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VSCode\Parc Log Missings\"/>
    </mc:Choice>
  </mc:AlternateContent>
  <xr:revisionPtr revIDLastSave="0" documentId="13_ncr:1_{150FB2AB-BECB-4740-AFF8-803B54704E9D}" xr6:coauthVersionLast="47" xr6:coauthVersionMax="47" xr10:uidLastSave="{00000000-0000-0000-0000-000000000000}"/>
  <bookViews>
    <workbookView xWindow="-108" yWindow="-108" windowWidth="23256" windowHeight="13896" xr2:uid="{5D3A3282-330E-40B1-B0A3-9028F7EA7BE3}"/>
  </bookViews>
  <sheets>
    <sheet name="Parc Log" sheetId="1" r:id="rId1"/>
    <sheet name="Feuil3" sheetId="6" r:id="rId2"/>
    <sheet name="Feuil2" sheetId="5" r:id="rId3"/>
    <sheet name="Mipim" sheetId="2" r:id="rId4"/>
    <sheet name="Feuil1" sheetId="4" r:id="rId5"/>
    <sheet name="Feuil4" sheetId="7" r:id="rId6"/>
    <sheet name="Feuil5" sheetId="8" r:id="rId7"/>
    <sheet name="3 PLs" sheetId="9" r:id="rId8"/>
    <sheet name="Feuil7" sheetId="10" r:id="rId9"/>
  </sheets>
  <definedNames>
    <definedName name="_xlnm._FilterDatabase" localSheetId="4" hidden="1">Feuil1!$B$2:$B$1062</definedName>
    <definedName name="_xlnm._FilterDatabase" localSheetId="3" hidden="1">Mipim!$B$5:$H$5</definedName>
    <definedName name="_xlnm._FilterDatabase" localSheetId="0" hidden="1">'Parc Log'!$A$1:$BP$1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623" i="1" l="1"/>
  <c r="A4624" i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563" i="1"/>
  <c r="A4564" i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555" i="1"/>
  <c r="A4556" i="1" s="1"/>
  <c r="A4557" i="1" s="1"/>
  <c r="A4558" i="1" s="1"/>
  <c r="A4559" i="1" s="1"/>
  <c r="A4560" i="1" s="1"/>
  <c r="A4561" i="1" s="1"/>
  <c r="A4562" i="1" s="1"/>
  <c r="A4536" i="1"/>
  <c r="A4537" i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27" i="1"/>
  <c r="A4528" i="1"/>
  <c r="A4529" i="1"/>
  <c r="A4530" i="1" s="1"/>
  <c r="A4531" i="1" s="1"/>
  <c r="A4532" i="1" s="1"/>
  <c r="A4533" i="1" s="1"/>
  <c r="A4534" i="1" s="1"/>
  <c r="A4535" i="1" s="1"/>
  <c r="A4519" i="1"/>
  <c r="A4520" i="1"/>
  <c r="A4521" i="1" s="1"/>
  <c r="A4522" i="1" s="1"/>
  <c r="A4523" i="1" s="1"/>
  <c r="A4524" i="1" s="1"/>
  <c r="A4525" i="1" s="1"/>
  <c r="A4526" i="1" s="1"/>
  <c r="A4498" i="1"/>
  <c r="A4499" i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437" i="1"/>
  <c r="A4438" i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06" i="1"/>
  <c r="A4407" i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377" i="1"/>
  <c r="A4378" i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356" i="1"/>
  <c r="A4357" i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10" i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260" i="1"/>
  <c r="A4261" i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202" i="1"/>
  <c r="A4203" i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172" i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156" i="1"/>
  <c r="A4157" i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15" i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002" i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3992" i="1"/>
  <c r="A3993" i="1" s="1"/>
  <c r="A3994" i="1" s="1"/>
  <c r="A3995" i="1" s="1"/>
  <c r="A3996" i="1" s="1"/>
  <c r="A3997" i="1" s="1"/>
  <c r="A3998" i="1" s="1"/>
  <c r="A3999" i="1" s="1"/>
  <c r="A4000" i="1" s="1"/>
  <c r="A4001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G61" i="2"/>
  <c r="G81" i="2"/>
  <c r="G69" i="2"/>
  <c r="G80" i="2"/>
  <c r="G10" i="2"/>
  <c r="G55" i="2"/>
  <c r="G20" i="2"/>
  <c r="G31" i="2"/>
  <c r="G74" i="2"/>
  <c r="G7" i="2"/>
  <c r="G12" i="2"/>
  <c r="G73" i="2"/>
  <c r="G56" i="2"/>
  <c r="G38" i="2"/>
  <c r="G77" i="2"/>
  <c r="G62" i="2"/>
  <c r="G36" i="2"/>
  <c r="G29" i="2"/>
  <c r="G11" i="2"/>
  <c r="G9" i="2"/>
  <c r="G35" i="2"/>
  <c r="G75" i="2"/>
  <c r="G33" i="2"/>
  <c r="G71" i="2"/>
  <c r="G26" i="2"/>
  <c r="G64" i="2"/>
  <c r="G18" i="2"/>
  <c r="G21" i="2"/>
  <c r="G15" i="2"/>
  <c r="G13" i="2"/>
  <c r="G17" i="2"/>
  <c r="G79" i="2"/>
  <c r="G19" i="2"/>
  <c r="G58" i="2"/>
  <c r="G65" i="2"/>
  <c r="G66" i="2"/>
  <c r="G25" i="2"/>
  <c r="G70" i="2"/>
  <c r="G22" i="2"/>
  <c r="G37" i="2"/>
  <c r="G27" i="2"/>
  <c r="G78" i="2"/>
  <c r="G28" i="2"/>
  <c r="G34" i="2"/>
  <c r="G24" i="2"/>
  <c r="G14" i="2"/>
  <c r="G8" i="2"/>
  <c r="G68" i="2"/>
  <c r="G72" i="2"/>
  <c r="G63" i="2"/>
  <c r="G30" i="2"/>
  <c r="G16" i="2"/>
  <c r="G67" i="2"/>
  <c r="G60" i="2"/>
  <c r="G6" i="2"/>
  <c r="G76" i="2"/>
  <c r="G23" i="2"/>
  <c r="G59" i="2"/>
  <c r="G32" i="2"/>
  <c r="G57" i="2"/>
</calcChain>
</file>

<file path=xl/sharedStrings.xml><?xml version="1.0" encoding="utf-8"?>
<sst xmlns="http://schemas.openxmlformats.org/spreadsheetml/2006/main" count="90996" uniqueCount="27293">
  <si>
    <t>PHOTO</t>
  </si>
  <si>
    <t>NUM BIEN PIVOT</t>
  </si>
  <si>
    <t>Latitude</t>
  </si>
  <si>
    <t>Longitude</t>
  </si>
  <si>
    <t>PAYS</t>
  </si>
  <si>
    <t>VILLE</t>
  </si>
  <si>
    <t>ADRESSE</t>
  </si>
  <si>
    <t>CODE POSTAL</t>
  </si>
  <si>
    <t>DPT</t>
  </si>
  <si>
    <t>PARC</t>
  </si>
  <si>
    <t>NOM BATIMENT</t>
  </si>
  <si>
    <t>CELLULES</t>
  </si>
  <si>
    <t>SURFACE TOTALE</t>
  </si>
  <si>
    <t>ENTREPOT</t>
  </si>
  <si>
    <t>BUREAUX</t>
  </si>
  <si>
    <t>MEZZANINE</t>
  </si>
  <si>
    <t>LOCAL DE CHARGE</t>
  </si>
  <si>
    <t>LOCAUX TECHNIQUES</t>
  </si>
  <si>
    <t>ATELIER</t>
  </si>
  <si>
    <t>AUTRES</t>
  </si>
  <si>
    <t>PRODUCTION</t>
  </si>
  <si>
    <t>CLASSE A</t>
  </si>
  <si>
    <t>CLASSE B</t>
  </si>
  <si>
    <t>CLASSE C</t>
  </si>
  <si>
    <t>MONOFACE</t>
  </si>
  <si>
    <t>MESSAGERIE</t>
  </si>
  <si>
    <t>TRAVERSANT</t>
  </si>
  <si>
    <t>TRANSPORT</t>
  </si>
  <si>
    <t>LOG URBAINE</t>
  </si>
  <si>
    <t>SEC</t>
  </si>
  <si>
    <t>FROID POSITIF</t>
  </si>
  <si>
    <t>FROID NEGATIF</t>
  </si>
  <si>
    <t>TEMPERATURE CONTROLEE</t>
  </si>
  <si>
    <t>HAUTEUR</t>
  </si>
  <si>
    <t>PORTE A QUAI</t>
  </si>
  <si>
    <t>PORTE PLAIN PIED</t>
  </si>
  <si>
    <t>RAMPE D ACCES</t>
  </si>
  <si>
    <t>PARKING</t>
  </si>
  <si>
    <t>ACCES FER</t>
  </si>
  <si>
    <t>PANNEAUX PHOTOVOLTAIQUES</t>
  </si>
  <si>
    <t>AIRE DE MANŒUVRE</t>
  </si>
  <si>
    <t>CHARGE AU SOL</t>
  </si>
  <si>
    <t>ICPE</t>
  </si>
  <si>
    <t>ANNEE DE CONSTRUCTION</t>
  </si>
  <si>
    <t>CONSTRUCTEUR / PROMOTTEUR</t>
  </si>
  <si>
    <t>RENOVATION</t>
  </si>
  <si>
    <t>EXTENSION</t>
  </si>
  <si>
    <t>SURFACE TERRAIN</t>
  </si>
  <si>
    <t>LABEL</t>
  </si>
  <si>
    <t>PROPRIETAIRE</t>
  </si>
  <si>
    <t>INVESTISSEUR / UTILISATEUR</t>
  </si>
  <si>
    <t>NATIONALITE</t>
  </si>
  <si>
    <t>AM</t>
  </si>
  <si>
    <t>UTILISATEURS / LOCATAIRE / OCCUPANT</t>
  </si>
  <si>
    <t>LOYER SIGNATURE</t>
  </si>
  <si>
    <t>TYPE OPERATION</t>
  </si>
  <si>
    <t>DATE SIGNATURE</t>
  </si>
  <si>
    <t>DATE EFFET BAIL</t>
  </si>
  <si>
    <t>PROCHAINE ECHEANCE</t>
  </si>
  <si>
    <t>FIN BAIL</t>
  </si>
  <si>
    <t>BIEN CREE OUI/NON</t>
  </si>
  <si>
    <t>SP CREE OUI/NON</t>
  </si>
  <si>
    <t xml:space="preserve">OCCUPANT OUI / NON </t>
  </si>
  <si>
    <t>FAIT: OUI / NON</t>
  </si>
  <si>
    <t>Commentaires Caroline</t>
  </si>
  <si>
    <t>Commentaires suite Joanna</t>
  </si>
  <si>
    <t>Photo</t>
  </si>
  <si>
    <t>LOG77VIL001</t>
  </si>
  <si>
    <t>48.952721</t>
  </si>
  <si>
    <t>2.860878</t>
  </si>
  <si>
    <t>France</t>
  </si>
  <si>
    <t>VILLENOY</t>
  </si>
  <si>
    <t>1 Rue Alexandre Becquerel</t>
  </si>
  <si>
    <t>Prologis Meaux</t>
  </si>
  <si>
    <t>DC 5</t>
  </si>
  <si>
    <t>32 653 sq m</t>
  </si>
  <si>
    <t>30 897 sq m</t>
  </si>
  <si>
    <t>1 756 sq m</t>
  </si>
  <si>
    <t>12,53 m</t>
  </si>
  <si>
    <t>235 VL</t>
  </si>
  <si>
    <t>35,00 m</t>
  </si>
  <si>
    <t>5,00 t/sq m</t>
  </si>
  <si>
    <t>1510/1530/1532/2662/2663/1432/2910/2925/1185</t>
  </si>
  <si>
    <t>Breeam</t>
  </si>
  <si>
    <t>ARES</t>
  </si>
  <si>
    <t>INVESTISSEUR</t>
  </si>
  <si>
    <t>US</t>
  </si>
  <si>
    <t>C&amp;A</t>
  </si>
  <si>
    <t>Clé en main locatif</t>
  </si>
  <si>
    <t>OUI</t>
  </si>
  <si>
    <t>durée échéances à négo cadenassé</t>
  </si>
  <si>
    <t>LOG13MIR004</t>
  </si>
  <si>
    <t>43.608671</t>
  </si>
  <si>
    <t>4.999239</t>
  </si>
  <si>
    <t>MIRAMAS</t>
  </si>
  <si>
    <t>Avenue Magellan, ZAC Clesud</t>
  </si>
  <si>
    <t>Prologis Clésud</t>
  </si>
  <si>
    <t>DC1</t>
  </si>
  <si>
    <t>19 947 sq m</t>
  </si>
  <si>
    <t>x</t>
  </si>
  <si>
    <t>1510/1530/2663</t>
  </si>
  <si>
    <t>PROLOGIS</t>
  </si>
  <si>
    <t>ID LOGISTICS</t>
  </si>
  <si>
    <t>-</t>
  </si>
  <si>
    <t>Location NC</t>
  </si>
  <si>
    <t>NON</t>
  </si>
  <si>
    <t>à la géolocalisation sur Google c'est XPO comme occupant</t>
  </si>
  <si>
    <t>LOG13MIR007</t>
  </si>
  <si>
    <t>43.610346</t>
  </si>
  <si>
    <t>4.99681</t>
  </si>
  <si>
    <t>DC 2</t>
  </si>
  <si>
    <t>25 192 sq m</t>
  </si>
  <si>
    <t>Bien : 1 Avenue Vasco de Gama/ Occupant = ID LOGISTICS France</t>
  </si>
  <si>
    <t>LOG13MIR006</t>
  </si>
  <si>
    <t>43.608908</t>
  </si>
  <si>
    <t>4.995535</t>
  </si>
  <si>
    <t>DC 3</t>
  </si>
  <si>
    <t>26 270 sq m</t>
  </si>
  <si>
    <t>24 194 sq m</t>
  </si>
  <si>
    <t>716 sq m</t>
  </si>
  <si>
    <t>1 360 sq m</t>
  </si>
  <si>
    <t>9,95 m</t>
  </si>
  <si>
    <t>89VL / 4PL</t>
  </si>
  <si>
    <t>1510/1530/2662/2663-1/2663-2</t>
  </si>
  <si>
    <t>GIFI</t>
  </si>
  <si>
    <t>Bail 3-6-9 ans</t>
  </si>
  <si>
    <t>Bien : Avenue Vasco de Gama/ Occupant = GIFI DIFFUSION</t>
  </si>
  <si>
    <t>LOG13MIR009</t>
  </si>
  <si>
    <t>43.610945</t>
  </si>
  <si>
    <t>5.001163</t>
  </si>
  <si>
    <t>17 014 sq m</t>
  </si>
  <si>
    <t>GSA LOGISTICS</t>
  </si>
  <si>
    <t>LOG13MIR018</t>
  </si>
  <si>
    <t>43.612654</t>
  </si>
  <si>
    <t>4.998752</t>
  </si>
  <si>
    <t>DC 6</t>
  </si>
  <si>
    <t>25 707 sq m</t>
  </si>
  <si>
    <t>23 456 sq m</t>
  </si>
  <si>
    <t>794 sq m</t>
  </si>
  <si>
    <t>208 sq m</t>
  </si>
  <si>
    <t>54 sq m</t>
  </si>
  <si>
    <t>1 195 sq m</t>
  </si>
  <si>
    <t>1510/1530/1532/2662/2663-1/2663-2/1436/4330/4320</t>
  </si>
  <si>
    <t>Société ID LOGISTICS introuvable</t>
  </si>
  <si>
    <t>LOG13MIR001</t>
  </si>
  <si>
    <t>43.605106</t>
  </si>
  <si>
    <t>4.998057</t>
  </si>
  <si>
    <t>DC 8</t>
  </si>
  <si>
    <t>19 305 sq m</t>
  </si>
  <si>
    <t>17 793 sq m</t>
  </si>
  <si>
    <t>611 sq m</t>
  </si>
  <si>
    <t>204 sq m</t>
  </si>
  <si>
    <t>644 sq m</t>
  </si>
  <si>
    <t>10,40 m</t>
  </si>
  <si>
    <t>15 VL</t>
  </si>
  <si>
    <t>CARREFOUR</t>
  </si>
  <si>
    <t>Bien et stacking déjà existants occupant (surfaces différentes) non renseigné voir avec le gestionnaire de l'offre</t>
  </si>
  <si>
    <t>LOG38SQF040</t>
  </si>
  <si>
    <t>45.671967</t>
  </si>
  <si>
    <t>5.127792</t>
  </si>
  <si>
    <t>SATOLAS ET BONCE</t>
  </si>
  <si>
    <t>135 rue Brisson</t>
  </si>
  <si>
    <t>Prologis Isle d'Abeau</t>
  </si>
  <si>
    <t>DC 10</t>
  </si>
  <si>
    <t>21 869 sq m</t>
  </si>
  <si>
    <t>19 510 sq m</t>
  </si>
  <si>
    <t>665 sq m</t>
  </si>
  <si>
    <t>1 695 sq m</t>
  </si>
  <si>
    <t>9,80 m</t>
  </si>
  <si>
    <t>52 VL / 9PL</t>
  </si>
  <si>
    <t>1530/2662/2663-1</t>
  </si>
  <si>
    <t>TRANSPORT TRANSMEC</t>
  </si>
  <si>
    <t>Totaux différents tableau/SP</t>
  </si>
  <si>
    <t>LOG93TRE010</t>
  </si>
  <si>
    <t>48.984166</t>
  </si>
  <si>
    <t>2.519898</t>
  </si>
  <si>
    <t>TREMBLAY EN FRANCE</t>
  </si>
  <si>
    <t>ZAC Paris Nord 2</t>
  </si>
  <si>
    <t>Prologis Paris Nord 2</t>
  </si>
  <si>
    <t>6 266 sq m</t>
  </si>
  <si>
    <t>4 526 sq m</t>
  </si>
  <si>
    <t>1 682 sq m</t>
  </si>
  <si>
    <t>58 sq m</t>
  </si>
  <si>
    <t>BANSARD INTERNATIONAL</t>
  </si>
  <si>
    <t>Bail 6-9 ans</t>
  </si>
  <si>
    <t>LOG93TRE004</t>
  </si>
  <si>
    <t>48.985153</t>
  </si>
  <si>
    <t>2.516295</t>
  </si>
  <si>
    <t>270 avenue du Bois de la Pie, ZAC Paris Nord</t>
  </si>
  <si>
    <t>DC7b</t>
  </si>
  <si>
    <t>6 690 sq m</t>
  </si>
  <si>
    <t>4 986 sq m</t>
  </si>
  <si>
    <t>1 704 sq m</t>
  </si>
  <si>
    <t>ADEXCEL</t>
  </si>
  <si>
    <t>Bien au 270 Avenue du Bois de la Pie</t>
  </si>
  <si>
    <t>LOG77MOI018</t>
  </si>
  <si>
    <t>48.643743</t>
  </si>
  <si>
    <t>2.575129</t>
  </si>
  <si>
    <t>MOISSY CRAMAYEL</t>
  </si>
  <si>
    <t>Parc Chanteloup</t>
  </si>
  <si>
    <t>Prologis Moissy 1</t>
  </si>
  <si>
    <t>DC 1</t>
  </si>
  <si>
    <t>20 446 sq m</t>
  </si>
  <si>
    <t>19 545 sq m</t>
  </si>
  <si>
    <t>793 sq m</t>
  </si>
  <si>
    <t>108 sq m</t>
  </si>
  <si>
    <t>10,00 m</t>
  </si>
  <si>
    <t>36,00 m</t>
  </si>
  <si>
    <t>1510/1530/1532/2662/2663</t>
  </si>
  <si>
    <t>HQE</t>
  </si>
  <si>
    <t>STACI</t>
  </si>
  <si>
    <t>Bail 9 ans</t>
  </si>
  <si>
    <t>Autorisation manquante (2663) = mail envoyé à Delphine</t>
  </si>
  <si>
    <t>Bien au 2000 RD 57/ Occupant = Staci 7/ Dates de prochaine échéance et de fin de bail = 13/02/2015</t>
  </si>
  <si>
    <t>LOG77MOI005</t>
  </si>
  <si>
    <t>48.643872</t>
  </si>
  <si>
    <t>2.58457</t>
  </si>
  <si>
    <t>DC 4</t>
  </si>
  <si>
    <t>20 447 sq m</t>
  </si>
  <si>
    <t>19 546 sq m</t>
  </si>
  <si>
    <t>ZALANDO</t>
  </si>
  <si>
    <t>Bien au 2000 RD 57/ Occupant = MSCS - MOISSY SUPPLY CHAIN SERVICES/ Date de prochaine échéance = 17/11/2025</t>
  </si>
  <si>
    <t>LOG77MOI014</t>
  </si>
  <si>
    <t>48.642059</t>
  </si>
  <si>
    <t>2.587011</t>
  </si>
  <si>
    <t>1510/1530/1532/2662/2663/1412/1432</t>
  </si>
  <si>
    <t>CDISCOUNT</t>
  </si>
  <si>
    <t>Occupant = CDISCOUNT = société fermée = mail envoyé à Christophe PRIOUX le 15.05.23</t>
  </si>
  <si>
    <t>LOG77MOI019</t>
  </si>
  <si>
    <t>48.642176</t>
  </si>
  <si>
    <t>2.584142</t>
  </si>
  <si>
    <t>DC 7</t>
  </si>
  <si>
    <t>Occupant corrigé</t>
  </si>
  <si>
    <t>LOG77MOI017</t>
  </si>
  <si>
    <t>48.639463</t>
  </si>
  <si>
    <t>2.582638</t>
  </si>
  <si>
    <t>31 560 sq m</t>
  </si>
  <si>
    <t>30 249 sq m</t>
  </si>
  <si>
    <t>1 202 sq m</t>
  </si>
  <si>
    <t>109 sq m</t>
  </si>
  <si>
    <t>GXO</t>
  </si>
  <si>
    <t>Clé en main locatif ?</t>
  </si>
  <si>
    <t>LOG77MOI016</t>
  </si>
  <si>
    <t>48.639597</t>
  </si>
  <si>
    <t>2.579714</t>
  </si>
  <si>
    <t>DC 9</t>
  </si>
  <si>
    <t>33 612 sq m</t>
  </si>
  <si>
    <t>30 614 sq m</t>
  </si>
  <si>
    <t>2 891 sq m</t>
  </si>
  <si>
    <t>107 sq m</t>
  </si>
  <si>
    <t>LA POSTE</t>
  </si>
  <si>
    <t>LOG77MOI003</t>
  </si>
  <si>
    <t>48.638965</t>
  </si>
  <si>
    <t>2.585151</t>
  </si>
  <si>
    <t>29 750 sq m</t>
  </si>
  <si>
    <t>28 394 sq m</t>
  </si>
  <si>
    <t>1 274 sq m</t>
  </si>
  <si>
    <t>82 sq m</t>
  </si>
  <si>
    <t>INTERMARCHE</t>
  </si>
  <si>
    <t>LOG95SOA017</t>
  </si>
  <si>
    <t>49.03978</t>
  </si>
  <si>
    <t>2.146048</t>
  </si>
  <si>
    <t>SAINT OUEN L AUMONE</t>
  </si>
  <si>
    <t>22-24 avenue du Fief</t>
  </si>
  <si>
    <t>Prologis Cergy</t>
  </si>
  <si>
    <t>28 536 sq m</t>
  </si>
  <si>
    <t>9,50 m</t>
  </si>
  <si>
    <t>LOG95SOA018</t>
  </si>
  <si>
    <t>49.044522</t>
  </si>
  <si>
    <t>2.150211</t>
  </si>
  <si>
    <t>44 Avenue du Fond de Vaux</t>
  </si>
  <si>
    <t>16 562 sq m</t>
  </si>
  <si>
    <t>14 972 sq m</t>
  </si>
  <si>
    <t>1 124 sq m</t>
  </si>
  <si>
    <t>466 sq m</t>
  </si>
  <si>
    <t>30,00 m</t>
  </si>
  <si>
    <t>LOG77SLT002</t>
  </si>
  <si>
    <t>48.582071</t>
  </si>
  <si>
    <t>2.590277</t>
  </si>
  <si>
    <t>SAVIGNY LE TEMPLE</t>
  </si>
  <si>
    <t>7 Rue du Chrome</t>
  </si>
  <si>
    <t>Prologis Savigny</t>
  </si>
  <si>
    <t>33 374 sq m</t>
  </si>
  <si>
    <t>29 427 sq m</t>
  </si>
  <si>
    <t>2 966 sq m</t>
  </si>
  <si>
    <t>981 sq m</t>
  </si>
  <si>
    <t>MAPLETREE</t>
  </si>
  <si>
    <t>SG</t>
  </si>
  <si>
    <t>EXETER</t>
  </si>
  <si>
    <t>48.246901</t>
  </si>
  <si>
    <t>-3.3111</t>
  </si>
  <si>
    <t>ROSTRENEN</t>
  </si>
  <si>
    <t>Parc d'activités de Kerjean, Route de Saint-Brieuc</t>
  </si>
  <si>
    <t>7 400 sq m</t>
  </si>
  <si>
    <t>BREIZH PR</t>
  </si>
  <si>
    <t>UTILISATEUR</t>
  </si>
  <si>
    <t>FR</t>
  </si>
  <si>
    <t>Immeuble de 5 ans/Société BREIZH PR introuvable</t>
  </si>
  <si>
    <t>LOG22ROS001</t>
  </si>
  <si>
    <t>48.24639</t>
  </si>
  <si>
    <t>-3.305153</t>
  </si>
  <si>
    <t>Centre Commercial Cap Vert, ZA Goasnel</t>
  </si>
  <si>
    <t>34 115 sq m</t>
  </si>
  <si>
    <t>DISTRIVERT</t>
  </si>
  <si>
    <t>47.788548</t>
  </si>
  <si>
    <t>-3.239883</t>
  </si>
  <si>
    <t>KERVIGNAC</t>
  </si>
  <si>
    <t>ZI du Porzo</t>
  </si>
  <si>
    <t>9 656 sq m</t>
  </si>
  <si>
    <t>CITE MARINE</t>
  </si>
  <si>
    <t>Adresses différentes géolocalisation et création de bien</t>
  </si>
  <si>
    <t>LOG22TGX001</t>
  </si>
  <si>
    <t>48.466592</t>
  </si>
  <si>
    <t>-2.782832</t>
  </si>
  <si>
    <t>TREGUEUX</t>
  </si>
  <si>
    <t>6 Rue Sebastienne Guyot, PA Les Chatelets</t>
  </si>
  <si>
    <t>2 750 sq m</t>
  </si>
  <si>
    <t>8 quais PL + 56 quais VL</t>
  </si>
  <si>
    <t>BLEU MERCURE</t>
  </si>
  <si>
    <t>VOISIN ATLAND</t>
  </si>
  <si>
    <t>CHRONOPOST</t>
  </si>
  <si>
    <t>Neuf ou état d'usage ?</t>
  </si>
  <si>
    <t>LOG22LSM001</t>
  </si>
  <si>
    <t>48.201581</t>
  </si>
  <si>
    <t>-2.246025</t>
  </si>
  <si>
    <t>LOSCOUET SUR MEU</t>
  </si>
  <si>
    <t>Zone Artisanale La Gauteraie</t>
  </si>
  <si>
    <t>3 026 sq m</t>
  </si>
  <si>
    <t>2 642 sq m</t>
  </si>
  <si>
    <t>532 sq m</t>
  </si>
  <si>
    <t>32 sq m</t>
  </si>
  <si>
    <t>5,30 m</t>
  </si>
  <si>
    <t>10 PL / 61 VL</t>
  </si>
  <si>
    <t>34,00 m</t>
  </si>
  <si>
    <t>3,00 t/sq m</t>
  </si>
  <si>
    <t>2925/1434-1b/1435/4734</t>
  </si>
  <si>
    <t>BREEAM GOOD</t>
  </si>
  <si>
    <t>CBRE IM</t>
  </si>
  <si>
    <t>TRANSPORT GROUSSARD</t>
  </si>
  <si>
    <t>Label ?/ Totaux différents tableau et SP/Voir occupant</t>
  </si>
  <si>
    <t>LOG35GAE001</t>
  </si>
  <si>
    <t>48.122714</t>
  </si>
  <si>
    <t>-2.229645</t>
  </si>
  <si>
    <t>GAEL</t>
  </si>
  <si>
    <t>Parc d'activités le Chêne</t>
  </si>
  <si>
    <t>63 651 sq m</t>
  </si>
  <si>
    <t>61 705 sq m</t>
  </si>
  <si>
    <t>1 483 sq m</t>
  </si>
  <si>
    <t>463 sq m</t>
  </si>
  <si>
    <t>48 380 sq m</t>
  </si>
  <si>
    <t>11 587 sq m</t>
  </si>
  <si>
    <t>175 092 sqm</t>
  </si>
  <si>
    <t>ADV GESTION</t>
  </si>
  <si>
    <t>EASYDIS</t>
  </si>
  <si>
    <t>Bail 10 ans</t>
  </si>
  <si>
    <t>Sec + froid positif = 59967 ?/ Nom de voie  (P.A. Le Chêne)</t>
  </si>
  <si>
    <t>LOG35SMG001</t>
  </si>
  <si>
    <t>48.190372</t>
  </si>
  <si>
    <t>-2.176796</t>
  </si>
  <si>
    <t>SAINT MEEN LE GRAND</t>
  </si>
  <si>
    <t>Rue Denis Papin</t>
  </si>
  <si>
    <t>18 567 sq m</t>
  </si>
  <si>
    <t>10,50 m</t>
  </si>
  <si>
    <t>1510/1530/2662/2663</t>
  </si>
  <si>
    <t>GA SMART BUILDING</t>
  </si>
  <si>
    <t>GROUPE GARNIER</t>
  </si>
  <si>
    <t>GARNIER LOGISTIQUE</t>
  </si>
  <si>
    <t>vente</t>
  </si>
  <si>
    <t>Bien au 3 La Bretterie /  Propriétaires et occupant = à voir avec Luca / StackInPlan = 37134 (6 cellules) ? / Accès fermé = x ?/ Constructeur/Promoteur = introuvable sur le CRM ?</t>
  </si>
  <si>
    <t>LOG22PSR001</t>
  </si>
  <si>
    <t>48.52968</t>
  </si>
  <si>
    <t>-1.922435</t>
  </si>
  <si>
    <t>PLEUDIHEN SUR RANCE</t>
  </si>
  <si>
    <t>ZI La Costardais, Lieu dit La Costardais</t>
  </si>
  <si>
    <t>18 000 sq m</t>
  </si>
  <si>
    <t>2015 (+8420)</t>
  </si>
  <si>
    <t>C-LOG</t>
  </si>
  <si>
    <t>Photos différentes géolocalisation et bien existant</t>
  </si>
  <si>
    <t>48.531</t>
  </si>
  <si>
    <t>-1.92035</t>
  </si>
  <si>
    <t>7 000 sq m</t>
  </si>
  <si>
    <t>Adresses différentes géolocalisation et bien existant</t>
  </si>
  <si>
    <t>48.510773</t>
  </si>
  <si>
    <t>-2.731725</t>
  </si>
  <si>
    <t>SAINT BRIEUC</t>
  </si>
  <si>
    <t>7 rue Niépce</t>
  </si>
  <si>
    <t>3 700 sq m</t>
  </si>
  <si>
    <t>GEODIS</t>
  </si>
  <si>
    <t>LOG35PGC001</t>
  </si>
  <si>
    <t>48.42443</t>
  </si>
  <si>
    <t>-1.90877</t>
  </si>
  <si>
    <t>PLEUGUENEUC</t>
  </si>
  <si>
    <t>ZA de la Coudraie, 5 rue le Leix</t>
  </si>
  <si>
    <t>20 597 sq m</t>
  </si>
  <si>
    <t>20 251 sq m</t>
  </si>
  <si>
    <t>346 sq m</t>
  </si>
  <si>
    <t>52 000 sq m</t>
  </si>
  <si>
    <t>SOFRINO</t>
  </si>
  <si>
    <t>SOFRILOG</t>
  </si>
  <si>
    <t>Compte propre</t>
  </si>
  <si>
    <t>Adresses différentes géolocalisation et 2 biens existants</t>
  </si>
  <si>
    <t>LOG35RHE001</t>
  </si>
  <si>
    <t>48.089718</t>
  </si>
  <si>
    <t>-1.787494</t>
  </si>
  <si>
    <t>LE RHEU</t>
  </si>
  <si>
    <t>2 Rue de l'Hermitage</t>
  </si>
  <si>
    <t>24 745 sq m</t>
  </si>
  <si>
    <t>21 777 sq m</t>
  </si>
  <si>
    <t>1 791 sq m</t>
  </si>
  <si>
    <t>1 177 sq m</t>
  </si>
  <si>
    <t>9,00 m</t>
  </si>
  <si>
    <t>1530/2920-2/2925/2910-b</t>
  </si>
  <si>
    <t>67 742 sq m</t>
  </si>
  <si>
    <t>BNP REIM</t>
  </si>
  <si>
    <t>ACTI35RHE004</t>
  </si>
  <si>
    <t>48.086952</t>
  </si>
  <si>
    <t>-1.785155</t>
  </si>
  <si>
    <t>Rue du Gros Guillaume</t>
  </si>
  <si>
    <t>7 500 sq m</t>
  </si>
  <si>
    <t>GOUDE GLASS</t>
  </si>
  <si>
    <t>LOG35RHE005</t>
  </si>
  <si>
    <t>48.090668</t>
  </si>
  <si>
    <t>-1.781266</t>
  </si>
  <si>
    <t>4 rue des Cormiers, Parc d'Activités des Cormiers</t>
  </si>
  <si>
    <t>6 200 sq m</t>
  </si>
  <si>
    <t>DB SCHENKER</t>
  </si>
  <si>
    <t>LOG35RHE006</t>
  </si>
  <si>
    <t>48.09253</t>
  </si>
  <si>
    <t>-1.776005</t>
  </si>
  <si>
    <t>89 Rue Nationale</t>
  </si>
  <si>
    <t>14 000 sq m</t>
  </si>
  <si>
    <t>BPIFRANCE FINANCEMENT / NORBAIL IMMOBILIER</t>
  </si>
  <si>
    <t>CREDIT BAILLEUR NON IDENTIFIE</t>
  </si>
  <si>
    <t>PAPREC</t>
  </si>
  <si>
    <t>48.097918</t>
  </si>
  <si>
    <t>-1.632496</t>
  </si>
  <si>
    <t>RENNES</t>
  </si>
  <si>
    <t>28 rue des Veyettes</t>
  </si>
  <si>
    <t>5 000 sq m</t>
  </si>
  <si>
    <t>SOC CIVILE MILLENIUM ASSOCIES PARTENAIRE</t>
  </si>
  <si>
    <t>GROUPE PLG GRAND OUEST</t>
  </si>
  <si>
    <t>LOG35SSV001</t>
  </si>
  <si>
    <t>48.099552</t>
  </si>
  <si>
    <t>-1.45965</t>
  </si>
  <si>
    <t>SERVON SUR VILAINE</t>
  </si>
  <si>
    <t>Parc d'activités Les Portes de Bretagne</t>
  </si>
  <si>
    <t>5 686 sq m</t>
  </si>
  <si>
    <t>5 088 sq m</t>
  </si>
  <si>
    <t>598 sq m</t>
  </si>
  <si>
    <t>6,40 m</t>
  </si>
  <si>
    <t>49 VL / 2 PL</t>
  </si>
  <si>
    <t>26 400 sq m</t>
  </si>
  <si>
    <t>CARLYLE</t>
  </si>
  <si>
    <t>KUEHNE &amp; NAGEL</t>
  </si>
  <si>
    <t>48.07816</t>
  </si>
  <si>
    <t>-1.733852</t>
  </si>
  <si>
    <t>SAINT JACQUES DE LA LANDE</t>
  </si>
  <si>
    <t>Rue de la Buhotière</t>
  </si>
  <si>
    <t>5 100 sq m</t>
  </si>
  <si>
    <t>BSL</t>
  </si>
  <si>
    <t>48.078991</t>
  </si>
  <si>
    <t>-1.729401</t>
  </si>
  <si>
    <t>3 rue de la Buhotière</t>
  </si>
  <si>
    <t>9 500 sq m</t>
  </si>
  <si>
    <t>QUARON</t>
  </si>
  <si>
    <t>48.074783</t>
  </si>
  <si>
    <t>-1.721466</t>
  </si>
  <si>
    <t>Rue Didier Daurat</t>
  </si>
  <si>
    <t>10 000 sq m</t>
  </si>
  <si>
    <t>PAPETERIES D'ARVOR</t>
  </si>
  <si>
    <t>48.079132</t>
  </si>
  <si>
    <t>-1.734189</t>
  </si>
  <si>
    <t>4 avenue de Bellevue</t>
  </si>
  <si>
    <t>4 800 sq m</t>
  </si>
  <si>
    <t>48.079071</t>
  </si>
  <si>
    <t>-1.737249</t>
  </si>
  <si>
    <t>33 Boulevard de la Haie des Cognets</t>
  </si>
  <si>
    <t>22 600 sq m</t>
  </si>
  <si>
    <t>BPIFRANCE FINANCEMENT / CREDIT MUTUEL REAL ESTATE LEASE</t>
  </si>
  <si>
    <t>48.082441</t>
  </si>
  <si>
    <t>-1.727975</t>
  </si>
  <si>
    <t>9 Rue du Patis des Couasnes, ZI Haie des cognets</t>
  </si>
  <si>
    <t>15 000 sq m</t>
  </si>
  <si>
    <t>LE ROY LOGISTIQUE</t>
  </si>
  <si>
    <t>48.075983</t>
  </si>
  <si>
    <t>-1.725595</t>
  </si>
  <si>
    <t>Zone Airlande - Rue Jacqueline Auriol</t>
  </si>
  <si>
    <t>5 500 sq m</t>
  </si>
  <si>
    <t>48.076148</t>
  </si>
  <si>
    <t>-1.72302</t>
  </si>
  <si>
    <t>Rue Jacqueline Auriol</t>
  </si>
  <si>
    <t>8 300 sq m</t>
  </si>
  <si>
    <t>EPISAVEURS</t>
  </si>
  <si>
    <t>LOG35BRU001</t>
  </si>
  <si>
    <t>48.035238</t>
  </si>
  <si>
    <t>-1.737706</t>
  </si>
  <si>
    <t>BRUZ</t>
  </si>
  <si>
    <t>D44</t>
  </si>
  <si>
    <t>19 255 sq m</t>
  </si>
  <si>
    <t>16 431 sq m</t>
  </si>
  <si>
    <t>2 824 sq m</t>
  </si>
  <si>
    <t>78 473 sq m</t>
  </si>
  <si>
    <t>GEFCO</t>
  </si>
  <si>
    <t>Effectif de GEFCO dans Manageo ?</t>
  </si>
  <si>
    <t>LOG35NOY003</t>
  </si>
  <si>
    <t>48.054466</t>
  </si>
  <si>
    <t>-1.702308</t>
  </si>
  <si>
    <t>NOYAL CHATILLON SUR SEICHE</t>
  </si>
  <si>
    <t>Z.A.C. de La Touche Tizon, 9 Rue des Frères Sizaire</t>
  </si>
  <si>
    <t>16 591 sq m</t>
  </si>
  <si>
    <t>15 263 sq m</t>
  </si>
  <si>
    <t>1 328 sq m</t>
  </si>
  <si>
    <t>JONCOUX ISOTIP</t>
  </si>
  <si>
    <t>48.057541</t>
  </si>
  <si>
    <t>-1.700852</t>
  </si>
  <si>
    <t>Rue des Frères Sizaire</t>
  </si>
  <si>
    <t>5 069 sq m</t>
  </si>
  <si>
    <t>GSE</t>
  </si>
  <si>
    <t>LFAM</t>
  </si>
  <si>
    <t>DPD</t>
  </si>
  <si>
    <t>Neuf ou état d'usage ? (5 ans)/ Constructeur/Promoteur = plusieurs possibilités ?</t>
  </si>
  <si>
    <t>LOG35NOY004</t>
  </si>
  <si>
    <t>48.054034</t>
  </si>
  <si>
    <t>-1.698802</t>
  </si>
  <si>
    <t>La Touche Tizon, ZAC Touche Tizon</t>
  </si>
  <si>
    <t>8 350 sq m</t>
  </si>
  <si>
    <t>BRETAGNE ATELIER</t>
  </si>
  <si>
    <t>48.057297</t>
  </si>
  <si>
    <t>-1.698449</t>
  </si>
  <si>
    <t>6 Rue René Panhard</t>
  </si>
  <si>
    <t>3 200 sq m</t>
  </si>
  <si>
    <t>1 800 sq m</t>
  </si>
  <si>
    <t>BIODIS</t>
  </si>
  <si>
    <t>LOG35NOY001</t>
  </si>
  <si>
    <t>48.067372</t>
  </si>
  <si>
    <t>-1.692924</t>
  </si>
  <si>
    <t>Rue Claude Chappe</t>
  </si>
  <si>
    <t>30 902 sq m</t>
  </si>
  <si>
    <t>24 365 sq m</t>
  </si>
  <si>
    <t>3 944 sq m</t>
  </si>
  <si>
    <t>2 593 sq m</t>
  </si>
  <si>
    <t>2920/2925</t>
  </si>
  <si>
    <t>92 067 sq m</t>
  </si>
  <si>
    <t>Bail 12 ans</t>
  </si>
  <si>
    <t>N° de siret erroné sur Comptes</t>
  </si>
  <si>
    <t>48.106562</t>
  </si>
  <si>
    <t>-1.630013</t>
  </si>
  <si>
    <t>CESSON SEVIGNE</t>
  </si>
  <si>
    <t>9 Rue de Bray</t>
  </si>
  <si>
    <t>17 300 sq m</t>
  </si>
  <si>
    <t>2018 (+5800)</t>
  </si>
  <si>
    <t>Extension ?</t>
  </si>
  <si>
    <t>48.062565</t>
  </si>
  <si>
    <t>-1.612463</t>
  </si>
  <si>
    <t>VERN SUR SEICHE</t>
  </si>
  <si>
    <t>2 rue de la Clairière</t>
  </si>
  <si>
    <t>14 657 sq m</t>
  </si>
  <si>
    <t>10 279 sq m</t>
  </si>
  <si>
    <t>2 403 sq m</t>
  </si>
  <si>
    <t>1 975 sq m</t>
  </si>
  <si>
    <t>7,00 m</t>
  </si>
  <si>
    <t>55 552 sq m</t>
  </si>
  <si>
    <t>TRANSPORTS LAHAYE</t>
  </si>
  <si>
    <t>Transport ?</t>
  </si>
  <si>
    <t>LOG35VSS001</t>
  </si>
  <si>
    <t>48.060103</t>
  </si>
  <si>
    <t>-1.609188</t>
  </si>
  <si>
    <t>ZA Les Mottais</t>
  </si>
  <si>
    <t>10 195 sq m</t>
  </si>
  <si>
    <t>BRANGEON</t>
  </si>
  <si>
    <t>LOG44BIG001</t>
  </si>
  <si>
    <t>47.086409</t>
  </si>
  <si>
    <t>-1.528869</t>
  </si>
  <si>
    <t>LE BIGNON</t>
  </si>
  <si>
    <t>Z.A. Les Fromentaux, Rue des Fromentaux</t>
  </si>
  <si>
    <t>8 424 sq m</t>
  </si>
  <si>
    <t>SCI PE FROMENTAUX (CREDIT BAIL)</t>
  </si>
  <si>
    <t>PUBLI EMBAL</t>
  </si>
  <si>
    <t>Bien au 75 La Boule d'Or / Occupant = BLS (Blondel)</t>
  </si>
  <si>
    <t>48.10912</t>
  </si>
  <si>
    <t>-1.53187</t>
  </si>
  <si>
    <t>NOYAL SUR VILAINE</t>
  </si>
  <si>
    <t>1 rue de la Richardière</t>
  </si>
  <si>
    <t>4 100 sq m</t>
  </si>
  <si>
    <t>STG</t>
  </si>
  <si>
    <t>Quel occupant = STG Frigorifique ou STG G Gautier ?/ Mail envoyé à Jean-Christophe DE LAAGE le 15.05.23 = STG SERVICES ou STG FRIGORIFIQUE ?</t>
  </si>
  <si>
    <t>48.10839</t>
  </si>
  <si>
    <t>-1.52911</t>
  </si>
  <si>
    <t>9 100 sq m</t>
  </si>
  <si>
    <t>48.10819</t>
  </si>
  <si>
    <t>-1.53158</t>
  </si>
  <si>
    <t>9 800 sq m</t>
  </si>
  <si>
    <t>48.10736</t>
  </si>
  <si>
    <t>-1.52905</t>
  </si>
  <si>
    <t>10 900 sq m</t>
  </si>
  <si>
    <t>48.105135</t>
  </si>
  <si>
    <t>-1.527913</t>
  </si>
  <si>
    <t>4466 Rue de la Richardière</t>
  </si>
  <si>
    <t>8 000 sq m</t>
  </si>
  <si>
    <t>1 000 sq m</t>
  </si>
  <si>
    <t>LOG35LIFF001</t>
  </si>
  <si>
    <t>48.227064</t>
  </si>
  <si>
    <t>-1.495503</t>
  </si>
  <si>
    <t>LIFFRE</t>
  </si>
  <si>
    <t>2 parc d'activités de Beaugé</t>
  </si>
  <si>
    <t>43 679 sq m</t>
  </si>
  <si>
    <t>26 539 sq m</t>
  </si>
  <si>
    <t>13 493 sq m</t>
  </si>
  <si>
    <t>3 657 sq m</t>
  </si>
  <si>
    <t>12,00 m</t>
  </si>
  <si>
    <t>2018 (+11679)</t>
  </si>
  <si>
    <t>142 917 sq m</t>
  </si>
  <si>
    <t>LIDL</t>
  </si>
  <si>
    <t>DE</t>
  </si>
  <si>
    <t>SUBL = 43679 ou 43689 ?</t>
  </si>
  <si>
    <t>48.104337</t>
  </si>
  <si>
    <t>-1.478163</t>
  </si>
  <si>
    <t>BRECE</t>
  </si>
  <si>
    <t>Croix Rouge</t>
  </si>
  <si>
    <t>4 500 sq m</t>
  </si>
  <si>
    <t>HEPPNER</t>
  </si>
  <si>
    <t>LOG35DOM001</t>
  </si>
  <si>
    <t>48.091393</t>
  </si>
  <si>
    <t>-1.429236</t>
  </si>
  <si>
    <t>DOMAGNE</t>
  </si>
  <si>
    <t>39 La Grande Hutière</t>
  </si>
  <si>
    <t>8 168 sq m</t>
  </si>
  <si>
    <t>6 886 sq m</t>
  </si>
  <si>
    <t>1 282 sq m</t>
  </si>
  <si>
    <t>2 668 sq m</t>
  </si>
  <si>
    <t>500 sq m</t>
  </si>
  <si>
    <t>EM2C</t>
  </si>
  <si>
    <t>STEF</t>
  </si>
  <si>
    <t>Constructeur/Promoteur  = plusieurs possibilités ?</t>
  </si>
  <si>
    <t>48.798214</t>
  </si>
  <si>
    <t>6.11615</t>
  </si>
  <si>
    <t>CUSTINES</t>
  </si>
  <si>
    <t>Rue de Metz</t>
  </si>
  <si>
    <t>3 500 sq m</t>
  </si>
  <si>
    <t>MARTIN BROWER</t>
  </si>
  <si>
    <t>Stef était prestataire de Martin Brower sur le site de Custines mais déménagement de MB sur le site de Dombasle sur Meurthe =&gt; Pas d'info sur le nouveau utilisateur</t>
  </si>
  <si>
    <t>48.078258</t>
  </si>
  <si>
    <t>-1.264725</t>
  </si>
  <si>
    <t>TORCE</t>
  </si>
  <si>
    <t>Le Haut Montigné</t>
  </si>
  <si>
    <t>5 113 sq m</t>
  </si>
  <si>
    <t>1 942 sq m</t>
  </si>
  <si>
    <t>1 229 sq m</t>
  </si>
  <si>
    <t>2017 (+1229)</t>
  </si>
  <si>
    <t>CREDIT MUTUEL REAL ESTATE LEASE</t>
  </si>
  <si>
    <t>48.078681</t>
  </si>
  <si>
    <t>-1.263089</t>
  </si>
  <si>
    <t>TRANSPORTS GENDRON</t>
  </si>
  <si>
    <t>Transport ?/ Nom de voie (47 D106)</t>
  </si>
  <si>
    <t>LOG35SSL001</t>
  </si>
  <si>
    <t>48.330711</t>
  </si>
  <si>
    <t>-1.305279</t>
  </si>
  <si>
    <t>SAINT SAUVEUR DES LANDES</t>
  </si>
  <si>
    <t>ZA de Plaisance</t>
  </si>
  <si>
    <t>18 725 sq m</t>
  </si>
  <si>
    <t>325 sq m</t>
  </si>
  <si>
    <t>TRANSPORTS GELIN</t>
  </si>
  <si>
    <t>2017 : état d'usage ou neuf ?</t>
  </si>
  <si>
    <t>48.077566</t>
  </si>
  <si>
    <t>-1.139395</t>
  </si>
  <si>
    <t>ARGENTRE DU PLESSIS</t>
  </si>
  <si>
    <t>Les Branchettes</t>
  </si>
  <si>
    <t>34 346 sq m</t>
  </si>
  <si>
    <t>LOG35ERB001</t>
  </si>
  <si>
    <t>48.092553</t>
  </si>
  <si>
    <t>-1.107993</t>
  </si>
  <si>
    <t>ERBREE</t>
  </si>
  <si>
    <t>D29</t>
  </si>
  <si>
    <t>70 000 sq m</t>
  </si>
  <si>
    <t>65 500 sq m</t>
  </si>
  <si>
    <t>41 000 sq m</t>
  </si>
  <si>
    <t>20 000 sq m</t>
  </si>
  <si>
    <t>9 000 sq m</t>
  </si>
  <si>
    <t>BEG INGENIERIE</t>
  </si>
  <si>
    <t>HQE Exceptionnel</t>
  </si>
  <si>
    <t>Constructeur/Promoteur = plusieurs possibilités ?</t>
  </si>
  <si>
    <t>LOG85HBS001</t>
  </si>
  <si>
    <t>46.865946</t>
  </si>
  <si>
    <t>-1.040869</t>
  </si>
  <si>
    <t>LES HERBIERS</t>
  </si>
  <si>
    <t>ZI La Rebouchonnière, Avenue Henri Jeanneau</t>
  </si>
  <si>
    <t>LOG14VIR001</t>
  </si>
  <si>
    <t>48.85008</t>
  </si>
  <si>
    <t>-0.89593</t>
  </si>
  <si>
    <t>VIRE</t>
  </si>
  <si>
    <t>18 300 sq m</t>
  </si>
  <si>
    <t>Photo de terrain sur la géolocalisation</t>
  </si>
  <si>
    <t>48.857216</t>
  </si>
  <si>
    <t>-0.882174</t>
  </si>
  <si>
    <t>Route d'Aunay-sur-Odon, Parc d'activités les Neuvillières</t>
  </si>
  <si>
    <t>48.099209</t>
  </si>
  <si>
    <t>-0.729499</t>
  </si>
  <si>
    <t>LOUVERNE</t>
  </si>
  <si>
    <t>Boulevard de la Communication, Zone Autoroutière 2</t>
  </si>
  <si>
    <t>48.069043</t>
  </si>
  <si>
    <t>-0.723508</t>
  </si>
  <si>
    <t>BONCHAMP LES LAVAL</t>
  </si>
  <si>
    <t>Boulevard des Grands Bouessays</t>
  </si>
  <si>
    <t>SEPAL</t>
  </si>
  <si>
    <t>LOG53BLL002</t>
  </si>
  <si>
    <t>48.0754</t>
  </si>
  <si>
    <t>-0.720134</t>
  </si>
  <si>
    <t>Rue de la Chambrouillere</t>
  </si>
  <si>
    <t>4 071 sq m</t>
  </si>
  <si>
    <t>3 994 sq m</t>
  </si>
  <si>
    <t>77 sq m</t>
  </si>
  <si>
    <t>8,00 m</t>
  </si>
  <si>
    <t>18 496 sq m</t>
  </si>
  <si>
    <t>CIC</t>
  </si>
  <si>
    <t>CN</t>
  </si>
  <si>
    <t>TRANSPORTS BREGER</t>
  </si>
  <si>
    <t>48.071058</t>
  </si>
  <si>
    <t>-0.719487</t>
  </si>
  <si>
    <t>Rue Bernard Palissy</t>
  </si>
  <si>
    <t>3 000 sq m</t>
  </si>
  <si>
    <t>CARGOMATIC TRANSPORTS</t>
  </si>
  <si>
    <t>48.07406</t>
  </si>
  <si>
    <t>-0.718706</t>
  </si>
  <si>
    <t>Rue des Pierres</t>
  </si>
  <si>
    <t>13 000 sq m</t>
  </si>
  <si>
    <t>48.077528</t>
  </si>
  <si>
    <t>-0.718566</t>
  </si>
  <si>
    <t>17 800 sq m</t>
  </si>
  <si>
    <t>TECHNI INDUSTRIES</t>
  </si>
  <si>
    <t>LOG53BLL001</t>
  </si>
  <si>
    <t>48.07289</t>
  </si>
  <si>
    <t>-0.715257</t>
  </si>
  <si>
    <t>15 819 sq m</t>
  </si>
  <si>
    <t>14 343 sq m</t>
  </si>
  <si>
    <t>1 476 sq m</t>
  </si>
  <si>
    <t>A1510/2255 - D1432/1434/2925/2930</t>
  </si>
  <si>
    <t>46 081 sq m</t>
  </si>
  <si>
    <t>BLACKSTONE</t>
  </si>
  <si>
    <t>LIDER</t>
  </si>
  <si>
    <t>Occupant = date de fin de bail dépassée = toujours le même occupant sur Société.com ?</t>
  </si>
  <si>
    <t>LOG49BEAU002</t>
  </si>
  <si>
    <t>47.324929</t>
  </si>
  <si>
    <t>-0.598107</t>
  </si>
  <si>
    <t>BEAULIEU SUR LAYON</t>
  </si>
  <si>
    <t>Anjou Actiparc du Layon, D160</t>
  </si>
  <si>
    <t>31 407 sq m</t>
  </si>
  <si>
    <t>29 715 sq m</t>
  </si>
  <si>
    <t>1 065 sq m</t>
  </si>
  <si>
    <t>627 sq m</t>
  </si>
  <si>
    <t>15 PL / 81 VL</t>
  </si>
  <si>
    <t>32,00 m</t>
  </si>
  <si>
    <t>1510-1/1530-1/2662-a/2663-1a/2663-2a/1412-2b/2925</t>
  </si>
  <si>
    <t>GAZELEY</t>
  </si>
  <si>
    <t>79 564 sq m</t>
  </si>
  <si>
    <t>GROUPAMA GAN REIM</t>
  </si>
  <si>
    <t>GEMO</t>
  </si>
  <si>
    <t>Bail 6-9-12 ans</t>
  </si>
  <si>
    <t>Voir ICPE/Constructeur promoteur = plusieurs possibilités ?</t>
  </si>
  <si>
    <t>LOG49ANG002</t>
  </si>
  <si>
    <t>47.470832</t>
  </si>
  <si>
    <t>-0.610327</t>
  </si>
  <si>
    <t xml:space="preserve">ANGERS </t>
  </si>
  <si>
    <t>32 rue du Nid de Pie</t>
  </si>
  <si>
    <t>32 000 sq m</t>
  </si>
  <si>
    <t>NOZ</t>
  </si>
  <si>
    <t>Société NOZ introuvable ;  pas d'infos</t>
  </si>
  <si>
    <t>47.476585</t>
  </si>
  <si>
    <t>-0.517207</t>
  </si>
  <si>
    <t>SAINT BARTHELEMY D ANJOU</t>
  </si>
  <si>
    <t>4 rue du Cul d'Anon</t>
  </si>
  <si>
    <t>22 000 sq m</t>
  </si>
  <si>
    <t>TRANSPORTS AGENEAU</t>
  </si>
  <si>
    <t>Société TRANSPORTS AGENEAU à CHOLET ;  à revoir</t>
  </si>
  <si>
    <t>47.474714</t>
  </si>
  <si>
    <t>-0.50819</t>
  </si>
  <si>
    <t>7 rue des Portières</t>
  </si>
  <si>
    <t>14 100 sq m</t>
  </si>
  <si>
    <t>STE PARCHARD</t>
  </si>
  <si>
    <t>47.477797</t>
  </si>
  <si>
    <t>-0.494675</t>
  </si>
  <si>
    <t>Boulevard de la Chanterie</t>
  </si>
  <si>
    <t>KOLMI-HOPEN</t>
  </si>
  <si>
    <t>47.4786</t>
  </si>
  <si>
    <t>-0.510662</t>
  </si>
  <si>
    <t>4 Boulevard des Bretonnières</t>
  </si>
  <si>
    <t>13 100 sq m</t>
  </si>
  <si>
    <t>LNTP</t>
  </si>
  <si>
    <t>47.478551</t>
  </si>
  <si>
    <t>-0.491825</t>
  </si>
  <si>
    <t>32 Route du Plessis Grammoire</t>
  </si>
  <si>
    <t>32 823 sq m</t>
  </si>
  <si>
    <t>PRD</t>
  </si>
  <si>
    <t>AXA IM</t>
  </si>
  <si>
    <t>DHL</t>
  </si>
  <si>
    <t>Bien : boulevard de la Chanterie/ Occupant = DHL Services Logistiques</t>
  </si>
  <si>
    <t>LOG49SSA001</t>
  </si>
  <si>
    <t>47.4882</t>
  </si>
  <si>
    <t>-0.491722</t>
  </si>
  <si>
    <t>SAINT SYLVAIN D ANJOU</t>
  </si>
  <si>
    <t>49 Boulevard de la Chanterie</t>
  </si>
  <si>
    <t>6 992 sq m</t>
  </si>
  <si>
    <t>39 320 sq m</t>
  </si>
  <si>
    <t>Extension ?/ Clé en main locatif ?</t>
  </si>
  <si>
    <t>LOG49SBA006</t>
  </si>
  <si>
    <t>47.484547</t>
  </si>
  <si>
    <t>-0.488726</t>
  </si>
  <si>
    <t>20 Boulevard de la Chanterie</t>
  </si>
  <si>
    <t>2 518 sq m</t>
  </si>
  <si>
    <t>2 177 sq m</t>
  </si>
  <si>
    <t>341 sq m</t>
  </si>
  <si>
    <t>3,5 to 4,5</t>
  </si>
  <si>
    <t>98 VL</t>
  </si>
  <si>
    <t>2,00 t/sq m</t>
  </si>
  <si>
    <t>14 050 sq m</t>
  </si>
  <si>
    <t>Bail 9-12 ans</t>
  </si>
  <si>
    <t>Voir hauteur/Constructeur Promoteur = plusieurs possibilités ?</t>
  </si>
  <si>
    <t>47.520098</t>
  </si>
  <si>
    <t>-0.430609</t>
  </si>
  <si>
    <t>VILLEVEQUE</t>
  </si>
  <si>
    <t>16 Rue Bennefraye</t>
  </si>
  <si>
    <t>47.566791</t>
  </si>
  <si>
    <t>-0.325057</t>
  </si>
  <si>
    <t>MARCE</t>
  </si>
  <si>
    <t>Rue Duvetre</t>
  </si>
  <si>
    <t>4 200 sq m</t>
  </si>
  <si>
    <t>DACHSER</t>
  </si>
  <si>
    <t>Photo satellite introuvable dans création de bien</t>
  </si>
  <si>
    <t>LOG14MON001</t>
  </si>
  <si>
    <t>49.157702</t>
  </si>
  <si>
    <t>-0.304258</t>
  </si>
  <si>
    <t>MONDEVILLE</t>
  </si>
  <si>
    <t>9 Rue Chapron</t>
  </si>
  <si>
    <t>12 988 sq m</t>
  </si>
  <si>
    <t>10 718 sq m</t>
  </si>
  <si>
    <t>1 902 sq m</t>
  </si>
  <si>
    <t>368 sq m</t>
  </si>
  <si>
    <t>6,80 m</t>
  </si>
  <si>
    <t>2010 (4780)</t>
  </si>
  <si>
    <t>36 386 sq m</t>
  </si>
  <si>
    <t>CLARION</t>
  </si>
  <si>
    <t>Bien au 9 Rue Nicéphore Niépce</t>
  </si>
  <si>
    <t>LOG14CAG001</t>
  </si>
  <si>
    <t>49.160344</t>
  </si>
  <si>
    <t>-0.286504</t>
  </si>
  <si>
    <t>CAGNY</t>
  </si>
  <si>
    <t>D230</t>
  </si>
  <si>
    <t>32 845 sq m</t>
  </si>
  <si>
    <t>31 203 sq m</t>
  </si>
  <si>
    <t>1 642 sq m</t>
  </si>
  <si>
    <t>&gt;9,3</t>
  </si>
  <si>
    <t>1510-1/2910-a2/2925</t>
  </si>
  <si>
    <t>122 000 sq m</t>
  </si>
  <si>
    <t>GIC</t>
  </si>
  <si>
    <t>DECATHLON</t>
  </si>
  <si>
    <t>Hauteur ?</t>
  </si>
  <si>
    <t>47.674602</t>
  </si>
  <si>
    <t>-0.220806</t>
  </si>
  <si>
    <t>DURTAL</t>
  </si>
  <si>
    <t>ZA La Fontaine</t>
  </si>
  <si>
    <t>EUROPAC CARTONNERIE ATLANTIQIE</t>
  </si>
  <si>
    <t>49.261291</t>
  </si>
  <si>
    <t>-0.262621</t>
  </si>
  <si>
    <t>OUISTREHAM</t>
  </si>
  <si>
    <t>153 Rue de la Maltotte</t>
  </si>
  <si>
    <t>47.67464</t>
  </si>
  <si>
    <t>-0.255719</t>
  </si>
  <si>
    <t>Le Bignon</t>
  </si>
  <si>
    <t>6 600 sq m</t>
  </si>
  <si>
    <t>LOGISTIQUE CADEAU</t>
  </si>
  <si>
    <t>47.190417</t>
  </si>
  <si>
    <t>-0.246605</t>
  </si>
  <si>
    <t>DOUE LA FONTAINE</t>
  </si>
  <si>
    <t>Zi de la Saulaie, Rue de la Croix Germain</t>
  </si>
  <si>
    <t>2017 (+6000)</t>
  </si>
  <si>
    <t>MAISON JOHANES BOUBEE</t>
  </si>
  <si>
    <t>47.777226</t>
  </si>
  <si>
    <t>-0.221653</t>
  </si>
  <si>
    <t>LOUAILLES</t>
  </si>
  <si>
    <t>Parc d'Activités Échangeur</t>
  </si>
  <si>
    <t>BATIROC BRETAGNE / BPIFRANCE FINANCEMENT / CREDIT MUTUEL REAL ESTATE LEASE</t>
  </si>
  <si>
    <t>POSSON PACKAGING</t>
  </si>
  <si>
    <t>48.719701</t>
  </si>
  <si>
    <t>-0.051834</t>
  </si>
  <si>
    <t>SARCEAUX</t>
  </si>
  <si>
    <t>207 Les Ples</t>
  </si>
  <si>
    <t>33 020 sq m</t>
  </si>
  <si>
    <t>AGRIAL DISTRISERVICES</t>
  </si>
  <si>
    <t>48.744024</t>
  </si>
  <si>
    <t>-0.041867</t>
  </si>
  <si>
    <t>ARGENTAN</t>
  </si>
  <si>
    <t>Route de Putanges</t>
  </si>
  <si>
    <t>KBC BAIL IMMOBILIER France</t>
  </si>
  <si>
    <t>NEWCOLD PARTNER LOGISTICS</t>
  </si>
  <si>
    <t>47.938582</t>
  </si>
  <si>
    <t>0.108506</t>
  </si>
  <si>
    <t>VOIVRES LES LE MANS</t>
  </si>
  <si>
    <t>Le Genièvre</t>
  </si>
  <si>
    <t>16 000 sq m</t>
  </si>
  <si>
    <t>GROUPE MAZUREAU</t>
  </si>
  <si>
    <t>MB LOG</t>
  </si>
  <si>
    <t>47.942231</t>
  </si>
  <si>
    <t>0.112107</t>
  </si>
  <si>
    <t>Z.A Actival</t>
  </si>
  <si>
    <t>6 500 sq m</t>
  </si>
  <si>
    <t>Photo inenregistrable dans création de bien</t>
  </si>
  <si>
    <t>LOG13AIX005</t>
  </si>
  <si>
    <t>43.497858</t>
  </si>
  <si>
    <t>5.364138</t>
  </si>
  <si>
    <t>AIX EN PROVENCE</t>
  </si>
  <si>
    <t>30 rue Jean De Guiramand</t>
  </si>
  <si>
    <t>8 432 sq m</t>
  </si>
  <si>
    <t>7 308 sq m</t>
  </si>
  <si>
    <t>SCI ENTREPOT</t>
  </si>
  <si>
    <t>Voir avec Luca = bien sans offre avec 2 autres occupants (SCP France et HOLTEX)</t>
  </si>
  <si>
    <t>LOG72ALL003</t>
  </si>
  <si>
    <t>47.943639</t>
  </si>
  <si>
    <t>0.14317</t>
  </si>
  <si>
    <t>ALLONNES</t>
  </si>
  <si>
    <t>ZA le monné, Rue du Châtelet</t>
  </si>
  <si>
    <t>FOUSSIER</t>
  </si>
  <si>
    <t>1 doublon dans la création de bien : 2 occupants : FOUSSIER QUINCAILLERIE et FOUSSIER</t>
  </si>
  <si>
    <t>A faire avec Joanna (bien non créé)</t>
  </si>
  <si>
    <t>LOG72ALL005</t>
  </si>
  <si>
    <t>47.944734</t>
  </si>
  <si>
    <t>0.146449</t>
  </si>
  <si>
    <t>IDEC</t>
  </si>
  <si>
    <t>2023 (+13067)</t>
  </si>
  <si>
    <t>Constructeur/Promoteur = plusieurs possibilités ?/ Occupant introuvable</t>
  </si>
  <si>
    <t>A faire avec Joanna (bien créé: 154826 sans l'extension)</t>
  </si>
  <si>
    <t>LOG72ALL002</t>
  </si>
  <si>
    <t>47.950088</t>
  </si>
  <si>
    <t>0.148185</t>
  </si>
  <si>
    <t>ZAC Du Monné</t>
  </si>
  <si>
    <t>79 400 sq m</t>
  </si>
  <si>
    <t>72 200 sq m</t>
  </si>
  <si>
    <t>3 100 sq m</t>
  </si>
  <si>
    <t>57 700 sq m</t>
  </si>
  <si>
    <t>21 700 sq m</t>
  </si>
  <si>
    <t>GOODMAN</t>
  </si>
  <si>
    <t>ARGAN</t>
  </si>
  <si>
    <t>Photo satellite d'un terrain</t>
  </si>
  <si>
    <t>47.941483</t>
  </si>
  <si>
    <t>0.153535</t>
  </si>
  <si>
    <t>6 Rue du Châtelet</t>
  </si>
  <si>
    <t>LOG72MAN003</t>
  </si>
  <si>
    <t>47.96561</t>
  </si>
  <si>
    <t>0.18388</t>
  </si>
  <si>
    <t>LE MANS</t>
  </si>
  <si>
    <t>Rue Antoine Becquerel</t>
  </si>
  <si>
    <t>6 059 sq m</t>
  </si>
  <si>
    <t>4 880 sq m</t>
  </si>
  <si>
    <t>1 179 sq m</t>
  </si>
  <si>
    <t>19 904 sq m</t>
  </si>
  <si>
    <t>47.95842</t>
  </si>
  <si>
    <t>0.179524</t>
  </si>
  <si>
    <t>35 Boulevard Pierre Lefaucheux</t>
  </si>
  <si>
    <t>BPIFRANCE FINANCEMENT / FINAMUR</t>
  </si>
  <si>
    <t>LOGISTIQUE GROUPE LEBLANC</t>
  </si>
  <si>
    <t>47.964817</t>
  </si>
  <si>
    <t>0.184677</t>
  </si>
  <si>
    <t>14 Rue Antoine Becquerel</t>
  </si>
  <si>
    <t>6 000 sq m</t>
  </si>
  <si>
    <t>Occupant = Geodis D&amp;E Sarthe</t>
  </si>
  <si>
    <t>47.9633</t>
  </si>
  <si>
    <t>0.184324</t>
  </si>
  <si>
    <t>Avenue Pierre Piffault</t>
  </si>
  <si>
    <t>18 600 sq m</t>
  </si>
  <si>
    <t>Bien au 82 Avenue Pierre Piffault/ Occupant = Geodis D&amp;E Sarthe</t>
  </si>
  <si>
    <t>47.963542</t>
  </si>
  <si>
    <t>0.182426</t>
  </si>
  <si>
    <t>france</t>
  </si>
  <si>
    <t>17 000 sq m</t>
  </si>
  <si>
    <t>Bien au 4-6 Rue Antoine Becquerel/ Occupant = Geodis D&amp;E Sarthe</t>
  </si>
  <si>
    <t>47.957224</t>
  </si>
  <si>
    <t>0.186755</t>
  </si>
  <si>
    <t>77 Avenue Pierre Piffault</t>
  </si>
  <si>
    <t>12 000 sq m</t>
  </si>
  <si>
    <t>CARAVELLE</t>
  </si>
  <si>
    <t>LOG72MAN001</t>
  </si>
  <si>
    <t>47.978059</t>
  </si>
  <si>
    <t>0.193415</t>
  </si>
  <si>
    <t>7, 11 Rue de la Foucaudière</t>
  </si>
  <si>
    <t>50 000 sq m</t>
  </si>
  <si>
    <t>1510/1530</t>
  </si>
  <si>
    <t>Dry:1971/Cold:1975</t>
  </si>
  <si>
    <t>199 004 sq m</t>
  </si>
  <si>
    <t>BILS DEROO</t>
  </si>
  <si>
    <t>47.98133</t>
  </si>
  <si>
    <t>0.20216</t>
  </si>
  <si>
    <t>11 Rue de Pied Sec</t>
  </si>
  <si>
    <t>5 570 sq m</t>
  </si>
  <si>
    <t>Société STACI fermée ; Ok vu google Juin 2022 = il ne s'agit plus de STACI mais pas d'infos sur le nouveau utilisateur</t>
  </si>
  <si>
    <t>49.474387</t>
  </si>
  <si>
    <t>0.253972</t>
  </si>
  <si>
    <t>ROGERVILLE</t>
  </si>
  <si>
    <t>Parc d'Activités du Pont de Normandie, Route de la Plaine,</t>
  </si>
  <si>
    <t>GRAND PORT MARITIME DU HAVRE</t>
  </si>
  <si>
    <t>ETAT</t>
  </si>
  <si>
    <t>NORMANDIE ENTREPÔTS</t>
  </si>
  <si>
    <t>49.477341</t>
  </si>
  <si>
    <t>0.255408</t>
  </si>
  <si>
    <t>7 300 sq m</t>
  </si>
  <si>
    <t>49.474132</t>
  </si>
  <si>
    <t>0.256153</t>
  </si>
  <si>
    <t>TRANSPORTS BUFFARD</t>
  </si>
  <si>
    <t xml:space="preserve"> </t>
  </si>
  <si>
    <t>49.474007</t>
  </si>
  <si>
    <t>0.265951</t>
  </si>
  <si>
    <t>OUDALLE</t>
  </si>
  <si>
    <t>Parc Logistique du Pont de Normandie, Port 49-34</t>
  </si>
  <si>
    <t>19 240 sq m</t>
  </si>
  <si>
    <t>BOLLORE LOGISTICS</t>
  </si>
  <si>
    <t>49.477434</t>
  </si>
  <si>
    <t>0.317257</t>
  </si>
  <si>
    <t>SAINT VIGOR D YMONVILLE</t>
  </si>
  <si>
    <t>Voie des bécassines</t>
  </si>
  <si>
    <t>5 040 sq m</t>
  </si>
  <si>
    <t>CMA CGM</t>
  </si>
  <si>
    <t>49.48233</t>
  </si>
  <si>
    <t>0.30644</t>
  </si>
  <si>
    <t>SANDOUVILLE</t>
  </si>
  <si>
    <t>5441 Route du Canal de Tancarville</t>
  </si>
  <si>
    <t>1 073 sq m</t>
  </si>
  <si>
    <t>TRANSALLIANCE</t>
  </si>
  <si>
    <t>Transport ? (Prendre le doublon dans la création de bien)</t>
  </si>
  <si>
    <t>49.48125</t>
  </si>
  <si>
    <t>0.30776</t>
  </si>
  <si>
    <t>5437 Route des Alizés</t>
  </si>
  <si>
    <t>GALAX</t>
  </si>
  <si>
    <t>49.47571</t>
  </si>
  <si>
    <t>0.30879</t>
  </si>
  <si>
    <t>5398 Route des Alizés</t>
  </si>
  <si>
    <t>10 500 sq m</t>
  </si>
  <si>
    <t>HESNAULT</t>
  </si>
  <si>
    <t>49.480155</t>
  </si>
  <si>
    <t>0.318127</t>
  </si>
  <si>
    <t>Voie des Barges Rousses</t>
  </si>
  <si>
    <t>STAT</t>
  </si>
  <si>
    <t>49.48045</t>
  </si>
  <si>
    <t>0.31713</t>
  </si>
  <si>
    <t>TIER PORT SERVICES</t>
  </si>
  <si>
    <t>49.477222</t>
  </si>
  <si>
    <t>0.319806</t>
  </si>
  <si>
    <t>5424 Voie des bécassines</t>
  </si>
  <si>
    <t>6 300 sq m</t>
  </si>
  <si>
    <t>LASSARAT</t>
  </si>
  <si>
    <t>Occupant introuvable</t>
  </si>
  <si>
    <t>Voir avec Joanna (Adresse à SAINT VIGOR D YMONVILLE ?)</t>
  </si>
  <si>
    <t>49.475294</t>
  </si>
  <si>
    <t>0.323496</t>
  </si>
  <si>
    <t>5555 Voie des Hérons</t>
  </si>
  <si>
    <t>SCI AVL ENTREPOTS</t>
  </si>
  <si>
    <t>DSV</t>
  </si>
  <si>
    <t>Société DSV fermée ;  a revoir</t>
  </si>
  <si>
    <t>49.474605</t>
  </si>
  <si>
    <t>0.326353</t>
  </si>
  <si>
    <t>Parc du Hode II, Voie des Hérons</t>
  </si>
  <si>
    <t>11 600 sq m</t>
  </si>
  <si>
    <t>BPCE BAIL / FINAMUR / FORTIS LEASE</t>
  </si>
  <si>
    <t>TRAMAR</t>
  </si>
  <si>
    <t>Bien au 5549 Voie des Hérons/ Occupant = Société des Receveurs de Café (TRAMAR)</t>
  </si>
  <si>
    <t>49.472458</t>
  </si>
  <si>
    <t>0.327461</t>
  </si>
  <si>
    <t>12 400 sq m</t>
  </si>
  <si>
    <t>BPIFRANCE FINANCEMENT</t>
  </si>
  <si>
    <t>LHG</t>
  </si>
  <si>
    <t>49.472498</t>
  </si>
  <si>
    <t>0.331455</t>
  </si>
  <si>
    <t>Parc du Hode, Route Industrielle Port 5515</t>
  </si>
  <si>
    <t>Prologis Le Havre</t>
  </si>
  <si>
    <t>XP LOG SOL'S</t>
  </si>
  <si>
    <t>Nom de voie inexistante dans la création de bien (Photo satellite)</t>
  </si>
  <si>
    <t>49.475328</t>
  </si>
  <si>
    <t>0.338751</t>
  </si>
  <si>
    <t>Parc du Hode, Route Industrielle Port 5519</t>
  </si>
  <si>
    <t>27 429 sq m</t>
  </si>
  <si>
    <t>CEDILEC</t>
  </si>
  <si>
    <t>48.01414</t>
  </si>
  <si>
    <t>0.33634</t>
  </si>
  <si>
    <t>CHAMPAGNE</t>
  </si>
  <si>
    <t>ZA La Forêt</t>
  </si>
  <si>
    <t>3 900 sq m</t>
  </si>
  <si>
    <t>TRANSPORTS EVENISSE</t>
  </si>
  <si>
    <t>FEDEX</t>
  </si>
  <si>
    <t>48.021523</t>
  </si>
  <si>
    <t>0.343505</t>
  </si>
  <si>
    <t>20 Rue de Paris</t>
  </si>
  <si>
    <t>Socamaine 2</t>
  </si>
  <si>
    <t>35 000 sq m</t>
  </si>
  <si>
    <t>SOCAMAINE LECLERC</t>
  </si>
  <si>
    <t>LOG76LIL001</t>
  </si>
  <si>
    <t>49.498612</t>
  </si>
  <si>
    <t>0.539221</t>
  </si>
  <si>
    <t>LILLEBONNE</t>
  </si>
  <si>
    <t>Parc d'Activités des Herbages</t>
  </si>
  <si>
    <t>20 173 sq m</t>
  </si>
  <si>
    <t>19 917 sq m</t>
  </si>
  <si>
    <t>256 sq m</t>
  </si>
  <si>
    <t>11,00 m</t>
  </si>
  <si>
    <t>SALINI</t>
  </si>
  <si>
    <t>47 013 sq m</t>
  </si>
  <si>
    <t>GCA</t>
  </si>
  <si>
    <t>47.37992</t>
  </si>
  <si>
    <t>0.73852</t>
  </si>
  <si>
    <t>TOURS</t>
  </si>
  <si>
    <t>1 avenue Vatel</t>
  </si>
  <si>
    <t>20 212 sq m</t>
  </si>
  <si>
    <t>COMMUNE DE TOURS</t>
  </si>
  <si>
    <t>MARCHE DE GROS TOURS</t>
  </si>
  <si>
    <t>Société MARCHE DE GROS TOURS introuvable ; OK plusieurs occupants</t>
  </si>
  <si>
    <t>LOG37TOU001</t>
  </si>
  <si>
    <t>47.378586</t>
  </si>
  <si>
    <t>0.737823</t>
  </si>
  <si>
    <t>Avenue Vatel</t>
  </si>
  <si>
    <t>10 103 sq m</t>
  </si>
  <si>
    <t>99 VL</t>
  </si>
  <si>
    <t>1984 (hall 1&amp;2) / 1994 (hall 3) / 2003 (hall 4)</t>
  </si>
  <si>
    <t>22 504 sq m</t>
  </si>
  <si>
    <t>ESTIVIN</t>
  </si>
  <si>
    <t>Transactée en preneur NC</t>
  </si>
  <si>
    <t>47.378595</t>
  </si>
  <si>
    <t>0.740286</t>
  </si>
  <si>
    <t>SAINT PIERRE DES CORPS</t>
  </si>
  <si>
    <t>Impasse de Florence</t>
  </si>
  <si>
    <t>8 800 sq m</t>
  </si>
  <si>
    <t>AUCHAN</t>
  </si>
  <si>
    <t>47.3436</t>
  </si>
  <si>
    <t>0.63642</t>
  </si>
  <si>
    <t>JOUE LES TOURS</t>
  </si>
  <si>
    <t>11 rue Joseph Cugnot</t>
  </si>
  <si>
    <t>2 216 sq m</t>
  </si>
  <si>
    <t>47.34349</t>
  </si>
  <si>
    <t>0.64196</t>
  </si>
  <si>
    <t>2 Rue Joseph Cugnot</t>
  </si>
  <si>
    <t>16 245 sq m</t>
  </si>
  <si>
    <t>BARBIER</t>
  </si>
  <si>
    <t>Manque spécificité température</t>
  </si>
  <si>
    <t>47.316352</t>
  </si>
  <si>
    <t>0.655439</t>
  </si>
  <si>
    <t>2-4 Rue de la Flottière</t>
  </si>
  <si>
    <t>HENRI SCHEIN FRANCE</t>
  </si>
  <si>
    <t>47.316335</t>
  </si>
  <si>
    <t>0.660501</t>
  </si>
  <si>
    <t>Zone d'aménagement concerté Liodière, 22 Rue de la Liodière</t>
  </si>
  <si>
    <t>POMONA EPISAVEURS</t>
  </si>
  <si>
    <t>LOG37JLT002</t>
  </si>
  <si>
    <t>47.321118</t>
  </si>
  <si>
    <t>0.661758</t>
  </si>
  <si>
    <t>5 Rue de la Liodière</t>
  </si>
  <si>
    <t>3 201 sq m</t>
  </si>
  <si>
    <t>NORMA</t>
  </si>
  <si>
    <t>SAMADA</t>
  </si>
  <si>
    <t>47.318447</t>
  </si>
  <si>
    <t>0.661979</t>
  </si>
  <si>
    <t>Rue de la Liodière</t>
  </si>
  <si>
    <t>5 800 sq m</t>
  </si>
  <si>
    <t>TOURAINE ARMATURES</t>
  </si>
  <si>
    <t>47.319477</t>
  </si>
  <si>
    <t>0.663205</t>
  </si>
  <si>
    <t>10 Rue de la Liodière</t>
  </si>
  <si>
    <t>IMMO INVEST</t>
  </si>
  <si>
    <t>VIAPOST</t>
  </si>
  <si>
    <t>47.266941</t>
  </si>
  <si>
    <t>0.706978</t>
  </si>
  <si>
    <t>SORIGNY</t>
  </si>
  <si>
    <t>Les Fourneaux</t>
  </si>
  <si>
    <t>7 720 sq m</t>
  </si>
  <si>
    <t>7 600 sq m</t>
  </si>
  <si>
    <t>120 sq m</t>
  </si>
  <si>
    <t>1970/1980/2005</t>
  </si>
  <si>
    <t>48 082 sq m</t>
  </si>
  <si>
    <t>GROUPE BERT</t>
  </si>
  <si>
    <t>LOG37SOR003</t>
  </si>
  <si>
    <t>47.259422</t>
  </si>
  <si>
    <t>0.685577</t>
  </si>
  <si>
    <t>3 Place Henri Guillaumet</t>
  </si>
  <si>
    <t>24 045 sq m</t>
  </si>
  <si>
    <t>Occupant fermé ; A revoir</t>
  </si>
  <si>
    <t>LOG37SOR001</t>
  </si>
  <si>
    <t>47.258246</t>
  </si>
  <si>
    <t>0.690948</t>
  </si>
  <si>
    <t>Parc D' Activites De Tourain</t>
  </si>
  <si>
    <t>21 422 sq m</t>
  </si>
  <si>
    <t>15 569 sq m</t>
  </si>
  <si>
    <t>3 723 sq m</t>
  </si>
  <si>
    <t>2 130 sq m</t>
  </si>
  <si>
    <t>9,30 m</t>
  </si>
  <si>
    <t>2910-2a/2920-2b/2925</t>
  </si>
  <si>
    <t>84 151 sq m</t>
  </si>
  <si>
    <t>LOG37SOR002</t>
  </si>
  <si>
    <t>47.2602</t>
  </si>
  <si>
    <t>0.692066</t>
  </si>
  <si>
    <t>44 974 sq m</t>
  </si>
  <si>
    <t>43 989 sq m</t>
  </si>
  <si>
    <t>985 sq m</t>
  </si>
  <si>
    <t>34 974 sq m</t>
  </si>
  <si>
    <t>2 500 sq m</t>
  </si>
  <si>
    <t>2015(+13625)</t>
  </si>
  <si>
    <t>Sec + froid positif + froid négatif = 42474 ?/ Nom de voie  (Rue Henri Farman)</t>
  </si>
  <si>
    <t>LOG37PAR002</t>
  </si>
  <si>
    <t>47.444869</t>
  </si>
  <si>
    <t>0.718366</t>
  </si>
  <si>
    <t>PARCAY MESLAY</t>
  </si>
  <si>
    <t>Les Papillons</t>
  </si>
  <si>
    <t>5 613 sq m</t>
  </si>
  <si>
    <t>5 223 sq m</t>
  </si>
  <si>
    <t>390 sq m</t>
  </si>
  <si>
    <t>33 000 sq m</t>
  </si>
  <si>
    <t>CROMWELL EUROPEAN</t>
  </si>
  <si>
    <t>Bail 4-6-9-10 ans</t>
  </si>
  <si>
    <t>Bail 4-6-9-10 ans ?</t>
  </si>
  <si>
    <t>48.542454</t>
  </si>
  <si>
    <t>0.747952</t>
  </si>
  <si>
    <t>LONGNY AU PERCHE</t>
  </si>
  <si>
    <t>ZI Les Rehadières, Route de L' aigle</t>
  </si>
  <si>
    <t>MATFER BOURGEAT</t>
  </si>
  <si>
    <t>LOG76CAN001</t>
  </si>
  <si>
    <t>49.397587</t>
  </si>
  <si>
    <t>1.00803</t>
  </si>
  <si>
    <t>CANTELEU</t>
  </si>
  <si>
    <t>40/42 Quai des Roches</t>
  </si>
  <si>
    <t>14 351 sq m</t>
  </si>
  <si>
    <t>LA CHAISE LONGUE</t>
  </si>
  <si>
    <t>LOG27HGM001</t>
  </si>
  <si>
    <t>49.360612</t>
  </si>
  <si>
    <t>0.830197</t>
  </si>
  <si>
    <t>HONGUEMARE GUENOUVILLE</t>
  </si>
  <si>
    <t>347 Rue Pin</t>
  </si>
  <si>
    <t>61 163 sq m</t>
  </si>
  <si>
    <t>58 836 sq m</t>
  </si>
  <si>
    <t>2 327 sq m</t>
  </si>
  <si>
    <t>28 785 sq m</t>
  </si>
  <si>
    <t>4 000 sq m</t>
  </si>
  <si>
    <t>BOUYGUES BATIMENT</t>
  </si>
  <si>
    <t>2022 (+20378)</t>
  </si>
  <si>
    <t>Sec + froid positif + froid négatif = 40 785 ?/ Nom de voie (Rue du Pin)</t>
  </si>
  <si>
    <t>49.349007</t>
  </si>
  <si>
    <t>0.976444</t>
  </si>
  <si>
    <t>GRAND COURONNE</t>
  </si>
  <si>
    <t>Boulevard de l'Île aux Oiseaux</t>
  </si>
  <si>
    <t>11 900 sq m</t>
  </si>
  <si>
    <t>DIRECTION IMMOBILIERE DE L ETAT</t>
  </si>
  <si>
    <t>Bien : boulevard de l'Ile aux Oiseaux (Bolloré Logistics sur Société.com) = propriétaire = Etat = 2 biens sans offre déjà créés</t>
  </si>
  <si>
    <t>49.34803</t>
  </si>
  <si>
    <t>0.977174</t>
  </si>
  <si>
    <t>49.349234</t>
  </si>
  <si>
    <t>0.979429</t>
  </si>
  <si>
    <t>9 300 sq m</t>
  </si>
  <si>
    <t>SIFA TRANSIT</t>
  </si>
  <si>
    <t>49.349624</t>
  </si>
  <si>
    <t>0.980618</t>
  </si>
  <si>
    <t>15 Boulevard de l'Île aux Oiseaux</t>
  </si>
  <si>
    <t>CENTRIMEX</t>
  </si>
  <si>
    <t>Bien au 15 boulevard de l'Ile aux Oiseaux = propriétaire = Etat = bien sans offre déjà créé par Noucera = Centrimex introuvable</t>
  </si>
  <si>
    <t>49.350139</t>
  </si>
  <si>
    <t>0.981909</t>
  </si>
  <si>
    <t>5 200 sq m</t>
  </si>
  <si>
    <t>SOMATRANS</t>
  </si>
  <si>
    <t>Bien : boulevard de l'Ile aux Oiseaux (Somatrans sur Société.com) = propriétaire = Etat = 2 biens sans offre déjà créés</t>
  </si>
  <si>
    <t>Bien : boulevard de l'Ile aux Oiseaux</t>
  </si>
  <si>
    <t>49.350489</t>
  </si>
  <si>
    <t>0.98378</t>
  </si>
  <si>
    <t>zone Rouen Vallée de Seine, Boulevard de l'Île aux Oiseaux</t>
  </si>
  <si>
    <t>FAUVEDER</t>
  </si>
  <si>
    <t>Bien : boulevard de l'Ile aux Oiseaux (Philippe Fauveder et Cie sur Société.com) = propriétaire = Etat = 2 biens sans offre déjà créés</t>
  </si>
  <si>
    <t>Occupant = Philippe Fauveder et Cie</t>
  </si>
  <si>
    <t>49.34908</t>
  </si>
  <si>
    <t>0.985957</t>
  </si>
  <si>
    <t>510 Boulevard maritime</t>
  </si>
  <si>
    <t>SET CARGO</t>
  </si>
  <si>
    <t>49.425733</t>
  </si>
  <si>
    <t>1.027236</t>
  </si>
  <si>
    <t>LE GRAND QUEVILLY</t>
  </si>
  <si>
    <t>924 Boulevard Stalingrad</t>
  </si>
  <si>
    <t>35 300 sq m</t>
  </si>
  <si>
    <t>GRAND PORT MARITIME DE ROUEN</t>
  </si>
  <si>
    <t>RHENUS</t>
  </si>
  <si>
    <t>Effectif de RHENUS ?</t>
  </si>
  <si>
    <t>49.40935</t>
  </si>
  <si>
    <t>1.028958</t>
  </si>
  <si>
    <t>2, Avenue Eugène Varlin, Z.I. du Grand Launay</t>
  </si>
  <si>
    <t>DESCOURS ET CABAUD</t>
  </si>
  <si>
    <t>Occupant fermé 547 avenue Eugène Varlin ? ; A revoir</t>
  </si>
  <si>
    <t>LOG76LGQ008</t>
  </si>
  <si>
    <t>49.40951</t>
  </si>
  <si>
    <t>1.03134</t>
  </si>
  <si>
    <t>10 Avenue Eugène Varlin</t>
  </si>
  <si>
    <t>Building A</t>
  </si>
  <si>
    <t>11 569 sq m</t>
  </si>
  <si>
    <t>9 538 sq m</t>
  </si>
  <si>
    <t>766 sq m</t>
  </si>
  <si>
    <t>1 265 sq m</t>
  </si>
  <si>
    <t>2 374 sq m</t>
  </si>
  <si>
    <t>9 195 sq m</t>
  </si>
  <si>
    <t>8,5 to 9</t>
  </si>
  <si>
    <t>1510/1511</t>
  </si>
  <si>
    <t>20 501 sq m</t>
  </si>
  <si>
    <t>ALDERAN</t>
  </si>
  <si>
    <t>FERRERO</t>
  </si>
  <si>
    <t>Même adresse pour 2 biens (voir Delphine)</t>
  </si>
  <si>
    <t>LOG76LGQ009</t>
  </si>
  <si>
    <t>49.40726</t>
  </si>
  <si>
    <t>1.030926</t>
  </si>
  <si>
    <t>Building B</t>
  </si>
  <si>
    <t>6 100 sq m</t>
  </si>
  <si>
    <t>5 913 sq m</t>
  </si>
  <si>
    <t>187 sq m</t>
  </si>
  <si>
    <t>3 050 sq m</t>
  </si>
  <si>
    <t>10,72 m</t>
  </si>
  <si>
    <t>27 VL</t>
  </si>
  <si>
    <t>11 958 sq m</t>
  </si>
  <si>
    <t>ALTITUDE</t>
  </si>
  <si>
    <t>CHU ROUEN</t>
  </si>
  <si>
    <t>49.405606</t>
  </si>
  <si>
    <t>1.031351</t>
  </si>
  <si>
    <t>5 Avenue Philippe Lebon</t>
  </si>
  <si>
    <t>ZIEGLER</t>
  </si>
  <si>
    <t>BE</t>
  </si>
  <si>
    <t>49.40866</t>
  </si>
  <si>
    <t>1.032151</t>
  </si>
  <si>
    <t>Avenue Emile Basly</t>
  </si>
  <si>
    <t>12 881 sq m</t>
  </si>
  <si>
    <t>26 119 sq m</t>
  </si>
  <si>
    <t>DARTY</t>
  </si>
  <si>
    <t>LOG76LGQ007</t>
  </si>
  <si>
    <t>49.421722</t>
  </si>
  <si>
    <t>1.040813</t>
  </si>
  <si>
    <t>2 Rue de la Coopérative</t>
  </si>
  <si>
    <t>30 300 sq m</t>
  </si>
  <si>
    <t>81 716 sq m</t>
  </si>
  <si>
    <t>TRISTAN CAPITAL PARTNERS</t>
  </si>
  <si>
    <t>UK</t>
  </si>
  <si>
    <t>JACKY PERRENOT</t>
  </si>
  <si>
    <t>49.3029</t>
  </si>
  <si>
    <t>1.1199</t>
  </si>
  <si>
    <t>CRIQUEBEUF SUR SEINE</t>
  </si>
  <si>
    <t>Chemin du Val Richard</t>
  </si>
  <si>
    <t>AUTVEI MARIE</t>
  </si>
  <si>
    <t>49.296469</t>
  </si>
  <si>
    <t>1.100262</t>
  </si>
  <si>
    <t>Zone le Bosc hêtrel</t>
  </si>
  <si>
    <t>37 000 sq m</t>
  </si>
  <si>
    <t>GICRAM</t>
  </si>
  <si>
    <t>BPIFRANCE FINANCEMENT / NATIOCREDIBAIL /NORBAIL IMMOBILIER</t>
  </si>
  <si>
    <t>COFEL</t>
  </si>
  <si>
    <t>Constructeur/Promoteur = plusieurs possibilités?</t>
  </si>
  <si>
    <t>LOG27CSS001</t>
  </si>
  <si>
    <t>49.297217</t>
  </si>
  <si>
    <t>1.10302</t>
  </si>
  <si>
    <t>701 Rue du Village</t>
  </si>
  <si>
    <t>37 200 sq m</t>
  </si>
  <si>
    <t>2021 (+6000m²)</t>
  </si>
  <si>
    <t>UNOFI</t>
  </si>
  <si>
    <t>INTERPARFUMS</t>
  </si>
  <si>
    <t>Constructeur/Promoteur = plusieurs possibilités ?/ Extension ?/ Clé en main locatif ?</t>
  </si>
  <si>
    <t>49.294859</t>
  </si>
  <si>
    <t>1.106453</t>
  </si>
  <si>
    <t>La Brèche aux Loups</t>
  </si>
  <si>
    <t>GROUPE BRILHAC</t>
  </si>
  <si>
    <t>49.404971</t>
  </si>
  <si>
    <t>1.11335</t>
  </si>
  <si>
    <t>SOTTEVILLE LES ROUEN</t>
  </si>
  <si>
    <t>1 Rue Antoine Laurent de Lavoisier</t>
  </si>
  <si>
    <t>LA PLATEFORME DU BÂTIMENT</t>
  </si>
  <si>
    <t>LOG27GCV001</t>
  </si>
  <si>
    <t>49.005838</t>
  </si>
  <si>
    <t>1.176342</t>
  </si>
  <si>
    <t>GUICHAINVILLE</t>
  </si>
  <si>
    <t>ZAC du Long Buisson, 2 Rue Roland Garros</t>
  </si>
  <si>
    <t>52 335 sq m</t>
  </si>
  <si>
    <t>SCHNEIDER ELECTRIC</t>
  </si>
  <si>
    <t>Constructeur promoteur = GSE ?</t>
  </si>
  <si>
    <t>LOG27LVE001</t>
  </si>
  <si>
    <t>49.012323</t>
  </si>
  <si>
    <t>1.180555</t>
  </si>
  <si>
    <t>LE VIEIL EVREUX</t>
  </si>
  <si>
    <t>279 Rue Ariane 27930 Le Vieil-Évreux Rue Ariane</t>
  </si>
  <si>
    <t>13 780 sq m</t>
  </si>
  <si>
    <t>12 083 sq m</t>
  </si>
  <si>
    <t>1 011 sq m</t>
  </si>
  <si>
    <t>151 sq m</t>
  </si>
  <si>
    <t>135 sq m</t>
  </si>
  <si>
    <t>13 538 sq m</t>
  </si>
  <si>
    <t>242 sq m</t>
  </si>
  <si>
    <t>172 VL</t>
  </si>
  <si>
    <t>1510/1511/2920/2925</t>
  </si>
  <si>
    <t>26 572 sq m</t>
  </si>
  <si>
    <t>IVANHOE CAMBRIDGE</t>
  </si>
  <si>
    <t>CA</t>
  </si>
  <si>
    <t>ART'EMBAL</t>
  </si>
  <si>
    <t>Artembal jusqu'en février 2023 : rajouter l'occupant</t>
  </si>
  <si>
    <t>49.019282</t>
  </si>
  <si>
    <t>1.182388</t>
  </si>
  <si>
    <t>EVREUX</t>
  </si>
  <si>
    <t>766 rue de Cocheret</t>
  </si>
  <si>
    <t>EURE SEINE TRANSPORT</t>
  </si>
  <si>
    <t>49.020632</t>
  </si>
  <si>
    <t>1.174409</t>
  </si>
  <si>
    <t>135 rue Vulcain</t>
  </si>
  <si>
    <t>REDER</t>
  </si>
  <si>
    <t>49.019708</t>
  </si>
  <si>
    <t>1.177087</t>
  </si>
  <si>
    <t>489 rue Vulcain</t>
  </si>
  <si>
    <t>11 800 sq m</t>
  </si>
  <si>
    <t>VASSE TRANSFERT</t>
  </si>
  <si>
    <t>49.020957</t>
  </si>
  <si>
    <t>1.178186</t>
  </si>
  <si>
    <t>392 rue de Cocherel</t>
  </si>
  <si>
    <t>11 700 sq m</t>
  </si>
  <si>
    <t>49.020861</t>
  </si>
  <si>
    <t>1.185546</t>
  </si>
  <si>
    <t>258 rue Alfred Nobel</t>
  </si>
  <si>
    <t>10 800 sq m</t>
  </si>
  <si>
    <t>VARILLON LOGISTIQUE TRANSPORT</t>
  </si>
  <si>
    <t>LOG27EVR002</t>
  </si>
  <si>
    <t>49.034774</t>
  </si>
  <si>
    <t>1.18381</t>
  </si>
  <si>
    <t>688 rue Jean Monnet</t>
  </si>
  <si>
    <t>5 228 sq m</t>
  </si>
  <si>
    <t>27 000 sq m</t>
  </si>
  <si>
    <t>TRANSPORT MALHERBE</t>
  </si>
  <si>
    <t>Bail 9 ans et 5 mois</t>
  </si>
  <si>
    <t>Photo non enregistrable/Effectif GEODIS ?</t>
  </si>
  <si>
    <t>LOG27EVR001</t>
  </si>
  <si>
    <t>49.005809</t>
  </si>
  <si>
    <t>1.181547</t>
  </si>
  <si>
    <t>Rue Roland Garros</t>
  </si>
  <si>
    <t>34 245 sq m</t>
  </si>
  <si>
    <t>NUVEEN REAL ESTATE</t>
  </si>
  <si>
    <t>ALPHA DIRECT SERVICES - ADS</t>
  </si>
  <si>
    <t>LOG27LVE002</t>
  </si>
  <si>
    <t>49.010798</t>
  </si>
  <si>
    <t>1.183467</t>
  </si>
  <si>
    <t>Rue Maryse Bastié</t>
  </si>
  <si>
    <t>5 553 sq m</t>
  </si>
  <si>
    <t>5,40 m</t>
  </si>
  <si>
    <t>93 vl / 34 pl</t>
  </si>
  <si>
    <t>31 442 sq m</t>
  </si>
  <si>
    <t>ETCHE</t>
  </si>
  <si>
    <t>49.012647</t>
  </si>
  <si>
    <t>1.183792</t>
  </si>
  <si>
    <t>380 Rue Clément Ader</t>
  </si>
  <si>
    <t>13 800 sq m</t>
  </si>
  <si>
    <t>FINAMUR / SOGEBAIL</t>
  </si>
  <si>
    <t>TRANSPORTS VALLEE</t>
  </si>
  <si>
    <t>Bien déjà créé par moi</t>
  </si>
  <si>
    <t>49.256396</t>
  </si>
  <si>
    <t>1.177225</t>
  </si>
  <si>
    <t>VAL DE REUIL</t>
  </si>
  <si>
    <t>193 voie du Futur</t>
  </si>
  <si>
    <t>16 200 sq m</t>
  </si>
  <si>
    <t>ATA LOGISTIQUE</t>
  </si>
  <si>
    <t>49.011614</t>
  </si>
  <si>
    <t>1.18309</t>
  </si>
  <si>
    <t>Site 8</t>
  </si>
  <si>
    <t>DUHAMEL LOGISTIQUE</t>
  </si>
  <si>
    <t>Effectif occupant ?</t>
  </si>
  <si>
    <t>49.249352</t>
  </si>
  <si>
    <t>1.178429</t>
  </si>
  <si>
    <t>Voie du Testelet</t>
  </si>
  <si>
    <t>5 300 sq m</t>
  </si>
  <si>
    <t>Offre déjà existante ( voir avec Nouce; c'est une offre de Laurent MORISSE)</t>
  </si>
  <si>
    <t>49.250561</t>
  </si>
  <si>
    <t>1.179065</t>
  </si>
  <si>
    <t>881 Voie du Testelet</t>
  </si>
  <si>
    <t>BAIL ACTEA</t>
  </si>
  <si>
    <t>LOG27VDR004</t>
  </si>
  <si>
    <t>49.252131</t>
  </si>
  <si>
    <t>1.182341</t>
  </si>
  <si>
    <t>Voie du Futur</t>
  </si>
  <si>
    <t>3 240 sq m</t>
  </si>
  <si>
    <t>417 sq m</t>
  </si>
  <si>
    <t>646 sq m</t>
  </si>
  <si>
    <t>2 178 sq m</t>
  </si>
  <si>
    <t>6,50 m</t>
  </si>
  <si>
    <t>50 VL / 5 PL</t>
  </si>
  <si>
    <t>31,00 m</t>
  </si>
  <si>
    <t>No ICPE</t>
  </si>
  <si>
    <t>15 500 sq m</t>
  </si>
  <si>
    <t>DISPAM</t>
  </si>
  <si>
    <t>Nourrir le bien déjà créé/ Sec et froid positif ? (voir avec Nouce)</t>
  </si>
  <si>
    <t>49.252902</t>
  </si>
  <si>
    <t>1.179558</t>
  </si>
  <si>
    <t>Voie du Futur, Parc Affaires des Portes</t>
  </si>
  <si>
    <t>Site 5</t>
  </si>
  <si>
    <t>BPCE LEASE IMMO</t>
  </si>
  <si>
    <t xml:space="preserve"> LOG27VDR002 </t>
  </si>
  <si>
    <t>49.263133</t>
  </si>
  <si>
    <t>1.204605</t>
  </si>
  <si>
    <t>Route des Falaises</t>
  </si>
  <si>
    <t>10 084 sq m</t>
  </si>
  <si>
    <t>9 892 sq m</t>
  </si>
  <si>
    <t>192 sq m</t>
  </si>
  <si>
    <t>19 000 sq m</t>
  </si>
  <si>
    <t>GLP</t>
  </si>
  <si>
    <t>49.192234</t>
  </si>
  <si>
    <t>1.216454</t>
  </si>
  <si>
    <t>HEUDEBOUVILLE</t>
  </si>
  <si>
    <t>Allée de la Butte à Colas</t>
  </si>
  <si>
    <t>44 694 sq m</t>
  </si>
  <si>
    <t>2019 (+23713)</t>
  </si>
  <si>
    <t>FM LOGISTIC</t>
  </si>
  <si>
    <t>Bien : zone d'activité Ecoparc 2 Allée de la butte à Colas/ Occupant = FM France</t>
  </si>
  <si>
    <t>LOG27HBV001</t>
  </si>
  <si>
    <t>49.190227</t>
  </si>
  <si>
    <t>1.216504</t>
  </si>
  <si>
    <t>25 330 sq m</t>
  </si>
  <si>
    <t>24 422 sq m</t>
  </si>
  <si>
    <t>908 sq m</t>
  </si>
  <si>
    <t>M&amp;G</t>
  </si>
  <si>
    <t>FRESENIUS</t>
  </si>
  <si>
    <t>Constructeur/Promoteur = plusieurs possibilités ?/ Clé en main locatif ?</t>
  </si>
  <si>
    <t>49.201197</t>
  </si>
  <si>
    <t>1.217407</t>
  </si>
  <si>
    <t>Allée des Platanes</t>
  </si>
  <si>
    <t>14 989 sq m</t>
  </si>
  <si>
    <t>NOVADIS TELIFRAIS ANDROS</t>
  </si>
  <si>
    <t>1 doublon dans la création de bien</t>
  </si>
  <si>
    <t>LOG27HBV002</t>
  </si>
  <si>
    <t>49.189311</t>
  </si>
  <si>
    <t>1.219227</t>
  </si>
  <si>
    <t>22 192 sq m</t>
  </si>
  <si>
    <t>21 426 sq m</t>
  </si>
  <si>
    <t>Bien déjà créé par moi (Occupant = ATA PHARMA sur Société.com)</t>
  </si>
  <si>
    <t>Occupant = ATA PHARMA</t>
  </si>
  <si>
    <t>LOG27VIR004</t>
  </si>
  <si>
    <t>49.198522</t>
  </si>
  <si>
    <t>1.220577</t>
  </si>
  <si>
    <t>VIRONVAY</t>
  </si>
  <si>
    <t>5 Allée des Chênes</t>
  </si>
  <si>
    <t>ECO 3</t>
  </si>
  <si>
    <t>11,12 m</t>
  </si>
  <si>
    <t>11 149 sq m</t>
  </si>
  <si>
    <t>DE RIJKE</t>
  </si>
  <si>
    <t>LOG27VIR003</t>
  </si>
  <si>
    <t>49.199277</t>
  </si>
  <si>
    <t>1.22143</t>
  </si>
  <si>
    <t>Allée des Chênes</t>
  </si>
  <si>
    <t>ECO 2</t>
  </si>
  <si>
    <t>10,59 m</t>
  </si>
  <si>
    <t>12 102 sq m</t>
  </si>
  <si>
    <t>Photo inenregistrable/Société DE RIJKE introuvable</t>
  </si>
  <si>
    <t>LOG27HBV003</t>
  </si>
  <si>
    <t>49.190332</t>
  </si>
  <si>
    <t>1.222309</t>
  </si>
  <si>
    <t>Heudebouville route de la butte a colas</t>
  </si>
  <si>
    <t>53 690 sq m</t>
  </si>
  <si>
    <t>47 533 sq m</t>
  </si>
  <si>
    <t>6 157 sq m</t>
  </si>
  <si>
    <t>SP déjà créé</t>
  </si>
  <si>
    <t>LOG27VIR001</t>
  </si>
  <si>
    <t>49.201754</t>
  </si>
  <si>
    <t>1.223958</t>
  </si>
  <si>
    <t>Allée des Érables</t>
  </si>
  <si>
    <t>26 300 sq m</t>
  </si>
  <si>
    <t>1 sq m</t>
  </si>
  <si>
    <t>OREXIM</t>
  </si>
  <si>
    <t>DELIFRANCE</t>
  </si>
  <si>
    <t>Sec ou température contrôlée = 26301 ?</t>
  </si>
  <si>
    <t>LOG27SAG001</t>
  </si>
  <si>
    <t>49.140974</t>
  </si>
  <si>
    <t>1.307861</t>
  </si>
  <si>
    <t>SAINT AUBIN SUR GAILLON</t>
  </si>
  <si>
    <t>18 Rue du Bois Saint-Paul</t>
  </si>
  <si>
    <t>12 239 sq m</t>
  </si>
  <si>
    <t>10,76 m</t>
  </si>
  <si>
    <t>1510/1530/2925</t>
  </si>
  <si>
    <t>29 787 sq m</t>
  </si>
  <si>
    <t>48.0722</t>
  </si>
  <si>
    <t>1.36083</t>
  </si>
  <si>
    <t>CHATEAUDUN</t>
  </si>
  <si>
    <t>Rue Emile Foisy</t>
  </si>
  <si>
    <t>3 300 sq m</t>
  </si>
  <si>
    <t>TRANSPORTS JUMEAU</t>
  </si>
  <si>
    <t>48.070966</t>
  </si>
  <si>
    <t>1.360285</t>
  </si>
  <si>
    <t>3 Rue Z.A. Vilsain 1</t>
  </si>
  <si>
    <t>8 500 sq m</t>
  </si>
  <si>
    <t>LOG41MER009</t>
  </si>
  <si>
    <t>47.725394</t>
  </si>
  <si>
    <t>1.501944</t>
  </si>
  <si>
    <t>MER</t>
  </si>
  <si>
    <t>Zone d'aménagement concerté Porte de Chambord</t>
  </si>
  <si>
    <t>23 422 sq m</t>
  </si>
  <si>
    <t>22 539 sq m</t>
  </si>
  <si>
    <t>883 sq m</t>
  </si>
  <si>
    <t>1432-2A/1510-1/1530-1/1532-1/2255-2/2662-1/2663-1A/2663-2A/1412-2B/2910-A2/2925</t>
  </si>
  <si>
    <t>LOG41MER006</t>
  </si>
  <si>
    <t>47.723272</t>
  </si>
  <si>
    <t>1.50469</t>
  </si>
  <si>
    <t>Building E</t>
  </si>
  <si>
    <t>49 353 sq m</t>
  </si>
  <si>
    <t>48 481 sq m</t>
  </si>
  <si>
    <t>872 sq m</t>
  </si>
  <si>
    <t>206 VL / 20 PL</t>
  </si>
  <si>
    <t>1436/1510/1530/1532/2662/2663-1/2663-2/4331/4734/4755/2925/4320/4321</t>
  </si>
  <si>
    <t>BAYTREE</t>
  </si>
  <si>
    <t>126 574 sq m</t>
  </si>
  <si>
    <t>BREEAM</t>
  </si>
  <si>
    <t>REAL IS</t>
  </si>
  <si>
    <t>BUT</t>
  </si>
  <si>
    <t>Constructeur/Promoteur = plusieurs possibilités ?/ SP = 6060,125 ?</t>
  </si>
  <si>
    <t>LOG41MER001</t>
  </si>
  <si>
    <t>47.712559</t>
  </si>
  <si>
    <t>1.506974</t>
  </si>
  <si>
    <t>4 Rue Gustave Eiffel</t>
  </si>
  <si>
    <t>26 138 sq m</t>
  </si>
  <si>
    <t>21 225 sq m</t>
  </si>
  <si>
    <t>1 778 sq m</t>
  </si>
  <si>
    <t>3 135 sq m</t>
  </si>
  <si>
    <t>80 028 sq m</t>
  </si>
  <si>
    <t>LOG41MER004</t>
  </si>
  <si>
    <t>47.727674</t>
  </si>
  <si>
    <t>1.507759</t>
  </si>
  <si>
    <t>36 780 sq m</t>
  </si>
  <si>
    <t>35 811 sq m</t>
  </si>
  <si>
    <t>969 sq m</t>
  </si>
  <si>
    <t>10,80 m</t>
  </si>
  <si>
    <t>148 VL / 6 PL</t>
  </si>
  <si>
    <t>1436/1510/1530/1532/2662/2663-1/2663-2/4331/4755/2925/4320/4321/2910</t>
  </si>
  <si>
    <t>112 421 sq m</t>
  </si>
  <si>
    <t>Bail 5-9-12 ans</t>
  </si>
  <si>
    <t>Constructeur/Promoteur = plusieurs possibilités ?/ Bail 5-9-12 ?</t>
  </si>
  <si>
    <t>LOG41MER010</t>
  </si>
  <si>
    <t>47.710721</t>
  </si>
  <si>
    <t>1.508571</t>
  </si>
  <si>
    <t>Rue du Mardeau</t>
  </si>
  <si>
    <t>21 513 sq m</t>
  </si>
  <si>
    <t>21 013 sq m</t>
  </si>
  <si>
    <t>PROUDREED</t>
  </si>
  <si>
    <t>MH FRANCE</t>
  </si>
  <si>
    <t>Attendre réponse Gwénola = date de signature plus tardive que la date de prise d'effet et date de rappel = 31/08/2025 ou 28/08/2025 ?</t>
  </si>
  <si>
    <t>43.42822</t>
  </si>
  <si>
    <t>5.25303</t>
  </si>
  <si>
    <t>VITROLLES</t>
  </si>
  <si>
    <t>57 Boulevard de l'Europe</t>
  </si>
  <si>
    <t>5 900 sq m</t>
  </si>
  <si>
    <t>SCI PRIVE</t>
  </si>
  <si>
    <t>43.4321</t>
  </si>
  <si>
    <t>5.24602</t>
  </si>
  <si>
    <t>11 B Troisième Avenue</t>
  </si>
  <si>
    <t>ITPL</t>
  </si>
  <si>
    <t>ITPL fermée ; ITPL radié au 27/04/2022 mais pas d'infos sur le nouveau occupant + modification adresse = 44 Boulevard de l'Europe</t>
  </si>
  <si>
    <t>43.43808</t>
  </si>
  <si>
    <t>5.23791</t>
  </si>
  <si>
    <t>17 rue d'Athènes</t>
  </si>
  <si>
    <t>MONDIAL RELAY</t>
  </si>
  <si>
    <t>47.96399</t>
  </si>
  <si>
    <t>1.8492</t>
  </si>
  <si>
    <t>SARAN</t>
  </si>
  <si>
    <t>Rue du Champ Rouge</t>
  </si>
  <si>
    <t>2 700 sq m</t>
  </si>
  <si>
    <t>45.70225</t>
  </si>
  <si>
    <t>4.9896</t>
  </si>
  <si>
    <t>SAINT PRIEST</t>
  </si>
  <si>
    <t>220 rue Ferdinand Perrier</t>
  </si>
  <si>
    <t>45.65935</t>
  </si>
  <si>
    <t>5.00653</t>
  </si>
  <si>
    <t>SAINT PIERRE DE CHANDIEU</t>
  </si>
  <si>
    <t>3 Chemin de Mûre</t>
  </si>
  <si>
    <t>3 400 sq m</t>
  </si>
  <si>
    <t>Bien déjà créé avec 2 offres (Offres sorties du marché : rajouter l'occupant Mondial Relay)</t>
  </si>
  <si>
    <t>49.22368</t>
  </si>
  <si>
    <t>4.09927</t>
  </si>
  <si>
    <t>SAINT LEONARD</t>
  </si>
  <si>
    <t>Boulevard du Val de Vesle</t>
  </si>
  <si>
    <t>3 600 sq m</t>
  </si>
  <si>
    <t>43.45028</t>
  </si>
  <si>
    <t>6.69882</t>
  </si>
  <si>
    <t>PUGET SUR ARGENS</t>
  </si>
  <si>
    <t>577 Boulevard du Commerce</t>
  </si>
  <si>
    <t>2 000 sq m</t>
  </si>
  <si>
    <t>43.6855</t>
  </si>
  <si>
    <t>4.14756</t>
  </si>
  <si>
    <t>LUNEL</t>
  </si>
  <si>
    <t>1 rue Thomas Edison</t>
  </si>
  <si>
    <t>2 200 sq m</t>
  </si>
  <si>
    <t>47.24328</t>
  </si>
  <si>
    <t>-1.32141</t>
  </si>
  <si>
    <t>LE LOROUX BOTTEREAU</t>
  </si>
  <si>
    <t>Rue Betty Holberton, ZA du Plessis</t>
  </si>
  <si>
    <t>4 645 sq m</t>
  </si>
  <si>
    <t>45.78343</t>
  </si>
  <si>
    <t>3.25585</t>
  </si>
  <si>
    <t>MUR SUR ALLIER</t>
  </si>
  <si>
    <t>ZA Les Littes</t>
  </si>
  <si>
    <t>45.47323</t>
  </si>
  <si>
    <t>6.02253</t>
  </si>
  <si>
    <t>SAINTE HELENE DU LAC</t>
  </si>
  <si>
    <t>1221 Voie Christophe Colomb</t>
  </si>
  <si>
    <t>4 220 sq m</t>
  </si>
  <si>
    <t>Sur photo satellite, photo d'un terrain</t>
  </si>
  <si>
    <t>LOG41MER003</t>
  </si>
  <si>
    <t>47.72017</t>
  </si>
  <si>
    <t>1.512517</t>
  </si>
  <si>
    <t>Rue St Exupery</t>
  </si>
  <si>
    <t>73 806 sq m</t>
  </si>
  <si>
    <t>71 096 sq m</t>
  </si>
  <si>
    <t>2 026 sq m</t>
  </si>
  <si>
    <t>684 sq m</t>
  </si>
  <si>
    <t>182 VL / 40 PL</t>
  </si>
  <si>
    <t>Possible</t>
  </si>
  <si>
    <t>1510/1530/1532/2662/2663/2925/2910/4320/4331/1436/4734</t>
  </si>
  <si>
    <t>CONCERTO</t>
  </si>
  <si>
    <t>176 619 sq m</t>
  </si>
  <si>
    <t>LEED</t>
  </si>
  <si>
    <t>DWS</t>
  </si>
  <si>
    <t>LAPEYRE</t>
  </si>
  <si>
    <t>48.434871</t>
  </si>
  <si>
    <t>1.524023</t>
  </si>
  <si>
    <t>GELLAINVILLE</t>
  </si>
  <si>
    <t>13 Avenue Gustave Eiffel</t>
  </si>
  <si>
    <t>INVESTCORP HOLDING</t>
  </si>
  <si>
    <t>SITRANS TRANSPORTS</t>
  </si>
  <si>
    <t>48.431828</t>
  </si>
  <si>
    <t>1.532444</t>
  </si>
  <si>
    <t>ZA Le Radray et le Muid, rue Hélène Boucher</t>
  </si>
  <si>
    <t>14 250 sq m</t>
  </si>
  <si>
    <t>LEGENDRE</t>
  </si>
  <si>
    <t>48.435168</t>
  </si>
  <si>
    <t>1.534343</t>
  </si>
  <si>
    <t>10-12 rue Hélène Boucher</t>
  </si>
  <si>
    <t>10 700 sq m</t>
  </si>
  <si>
    <t>BPCE LEASE IMMO / BPIFRANCE FINANCEMENT / CREDIT MUTUEL REAL ESTATE / FINAMUR</t>
  </si>
  <si>
    <t>MAILODIS</t>
  </si>
  <si>
    <t>48.426969</t>
  </si>
  <si>
    <t>1.448169</t>
  </si>
  <si>
    <t>LUCE</t>
  </si>
  <si>
    <t>Rue de la Taye</t>
  </si>
  <si>
    <t>CHAFFOTEAUX</t>
  </si>
  <si>
    <t>48.42566</t>
  </si>
  <si>
    <t>1.510044</t>
  </si>
  <si>
    <t>CHARTRES</t>
  </si>
  <si>
    <t>Rue du Grand Séminaire</t>
  </si>
  <si>
    <t>Photo satellite inexistante dans création de bien/Transport ?</t>
  </si>
  <si>
    <t>48.43822</t>
  </si>
  <si>
    <t>1.541021</t>
  </si>
  <si>
    <t>3 rue Réaumur</t>
  </si>
  <si>
    <t>4 169 sq m</t>
  </si>
  <si>
    <t>48.443868</t>
  </si>
  <si>
    <t>1.53261</t>
  </si>
  <si>
    <t>3 Avenue Gustave Eiffel</t>
  </si>
  <si>
    <t>45 000 sq m</t>
  </si>
  <si>
    <t>BPCE BAIL</t>
  </si>
  <si>
    <t>EVERIAL</t>
  </si>
  <si>
    <t>Effectif EVERIAL ?</t>
  </si>
  <si>
    <t>46.738543</t>
  </si>
  <si>
    <t>1.625522</t>
  </si>
  <si>
    <t>VELLES</t>
  </si>
  <si>
    <t>Rue Les Grands Champs, ZAC Les Maisons Neuves</t>
  </si>
  <si>
    <t>16 875 sq m</t>
  </si>
  <si>
    <t>TRANSGOURMET</t>
  </si>
  <si>
    <t>CH</t>
  </si>
  <si>
    <t>Effectif TRANSGOURMET ?</t>
  </si>
  <si>
    <t>47.829538</t>
  </si>
  <si>
    <t>1.665645</t>
  </si>
  <si>
    <t>MEUNG SUR LOIRE</t>
  </si>
  <si>
    <t>Rue 6 Ème Avenue</t>
  </si>
  <si>
    <t xml:space="preserve">Prologis Orléans </t>
  </si>
  <si>
    <t>18 700 sq m</t>
  </si>
  <si>
    <t>LOG45MSL008</t>
  </si>
  <si>
    <t>47.82961</t>
  </si>
  <si>
    <t>1.669003</t>
  </si>
  <si>
    <t>34 630 sq m</t>
  </si>
  <si>
    <t>BRANDT</t>
  </si>
  <si>
    <t>LOG45MSL001</t>
  </si>
  <si>
    <t>47.826819</t>
  </si>
  <si>
    <t>1.673331</t>
  </si>
  <si>
    <t>Parc Synergie Val de Loire</t>
  </si>
  <si>
    <t>10 120 sq m</t>
  </si>
  <si>
    <t>Bien avec offre à Rue 1ère Avenue</t>
  </si>
  <si>
    <t>Bien à Rue 1ère Avenue/ Occupant = ID LOGISTICS France</t>
  </si>
  <si>
    <t>Ne pas tenir compte du commentaire de Joanna</t>
  </si>
  <si>
    <t>47.830037</t>
  </si>
  <si>
    <t>1.677309</t>
  </si>
  <si>
    <t>BPIFRANCE / CREDIT MUTUEL REAL ESTATE / NATIOCREDIBAIL</t>
  </si>
  <si>
    <t>PLOMBELEC</t>
  </si>
  <si>
    <t>47.827496</t>
  </si>
  <si>
    <t>1.677322</t>
  </si>
  <si>
    <t>Parc d'Activité Synergie Val De Loire</t>
  </si>
  <si>
    <t>NGK SPARKS PLUG</t>
  </si>
  <si>
    <t>Pas de photo satellite dans création de bien</t>
  </si>
  <si>
    <t>47.823781</t>
  </si>
  <si>
    <t>1.682504</t>
  </si>
  <si>
    <t>Rue 2 Ème Avenue</t>
  </si>
  <si>
    <t>15 180 sq m</t>
  </si>
  <si>
    <t>14 180 sq m</t>
  </si>
  <si>
    <t>800 sq m</t>
  </si>
  <si>
    <t>200 sq m</t>
  </si>
  <si>
    <t>1510/2925/2910</t>
  </si>
  <si>
    <t>TREESCO</t>
  </si>
  <si>
    <t>Adresse de l'occupant inexistante dans création de bien</t>
  </si>
  <si>
    <t>LOG36MON001</t>
  </si>
  <si>
    <t>46.850917</t>
  </si>
  <si>
    <t>1.737279</t>
  </si>
  <si>
    <t>MONTIERCHAUME</t>
  </si>
  <si>
    <t>ZA de la Malterie, Rue Jean Monnet</t>
  </si>
  <si>
    <t>15 668 sq m</t>
  </si>
  <si>
    <t>14 885 sq m</t>
  </si>
  <si>
    <t>783 sq m</t>
  </si>
  <si>
    <t>1412/1432/1510/1530/2663/2910/2920/2925/4310/4331</t>
  </si>
  <si>
    <t>84 000 sq m</t>
  </si>
  <si>
    <t>ALDERAN (SCPI ACTIVIMMO)</t>
  </si>
  <si>
    <t>Voir Joanna</t>
  </si>
  <si>
    <t>47.93765</t>
  </si>
  <si>
    <t>1.83442</t>
  </si>
  <si>
    <t>ORMES</t>
  </si>
  <si>
    <t>Rue Passée à Balance</t>
  </si>
  <si>
    <t>120 000 sq m</t>
  </si>
  <si>
    <t>47.946877</t>
  </si>
  <si>
    <t>1.826733</t>
  </si>
  <si>
    <t>Rue des Sablons</t>
  </si>
  <si>
    <t>TRANSPORTS PERONNET</t>
  </si>
  <si>
    <t>LOG45ORM018</t>
  </si>
  <si>
    <t>47.94772</t>
  </si>
  <si>
    <t>1.832228</t>
  </si>
  <si>
    <t>ZI Pôle 45, 13 Rue des Sablons</t>
  </si>
  <si>
    <t>6 812 sq m</t>
  </si>
  <si>
    <t>HMD</t>
  </si>
  <si>
    <t>47.949517</t>
  </si>
  <si>
    <t>1.836439</t>
  </si>
  <si>
    <t>Rue des Chantemelles</t>
  </si>
  <si>
    <t>DERET</t>
  </si>
  <si>
    <t>LOG45ING007</t>
  </si>
  <si>
    <t>47.939318</t>
  </si>
  <si>
    <t>1.839969</t>
  </si>
  <si>
    <t>INGRE</t>
  </si>
  <si>
    <t>1 Rue des Chantemelles</t>
  </si>
  <si>
    <t>10 300 sq m</t>
  </si>
  <si>
    <t>ERDF SERVAL</t>
  </si>
  <si>
    <t>LOG45ORM017</t>
  </si>
  <si>
    <t>47.945825</t>
  </si>
  <si>
    <t>1.841429</t>
  </si>
  <si>
    <t>Rue de Monbary</t>
  </si>
  <si>
    <t>9 996 sq m</t>
  </si>
  <si>
    <t>9 596 sq m</t>
  </si>
  <si>
    <t>400 sq m</t>
  </si>
  <si>
    <t>CDM</t>
  </si>
  <si>
    <t>47.949508</t>
  </si>
  <si>
    <t>1.842016</t>
  </si>
  <si>
    <t>6 257 sq m</t>
  </si>
  <si>
    <t>EBREX</t>
  </si>
  <si>
    <t>47.945911</t>
  </si>
  <si>
    <t>1.842663</t>
  </si>
  <si>
    <t>2 900 sq m</t>
  </si>
  <si>
    <t>LOG45SAR001</t>
  </si>
  <si>
    <t>47.961994</t>
  </si>
  <si>
    <t>1.84375</t>
  </si>
  <si>
    <t>1401 Rue du Champ Rouge</t>
  </si>
  <si>
    <t>74 036 sq m</t>
  </si>
  <si>
    <t>1510-1/1530-1/1532-1/2663-2a/2910/2925/4802/1436/4331/1450/1630/4320/4321/4330/4331/4440/4441/4510/4511</t>
  </si>
  <si>
    <t>AU</t>
  </si>
  <si>
    <t>AMAZON</t>
  </si>
  <si>
    <t>Autorisation ?/Constructeur promoteur = plusieurs possbilités ?/ Clé en main locatif ?</t>
  </si>
  <si>
    <t>47.950871</t>
  </si>
  <si>
    <t>1.843768</t>
  </si>
  <si>
    <t>145 Rue des Chataigniers</t>
  </si>
  <si>
    <t>2 300 sq m</t>
  </si>
  <si>
    <t>47.959772</t>
  </si>
  <si>
    <t>1.844437</t>
  </si>
  <si>
    <t>rue du 45770, 1401 Rue du Champ Rouge</t>
  </si>
  <si>
    <t>LOG45SAR002</t>
  </si>
  <si>
    <t>47.951469</t>
  </si>
  <si>
    <t>1.846188</t>
  </si>
  <si>
    <t>1495 Route d'Ormes</t>
  </si>
  <si>
    <t>8 776 sq m</t>
  </si>
  <si>
    <t>8 411 sq m</t>
  </si>
  <si>
    <t>365 sq m</t>
  </si>
  <si>
    <t>ORLEANS TRANSPORT</t>
  </si>
  <si>
    <t>47.964398</t>
  </si>
  <si>
    <t>1.845261</t>
  </si>
  <si>
    <t>GIDY</t>
  </si>
  <si>
    <t>45520 Gidy, 65, rue des Vergers</t>
  </si>
  <si>
    <t>4 195 sq m</t>
  </si>
  <si>
    <t>FLO PALETTES</t>
  </si>
  <si>
    <t>Occupant à Unnamed Road : photo satellite introuvable dans création de bien</t>
  </si>
  <si>
    <t>LOG72ALL001</t>
  </si>
  <si>
    <t>47.944893</t>
  </si>
  <si>
    <t>0.141668</t>
  </si>
  <si>
    <t>ZAC du Monnée, Rue du Châtelet</t>
  </si>
  <si>
    <t>20 500 sq m</t>
  </si>
  <si>
    <t>2021 (+7000)</t>
  </si>
  <si>
    <t>GENERALI</t>
  </si>
  <si>
    <t>IT</t>
  </si>
  <si>
    <t>PARCOLOG</t>
  </si>
  <si>
    <t>MUTUAL LOGISTICS</t>
  </si>
  <si>
    <t>Voir avec Luca = bien Rue du Châtelet sans offre avec 2 occupants : FOUSSIER QUINCAILLERIE et FOUSSIER</t>
  </si>
  <si>
    <t>47.96217</t>
  </si>
  <si>
    <t>1.848809</t>
  </si>
  <si>
    <t>580 Rue du Champ Rouge</t>
  </si>
  <si>
    <t>Bien déjà créé par moi (2 biens à la même adresse)</t>
  </si>
  <si>
    <t>LOG59ANZ001</t>
  </si>
  <si>
    <t>50.382706</t>
  </si>
  <si>
    <t>3.528874</t>
  </si>
  <si>
    <t>ANZIN</t>
  </si>
  <si>
    <t>ZI Europescaut - Rue des Emailleries</t>
  </si>
  <si>
    <t>Anzin I</t>
  </si>
  <si>
    <t>37 439 sq m</t>
  </si>
  <si>
    <t>36 463 sq m</t>
  </si>
  <si>
    <t>976 sq m</t>
  </si>
  <si>
    <t>11,10 m</t>
  </si>
  <si>
    <t>5,20 t/sq m</t>
  </si>
  <si>
    <t>1510/1530/1532/2662/2663/2925</t>
  </si>
  <si>
    <t>EQT EXETER</t>
  </si>
  <si>
    <t>SE</t>
  </si>
  <si>
    <t>LOG'S</t>
  </si>
  <si>
    <t>1 bien avec 4 bâtiments (1 rue des Emailleries) = spécificités différentes = 4 biens à 4 adresses différentes = bien déjà créé (rue Jean Jaurès) avec un propriétaire différent = mail envoyé à Luca</t>
  </si>
  <si>
    <t>LOG69BSS002</t>
  </si>
  <si>
    <t>46.099403</t>
  </si>
  <si>
    <t>4.72498</t>
  </si>
  <si>
    <t>BELLEVILLE SUR SAONE</t>
  </si>
  <si>
    <t>Rue Grange Berchet</t>
  </si>
  <si>
    <t>50 450 sq m</t>
  </si>
  <si>
    <t>48 768 sq m</t>
  </si>
  <si>
    <t>106 000 sq m</t>
  </si>
  <si>
    <t>LOGICOR</t>
  </si>
  <si>
    <t>PAUL HARTMANN</t>
  </si>
  <si>
    <t>Voir avec Luca = bien avec offre (rue de la Grange Berchet 69220 Belleville en Beaujolais) = autre occupant = Hartmann France (surface globale occupée = 36000 et propriétaire = Logicor 1) ?</t>
  </si>
  <si>
    <t>Bien rue de la Grange Berchet 69220 Belleville en Beaujolais</t>
  </si>
  <si>
    <t>47.961121</t>
  </si>
  <si>
    <t>1.851169</t>
  </si>
  <si>
    <t>42 900 sq m</t>
  </si>
  <si>
    <t>LVMH</t>
  </si>
  <si>
    <t>LOG45SAR004</t>
  </si>
  <si>
    <t>47.952726</t>
  </si>
  <si>
    <t>1.853134</t>
  </si>
  <si>
    <t>Rue Jean Bertin</t>
  </si>
  <si>
    <t>10 612 sq m</t>
  </si>
  <si>
    <t>FINAMUR</t>
  </si>
  <si>
    <t>LOG28GEB001</t>
  </si>
  <si>
    <t>48.447823</t>
  </si>
  <si>
    <t>1.929043</t>
  </si>
  <si>
    <t>GARANCIERES EN BEAUCE</t>
  </si>
  <si>
    <t>Chemin départemental 17 Dièpe</t>
  </si>
  <si>
    <t>Garancière 2</t>
  </si>
  <si>
    <t>46 891 sq m</t>
  </si>
  <si>
    <t>7 560 sq m</t>
  </si>
  <si>
    <t>39 331 sq m</t>
  </si>
  <si>
    <t>Messagerie + traversant ?</t>
  </si>
  <si>
    <t>LOG28GEB002</t>
  </si>
  <si>
    <t>48.455137</t>
  </si>
  <si>
    <t>1.924677</t>
  </si>
  <si>
    <t>Garancière 1</t>
  </si>
  <si>
    <t>65 000 sq m</t>
  </si>
  <si>
    <t>47.915417</t>
  </si>
  <si>
    <t>1.95288</t>
  </si>
  <si>
    <t>SAINT JEAN DE BRAYE</t>
  </si>
  <si>
    <t>55 Avenue André Marie Ampère</t>
  </si>
  <si>
    <t>14 879 sq m</t>
  </si>
  <si>
    <t>KVERNELAND</t>
  </si>
  <si>
    <t>Société KVERNELAND fermée ; Ok KVERNELAND a quitté ce site mais pas d'infos sur le nouveau occupant</t>
  </si>
  <si>
    <t>LOG33CES009</t>
  </si>
  <si>
    <t>44.71653</t>
  </si>
  <si>
    <t>-0.739219</t>
  </si>
  <si>
    <t>CESTAS</t>
  </si>
  <si>
    <t>Route de Saucats</t>
  </si>
  <si>
    <t>20 330 sq m</t>
  </si>
  <si>
    <t>17 413 sq m</t>
  </si>
  <si>
    <t>1 339 sq m</t>
  </si>
  <si>
    <t>1 578 sq m</t>
  </si>
  <si>
    <t>2 917 sq m</t>
  </si>
  <si>
    <t>Constructeur/Promoteur = plusieurs possibilités ?/ Voir avec Luca = bien sans offre avec 2 autres occupants (Logistique France et Les Grands Chais de France)</t>
  </si>
  <si>
    <t>47.285795</t>
  </si>
  <si>
    <t>5.015053</t>
  </si>
  <si>
    <t>CHENOVE</t>
  </si>
  <si>
    <t>44 rue de Longvic</t>
  </si>
  <si>
    <t>ADHEX TECHNOLOGIES</t>
  </si>
  <si>
    <t>Bien sans offre (au 42-44 rue de Longvic) = 2 occupants = laboratoires urgo et urgo advanced textile, tous les 2 à 0 = voir avec Luca</t>
  </si>
  <si>
    <t>LOG77CLV002</t>
  </si>
  <si>
    <t>48.648821</t>
  </si>
  <si>
    <t>2.558767</t>
  </si>
  <si>
    <t>COMBS LA VILLE</t>
  </si>
  <si>
    <t>Boulevard de France</t>
  </si>
  <si>
    <t>7 670 sq m</t>
  </si>
  <si>
    <t>14 041 sq m</t>
  </si>
  <si>
    <t>SCI PRIVE / MR AMEUR</t>
  </si>
  <si>
    <t xml:space="preserve">Voir avec Luca = Bien sans offre : Parc d'Activités Parisud = propriétaire et occupant différents </t>
  </si>
  <si>
    <t>Bien : Parc d'Activités Parisud</t>
  </si>
  <si>
    <t>LOG45BSB002</t>
  </si>
  <si>
    <t>47.925949</t>
  </si>
  <si>
    <t>1.997144</t>
  </si>
  <si>
    <t>BOIGNY SUR BIONNE</t>
  </si>
  <si>
    <t>1 route de Boigny</t>
  </si>
  <si>
    <t>10 414 sq m</t>
  </si>
  <si>
    <t>FAMAR</t>
  </si>
  <si>
    <t>FDL</t>
  </si>
  <si>
    <t>47.93017</t>
  </si>
  <si>
    <t>1.996738</t>
  </si>
  <si>
    <t>185 Avenue de Verdun</t>
  </si>
  <si>
    <t>24 000 sq m</t>
  </si>
  <si>
    <t>CHRISTIAN DIOR PARFUM</t>
  </si>
  <si>
    <t>Nom de voie ?</t>
  </si>
  <si>
    <t>46.96623</t>
  </si>
  <si>
    <t>2.0009</t>
  </si>
  <si>
    <t>ISSOUDUN</t>
  </si>
  <si>
    <t>ZI de la Limeuse, Route de Migny</t>
  </si>
  <si>
    <t>TRANSPORTS VAN DE WALLE</t>
  </si>
  <si>
    <t>Adresse inenregistrable dans le CRM</t>
  </si>
  <si>
    <t>46.961467</t>
  </si>
  <si>
    <t>2.004665</t>
  </si>
  <si>
    <t>Zone Industriel Limoise, D918</t>
  </si>
  <si>
    <t>47 000 sq m</t>
  </si>
  <si>
    <t>VIVARTE</t>
  </si>
  <si>
    <t>Bien au 239 avenue de la Limoise / Occupant = Vivarte Services</t>
  </si>
  <si>
    <t>LOG95CER001</t>
  </si>
  <si>
    <t>49.05468</t>
  </si>
  <si>
    <t>2.027826</t>
  </si>
  <si>
    <t>CERGY</t>
  </si>
  <si>
    <t>10 Boulevard de la Paix</t>
  </si>
  <si>
    <t>21 841 sq m</t>
  </si>
  <si>
    <t>21 129 sq m</t>
  </si>
  <si>
    <t>712 sq m</t>
  </si>
  <si>
    <t>OSCARO.COM</t>
  </si>
  <si>
    <t>49.055391</t>
  </si>
  <si>
    <t>2.04226</t>
  </si>
  <si>
    <t>6 Rue du Petit Albi</t>
  </si>
  <si>
    <t>SCI LUMLUM REAL ESTATE</t>
  </si>
  <si>
    <t>LOG45NAB001</t>
  </si>
  <si>
    <t>48.07331</t>
  </si>
  <si>
    <t>2.062249</t>
  </si>
  <si>
    <t>NEUVILLE AUX BOIS</t>
  </si>
  <si>
    <t>ZAE Le Point du Jour</t>
  </si>
  <si>
    <t>85 020 sq m</t>
  </si>
  <si>
    <t>80 291 sq m</t>
  </si>
  <si>
    <t>2 022 sq m</t>
  </si>
  <si>
    <t>260 sq m</t>
  </si>
  <si>
    <t>2 447 sq m</t>
  </si>
  <si>
    <t>12,20 m</t>
  </si>
  <si>
    <t>410 VL / 55 PL</t>
  </si>
  <si>
    <t>1530/1532/2925/2910/4802/4715/1510/2662-2/2663-1b/2663-2b/1432</t>
  </si>
  <si>
    <t>2008 &amp; 2012</t>
  </si>
  <si>
    <t>240 000 sq m</t>
  </si>
  <si>
    <t>Sec + Température contrôlée = 85021 ?</t>
  </si>
  <si>
    <t>LOG95ESO003</t>
  </si>
  <si>
    <t>49.029289</t>
  </si>
  <si>
    <t>2.105013</t>
  </si>
  <si>
    <t>ERAGNY SUR OISE</t>
  </si>
  <si>
    <t>zone d'activité Des Bellevues, Avenue Du Gros Chêne</t>
  </si>
  <si>
    <t>13 216 sq m</t>
  </si>
  <si>
    <t>CHLOELINA</t>
  </si>
  <si>
    <t>Vente</t>
  </si>
  <si>
    <t>LOG60AMB002</t>
  </si>
  <si>
    <t>49.219835</t>
  </si>
  <si>
    <t>2.106486</t>
  </si>
  <si>
    <t>AMBLAINVILLE</t>
  </si>
  <si>
    <t>Zone les valles, Rue de Bruxelles</t>
  </si>
  <si>
    <t>83 905 sq m</t>
  </si>
  <si>
    <t>2018 (+26905)</t>
  </si>
  <si>
    <t>CAFOM</t>
  </si>
  <si>
    <t>Constructeur/Promoteur ?/ Extension ?/ SP = 6454,230769230769 ?</t>
  </si>
  <si>
    <t>LOG95SOA030</t>
  </si>
  <si>
    <t>49.03036</t>
  </si>
  <si>
    <t>2.110745</t>
  </si>
  <si>
    <t>3 Rue du Gros Murger</t>
  </si>
  <si>
    <t>108 408 sq m</t>
  </si>
  <si>
    <t>88 138 sq m</t>
  </si>
  <si>
    <t>9 413 sq m</t>
  </si>
  <si>
    <t>8 518 sq m</t>
  </si>
  <si>
    <t>218 sq m</t>
  </si>
  <si>
    <t>2 121 sq m</t>
  </si>
  <si>
    <t>5 to 7</t>
  </si>
  <si>
    <t>650 VL / 41 PL</t>
  </si>
  <si>
    <t>6,00 t/sq m</t>
  </si>
  <si>
    <t>1510-1/1530/2662-1b/2925/2910/1220/1418/1436/2930-b/2940/4320/4331/4718/4734-1</t>
  </si>
  <si>
    <t>273 050 sq m</t>
  </si>
  <si>
    <t>RENAULT</t>
  </si>
  <si>
    <t>LOG95SOA016</t>
  </si>
  <si>
    <t>49.051697</t>
  </si>
  <si>
    <t>2.123311</t>
  </si>
  <si>
    <t>10-12 Rue Saint-Hilaire</t>
  </si>
  <si>
    <t>10 422 sq m</t>
  </si>
  <si>
    <t>VECTURA</t>
  </si>
  <si>
    <t>GROUPE ALTEAD</t>
  </si>
  <si>
    <t>49.050991</t>
  </si>
  <si>
    <t>2.124238</t>
  </si>
  <si>
    <t>18 20 Rue Saint-Hilaire</t>
  </si>
  <si>
    <t>LISI</t>
  </si>
  <si>
    <t>49.217927</t>
  </si>
  <si>
    <t>2.127033</t>
  </si>
  <si>
    <t>MERU</t>
  </si>
  <si>
    <t>46 Rue Aristide Briand</t>
  </si>
  <si>
    <t>TRANSPORTS PREVOTE</t>
  </si>
  <si>
    <t>Bien à 60110 MERU</t>
  </si>
  <si>
    <t>49.218707</t>
  </si>
  <si>
    <t>2.125408</t>
  </si>
  <si>
    <t>49.219384</t>
  </si>
  <si>
    <t>2.125891</t>
  </si>
  <si>
    <t>LOG95SOA011</t>
  </si>
  <si>
    <t>49.042383</t>
  </si>
  <si>
    <t>2.133899</t>
  </si>
  <si>
    <t>PA des Bethunes, 22 Rue de l'Équerre</t>
  </si>
  <si>
    <t xml:space="preserve">GROUPE PATRICK ROLLAND </t>
  </si>
  <si>
    <t>Doublon (Mail C. YAN-DUHEN) // Offre attachée ONE faire mail Assitante + market</t>
  </si>
  <si>
    <t>LOG95SOA013</t>
  </si>
  <si>
    <t>49.04095</t>
  </si>
  <si>
    <t>2.136244</t>
  </si>
  <si>
    <t>3 Avenue de la Mare</t>
  </si>
  <si>
    <t>11 368 sq m</t>
  </si>
  <si>
    <t>TAKEUSHI</t>
  </si>
  <si>
    <t>JP</t>
  </si>
  <si>
    <t>LOG95SOA010</t>
  </si>
  <si>
    <t>49.04445</t>
  </si>
  <si>
    <t>2.136571</t>
  </si>
  <si>
    <t>14 Avenue des Béthunes</t>
  </si>
  <si>
    <t>15 291 sq m</t>
  </si>
  <si>
    <t>14 197 sq m</t>
  </si>
  <si>
    <t>1 094 sq m</t>
  </si>
  <si>
    <t>DIAGNOSTICA STAGO</t>
  </si>
  <si>
    <t>49.042664</t>
  </si>
  <si>
    <t>2.136597</t>
  </si>
  <si>
    <t>22-24 Rue de l'Équerre</t>
  </si>
  <si>
    <t>9 412 sq m</t>
  </si>
  <si>
    <t>SIKA AUTOMOTIVE</t>
  </si>
  <si>
    <t>49.059244</t>
  </si>
  <si>
    <t>2.13688</t>
  </si>
  <si>
    <t>18/20 Rue de la Garenne</t>
  </si>
  <si>
    <t>MILTRA</t>
  </si>
  <si>
    <t>49.065245</t>
  </si>
  <si>
    <t>2.137541</t>
  </si>
  <si>
    <t>3 Rue des Fortes Terres</t>
  </si>
  <si>
    <t xml:space="preserve">SCALES </t>
  </si>
  <si>
    <t>LOG95SOA025</t>
  </si>
  <si>
    <t>49.057739</t>
  </si>
  <si>
    <t>2.137976</t>
  </si>
  <si>
    <t>6 Rue de la Garenne</t>
  </si>
  <si>
    <t>7 382 sq m</t>
  </si>
  <si>
    <t>8 to 10</t>
  </si>
  <si>
    <t>13 632 sq m</t>
  </si>
  <si>
    <t>SVO</t>
  </si>
  <si>
    <t>Hauteur (810 dans les caractéristiques)</t>
  </si>
  <si>
    <t>49.043297</t>
  </si>
  <si>
    <t>2.137986</t>
  </si>
  <si>
    <t>Avenue des Béthunes</t>
  </si>
  <si>
    <t>PIERRE OLIVIER</t>
  </si>
  <si>
    <t>AMCO</t>
  </si>
  <si>
    <t>49.04738</t>
  </si>
  <si>
    <t>2.13823</t>
  </si>
  <si>
    <t>7 Avenue des Béthunes</t>
  </si>
  <si>
    <t xml:space="preserve">FAGOR BRANDT </t>
  </si>
  <si>
    <t>LOG95SOA002</t>
  </si>
  <si>
    <t>49.061409</t>
  </si>
  <si>
    <t>2.138341</t>
  </si>
  <si>
    <t>23 rue de la Garenne</t>
  </si>
  <si>
    <t>7 430 sq m</t>
  </si>
  <si>
    <t>VENTEO</t>
  </si>
  <si>
    <t>49.04196</t>
  </si>
  <si>
    <t>2.138714</t>
  </si>
  <si>
    <t>7 Avenue de la Mare</t>
  </si>
  <si>
    <t xml:space="preserve">POMMIER </t>
  </si>
  <si>
    <t>LOG95SOA001</t>
  </si>
  <si>
    <t>49.063304</t>
  </si>
  <si>
    <t>2.139167</t>
  </si>
  <si>
    <t>6 R.De La Treate, Parc Activite Vert Galant</t>
  </si>
  <si>
    <t>14 982 sq m</t>
  </si>
  <si>
    <t>14 400 sq m</t>
  </si>
  <si>
    <t>220 sq m</t>
  </si>
  <si>
    <t>119 sq m</t>
  </si>
  <si>
    <t>8,60 m</t>
  </si>
  <si>
    <t>104 VL</t>
  </si>
  <si>
    <t>25 864 sq m</t>
  </si>
  <si>
    <t>ESPACE LOGISTIQUE</t>
  </si>
  <si>
    <t>SP = 14982 ou 15202 ?</t>
  </si>
  <si>
    <t>LOG95SOA004</t>
  </si>
  <si>
    <t>49.059237</t>
  </si>
  <si>
    <t>2.139827</t>
  </si>
  <si>
    <t>11 rue de la Garenne</t>
  </si>
  <si>
    <t>6 603 sq m</t>
  </si>
  <si>
    <t>6 208 sq m</t>
  </si>
  <si>
    <t>395 sq m</t>
  </si>
  <si>
    <t xml:space="preserve">VAUBAN AUTOMOBILES </t>
  </si>
  <si>
    <t>LOG95SOA029</t>
  </si>
  <si>
    <t>49.037014</t>
  </si>
  <si>
    <t>2.140546</t>
  </si>
  <si>
    <t>4 Rue du Palmer</t>
  </si>
  <si>
    <t>18 648 sq m</t>
  </si>
  <si>
    <t>2021(+11 148)</t>
  </si>
  <si>
    <t xml:space="preserve">POMONA </t>
  </si>
  <si>
    <t>LOG95SOA003</t>
  </si>
  <si>
    <t>49.06138</t>
  </si>
  <si>
    <t>2.141767</t>
  </si>
  <si>
    <t>16 Avenue du Fond de Vaux</t>
  </si>
  <si>
    <t>13 700 sq m</t>
  </si>
  <si>
    <t>2018 (+3000)</t>
  </si>
  <si>
    <t>BREAM</t>
  </si>
  <si>
    <t xml:space="preserve">SIMPLY MARKET </t>
  </si>
  <si>
    <t>Constructeur promoteur  = plusieurs possibilités?/ Extension ?/ Clé en main locatif ?</t>
  </si>
  <si>
    <t>49.053988</t>
  </si>
  <si>
    <t>2.142023</t>
  </si>
  <si>
    <t>ZI du Vert Galant, 5/7 Avenue des Gros Chevaux</t>
  </si>
  <si>
    <t>FONCIERE INEA</t>
  </si>
  <si>
    <t>Effectif société STACI (Manageo) ?</t>
  </si>
  <si>
    <t>49.053293</t>
  </si>
  <si>
    <t>2.142641</t>
  </si>
  <si>
    <t>Avenue des Gros Chevaux</t>
  </si>
  <si>
    <t xml:space="preserve">CHROMALLOY FRANCE </t>
  </si>
  <si>
    <t>LOG95SOA005</t>
  </si>
  <si>
    <t>49.059865</t>
  </si>
  <si>
    <t>2.142908</t>
  </si>
  <si>
    <t>6 Avenue du Fond de Vaux</t>
  </si>
  <si>
    <t>12 203 sq m</t>
  </si>
  <si>
    <t>11 620 sq m</t>
  </si>
  <si>
    <t>583 sq m</t>
  </si>
  <si>
    <t>LA MAISON DU WHISKY</t>
  </si>
  <si>
    <t>Constructeur Promoteur = plusieurs possibilités ?/ Clé en main locatif ?</t>
  </si>
  <si>
    <t>49.051828</t>
  </si>
  <si>
    <t>2.143095</t>
  </si>
  <si>
    <t>19 Avenue des Gros Chevaux</t>
  </si>
  <si>
    <t>7 900 sq m</t>
  </si>
  <si>
    <t xml:space="preserve">NORTIER EMBALLAGES </t>
  </si>
  <si>
    <t>LOG95SOA031</t>
  </si>
  <si>
    <t>49.037823</t>
  </si>
  <si>
    <t>2.143118</t>
  </si>
  <si>
    <t>2 Rue du Palmer</t>
  </si>
  <si>
    <t>5 316 sq m</t>
  </si>
  <si>
    <t>2 187 sq m</t>
  </si>
  <si>
    <t>3 129 sq m</t>
  </si>
  <si>
    <t>5 to 8</t>
  </si>
  <si>
    <t>ARCOLE PROPERTY</t>
  </si>
  <si>
    <t>POMONA PASSION FROID</t>
  </si>
  <si>
    <t>49.037135</t>
  </si>
  <si>
    <t>2.144446</t>
  </si>
  <si>
    <t>1, avenue de la Haute Borne, Z.I. des Béthunes</t>
  </si>
  <si>
    <t>49.048091</t>
  </si>
  <si>
    <t>2.144861</t>
  </si>
  <si>
    <t>1 Avenue du Fief</t>
  </si>
  <si>
    <t>13 200 sq m</t>
  </si>
  <si>
    <t>SERGE SA</t>
  </si>
  <si>
    <t>Bien avec offre</t>
  </si>
  <si>
    <t>49.035005</t>
  </si>
  <si>
    <t>2.144874</t>
  </si>
  <si>
    <t>49.048324</t>
  </si>
  <si>
    <t>2.146606</t>
  </si>
  <si>
    <t>ZAC des Béthunes, 36 Avenue du Fond de Vaux</t>
  </si>
  <si>
    <t>49.046855</t>
  </si>
  <si>
    <t>2.147155</t>
  </si>
  <si>
    <t xml:space="preserve">YAMAHA </t>
  </si>
  <si>
    <t>LOG95SOA015</t>
  </si>
  <si>
    <t>49.035068</t>
  </si>
  <si>
    <t>2.147534</t>
  </si>
  <si>
    <t>32 Avenue des Béthunes</t>
  </si>
  <si>
    <t>45 800 sq m</t>
  </si>
  <si>
    <t>37 800 sq m</t>
  </si>
  <si>
    <t>PANHARD</t>
  </si>
  <si>
    <t>HQE "Excellent", BBC Effinergie, 3 étoiles AFILOG</t>
  </si>
  <si>
    <t xml:space="preserve">SISLEY </t>
  </si>
  <si>
    <t>LOG95SOA012</t>
  </si>
  <si>
    <t>49.043283</t>
  </si>
  <si>
    <t>2.148098</t>
  </si>
  <si>
    <t>Parc d'activités des Béthunes, 11 Avenue du Fief</t>
  </si>
  <si>
    <t>18 309 sq m</t>
  </si>
  <si>
    <t>16 109 sq m</t>
  </si>
  <si>
    <t>OTELO</t>
  </si>
  <si>
    <t>49.042586</t>
  </si>
  <si>
    <t>2.152569</t>
  </si>
  <si>
    <t>Avenue du Fond de Vaux</t>
  </si>
  <si>
    <t>28 000 sq m</t>
  </si>
  <si>
    <t>3M</t>
  </si>
  <si>
    <t>LOG45CSL002</t>
  </si>
  <si>
    <t>47.867572</t>
  </si>
  <si>
    <t>2.198459</t>
  </si>
  <si>
    <t>CHATEAUNEUF SUR LOIRE</t>
  </si>
  <si>
    <t>66 Rue de Saint-Barthélémy</t>
  </si>
  <si>
    <t>8 361 sq m</t>
  </si>
  <si>
    <t>7 827 sq m</t>
  </si>
  <si>
    <t>483 sq m</t>
  </si>
  <si>
    <t>51 sq m</t>
  </si>
  <si>
    <t>7 115 sq m</t>
  </si>
  <si>
    <t>8,30 m</t>
  </si>
  <si>
    <t>2921/1185/1511</t>
  </si>
  <si>
    <t>23 302 sq m</t>
  </si>
  <si>
    <t>Froid positif + froid négatif ?</t>
  </si>
  <si>
    <t>LOG91MCP002</t>
  </si>
  <si>
    <t>48.532872</t>
  </si>
  <si>
    <t>2.202595</t>
  </si>
  <si>
    <t>MAUCHAMPS</t>
  </si>
  <si>
    <t>Rue Saint-Eloi</t>
  </si>
  <si>
    <t>27 683 sq m</t>
  </si>
  <si>
    <t>LOG91VSY004</t>
  </si>
  <si>
    <t>48.690881</t>
  </si>
  <si>
    <t>2.20864</t>
  </si>
  <si>
    <t>VILLEBON SUR YVETTE</t>
  </si>
  <si>
    <t>19 Avenue de la Baltique</t>
  </si>
  <si>
    <t>72 465 sq m</t>
  </si>
  <si>
    <t>62 359 sq m</t>
  </si>
  <si>
    <t>10 106 sq m</t>
  </si>
  <si>
    <t>1510-1/1412-2b/1432-2b/1434-1b/2663-1b/2920-2b/2925</t>
  </si>
  <si>
    <t>177 973 sq m</t>
  </si>
  <si>
    <t>BRUNEAU</t>
  </si>
  <si>
    <t>Voir ICPE</t>
  </si>
  <si>
    <t>LOG91VSY003</t>
  </si>
  <si>
    <t>48.690859</t>
  </si>
  <si>
    <t>2.219844</t>
  </si>
  <si>
    <t>20 Avenue du Québec</t>
  </si>
  <si>
    <t>15 845 sq m</t>
  </si>
  <si>
    <t>CENTTHOR</t>
  </si>
  <si>
    <t>Occupant fermé ; Fermé dans société.com mais pas d'infos sur le nouveau occupant</t>
  </si>
  <si>
    <t>LOG91LPR001</t>
  </si>
  <si>
    <t>48.77446</t>
  </si>
  <si>
    <t>2.246384</t>
  </si>
  <si>
    <t>LE PLESSIS ROBINSON</t>
  </si>
  <si>
    <t>15 Avenue Galilée</t>
  </si>
  <si>
    <t>16 193 sq m</t>
  </si>
  <si>
    <t>14 280 sq m</t>
  </si>
  <si>
    <t>1 913 sq m</t>
  </si>
  <si>
    <t>13,00 m</t>
  </si>
  <si>
    <t>82 VL</t>
  </si>
  <si>
    <t>1530/2925</t>
  </si>
  <si>
    <t>27 821 sq m</t>
  </si>
  <si>
    <t>MAIRIE DU PLESSIS ROBINSON</t>
  </si>
  <si>
    <t>TORRASPAPEL MALMENAYDE</t>
  </si>
  <si>
    <t>LOG45PIT001</t>
  </si>
  <si>
    <t>48.11686</t>
  </si>
  <si>
    <t>2.255158</t>
  </si>
  <si>
    <t>PITHIVIERS</t>
  </si>
  <si>
    <t>Zone d'aménagement concerté De La Crosne 30</t>
  </si>
  <si>
    <t>16 159 sq m</t>
  </si>
  <si>
    <t>15 068 sq m</t>
  </si>
  <si>
    <t>219 sq m</t>
  </si>
  <si>
    <t>90VL / 4PL</t>
  </si>
  <si>
    <t>1510/2663/1432</t>
  </si>
  <si>
    <t>GROUPE BMG (OREXIM)</t>
  </si>
  <si>
    <t>CAROLL</t>
  </si>
  <si>
    <t>Constructeur/Promoteur = plusieurs possibilités ?/ SP = 16159 ou 20159 ?</t>
  </si>
  <si>
    <t>48.594438</t>
  </si>
  <si>
    <t>2.279144</t>
  </si>
  <si>
    <t>SAINT GERMAIN LES ARPAJON</t>
  </si>
  <si>
    <t>1 Chemin des 50 Arpents</t>
  </si>
  <si>
    <t>15 400 sq m</t>
  </si>
  <si>
    <t>48.594027</t>
  </si>
  <si>
    <t>2.281432</t>
  </si>
  <si>
    <t>Chemin des 50 Arpents</t>
  </si>
  <si>
    <t>LABORD</t>
  </si>
  <si>
    <t>LOG91SGA006</t>
  </si>
  <si>
    <t>48.592998</t>
  </si>
  <si>
    <t>2.281539</t>
  </si>
  <si>
    <t>10 Chemin des 50 Arpents</t>
  </si>
  <si>
    <t>1 050 sq m</t>
  </si>
  <si>
    <t>AGENEAU TRANSPORTS</t>
  </si>
  <si>
    <t>TRANSPORTS AGENEAU : 10 Chem. Des 50 Arpents : Transport ?</t>
  </si>
  <si>
    <t>48.572921</t>
  </si>
  <si>
    <t>2.2895</t>
  </si>
  <si>
    <t>MAROLLES EN HUREPOIX</t>
  </si>
  <si>
    <t>La Mare à Valet</t>
  </si>
  <si>
    <t>5 640 sq m</t>
  </si>
  <si>
    <t>TSP</t>
  </si>
  <si>
    <t>48.703864</t>
  </si>
  <si>
    <t>2.294036</t>
  </si>
  <si>
    <t>LONGJUMEAU</t>
  </si>
  <si>
    <t>1 rue du Chemin Blanc</t>
  </si>
  <si>
    <t>ONDULYS</t>
  </si>
  <si>
    <t>LOG91CML002</t>
  </si>
  <si>
    <t>48.704981</t>
  </si>
  <si>
    <t>2.29146</t>
  </si>
  <si>
    <t>CHAMPLAN</t>
  </si>
  <si>
    <t>7 651 sq m</t>
  </si>
  <si>
    <t>ACE TRANSPORT</t>
  </si>
  <si>
    <t>LOG91CML001</t>
  </si>
  <si>
    <t>48.70489</t>
  </si>
  <si>
    <t>2.289917</t>
  </si>
  <si>
    <t>210 Chemin Blanc</t>
  </si>
  <si>
    <t>23 067 sq m</t>
  </si>
  <si>
    <t>TANG FRERES</t>
  </si>
  <si>
    <t>Bien au 5 Rue du Chemin Blanc</t>
  </si>
  <si>
    <t>48.579269</t>
  </si>
  <si>
    <t>2.291122</t>
  </si>
  <si>
    <t>2 Rue Panhard et Levassor</t>
  </si>
  <si>
    <t>30 264 sq m</t>
  </si>
  <si>
    <t>AFFINE</t>
  </si>
  <si>
    <t>PANHARD DÉFENSE</t>
  </si>
  <si>
    <t>LOG91BSO007</t>
  </si>
  <si>
    <t>48.580392</t>
  </si>
  <si>
    <t>2.296</t>
  </si>
  <si>
    <t>BRETIGNY SUR ORGE</t>
  </si>
  <si>
    <t>Rue Panhard et Levassor</t>
  </si>
  <si>
    <t>Batiment D</t>
  </si>
  <si>
    <t>31 863 sq m</t>
  </si>
  <si>
    <t>30 863 sq m</t>
  </si>
  <si>
    <t>Occupant introuvable / Date de fin de bail dépassée = mail envoyé à Nicolas GOUY le 16.05.23 pour le lien Société.com de l'occupant</t>
  </si>
  <si>
    <t>LOG91BSO008</t>
  </si>
  <si>
    <t>48.581685</t>
  </si>
  <si>
    <t>2.296155</t>
  </si>
  <si>
    <t>72 Avenue de la Commune de Paris</t>
  </si>
  <si>
    <t>Batiment C</t>
  </si>
  <si>
    <t>Occupant = GEODIS CL GEOPARTS</t>
  </si>
  <si>
    <t>48.719768</t>
  </si>
  <si>
    <t>2.295712</t>
  </si>
  <si>
    <t>MASSY</t>
  </si>
  <si>
    <t>2 Rue des Champarts</t>
  </si>
  <si>
    <t>57 300 sq m</t>
  </si>
  <si>
    <t>FNAC</t>
  </si>
  <si>
    <t>LOG91BSO011</t>
  </si>
  <si>
    <t>48.623429</t>
  </si>
  <si>
    <t>2.306164</t>
  </si>
  <si>
    <t>50 rue des Ardoisiers</t>
  </si>
  <si>
    <t>24 319 sq m</t>
  </si>
  <si>
    <t>23 216 sq m</t>
  </si>
  <si>
    <t>1 103 sq m</t>
  </si>
  <si>
    <t>12,70 m</t>
  </si>
  <si>
    <t>1510/2662-1a/2662-2a/1311-3/1530-2/2925</t>
  </si>
  <si>
    <t>74 503 sq m</t>
  </si>
  <si>
    <t>LOG91MAS002</t>
  </si>
  <si>
    <t>48.724673</t>
  </si>
  <si>
    <t>2.301811</t>
  </si>
  <si>
    <t>21 Rue du Pérou</t>
  </si>
  <si>
    <t>7 916 sq m</t>
  </si>
  <si>
    <t>LOG91LGM002</t>
  </si>
  <si>
    <t>48.696174</t>
  </si>
  <si>
    <t>2.286527</t>
  </si>
  <si>
    <t>6 rue du Canal</t>
  </si>
  <si>
    <t>SEVENITY</t>
  </si>
  <si>
    <t>HOMEBOX</t>
  </si>
  <si>
    <t>Bail autre durée</t>
  </si>
  <si>
    <t>Bail autre durée ?</t>
  </si>
  <si>
    <t>LOG91LGM001</t>
  </si>
  <si>
    <t>48.702529</t>
  </si>
  <si>
    <t>2.302116</t>
  </si>
  <si>
    <t>ZI de la Vigne aux Loups, Rue Georges Sand</t>
  </si>
  <si>
    <t>34 700 sq m</t>
  </si>
  <si>
    <t>NOVELTY - EUROINVEST</t>
  </si>
  <si>
    <t>Adresse non repérable par satellite dans création de bien</t>
  </si>
  <si>
    <t>LOG91CHI011</t>
  </si>
  <si>
    <t>48.70285</t>
  </si>
  <si>
    <t>2.305392</t>
  </si>
  <si>
    <t>CHILLY MAZARIN</t>
  </si>
  <si>
    <t>2 rue Denis Papin</t>
  </si>
  <si>
    <t>4 249 sq m</t>
  </si>
  <si>
    <t>3 361 sq m</t>
  </si>
  <si>
    <t>888 sq m</t>
  </si>
  <si>
    <t>168 VL / 84 PL</t>
  </si>
  <si>
    <t>19 932 sq m</t>
  </si>
  <si>
    <t>MOUTHON</t>
  </si>
  <si>
    <t>Sec différent de la surface totale</t>
  </si>
  <si>
    <t>48.706296</t>
  </si>
  <si>
    <t>2.294417</t>
  </si>
  <si>
    <t>36 route de Longjumeau</t>
  </si>
  <si>
    <t>DELANCHY</t>
  </si>
  <si>
    <t>LOG95CHI007</t>
  </si>
  <si>
    <t>48.711627</t>
  </si>
  <si>
    <t>2.296625</t>
  </si>
  <si>
    <t>2 route de Longjumeau</t>
  </si>
  <si>
    <t>PIETER SMIT THEATRE ROCK</t>
  </si>
  <si>
    <t>NL</t>
  </si>
  <si>
    <t>LOG95CHI006</t>
  </si>
  <si>
    <t>48.706331</t>
  </si>
  <si>
    <t>2.298543</t>
  </si>
  <si>
    <t>55 route de Longjumeau</t>
  </si>
  <si>
    <t>5 338 sq m</t>
  </si>
  <si>
    <t>FONCIERE PARIS France</t>
  </si>
  <si>
    <t>TRIBAL FOOT - LE FIVE</t>
  </si>
  <si>
    <t>LOG91CHI001</t>
  </si>
  <si>
    <t>48.71842</t>
  </si>
  <si>
    <t>2.302569</t>
  </si>
  <si>
    <t>9 rue Hélène Boucher</t>
  </si>
  <si>
    <t>23 909 sq m</t>
  </si>
  <si>
    <t>21 213 sq m</t>
  </si>
  <si>
    <t>832 sq m</t>
  </si>
  <si>
    <t>1 249 sq m</t>
  </si>
  <si>
    <t>528 sq m</t>
  </si>
  <si>
    <t>87 sq m</t>
  </si>
  <si>
    <t>Z</t>
  </si>
  <si>
    <t>9,70 m</t>
  </si>
  <si>
    <t>203 VL</t>
  </si>
  <si>
    <t>Froid négatif (Z ?) ?/ 9 rue Hélène Boucher (AUCHAN rue Hélène Boucher)</t>
  </si>
  <si>
    <t>48.589639</t>
  </si>
  <si>
    <t>2.303669</t>
  </si>
  <si>
    <t>37 Avenue de la Commune de Paris</t>
  </si>
  <si>
    <t>9 350 sq m</t>
  </si>
  <si>
    <t>SMURFIT KAPPA</t>
  </si>
  <si>
    <t>Effectif de SMURFIT KAPPA ? Forme juridique de l'occupant ?</t>
  </si>
  <si>
    <t>LOG91WIS014</t>
  </si>
  <si>
    <t>48.720361</t>
  </si>
  <si>
    <t>2.304164</t>
  </si>
  <si>
    <t>WISSOUS</t>
  </si>
  <si>
    <t>Rue Hélène Boucher - Avenue Le Concorde</t>
  </si>
  <si>
    <t>7 468 sq m</t>
  </si>
  <si>
    <t>3 468 sq m</t>
  </si>
  <si>
    <t>SOFRIPA</t>
  </si>
  <si>
    <t>48.727379</t>
  </si>
  <si>
    <t>2.306191</t>
  </si>
  <si>
    <t>8 200 sq m</t>
  </si>
  <si>
    <t>OLANO</t>
  </si>
  <si>
    <t>LOG91WIS015</t>
  </si>
  <si>
    <t>48.72017</t>
  </si>
  <si>
    <t>2.30703</t>
  </si>
  <si>
    <t>ZAC du Haut Wissous, 2 Rue Hélène Boucher</t>
  </si>
  <si>
    <t>POMONA</t>
  </si>
  <si>
    <t>Contructeur/Promoteur = plusieurs possibilités ?</t>
  </si>
  <si>
    <t>LOG91WIS007</t>
  </si>
  <si>
    <t>48.72161</t>
  </si>
  <si>
    <t>2.30777</t>
  </si>
  <si>
    <t>ZAC du Haut Wissous</t>
  </si>
  <si>
    <t>9 200 sq m</t>
  </si>
  <si>
    <t>2 400 sq m</t>
  </si>
  <si>
    <t>40 000 sq m</t>
  </si>
  <si>
    <t>Bien : Rue de la Croix Brisée / Occupant = TERREAZUR ILE DE France WISSOUS</t>
  </si>
  <si>
    <t>48.715291</t>
  </si>
  <si>
    <t>2.31657</t>
  </si>
  <si>
    <t>8-10 rue des Mares Juliennes</t>
  </si>
  <si>
    <t>48.715542</t>
  </si>
  <si>
    <t>2.318068</t>
  </si>
  <si>
    <t>6 rue des Mares Juliennes</t>
  </si>
  <si>
    <t>12 500 sq m</t>
  </si>
  <si>
    <t>LOG91CHI010</t>
  </si>
  <si>
    <t>48.713722</t>
  </si>
  <si>
    <t>2.31284</t>
  </si>
  <si>
    <t>3 rue des Mares Juliennes</t>
  </si>
  <si>
    <t>37 700 sq m</t>
  </si>
  <si>
    <t>2020 (+8420)</t>
  </si>
  <si>
    <t>DIAPAR</t>
  </si>
  <si>
    <t xml:space="preserve">Extension ?/ Bien déjà créé </t>
  </si>
  <si>
    <t>48.717086</t>
  </si>
  <si>
    <t>2.301086</t>
  </si>
  <si>
    <t>6 800 sq m</t>
  </si>
  <si>
    <t>FONCTION MEUBLE</t>
  </si>
  <si>
    <t>48.715296</t>
  </si>
  <si>
    <t>2.301336</t>
  </si>
  <si>
    <t>1 rue Guynemer</t>
  </si>
  <si>
    <t>JAULIN</t>
  </si>
  <si>
    <t>2 n° de Siret possibles pour l'occupant (Manageo)/ Doublon (Mail C. YAN-DUHEN) // offre attaché acti sud</t>
  </si>
  <si>
    <t>LOG91CHI003</t>
  </si>
  <si>
    <t>48.715455</t>
  </si>
  <si>
    <t>2.30478</t>
  </si>
  <si>
    <t>8-10 rue Nungesser et Coli</t>
  </si>
  <si>
    <t>5 484 sq m</t>
  </si>
  <si>
    <t>CIBLEX</t>
  </si>
  <si>
    <t>ACTI91CHI001</t>
  </si>
  <si>
    <t>48.719162</t>
  </si>
  <si>
    <t>2.303852</t>
  </si>
  <si>
    <t>Rue Hélène Boucher</t>
  </si>
  <si>
    <t>6 897 sq m</t>
  </si>
  <si>
    <t>3 143 sq m</t>
  </si>
  <si>
    <t>1 285 sq m</t>
  </si>
  <si>
    <t>2 008 sq m</t>
  </si>
  <si>
    <t>456 sq m</t>
  </si>
  <si>
    <t>5 sq m</t>
  </si>
  <si>
    <t>1 746 sq m</t>
  </si>
  <si>
    <t>650 sq m</t>
  </si>
  <si>
    <t>4 501 sq m</t>
  </si>
  <si>
    <t>80 VL</t>
  </si>
  <si>
    <t>9 536 sq m</t>
  </si>
  <si>
    <t>MILEWAY</t>
  </si>
  <si>
    <t>POMONA = 1 occupant pour 2 bâtiments (même adresse)/ Adresse et photo satellite de l'occupant introuvables dans création de bien</t>
  </si>
  <si>
    <t>LOG91CHI002</t>
  </si>
  <si>
    <t>48.718703</t>
  </si>
  <si>
    <t>2.306221</t>
  </si>
  <si>
    <t>30 rue Hélène Boucher</t>
  </si>
  <si>
    <t>10 303 sq m</t>
  </si>
  <si>
    <t>8 351 sq m</t>
  </si>
  <si>
    <t>1 951 sq m</t>
  </si>
  <si>
    <t>5,90 m</t>
  </si>
  <si>
    <t>129 VL / 2 PL</t>
  </si>
  <si>
    <t>29,00 m</t>
  </si>
  <si>
    <t>1510/1511/2925</t>
  </si>
  <si>
    <t>SAREAS</t>
  </si>
  <si>
    <t>33 371 sq m</t>
  </si>
  <si>
    <t>HINES</t>
  </si>
  <si>
    <t>10303 ou 10302 ?/ 28-30 rue Hélène Boucher (AUCHAN 28 rue Hélène Boucher)</t>
  </si>
  <si>
    <t>48.720824</t>
  </si>
  <si>
    <t>2.309493</t>
  </si>
  <si>
    <t>ZA la Butte au Berger - 2 rue Saint-Exupery</t>
  </si>
  <si>
    <t>48.728072</t>
  </si>
  <si>
    <t>2.315283</t>
  </si>
  <si>
    <t>14 Boulevard Arago</t>
  </si>
  <si>
    <t>BIO C BON</t>
  </si>
  <si>
    <t>Occupant introuvable ;  A revoir</t>
  </si>
  <si>
    <t>48.72908</t>
  </si>
  <si>
    <t>2.316146</t>
  </si>
  <si>
    <t>ZI de Villemilan, 10-12 Boulevard Arago</t>
  </si>
  <si>
    <t>14 300 sq m</t>
  </si>
  <si>
    <t>LOG95WIS008</t>
  </si>
  <si>
    <t>48.730177</t>
  </si>
  <si>
    <t>2.316501</t>
  </si>
  <si>
    <t>ZI de Villemilan, 8 Boulevard Arago</t>
  </si>
  <si>
    <t>6 760 sq m</t>
  </si>
  <si>
    <t>240 sq m</t>
  </si>
  <si>
    <t>7,35 m</t>
  </si>
  <si>
    <t>SOFRAMIXTE</t>
  </si>
  <si>
    <t>DGMS</t>
  </si>
  <si>
    <t>48.72431</t>
  </si>
  <si>
    <t>2.317403</t>
  </si>
  <si>
    <t>ZAC de Montavas, 2 Rue Colbert</t>
  </si>
  <si>
    <t>GROSJEAN</t>
  </si>
  <si>
    <t>48.725686</t>
  </si>
  <si>
    <t>2.318586</t>
  </si>
  <si>
    <t>Zac de Montavas, 1 Rue Colbert</t>
  </si>
  <si>
    <t>MECALUX</t>
  </si>
  <si>
    <t>LOG91SMO001</t>
  </si>
  <si>
    <t>48.624394</t>
  </si>
  <si>
    <t>2.318648</t>
  </si>
  <si>
    <t>SAINT MICHEL SUR ORGE</t>
  </si>
  <si>
    <t>ZI Techniparc, 5 Rue Pauling</t>
  </si>
  <si>
    <t>7 830 sq m</t>
  </si>
  <si>
    <t>BRAMMER</t>
  </si>
  <si>
    <t>48.725108</t>
  </si>
  <si>
    <t>2.31983</t>
  </si>
  <si>
    <t>3 Rue Colbert</t>
  </si>
  <si>
    <t>Effectif de DHL ?</t>
  </si>
  <si>
    <t>LOG91WIS001</t>
  </si>
  <si>
    <t>48.725279</t>
  </si>
  <si>
    <t>2.309314</t>
  </si>
  <si>
    <t>Parc du Haut Wissous 2</t>
  </si>
  <si>
    <t>52 664 sq m</t>
  </si>
  <si>
    <t>48 693 sq m</t>
  </si>
  <si>
    <t>3 971 sq m</t>
  </si>
  <si>
    <t>36 500 sq m</t>
  </si>
  <si>
    <t>37 664 sq m</t>
  </si>
  <si>
    <t>12,95 m</t>
  </si>
  <si>
    <t>115 063 sq m</t>
  </si>
  <si>
    <t>BREEAM VERY GOOD</t>
  </si>
  <si>
    <t>Autorisation manquante (2663) = mail envoyé à Delphine/ Constructeur/Promoteur = plusieurs possibilités ?</t>
  </si>
  <si>
    <t>Bien : Chemin de la Croix Brisée/ Occupant = SAMADA WISSOUS/ Date de prochaine échéance et date de fin de bail = 30/03/2029</t>
  </si>
  <si>
    <t>LOG91SMO003</t>
  </si>
  <si>
    <t>48.621708</t>
  </si>
  <si>
    <t>2.320617</t>
  </si>
  <si>
    <t>12 Avenue Condorcet</t>
  </si>
  <si>
    <t>11 581 sq m</t>
  </si>
  <si>
    <t>PRECISION</t>
  </si>
  <si>
    <t>48.624339</t>
  </si>
  <si>
    <t>2.324269</t>
  </si>
  <si>
    <t>1-3 Rue Mendel</t>
  </si>
  <si>
    <t>9 630 sq m</t>
  </si>
  <si>
    <t>COUGNAUD</t>
  </si>
  <si>
    <t>Occupant fermé ; Etablissement fermé depuis le 29/07/2022 sur societe.com mais pas d'info sur le nouveau occupant</t>
  </si>
  <si>
    <t>49.065836</t>
  </si>
  <si>
    <t>2.326438</t>
  </si>
  <si>
    <t>MONTSOULT</t>
  </si>
  <si>
    <t>Route de Baillet-en-France</t>
  </si>
  <si>
    <t>STEF MONSOULT dans création de bien</t>
  </si>
  <si>
    <t>LOG91SMO002</t>
  </si>
  <si>
    <t>48.623319</t>
  </si>
  <si>
    <t>2.32674</t>
  </si>
  <si>
    <t>20 Avenue Condorcet</t>
  </si>
  <si>
    <t>46 091 sq m</t>
  </si>
  <si>
    <t>45 817 sq m</t>
  </si>
  <si>
    <t>274 sq m</t>
  </si>
  <si>
    <t>80 000 sq m</t>
  </si>
  <si>
    <t>47.048408</t>
  </si>
  <si>
    <t>2.328589</t>
  </si>
  <si>
    <t>LE SUBDRAY</t>
  </si>
  <si>
    <t>Zone industrielle Cesar, Zac De Chagnieres</t>
  </si>
  <si>
    <t>VIA LOGISTIQUE</t>
  </si>
  <si>
    <t>Effectif VIA LOGISTIQUE ?</t>
  </si>
  <si>
    <t>48.622096</t>
  </si>
  <si>
    <t>2.331744</t>
  </si>
  <si>
    <t>5 Rue d'Alembert</t>
  </si>
  <si>
    <t>EDITIONS PICOLIA</t>
  </si>
  <si>
    <t>Bien avec offre (offre OLACT2002783 transactée sans intermédiaire : preneur non connu)</t>
  </si>
  <si>
    <t>LOG91SGB001</t>
  </si>
  <si>
    <t>48.620626</t>
  </si>
  <si>
    <t>2.332288</t>
  </si>
  <si>
    <t>SAINTE GENEVIEVE DES BOIS</t>
  </si>
  <si>
    <t>Rue de la Fossé aux Leux</t>
  </si>
  <si>
    <t>14 423 sq m</t>
  </si>
  <si>
    <t>8,90 m</t>
  </si>
  <si>
    <t>65 vl</t>
  </si>
  <si>
    <t>IDF MOBILITES</t>
  </si>
  <si>
    <t xml:space="preserve">Autorisation manquante (2910) = mail envoyé à Delphine/ Occupant introuvable ? / Mail envoyé à Nicolas GOUY le 17.05.23 pour lien société.com de l'occupant / Immeuble détruit selon Nicolas GOUY </t>
  </si>
  <si>
    <t>Bien au 6 Rue de la Fossé aux Leux</t>
  </si>
  <si>
    <t>LOG91SGB003</t>
  </si>
  <si>
    <t>48.620469</t>
  </si>
  <si>
    <t>2.334238</t>
  </si>
  <si>
    <t>8-10 Rue de la Fossé aux Leux</t>
  </si>
  <si>
    <t>9 571 sq m</t>
  </si>
  <si>
    <t>771 sq m</t>
  </si>
  <si>
    <t>PRECISIUM GROUP</t>
  </si>
  <si>
    <t>LOG91WIS003</t>
  </si>
  <si>
    <t>48.722128</t>
  </si>
  <si>
    <t>2.341311</t>
  </si>
  <si>
    <t xml:space="preserve">France </t>
  </si>
  <si>
    <t>1 rue du Docteur Berger</t>
  </si>
  <si>
    <t>28 353 sq m</t>
  </si>
  <si>
    <t>24 135 sq m</t>
  </si>
  <si>
    <t>2 074 sq m</t>
  </si>
  <si>
    <t>2 144 sq m</t>
  </si>
  <si>
    <t>10,30 m</t>
  </si>
  <si>
    <t>150 VL</t>
  </si>
  <si>
    <t>1510/1532/2662/2663/1530</t>
  </si>
  <si>
    <t>PITCH PROMOTION</t>
  </si>
  <si>
    <t>57 084 sq m</t>
  </si>
  <si>
    <t>Bien au 1549 Rue du Berger/ Occupant = STG WISSOUS/ Date de prochaine échéance = 30/03/2024</t>
  </si>
  <si>
    <t>LOG91WIS005</t>
  </si>
  <si>
    <t>48.720863</t>
  </si>
  <si>
    <t>2.337262</t>
  </si>
  <si>
    <t>665 rue du Berger</t>
  </si>
  <si>
    <t>8 472 sq m</t>
  </si>
  <si>
    <t>VIRTUO</t>
  </si>
  <si>
    <t>VAILOG</t>
  </si>
  <si>
    <t>ITA</t>
  </si>
  <si>
    <t>Constructeur/Promoteur = plusieurs possbilités ?/ Clé en main locatif ?</t>
  </si>
  <si>
    <t>LOG91SGB002</t>
  </si>
  <si>
    <t>48.624625</t>
  </si>
  <si>
    <t>2.335694</t>
  </si>
  <si>
    <t>3 Avenue de la Résistance</t>
  </si>
  <si>
    <t>SCI DES BOIS</t>
  </si>
  <si>
    <t>URBAN FOOTBALL</t>
  </si>
  <si>
    <t>Occupant introuvable ; A ne pas enregister =&gt; Rasé pour commerce (grand frais + Marie Blachère)</t>
  </si>
  <si>
    <t>LOG91WIS010</t>
  </si>
  <si>
    <t>48.732165</t>
  </si>
  <si>
    <t>2.33975</t>
  </si>
  <si>
    <t>1 Avenue de la Méridienne</t>
  </si>
  <si>
    <t>17 782 sq m</t>
  </si>
  <si>
    <t>Constructeur promoteur = plusieurs possibilités ?</t>
  </si>
  <si>
    <t>LOG91MOR003</t>
  </si>
  <si>
    <t>48.69928</t>
  </si>
  <si>
    <t>2.33278</t>
  </si>
  <si>
    <t>MORANGIS</t>
  </si>
  <si>
    <t>6-12 Avenue Descartes</t>
  </si>
  <si>
    <t>IRON MOUNTAIN</t>
  </si>
  <si>
    <t>LOG91MOR001</t>
  </si>
  <si>
    <t>48.698843</t>
  </si>
  <si>
    <t>2.341597</t>
  </si>
  <si>
    <t>18 Rue Gustave Eiffel</t>
  </si>
  <si>
    <t>12 018 sq m</t>
  </si>
  <si>
    <t>10 950 sq m</t>
  </si>
  <si>
    <t>1 068 sq m</t>
  </si>
  <si>
    <t>22 102 sq m</t>
  </si>
  <si>
    <t>MORANGIS OBD</t>
  </si>
  <si>
    <t>LOG45SSL001</t>
  </si>
  <si>
    <t>47.763273</t>
  </si>
  <si>
    <t>2.34873</t>
  </si>
  <si>
    <t>SULLY SUR LOIRE</t>
  </si>
  <si>
    <t>105, Route Orléans</t>
  </si>
  <si>
    <t>INTEVA</t>
  </si>
  <si>
    <t>LOG77CLV014</t>
  </si>
  <si>
    <t>48.647982</t>
  </si>
  <si>
    <t>2.55956</t>
  </si>
  <si>
    <t>7 050 sq m</t>
  </si>
  <si>
    <t>5 803 sq m</t>
  </si>
  <si>
    <t>1 247 sq m</t>
  </si>
  <si>
    <t>7,20 m</t>
  </si>
  <si>
    <t>4,50 t/sq m</t>
  </si>
  <si>
    <t>183ter</t>
  </si>
  <si>
    <t>17 513 sq m</t>
  </si>
  <si>
    <t>HOME WORKS SARL</t>
  </si>
  <si>
    <t>LOG91LPP001</t>
  </si>
  <si>
    <t>48.604135</t>
  </si>
  <si>
    <t>2.355072</t>
  </si>
  <si>
    <t>LE PLESSIS PATE</t>
  </si>
  <si>
    <t>1 Avenue de la Tremblaie</t>
  </si>
  <si>
    <t>PLESSIS PATE</t>
  </si>
  <si>
    <t>21 868 sq m</t>
  </si>
  <si>
    <t>20 771 sq m</t>
  </si>
  <si>
    <t>303 sq m</t>
  </si>
  <si>
    <t>10,57 m</t>
  </si>
  <si>
    <t>141 VM</t>
  </si>
  <si>
    <t>40 220 sq m</t>
  </si>
  <si>
    <t>NORAUTO</t>
  </si>
  <si>
    <t>Bien au 5 Rue de la Mare aux Joncs/ Occupant = ID LOGISTICS France (NORAUTO)</t>
  </si>
  <si>
    <t>48.643366</t>
  </si>
  <si>
    <t>2.380055</t>
  </si>
  <si>
    <t>FLEURY MEROGIS</t>
  </si>
  <si>
    <t>18 rue Condorcet</t>
  </si>
  <si>
    <t>16 500 sq m</t>
  </si>
  <si>
    <t>Effectif pour l'occupant ?</t>
  </si>
  <si>
    <t>LOG91FLM002</t>
  </si>
  <si>
    <t>48.621192</t>
  </si>
  <si>
    <t>2.355483</t>
  </si>
  <si>
    <t>Rue Clément Ader</t>
  </si>
  <si>
    <t>7 103 sq m</t>
  </si>
  <si>
    <t>5 402 sq m</t>
  </si>
  <si>
    <t>1 701 sq m</t>
  </si>
  <si>
    <t>SHOGUN</t>
  </si>
  <si>
    <t>48.607487</t>
  </si>
  <si>
    <t>2.355623</t>
  </si>
  <si>
    <t>6 Rue de la Mare À Blot</t>
  </si>
  <si>
    <t>7 149 sq m</t>
  </si>
  <si>
    <t>ARKEA CREDIT BAIL</t>
  </si>
  <si>
    <t>LOG91LPP002</t>
  </si>
  <si>
    <t>48.604993</t>
  </si>
  <si>
    <t>2.35601</t>
  </si>
  <si>
    <t>Avenue de la Tremblaie</t>
  </si>
  <si>
    <t>18 814 sq m</t>
  </si>
  <si>
    <t>Bien au 2 Avenue de la Tremblaie / Occupant = Publidispatch (Staci)</t>
  </si>
  <si>
    <t>LOG91FLM005</t>
  </si>
  <si>
    <t>48.623414</t>
  </si>
  <si>
    <t>2.356181</t>
  </si>
  <si>
    <t>20 Rue Clément Ader</t>
  </si>
  <si>
    <t>22 478 sq m</t>
  </si>
  <si>
    <t>20 005 sq m</t>
  </si>
  <si>
    <t>1 744 sq m</t>
  </si>
  <si>
    <t>506 sq m</t>
  </si>
  <si>
    <t>223 sq m</t>
  </si>
  <si>
    <t>55 144 sq m</t>
  </si>
  <si>
    <t>SOFADE</t>
  </si>
  <si>
    <t>LOG91LPP010</t>
  </si>
  <si>
    <t>48.608836</t>
  </si>
  <si>
    <t>2.358107</t>
  </si>
  <si>
    <t>8 Avenue de la Tremblaie</t>
  </si>
  <si>
    <t>24 500 sq m</t>
  </si>
  <si>
    <t>Occupant = Carrefour Supply Chain</t>
  </si>
  <si>
    <t>LOG91FLM001</t>
  </si>
  <si>
    <t>48.623581</t>
  </si>
  <si>
    <t>2.358862</t>
  </si>
  <si>
    <t>13 Rue Clément Ader</t>
  </si>
  <si>
    <t>30 916 sq m</t>
  </si>
  <si>
    <t>29 030 sq m</t>
  </si>
  <si>
    <t>1 886 sq m</t>
  </si>
  <si>
    <t>1510-1/2910/2925</t>
  </si>
  <si>
    <t>72 745 sq m</t>
  </si>
  <si>
    <t>SEGRO</t>
  </si>
  <si>
    <t>ALLIANCE LOGISTIQUE (SONEPAR)</t>
  </si>
  <si>
    <t>LOG91LPP005</t>
  </si>
  <si>
    <t>48.602464</t>
  </si>
  <si>
    <t>2.360879</t>
  </si>
  <si>
    <t>ZAC de la Tremlaie, Rue de la Mare aux Joncs</t>
  </si>
  <si>
    <t>5 870 sq m</t>
  </si>
  <si>
    <t>5 320 sq m</t>
  </si>
  <si>
    <t>550 sq m</t>
  </si>
  <si>
    <t>ASTRE</t>
  </si>
  <si>
    <t>LOG91BDE005</t>
  </si>
  <si>
    <t>48.608028</t>
  </si>
  <si>
    <t>2.362184</t>
  </si>
  <si>
    <t>BONDOUFLE</t>
  </si>
  <si>
    <t>17 Rue Pierre Josse</t>
  </si>
  <si>
    <t>9 493 sq m</t>
  </si>
  <si>
    <t>8 777 sq m</t>
  </si>
  <si>
    <t>1511/1532/2921/2925</t>
  </si>
  <si>
    <t>19 942 sq m</t>
  </si>
  <si>
    <t>SR IMMOBILIER</t>
  </si>
  <si>
    <t>EURO POOL SYSTEM FRANCE</t>
  </si>
  <si>
    <t>LOG91BDE016</t>
  </si>
  <si>
    <t>48.602408</t>
  </si>
  <si>
    <t>2.363873</t>
  </si>
  <si>
    <t>1 Rue Pierre Josse</t>
  </si>
  <si>
    <t>9 600 sq m</t>
  </si>
  <si>
    <t>CROSSBAY</t>
  </si>
  <si>
    <t>AF INTERLOG</t>
  </si>
  <si>
    <t>Forme juridique : différents entre Société.com et Manageo</t>
  </si>
  <si>
    <t>48.623691</t>
  </si>
  <si>
    <t>2.367074</t>
  </si>
  <si>
    <t>1 bis rue Edouard Aubert, ZA des Ciroliers</t>
  </si>
  <si>
    <t>5 220 sq m</t>
  </si>
  <si>
    <t>BOVIS</t>
  </si>
  <si>
    <t>48.605912</t>
  </si>
  <si>
    <t>2.367162</t>
  </si>
  <si>
    <t>12 Rue Henri Dunant</t>
  </si>
  <si>
    <t>DIPRO PNEUS</t>
  </si>
  <si>
    <t>LOG91BDE003</t>
  </si>
  <si>
    <t>48.604144</t>
  </si>
  <si>
    <t>2.369571</t>
  </si>
  <si>
    <t>8 Rue Henri Dunant</t>
  </si>
  <si>
    <t>21 024 sq m</t>
  </si>
  <si>
    <t>20 423 sq m</t>
  </si>
  <si>
    <t>601 sq m</t>
  </si>
  <si>
    <t>8,3-12</t>
  </si>
  <si>
    <t>60 car</t>
  </si>
  <si>
    <t>CNIC / CGL</t>
  </si>
  <si>
    <t>SODAIC</t>
  </si>
  <si>
    <t>Pb de chargement de la photo dans espace photos/ Impossible d'enregistrer les caractéristiques</t>
  </si>
  <si>
    <t>48.622195</t>
  </si>
  <si>
    <t>2.369805</t>
  </si>
  <si>
    <t>5 Rue Edouard Aubert</t>
  </si>
  <si>
    <t>7 450 sq m</t>
  </si>
  <si>
    <t>GUISNEL DISTRIBUTION</t>
  </si>
  <si>
    <t>LOG91BDE002</t>
  </si>
  <si>
    <t>48.601107</t>
  </si>
  <si>
    <t>2.370345</t>
  </si>
  <si>
    <t>1 Rue des Bordes</t>
  </si>
  <si>
    <t>21 292 sq m</t>
  </si>
  <si>
    <t>19 640 sq m</t>
  </si>
  <si>
    <t>1 652 sq m</t>
  </si>
  <si>
    <t>48.751241</t>
  </si>
  <si>
    <t>2.371433</t>
  </si>
  <si>
    <t>THIAIS</t>
  </si>
  <si>
    <t>ZI SENIA, 2 Rue du Courson</t>
  </si>
  <si>
    <t>17 500 sq m</t>
  </si>
  <si>
    <t>EPFIF</t>
  </si>
  <si>
    <t xml:space="preserve">NICOLAS </t>
  </si>
  <si>
    <t>Dans création de bien : s'affiche : STADIUM THIAIS, 2 rue de Courson, 94320 THIAIS</t>
  </si>
  <si>
    <t>48.752029</t>
  </si>
  <si>
    <t>2.371847</t>
  </si>
  <si>
    <t>1 Rue des Alouettes</t>
  </si>
  <si>
    <t>14 823 sq m</t>
  </si>
  <si>
    <t>6,00 m</t>
  </si>
  <si>
    <t>GROUPE PRIVILEGE TRANSPORT</t>
  </si>
  <si>
    <t>LOG91BDE013</t>
  </si>
  <si>
    <t>48.617009</t>
  </si>
  <si>
    <t>2.370582</t>
  </si>
  <si>
    <t>Rue du Grand Noyer</t>
  </si>
  <si>
    <t>3 845 sq m</t>
  </si>
  <si>
    <t>16 657 sq m</t>
  </si>
  <si>
    <t>Bail 11 ans</t>
  </si>
  <si>
    <t>Effectif pour l'occupant ?/ Bail 11 ans ?</t>
  </si>
  <si>
    <t>LOG91BDE015</t>
  </si>
  <si>
    <t>48.618796</t>
  </si>
  <si>
    <t>2.375683</t>
  </si>
  <si>
    <t>4 Rue du Canal</t>
  </si>
  <si>
    <t>6 982 sq m</t>
  </si>
  <si>
    <t>BG APPRO</t>
  </si>
  <si>
    <t>Bail 12 ans ?</t>
  </si>
  <si>
    <t>48.620887</t>
  </si>
  <si>
    <t>2.37919</t>
  </si>
  <si>
    <t>24 Rue Gutenberg</t>
  </si>
  <si>
    <t>HUTCHINSON COMPOSITE INDUSTRIE</t>
  </si>
  <si>
    <t>48.738658</t>
  </si>
  <si>
    <t>2.380052</t>
  </si>
  <si>
    <t>ORLY</t>
  </si>
  <si>
    <t>12 Rue de la Soie</t>
  </si>
  <si>
    <t>FRET AIR FRANCE ORLY</t>
  </si>
  <si>
    <t>250 rue de la Soie, 94390 ORLY dans création de bien</t>
  </si>
  <si>
    <t>48.750152</t>
  </si>
  <si>
    <t>2.380341</t>
  </si>
  <si>
    <t>23 Rue du Puits Dixme</t>
  </si>
  <si>
    <t xml:space="preserve">VERSUSFOOT </t>
  </si>
  <si>
    <t>Bien avec 2 offres (transactée et entrée par erreur)</t>
  </si>
  <si>
    <t>48.749141</t>
  </si>
  <si>
    <t>2.380439</t>
  </si>
  <si>
    <t>18 Rue du Puits Dixme</t>
  </si>
  <si>
    <t>AZ</t>
  </si>
  <si>
    <t>48.753013</t>
  </si>
  <si>
    <t>2.381305</t>
  </si>
  <si>
    <t>11 Rue des Alouettes</t>
  </si>
  <si>
    <t>LACTALIS LOGISTIQUE</t>
  </si>
  <si>
    <t>LOG94THI002</t>
  </si>
  <si>
    <t>48.750812</t>
  </si>
  <si>
    <t>2.381916</t>
  </si>
  <si>
    <t>1 Rue des Oliviers</t>
  </si>
  <si>
    <t>16 243 sq m</t>
  </si>
  <si>
    <t>TERRA NOBILIS</t>
  </si>
  <si>
    <t>MIM - NEW LOOK</t>
  </si>
  <si>
    <t>Hauteur 5 to 8 dans les caractéristiques ?/ Société MIM - NEW LOOK introuvable ; Pas d'infos sur le nouveau occupant</t>
  </si>
  <si>
    <t>48.749817</t>
  </si>
  <si>
    <t>2.383002</t>
  </si>
  <si>
    <t>21 Rue du Puits Dixme</t>
  </si>
  <si>
    <t>PARISTORE</t>
  </si>
  <si>
    <t>48.751351</t>
  </si>
  <si>
    <t>2.38456</t>
  </si>
  <si>
    <t>7 Rue des Oliviers</t>
  </si>
  <si>
    <t>CASTEL</t>
  </si>
  <si>
    <t>48.645298</t>
  </si>
  <si>
    <t>2.387075</t>
  </si>
  <si>
    <t>RIS ORANGIS</t>
  </si>
  <si>
    <t>1 Rue Jean Jacques Rousseau</t>
  </si>
  <si>
    <t>21 000 sq m</t>
  </si>
  <si>
    <t>2014 (+4000)</t>
  </si>
  <si>
    <t>COCA COLA</t>
  </si>
  <si>
    <t>48.750516</t>
  </si>
  <si>
    <t>2.387851</t>
  </si>
  <si>
    <t>2 Rue des Oliviers</t>
  </si>
  <si>
    <t>6 400 sq m</t>
  </si>
  <si>
    <t>IKEA</t>
  </si>
  <si>
    <t>48.643019</t>
  </si>
  <si>
    <t>2.389154</t>
  </si>
  <si>
    <t>2 Rue de la Tuilerie</t>
  </si>
  <si>
    <t>PARIS PROPERTIES</t>
  </si>
  <si>
    <t>48.751324</t>
  </si>
  <si>
    <t>2.389743</t>
  </si>
  <si>
    <t>Rue des Lancés</t>
  </si>
  <si>
    <t>48.752159</t>
  </si>
  <si>
    <t>2.390103</t>
  </si>
  <si>
    <t>Rue du Kéfir</t>
  </si>
  <si>
    <t>48.642007</t>
  </si>
  <si>
    <t>2.390191</t>
  </si>
  <si>
    <t>Rue de la Tuilerie</t>
  </si>
  <si>
    <t>6 290 sq m</t>
  </si>
  <si>
    <t>MIRAGES</t>
  </si>
  <si>
    <t>GLS</t>
  </si>
  <si>
    <t>48.748159</t>
  </si>
  <si>
    <t>2.392003</t>
  </si>
  <si>
    <t>6 Rue du Moulin À Cailloux</t>
  </si>
  <si>
    <t>5 880 sq m</t>
  </si>
  <si>
    <t>280 sq m</t>
  </si>
  <si>
    <t>ACOFI</t>
  </si>
  <si>
    <t>Occupant = STG ORLY</t>
  </si>
  <si>
    <t>48.747576</t>
  </si>
  <si>
    <t>2.391637</t>
  </si>
  <si>
    <t>1 072 sq m</t>
  </si>
  <si>
    <t>48.739585</t>
  </si>
  <si>
    <t>2.392732</t>
  </si>
  <si>
    <t>87 Avenue de l'Aérodrome</t>
  </si>
  <si>
    <t>POM’ ALLIANCE</t>
  </si>
  <si>
    <t>LOG94ORL003</t>
  </si>
  <si>
    <t>48.738449</t>
  </si>
  <si>
    <t>2.392798</t>
  </si>
  <si>
    <t>13 Chemin des Chaudronniers</t>
  </si>
  <si>
    <t>6 681 sq m</t>
  </si>
  <si>
    <t>878 sq m</t>
  </si>
  <si>
    <t>AMORINO</t>
  </si>
  <si>
    <t>LOG91BDE008</t>
  </si>
  <si>
    <t>48.615432</t>
  </si>
  <si>
    <t>2.392823</t>
  </si>
  <si>
    <t>6 Rue Désir Prévost</t>
  </si>
  <si>
    <t>18 553 sq m</t>
  </si>
  <si>
    <t>17 188 sq m</t>
  </si>
  <si>
    <t>880 sq m</t>
  </si>
  <si>
    <t>485 sq m</t>
  </si>
  <si>
    <t>1510/2925</t>
  </si>
  <si>
    <t>AEW</t>
  </si>
  <si>
    <t>48.749826</t>
  </si>
  <si>
    <t>2.393763</t>
  </si>
  <si>
    <t>62 Rue du Kéfir</t>
  </si>
  <si>
    <t>ORLY GEL</t>
  </si>
  <si>
    <t>LOG91BDE009</t>
  </si>
  <si>
    <t>48.616757</t>
  </si>
  <si>
    <t>2.395445</t>
  </si>
  <si>
    <t>4 rue Désir Prévost, Z.I. La Grande Brèche</t>
  </si>
  <si>
    <t>25 000 sq m</t>
  </si>
  <si>
    <t>LOG91ROR003</t>
  </si>
  <si>
    <t>48.641957</t>
  </si>
  <si>
    <t>2.396281</t>
  </si>
  <si>
    <t>Avenue Paul Langevin</t>
  </si>
  <si>
    <t>19 772 sq m</t>
  </si>
  <si>
    <t>17 546 sq m</t>
  </si>
  <si>
    <t>973 sq m</t>
  </si>
  <si>
    <t>685 sq m</t>
  </si>
  <si>
    <t>194 sq m</t>
  </si>
  <si>
    <t>374 sq m</t>
  </si>
  <si>
    <t>120 VL / 4 PL</t>
  </si>
  <si>
    <t>38,00 m</t>
  </si>
  <si>
    <t>1510/2910/2925</t>
  </si>
  <si>
    <t>39 923 sq m</t>
  </si>
  <si>
    <t>L4 LOGISTICS</t>
  </si>
  <si>
    <t>LOG91BDE007</t>
  </si>
  <si>
    <t>48.615397</t>
  </si>
  <si>
    <t>2.396367</t>
  </si>
  <si>
    <t>5 Rue Désir Prévost</t>
  </si>
  <si>
    <t>8 926 sq m</t>
  </si>
  <si>
    <t>7 634 sq m</t>
  </si>
  <si>
    <t>1 292 sq m</t>
  </si>
  <si>
    <t>LOG18LEV001</t>
  </si>
  <si>
    <t>46.922083</t>
  </si>
  <si>
    <t>2.420618</t>
  </si>
  <si>
    <t>LEVET</t>
  </si>
  <si>
    <t>Rue du Grand Meaulnes</t>
  </si>
  <si>
    <t>34 734 sq m</t>
  </si>
  <si>
    <t>ETCHE KKR</t>
  </si>
  <si>
    <t>LOG94CRE003</t>
  </si>
  <si>
    <t>48.777296</t>
  </si>
  <si>
    <t>2.429282</t>
  </si>
  <si>
    <t>CRETEIL</t>
  </si>
  <si>
    <t>22 Chemin des Marais</t>
  </si>
  <si>
    <t>5 272 sq m</t>
  </si>
  <si>
    <t>SOGARIS</t>
  </si>
  <si>
    <t>LOG91LIS005</t>
  </si>
  <si>
    <t>48.591622</t>
  </si>
  <si>
    <t>2.431193</t>
  </si>
  <si>
    <t>LISSES</t>
  </si>
  <si>
    <t>27 rue des Cerisiers</t>
  </si>
  <si>
    <t>JACARANDA</t>
  </si>
  <si>
    <t>COMPAGNIE LOGISTIQUE FRESH FOOD</t>
  </si>
  <si>
    <t>LOG91EVR001</t>
  </si>
  <si>
    <t>48.612557</t>
  </si>
  <si>
    <t>2.43682</t>
  </si>
  <si>
    <t>EVRY</t>
  </si>
  <si>
    <t>Rue Henri Auguste Desbruères</t>
  </si>
  <si>
    <t>31 201 sq m</t>
  </si>
  <si>
    <t>27 567 sq m</t>
  </si>
  <si>
    <t>3 634 sq m</t>
  </si>
  <si>
    <t>QUARTUS</t>
  </si>
  <si>
    <t>LEED SILVER</t>
  </si>
  <si>
    <t>ABCD</t>
  </si>
  <si>
    <t>UPS</t>
  </si>
  <si>
    <t>Constructeur promoteur = plusieurs possibilités?</t>
  </si>
  <si>
    <t>LOG91LIS007</t>
  </si>
  <si>
    <t>48.606975</t>
  </si>
  <si>
    <t>2.439941</t>
  </si>
  <si>
    <t>Rue Thomas Edison</t>
  </si>
  <si>
    <t>Prologis Evry</t>
  </si>
  <si>
    <t>48.603692</t>
  </si>
  <si>
    <t>2.439952</t>
  </si>
  <si>
    <t>60 100 sq m</t>
  </si>
  <si>
    <t>Année de construction ?</t>
  </si>
  <si>
    <t>Bien au 146 Route de Corbeil/ Occupant = GEODIS CL ILE DE France</t>
  </si>
  <si>
    <t>LOG94VAL001</t>
  </si>
  <si>
    <t>48.771023</t>
  </si>
  <si>
    <t>2.442304</t>
  </si>
  <si>
    <t>VALENTON</t>
  </si>
  <si>
    <t>Rue de la ferme de la Tour ZAC Val Pompadour</t>
  </si>
  <si>
    <t>5 183 sq m</t>
  </si>
  <si>
    <t>4 423 sq m</t>
  </si>
  <si>
    <t>760 sq m</t>
  </si>
  <si>
    <t>FAUBOURG PROMOTION</t>
  </si>
  <si>
    <t>37 447 sq m</t>
  </si>
  <si>
    <t>48.605229</t>
  </si>
  <si>
    <t>2.442861</t>
  </si>
  <si>
    <t xml:space="preserve">DC 5 </t>
  </si>
  <si>
    <t>36 000 sq m</t>
  </si>
  <si>
    <t>Bien au 46 Route de Corbeil/ Occupant = GEODIS CL ILE DE France</t>
  </si>
  <si>
    <t>LOG91LIS001</t>
  </si>
  <si>
    <t>48.608015</t>
  </si>
  <si>
    <t>2.444619</t>
  </si>
  <si>
    <t>23 308 sq m</t>
  </si>
  <si>
    <t>21 184 sq m</t>
  </si>
  <si>
    <t>2 124 sq m</t>
  </si>
  <si>
    <t>22 308 sq m</t>
  </si>
  <si>
    <t>1510/2718/2925</t>
  </si>
  <si>
    <t>HELLOFRESH</t>
  </si>
  <si>
    <t>Bail 5-6-9-12 ans</t>
  </si>
  <si>
    <t>Bien avec offre transactée (2 Rue Thomas Edison)</t>
  </si>
  <si>
    <t>LOG94VAL002</t>
  </si>
  <si>
    <t>48.769095</t>
  </si>
  <si>
    <t>2.444907</t>
  </si>
  <si>
    <t>17 Rue Ferme de La Tour</t>
  </si>
  <si>
    <t>19 454 sq m</t>
  </si>
  <si>
    <t>18 249 sq m</t>
  </si>
  <si>
    <t>1 205 sq m</t>
  </si>
  <si>
    <t>11 632 sq m</t>
  </si>
  <si>
    <t>4 106 sq m</t>
  </si>
  <si>
    <t>3 716 sq m</t>
  </si>
  <si>
    <t>LOG91LIS004</t>
  </si>
  <si>
    <t>48.605777</t>
  </si>
  <si>
    <t>2.446313</t>
  </si>
  <si>
    <t>15 522 sq m</t>
  </si>
  <si>
    <t>GRAND FRAIS</t>
  </si>
  <si>
    <t>LOG95GOU005</t>
  </si>
  <si>
    <t>49.019474</t>
  </si>
  <si>
    <t>2.446401</t>
  </si>
  <si>
    <t>GOUSSAINVILLE</t>
  </si>
  <si>
    <t>60 Rue Robert Moinon</t>
  </si>
  <si>
    <t>6 947 sq m</t>
  </si>
  <si>
    <t>6 095 sq m</t>
  </si>
  <si>
    <t>852 sq m</t>
  </si>
  <si>
    <t>DIMOTRANS</t>
  </si>
  <si>
    <t>PHOENIX</t>
  </si>
  <si>
    <t>LOG60BLS001</t>
  </si>
  <si>
    <t>49.386183</t>
  </si>
  <si>
    <t>2.449669</t>
  </si>
  <si>
    <t>BREUIL LE SEC</t>
  </si>
  <si>
    <t>ZI Breuil le Sec</t>
  </si>
  <si>
    <t>83 226 sq m</t>
  </si>
  <si>
    <t>81 992 sq m</t>
  </si>
  <si>
    <t>1 234 sq m</t>
  </si>
  <si>
    <t>WELDOM</t>
  </si>
  <si>
    <t>Bien déjà créé rue Guy Boulet</t>
  </si>
  <si>
    <t>49.38281</t>
  </si>
  <si>
    <t>2.44723</t>
  </si>
  <si>
    <t>55 000 sq m</t>
  </si>
  <si>
    <t>2 autres bâtiments rue Guy Boulet</t>
  </si>
  <si>
    <t>LOG95BEF003</t>
  </si>
  <si>
    <t>48.959856</t>
  </si>
  <si>
    <t>2.450599</t>
  </si>
  <si>
    <t>BONNEUIL EN FRANCE</t>
  </si>
  <si>
    <t>Rue du XXI ème siècle</t>
  </si>
  <si>
    <t>23 554 sq m</t>
  </si>
  <si>
    <t>ALSO</t>
  </si>
  <si>
    <t>Sur le CRM : adresse à Ancinnes</t>
  </si>
  <si>
    <t>LOG95GON006</t>
  </si>
  <si>
    <t>48.979135</t>
  </si>
  <si>
    <t>2.447403</t>
  </si>
  <si>
    <t>GONESSE</t>
  </si>
  <si>
    <t>43 Rue Nungesser et Coli</t>
  </si>
  <si>
    <t>27 988 sq m</t>
  </si>
  <si>
    <t>FRANPRIX</t>
  </si>
  <si>
    <t>Mail C. YAN-DUHEN : manquent effectif de l'adresse + secteur d'activité</t>
  </si>
  <si>
    <t>LOG95BEF004</t>
  </si>
  <si>
    <t>48.957559</t>
  </si>
  <si>
    <t>2.451329</t>
  </si>
  <si>
    <t>Avenue du XXIeme siècle</t>
  </si>
  <si>
    <t>33 140 sq m</t>
  </si>
  <si>
    <t>Adresse de GEODIS introuvable dans le CRM</t>
  </si>
  <si>
    <t>LOG91COE003</t>
  </si>
  <si>
    <t>48.607968</t>
  </si>
  <si>
    <t>2.45418</t>
  </si>
  <si>
    <t>CORBEIL ESSONNES</t>
  </si>
  <si>
    <t>B1</t>
  </si>
  <si>
    <t>6 934 sq m</t>
  </si>
  <si>
    <t>6 454 sq m</t>
  </si>
  <si>
    <t>480 sq m</t>
  </si>
  <si>
    <t>30 791 sq m</t>
  </si>
  <si>
    <t>SHURGARD</t>
  </si>
  <si>
    <t>Bien au 70 Route de Lisses/ Occupant = Shurgard Corbeil Essonnes</t>
  </si>
  <si>
    <t>LOG95BEF005</t>
  </si>
  <si>
    <t>48.958131</t>
  </si>
  <si>
    <t>2.454241</t>
  </si>
  <si>
    <t>9 045 sq m</t>
  </si>
  <si>
    <t>GLOBE EXPRESS</t>
  </si>
  <si>
    <t>Occupant : 1 n° de Siret à une autre adresse et 1 n° de Siret : entreprise fermée ;  A revoir</t>
  </si>
  <si>
    <t>LOG95GON016</t>
  </si>
  <si>
    <t>48.99142</t>
  </si>
  <si>
    <t>2.455013</t>
  </si>
  <si>
    <t>2 Rue d'Arsonval</t>
  </si>
  <si>
    <t>20 735 sq m</t>
  </si>
  <si>
    <t>BENSSOUSSAN - VEROPAM</t>
  </si>
  <si>
    <t>Société BENSSOUSSAN - VEROPAM introuvable ;  A revoir</t>
  </si>
  <si>
    <t>LOG95BEF001</t>
  </si>
  <si>
    <t>48.959891</t>
  </si>
  <si>
    <t>2.455135</t>
  </si>
  <si>
    <t>11 165 sq m</t>
  </si>
  <si>
    <t>Adresse de Google Maps introuvable dans le CRM</t>
  </si>
  <si>
    <t>48.98961</t>
  </si>
  <si>
    <t>2.455226</t>
  </si>
  <si>
    <t>5 Rue des Frères Montgolfier</t>
  </si>
  <si>
    <t>5 600 sq m</t>
  </si>
  <si>
    <t>FENWICK</t>
  </si>
  <si>
    <t>LOG95GON021</t>
  </si>
  <si>
    <t>48.984225</t>
  </si>
  <si>
    <t>2.455277</t>
  </si>
  <si>
    <t>8-10 rue Chauvart</t>
  </si>
  <si>
    <t>3 092 sq m</t>
  </si>
  <si>
    <t>12 591 sq m</t>
  </si>
  <si>
    <t>APOLLO</t>
  </si>
  <si>
    <t>DUCOURNAU TRANSPORTS</t>
  </si>
  <si>
    <t>LOG95GON014</t>
  </si>
  <si>
    <t>48.9844</t>
  </si>
  <si>
    <t>2.457204</t>
  </si>
  <si>
    <t>14 Rue Chauvart</t>
  </si>
  <si>
    <t>6 900 sq m</t>
  </si>
  <si>
    <t>SYNDICAT TRANSPORT ILE DE FRANCE - STIF</t>
  </si>
  <si>
    <t>Société SYNDICAT TRANSPORT ILE DE FRANCE - STIF introuvable ; A revoir</t>
  </si>
  <si>
    <t>LOG95GON013</t>
  </si>
  <si>
    <t>48.990995</t>
  </si>
  <si>
    <t>2.457788</t>
  </si>
  <si>
    <t>3 Rue d'Arsonval</t>
  </si>
  <si>
    <t>48.986624</t>
  </si>
  <si>
    <t>2.457941</t>
  </si>
  <si>
    <t>99 Rue de Paris</t>
  </si>
  <si>
    <t>SCI LIMONAG</t>
  </si>
  <si>
    <t>MAGNUM</t>
  </si>
  <si>
    <t>LOG95GON005</t>
  </si>
  <si>
    <t>48.962661</t>
  </si>
  <si>
    <t>2.457992</t>
  </si>
  <si>
    <t>2 Avenue du XXI Siecle</t>
  </si>
  <si>
    <t>Prologis Gonesse</t>
  </si>
  <si>
    <t xml:space="preserve">DC 2 </t>
  </si>
  <si>
    <t>32 854 sq m</t>
  </si>
  <si>
    <t>28 822 sq m</t>
  </si>
  <si>
    <t>4 032 sq m</t>
  </si>
  <si>
    <t>LOG95GON019</t>
  </si>
  <si>
    <t>48.967181</t>
  </si>
  <si>
    <t>2.464294</t>
  </si>
  <si>
    <t>10 875 sq m</t>
  </si>
  <si>
    <t>TEMPUR</t>
  </si>
  <si>
    <t>LOG95GON011</t>
  </si>
  <si>
    <t>48.967577</t>
  </si>
  <si>
    <t>2.458507</t>
  </si>
  <si>
    <t>ZAC du Parc des Tulipes, Avenue du XXI Siecle</t>
  </si>
  <si>
    <t>52 787 sq m</t>
  </si>
  <si>
    <t>2020 (+9084)</t>
  </si>
  <si>
    <t>140 000 sq m</t>
  </si>
  <si>
    <t>MANUTAN</t>
  </si>
  <si>
    <t>LOG95GON008</t>
  </si>
  <si>
    <t>48.981848</t>
  </si>
  <si>
    <t>2.458737</t>
  </si>
  <si>
    <t>27 Rue Gay Lussac</t>
  </si>
  <si>
    <t>26 163 sq m</t>
  </si>
  <si>
    <t>CRÉATIFS</t>
  </si>
  <si>
    <t>LOG95GON017</t>
  </si>
  <si>
    <t>48.964431</t>
  </si>
  <si>
    <t>2.460424</t>
  </si>
  <si>
    <t>4 Avenue du XXI Siecle</t>
  </si>
  <si>
    <t>21 752 sq m</t>
  </si>
  <si>
    <t>19 819 sq m</t>
  </si>
  <si>
    <t>1 269 sq m</t>
  </si>
  <si>
    <t>664 sq m</t>
  </si>
  <si>
    <t>10,20 m</t>
  </si>
  <si>
    <t>119 VL</t>
  </si>
  <si>
    <t>1510/2925/1185-2a/2910/1172/1173</t>
  </si>
  <si>
    <t>49 873 sq m</t>
  </si>
  <si>
    <t>GL EVENTS</t>
  </si>
  <si>
    <t>Bien avec une offre</t>
  </si>
  <si>
    <t>LOG95GON012</t>
  </si>
  <si>
    <t>48.970437</t>
  </si>
  <si>
    <t>2.461247</t>
  </si>
  <si>
    <t>10 845 sq m</t>
  </si>
  <si>
    <t>26 000 sq m</t>
  </si>
  <si>
    <t>PLD EUROPE</t>
  </si>
  <si>
    <t>Spécificité température ?/ Spécificité typologie ?</t>
  </si>
  <si>
    <t xml:space="preserve"> LOG18SGP002 </t>
  </si>
  <si>
    <t>47.094487</t>
  </si>
  <si>
    <t>2.462482</t>
  </si>
  <si>
    <t>SAINT GERMAIN DU PUY</t>
  </si>
  <si>
    <t>Rue Jean Jaurès</t>
  </si>
  <si>
    <t>49 101 sq m</t>
  </si>
  <si>
    <t>41 736 sq m</t>
  </si>
  <si>
    <t>7 365 sq m</t>
  </si>
  <si>
    <t>1510/1432/1434/1530/2910/2925</t>
  </si>
  <si>
    <t>Dry:1976/1981/1998 - Cold:1981</t>
  </si>
  <si>
    <t>103 400 sq m</t>
  </si>
  <si>
    <t>SIMASTOCK</t>
  </si>
  <si>
    <t>Accès fer ?/ Constructeur/Promoteur ?</t>
  </si>
  <si>
    <t>LOG95GON010</t>
  </si>
  <si>
    <t>48.965921</t>
  </si>
  <si>
    <t>2.462515</t>
  </si>
  <si>
    <t>ZAC DES TULIPES NORD, Avenue du Xxième Siècle</t>
  </si>
  <si>
    <t>24 854 sq m</t>
  </si>
  <si>
    <t>19 742 sq m</t>
  </si>
  <si>
    <t>1 842 sq m</t>
  </si>
  <si>
    <t>2 243 sq m</t>
  </si>
  <si>
    <t>605 sq m</t>
  </si>
  <si>
    <t>422 sq m</t>
  </si>
  <si>
    <t>12,85 m</t>
  </si>
  <si>
    <t>1432-2a/1510-1/1530-1/2662-a/2663-1a/2663-2a/1412-2b/2925/2910-2</t>
  </si>
  <si>
    <t>51 852 sq m</t>
  </si>
  <si>
    <t>LASALLE IM</t>
  </si>
  <si>
    <t>LOG93AUL001</t>
  </si>
  <si>
    <t>48.955072</t>
  </si>
  <si>
    <t>2.463208</t>
  </si>
  <si>
    <t>AULNAY SOUS BOIS</t>
  </si>
  <si>
    <t>38 Rue Robert Brémond</t>
  </si>
  <si>
    <t>Garonor</t>
  </si>
  <si>
    <t>51 010 sq m</t>
  </si>
  <si>
    <t>4 biens avec des offres</t>
  </si>
  <si>
    <t>LOG91LCM001</t>
  </si>
  <si>
    <t>48.564016</t>
  </si>
  <si>
    <t>2.46369</t>
  </si>
  <si>
    <t>LE COUDRAY MONTCEAUX</t>
  </si>
  <si>
    <t>Rue des Haies Blanches</t>
  </si>
  <si>
    <t>Entrepôt "Sud"</t>
  </si>
  <si>
    <t>77 719 sq m</t>
  </si>
  <si>
    <t>2013 (+19 631)</t>
  </si>
  <si>
    <t>LOG95GON018</t>
  </si>
  <si>
    <t>48.981505</t>
  </si>
  <si>
    <t>2.463293</t>
  </si>
  <si>
    <t>16 Rue Gay Lussac</t>
  </si>
  <si>
    <t>9 684 sq m</t>
  </si>
  <si>
    <t>8 595 sq m</t>
  </si>
  <si>
    <t>1 013 sq m</t>
  </si>
  <si>
    <t>50 sq m</t>
  </si>
  <si>
    <t>3,5 to 12</t>
  </si>
  <si>
    <t>15 211 sq m</t>
  </si>
  <si>
    <t>GUERBET</t>
  </si>
  <si>
    <t>Bien avec 3 offres</t>
  </si>
  <si>
    <t>48.98218</t>
  </si>
  <si>
    <t>2.466679</t>
  </si>
  <si>
    <t>17 Rue Gay Lussac</t>
  </si>
  <si>
    <t>VEOLIA</t>
  </si>
  <si>
    <t>LOG93AUL004</t>
  </si>
  <si>
    <t>48.954906</t>
  </si>
  <si>
    <t>2.467467</t>
  </si>
  <si>
    <t>Zone Industrielle Garonor</t>
  </si>
  <si>
    <t>Building 2 bis</t>
  </si>
  <si>
    <t>12 242 sq m</t>
  </si>
  <si>
    <t>20,00 m</t>
  </si>
  <si>
    <t>1971 / 2001</t>
  </si>
  <si>
    <t>GONDRAND</t>
  </si>
  <si>
    <t>LOG91CLM004</t>
  </si>
  <si>
    <t>48.569868</t>
  </si>
  <si>
    <t>2.468335</t>
  </si>
  <si>
    <t>Etablissement 191, ZAC des Haies Blanches, Rue du Bois de l'Écu</t>
  </si>
  <si>
    <t>5 400 sq m</t>
  </si>
  <si>
    <t>LOG91COE001</t>
  </si>
  <si>
    <t>48.617163</t>
  </si>
  <si>
    <t>2.470558</t>
  </si>
  <si>
    <t>24 Rue Émile Zola</t>
  </si>
  <si>
    <t>34 851 sq m</t>
  </si>
  <si>
    <t>STIF</t>
  </si>
  <si>
    <t>Spécificité température ?/Spécificité typologie ?</t>
  </si>
  <si>
    <t>LOG93AUL016</t>
  </si>
  <si>
    <t>48.958956</t>
  </si>
  <si>
    <t>2.471356</t>
  </si>
  <si>
    <t>Rue Robert Bremond</t>
  </si>
  <si>
    <t>Building 15</t>
  </si>
  <si>
    <t>11 221 sq m</t>
  </si>
  <si>
    <t>9 626 sq m</t>
  </si>
  <si>
    <t>1 595 sq m</t>
  </si>
  <si>
    <t>1975 / 2016</t>
  </si>
  <si>
    <t>Année de construction ?/ Occupant : fermé</t>
  </si>
  <si>
    <t>LOG94BSM009</t>
  </si>
  <si>
    <t>48.78236</t>
  </si>
  <si>
    <t>2.504</t>
  </si>
  <si>
    <t>BONNEUIL SUR MARNE</t>
  </si>
  <si>
    <t>36 rue du Moulin Bateau</t>
  </si>
  <si>
    <t>4 627 sq m</t>
  </si>
  <si>
    <t>3 948 sq m</t>
  </si>
  <si>
    <t>568 sq m</t>
  </si>
  <si>
    <t>111 sq m</t>
  </si>
  <si>
    <t>10,17 m</t>
  </si>
  <si>
    <t>40 VL / 4PL</t>
  </si>
  <si>
    <t>1510-1/1530-a/2662-a/2663-a/2910-a2/2920-2b/2925</t>
  </si>
  <si>
    <t>Occupant au 14 avenue de Paris ?</t>
  </si>
  <si>
    <t>48.777061</t>
  </si>
  <si>
    <t>2.486393</t>
  </si>
  <si>
    <t>Quai du Rancy, Port Autonome de Paris</t>
  </si>
  <si>
    <t>PROLIANS</t>
  </si>
  <si>
    <t>Bien au 31 Quai du Rancy/ Occupant = PROLIANS ILE DE France</t>
  </si>
  <si>
    <t>49.270773</t>
  </si>
  <si>
    <t>2.488</t>
  </si>
  <si>
    <t>NOGENT SUR OISE</t>
  </si>
  <si>
    <t>5 Rue Thomas Edison</t>
  </si>
  <si>
    <t>8 700 sq m</t>
  </si>
  <si>
    <t>ABENA FRANTEX</t>
  </si>
  <si>
    <t>48.778208</t>
  </si>
  <si>
    <t>2.492931</t>
  </si>
  <si>
    <t>6 Route des Gorres</t>
  </si>
  <si>
    <t>7 100 sq m</t>
  </si>
  <si>
    <t>DRESCO</t>
  </si>
  <si>
    <t>48.778921</t>
  </si>
  <si>
    <t>2.494091</t>
  </si>
  <si>
    <t>CARNIATO</t>
  </si>
  <si>
    <t>LOG94BSM002</t>
  </si>
  <si>
    <t>48.781756</t>
  </si>
  <si>
    <t>2.499219</t>
  </si>
  <si>
    <t>8 Route de Stains</t>
  </si>
  <si>
    <t>19 274 sq m</t>
  </si>
  <si>
    <t>Vailog</t>
  </si>
  <si>
    <t>POSTE IMMO</t>
  </si>
  <si>
    <t xml:space="preserve">Constructeur/Promoteur = plusieurs possibilités ?/ Occupant = date de fin de bail dépassée </t>
  </si>
  <si>
    <t>48.783242</t>
  </si>
  <si>
    <t>2.496301</t>
  </si>
  <si>
    <t>5 Rue du Moulin Bateau</t>
  </si>
  <si>
    <t>PORT AUTONOME DE PARIS</t>
  </si>
  <si>
    <t>RESEAU PRO</t>
  </si>
  <si>
    <t>LOG60VEH001</t>
  </si>
  <si>
    <t>49.263506</t>
  </si>
  <si>
    <t>2.496324</t>
  </si>
  <si>
    <t>VERNEUIL EN HALATTE</t>
  </si>
  <si>
    <t>Parc ALATA, 3 Avenue des Charmes</t>
  </si>
  <si>
    <t>22 933 sq m</t>
  </si>
  <si>
    <t>20 698 sq m</t>
  </si>
  <si>
    <t>1 618 sq m</t>
  </si>
  <si>
    <t>201 sq m</t>
  </si>
  <si>
    <t>416 sq m</t>
  </si>
  <si>
    <t>1510/2663-2a/1412-2b/1432-2b/2925/1530/2910</t>
  </si>
  <si>
    <t>45 455 sq m</t>
  </si>
  <si>
    <t>STOKOMANI</t>
  </si>
  <si>
    <t>49.261566</t>
  </si>
  <si>
    <t>2.496434</t>
  </si>
  <si>
    <t>4 Rue des Prunelliers</t>
  </si>
  <si>
    <t>ARLY</t>
  </si>
  <si>
    <t>49.266235</t>
  </si>
  <si>
    <t>2.497979</t>
  </si>
  <si>
    <t>Avenue des Bouleaux</t>
  </si>
  <si>
    <t>VYGON</t>
  </si>
  <si>
    <t>Effectif VYGON dans Manageo ?</t>
  </si>
  <si>
    <t>LOG60VEH003</t>
  </si>
  <si>
    <t>49.262306</t>
  </si>
  <si>
    <t>2.49865</t>
  </si>
  <si>
    <t>Parc Alata - 1 avenue des Charmes</t>
  </si>
  <si>
    <t>3 260 sq m</t>
  </si>
  <si>
    <t>2 613 sq m</t>
  </si>
  <si>
    <t>647 sq m</t>
  </si>
  <si>
    <t>140 VL / 6PL</t>
  </si>
  <si>
    <t>1510/1530/2663-2a/2925</t>
  </si>
  <si>
    <t>20 750 sq m</t>
  </si>
  <si>
    <t>1 bien avec une offre transactée</t>
  </si>
  <si>
    <t>LOG91TIG002</t>
  </si>
  <si>
    <t>48.632898</t>
  </si>
  <si>
    <t>2.500754</t>
  </si>
  <si>
    <t>TIGERY</t>
  </si>
  <si>
    <t>ZAC des Fossés Neufs, 11 Rue du Parc des Vergers</t>
  </si>
  <si>
    <t>6 061 sq m</t>
  </si>
  <si>
    <t>4 720 sq m</t>
  </si>
  <si>
    <t>1 341 sq m</t>
  </si>
  <si>
    <t>1 460 sq m</t>
  </si>
  <si>
    <t>70 VL / 14 PL</t>
  </si>
  <si>
    <t>33,00 m</t>
  </si>
  <si>
    <t>26 562 sq m</t>
  </si>
  <si>
    <t>Sec + froid positif = 4720 ?</t>
  </si>
  <si>
    <t>49.264387</t>
  </si>
  <si>
    <t>2.501576</t>
  </si>
  <si>
    <t>1 Avenue des Bouleaux</t>
  </si>
  <si>
    <t>SCI VERNEUIL</t>
  </si>
  <si>
    <t>HENKEL TECHNOLOGIES</t>
  </si>
  <si>
    <t>Société HENKEL TECHNOLOGIES fermée sur Manageo</t>
  </si>
  <si>
    <t>49.267595</t>
  </si>
  <si>
    <t>2.503534</t>
  </si>
  <si>
    <t>Avenue du Parc Alata</t>
  </si>
  <si>
    <t>92 000 sq m</t>
  </si>
  <si>
    <t>LEGRAND</t>
  </si>
  <si>
    <t>LOG95REF003</t>
  </si>
  <si>
    <t>48.981269</t>
  </si>
  <si>
    <t>2.509452</t>
  </si>
  <si>
    <t>ROISSY EN FRANCE</t>
  </si>
  <si>
    <t>125 Avenue du Bois de la Pie</t>
  </si>
  <si>
    <t>8 304 sq m</t>
  </si>
  <si>
    <t>INMAC STORE</t>
  </si>
  <si>
    <t>48.633724</t>
  </si>
  <si>
    <t>2.516218</t>
  </si>
  <si>
    <t>4 rue Camille Decauville</t>
  </si>
  <si>
    <t>6 170 sq m</t>
  </si>
  <si>
    <t>ALSEI</t>
  </si>
  <si>
    <t>AG INVEST</t>
  </si>
  <si>
    <t>SIMP INJECTION</t>
  </si>
  <si>
    <t>Etat d'usage ou neuf ?/ Constructeur promoteur = plusieurs possibilités ?</t>
  </si>
  <si>
    <t>LOG77SFP004</t>
  </si>
  <si>
    <t>48.533134</t>
  </si>
  <si>
    <t>2.516776</t>
  </si>
  <si>
    <t>SAINT FARGEAU PONTHIERRY</t>
  </si>
  <si>
    <t xml:space="preserve">Rue De Strasbourg Za De L'europe </t>
  </si>
  <si>
    <t>7 064 sq m</t>
  </si>
  <si>
    <t>6 238 sq m</t>
  </si>
  <si>
    <t>645 sq m</t>
  </si>
  <si>
    <t>181 sq m</t>
  </si>
  <si>
    <t>6 563 sq m</t>
  </si>
  <si>
    <t>501 sq m</t>
  </si>
  <si>
    <t>8,50 m</t>
  </si>
  <si>
    <t>18 807 sq m</t>
  </si>
  <si>
    <t>GROUPE BOWERY</t>
  </si>
  <si>
    <t>Occupant ? ; Revoir avec Nicolas qui est locataire</t>
  </si>
  <si>
    <t>LOG95MLV011</t>
  </si>
  <si>
    <t>49.078662</t>
  </si>
  <si>
    <t>2.517199</t>
  </si>
  <si>
    <t>MARLY LA VILLE</t>
  </si>
  <si>
    <t xml:space="preserve"> Z.I. Moimont 2, Rue Eugène Pottier</t>
  </si>
  <si>
    <t>25 576 sq m</t>
  </si>
  <si>
    <t>DAHER</t>
  </si>
  <si>
    <t>3 biens avec offre(s) au 2 Rue Eugène Pottier</t>
  </si>
  <si>
    <t>49.094658</t>
  </si>
  <si>
    <t>2.517274</t>
  </si>
  <si>
    <t>Zone Industrielle de Moimont, 1 Rue Jean Jaurès</t>
  </si>
  <si>
    <t>19 875 sq m</t>
  </si>
  <si>
    <t>8,80 m</t>
  </si>
  <si>
    <t>140 045 sq m</t>
  </si>
  <si>
    <t>SED</t>
  </si>
  <si>
    <t>Années de construction différentes pour les 4 bâtiments ?</t>
  </si>
  <si>
    <t>Bien Rue Jean Jaurès/ Occupant = SED LOGISTIQUE</t>
  </si>
  <si>
    <t>49.095098</t>
  </si>
  <si>
    <t>2.515684</t>
  </si>
  <si>
    <t>25 260 sq m</t>
  </si>
  <si>
    <t>49.093282</t>
  </si>
  <si>
    <t>2.5128</t>
  </si>
  <si>
    <t>11 870 sq m</t>
  </si>
  <si>
    <t>49.093958</t>
  </si>
  <si>
    <t>2.512184</t>
  </si>
  <si>
    <t>5 605 sq m</t>
  </si>
  <si>
    <t>49.088704</t>
  </si>
  <si>
    <t>2.518312</t>
  </si>
  <si>
    <t>2 Rue Jules Vallès</t>
  </si>
  <si>
    <t>ELECTROLUX</t>
  </si>
  <si>
    <t>3 biens (au 2 Rue Eugène Pottier) avec offre(s)</t>
  </si>
  <si>
    <t>49.091366</t>
  </si>
  <si>
    <t>2.519673</t>
  </si>
  <si>
    <t>Zoning Industriel Moimont, 11 Rue Jean Jaurès</t>
  </si>
  <si>
    <t>LOG95MLV004</t>
  </si>
  <si>
    <t>49.091649</t>
  </si>
  <si>
    <t>2.522752</t>
  </si>
  <si>
    <t>9 Rue Jean Jaurès</t>
  </si>
  <si>
    <t>11 608 sq m</t>
  </si>
  <si>
    <t>PATRIZIA</t>
  </si>
  <si>
    <t>LOG95MLV015</t>
  </si>
  <si>
    <t>49.086195</t>
  </si>
  <si>
    <t>2.521943</t>
  </si>
  <si>
    <t>2 Rue Eugène Pottier</t>
  </si>
  <si>
    <t>18 364 sq m</t>
  </si>
  <si>
    <t>17 428 sq m</t>
  </si>
  <si>
    <t>936 sq m</t>
  </si>
  <si>
    <t>1510/1530/2663/1432/2910/2925</t>
  </si>
  <si>
    <t>Bien avec offres (Rue Eugène Pottier)</t>
  </si>
  <si>
    <t>Bien Rue Eugène Pottier/ Occupant = Publidispatch (Staci)</t>
  </si>
  <si>
    <t>49.088378</t>
  </si>
  <si>
    <t>2.526033</t>
  </si>
  <si>
    <t>SAINT WITZ</t>
  </si>
  <si>
    <t>4 avenue de la Pépinière, ZAC de Saint-Witz</t>
  </si>
  <si>
    <t>30 000 sq m</t>
  </si>
  <si>
    <t>1510 /2663-2a</t>
  </si>
  <si>
    <t>DEKA</t>
  </si>
  <si>
    <t>LOG95WIT010</t>
  </si>
  <si>
    <t>49.094998</t>
  </si>
  <si>
    <t>2.529678</t>
  </si>
  <si>
    <t>17 Rue de la Ferme Saint-Ladre</t>
  </si>
  <si>
    <t>15 250 sq m</t>
  </si>
  <si>
    <t>14 500 sq m</t>
  </si>
  <si>
    <t>750 sq m</t>
  </si>
  <si>
    <t>CHALLENGE GL EVENTS</t>
  </si>
  <si>
    <t>48.990828</t>
  </si>
  <si>
    <t>2.530935</t>
  </si>
  <si>
    <t>65 Rue des Voyelles</t>
  </si>
  <si>
    <t>ADP</t>
  </si>
  <si>
    <t>Etat de l'immeuble (5 ans ) ?/ Occupant introuvable ; A revoir</t>
  </si>
  <si>
    <t>LOG95SUR005</t>
  </si>
  <si>
    <t>49.092807</t>
  </si>
  <si>
    <t>2.535007</t>
  </si>
  <si>
    <t>SURVILLIERS</t>
  </si>
  <si>
    <t>Chemin Porte des Champs</t>
  </si>
  <si>
    <t>26 771 sq m</t>
  </si>
  <si>
    <t>9,60 m</t>
  </si>
  <si>
    <t>DELSEY PARIS</t>
  </si>
  <si>
    <t>LOG95WIT008</t>
  </si>
  <si>
    <t>49.088158</t>
  </si>
  <si>
    <t>2.537425</t>
  </si>
  <si>
    <t>Avenue de la Guepelle</t>
  </si>
  <si>
    <t>15 704 sq m</t>
  </si>
  <si>
    <t>14 843 sq m</t>
  </si>
  <si>
    <t>655 sq m</t>
  </si>
  <si>
    <t>6 sq m</t>
  </si>
  <si>
    <t>89 sq m</t>
  </si>
  <si>
    <t>CSP</t>
  </si>
  <si>
    <t>Bail dérogatoire</t>
  </si>
  <si>
    <t>Bien au 9 Avenue de la Guepelle</t>
  </si>
  <si>
    <t>48.645875</t>
  </si>
  <si>
    <t>2.541807</t>
  </si>
  <si>
    <t>ZA PARISUD 3 – Distripole, 2 Rue de l'Espace Schengen</t>
  </si>
  <si>
    <t>42 000 sq m</t>
  </si>
  <si>
    <t>ANTALIS</t>
  </si>
  <si>
    <t>48.6485</t>
  </si>
  <si>
    <t>2.542432</t>
  </si>
  <si>
    <t>5 Rue de l'Espace Schengen</t>
  </si>
  <si>
    <t>LOG77LIE019</t>
  </si>
  <si>
    <t>48.64212</t>
  </si>
  <si>
    <t>2.543178</t>
  </si>
  <si>
    <t>LIEUSAINT</t>
  </si>
  <si>
    <t>Boulevard d'Espagne, ZAC des Hauldres, Paris Sud 2</t>
  </si>
  <si>
    <t>5 910 sq m</t>
  </si>
  <si>
    <t>5 575 sq m</t>
  </si>
  <si>
    <t>335 sq m</t>
  </si>
  <si>
    <t>21 638 sq m</t>
  </si>
  <si>
    <t>LOG77CLV001</t>
  </si>
  <si>
    <t>48.651801</t>
  </si>
  <si>
    <t>2.54776</t>
  </si>
  <si>
    <t>50 Boulevard de l'Europe</t>
  </si>
  <si>
    <t>48 811 sq m</t>
  </si>
  <si>
    <t>43 909 sq m</t>
  </si>
  <si>
    <t>2 402 sq m</t>
  </si>
  <si>
    <t>40,00 m</t>
  </si>
  <si>
    <t>Bien avec une offre transactée</t>
  </si>
  <si>
    <t>LOG77LIE017</t>
  </si>
  <si>
    <t>48.641666</t>
  </si>
  <si>
    <t>2.548402</t>
  </si>
  <si>
    <t>2 Boulevard d'Espagne</t>
  </si>
  <si>
    <t>10 784 sq m</t>
  </si>
  <si>
    <t>UNIVAR</t>
  </si>
  <si>
    <t>Occupant : Bd d'Espagne - Parisud ?</t>
  </si>
  <si>
    <t>LOG77LIE015</t>
  </si>
  <si>
    <t>48.64403</t>
  </si>
  <si>
    <t>2.551051</t>
  </si>
  <si>
    <t>14 Place du Traite de Rome</t>
  </si>
  <si>
    <t>11 648 sq m</t>
  </si>
  <si>
    <t>10 947 sq m</t>
  </si>
  <si>
    <t>701 sq m</t>
  </si>
  <si>
    <t>RICCOBONO</t>
  </si>
  <si>
    <t xml:space="preserve">RICCOBONO NEWSPRINT </t>
  </si>
  <si>
    <t>Bien au 1 Boulevard d'Italie</t>
  </si>
  <si>
    <t>LOG77CLV016</t>
  </si>
  <si>
    <t>48.647745</t>
  </si>
  <si>
    <t>2.552948</t>
  </si>
  <si>
    <t>Boulevard Maurice Fauré</t>
  </si>
  <si>
    <t>16 483 sq m</t>
  </si>
  <si>
    <t>SGA - SOCIETE GENERALE D'ARCHIVES</t>
  </si>
  <si>
    <t>LOG77LIE020</t>
  </si>
  <si>
    <t>48.642167</t>
  </si>
  <si>
    <t>2.553051</t>
  </si>
  <si>
    <t>Rue du Luxembourg</t>
  </si>
  <si>
    <t>6 620 sq m</t>
  </si>
  <si>
    <t>5 240 sq m</t>
  </si>
  <si>
    <t>1 380 sq m</t>
  </si>
  <si>
    <t>35,80 m</t>
  </si>
  <si>
    <t>26 070 sq m</t>
  </si>
  <si>
    <t>LOG77CLV008</t>
  </si>
  <si>
    <t>48.654259</t>
  </si>
  <si>
    <t>2.554076</t>
  </si>
  <si>
    <t>9 Boulevard de l'Europe</t>
  </si>
  <si>
    <t>11 261 sq m</t>
  </si>
  <si>
    <t>2022 (+6261)</t>
  </si>
  <si>
    <t>BPCE LEASE IMMO / CREDIT MUTUEL REAL ESTATE LEASE</t>
  </si>
  <si>
    <t>PLF INTERNATIONAL</t>
  </si>
  <si>
    <t>LOG77CLV018</t>
  </si>
  <si>
    <t>48.650476</t>
  </si>
  <si>
    <t>2.555449</t>
  </si>
  <si>
    <t>26 200 sq m</t>
  </si>
  <si>
    <t>23 079 sq m</t>
  </si>
  <si>
    <t>1 810 sq m</t>
  </si>
  <si>
    <t>1 230 sq m</t>
  </si>
  <si>
    <t>81 sq m</t>
  </si>
  <si>
    <t>Froid positif : montant différent de la surface totale</t>
  </si>
  <si>
    <t>LOG77CLV012</t>
  </si>
  <si>
    <t>48.647254</t>
  </si>
  <si>
    <t>2.555998</t>
  </si>
  <si>
    <t>4 Boulevard Jean Monnet</t>
  </si>
  <si>
    <t>10 525 sq m</t>
  </si>
  <si>
    <t>UNE PIECE EN PLUS</t>
  </si>
  <si>
    <t>LOG95VEM002</t>
  </si>
  <si>
    <t>49.070648</t>
  </si>
  <si>
    <t>2.556821</t>
  </si>
  <si>
    <t>VEMARS</t>
  </si>
  <si>
    <t>Rue de l'Echelette, Haie Marteau</t>
  </si>
  <si>
    <t>Prologis Vémars</t>
  </si>
  <si>
    <t>32 727 sq m</t>
  </si>
  <si>
    <t>2016 (+ 7167 m²)</t>
  </si>
  <si>
    <t>EXACOMPTA</t>
  </si>
  <si>
    <t>Extension ?/ Effectif d'Exacompta ?</t>
  </si>
  <si>
    <t>LOG95VEM001</t>
  </si>
  <si>
    <t>49.072195</t>
  </si>
  <si>
    <t>2.557033</t>
  </si>
  <si>
    <t>rue de la haie marteau, zone industriel les portes de vèmars</t>
  </si>
  <si>
    <t>25 125 sq m</t>
  </si>
  <si>
    <t>23 837 sq m</t>
  </si>
  <si>
    <t>1 288 sq m</t>
  </si>
  <si>
    <t>13,35 m</t>
  </si>
  <si>
    <t>L'OREAL</t>
  </si>
  <si>
    <t>Bien : Rue de la Haie Marteau</t>
  </si>
  <si>
    <t>LOG77CLV013</t>
  </si>
  <si>
    <t>48.647961</t>
  </si>
  <si>
    <t>2.557397</t>
  </si>
  <si>
    <t>10 Boulevard Maurice Fauré</t>
  </si>
  <si>
    <t>16 372 sq m</t>
  </si>
  <si>
    <t>RELAIS COLIS</t>
  </si>
  <si>
    <t>48.642405</t>
  </si>
  <si>
    <t>2.55473</t>
  </si>
  <si>
    <t>Boulevard d'Italie</t>
  </si>
  <si>
    <t>LOG77COM009</t>
  </si>
  <si>
    <t>48.991756</t>
  </si>
  <si>
    <t>2.649371</t>
  </si>
  <si>
    <t>COMPANS</t>
  </si>
  <si>
    <t>ZAC de la Feuchère, 12 rue Jean Mermoz</t>
  </si>
  <si>
    <t>Prologis Mitry</t>
  </si>
  <si>
    <t>DC 11</t>
  </si>
  <si>
    <t>1 cell</t>
  </si>
  <si>
    <t>5 630 sq m</t>
  </si>
  <si>
    <t>4 754 sq m</t>
  </si>
  <si>
    <t>876 sq m</t>
  </si>
  <si>
    <t>8,73 m</t>
  </si>
  <si>
    <t>31 VL</t>
  </si>
  <si>
    <t>AS TEAM</t>
  </si>
  <si>
    <t xml:space="preserve">Voir avec Luca = bien sans offre avec un autre propriétaire et deux occupants </t>
  </si>
  <si>
    <t>45.718253</t>
  </si>
  <si>
    <t>4.990829</t>
  </si>
  <si>
    <t>GENAS</t>
  </si>
  <si>
    <t>Rue Lionel Terray</t>
  </si>
  <si>
    <t>RODIS</t>
  </si>
  <si>
    <t>Voir avec Luca = bien sans offre = 6 rue Lionel Terray = même occupant mais surface occupée = 6174, date de prise d'effet = 10/12/2014 et prochaine échéance = 09/12/2020</t>
  </si>
  <si>
    <t>45.716668</t>
  </si>
  <si>
    <t>4.985687</t>
  </si>
  <si>
    <t>Chemin des Muriers</t>
  </si>
  <si>
    <t>SCI LES CORBAISES MONNERY</t>
  </si>
  <si>
    <t>FRANS MAAS LOGISTIQUE</t>
  </si>
  <si>
    <t>Voir avec Luca = bien sans offre = 9 chemin des Mûriers = propriétaire et locataire similaires (SOLYDEC) = propriétaire =prix total = 0 et locataire = commercial, date de prise d'effet = 01/02/2001 et prochaine échéance = 31/01/2025 ?</t>
  </si>
  <si>
    <t>LOG93TRE009</t>
  </si>
  <si>
    <t>48.982181</t>
  </si>
  <si>
    <t>2.528669</t>
  </si>
  <si>
    <t>Route de la Croix au Platre</t>
  </si>
  <si>
    <t>BARJANE</t>
  </si>
  <si>
    <t>LOG93TRE012</t>
  </si>
  <si>
    <t>48.981823</t>
  </si>
  <si>
    <t>2.532359</t>
  </si>
  <si>
    <t>17 572 sq m</t>
  </si>
  <si>
    <t>HQE EXCELLENT</t>
  </si>
  <si>
    <t>LOG93TRE002</t>
  </si>
  <si>
    <t>48.963511</t>
  </si>
  <si>
    <t>2.559932</t>
  </si>
  <si>
    <t>2 Bis Chemin du Loup</t>
  </si>
  <si>
    <t>11 652 sq m</t>
  </si>
  <si>
    <t>PROMODENTAIRE</t>
  </si>
  <si>
    <t>LOG95VEM010</t>
  </si>
  <si>
    <t>49.068677</t>
  </si>
  <si>
    <t>2.56018</t>
  </si>
  <si>
    <t>7 rue de la Tour, ZA Les Portes de Vemars</t>
  </si>
  <si>
    <t>5 897 sq m</t>
  </si>
  <si>
    <t>19 005 sq m</t>
  </si>
  <si>
    <t>Bail 11 ans et 5 mois</t>
  </si>
  <si>
    <t>LOG95VEM008</t>
  </si>
  <si>
    <t>49.070362</t>
  </si>
  <si>
    <t>2.56049</t>
  </si>
  <si>
    <t>Z.A Les Portes De Vemars</t>
  </si>
  <si>
    <t>8 222 sq m</t>
  </si>
  <si>
    <t>LOG95VEM004</t>
  </si>
  <si>
    <t>49.071554</t>
  </si>
  <si>
    <t>2.560507</t>
  </si>
  <si>
    <t>5 637 sq m</t>
  </si>
  <si>
    <t>5 059 sq m</t>
  </si>
  <si>
    <t>578 sq m</t>
  </si>
  <si>
    <t>6,90 m</t>
  </si>
  <si>
    <t>COLIS PRIVE</t>
  </si>
  <si>
    <t>LOG95VEM003</t>
  </si>
  <si>
    <t>49.073205</t>
  </si>
  <si>
    <t>2.560545</t>
  </si>
  <si>
    <t>6 103 sq m</t>
  </si>
  <si>
    <t xml:space="preserve">Bien à Parc d'Activités des Portes de 95470 Vémars = 2 bâtiments avec des spécificités différentes </t>
  </si>
  <si>
    <t>Occupant = Dachser France</t>
  </si>
  <si>
    <t>LOG95VEM007</t>
  </si>
  <si>
    <t>49.072388</t>
  </si>
  <si>
    <t>2.560582</t>
  </si>
  <si>
    <t>6 104 sq m</t>
  </si>
  <si>
    <t>EX EUROTRANSPHARMA</t>
  </si>
  <si>
    <t>Occupant = EX EUROTRANSPHARMA ?</t>
  </si>
  <si>
    <t>48.965962</t>
  </si>
  <si>
    <t>2.560595</t>
  </si>
  <si>
    <t>38 Avenue Marcel Paul</t>
  </si>
  <si>
    <t>SCI 104 IMMO</t>
  </si>
  <si>
    <t>DANONE</t>
  </si>
  <si>
    <t>Bien avec offre (38 Avenue Marcel Paul)</t>
  </si>
  <si>
    <t>LOG77LIE001</t>
  </si>
  <si>
    <t>48.640785</t>
  </si>
  <si>
    <t>2.561209</t>
  </si>
  <si>
    <t>Boulevard Jean Monnet</t>
  </si>
  <si>
    <t>Bien au Parc d'Activités Parisud</t>
  </si>
  <si>
    <t>48.716929</t>
  </si>
  <si>
    <t>2.56447</t>
  </si>
  <si>
    <t>SANTENY</t>
  </si>
  <si>
    <t>Avenue des Roses</t>
  </si>
  <si>
    <t>7 700 sq m</t>
  </si>
  <si>
    <t>DMG</t>
  </si>
  <si>
    <t>48.969746</t>
  </si>
  <si>
    <t>2.571687</t>
  </si>
  <si>
    <t>MITRY MORY</t>
  </si>
  <si>
    <t>2 Rue Sophie Germain</t>
  </si>
  <si>
    <t>ALHO</t>
  </si>
  <si>
    <t>LOG77MIT002</t>
  </si>
  <si>
    <t>48.973286</t>
  </si>
  <si>
    <t>2.581351</t>
  </si>
  <si>
    <t>8 Rue Evariste Galois</t>
  </si>
  <si>
    <t>15 700 sq m</t>
  </si>
  <si>
    <t>12 463 sq m</t>
  </si>
  <si>
    <t>3 237 sq m</t>
  </si>
  <si>
    <t>9,8 to 12</t>
  </si>
  <si>
    <t>1432/1510/1412/2925/2920</t>
  </si>
  <si>
    <t>41 677 sq m</t>
  </si>
  <si>
    <t>LOG77MIT009</t>
  </si>
  <si>
    <t>48.972698</t>
  </si>
  <si>
    <t>2.578017</t>
  </si>
  <si>
    <t>13 Rue René Cassin</t>
  </si>
  <si>
    <t>6 260 sq m</t>
  </si>
  <si>
    <t>5 560 sq m</t>
  </si>
  <si>
    <t>700 sq m</t>
  </si>
  <si>
    <t>45 VL / 3PL</t>
  </si>
  <si>
    <t>20 128 sq m</t>
  </si>
  <si>
    <t>THYSSENKRUPP</t>
  </si>
  <si>
    <t>Bail 3-6-9-12 ans</t>
  </si>
  <si>
    <t>LOG77MIT008</t>
  </si>
  <si>
    <t>48.971355</t>
  </si>
  <si>
    <t>2.58206</t>
  </si>
  <si>
    <t>La Villette aux Aulnes</t>
  </si>
  <si>
    <t>12 686 sq m</t>
  </si>
  <si>
    <t>128 vl</t>
  </si>
  <si>
    <t>1530/2910/2450</t>
  </si>
  <si>
    <t>31 178 sq m</t>
  </si>
  <si>
    <t>CINP</t>
  </si>
  <si>
    <t>Bien avec offre (La Villette aux Aulnes = locaux d'Activités)</t>
  </si>
  <si>
    <t>LOG77MOI011</t>
  </si>
  <si>
    <t>48.618776</t>
  </si>
  <si>
    <t>2.582968</t>
  </si>
  <si>
    <t>7 320 sq m</t>
  </si>
  <si>
    <t>6 761 sq m</t>
  </si>
  <si>
    <t>559 sq m</t>
  </si>
  <si>
    <t>LOG77MOI012</t>
  </si>
  <si>
    <t>48.612556</t>
  </si>
  <si>
    <t>2.587908</t>
  </si>
  <si>
    <t>25 568 sq m</t>
  </si>
  <si>
    <t>23 482 sq m</t>
  </si>
  <si>
    <t>2 086 sq m</t>
  </si>
  <si>
    <t>9,8 to 10</t>
  </si>
  <si>
    <t>1510,2/1530/2663,1/1532</t>
  </si>
  <si>
    <t>42 249 sq m</t>
  </si>
  <si>
    <t>Bien au 993 Rue Denis Papin/ Surface du terrain uniquement pour le 1er bâtiment</t>
  </si>
  <si>
    <t>Bien au 993 Rue Denis Papin/ Occupant = Geodis CL Geoparts/ Date de prochaine échéance et date de fin de bail = 29/05/2014</t>
  </si>
  <si>
    <t>LOG77SLT001</t>
  </si>
  <si>
    <t>48.584186</t>
  </si>
  <si>
    <t>2.589468</t>
  </si>
  <si>
    <t>23 Rue du Fer</t>
  </si>
  <si>
    <t>16 275 sq m</t>
  </si>
  <si>
    <t>15 355 sq m</t>
  </si>
  <si>
    <t>920 sq m</t>
  </si>
  <si>
    <t>1510/211B/2532/261 bis</t>
  </si>
  <si>
    <t>30 112 sq m</t>
  </si>
  <si>
    <t>SCADIF</t>
  </si>
  <si>
    <t>SCADIF : 73 rue de l'Industrie ? ; A revoir il ne s'agirait plus de SCADIF</t>
  </si>
  <si>
    <t>LOG77MOI013</t>
  </si>
  <si>
    <t>48.612422</t>
  </si>
  <si>
    <t>2.591237</t>
  </si>
  <si>
    <t>900 Rue Denis Papin</t>
  </si>
  <si>
    <t>20 614 sq m</t>
  </si>
  <si>
    <t>20 134 sq m</t>
  </si>
  <si>
    <t>1432/1510/1530/1532/2662/2663/1412/2925</t>
  </si>
  <si>
    <t>LOG77REA004</t>
  </si>
  <si>
    <t>48.61098</t>
  </si>
  <si>
    <t>2.592206</t>
  </si>
  <si>
    <t>REAU</t>
  </si>
  <si>
    <t>62 612 sq m</t>
  </si>
  <si>
    <t>58 154 sq m</t>
  </si>
  <si>
    <t>2 674 sq m</t>
  </si>
  <si>
    <t>1 506 sq m</t>
  </si>
  <si>
    <t>40 sq m</t>
  </si>
  <si>
    <t>11,50 m</t>
  </si>
  <si>
    <t>347 VL / 14 PL</t>
  </si>
  <si>
    <t>1510/1530/1532/2662/2663/1436/2910/2925/4320/4331/4734/4321</t>
  </si>
  <si>
    <t>143 381 sq m</t>
  </si>
  <si>
    <t>Neuf ou état d'usage ?/ Constructeur/Promoteur = plusieurs possibilités ?</t>
  </si>
  <si>
    <t>48.580159</t>
  </si>
  <si>
    <t>2.593047</t>
  </si>
  <si>
    <t>Rue du Bois des Saints-Pères</t>
  </si>
  <si>
    <t>DOMALAIT PRODUCTION</t>
  </si>
  <si>
    <t>48.703518</t>
  </si>
  <si>
    <t>2.609243</t>
  </si>
  <si>
    <t>BRIE COMTE ROBERT</t>
  </si>
  <si>
    <t>1 Rue Gloriette</t>
  </si>
  <si>
    <t>RENTOKIL</t>
  </si>
  <si>
    <t>48.703468</t>
  </si>
  <si>
    <t>2.610887</t>
  </si>
  <si>
    <t>Rue du Tubœuf</t>
  </si>
  <si>
    <t>GROUPE CAT</t>
  </si>
  <si>
    <t>LOG77BCR007</t>
  </si>
  <si>
    <t>48.700213</t>
  </si>
  <si>
    <t>2.615688</t>
  </si>
  <si>
    <t>10 Route de Férolles</t>
  </si>
  <si>
    <t>7 049 sq m</t>
  </si>
  <si>
    <t>6 582 sq m</t>
  </si>
  <si>
    <t>467 sq m</t>
  </si>
  <si>
    <t>36 112 sq m</t>
  </si>
  <si>
    <t>Effectif CHRONOPOST ?</t>
  </si>
  <si>
    <t>48.702055</t>
  </si>
  <si>
    <t>2.615777</t>
  </si>
  <si>
    <t>22 Route de Férolles</t>
  </si>
  <si>
    <t>UMHS</t>
  </si>
  <si>
    <t>Effectif UMHS ?</t>
  </si>
  <si>
    <t>ACTI77EME002</t>
  </si>
  <si>
    <t>48.817258</t>
  </si>
  <si>
    <t>2.617414</t>
  </si>
  <si>
    <t>EMERAINVILLE</t>
  </si>
  <si>
    <t>Boulevard de Beaubourg</t>
  </si>
  <si>
    <t>999 sq m</t>
  </si>
  <si>
    <t>FRAIKIN</t>
  </si>
  <si>
    <t>Bail 15 ans</t>
  </si>
  <si>
    <t>Transport ?/ Spécificité température ?</t>
  </si>
  <si>
    <t>LOG77LOG008</t>
  </si>
  <si>
    <t>48.825742</t>
  </si>
  <si>
    <t>2.618369</t>
  </si>
  <si>
    <t>LOGNES</t>
  </si>
  <si>
    <t>19 Boulevard Courcerin</t>
  </si>
  <si>
    <t>13 064 sq m</t>
  </si>
  <si>
    <t>9 238 sq m</t>
  </si>
  <si>
    <t>3 826 sq m</t>
  </si>
  <si>
    <t>51 879 sq m</t>
  </si>
  <si>
    <t>LOG77LOG009</t>
  </si>
  <si>
    <t>48.825608</t>
  </si>
  <si>
    <t>2.620741</t>
  </si>
  <si>
    <t>Boulevard de Courcerin, ZI Pariest-Lognes</t>
  </si>
  <si>
    <t>6 953 sq m</t>
  </si>
  <si>
    <t>6 598 sq m</t>
  </si>
  <si>
    <t>355 sq m</t>
  </si>
  <si>
    <t>48.979866</t>
  </si>
  <si>
    <t>2.622195</t>
  </si>
  <si>
    <t>18/20 Avenue du 8 Mai 1945</t>
  </si>
  <si>
    <t>17 600 sq m</t>
  </si>
  <si>
    <t>GL EVENT</t>
  </si>
  <si>
    <t>48.828558</t>
  </si>
  <si>
    <t>2.628411</t>
  </si>
  <si>
    <t>33 rue de la Maison Rouge</t>
  </si>
  <si>
    <t>LOGISTA</t>
  </si>
  <si>
    <t>LOG77BCR009</t>
  </si>
  <si>
    <t>48.704105</t>
  </si>
  <si>
    <t>2.623336</t>
  </si>
  <si>
    <t>1005 Rue du Tubœuf</t>
  </si>
  <si>
    <t>BATIFORM</t>
  </si>
  <si>
    <t>LOG77BCR008</t>
  </si>
  <si>
    <t>48.70398</t>
  </si>
  <si>
    <t>2.624631</t>
  </si>
  <si>
    <t>10 313 sq m</t>
  </si>
  <si>
    <t>AGC VERTAL</t>
  </si>
  <si>
    <t>48.98444</t>
  </si>
  <si>
    <t>2.625052</t>
  </si>
  <si>
    <t>2 Rue Decauville</t>
  </si>
  <si>
    <t>BASF FRANCE</t>
  </si>
  <si>
    <t>Effectif BASF France ?</t>
  </si>
  <si>
    <t>LOG77LOG005</t>
  </si>
  <si>
    <t>48.827894</t>
  </si>
  <si>
    <t>2.625948</t>
  </si>
  <si>
    <t>13 Allée Lech Walesa</t>
  </si>
  <si>
    <t>14 019 sq m</t>
  </si>
  <si>
    <t>13 139 sq m</t>
  </si>
  <si>
    <t>1430-253/1000/11312-b/1180-2-b/211-b-2/1630/1510/1530/2662/2910/2925</t>
  </si>
  <si>
    <t>67 825 sq m</t>
  </si>
  <si>
    <t>FOMAX</t>
  </si>
  <si>
    <t>LOG77BCR006</t>
  </si>
  <si>
    <t>48.69615</t>
  </si>
  <si>
    <t>2.628774</t>
  </si>
  <si>
    <t>Chemin de Brie à Cossigny</t>
  </si>
  <si>
    <t>21 687 sq m</t>
  </si>
  <si>
    <t>1 803 sq m</t>
  </si>
  <si>
    <t>1 200 sq m</t>
  </si>
  <si>
    <t>984 sq m</t>
  </si>
  <si>
    <t>3 584 sq m</t>
  </si>
  <si>
    <t>18 103 sq m</t>
  </si>
  <si>
    <t>1511/2925/2920/1530/1532/1132/1136/2663/2921</t>
  </si>
  <si>
    <t>GOODMAN / QUARTUS</t>
  </si>
  <si>
    <t>Constucteur/Promoteur ?/ SP = 3987 ?</t>
  </si>
  <si>
    <t>48.59818</t>
  </si>
  <si>
    <t>2.58722</t>
  </si>
  <si>
    <t>390 Avenue Anna Lindh</t>
  </si>
  <si>
    <t>UGAP</t>
  </si>
  <si>
    <t>LOG77CRO006</t>
  </si>
  <si>
    <t>48.81521</t>
  </si>
  <si>
    <t>2.629503</t>
  </si>
  <si>
    <t>CROISSY BEAUBOURG</t>
  </si>
  <si>
    <t>15 Boulevard de Beaubourg</t>
  </si>
  <si>
    <t>17 603 sq m</t>
  </si>
  <si>
    <t>14 840 sq m</t>
  </si>
  <si>
    <t>2 362 sq m</t>
  </si>
  <si>
    <t>401 sq m</t>
  </si>
  <si>
    <t>6,7 to 8,4</t>
  </si>
  <si>
    <t>17 to 25</t>
  </si>
  <si>
    <t>1510/1434-1b/2925</t>
  </si>
  <si>
    <t>1985 / 1990</t>
  </si>
  <si>
    <t>FASHION PARTNER</t>
  </si>
  <si>
    <t>Bail 7 ans</t>
  </si>
  <si>
    <t>Rénovation  ?</t>
  </si>
  <si>
    <t>LOG77VSD001</t>
  </si>
  <si>
    <t>48.571256</t>
  </si>
  <si>
    <t>2.629422</t>
  </si>
  <si>
    <t>VERT SAINT DENIS</t>
  </si>
  <si>
    <t>94 331 sq m</t>
  </si>
  <si>
    <t>LOG77CRO009</t>
  </si>
  <si>
    <t>48.81816</t>
  </si>
  <si>
    <t>2.632106</t>
  </si>
  <si>
    <t>Rue Ambroise Croizat</t>
  </si>
  <si>
    <t>11 525 sq m</t>
  </si>
  <si>
    <t>8 860 sq m</t>
  </si>
  <si>
    <t>2 665 sq m</t>
  </si>
  <si>
    <t>109 VL / 4 PL</t>
  </si>
  <si>
    <t>SEPTODONT</t>
  </si>
  <si>
    <t>48.832147</t>
  </si>
  <si>
    <t>2.632163</t>
  </si>
  <si>
    <t>25 Rue de la Maison Rouge</t>
  </si>
  <si>
    <t>ROTO FRANCE IMPRESSION</t>
  </si>
  <si>
    <t>48.980254</t>
  </si>
  <si>
    <t>2.632689</t>
  </si>
  <si>
    <t>36 Rue Denis Papin</t>
  </si>
  <si>
    <t>13 600 sq m</t>
  </si>
  <si>
    <t>POUCHARD TUBES ET BARRES</t>
  </si>
  <si>
    <t>48.818346</t>
  </si>
  <si>
    <t>2.635152</t>
  </si>
  <si>
    <t>7 Rue Ambroise Croizat</t>
  </si>
  <si>
    <t>YAMAHA</t>
  </si>
  <si>
    <t>48.983506</t>
  </si>
  <si>
    <t>2.635438</t>
  </si>
  <si>
    <t>28-18 Rue Gay Lussac</t>
  </si>
  <si>
    <t>MARTO &amp; FILS</t>
  </si>
  <si>
    <t>48.573065</t>
  </si>
  <si>
    <t>2.635464</t>
  </si>
  <si>
    <t>Avenue Anna Lindh</t>
  </si>
  <si>
    <t>6 355 sq m</t>
  </si>
  <si>
    <t>28 591 sq m</t>
  </si>
  <si>
    <t>1 bien pour 2 bâtiments au 10 Rue paul-Henri Spaak avec des données différentes</t>
  </si>
  <si>
    <t>Bien au 10 Rue Paul-Henri Spaak/ Occupant = Schenker France</t>
  </si>
  <si>
    <t>48.980696</t>
  </si>
  <si>
    <t>2.635549</t>
  </si>
  <si>
    <t>32 Rue Denis Papin</t>
  </si>
  <si>
    <t>COMMUNE DE MITRY MORY</t>
  </si>
  <si>
    <t>VENTE PRIVEE</t>
  </si>
  <si>
    <t>LOG77MIT004</t>
  </si>
  <si>
    <t>48.987143</t>
  </si>
  <si>
    <t>2.63608</t>
  </si>
  <si>
    <t>Rue Edouard Branly</t>
  </si>
  <si>
    <t>SMA</t>
  </si>
  <si>
    <t>LOG77CRO004</t>
  </si>
  <si>
    <t>48.819766</t>
  </si>
  <si>
    <t>2.636721</t>
  </si>
  <si>
    <t xml:space="preserve">Zone Actipole, Boulevard de Beaubourg </t>
  </si>
  <si>
    <t>33 654 sq m</t>
  </si>
  <si>
    <t>KIEFER</t>
  </si>
  <si>
    <t>LOG77CRO003</t>
  </si>
  <si>
    <t>48.819279</t>
  </si>
  <si>
    <t>2.634547</t>
  </si>
  <si>
    <t>9 Boulevard de Beaubourg</t>
  </si>
  <si>
    <t>5 289 sq m</t>
  </si>
  <si>
    <t>SSDT</t>
  </si>
  <si>
    <t>48.984426</t>
  </si>
  <si>
    <t>2.637041</t>
  </si>
  <si>
    <t>Rue Gay Lussac</t>
  </si>
  <si>
    <t>Occupant introuvable ? ; A ne pas enregistrer</t>
  </si>
  <si>
    <t>48.987537</t>
  </si>
  <si>
    <t>2.637154</t>
  </si>
  <si>
    <t>EJIROUTE</t>
  </si>
  <si>
    <t>LOG77CRO001</t>
  </si>
  <si>
    <t>48.821213</t>
  </si>
  <si>
    <t>2.637739</t>
  </si>
  <si>
    <t>5 Boulevard de Beaubourg</t>
  </si>
  <si>
    <t>11 127 sq m</t>
  </si>
  <si>
    <t>8 955 sq m</t>
  </si>
  <si>
    <t>2 172 sq m</t>
  </si>
  <si>
    <t>7 255 sq m</t>
  </si>
  <si>
    <t>1 700 sq m</t>
  </si>
  <si>
    <t>27 520 sq m</t>
  </si>
  <si>
    <t>PAREF</t>
  </si>
  <si>
    <t>ORIGINAL VD</t>
  </si>
  <si>
    <t>Bien au 3 boulevard de Beaubourg</t>
  </si>
  <si>
    <t>LOG77VSD002</t>
  </si>
  <si>
    <t>48.571501</t>
  </si>
  <si>
    <t>2.638402</t>
  </si>
  <si>
    <t>3 Rue Paul-Henri Spaak</t>
  </si>
  <si>
    <t>37 864 sq m</t>
  </si>
  <si>
    <t>35 948 sq m</t>
  </si>
  <si>
    <t>1 916 sq m</t>
  </si>
  <si>
    <t>Occupant = ITM Logistique Alimentaire International</t>
  </si>
  <si>
    <t>LOG77CRO016</t>
  </si>
  <si>
    <t>48.826942</t>
  </si>
  <si>
    <t>2.638691</t>
  </si>
  <si>
    <t>Allée du 1er Mai</t>
  </si>
  <si>
    <t>6 930 sq m</t>
  </si>
  <si>
    <t>6 080 sq m</t>
  </si>
  <si>
    <t>850 sq m</t>
  </si>
  <si>
    <t>4 080 sq m</t>
  </si>
  <si>
    <t>7,50 m</t>
  </si>
  <si>
    <t>SOTRIME</t>
  </si>
  <si>
    <t>Monoface + messagerie  ?</t>
  </si>
  <si>
    <t>48.822203</t>
  </si>
  <si>
    <t>2.639412</t>
  </si>
  <si>
    <t>Rue des Vieilles Vignes</t>
  </si>
  <si>
    <t>KLUBB</t>
  </si>
  <si>
    <t>48.82887</t>
  </si>
  <si>
    <t>2.639504</t>
  </si>
  <si>
    <t>Allée Léon Jouhaux</t>
  </si>
  <si>
    <t>HONDA</t>
  </si>
  <si>
    <t>48.82062</t>
  </si>
  <si>
    <t>2.639506</t>
  </si>
  <si>
    <t>11 000 sq m</t>
  </si>
  <si>
    <t>MCF</t>
  </si>
  <si>
    <t>Occupant fermé / Mail envoyé à Christophe PRIOUX le 17.05.23 pour le lien Société.com de l'occupant/ André FRITZ ne connait pas le lien Societe.com de l'occupant</t>
  </si>
  <si>
    <t>Bien au 5 boulevard de Beaubourg</t>
  </si>
  <si>
    <t>LOG77CRO015</t>
  </si>
  <si>
    <t>48.818528</t>
  </si>
  <si>
    <t>2.639883</t>
  </si>
  <si>
    <t>34 Rue des Vieilles Vignes</t>
  </si>
  <si>
    <t>12 800 sq m</t>
  </si>
  <si>
    <t>Occupant au 16 rue des Vignes ? ; Erreur sur la ligne ne pas enregistrer</t>
  </si>
  <si>
    <t>48.981975</t>
  </si>
  <si>
    <t>2.640059</t>
  </si>
  <si>
    <t>16 Rue Denis Papin</t>
  </si>
  <si>
    <t>DEFI GROUP</t>
  </si>
  <si>
    <t>LOG77COM011</t>
  </si>
  <si>
    <t>48.980885</t>
  </si>
  <si>
    <t>2.640866</t>
  </si>
  <si>
    <t>20-14 Rue Marcellin Berthelot</t>
  </si>
  <si>
    <t>57 400 sq m</t>
  </si>
  <si>
    <t>HQE Niveau Excellent</t>
  </si>
  <si>
    <t>METRO</t>
  </si>
  <si>
    <t>LOG77CRO018</t>
  </si>
  <si>
    <t>48.819747</t>
  </si>
  <si>
    <t>2.641529</t>
  </si>
  <si>
    <t>18 Rue des Vieilles Vignes</t>
  </si>
  <si>
    <t>22 363 sq m</t>
  </si>
  <si>
    <t>20 969 sq m</t>
  </si>
  <si>
    <t>1 394 sq m</t>
  </si>
  <si>
    <t>z</t>
  </si>
  <si>
    <t>151 VL / 8 PL</t>
  </si>
  <si>
    <t>1185/1510/2920/2925/4331</t>
  </si>
  <si>
    <t>45 908 sq m</t>
  </si>
  <si>
    <t>MORGAN STANLEY</t>
  </si>
  <si>
    <t>SANOFI</t>
  </si>
  <si>
    <t>Bail 5-9 ans</t>
  </si>
  <si>
    <t xml:space="preserve">Rampe d'accès ?/ Bail 5-9 ans </t>
  </si>
  <si>
    <t>LOG77COM010</t>
  </si>
  <si>
    <t>48.982663</t>
  </si>
  <si>
    <t>2.641955</t>
  </si>
  <si>
    <t>4 Rue Denis Papin</t>
  </si>
  <si>
    <t>CAP IMMO</t>
  </si>
  <si>
    <t>ASTRAK</t>
  </si>
  <si>
    <t>48.9833</t>
  </si>
  <si>
    <t>2.644847</t>
  </si>
  <si>
    <t>ZAC Mitry/Compans, 2 Rue Charles de Coulomb</t>
  </si>
  <si>
    <t>6 637 sq m</t>
  </si>
  <si>
    <t>GROUPE SALTI</t>
  </si>
  <si>
    <t>48.983886</t>
  </si>
  <si>
    <t>2.646612</t>
  </si>
  <si>
    <t>Rue Charles de Coulomb</t>
  </si>
  <si>
    <t>TRANSALDIS</t>
  </si>
  <si>
    <t>48.984303</t>
  </si>
  <si>
    <t>2.647633</t>
  </si>
  <si>
    <t>Z.I. Mitry Compans, Rue Charles de Coulomb</t>
  </si>
  <si>
    <t>MAINFREIGHT</t>
  </si>
  <si>
    <t>NZ</t>
  </si>
  <si>
    <t>LOG77COM012</t>
  </si>
  <si>
    <t>48.98661</t>
  </si>
  <si>
    <t>2.646143</t>
  </si>
  <si>
    <t>20 Rue Jacquart</t>
  </si>
  <si>
    <t>79 916 sq m</t>
  </si>
  <si>
    <t>2012 (+22840)</t>
  </si>
  <si>
    <t>48.984795</t>
  </si>
  <si>
    <t>2.649888</t>
  </si>
  <si>
    <t>12 Rue Mercier</t>
  </si>
  <si>
    <t>6 646 sq m</t>
  </si>
  <si>
    <t>VOESTALPINE</t>
  </si>
  <si>
    <t>AT</t>
  </si>
  <si>
    <t>48.983986</t>
  </si>
  <si>
    <t>2.651155</t>
  </si>
  <si>
    <t>1 Rue Albert Caquot</t>
  </si>
  <si>
    <t>INSTALLUX</t>
  </si>
  <si>
    <t>LOG77MIT005</t>
  </si>
  <si>
    <t>48.98464</t>
  </si>
  <si>
    <t>2.65269</t>
  </si>
  <si>
    <t>4 Rue Albert Caquot</t>
  </si>
  <si>
    <t>12 441 sq m</t>
  </si>
  <si>
    <t>10 636 sq m</t>
  </si>
  <si>
    <t>964 sq m</t>
  </si>
  <si>
    <t>841 sq m</t>
  </si>
  <si>
    <t>7,4 - 10,0</t>
  </si>
  <si>
    <t>3-5 t/sqm</t>
  </si>
  <si>
    <t>40 478 sq m</t>
  </si>
  <si>
    <t>LOG77COM006</t>
  </si>
  <si>
    <t>48.996124</t>
  </si>
  <si>
    <t>2.657639</t>
  </si>
  <si>
    <t>5 Rue Louis Blériot</t>
  </si>
  <si>
    <t>13 673 sq m</t>
  </si>
  <si>
    <t>12 702 sq m</t>
  </si>
  <si>
    <t>803 sq m</t>
  </si>
  <si>
    <t>168 sq m</t>
  </si>
  <si>
    <t>1510/1530/1532/2662/2663-1/2663-2/2910/2925/4320/4321</t>
  </si>
  <si>
    <t>1996/1999</t>
  </si>
  <si>
    <t>28 534 sq m</t>
  </si>
  <si>
    <t>CEVA LOGISTICS</t>
  </si>
  <si>
    <t>48.994429</t>
  </si>
  <si>
    <t>2.658217</t>
  </si>
  <si>
    <t>ZAC du Parc, 15 Rue Louis Blériot</t>
  </si>
  <si>
    <t>ETAM</t>
  </si>
  <si>
    <t>47.990652</t>
  </si>
  <si>
    <t>2.664274</t>
  </si>
  <si>
    <t xml:space="preserve">PANNES </t>
  </si>
  <si>
    <t>zac arboria, 400 Rue des Merisiers</t>
  </si>
  <si>
    <t>12 200 sq m</t>
  </si>
  <si>
    <t>SMTRT</t>
  </si>
  <si>
    <t>LOG45PAN001</t>
  </si>
  <si>
    <t>47.992902</t>
  </si>
  <si>
    <t>2.673053</t>
  </si>
  <si>
    <t>PANNES</t>
  </si>
  <si>
    <t>Avenue des Platanes</t>
  </si>
  <si>
    <t>31 312 sq m</t>
  </si>
  <si>
    <t>CML</t>
  </si>
  <si>
    <t>Effectif de l'occupant ?</t>
  </si>
  <si>
    <t>48.96505</t>
  </si>
  <si>
    <t>2.68037</t>
  </si>
  <si>
    <t>MESSY</t>
  </si>
  <si>
    <t>D139</t>
  </si>
  <si>
    <t>KSB 1 000</t>
  </si>
  <si>
    <t>Société KSB 1 000 introuvable ; Ne pas enregister =&gt; Activité + KSB fermé</t>
  </si>
  <si>
    <t>LOG77DAM002</t>
  </si>
  <si>
    <t>49.064605</t>
  </si>
  <si>
    <t>2.694136</t>
  </si>
  <si>
    <t>DAMMARTIN EN GOELE</t>
  </si>
  <si>
    <t>Les Prés Boucher</t>
  </si>
  <si>
    <t>18 937 sq m</t>
  </si>
  <si>
    <t>15 808 sq m</t>
  </si>
  <si>
    <t>1 543 sq m</t>
  </si>
  <si>
    <t>1 586 sq m</t>
  </si>
  <si>
    <t>Loyer = 53,9109679463484 ?</t>
  </si>
  <si>
    <t>LOG77DAM004</t>
  </si>
  <si>
    <t>49.065871</t>
  </si>
  <si>
    <t>2.696247</t>
  </si>
  <si>
    <t>Rue Clement Ader</t>
  </si>
  <si>
    <t>23 345 sq m</t>
  </si>
  <si>
    <t>21 670 sq m</t>
  </si>
  <si>
    <t>1 675 sq m</t>
  </si>
  <si>
    <t>ADVEO</t>
  </si>
  <si>
    <t xml:space="preserve">Manque nom de voie (Photo d'un terrain sur Google Maps et Géoportail) </t>
  </si>
  <si>
    <t>49.062506</t>
  </si>
  <si>
    <t>2.698588</t>
  </si>
  <si>
    <t>13 Rue Clement Ader</t>
  </si>
  <si>
    <t>ALDI</t>
  </si>
  <si>
    <t>LOG77BSG013</t>
  </si>
  <si>
    <t>48.832879</t>
  </si>
  <si>
    <t>2.69925</t>
  </si>
  <si>
    <t>BUSSY SAINT GEORGES</t>
  </si>
  <si>
    <t>35 Avenue Graham Bell</t>
  </si>
  <si>
    <t>5 437 sq m</t>
  </si>
  <si>
    <t>3 865 sq m</t>
  </si>
  <si>
    <t>1 572 sq m</t>
  </si>
  <si>
    <t>45,00 m</t>
  </si>
  <si>
    <t>BBL INVEST</t>
  </si>
  <si>
    <t>BBL</t>
  </si>
  <si>
    <t>LOG77BSG007</t>
  </si>
  <si>
    <t>48.833305</t>
  </si>
  <si>
    <t>2.702126</t>
  </si>
  <si>
    <t>ZAC Léonard de Vinci, 37 Avenue Graham Bell</t>
  </si>
  <si>
    <t>23 921 sq m</t>
  </si>
  <si>
    <t>2021 (+11 495)</t>
  </si>
  <si>
    <t>MAKITA</t>
  </si>
  <si>
    <t>LOG77NEM002</t>
  </si>
  <si>
    <t>48.277689</t>
  </si>
  <si>
    <t>2.705559</t>
  </si>
  <si>
    <t>NEMOURS</t>
  </si>
  <si>
    <t>3 Rue Henri Nestlé</t>
  </si>
  <si>
    <t>NEMOURS 1</t>
  </si>
  <si>
    <t>9 696 sq m</t>
  </si>
  <si>
    <t>25 164 sq m</t>
  </si>
  <si>
    <t>JOKER LOG</t>
  </si>
  <si>
    <t>LOG77BSG011</t>
  </si>
  <si>
    <t>48.830684</t>
  </si>
  <si>
    <t>2.712558</t>
  </si>
  <si>
    <t>4 Avenue de l'Europe</t>
  </si>
  <si>
    <t>14 151 sq m</t>
  </si>
  <si>
    <t>2920/2930/2925</t>
  </si>
  <si>
    <t>FULTON</t>
  </si>
  <si>
    <t>BT FRANCE - TOYOTA MATERIAL HANDLING</t>
  </si>
  <si>
    <t>01/05/2012</t>
  </si>
  <si>
    <t>LOG77BSG012</t>
  </si>
  <si>
    <t>48.832873</t>
  </si>
  <si>
    <t>2.71421</t>
  </si>
  <si>
    <t>5 Avenue de l'Europe</t>
  </si>
  <si>
    <t>47 900 sq m</t>
  </si>
  <si>
    <t>39 346 sq m</t>
  </si>
  <si>
    <t>7 904 sq m</t>
  </si>
  <si>
    <t>460 VL</t>
  </si>
  <si>
    <t>1999/2003/2006</t>
  </si>
  <si>
    <t>99 031 sq m</t>
  </si>
  <si>
    <t>TECH DATA</t>
  </si>
  <si>
    <t>La photo ne s'affiche pas dans Equipe 511/ Année de construction ?</t>
  </si>
  <si>
    <t>LOG77BSG009</t>
  </si>
  <si>
    <t>48.830727</t>
  </si>
  <si>
    <t>2.716821</t>
  </si>
  <si>
    <t>8 Avenue de l'Europe</t>
  </si>
  <si>
    <t>15 300 sq m</t>
  </si>
  <si>
    <t>ARVATO</t>
  </si>
  <si>
    <t>LOG77FEB003</t>
  </si>
  <si>
    <t>48.827655</t>
  </si>
  <si>
    <t>2.718178</t>
  </si>
  <si>
    <t>FERRIERES EN BRIE</t>
  </si>
  <si>
    <t>Parc du Bel Air, 12 Avenue Joseph Paxton - Ferrières en Brie</t>
  </si>
  <si>
    <t>7 369 sq m</t>
  </si>
  <si>
    <t xml:space="preserve">JEFF DE BRUGES </t>
  </si>
  <si>
    <t>LOG77FEB004</t>
  </si>
  <si>
    <t>48.827035</t>
  </si>
  <si>
    <t>2.721111</t>
  </si>
  <si>
    <t>14 Avenue Joseph Paxton</t>
  </si>
  <si>
    <t>18 402 sq m</t>
  </si>
  <si>
    <t>12 889 sq m</t>
  </si>
  <si>
    <t>4 998 sq m</t>
  </si>
  <si>
    <t>515 sq m</t>
  </si>
  <si>
    <t>11 889 sq m</t>
  </si>
  <si>
    <t>277 VL / 51 PL</t>
  </si>
  <si>
    <t>Pylos</t>
  </si>
  <si>
    <t>59 369 sq m</t>
  </si>
  <si>
    <t>SCI CAV</t>
  </si>
  <si>
    <t>GROUPE HUBERT</t>
  </si>
  <si>
    <t>Froid positif et froid négatif ?</t>
  </si>
  <si>
    <t>LOG77DAR001</t>
  </si>
  <si>
    <t>48.268093</t>
  </si>
  <si>
    <t>2.720726</t>
  </si>
  <si>
    <t>DARVAULT</t>
  </si>
  <si>
    <t>2 Route de Montereau</t>
  </si>
  <si>
    <t>18 563 sq m</t>
  </si>
  <si>
    <t>LOG77BSG003</t>
  </si>
  <si>
    <t>48.831254</t>
  </si>
  <si>
    <t>2.721232</t>
  </si>
  <si>
    <t>12 Avenue de l'Europe</t>
  </si>
  <si>
    <t>24 939 sq m</t>
  </si>
  <si>
    <t>22 979 sq m</t>
  </si>
  <si>
    <t>1 960 sq m</t>
  </si>
  <si>
    <t>GEPRIM</t>
  </si>
  <si>
    <t>METIN</t>
  </si>
  <si>
    <t>LOG60LSM003</t>
  </si>
  <si>
    <t>49.321999</t>
  </si>
  <si>
    <t>2.701486</t>
  </si>
  <si>
    <t>LONGUEIL SAINTE MARIE</t>
  </si>
  <si>
    <t>Avenue de Londres</t>
  </si>
  <si>
    <t>9 031 sq m</t>
  </si>
  <si>
    <t>5 703 sq m</t>
  </si>
  <si>
    <t>2 443 sq m</t>
  </si>
  <si>
    <t>885 sq m</t>
  </si>
  <si>
    <t>79 565 sq m</t>
  </si>
  <si>
    <t>LOG77BSG004</t>
  </si>
  <si>
    <t>48.829885</t>
  </si>
  <si>
    <t>2.724654</t>
  </si>
  <si>
    <t>2 Avenue Gutenberg</t>
  </si>
  <si>
    <t>21 505 sq m</t>
  </si>
  <si>
    <t>20 100 sq m</t>
  </si>
  <si>
    <t>1 405 sq m</t>
  </si>
  <si>
    <t>5 to 12</t>
  </si>
  <si>
    <t>FRANCE ROUTAGE</t>
  </si>
  <si>
    <t>LOG77BSG005</t>
  </si>
  <si>
    <t>48.832806</t>
  </si>
  <si>
    <t>2.729863</t>
  </si>
  <si>
    <t>28 avenue de l'Europe</t>
  </si>
  <si>
    <t>3 800 sq m</t>
  </si>
  <si>
    <t>LUMIERE ET SON PARIS</t>
  </si>
  <si>
    <t>48.831717</t>
  </si>
  <si>
    <t>2.725828</t>
  </si>
  <si>
    <t>Parc Gustave Eiffel, 3 Avenue Gutenberg</t>
  </si>
  <si>
    <t>PROXITECH</t>
  </si>
  <si>
    <t>LOG77PRE001</t>
  </si>
  <si>
    <t>48.728249</t>
  </si>
  <si>
    <t>2.73008</t>
  </si>
  <si>
    <t>PRESLES EN BRIE</t>
  </si>
  <si>
    <t>Rue Ampère</t>
  </si>
  <si>
    <t>57 383 sq m</t>
  </si>
  <si>
    <t>1510/1530/1532/1412/1432</t>
  </si>
  <si>
    <t>APRC</t>
  </si>
  <si>
    <t>Adresse de Google Maps introuvable dans le CRM (pas de photo satellite)</t>
  </si>
  <si>
    <t>LOG77FEB006</t>
  </si>
  <si>
    <t>48.826677</t>
  </si>
  <si>
    <t>2.727338</t>
  </si>
  <si>
    <t>Parc d'activité du Bel Air, Avenue Joseph Froelicher</t>
  </si>
  <si>
    <t>33 222 sq m</t>
  </si>
  <si>
    <t>31 753 sq m</t>
  </si>
  <si>
    <t>1 469 sq m</t>
  </si>
  <si>
    <t>1510/2662/2663/1311/1530/2910/2925</t>
  </si>
  <si>
    <t>90 600 sq m</t>
  </si>
  <si>
    <t>48.830051</t>
  </si>
  <si>
    <t>2.727618</t>
  </si>
  <si>
    <t>Parc Gustave-Eiffel, 4 Avenue Gutenberg</t>
  </si>
  <si>
    <t>SELECTINVEST</t>
  </si>
  <si>
    <t>RABOURDIN</t>
  </si>
  <si>
    <t>LOG77GAM001</t>
  </si>
  <si>
    <t>48.732475</t>
  </si>
  <si>
    <t>2.732248</t>
  </si>
  <si>
    <t>GRETZ ARMAINVILLIERS</t>
  </si>
  <si>
    <t>60 Rue de Maison Rouge</t>
  </si>
  <si>
    <t>32 977 sq m</t>
  </si>
  <si>
    <t>31 659 sq m</t>
  </si>
  <si>
    <t>1 318 sq m</t>
  </si>
  <si>
    <t>48.830067</t>
  </si>
  <si>
    <t>2.732849</t>
  </si>
  <si>
    <t>8 Avenue Gutenberg</t>
  </si>
  <si>
    <t>11 820 sq m</t>
  </si>
  <si>
    <t xml:space="preserve">AIR LIQUIDE </t>
  </si>
  <si>
    <t>LOG77BSG008</t>
  </si>
  <si>
    <t>48.831356</t>
  </si>
  <si>
    <t>2.734231</t>
  </si>
  <si>
    <t>10 Avenue Gutenberg</t>
  </si>
  <si>
    <t>5 321 sq m</t>
  </si>
  <si>
    <t>4 863 sq m</t>
  </si>
  <si>
    <t>458 sq m</t>
  </si>
  <si>
    <t>11 428 sq m</t>
  </si>
  <si>
    <t>CITY TRANSPORTS</t>
  </si>
  <si>
    <t>CAFE COTON</t>
  </si>
  <si>
    <t>48.730751</t>
  </si>
  <si>
    <t>2.735363</t>
  </si>
  <si>
    <t>17 Rue Ampere</t>
  </si>
  <si>
    <t>COLDIS</t>
  </si>
  <si>
    <t>Effectif de COLDIS ?</t>
  </si>
  <si>
    <t>49.089573</t>
  </si>
  <si>
    <t>2.736529</t>
  </si>
  <si>
    <t>LAGNY LE SEC</t>
  </si>
  <si>
    <t>Rue Baranfosse</t>
  </si>
  <si>
    <t>23 000 sq m</t>
  </si>
  <si>
    <t>MIELE</t>
  </si>
  <si>
    <t>Occupant = Miele Société par actions simplifiée</t>
  </si>
  <si>
    <t>48.833312</t>
  </si>
  <si>
    <t>2.736542</t>
  </si>
  <si>
    <t>17, avenue Gutenberg, Parc d activité Gustave Eiffel</t>
  </si>
  <si>
    <t>KDI KLOECKNER METALS</t>
  </si>
  <si>
    <t>48.830086</t>
  </si>
  <si>
    <t>2.736764</t>
  </si>
  <si>
    <t>1 Boulevard de Strasbourg</t>
  </si>
  <si>
    <t>SMC FRANCE</t>
  </si>
  <si>
    <t>LOG60LAG002</t>
  </si>
  <si>
    <t>49.09318</t>
  </si>
  <si>
    <t>2.738772</t>
  </si>
  <si>
    <t>3 Rue Baranfosse</t>
  </si>
  <si>
    <t>62 255 sq m</t>
  </si>
  <si>
    <t>57 792 sq m</t>
  </si>
  <si>
    <t>3 199 sq m</t>
  </si>
  <si>
    <t>1 264 sq m</t>
  </si>
  <si>
    <t>8,0 - 10,0</t>
  </si>
  <si>
    <t>270 VL / 15 PL</t>
  </si>
  <si>
    <t>147 220 sq m</t>
  </si>
  <si>
    <t>LOG77BSG010</t>
  </si>
  <si>
    <t>48.83358</t>
  </si>
  <si>
    <t>2.73883</t>
  </si>
  <si>
    <t>36 Avenue de l'Europe</t>
  </si>
  <si>
    <t>17 443 sq m</t>
  </si>
  <si>
    <t xml:space="preserve">HOURA </t>
  </si>
  <si>
    <t>LOG77BSG006</t>
  </si>
  <si>
    <t>48.833037</t>
  </si>
  <si>
    <t>2.743133</t>
  </si>
  <si>
    <t>Parc Gustave Eiffel, 1 Boulevard de Rome</t>
  </si>
  <si>
    <t xml:space="preserve">GALERIES LAFAYETTE </t>
  </si>
  <si>
    <t>LOG60MEU002</t>
  </si>
  <si>
    <t>49.354281</t>
  </si>
  <si>
    <t>2.749992</t>
  </si>
  <si>
    <t>LE MEUX</t>
  </si>
  <si>
    <t>Rue Grande Pree, ZI n°1</t>
  </si>
  <si>
    <t>6 534 sq m</t>
  </si>
  <si>
    <t>LES ENTREPOTS DE L'OISE</t>
  </si>
  <si>
    <t>K-LOGISTIC</t>
  </si>
  <si>
    <t>Bien au 1 Rue de la Grande Prée/ Occupant fermé</t>
  </si>
  <si>
    <t>Bien au 1 Rue de la Grande Prée</t>
  </si>
  <si>
    <t>49.103706</t>
  </si>
  <si>
    <t>2.749998</t>
  </si>
  <si>
    <t>LE PLESSIS BELLEVILLE</t>
  </si>
  <si>
    <t>19, rue des Meuniers, Z.I. des Meuniers</t>
  </si>
  <si>
    <t>49.355836</t>
  </si>
  <si>
    <t>2.750992</t>
  </si>
  <si>
    <t>Rue de la Grande Prée</t>
  </si>
  <si>
    <t>9 961 sq m</t>
  </si>
  <si>
    <t>9 025 sq m</t>
  </si>
  <si>
    <t>3 979 sq m</t>
  </si>
  <si>
    <t>539 sq m</t>
  </si>
  <si>
    <t>1511/4735/2925/2921-b/4734/1530/1532/2663-2/2910/4320/4321/4331/4510/4511/4719/1185</t>
  </si>
  <si>
    <t>HERTA</t>
  </si>
  <si>
    <t>ES</t>
  </si>
  <si>
    <t>Surface totale = 13543 ?</t>
  </si>
  <si>
    <t>LOG60MEU004</t>
  </si>
  <si>
    <t>49.353585</t>
  </si>
  <si>
    <t>2.751011</t>
  </si>
  <si>
    <t>11 473 sq m</t>
  </si>
  <si>
    <t>10 813 sq m</t>
  </si>
  <si>
    <t>660 sq m</t>
  </si>
  <si>
    <t>1510/1530/2662/2663/1412-2b/2925</t>
  </si>
  <si>
    <t>CHANEL</t>
  </si>
  <si>
    <t>Autorisations manquantes (2663 et 1412-2b) = mail envoyé à Delphine/ Bien au 1 Rue de la Grande Prée/ propriétaire utilisateur avec occupant différent (Chanel sur Société.com)</t>
  </si>
  <si>
    <t>LOG60LPB003</t>
  </si>
  <si>
    <t>49.103008</t>
  </si>
  <si>
    <t>2.755358</t>
  </si>
  <si>
    <t>53 Route de Paris</t>
  </si>
  <si>
    <t>SLI</t>
  </si>
  <si>
    <t>HAVELLS SYLVANIA</t>
  </si>
  <si>
    <t>LOG60MEU003</t>
  </si>
  <si>
    <t>49.358499</t>
  </si>
  <si>
    <t>2.757643</t>
  </si>
  <si>
    <t>Rue du Tourteret</t>
  </si>
  <si>
    <t>8 701 sq m</t>
  </si>
  <si>
    <t>78 (courrier) 6 (warehouse)</t>
  </si>
  <si>
    <t>110 VL</t>
  </si>
  <si>
    <t>31 321 sq m</t>
  </si>
  <si>
    <t>ICG AM</t>
  </si>
  <si>
    <t>LOG60LPB001</t>
  </si>
  <si>
    <t>49.105035</t>
  </si>
  <si>
    <t>2.758633</t>
  </si>
  <si>
    <t>25 D84</t>
  </si>
  <si>
    <t>27 500 sq m</t>
  </si>
  <si>
    <t>Classe A : différent de la surface totale</t>
  </si>
  <si>
    <t>49.354486</t>
  </si>
  <si>
    <t>2.759571</t>
  </si>
  <si>
    <t>Rue Gén De Gaulle, Z.I. Le Meux</t>
  </si>
  <si>
    <t>DEN BRAVEN FRANCE</t>
  </si>
  <si>
    <t>LOG45AMI001</t>
  </si>
  <si>
    <t>48.000458</t>
  </si>
  <si>
    <t>2.776741</t>
  </si>
  <si>
    <t>AMILLY</t>
  </si>
  <si>
    <t>2066 Avenue du Dr Schweitzer</t>
  </si>
  <si>
    <t>48.734505</t>
  </si>
  <si>
    <t>2.781007</t>
  </si>
  <si>
    <t>TOURNAN EN BRIE</t>
  </si>
  <si>
    <t>4 Rue de l'Industrie</t>
  </si>
  <si>
    <t>TRANSPORTS CAILLOT</t>
  </si>
  <si>
    <t>48.737496</t>
  </si>
  <si>
    <t>2.784793</t>
  </si>
  <si>
    <t>7 Rue Auguste Perdonnet</t>
  </si>
  <si>
    <t>40 290 sq m</t>
  </si>
  <si>
    <t>BSH</t>
  </si>
  <si>
    <t>Bien au 4 Rue Auguste Perdonnet/ Surface totale de terrain uniquement sur le 2ème bâtiment ?/ Années de construction différentes pour les 2 occupants/ Voir cadastre avec Delphine</t>
  </si>
  <si>
    <t>Bien au 4 Rue Auguste Perdonnet/ Occupant = BSH Electroménager</t>
  </si>
  <si>
    <t>LOG77TEB001</t>
  </si>
  <si>
    <t>48.739795</t>
  </si>
  <si>
    <t>2.784888</t>
  </si>
  <si>
    <t>20 681 sq m</t>
  </si>
  <si>
    <t>19 913 sq m</t>
  </si>
  <si>
    <t>768 sq m</t>
  </si>
  <si>
    <t>33 427 sq m</t>
  </si>
  <si>
    <t>Bien au 4 Rue Auguste Perdonnet/ Surface totale de terrain uniquement sur le 2ème bâtiment ?/ Années de construction différentes pour les 2 occupants/ Occupant toujours là ?/ Voir cadastre avec Delphine</t>
  </si>
  <si>
    <t>48.736949</t>
  </si>
  <si>
    <t>2.786816</t>
  </si>
  <si>
    <t>Impasse Lavoisier</t>
  </si>
  <si>
    <t>5 810 sq m</t>
  </si>
  <si>
    <t>BRENNTAG</t>
  </si>
  <si>
    <t>LOG60NAN003</t>
  </si>
  <si>
    <t>49.133403</t>
  </si>
  <si>
    <t>2.788884</t>
  </si>
  <si>
    <t>NANTEUIL LE HAUDOUIN</t>
  </si>
  <si>
    <t>ZAC du chemin de Paris</t>
  </si>
  <si>
    <t>27 092 sq m</t>
  </si>
  <si>
    <t>NEXITY</t>
  </si>
  <si>
    <t>2017 (+6147)</t>
  </si>
  <si>
    <t>SYSTEME U</t>
  </si>
  <si>
    <t>Adresse inenregistrable sur le CRM</t>
  </si>
  <si>
    <t>LOG60NAN002</t>
  </si>
  <si>
    <t>49.13515</t>
  </si>
  <si>
    <t>2.794715</t>
  </si>
  <si>
    <t>ZAC du chemin de Paris, Allée des Primevères</t>
  </si>
  <si>
    <t>10 790 sq m</t>
  </si>
  <si>
    <t>10 150 sq m</t>
  </si>
  <si>
    <t>140 sq m</t>
  </si>
  <si>
    <t>10,67 m</t>
  </si>
  <si>
    <t>AURLANE</t>
  </si>
  <si>
    <t>LOG77CHA002</t>
  </si>
  <si>
    <t>48.727965</t>
  </si>
  <si>
    <t>2.829532</t>
  </si>
  <si>
    <t>CHATRES</t>
  </si>
  <si>
    <t>Zone d'aménagement concerté Val Breon</t>
  </si>
  <si>
    <t>Building 2</t>
  </si>
  <si>
    <t>71 164 sq m</t>
  </si>
  <si>
    <t>66 649 sq m</t>
  </si>
  <si>
    <t>2 837 sq m</t>
  </si>
  <si>
    <t>1 678 sq m</t>
  </si>
  <si>
    <t>359 VL / 24 PL</t>
  </si>
  <si>
    <t>1510/1530/2910/2925/2663</t>
  </si>
  <si>
    <t>162 937 sq m</t>
  </si>
  <si>
    <t>CASTORAMA</t>
  </si>
  <si>
    <t>LOG77CHA006</t>
  </si>
  <si>
    <t>48.727332</t>
  </si>
  <si>
    <t>2.835681</t>
  </si>
  <si>
    <t>Building 3</t>
  </si>
  <si>
    <t>48 807 sq m</t>
  </si>
  <si>
    <t>1510/1530/2663/1432/1412/2610/2625</t>
  </si>
  <si>
    <t>AMUNDI</t>
  </si>
  <si>
    <t>LOG77CHA005</t>
  </si>
  <si>
    <t>48.724321</t>
  </si>
  <si>
    <t>2.835984</t>
  </si>
  <si>
    <t>Building 5</t>
  </si>
  <si>
    <t>52 563 sq m</t>
  </si>
  <si>
    <t>50 448 sq m</t>
  </si>
  <si>
    <t>1 875 sq m</t>
  </si>
  <si>
    <t>190 VL / 12 PL</t>
  </si>
  <si>
    <t>37,00 m</t>
  </si>
  <si>
    <t>1432-2a/1510-1/1530-1/2663-1a/2663-2a/2910/2925</t>
  </si>
  <si>
    <t>123 633 sq m</t>
  </si>
  <si>
    <t>CENPAC</t>
  </si>
  <si>
    <t>Bien à Zone d'Aménagement Concerté/ Date de prochaine échéance + date de fin de bail = 18/07/2025</t>
  </si>
  <si>
    <t>LOG77CHA001</t>
  </si>
  <si>
    <t>48.723499</t>
  </si>
  <si>
    <t>2.841064</t>
  </si>
  <si>
    <t>Building 7</t>
  </si>
  <si>
    <t>LOG77HOU001</t>
  </si>
  <si>
    <t>48.738038</t>
  </si>
  <si>
    <t>2.871619</t>
  </si>
  <si>
    <t>LA HOUSSAYE EN BRIE</t>
  </si>
  <si>
    <t>20 Champ de l'Alouette</t>
  </si>
  <si>
    <t>14 438 sq m</t>
  </si>
  <si>
    <t>13 885 sq m</t>
  </si>
  <si>
    <t>553 sq m</t>
  </si>
  <si>
    <t>TBI LOGISTIQUE</t>
  </si>
  <si>
    <t>Bail 1 an</t>
  </si>
  <si>
    <t>48.739843</t>
  </si>
  <si>
    <t>2.871657</t>
  </si>
  <si>
    <t>Champ de l'Alouette</t>
  </si>
  <si>
    <t>PRINTEMPS LOGISTIQUE</t>
  </si>
  <si>
    <t>LOG77MMT001</t>
  </si>
  <si>
    <t>48.614429</t>
  </si>
  <si>
    <t>2.879542</t>
  </si>
  <si>
    <t>MORMANT</t>
  </si>
  <si>
    <t>11 Rue Lavoisier</t>
  </si>
  <si>
    <t>66 405 sq m</t>
  </si>
  <si>
    <t>62 408 sq m</t>
  </si>
  <si>
    <t>2 167 sq m</t>
  </si>
  <si>
    <t>1 227 sq m</t>
  </si>
  <si>
    <t>603 sq m</t>
  </si>
  <si>
    <t>27 875 sq m</t>
  </si>
  <si>
    <t>38 530 sq m</t>
  </si>
  <si>
    <t>195 PL / 59 VL</t>
  </si>
  <si>
    <t>1111-1/1111-2/1131-1/1131-2b/1172/1173/1200-2/1412/1432/2255</t>
  </si>
  <si>
    <t>2017/2018/2019</t>
  </si>
  <si>
    <t>140 616 sq m</t>
  </si>
  <si>
    <t>LOG93AUL024</t>
  </si>
  <si>
    <t>48.97113</t>
  </si>
  <si>
    <t>2.488268</t>
  </si>
  <si>
    <t>Segro Logitics Park</t>
  </si>
  <si>
    <t>25 644 sq m</t>
  </si>
  <si>
    <t>HQE Niveau Excellence</t>
  </si>
  <si>
    <t>Sec + température contrôlée = 24000 ?</t>
  </si>
  <si>
    <t>LOG93AUL025</t>
  </si>
  <si>
    <t>48.969542</t>
  </si>
  <si>
    <t>2.490723</t>
  </si>
  <si>
    <t>11 060 sq m</t>
  </si>
  <si>
    <t>10 460 sq m</t>
  </si>
  <si>
    <t>600 sq m</t>
  </si>
  <si>
    <t>Adresse de Google Maps introuvable dans la création de bien</t>
  </si>
  <si>
    <t>LOG77MIT007</t>
  </si>
  <si>
    <t>48.982776</t>
  </si>
  <si>
    <t>2.64676</t>
  </si>
  <si>
    <t>ZI Mitry Compans - Rue mercier</t>
  </si>
  <si>
    <t>9 614 sq m</t>
  </si>
  <si>
    <t>2 614 sq m</t>
  </si>
  <si>
    <t>120 VL / 16 PL</t>
  </si>
  <si>
    <t>LOG93TRE005</t>
  </si>
  <si>
    <t>48.984972</t>
  </si>
  <si>
    <t>2.517008</t>
  </si>
  <si>
    <t>DC7a</t>
  </si>
  <si>
    <t>5 899 sq m</t>
  </si>
  <si>
    <t>4 486 sq m</t>
  </si>
  <si>
    <t>1 413 sq m</t>
  </si>
  <si>
    <t>48.984347</t>
  </si>
  <si>
    <t>2.518968</t>
  </si>
  <si>
    <t>ZAC Paris Nord</t>
  </si>
  <si>
    <t>DC4</t>
  </si>
  <si>
    <t>4 400 sq m</t>
  </si>
  <si>
    <t>EX CROWN WORLDWILE?</t>
  </si>
  <si>
    <t>48.98666</t>
  </si>
  <si>
    <t>2.519233</t>
  </si>
  <si>
    <t>rue des Chardonnerets, ZAC Paris Nord</t>
  </si>
  <si>
    <t>DC6</t>
  </si>
  <si>
    <t>12 680 sq m</t>
  </si>
  <si>
    <t>GE HEALTHCARE</t>
  </si>
  <si>
    <t>LOG77EME003</t>
  </si>
  <si>
    <t>48.809903</t>
  </si>
  <si>
    <t>2.61064</t>
  </si>
  <si>
    <t>Boulevard Olof Palme</t>
  </si>
  <si>
    <t>Batiment 2</t>
  </si>
  <si>
    <t>24 028 sq m</t>
  </si>
  <si>
    <t>22 511 sq m</t>
  </si>
  <si>
    <t>913 sq m</t>
  </si>
  <si>
    <t>604 sq m</t>
  </si>
  <si>
    <t>9,83 to 10,52</t>
  </si>
  <si>
    <t>1510/1530/1532/2662/2663/2925/4320/4330</t>
  </si>
  <si>
    <t>restructuration lourde Juillet 2018</t>
  </si>
  <si>
    <t>Accès Fer ?</t>
  </si>
  <si>
    <t>LOG77EME001</t>
  </si>
  <si>
    <t>48.816907</t>
  </si>
  <si>
    <t>2.614633</t>
  </si>
  <si>
    <t>37 Boulevard de Beaubourg</t>
  </si>
  <si>
    <t>19 059 sq m</t>
  </si>
  <si>
    <t>1 805 sq m</t>
  </si>
  <si>
    <t>1 054 sq m</t>
  </si>
  <si>
    <t>DISTRITEC</t>
  </si>
  <si>
    <t>Entrepôt + bureaux = 2859 ?</t>
  </si>
  <si>
    <t>LOG78AUB001</t>
  </si>
  <si>
    <t>48.967825</t>
  </si>
  <si>
    <t>1.847328</t>
  </si>
  <si>
    <t>AUBERGENVILLE</t>
  </si>
  <si>
    <t>8-12 Rue des Priers</t>
  </si>
  <si>
    <t>10 674 sq m</t>
  </si>
  <si>
    <t>9 754 sq m</t>
  </si>
  <si>
    <t>TRANSPORT VAN HECKE</t>
  </si>
  <si>
    <t>48.768272</t>
  </si>
  <si>
    <t>1.975467</t>
  </si>
  <si>
    <t>TRAPPES</t>
  </si>
  <si>
    <t>Route de Chartres</t>
  </si>
  <si>
    <t>7 200 sq m</t>
  </si>
  <si>
    <t>45.475481</t>
  </si>
  <si>
    <t>4.441416</t>
  </si>
  <si>
    <t>LA TALAUDIERE</t>
  </si>
  <si>
    <t>3352 rue Jean Rostand</t>
  </si>
  <si>
    <t>5 434 sq m</t>
  </si>
  <si>
    <t>SNC ALMECA</t>
  </si>
  <si>
    <t>PINEAU</t>
  </si>
  <si>
    <t>Sciété ART LAND : 2 rue Vauban ? ; Toujours Transports PINEAU mais introuvable dans societe.com</t>
  </si>
  <si>
    <t>45.454731</t>
  </si>
  <si>
    <t>4.424922</t>
  </si>
  <si>
    <t>SAINT JEAN BONNEFONDS</t>
  </si>
  <si>
    <t>Allée de la Minéralogie</t>
  </si>
  <si>
    <t>DS RHONE ALPES</t>
  </si>
  <si>
    <t>Occupant fermé ; Radié dans societe.com mais pas d'infos sur le nouveau occupant</t>
  </si>
  <si>
    <t>LOG42ETI004</t>
  </si>
  <si>
    <t>45.44939</t>
  </si>
  <si>
    <t>4.40769</t>
  </si>
  <si>
    <t>SAINT ETIENNE</t>
  </si>
  <si>
    <t>Rue Denise Bastide</t>
  </si>
  <si>
    <t>2 980 sq m</t>
  </si>
  <si>
    <t>ENVIE LOIRE</t>
  </si>
  <si>
    <t>ASSOCIATION ENVIE RHONE-ALPES à VILLEURBANNE ? ; A revoir entrepôt en reconstruction</t>
  </si>
  <si>
    <t>45.459372</t>
  </si>
  <si>
    <t>4.421277</t>
  </si>
  <si>
    <t>82 rue de la Taladaudière</t>
  </si>
  <si>
    <t>20 700 sq m</t>
  </si>
  <si>
    <t>BPI France FINANCEMENT</t>
  </si>
  <si>
    <t>EX LOIRE OFFSET TITOULET</t>
  </si>
  <si>
    <t>45.45494</t>
  </si>
  <si>
    <t>4.409603</t>
  </si>
  <si>
    <t>ZI de Verpilleux - 6 rue Necker</t>
  </si>
  <si>
    <t>45.44404</t>
  </si>
  <si>
    <t>4.4334</t>
  </si>
  <si>
    <t>Chemin des Chaleyres</t>
  </si>
  <si>
    <t>Société AIR LIQUIDE introuvable ; Ne pas enregister =&gt; Activité + modification occupant: Transports Chazot</t>
  </si>
  <si>
    <t>45.418822</t>
  </si>
  <si>
    <t>4.380423</t>
  </si>
  <si>
    <t>ZI La Chauvetière - 18 rue Edouard Martel</t>
  </si>
  <si>
    <t>ZF PWK MECACENTRE</t>
  </si>
  <si>
    <t>45.420381</t>
  </si>
  <si>
    <t>4.377304</t>
  </si>
  <si>
    <t>19 rue Martin Luther King</t>
  </si>
  <si>
    <t>ALLEGRE PUERICULTURE</t>
  </si>
  <si>
    <t>45.455648</t>
  </si>
  <si>
    <t>4.406562</t>
  </si>
  <si>
    <t>Rue Necker</t>
  </si>
  <si>
    <t>COMMUNE DE SAINT ETIENNE</t>
  </si>
  <si>
    <t>MARCHE DE GROS</t>
  </si>
  <si>
    <t>45.417486</t>
  </si>
  <si>
    <t>4.381104</t>
  </si>
  <si>
    <t>14 rue Edouard Martel</t>
  </si>
  <si>
    <t>THUASNE</t>
  </si>
  <si>
    <t>Effectif de THUASNE ?</t>
  </si>
  <si>
    <t>LOG42ETI001</t>
  </si>
  <si>
    <t>45.452891</t>
  </si>
  <si>
    <t>4.415354</t>
  </si>
  <si>
    <t>3 rue Jean Huss</t>
  </si>
  <si>
    <t>6 385 sq m</t>
  </si>
  <si>
    <t>4 615 sq m</t>
  </si>
  <si>
    <t>1 770 sq m</t>
  </si>
  <si>
    <t>Effectif de DIMOTRANS ?</t>
  </si>
  <si>
    <t>LOG45ASC001</t>
  </si>
  <si>
    <t>48.11694</t>
  </si>
  <si>
    <t>2.255104</t>
  </si>
  <si>
    <t>ASCOUX</t>
  </si>
  <si>
    <t>ZAC de la Crosne</t>
  </si>
  <si>
    <t>25 459 sq m</t>
  </si>
  <si>
    <t>adresse de l'occupant introuvable sur le CRM</t>
  </si>
  <si>
    <t>47.29459</t>
  </si>
  <si>
    <t>5.03575</t>
  </si>
  <si>
    <t>LONGVIC</t>
  </si>
  <si>
    <t>8 rue de l'ingénieur Bertin</t>
  </si>
  <si>
    <t>TRANSPORTS DE SAVOIE</t>
  </si>
  <si>
    <t>LOG13SAL001</t>
  </si>
  <si>
    <t>43.634151</t>
  </si>
  <si>
    <t>5.04304</t>
  </si>
  <si>
    <t>SALON DE PROVENCE</t>
  </si>
  <si>
    <t>Rue Nicolas Joseph Cugnot</t>
  </si>
  <si>
    <t>99 932 sq m</t>
  </si>
  <si>
    <t>87 493 sq m</t>
  </si>
  <si>
    <t>3 693 sq m</t>
  </si>
  <si>
    <t>8 747 sq m</t>
  </si>
  <si>
    <t>50 100 sq m</t>
  </si>
  <si>
    <t>8 160 sq m</t>
  </si>
  <si>
    <t>2003 + 2016</t>
  </si>
  <si>
    <t>240 785 sq m</t>
  </si>
  <si>
    <t>PGIM</t>
  </si>
  <si>
    <t>Sec + froid positif + froid négatif = 78960 ?</t>
  </si>
  <si>
    <t>LOG49ANG001</t>
  </si>
  <si>
    <t>47.444943</t>
  </si>
  <si>
    <t>-0.534107</t>
  </si>
  <si>
    <t>8 Boulevard Détriché</t>
  </si>
  <si>
    <t>9 563 sq m</t>
  </si>
  <si>
    <t>1986/1994/2001</t>
  </si>
  <si>
    <t>EOLANE</t>
  </si>
  <si>
    <t>LOG49COM001</t>
  </si>
  <si>
    <t>47.72076</t>
  </si>
  <si>
    <t>-1.028988</t>
  </si>
  <si>
    <t>COMBREE</t>
  </si>
  <si>
    <t>ZA de l'Ombrée; Boulevard Jean Baptiste Colbert</t>
  </si>
  <si>
    <t>6 546 sq m</t>
  </si>
  <si>
    <t>LOG29DOU001</t>
  </si>
  <si>
    <t>48.078068</t>
  </si>
  <si>
    <t>-4.292877</t>
  </si>
  <si>
    <t>DOUARNENEZ</t>
  </si>
  <si>
    <t>40 route de Lannugat</t>
  </si>
  <si>
    <t>14 625 sq m</t>
  </si>
  <si>
    <t>Adresse d'EOLANE introuvable sur le CRM</t>
  </si>
  <si>
    <t>LOG26VAL004</t>
  </si>
  <si>
    <t>44.924431</t>
  </si>
  <si>
    <t>4.920924</t>
  </si>
  <si>
    <t>VALENCE</t>
  </si>
  <si>
    <t>15 rue Georges Méliès</t>
  </si>
  <si>
    <t>18 694 sq m</t>
  </si>
  <si>
    <t>6 394 sq m</t>
  </si>
  <si>
    <t>12 300 sq m</t>
  </si>
  <si>
    <t>2019 (+6394)</t>
  </si>
  <si>
    <t>SKIPPER LOGISTIQUE</t>
  </si>
  <si>
    <t>Classe A + classe B ?</t>
  </si>
  <si>
    <t>LOG60NEU002</t>
  </si>
  <si>
    <t>49.2258</t>
  </si>
  <si>
    <t>2.29547</t>
  </si>
  <si>
    <t>NEUILLY EN THELLE</t>
  </si>
  <si>
    <t>7 avenue de l'Europe</t>
  </si>
  <si>
    <t>9 562 sq m</t>
  </si>
  <si>
    <t>SCI VINGT SIX</t>
  </si>
  <si>
    <t>Bien avec offres</t>
  </si>
  <si>
    <t>LOG77COM002</t>
  </si>
  <si>
    <t>48.993732</t>
  </si>
  <si>
    <t>2.655868</t>
  </si>
  <si>
    <t>Rue Antoine de Saint-Exupery</t>
  </si>
  <si>
    <t>15 410 sq m</t>
  </si>
  <si>
    <t>14 226 sq m</t>
  </si>
  <si>
    <t>1 184 sq m</t>
  </si>
  <si>
    <t>30 896 sq m</t>
  </si>
  <si>
    <t>CFM AFFAIRES LOGISTICS</t>
  </si>
  <si>
    <t>LOG77COM003</t>
  </si>
  <si>
    <t>48.994462</t>
  </si>
  <si>
    <t>2.654477</t>
  </si>
  <si>
    <t>7 545 sq m</t>
  </si>
  <si>
    <t>PERIAL</t>
  </si>
  <si>
    <t>NEWREST</t>
  </si>
  <si>
    <t>Bien : Rue Saint-Exupéry</t>
  </si>
  <si>
    <t>48.997648</t>
  </si>
  <si>
    <t>2.656855</t>
  </si>
  <si>
    <t>15 rue Louis Blériot</t>
  </si>
  <si>
    <t>5 364 sq m</t>
  </si>
  <si>
    <t>COMPTOIR FRANÇAIS INTERCHIMIE</t>
  </si>
  <si>
    <t>Bien (locaux d'Activités) avec offre retirée du marché (au 13 Rue Louis Blériot)</t>
  </si>
  <si>
    <t>LOG77COM004</t>
  </si>
  <si>
    <t>48.992331</t>
  </si>
  <si>
    <t>2.644564</t>
  </si>
  <si>
    <t>16 Rue Elisabeth Boselli</t>
  </si>
  <si>
    <t>23 972 sq m</t>
  </si>
  <si>
    <t>1 432 sq m</t>
  </si>
  <si>
    <t>594 sq m</t>
  </si>
  <si>
    <t>1510/1532/2663</t>
  </si>
  <si>
    <t>HQE + Breeam</t>
  </si>
  <si>
    <t>AELIA</t>
  </si>
  <si>
    <t>Bien avec offre (au 16 Rue Elisabeth Boselli) = messagerie (vu dans les publications dans l'offre) = pour caractéristiques et StackInPlan = voir avec Delphine</t>
  </si>
  <si>
    <t>LOG77COM019</t>
  </si>
  <si>
    <t>48.997092</t>
  </si>
  <si>
    <t>2.654077</t>
  </si>
  <si>
    <t>rue Louis Blériot</t>
  </si>
  <si>
    <t>6 499 sq m</t>
  </si>
  <si>
    <t>5 875 sq m</t>
  </si>
  <si>
    <t>624 sq m</t>
  </si>
  <si>
    <t>8,85 m</t>
  </si>
  <si>
    <t>94 VL / 40 PL</t>
  </si>
  <si>
    <t>1997/2004</t>
  </si>
  <si>
    <t>33 400 sq m</t>
  </si>
  <si>
    <t>Année de construction  ?/ Effectif de l'occupant ?/ Bail de 9 ans ?</t>
  </si>
  <si>
    <t>LOG13POR008</t>
  </si>
  <si>
    <t>43.411542</t>
  </si>
  <si>
    <t>4.819799</t>
  </si>
  <si>
    <t>PORT SAINT LOUIS DU RHONE</t>
  </si>
  <si>
    <t>20 Avenue Max Dormoy</t>
  </si>
  <si>
    <t>Batiment B</t>
  </si>
  <si>
    <t>24 972 sq m</t>
  </si>
  <si>
    <t>24 328 sq m</t>
  </si>
  <si>
    <t>11,90 m</t>
  </si>
  <si>
    <t>1510/1530/1532/2662/2663-2</t>
  </si>
  <si>
    <t>55 453 sq m</t>
  </si>
  <si>
    <t>XP LOG</t>
  </si>
  <si>
    <t>Adresse XP LOG introuvable sur le CRM</t>
  </si>
  <si>
    <t>45.866866</t>
  </si>
  <si>
    <t>4.915376</t>
  </si>
  <si>
    <t>MIRIBEL</t>
  </si>
  <si>
    <t>555 rue de la Dombes</t>
  </si>
  <si>
    <t>SACLA</t>
  </si>
  <si>
    <t>LOG01MIR001</t>
  </si>
  <si>
    <t>45.869831</t>
  </si>
  <si>
    <t>4.925416</t>
  </si>
  <si>
    <t>836 Route de Tramoyes</t>
  </si>
  <si>
    <t>37 983 sq m</t>
  </si>
  <si>
    <t>35 855 sq m</t>
  </si>
  <si>
    <t>1 491 sq m</t>
  </si>
  <si>
    <t>348 sq m</t>
  </si>
  <si>
    <t>265 sq m</t>
  </si>
  <si>
    <t>24 sq m</t>
  </si>
  <si>
    <t>103 VL / 5PL</t>
  </si>
  <si>
    <t>1510/1530/1535/2662/2663/1436/4320/4321/4330/4331/2910/2925/4755</t>
  </si>
  <si>
    <t>104 575 sq m</t>
  </si>
  <si>
    <t>REXEL</t>
  </si>
  <si>
    <t>LOG38SQF001</t>
  </si>
  <si>
    <t>45.658916</t>
  </si>
  <si>
    <t>5.13032</t>
  </si>
  <si>
    <t>SAINT QUENTIN FALLAVIER</t>
  </si>
  <si>
    <t>ZAC des Chesnes</t>
  </si>
  <si>
    <t>11 969 sq m</t>
  </si>
  <si>
    <t>11 571 sq m</t>
  </si>
  <si>
    <t>398 sq m</t>
  </si>
  <si>
    <t>55 VL / 2 PL</t>
  </si>
  <si>
    <t>1510/1530/1532/2662/2263</t>
  </si>
  <si>
    <t>27 724 sq m</t>
  </si>
  <si>
    <t>ATLANTIC</t>
  </si>
  <si>
    <t>LOG62LEN003</t>
  </si>
  <si>
    <t>50.433543</t>
  </si>
  <si>
    <t>2.723097</t>
  </si>
  <si>
    <t>BULLY LES MINES</t>
  </si>
  <si>
    <t>ZAC de l'Alouette</t>
  </si>
  <si>
    <t>19 275 sq m</t>
  </si>
  <si>
    <t>18 281 sq m</t>
  </si>
  <si>
    <t>805 sq m</t>
  </si>
  <si>
    <t>189 sq m</t>
  </si>
  <si>
    <t>135 590 sq m</t>
  </si>
  <si>
    <t>NATUROPERA</t>
  </si>
  <si>
    <t>Bien au 1401 bis Rue Marcel Caron 62160 Bully-les-Mines/ Occupant = Natur'anima/ Date de prochaine échéance + date de fin de bail = 30/06/2030</t>
  </si>
  <si>
    <t>LOG35RHE002</t>
  </si>
  <si>
    <t>48.084351</t>
  </si>
  <si>
    <t>-1.791468</t>
  </si>
  <si>
    <t>Rue des Orchidées</t>
  </si>
  <si>
    <t>60 182 sq m</t>
  </si>
  <si>
    <t>53 890 sq m</t>
  </si>
  <si>
    <t>6 292 sq m</t>
  </si>
  <si>
    <t>43 582 sq m</t>
  </si>
  <si>
    <t>16 600 sq m</t>
  </si>
  <si>
    <t>1510/1511/1172/1185/1432/1450/1532/2714/2910/2925</t>
  </si>
  <si>
    <t>2016 (+11145)</t>
  </si>
  <si>
    <t>192 382 sq m</t>
  </si>
  <si>
    <t>Monoface + traversant ?</t>
  </si>
  <si>
    <t>LOG49BEAU001</t>
  </si>
  <si>
    <t>47.321941</t>
  </si>
  <si>
    <t>-0.593211</t>
  </si>
  <si>
    <t>Actipark du Layon</t>
  </si>
  <si>
    <t>36 748 sq m</t>
  </si>
  <si>
    <t>36 138 sq m</t>
  </si>
  <si>
    <t>610 sq m</t>
  </si>
  <si>
    <t>12,10 m</t>
  </si>
  <si>
    <t>1510/1530/1532/2662/14/12/2910/2925</t>
  </si>
  <si>
    <t>77 583 sq m</t>
  </si>
  <si>
    <t>BOULANGER</t>
  </si>
  <si>
    <t>LOG59HOU003</t>
  </si>
  <si>
    <t>50.681076</t>
  </si>
  <si>
    <t>2.907291</t>
  </si>
  <si>
    <t>HOUPLINES</t>
  </si>
  <si>
    <t>rue des Maîtres Foulins</t>
  </si>
  <si>
    <t>21 557 sq m</t>
  </si>
  <si>
    <t>PICWIC</t>
  </si>
  <si>
    <t>50.465847</t>
  </si>
  <si>
    <t>2.908522</t>
  </si>
  <si>
    <t>HARNES</t>
  </si>
  <si>
    <t>Rue Pierre Jacqart</t>
  </si>
  <si>
    <t>MAUFFREY</t>
  </si>
  <si>
    <t>LOG25BES001</t>
  </si>
  <si>
    <t>47.229328</t>
  </si>
  <si>
    <t>5.978947</t>
  </si>
  <si>
    <t>BESANCON</t>
  </si>
  <si>
    <t>8 rue Alfred Kastler, ZAC de la Planoise</t>
  </si>
  <si>
    <t>63 428 sq m</t>
  </si>
  <si>
    <t>60 878 sq m</t>
  </si>
  <si>
    <t>1 547 sq m</t>
  </si>
  <si>
    <t>1 003 sq m</t>
  </si>
  <si>
    <t>40 450 sq m</t>
  </si>
  <si>
    <t>5,00 m to 8,00 m</t>
  </si>
  <si>
    <t>1510/1530/2663/1200/1430/1432/1418</t>
  </si>
  <si>
    <t>192 404 sq m</t>
  </si>
  <si>
    <t>Spécificité typologie ?</t>
  </si>
  <si>
    <t>LOG42ETI002</t>
  </si>
  <si>
    <t>45.451725</t>
  </si>
  <si>
    <t>4.412364</t>
  </si>
  <si>
    <t>26 rue de la Talaudière</t>
  </si>
  <si>
    <t>35 648 sq m</t>
  </si>
  <si>
    <t>648 sq m</t>
  </si>
  <si>
    <t>1510/1530-2/2255-3/1412-2</t>
  </si>
  <si>
    <t>104 214 sq m</t>
  </si>
  <si>
    <t>AIMCO</t>
  </si>
  <si>
    <t>STAM</t>
  </si>
  <si>
    <t>Adresse introuvable pour la photo satellite dans création de bien</t>
  </si>
  <si>
    <t>45.714807</t>
  </si>
  <si>
    <t>4.984482</t>
  </si>
  <si>
    <t>SCI LES MURIERS SAINT JOSEPH</t>
  </si>
  <si>
    <t>JPM LOGISTIQUE</t>
  </si>
  <si>
    <t>Voir avec Luca = bien sans offre = 16 chemin des Mûriers = 1 propriétaire différent (Gecina) et 5 locataires différents de JPM Logistique ?</t>
  </si>
  <si>
    <t>LOG77COM014</t>
  </si>
  <si>
    <t>48.994236</t>
  </si>
  <si>
    <t>2.649933</t>
  </si>
  <si>
    <t>ZAC de la Feuchère</t>
  </si>
  <si>
    <t>4 078 sq m</t>
  </si>
  <si>
    <t>3 691 sq m</t>
  </si>
  <si>
    <t>387 sq m</t>
  </si>
  <si>
    <t>40 VL</t>
  </si>
  <si>
    <t>CITY ONE</t>
  </si>
  <si>
    <t>Bien avec offre au 6 Rue Jean Mermoz 77290 Compans (Quel occupant sur Société.com à cette adresse ?)</t>
  </si>
  <si>
    <t>Bien au 6 Rue Jean Mermoz 77290 Compans</t>
  </si>
  <si>
    <t>LOG77COM015</t>
  </si>
  <si>
    <t>48.991781</t>
  </si>
  <si>
    <t>2.650726</t>
  </si>
  <si>
    <t>4 172 sq m</t>
  </si>
  <si>
    <t>3 836 sq m</t>
  </si>
  <si>
    <t>336 sq m</t>
  </si>
  <si>
    <t>TRAN SCORP INTERNATIONAL</t>
  </si>
  <si>
    <t>Bien au 14 Rue Jean Mermoz</t>
  </si>
  <si>
    <t>LOG77COM018</t>
  </si>
  <si>
    <t>48.996482</t>
  </si>
  <si>
    <t>2.653119</t>
  </si>
  <si>
    <t>5-9 rue Saint Exupéry, ZAC de la Feuchère</t>
  </si>
  <si>
    <t>2 cells</t>
  </si>
  <si>
    <t>12 905 sq m</t>
  </si>
  <si>
    <t>12 344 sq m</t>
  </si>
  <si>
    <t>362 sq m</t>
  </si>
  <si>
    <t>90 VL</t>
  </si>
  <si>
    <t>1530/1510</t>
  </si>
  <si>
    <t>SINOTRANS</t>
  </si>
  <si>
    <t>Bien au 5 Rue Antoine de Saint Exupéry/ SP = 12905 ou 12904 ? (Occupant = Cainiao France)</t>
  </si>
  <si>
    <t>Bien au 5 Rue Antoine de Saint Eupéry/ Occupant = Cainiao France (Sinotrans)</t>
  </si>
  <si>
    <t>LOG77COM007</t>
  </si>
  <si>
    <t>48.995063</t>
  </si>
  <si>
    <t>2.651807</t>
  </si>
  <si>
    <t>rue Saint-Exupéry</t>
  </si>
  <si>
    <t>21 443 sq m</t>
  </si>
  <si>
    <t>EURODEP</t>
  </si>
  <si>
    <t>Toujours même occupant ?</t>
  </si>
  <si>
    <t>LOG40SGM001</t>
  </si>
  <si>
    <t>43.711743</t>
  </si>
  <si>
    <t>-1.221551</t>
  </si>
  <si>
    <t>SAINT GEOURS DE MAREMNE</t>
  </si>
  <si>
    <t>256 rue de la Gravière</t>
  </si>
  <si>
    <t>13 057 sq m</t>
  </si>
  <si>
    <t>12 231 sq m</t>
  </si>
  <si>
    <t>826 sq m</t>
  </si>
  <si>
    <t>150 VL / 2 PL</t>
  </si>
  <si>
    <t>TRANSPORTS BARCOS</t>
  </si>
  <si>
    <t>LOG60CEV004</t>
  </si>
  <si>
    <t>49.231174</t>
  </si>
  <si>
    <t>2.903808</t>
  </si>
  <si>
    <t>CREPY EN VALOIS</t>
  </si>
  <si>
    <t>Z.I 2, Rue Saint-Germain</t>
  </si>
  <si>
    <t>7 333 sq m</t>
  </si>
  <si>
    <t>DISTRITUBE</t>
  </si>
  <si>
    <t>LOG60CEV001</t>
  </si>
  <si>
    <t>49.230759</t>
  </si>
  <si>
    <t>2.912106</t>
  </si>
  <si>
    <t>Rue Louis Armand</t>
  </si>
  <si>
    <t>51 440 sq m</t>
  </si>
  <si>
    <t>48 859 sq m</t>
  </si>
  <si>
    <t>2 581 sq m</t>
  </si>
  <si>
    <t>30 781 sq m</t>
  </si>
  <si>
    <t>18 078 sq m</t>
  </si>
  <si>
    <t>1510/2662/1530</t>
  </si>
  <si>
    <t>dry:1993 / cold:1991</t>
  </si>
  <si>
    <t>201 190 sq m</t>
  </si>
  <si>
    <t>Sec + froid positif = 48859 ?</t>
  </si>
  <si>
    <t>LOG60CEV002</t>
  </si>
  <si>
    <t>49.228051</t>
  </si>
  <si>
    <t>2.913224</t>
  </si>
  <si>
    <t>Rue du Bois de Tillet</t>
  </si>
  <si>
    <t>62 449 sq m</t>
  </si>
  <si>
    <t>57 145 sq m</t>
  </si>
  <si>
    <t>3 572 sq m</t>
  </si>
  <si>
    <t>1 732 sq m</t>
  </si>
  <si>
    <t>13,50 m</t>
  </si>
  <si>
    <t>365 VL / 37 PL</t>
  </si>
  <si>
    <t>1510-1/1412-2a/2920-2a</t>
  </si>
  <si>
    <t>125 248 sq m</t>
  </si>
  <si>
    <t>Occupant = FM France (FM Logistic)</t>
  </si>
  <si>
    <t>LOG77POI002</t>
  </si>
  <si>
    <t>48.969557</t>
  </si>
  <si>
    <t>2.915019</t>
  </si>
  <si>
    <t>POINCY</t>
  </si>
  <si>
    <t>Rue des Rochelles</t>
  </si>
  <si>
    <t>28 494 sq m</t>
  </si>
  <si>
    <t>25 758 sq m</t>
  </si>
  <si>
    <t>1 007 sq m</t>
  </si>
  <si>
    <t>1 729 sq m</t>
  </si>
  <si>
    <t>9,75 m</t>
  </si>
  <si>
    <t>261 VL / 4 PL</t>
  </si>
  <si>
    <t>1510/1530/2925/2910/1611/1432/1200</t>
  </si>
  <si>
    <t>BARRE LOGISTIQUE</t>
  </si>
  <si>
    <t>Bail 9 ans ?</t>
  </si>
  <si>
    <t>LOG77POI003</t>
  </si>
  <si>
    <t>48.967215</t>
  </si>
  <si>
    <t>2.916824</t>
  </si>
  <si>
    <t>40 Avenue de Meaux</t>
  </si>
  <si>
    <t>14 728 sq m</t>
  </si>
  <si>
    <t>13 430 sq m</t>
  </si>
  <si>
    <t>381 sq m</t>
  </si>
  <si>
    <t>275 sq m</t>
  </si>
  <si>
    <t>42 VL / 5 PL</t>
  </si>
  <si>
    <t>1510/2663/4510/1436/1450/2910/2925/4130/4150/4331/4440/4511</t>
  </si>
  <si>
    <t>36 516 sq m</t>
  </si>
  <si>
    <t>Effectif de DAHER ?/ Bail 5-9-12 ans ?</t>
  </si>
  <si>
    <t>LOG45SHA001</t>
  </si>
  <si>
    <t>48.03949</t>
  </si>
  <si>
    <t>3.021744</t>
  </si>
  <si>
    <t>SAINT HILAIRE LES ANDRESIS</t>
  </si>
  <si>
    <t>La Cave Haute</t>
  </si>
  <si>
    <t>51 966 sq m</t>
  </si>
  <si>
    <t>19 124 sq m</t>
  </si>
  <si>
    <t>32 842 sq m</t>
  </si>
  <si>
    <t>2022 (+19124)</t>
  </si>
  <si>
    <t>Classe A, classe B et froid positif ?</t>
  </si>
  <si>
    <t>LOG77MSS001</t>
  </si>
  <si>
    <t>48.377924</t>
  </si>
  <si>
    <t>3.025935</t>
  </si>
  <si>
    <t>MAROLLES SUR SEINE</t>
  </si>
  <si>
    <t>ZA du Parc de St Donain, Rue des Taupes</t>
  </si>
  <si>
    <t>25 786 sq m</t>
  </si>
  <si>
    <t>23 779 sq m</t>
  </si>
  <si>
    <t>1 142 sq m</t>
  </si>
  <si>
    <t>547 sq m</t>
  </si>
  <si>
    <t>49 sq m</t>
  </si>
  <si>
    <t>269 sq m</t>
  </si>
  <si>
    <t>383 VL / 63 PL</t>
  </si>
  <si>
    <t>1111-1b/1111-2b/1131-2b/1155-2/1158-b1/1172-2/1173-2/1412-2a/1432-2a/1450-2a/1510/1520/1525/1611/1630-b1/1810/1820/2255/2662/2663-1a/2663-2a/2711/2920-2a/2910</t>
  </si>
  <si>
    <t>145 846 sq m</t>
  </si>
  <si>
    <t>45.835392</t>
  </si>
  <si>
    <t>3.132425</t>
  </si>
  <si>
    <t>CLERMONT FERRAND</t>
  </si>
  <si>
    <t>7 Avenue du Sancy</t>
  </si>
  <si>
    <t xml:space="preserve">Occupant : domaine de Villevaud ? </t>
  </si>
  <si>
    <t>45.84216</t>
  </si>
  <si>
    <t>3.11779</t>
  </si>
  <si>
    <t>CEBAZAT</t>
  </si>
  <si>
    <t>3 rue Verte</t>
  </si>
  <si>
    <t>48.163577</t>
  </si>
  <si>
    <t>3.173168</t>
  </si>
  <si>
    <t>VILLEROY</t>
  </si>
  <si>
    <t>Zac de l'Aire de Villeroy</t>
  </si>
  <si>
    <t>BPCE LEASE IMMO / CICOBAIL / FINAMUR</t>
  </si>
  <si>
    <t>SENOBLE</t>
  </si>
  <si>
    <t>LOG63CAV001</t>
  </si>
  <si>
    <t>45.726842</t>
  </si>
  <si>
    <t>3.177828</t>
  </si>
  <si>
    <t>COURNON D AUVERGNE</t>
  </si>
  <si>
    <t>76-78 Avenue du Midi</t>
  </si>
  <si>
    <t>32 047 sq m</t>
  </si>
  <si>
    <t>NOTAPIERRE</t>
  </si>
  <si>
    <t>LOG34BEZ001</t>
  </si>
  <si>
    <t>43.351183</t>
  </si>
  <si>
    <t>3.130368</t>
  </si>
  <si>
    <t>BEZIERS</t>
  </si>
  <si>
    <t>Rue de la Verrerie</t>
  </si>
  <si>
    <t>44 799 sq m</t>
  </si>
  <si>
    <t>2016 (+12113)</t>
  </si>
  <si>
    <t>Adresse de Google Maps : photo satellite introuvable dans création de bien</t>
  </si>
  <si>
    <t>LOG34SAU001</t>
  </si>
  <si>
    <t>43.298112</t>
  </si>
  <si>
    <t>3.245531</t>
  </si>
  <si>
    <t>SAUVIAN</t>
  </si>
  <si>
    <t>Boulevard de l'Europe</t>
  </si>
  <si>
    <t>55 560 sq m</t>
  </si>
  <si>
    <t>53 512 sq m</t>
  </si>
  <si>
    <t>2 048 sq m</t>
  </si>
  <si>
    <t>49 560 sq m</t>
  </si>
  <si>
    <t>1510/1530/2925/4755</t>
  </si>
  <si>
    <t>2021 (+6000)</t>
  </si>
  <si>
    <t>156 306 sq m</t>
  </si>
  <si>
    <t>Manque Panneaux Photovoltaïques/ Constructeur/Promoteur = plusieurs possibilités ?</t>
  </si>
  <si>
    <t>Bien : ZAC de la Porte de Sauvian</t>
  </si>
  <si>
    <t>49.33763</t>
  </si>
  <si>
    <t>3.2687</t>
  </si>
  <si>
    <t>COURMELLES</t>
  </si>
  <si>
    <t>Parc d‘Activités Le Plateau, Rue Jean Baptiste Godin</t>
  </si>
  <si>
    <t>ELCIMAI</t>
  </si>
  <si>
    <t>WICONA</t>
  </si>
  <si>
    <t>WICONA : sur le CRM : Rue Jean Baptiste Godin, 02200 VILLENEUVE-SAINT-GERMAIN</t>
  </si>
  <si>
    <t>LOG34VLB002</t>
  </si>
  <si>
    <t>43.339502</t>
  </si>
  <si>
    <t>3.286124</t>
  </si>
  <si>
    <t>VILLENEUVE LES BEZIERS</t>
  </si>
  <si>
    <t>ZAC de la Méridienne, Rond-Point de l'Europe</t>
  </si>
  <si>
    <t>68 547 sq m</t>
  </si>
  <si>
    <t>51 547 sq m</t>
  </si>
  <si>
    <t>INTERMARCHE : 3 possibilités sur Google Maps</t>
  </si>
  <si>
    <t>46.546193</t>
  </si>
  <si>
    <t>3.351922</t>
  </si>
  <si>
    <t>YZEURE</t>
  </si>
  <si>
    <t>8 Rue Jacques Cœur</t>
  </si>
  <si>
    <t>49.080964</t>
  </si>
  <si>
    <t>3.378781</t>
  </si>
  <si>
    <t>CHATEAU THIERRY</t>
  </si>
  <si>
    <t>ZI De l'Omois</t>
  </si>
  <si>
    <t>98 474 sq m</t>
  </si>
  <si>
    <t>93 932 sq m</t>
  </si>
  <si>
    <t>4 101 sq m</t>
  </si>
  <si>
    <t>441 sq m</t>
  </si>
  <si>
    <t>1510/1525-a/1111-1b/1111-2b/1158-b1/1200-2b/1432-2a/1450-2a/1611-1/1630-1/2255-2/2711-1/1230-1/1230-2/1520-2/1530-2/1532/2925/2662-2/2663-2b</t>
  </si>
  <si>
    <t>2005 to 2012</t>
  </si>
  <si>
    <t>LOG02EPZ001</t>
  </si>
  <si>
    <t>49.083098</t>
  </si>
  <si>
    <t>3.384935</t>
  </si>
  <si>
    <t>EPAUX BEZU</t>
  </si>
  <si>
    <t>56 740 sq m</t>
  </si>
  <si>
    <t>54 290 sq m</t>
  </si>
  <si>
    <t>1 920 sq m</t>
  </si>
  <si>
    <t>530 sq m</t>
  </si>
  <si>
    <t>Bien sans offre (Occupant = FM France)</t>
  </si>
  <si>
    <t>Occupant = FM France (FM LOGISTIC)</t>
  </si>
  <si>
    <t>LOG02EPZ002</t>
  </si>
  <si>
    <t>49.07888</t>
  </si>
  <si>
    <t>3.38775</t>
  </si>
  <si>
    <t>5 420 sq m</t>
  </si>
  <si>
    <t>IROKO ZEN</t>
  </si>
  <si>
    <t>TUBEST</t>
  </si>
  <si>
    <t>Bail 18 ans</t>
  </si>
  <si>
    <t>49.079713</t>
  </si>
  <si>
    <t>3.383933</t>
  </si>
  <si>
    <t>36 893 sq m</t>
  </si>
  <si>
    <t>WILLIAM SAURIN</t>
  </si>
  <si>
    <t>Bien au 11 Avenue du Pré des Barres/ Occupant = William Saurin Production</t>
  </si>
  <si>
    <t>LOG03CLN001</t>
  </si>
  <si>
    <t>46.18231</t>
  </si>
  <si>
    <t>3.459787</t>
  </si>
  <si>
    <t>CREUZIER LE NEUF</t>
  </si>
  <si>
    <t>28 Rue de l' Industrie</t>
  </si>
  <si>
    <t>26 693 sq m</t>
  </si>
  <si>
    <t>25 252 sq m</t>
  </si>
  <si>
    <t>1 441 sq m</t>
  </si>
  <si>
    <t>1510/1432/2925/1530/2910/2920</t>
  </si>
  <si>
    <t>90 781 sq m</t>
  </si>
  <si>
    <t>47.8494</t>
  </si>
  <si>
    <t>4.01902</t>
  </si>
  <si>
    <t>TONERRE</t>
  </si>
  <si>
    <t>ZI des Terres de Vauplaine</t>
  </si>
  <si>
    <t>TRANSPORTS PICQ ET CHARBONNIER</t>
  </si>
  <si>
    <t>Occupant au 25 rue des Isles, 89470 MONETEAU ? ;  A revoir</t>
  </si>
  <si>
    <t>43.656882</t>
  </si>
  <si>
    <t>3.956438</t>
  </si>
  <si>
    <t>VENDARGUES</t>
  </si>
  <si>
    <t>ZI route de Jacou</t>
  </si>
  <si>
    <t>41 610 sq m</t>
  </si>
  <si>
    <t>43.658173</t>
  </si>
  <si>
    <t>3.948425</t>
  </si>
  <si>
    <t>Rue de la Garenne</t>
  </si>
  <si>
    <t>34 000 sq m</t>
  </si>
  <si>
    <t>LOG34VAN001</t>
  </si>
  <si>
    <t>43.67165</t>
  </si>
  <si>
    <t>3.965967</t>
  </si>
  <si>
    <t>ZAC via Domitia</t>
  </si>
  <si>
    <t>26 829 sq m</t>
  </si>
  <si>
    <t>20 923 sq m</t>
  </si>
  <si>
    <t>5 906 sq m</t>
  </si>
  <si>
    <t>KAWNEER</t>
  </si>
  <si>
    <t>Photo satellite d'un terrain sur Google Maps</t>
  </si>
  <si>
    <t>LOG51WLR001</t>
  </si>
  <si>
    <t>49.303567</t>
  </si>
  <si>
    <t>4.134159</t>
  </si>
  <si>
    <t>WITRY LES REIMS</t>
  </si>
  <si>
    <t>2 rue des Moissons</t>
  </si>
  <si>
    <t>2017 (+15917)</t>
  </si>
  <si>
    <t>LECLERC</t>
  </si>
  <si>
    <t>48.265018</t>
  </si>
  <si>
    <t>4.045297</t>
  </si>
  <si>
    <t>ROSIERES PRES TROYES</t>
  </si>
  <si>
    <t>Avenue Gabriel Deheurles</t>
  </si>
  <si>
    <t>TCP</t>
  </si>
  <si>
    <t>Bien au 119 Route d'Auxerre 10120 Saint André Les Vergers</t>
  </si>
  <si>
    <t>48.264659</t>
  </si>
  <si>
    <t>4.047119</t>
  </si>
  <si>
    <t>10 765 sq m</t>
  </si>
  <si>
    <t>Bien au 40 Avenue Gabriel Deheurles</t>
  </si>
  <si>
    <t>48.265959</t>
  </si>
  <si>
    <t>4.0463</t>
  </si>
  <si>
    <t>48.267777</t>
  </si>
  <si>
    <t>4.047812</t>
  </si>
  <si>
    <t>117 Route d'Auxerre</t>
  </si>
  <si>
    <t>2 370 sq m</t>
  </si>
  <si>
    <t>2 227 sq m</t>
  </si>
  <si>
    <t>143 sq m</t>
  </si>
  <si>
    <t>Effectif de DPD ?</t>
  </si>
  <si>
    <t>48.294619</t>
  </si>
  <si>
    <t>4.014037</t>
  </si>
  <si>
    <t>SAINTE SAVINE</t>
  </si>
  <si>
    <t>4 Rond Point Winston Churchill</t>
  </si>
  <si>
    <t>LOG10SLT001</t>
  </si>
  <si>
    <t>48.225959</t>
  </si>
  <si>
    <t>4.085383</t>
  </si>
  <si>
    <t>SAINT LEGER PRES TROYES</t>
  </si>
  <si>
    <t>Parc log de l'Aube</t>
  </si>
  <si>
    <t>28 782 sq m</t>
  </si>
  <si>
    <t>Prologis</t>
  </si>
  <si>
    <t>UFP</t>
  </si>
  <si>
    <t>Constructeur/promoteur</t>
  </si>
  <si>
    <t>49.216077</t>
  </si>
  <si>
    <t>4.116894</t>
  </si>
  <si>
    <t>REIMS</t>
  </si>
  <si>
    <t>Rue du Val Clair</t>
  </si>
  <si>
    <t>LOG51BUS005</t>
  </si>
  <si>
    <t>48.786538</t>
  </si>
  <si>
    <t>4.202796</t>
  </si>
  <si>
    <t>BUSSY LETTREE</t>
  </si>
  <si>
    <t>La Basse Cour</t>
  </si>
  <si>
    <t>20 265 sq m</t>
  </si>
  <si>
    <t>19 981 sq m</t>
  </si>
  <si>
    <t>84 sq m</t>
  </si>
  <si>
    <t>11,20 m</t>
  </si>
  <si>
    <t>1 bien (à Aérodrôme Chalons Vatry 51320 Bussy Lettrée) = 2 bâtiments avec des spécificités différentes (Occupant = Ceva Logistics France)</t>
  </si>
  <si>
    <t>LOG51BUS004</t>
  </si>
  <si>
    <t>48.785223</t>
  </si>
  <si>
    <t>4.19992</t>
  </si>
  <si>
    <t>42 472 sq m</t>
  </si>
  <si>
    <t>38 741 sq m</t>
  </si>
  <si>
    <t>2 140 sq m</t>
  </si>
  <si>
    <t>91 355 sq m</t>
  </si>
  <si>
    <t>LOG51VAT001</t>
  </si>
  <si>
    <t>48.788185</t>
  </si>
  <si>
    <t>4.201005</t>
  </si>
  <si>
    <t>VATRY</t>
  </si>
  <si>
    <t>Aéroport</t>
  </si>
  <si>
    <t>20 300 sq m</t>
  </si>
  <si>
    <t>Adresse GEODIS sur Google Maps introuvable sur le CRM</t>
  </si>
  <si>
    <t>LOG51BUS003</t>
  </si>
  <si>
    <t>48.784939</t>
  </si>
  <si>
    <t>4.205524</t>
  </si>
  <si>
    <t>Rue Henri Guillaumet, Zac N°1</t>
  </si>
  <si>
    <t>56 147 sq m</t>
  </si>
  <si>
    <t>55 799 sq m</t>
  </si>
  <si>
    <t>106 sq m</t>
  </si>
  <si>
    <t>9,90 m</t>
  </si>
  <si>
    <t>118 036 sq m</t>
  </si>
  <si>
    <t>VEOLOG</t>
  </si>
  <si>
    <t>LOG51BUS006</t>
  </si>
  <si>
    <t>48.783549</t>
  </si>
  <si>
    <t>4.216559</t>
  </si>
  <si>
    <t>Europort de Vatry Centre d Affaire R. Mallier, Chemin de L Oiselât Cidex 4</t>
  </si>
  <si>
    <t>11 940 sq m</t>
  </si>
  <si>
    <t>PRENEUR NC</t>
  </si>
  <si>
    <t>Bien : Chemin du Vaubourdin</t>
  </si>
  <si>
    <t>48.782566</t>
  </si>
  <si>
    <t>4.217954</t>
  </si>
  <si>
    <t>18 500 sq m</t>
  </si>
  <si>
    <t>LINCOLN ELECTRIC</t>
  </si>
  <si>
    <t>Bien au Chemin de l'Oiselat/ Occupant = Lincoln Electric France</t>
  </si>
  <si>
    <t>LOG51VAT002</t>
  </si>
  <si>
    <t>48.784548</t>
  </si>
  <si>
    <t>4.233383</t>
  </si>
  <si>
    <t>ZAC 2 - XPO Logistics</t>
  </si>
  <si>
    <t>52 717 sq m</t>
  </si>
  <si>
    <t>50 432 sq m</t>
  </si>
  <si>
    <t>33 326 sq m</t>
  </si>
  <si>
    <t>16 673 sq m</t>
  </si>
  <si>
    <t>10,60 m</t>
  </si>
  <si>
    <t>238 VL / 34 PL</t>
  </si>
  <si>
    <t>1510-1/1530-1/2662-a/2663-2b/2925/1432-2/2910-a</t>
  </si>
  <si>
    <t>116 364 sq m</t>
  </si>
  <si>
    <t>SAVILLS IM</t>
  </si>
  <si>
    <t>Adresse de GEODIS  dans Google Maps introuvable dans le CRM</t>
  </si>
  <si>
    <t>45.547251</t>
  </si>
  <si>
    <t>4.307095</t>
  </si>
  <si>
    <t>VEAUCHE</t>
  </si>
  <si>
    <t>rue Charles Nungesser</t>
  </si>
  <si>
    <t>TRANSPORT COMBRONDE</t>
  </si>
  <si>
    <t>45.547265</t>
  </si>
  <si>
    <t>4.308108</t>
  </si>
  <si>
    <t>45.393952</t>
  </si>
  <si>
    <t>4.313114</t>
  </si>
  <si>
    <t>LE CHAMBON FEUGEROLLES</t>
  </si>
  <si>
    <t>97 rue de la République</t>
  </si>
  <si>
    <t>2 794 sq m</t>
  </si>
  <si>
    <t>FINANCE INVESTISSEMENT GESTION - FIG</t>
  </si>
  <si>
    <t>45.540353</t>
  </si>
  <si>
    <t>4.274775</t>
  </si>
  <si>
    <t>ANDREZIEUX BOUTHEON</t>
  </si>
  <si>
    <t>8 Boulevard Pierre Desgranges</t>
  </si>
  <si>
    <t>11 759 sq m</t>
  </si>
  <si>
    <t>34 924 sq m</t>
  </si>
  <si>
    <t>ST ET ENTREPOTS TRPTS LOGIST</t>
  </si>
  <si>
    <t>LOG LOIRE</t>
  </si>
  <si>
    <t>Bien : Boulevard Pierre Desgranges/ Propriétaire utilisateur différent de l'occupant (occupant introuvable)</t>
  </si>
  <si>
    <t>45.5300034</t>
  </si>
  <si>
    <t>4.275011</t>
  </si>
  <si>
    <t>3 Boulevard Pierre Desgranges</t>
  </si>
  <si>
    <t>MAISON DU CAFE</t>
  </si>
  <si>
    <t>Occupant = Jacobs Douwe Egberts FR (Maison du Café)</t>
  </si>
  <si>
    <t>45.52728</t>
  </si>
  <si>
    <t>4.278233</t>
  </si>
  <si>
    <t>32 avenue de Saint-Etienne</t>
  </si>
  <si>
    <t>OMERIN</t>
  </si>
  <si>
    <t>45.528745</t>
  </si>
  <si>
    <t>4.276419</t>
  </si>
  <si>
    <t>4 rue Joseph Cugnot</t>
  </si>
  <si>
    <t>6 374 sq m</t>
  </si>
  <si>
    <t>SCI CLUB DU FOREZ</t>
  </si>
  <si>
    <t>SLP</t>
  </si>
  <si>
    <t>45.528251</t>
  </si>
  <si>
    <t>4.275822</t>
  </si>
  <si>
    <t>Rue Joseph Cugnot</t>
  </si>
  <si>
    <t>RHONALPAL ANDREZIEUX</t>
  </si>
  <si>
    <t>45.534911</t>
  </si>
  <si>
    <t>4.284568</t>
  </si>
  <si>
    <t>Zac Migalon, 130 Rue Charles Voisin</t>
  </si>
  <si>
    <t>CARTONNERIE DE L'ONDAINE</t>
  </si>
  <si>
    <t>LOG42AND006</t>
  </si>
  <si>
    <t>45.530351</t>
  </si>
  <si>
    <t>4.28865</t>
  </si>
  <si>
    <t>Avenue Benoît Fourneyron</t>
  </si>
  <si>
    <t>5 996 sq m</t>
  </si>
  <si>
    <t>4 020 sq m</t>
  </si>
  <si>
    <t>1 194 sq m</t>
  </si>
  <si>
    <t>782 sq m</t>
  </si>
  <si>
    <t>45 906 sq m</t>
  </si>
  <si>
    <t>LOG42AND001</t>
  </si>
  <si>
    <t>45.540726</t>
  </si>
  <si>
    <t>4.301324</t>
  </si>
  <si>
    <t>Voie Communale ZAC l'Orme</t>
  </si>
  <si>
    <t>70 202 sq m</t>
  </si>
  <si>
    <t>67 668 sq m</t>
  </si>
  <si>
    <t>2 534 sq m</t>
  </si>
  <si>
    <t>8,00 t/sq m</t>
  </si>
  <si>
    <t>1510-1/2910/2920/2925</t>
  </si>
  <si>
    <t>205 773 sq m</t>
  </si>
  <si>
    <t>Bien à Voie Communale/ Occupant = Easydis/ Date de prochaine échéance + date de fin de bail = 31/12/2030</t>
  </si>
  <si>
    <t>45.547339</t>
  </si>
  <si>
    <t>4.303036</t>
  </si>
  <si>
    <t>ZAC L'Orme les Sources, Rue C Nungesser</t>
  </si>
  <si>
    <t>20 600 sq m</t>
  </si>
  <si>
    <t>NESTLE PURINA</t>
  </si>
  <si>
    <t>45.540442</t>
  </si>
  <si>
    <t>4.304238</t>
  </si>
  <si>
    <t>5 Rue Adrienne Bolland</t>
  </si>
  <si>
    <t>BPIFRANCE FINANCEMENT / NATIOCREDIBAIL</t>
  </si>
  <si>
    <t>HAUBTMANN</t>
  </si>
  <si>
    <t>45.535156</t>
  </si>
  <si>
    <t>4.309234</t>
  </si>
  <si>
    <t>ZAC de Milieux, Rue Adriene Bolland</t>
  </si>
  <si>
    <t>SNF FLOERGER</t>
  </si>
  <si>
    <t>Pas de données à rentrer dans le CRM (sauf occupant)</t>
  </si>
  <si>
    <t>LOG71MLC001</t>
  </si>
  <si>
    <t>46.661465</t>
  </si>
  <si>
    <t>4.338625</t>
  </si>
  <si>
    <t>MONTCEAU LES MINES</t>
  </si>
  <si>
    <t>Rue de Lucy</t>
  </si>
  <si>
    <t>25 400 sq m</t>
  </si>
  <si>
    <t>24 010 sq m</t>
  </si>
  <si>
    <t>1 390 sq m</t>
  </si>
  <si>
    <t>19 518 sq m</t>
  </si>
  <si>
    <t>4 492 sq m</t>
  </si>
  <si>
    <t>9,8 to 11,2</t>
  </si>
  <si>
    <t>201 VL / 22PL</t>
  </si>
  <si>
    <t>1510/1530/1511/1435/1185/1532/2255/2925/2714/1432/2663/2920</t>
  </si>
  <si>
    <t>77 936 sq m</t>
  </si>
  <si>
    <t>Bail 5,5 ans</t>
  </si>
  <si>
    <t>LOG30NIM009</t>
  </si>
  <si>
    <t>43.81091</t>
  </si>
  <si>
    <t>4.31053</t>
  </si>
  <si>
    <t>NIMES</t>
  </si>
  <si>
    <t>1608 avenue Joliot Curie</t>
  </si>
  <si>
    <t>Nimes 1&amp;2</t>
  </si>
  <si>
    <t>30 974 sq m</t>
  </si>
  <si>
    <t>28 672 sq m</t>
  </si>
  <si>
    <t>2 302 sq m</t>
  </si>
  <si>
    <t>6/8,10/9</t>
  </si>
  <si>
    <t>&gt;100 VL</t>
  </si>
  <si>
    <t>30 to 40</t>
  </si>
  <si>
    <t>1510-1/2663-1/2663-2/1436/1450/1532-3/2171/2910-a2/2925/4320-2/4440-2/444-1-2/4734-2/4755-2b/4801-2b/4331-3/4510-2/4511/4321/4718</t>
  </si>
  <si>
    <t>1969/1986/1995</t>
  </si>
  <si>
    <t>108 510 sq m</t>
  </si>
  <si>
    <t>Bien avec 2 bâtiments au 1608 Avenue Joliot Curie 30932 Nîmes : spécificités différentes ? (Occupant = Auchan Retail Logistique)</t>
  </si>
  <si>
    <t>LOG30NIM004</t>
  </si>
  <si>
    <t>43.810234</t>
  </si>
  <si>
    <t>4.312484</t>
  </si>
  <si>
    <t>Nimes 3</t>
  </si>
  <si>
    <t>23 807 sq m</t>
  </si>
  <si>
    <t>22 592 sq m</t>
  </si>
  <si>
    <t>31 sq m</t>
  </si>
  <si>
    <t>LOG30NIM007</t>
  </si>
  <si>
    <t>43.839322</t>
  </si>
  <si>
    <t>4.422556</t>
  </si>
  <si>
    <t>ZAC de Grézan, rue Charles Tellier</t>
  </si>
  <si>
    <t>5 126 sq m</t>
  </si>
  <si>
    <t>4 726 sq m</t>
  </si>
  <si>
    <t>Société Preneur NC introuvable</t>
  </si>
  <si>
    <t>LOG30NIM002</t>
  </si>
  <si>
    <t>43.840383</t>
  </si>
  <si>
    <t>4.418071</t>
  </si>
  <si>
    <t>Rue Soufflot</t>
  </si>
  <si>
    <t>26 431 sq m</t>
  </si>
  <si>
    <t>23 959 sq m</t>
  </si>
  <si>
    <t>2 472 sq m</t>
  </si>
  <si>
    <t>1155/1530/2910/1412/1611/1450/29202663/2255/1510/2925/1525</t>
  </si>
  <si>
    <t>1987/2002</t>
  </si>
  <si>
    <t>71 520 sq m</t>
  </si>
  <si>
    <t>REDTREE</t>
  </si>
  <si>
    <t>Année de construction ?/Occupant introuvable</t>
  </si>
  <si>
    <t>LOG30GAR002</t>
  </si>
  <si>
    <t>43.777285</t>
  </si>
  <si>
    <t>4.422126</t>
  </si>
  <si>
    <t>GARONS</t>
  </si>
  <si>
    <t>Chemin de Saint-Estève</t>
  </si>
  <si>
    <t>18 769 sq m</t>
  </si>
  <si>
    <t>18 319 sq m</t>
  </si>
  <si>
    <t>450 sq m</t>
  </si>
  <si>
    <t>150 VL / 22 PL</t>
  </si>
  <si>
    <t>1435/1510/1530/2663/2925/4718/4734</t>
  </si>
  <si>
    <t>2020 (+806m² Locaux Sociaux) + Possibilité extension (+ 9 794m²)</t>
  </si>
  <si>
    <t>65 561 sq m</t>
  </si>
  <si>
    <t>ASICS</t>
  </si>
  <si>
    <t>Bail 7-12 ans</t>
  </si>
  <si>
    <t>Extension ?/ Bail 7-12 ans ?</t>
  </si>
  <si>
    <t>LOG30GAR001</t>
  </si>
  <si>
    <t>43.756452</t>
  </si>
  <si>
    <t>4.436867</t>
  </si>
  <si>
    <t>ZAC Mitra</t>
  </si>
  <si>
    <t>56 661 sq m</t>
  </si>
  <si>
    <t>55 131 sq m</t>
  </si>
  <si>
    <t>1 530 sq m</t>
  </si>
  <si>
    <t>Thalium</t>
  </si>
  <si>
    <t>166 727 sq m</t>
  </si>
  <si>
    <t>Adresse AUCHAN sur Google Maps introuvable sur le CRM</t>
  </si>
  <si>
    <t>LOG30NIM001</t>
  </si>
  <si>
    <t>43.840884</t>
  </si>
  <si>
    <t>4.422802</t>
  </si>
  <si>
    <t>115 Rue Bacchus</t>
  </si>
  <si>
    <t>35 215 sq m</t>
  </si>
  <si>
    <t>33 904 sq m</t>
  </si>
  <si>
    <t>1 311 sq m</t>
  </si>
  <si>
    <t>20°</t>
  </si>
  <si>
    <t>10,90 m</t>
  </si>
  <si>
    <t>183 VL / 8 PL</t>
  </si>
  <si>
    <t>1510/1530/2251/2910/2920/2925</t>
  </si>
  <si>
    <t>95 932 sq m</t>
  </si>
  <si>
    <t>Bien avec offre (115 rue Bacchus) / Occupant = Les Celliers des Terres de France (Maison Johanes Boubée)</t>
  </si>
  <si>
    <t>LOG30SGI001</t>
  </si>
  <si>
    <t>43.746069</t>
  </si>
  <si>
    <t>4.432704</t>
  </si>
  <si>
    <t>SAINT GILLES</t>
  </si>
  <si>
    <t>Rue du falcon, ZAC MITRA</t>
  </si>
  <si>
    <t>68 352 sq m</t>
  </si>
  <si>
    <t>64 932 sq m</t>
  </si>
  <si>
    <t>3 420 sq m</t>
  </si>
  <si>
    <t>371 VL / 50 PL</t>
  </si>
  <si>
    <t>210 903 sq m</t>
  </si>
  <si>
    <t>Bien à ZAC Mitra/ Occupant = Carrefour Supply Chain</t>
  </si>
  <si>
    <t>LOG71MCN001</t>
  </si>
  <si>
    <t>46.760399</t>
  </si>
  <si>
    <t>4.49263</t>
  </si>
  <si>
    <t>MONTCHANIN</t>
  </si>
  <si>
    <t>1 rue Eugène Herzog</t>
  </si>
  <si>
    <t>58 078 sq m</t>
  </si>
  <si>
    <t>55 868 sq m</t>
  </si>
  <si>
    <t>2 210 sq m</t>
  </si>
  <si>
    <t>Bouygues Batiment</t>
  </si>
  <si>
    <t>183 676 sq m</t>
  </si>
  <si>
    <t>BREEAM Excellent</t>
  </si>
  <si>
    <t>Constructeur promoteur = plusieurs possibiités?</t>
  </si>
  <si>
    <t>48.709317</t>
  </si>
  <si>
    <t>4.631321</t>
  </si>
  <si>
    <t>LUXEMONT ET VILLOTTE</t>
  </si>
  <si>
    <t>Le Saloir</t>
  </si>
  <si>
    <t>20 783 sq m</t>
  </si>
  <si>
    <t>Spécificité température ?</t>
  </si>
  <si>
    <t>45.240483</t>
  </si>
  <si>
    <t>4.685782</t>
  </si>
  <si>
    <t>ANNONAY</t>
  </si>
  <si>
    <t>57 avenue Daniel Mercier</t>
  </si>
  <si>
    <t>6 110 sq m</t>
  </si>
  <si>
    <t>210 sq m</t>
  </si>
  <si>
    <t>5 to 6,5</t>
  </si>
  <si>
    <t>LOG07ANN001</t>
  </si>
  <si>
    <t>45.24078</t>
  </si>
  <si>
    <t>4.69426</t>
  </si>
  <si>
    <t>ZAE Marenton 3, 6 Rue des Sources</t>
  </si>
  <si>
    <t>10 976 sq m</t>
  </si>
  <si>
    <t>BERT</t>
  </si>
  <si>
    <t>Neuf ou état d'usage ? (5 ans)</t>
  </si>
  <si>
    <t>LOG69GIV001</t>
  </si>
  <si>
    <t>45.575536</t>
  </si>
  <si>
    <t>4.722377</t>
  </si>
  <si>
    <t>GIVORS</t>
  </si>
  <si>
    <t>Zoning Industriel Vallée du Gier</t>
  </si>
  <si>
    <t>11 877 sq m</t>
  </si>
  <si>
    <t>46.004179</t>
  </si>
  <si>
    <t>4.730053</t>
  </si>
  <si>
    <t>ARNAS</t>
  </si>
  <si>
    <t>211 rue Marius Berliet</t>
  </si>
  <si>
    <t>SOTRADEL</t>
  </si>
  <si>
    <t>Occupant = Sotradel Logistique</t>
  </si>
  <si>
    <t>45.576498</t>
  </si>
  <si>
    <t>4.725145</t>
  </si>
  <si>
    <t>Rue de la Démocratie</t>
  </si>
  <si>
    <t>LOG69ARN003</t>
  </si>
  <si>
    <t>46.003833</t>
  </si>
  <si>
    <t>4.726162</t>
  </si>
  <si>
    <t>534 Rue de Grange Morin</t>
  </si>
  <si>
    <t>SPHERE</t>
  </si>
  <si>
    <t>Bien au 612 Rue de Grange Morin/ Occupant = Sotradel Logistique</t>
  </si>
  <si>
    <t>46.014948</t>
  </si>
  <si>
    <t>4.726873</t>
  </si>
  <si>
    <t>885 Route des Frênes</t>
  </si>
  <si>
    <t>5 842 sq m</t>
  </si>
  <si>
    <t>BULTEAU SYSTEM</t>
  </si>
  <si>
    <t>LOG26PLT001</t>
  </si>
  <si>
    <t>44.361241</t>
  </si>
  <si>
    <t>4.727142</t>
  </si>
  <si>
    <t>PIERRELATTE</t>
  </si>
  <si>
    <t>ZI du tricastin</t>
  </si>
  <si>
    <t>24 103 sq m</t>
  </si>
  <si>
    <t>Spécificité température = froid positif = 1 sq m + froid négatif = 1 sq m ?</t>
  </si>
  <si>
    <t>46.11999</t>
  </si>
  <si>
    <t>4.725816</t>
  </si>
  <si>
    <t>SAINT JEAN D’ARDIERES</t>
  </si>
  <si>
    <t>576 Route de Champanard</t>
  </si>
  <si>
    <t>GROUPE ALAINE</t>
  </si>
  <si>
    <t>LOG26MTL005</t>
  </si>
  <si>
    <t>44.531636</t>
  </si>
  <si>
    <t>4.729368</t>
  </si>
  <si>
    <t>MONTELIMAR</t>
  </si>
  <si>
    <t>Allée du Port</t>
  </si>
  <si>
    <t>45 600 sq m</t>
  </si>
  <si>
    <t>CNR</t>
  </si>
  <si>
    <t>LOG69ARN004</t>
  </si>
  <si>
    <t>46.004667</t>
  </si>
  <si>
    <t>4.73088</t>
  </si>
  <si>
    <t>65 Rue du Nizerand</t>
  </si>
  <si>
    <t>10 175 sq m</t>
  </si>
  <si>
    <t>19 272 sq m</t>
  </si>
  <si>
    <t>HUDSON CAPITAL</t>
  </si>
  <si>
    <t>MATHIAS LUMINAIRES</t>
  </si>
  <si>
    <t>46.003507</t>
  </si>
  <si>
    <t>4.731039</t>
  </si>
  <si>
    <t>513-343 Avenue de Joux</t>
  </si>
  <si>
    <t>10 747 sq m</t>
  </si>
  <si>
    <t>HARTMANN</t>
  </si>
  <si>
    <t>Occupant : Rue Mizerand ? ; Ne pas enregistrer = Multitenant + modification propriétaire</t>
  </si>
  <si>
    <t>44.533055</t>
  </si>
  <si>
    <t>4.732019</t>
  </si>
  <si>
    <t>55 Avenue de Gournier</t>
  </si>
  <si>
    <t>MAZET</t>
  </si>
  <si>
    <t>44.536973</t>
  </si>
  <si>
    <t>4.732313</t>
  </si>
  <si>
    <t>2A Allée Hispano Suiza</t>
  </si>
  <si>
    <t>30 128 sq m</t>
  </si>
  <si>
    <t>AUTAJON</t>
  </si>
  <si>
    <t>Occupant : le Petit Pélican ou route d'Espeluche ? ; Introuvable dans societe.com</t>
  </si>
  <si>
    <t>LOG26MTL003</t>
  </si>
  <si>
    <t>44.528171</t>
  </si>
  <si>
    <t>4.741855</t>
  </si>
  <si>
    <t>ZAC des Portes de Provence, Boulevard Charles André</t>
  </si>
  <si>
    <t>16 400 sq m</t>
  </si>
  <si>
    <t>Potentielle extension de 10 000 m²</t>
  </si>
  <si>
    <t>WURTH</t>
  </si>
  <si>
    <t>44.446586</t>
  </si>
  <si>
    <t>4.748574</t>
  </si>
  <si>
    <t>DONZERE</t>
  </si>
  <si>
    <t>Zoning Industriel Les Eoliennes</t>
  </si>
  <si>
    <t>THIRIET LOGISTIQUE</t>
  </si>
  <si>
    <t>44.757304</t>
  </si>
  <si>
    <t>4.762263</t>
  </si>
  <si>
    <t>LE POUZIN</t>
  </si>
  <si>
    <t>Parc Industriel Rhône Vallée</t>
  </si>
  <si>
    <t>TOYOTA LOGISTICS SERVICE</t>
  </si>
  <si>
    <t>44.760688</t>
  </si>
  <si>
    <t>4.764696</t>
  </si>
  <si>
    <t>Zoning Industriel Rhône Vallé</t>
  </si>
  <si>
    <t>ALTHO</t>
  </si>
  <si>
    <t>LOG13SMC024</t>
  </si>
  <si>
    <t>43.62389</t>
  </si>
  <si>
    <t>4.770453</t>
  </si>
  <si>
    <t>SAINT MARTIN DE CRAU</t>
  </si>
  <si>
    <t>Z.I. du Bois de Leuze</t>
  </si>
  <si>
    <t>SM-7</t>
  </si>
  <si>
    <t>73 188 sq m</t>
  </si>
  <si>
    <t>70 434 sq m</t>
  </si>
  <si>
    <t>951 sq m</t>
  </si>
  <si>
    <t>2021 (+35752)</t>
  </si>
  <si>
    <t>KATOEN NATIE</t>
  </si>
  <si>
    <t>1 bien pour 2 bâtiment sur Google Maps (SMC 6/7/8) = adresse ?/ Occupant = SMDC Logistique (Katoen Natie) au ZA Ecopôle Mas de Laurent sur Société.com ?</t>
  </si>
  <si>
    <t>LOG13SMC025</t>
  </si>
  <si>
    <t>43.623113</t>
  </si>
  <si>
    <t>4.772427</t>
  </si>
  <si>
    <t>SM-6</t>
  </si>
  <si>
    <t>65 279 sq m</t>
  </si>
  <si>
    <t>62 342 sq m</t>
  </si>
  <si>
    <t>1 883 sq m</t>
  </si>
  <si>
    <t>2021 (+46335)</t>
  </si>
  <si>
    <t>LOG13SMC017</t>
  </si>
  <si>
    <t>43.624458</t>
  </si>
  <si>
    <t>4.77466</t>
  </si>
  <si>
    <t>75 487 sq m</t>
  </si>
  <si>
    <t>73 169 sq m</t>
  </si>
  <si>
    <t>2 318 sq m</t>
  </si>
  <si>
    <t>46.281023</t>
  </si>
  <si>
    <t>4.777676</t>
  </si>
  <si>
    <t>MACON</t>
  </si>
  <si>
    <t>57 Rue Mâcon-Chaintré</t>
  </si>
  <si>
    <t>SOGEBAIL</t>
  </si>
  <si>
    <t>CEMOI CHOCOLAT</t>
  </si>
  <si>
    <t>LOG13SMC021</t>
  </si>
  <si>
    <t>43.624395</t>
  </si>
  <si>
    <t>4.77775</t>
  </si>
  <si>
    <t>46 337 sq m</t>
  </si>
  <si>
    <t>1510/1511/2662/2663</t>
  </si>
  <si>
    <t>CTLOG</t>
  </si>
  <si>
    <t>Occupant = CTLOG INTERNATIONAL</t>
  </si>
  <si>
    <t>LOG13GVN001</t>
  </si>
  <si>
    <t>43.881428</t>
  </si>
  <si>
    <t>4.779271</t>
  </si>
  <si>
    <t>GRAVESON</t>
  </si>
  <si>
    <t>272 Rue de la Roche taillée</t>
  </si>
  <si>
    <t>35 591 sq m</t>
  </si>
  <si>
    <t>64 375 sq m</t>
  </si>
  <si>
    <t>Constructeur promoteur  = plusieurs possibilités ?/ Clé en main locatif ?</t>
  </si>
  <si>
    <t>43.623604</t>
  </si>
  <si>
    <t>4.780936</t>
  </si>
  <si>
    <t>Z.I. du Bois de Leuze, 25 Avenue Marie Curie</t>
  </si>
  <si>
    <t>12 694 sq m</t>
  </si>
  <si>
    <t>MAREVA PISCINE</t>
  </si>
  <si>
    <t>43.941626</t>
  </si>
  <si>
    <t>4.79446</t>
  </si>
  <si>
    <t>AVIGNON</t>
  </si>
  <si>
    <t>17 chemin de Courtine</t>
  </si>
  <si>
    <t>SNCF</t>
  </si>
  <si>
    <t>PROMODAL</t>
  </si>
  <si>
    <t>Occupant : 576 rue Sainte-Geneviève ? ; A revoir</t>
  </si>
  <si>
    <t>LOG84AVI005</t>
  </si>
  <si>
    <t>43.936131</t>
  </si>
  <si>
    <t>4.782874</t>
  </si>
  <si>
    <t>Z.I de Courtine, 63 rue du Petit Mas</t>
  </si>
  <si>
    <t>2 573 sq m</t>
  </si>
  <si>
    <t>2017 (entièrement restructuré)</t>
  </si>
  <si>
    <t>15 293 sq m</t>
  </si>
  <si>
    <t>HERLES (CARGO HUB)</t>
  </si>
  <si>
    <t>LOG13SMC022</t>
  </si>
  <si>
    <t>43.618426</t>
  </si>
  <si>
    <t>4.784009</t>
  </si>
  <si>
    <t>Rue Blaise Pascal</t>
  </si>
  <si>
    <t>SM-2</t>
  </si>
  <si>
    <t>19 779 sq m</t>
  </si>
  <si>
    <t>18 664 sq m</t>
  </si>
  <si>
    <t>524 sq m</t>
  </si>
  <si>
    <t>592 sq m</t>
  </si>
  <si>
    <t>74 VL / 4 PL</t>
  </si>
  <si>
    <t>1510-1/1530-1/1532-1/2662-1/2663-1a/2663-2a/2925/2910a2/4320/4321/4331/4510/4511/4734-2/4802-2</t>
  </si>
  <si>
    <t>CD SUD</t>
  </si>
  <si>
    <t>Bien au 5 Rue Blaise Pascal/ Autorisations manquantes (Mail envoyé à Delphine)/ SP = 19779 ou 19780 ?/ Occupant = Milistock (Miliboo)</t>
  </si>
  <si>
    <t>LOG13SMC023</t>
  </si>
  <si>
    <t>43.61636</t>
  </si>
  <si>
    <t>4.784997</t>
  </si>
  <si>
    <t>SM-3</t>
  </si>
  <si>
    <t>19 691 sq m</t>
  </si>
  <si>
    <t>18 666 sq m</t>
  </si>
  <si>
    <t>438 sq m</t>
  </si>
  <si>
    <t>587 sq m</t>
  </si>
  <si>
    <t>MILIBOO</t>
  </si>
  <si>
    <t>Bien au 5 Rue Blaise Pascal/Occupant = C.D.SUD</t>
  </si>
  <si>
    <t>Bien au 5 Rue Blaise Pascal/ Occupant = C.D. SUD</t>
  </si>
  <si>
    <t>43.935134</t>
  </si>
  <si>
    <t>4.785476</t>
  </si>
  <si>
    <t>297 Rue du Petit Mas</t>
  </si>
  <si>
    <t>ROZEMBAL</t>
  </si>
  <si>
    <t>LOG13SMC018</t>
  </si>
  <si>
    <t>43.619219</t>
  </si>
  <si>
    <t>4.787314</t>
  </si>
  <si>
    <t>SM-1</t>
  </si>
  <si>
    <t>42 381 sq m</t>
  </si>
  <si>
    <t>40 369 sq m</t>
  </si>
  <si>
    <t>1 260 sq m</t>
  </si>
  <si>
    <t>752 sq m</t>
  </si>
  <si>
    <t>255 VL / 8 PL</t>
  </si>
  <si>
    <t>1510-1/1530-1/1532-1/2663-1a/2663-2a/2925</t>
  </si>
  <si>
    <t>90 351 sq m</t>
  </si>
  <si>
    <t xml:space="preserve"> Constructeur/Promoteur = plusieurs possibilités ?</t>
  </si>
  <si>
    <t>Bien au 27 Rue Blaise Pascal</t>
  </si>
  <si>
    <t>43.93509</t>
  </si>
  <si>
    <t>4.787406</t>
  </si>
  <si>
    <t>425 Rue du Petit Mas</t>
  </si>
  <si>
    <t>ONYX LANGUEDOC</t>
  </si>
  <si>
    <t>43.933044</t>
  </si>
  <si>
    <t>4.789252</t>
  </si>
  <si>
    <t>492 Rue du Petit Mas</t>
  </si>
  <si>
    <t>SUD TRANSPORT</t>
  </si>
  <si>
    <t>45.899881</t>
  </si>
  <si>
    <t>4.788511</t>
  </si>
  <si>
    <t>QUINCIEUX</t>
  </si>
  <si>
    <t>Chemin de Crouloup</t>
  </si>
  <si>
    <t>Accès fermé = x ?/ Occupant ?</t>
  </si>
  <si>
    <t>Voir avec Joanna (Où trouve t-on le SIREN ?)</t>
  </si>
  <si>
    <t>LOG13SMC001</t>
  </si>
  <si>
    <t>43.616419</t>
  </si>
  <si>
    <t>4.789442</t>
  </si>
  <si>
    <t>ZI Ecopole, Bois de Leuze, avenue Marie Curie</t>
  </si>
  <si>
    <t>99 318 sq m</t>
  </si>
  <si>
    <t>95 134 sq m</t>
  </si>
  <si>
    <t>3 116 sq m</t>
  </si>
  <si>
    <t>10,10 m</t>
  </si>
  <si>
    <t>1510/1530/1532/2662/2663-1/2663-2/2925/2910a/2940-2b/1172/1173/14/12/1432/2410</t>
  </si>
  <si>
    <t>GEMFI</t>
  </si>
  <si>
    <t>227 108 sq m</t>
  </si>
  <si>
    <t>BREEAM / HQE</t>
  </si>
  <si>
    <t>MAISONS DU MONDE</t>
  </si>
  <si>
    <t>Bien : D24/ Autorisations manquantes sur le CRM = mail envoyé à Delphine/ Constructeur/Promoteur  = plusieurs possibilités ?</t>
  </si>
  <si>
    <t>Bien : D24/ Occupant = Maisons du Monde France/ Date de prochaine échéance et date de fin de bail = 31/08/2028</t>
  </si>
  <si>
    <t>43.934995</t>
  </si>
  <si>
    <t>4.790068</t>
  </si>
  <si>
    <t>481 Rue du Petit Mas</t>
  </si>
  <si>
    <t>SPG</t>
  </si>
  <si>
    <t>LOG13SMC014</t>
  </si>
  <si>
    <t>43.625819</t>
  </si>
  <si>
    <t>4.793146</t>
  </si>
  <si>
    <t>ZA Ecopole</t>
  </si>
  <si>
    <t>LOG13SMC010</t>
  </si>
  <si>
    <t>43.628918</t>
  </si>
  <si>
    <t>4.793842</t>
  </si>
  <si>
    <t>43.621722</t>
  </si>
  <si>
    <t>4.794205</t>
  </si>
  <si>
    <t>Avenue Marie Curie</t>
  </si>
  <si>
    <t>Voir Delphine / Voir cadastre avec Delphine</t>
  </si>
  <si>
    <t>LOG13SMC015</t>
  </si>
  <si>
    <t>43.626052</t>
  </si>
  <si>
    <t>4.79512</t>
  </si>
  <si>
    <t>18 871 sq m</t>
  </si>
  <si>
    <t>89 VL</t>
  </si>
  <si>
    <t>1510-1/1530-1/2662/2663/2920</t>
  </si>
  <si>
    <t>P3</t>
  </si>
  <si>
    <t>BESTWAY</t>
  </si>
  <si>
    <t>43.620974</t>
  </si>
  <si>
    <t>4.796208</t>
  </si>
  <si>
    <t>Building 4</t>
  </si>
  <si>
    <t>43.624544</t>
  </si>
  <si>
    <t>4.798029</t>
  </si>
  <si>
    <t>3 Rue Gay Lussac</t>
  </si>
  <si>
    <t>CARNIVOR</t>
  </si>
  <si>
    <t>RDT</t>
  </si>
  <si>
    <t>LOG26LSD002</t>
  </si>
  <si>
    <t>44.746735</t>
  </si>
  <si>
    <t>4.798274</t>
  </si>
  <si>
    <t>LORIOL SUR DROME</t>
  </si>
  <si>
    <t>375 Chemin des Archipuits</t>
  </si>
  <si>
    <t>32 631 sq m</t>
  </si>
  <si>
    <t>LOG13SMC016</t>
  </si>
  <si>
    <t>43.626311</t>
  </si>
  <si>
    <t>4.798309</t>
  </si>
  <si>
    <t>Ecopole 1</t>
  </si>
  <si>
    <t>30 358 sq m</t>
  </si>
  <si>
    <t>28 869 sq m</t>
  </si>
  <si>
    <t>1 489 sq m</t>
  </si>
  <si>
    <t>10,35 to 12 m</t>
  </si>
  <si>
    <t>1992/2013</t>
  </si>
  <si>
    <t>63 058 sq m</t>
  </si>
  <si>
    <t>Année de construction ?/ Constructeur/Promoteur ?/</t>
  </si>
  <si>
    <t>LOG13SMC013</t>
  </si>
  <si>
    <t>43.62855</t>
  </si>
  <si>
    <t>4.799867</t>
  </si>
  <si>
    <t>5 920 sq m</t>
  </si>
  <si>
    <t>5 756 sq m</t>
  </si>
  <si>
    <t>164 sq m</t>
  </si>
  <si>
    <t>72 092 sq m</t>
  </si>
  <si>
    <t>RECALL</t>
  </si>
  <si>
    <t>43.625111</t>
  </si>
  <si>
    <t>4.800604</t>
  </si>
  <si>
    <t>LOG13POR011</t>
  </si>
  <si>
    <t>43.415312</t>
  </si>
  <si>
    <t>4.808258</t>
  </si>
  <si>
    <t>Zone Industriel du Distriport, 40 Avenue de Shangaï</t>
  </si>
  <si>
    <t>B8</t>
  </si>
  <si>
    <t>88 000 sq m</t>
  </si>
  <si>
    <t>Bien avec offres (40 avenue de Shangaï)</t>
  </si>
  <si>
    <t>43.408353</t>
  </si>
  <si>
    <t>4.819221</t>
  </si>
  <si>
    <t>Zone Industriel du Distriport, Avenue de Shangaï</t>
  </si>
  <si>
    <t>FONCIERE PRIVEE</t>
  </si>
  <si>
    <t>46.27781</t>
  </si>
  <si>
    <t>4.8093</t>
  </si>
  <si>
    <t>1201 rue de la Grosne</t>
  </si>
  <si>
    <t>46.288379</t>
  </si>
  <si>
    <t>4.819415</t>
  </si>
  <si>
    <t>890 Rue des Frères Lumière</t>
  </si>
  <si>
    <t>BPIFRANCE FINANCEMENT / SOGEFIMUR</t>
  </si>
  <si>
    <t>45.946001</t>
  </si>
  <si>
    <t>4.814086</t>
  </si>
  <si>
    <t>REYRIEUX</t>
  </si>
  <si>
    <t>Rue du Pou du Ciel</t>
  </si>
  <si>
    <t>Effectif de SOTRADEL ?</t>
  </si>
  <si>
    <t>45.946821</t>
  </si>
  <si>
    <t>4.812768</t>
  </si>
  <si>
    <t>8 900 sq m</t>
  </si>
  <si>
    <t>45.941671</t>
  </si>
  <si>
    <t>4.820981</t>
  </si>
  <si>
    <t>Rue des Communaux</t>
  </si>
  <si>
    <t>45.94372</t>
  </si>
  <si>
    <t>4.821032</t>
  </si>
  <si>
    <t>SCI DES DOMBES</t>
  </si>
  <si>
    <t>45.948774</t>
  </si>
  <si>
    <t>4.819967</t>
  </si>
  <si>
    <t>6129 rue des Garennes</t>
  </si>
  <si>
    <t>9 700 sq m</t>
  </si>
  <si>
    <t>45.948766</t>
  </si>
  <si>
    <t>4.822157</t>
  </si>
  <si>
    <t>6133 rue des Garennes</t>
  </si>
  <si>
    <t>PLASSE</t>
  </si>
  <si>
    <t>LOG01REY002</t>
  </si>
  <si>
    <t>45.946895</t>
  </si>
  <si>
    <t>4.820256</t>
  </si>
  <si>
    <t>51 Rue des Communaux</t>
  </si>
  <si>
    <t>37 417 sq m</t>
  </si>
  <si>
    <t>Froid négatif = 1 ?</t>
  </si>
  <si>
    <t>45.28177</t>
  </si>
  <si>
    <t>4.824775</t>
  </si>
  <si>
    <t>SAINT RAMBERT D ALBON</t>
  </si>
  <si>
    <t>Rue Fouillouse Ouest</t>
  </si>
  <si>
    <t>4 196 sq m</t>
  </si>
  <si>
    <t>1 996 sq m</t>
  </si>
  <si>
    <t>88 451 sq m</t>
  </si>
  <si>
    <t>LOG13POR010</t>
  </si>
  <si>
    <t>43.404261</t>
  </si>
  <si>
    <t>4.827472</t>
  </si>
  <si>
    <t>1 Rue de Shangaï</t>
  </si>
  <si>
    <t>MEDIACO FRIGO</t>
  </si>
  <si>
    <t>45.283371</t>
  </si>
  <si>
    <t>4.830004</t>
  </si>
  <si>
    <t>Route des Fouillouses</t>
  </si>
  <si>
    <t>11 230 sq m</t>
  </si>
  <si>
    <t>2020 (+7853)</t>
  </si>
  <si>
    <t>45.462104</t>
  </si>
  <si>
    <t>4.831191</t>
  </si>
  <si>
    <t>REVENTIN VAUGRIS</t>
  </si>
  <si>
    <t>l'Aérodrome, 425 Chemin de l'Aérodrome</t>
  </si>
  <si>
    <t>PO SCANDEX</t>
  </si>
  <si>
    <t>45.463909</t>
  </si>
  <si>
    <t>4.83127</t>
  </si>
  <si>
    <t>Zone Artisanale Saluant</t>
  </si>
  <si>
    <t>GEDIMAT</t>
  </si>
  <si>
    <t>46.730861</t>
  </si>
  <si>
    <t>4.834887</t>
  </si>
  <si>
    <t>SEVREY</t>
  </si>
  <si>
    <t>Z.I. des Fosses Blanches, Les Fossés Blanches</t>
  </si>
  <si>
    <t>DAUNAT</t>
  </si>
  <si>
    <t>45.267685</t>
  </si>
  <si>
    <t>4.836495</t>
  </si>
  <si>
    <t>ALBON</t>
  </si>
  <si>
    <t>95 Fouillouse-Sud</t>
  </si>
  <si>
    <t>LOG21BEAU003</t>
  </si>
  <si>
    <t>47.006666</t>
  </si>
  <si>
    <t>4.838464</t>
  </si>
  <si>
    <t>BEAUNE</t>
  </si>
  <si>
    <t>1 Rue Lavoisier</t>
  </si>
  <si>
    <t>35 635 sq m</t>
  </si>
  <si>
    <t>7,80 m</t>
  </si>
  <si>
    <t>2023 (+11824)</t>
  </si>
  <si>
    <t>75 439 sq m</t>
  </si>
  <si>
    <t>45.26293</t>
  </si>
  <si>
    <t>4.839677</t>
  </si>
  <si>
    <t>4 Les Marrons</t>
  </si>
  <si>
    <t>22 118 sq m</t>
  </si>
  <si>
    <t>45.261584</t>
  </si>
  <si>
    <t>4.83979</t>
  </si>
  <si>
    <t>Espace économique axe 7</t>
  </si>
  <si>
    <t>58 925 sq m</t>
  </si>
  <si>
    <t>49.92396</t>
  </si>
  <si>
    <t>1.08403</t>
  </si>
  <si>
    <t>DIEPPE</t>
  </si>
  <si>
    <t>Quai Gallieni</t>
  </si>
  <si>
    <t>1 600 sq m</t>
  </si>
  <si>
    <t>PORT DE DIEPPE</t>
  </si>
  <si>
    <t>50.7241</t>
  </si>
  <si>
    <t>1.58872</t>
  </si>
  <si>
    <t>BOULOGNE SUR MER</t>
  </si>
  <si>
    <t>Gare de marée</t>
  </si>
  <si>
    <t>50.42895</t>
  </si>
  <si>
    <t>2.73989</t>
  </si>
  <si>
    <t>LIEVIN</t>
  </si>
  <si>
    <t>8 rue Jean Gutenberg, ZI de l'Alouette</t>
  </si>
  <si>
    <t>48.98351</t>
  </si>
  <si>
    <t>-0.94774</t>
  </si>
  <si>
    <t>GUIBERVILLE</t>
  </si>
  <si>
    <t>4 Parc d'Activités</t>
  </si>
  <si>
    <t>2 800 sq m</t>
  </si>
  <si>
    <t>48.69364</t>
  </si>
  <si>
    <t>5.9789</t>
  </si>
  <si>
    <t>GONDREVILLE</t>
  </si>
  <si>
    <t>Rue de Lorraine</t>
  </si>
  <si>
    <t>48.08037</t>
  </si>
  <si>
    <t>-1.02989</t>
  </si>
  <si>
    <t>LA GRAVELLE</t>
  </si>
  <si>
    <t>Ecoparc</t>
  </si>
  <si>
    <t>4 300 sq m</t>
  </si>
  <si>
    <t>900 sq m</t>
  </si>
  <si>
    <t>48.57481</t>
  </si>
  <si>
    <t>-3.71145</t>
  </si>
  <si>
    <t>PLOUIGNEAU</t>
  </si>
  <si>
    <t>4 rue André Le Harzic</t>
  </si>
  <si>
    <t>47.88362</t>
  </si>
  <si>
    <t>-2.80439</t>
  </si>
  <si>
    <t>BIGNAN</t>
  </si>
  <si>
    <t>D1</t>
  </si>
  <si>
    <t>47.80621</t>
  </si>
  <si>
    <t>-3.47041</t>
  </si>
  <si>
    <t>GUIDEL</t>
  </si>
  <si>
    <t>Route de Gestel</t>
  </si>
  <si>
    <t>47.14924</t>
  </si>
  <si>
    <t>-1.58894</t>
  </si>
  <si>
    <t>SAINT AIGNAN DE GRAND LIEU</t>
  </si>
  <si>
    <t>1 900 sq m</t>
  </si>
  <si>
    <t>47.15841</t>
  </si>
  <si>
    <t>-1.55173</t>
  </si>
  <si>
    <t>REZE</t>
  </si>
  <si>
    <t>MIN Nantes</t>
  </si>
  <si>
    <t>46.99035</t>
  </si>
  <si>
    <t>-0.93791</t>
  </si>
  <si>
    <t>MORTAGNE SUR SEVRE</t>
  </si>
  <si>
    <t>ZI de la Louisière</t>
  </si>
  <si>
    <t>46.2079</t>
  </si>
  <si>
    <t>-1.01501</t>
  </si>
  <si>
    <t>SAINTE SOULLE</t>
  </si>
  <si>
    <t>Fief des Prises ZA d'Usseau</t>
  </si>
  <si>
    <t>2 100 sq m</t>
  </si>
  <si>
    <t>43.60108</t>
  </si>
  <si>
    <t>1.36214</t>
  </si>
  <si>
    <t>TOULOUSE</t>
  </si>
  <si>
    <t>6 avenue Saint-Franier</t>
  </si>
  <si>
    <t>CARGOLOG</t>
  </si>
  <si>
    <t>43.63766</t>
  </si>
  <si>
    <t>1.43539</t>
  </si>
  <si>
    <t>MIN Toulouse Occitanie, Impaase du Marché Gare, Local 11 Batiment 20</t>
  </si>
  <si>
    <t>43.15884</t>
  </si>
  <si>
    <t>2.98791</t>
  </si>
  <si>
    <t>NARBONNE</t>
  </si>
  <si>
    <t>Avenue du Forum ZI La</t>
  </si>
  <si>
    <t>43.37367</t>
  </si>
  <si>
    <t>6.32654</t>
  </si>
  <si>
    <t>LE LUC</t>
  </si>
  <si>
    <t>25 rue Henri Becquerel</t>
  </si>
  <si>
    <t>1 500 sq m</t>
  </si>
  <si>
    <t>43.75067</t>
  </si>
  <si>
    <t>4.34303</t>
  </si>
  <si>
    <t>GENERAC</t>
  </si>
  <si>
    <t>13 Route de Nîmes</t>
  </si>
  <si>
    <t>46.10324</t>
  </si>
  <si>
    <t>3.14377</t>
  </si>
  <si>
    <t>GANNAT</t>
  </si>
  <si>
    <t>ZA Les Pres Liats</t>
  </si>
  <si>
    <t>CREDIT MUTUEL LEASE</t>
  </si>
  <si>
    <t>47.006242</t>
  </si>
  <si>
    <t>4.841747</t>
  </si>
  <si>
    <t>Rue André Marie Ampère</t>
  </si>
  <si>
    <t>LOG71MAC004</t>
  </si>
  <si>
    <t>46.360216</t>
  </si>
  <si>
    <t>4.842278</t>
  </si>
  <si>
    <t>107 Allée de Lecco</t>
  </si>
  <si>
    <t>23 087 sq m</t>
  </si>
  <si>
    <t>46.376144</t>
  </si>
  <si>
    <t>4.845186</t>
  </si>
  <si>
    <t>SAINT MARTIN BELLE ROCHE</t>
  </si>
  <si>
    <t>Impasse des Sombardiers</t>
  </si>
  <si>
    <t>10 400 sq m</t>
  </si>
  <si>
    <t>EDITOR</t>
  </si>
  <si>
    <t>LOG71MAC002</t>
  </si>
  <si>
    <t>46.359873</t>
  </si>
  <si>
    <t>4.846419</t>
  </si>
  <si>
    <t>432 Rue des Grandes Teppes</t>
  </si>
  <si>
    <t>100 sq m</t>
  </si>
  <si>
    <t>24 VL / 20 PL</t>
  </si>
  <si>
    <t>Bail 6-10 ans</t>
  </si>
  <si>
    <t>1000 ou 1100 ?</t>
  </si>
  <si>
    <t>LOG21MLB001</t>
  </si>
  <si>
    <t>46.985835</t>
  </si>
  <si>
    <t>4.849252</t>
  </si>
  <si>
    <t>MONTAGNY LES BEAUNE</t>
  </si>
  <si>
    <t>Chemin de la pierre qui vire</t>
  </si>
  <si>
    <t>9 968 sq m</t>
  </si>
  <si>
    <t>46.995362</t>
  </si>
  <si>
    <t>4.854827</t>
  </si>
  <si>
    <t>9 Rue du Pré Neuf</t>
  </si>
  <si>
    <t>21 430 sq m</t>
  </si>
  <si>
    <t>VEUVE AMBAL</t>
  </si>
  <si>
    <t>LOG21BEAU002</t>
  </si>
  <si>
    <t>47.007497</t>
  </si>
  <si>
    <t>4.858117</t>
  </si>
  <si>
    <t>1 Rue de la Cerisière</t>
  </si>
  <si>
    <t>LOG84PON002</t>
  </si>
  <si>
    <t>43.982338</t>
  </si>
  <si>
    <t>4.858402</t>
  </si>
  <si>
    <t>LE PONTET</t>
  </si>
  <si>
    <t>2 420 sq m</t>
  </si>
  <si>
    <t>696 sq m</t>
  </si>
  <si>
    <t>47.003415</t>
  </si>
  <si>
    <t>4.859941</t>
  </si>
  <si>
    <t>Route de Verdun</t>
  </si>
  <si>
    <t>Occupant : manque adresse sur Société.com</t>
  </si>
  <si>
    <t>Voir avec Joanna</t>
  </si>
  <si>
    <t>46.997036</t>
  </si>
  <si>
    <t>4.861413</t>
  </si>
  <si>
    <t>LEVERNOIS</t>
  </si>
  <si>
    <t>Lieudit Les Bonnes Filles</t>
  </si>
  <si>
    <t>10 309 sq m</t>
  </si>
  <si>
    <t>44.895068</t>
  </si>
  <si>
    <t>4.861896</t>
  </si>
  <si>
    <t>PORTES LES VALENCE</t>
  </si>
  <si>
    <t>Avenue J.Y Cousteau, ZI la Motte Nord</t>
  </si>
  <si>
    <t>47.010636</t>
  </si>
  <si>
    <t>4.863063</t>
  </si>
  <si>
    <t>78 Route de Challanges</t>
  </si>
  <si>
    <t>KRITER</t>
  </si>
  <si>
    <t>44.894787</t>
  </si>
  <si>
    <t>4.86346</t>
  </si>
  <si>
    <t>OKAB</t>
  </si>
  <si>
    <t>47.021956</t>
  </si>
  <si>
    <t>4.863575</t>
  </si>
  <si>
    <t>Rue Gaston Chevrolet</t>
  </si>
  <si>
    <t>SAICA PACK</t>
  </si>
  <si>
    <t>47.018759</t>
  </si>
  <si>
    <t>4.867668</t>
  </si>
  <si>
    <t>Z.I Beaune-Vignolles, 3 Passage des Vreilles</t>
  </si>
  <si>
    <t>10 555 sq m</t>
  </si>
  <si>
    <t>RTP</t>
  </si>
  <si>
    <t>46.764041</t>
  </si>
  <si>
    <t>4.868507</t>
  </si>
  <si>
    <t>SAINT MARCEL</t>
  </si>
  <si>
    <t>47.022064</t>
  </si>
  <si>
    <t>4.868996</t>
  </si>
  <si>
    <t>VIGNOLES</t>
  </si>
  <si>
    <t>6 Rue Dr Barolet</t>
  </si>
  <si>
    <t>15 715 sq m</t>
  </si>
  <si>
    <t>GROUPE TRESCH</t>
  </si>
  <si>
    <t>LOG13FOS007</t>
  </si>
  <si>
    <t>43.471969</t>
  </si>
  <si>
    <t>4.880061</t>
  </si>
  <si>
    <t>FOS SUR MER</t>
  </si>
  <si>
    <t>Zone Industrielle de la Feuillane</t>
  </si>
  <si>
    <t>132 913 sq m</t>
  </si>
  <si>
    <t>44.887927</t>
  </si>
  <si>
    <t>4.888749</t>
  </si>
  <si>
    <t>Allée James Joule</t>
  </si>
  <si>
    <t>44.02708</t>
  </si>
  <si>
    <t>4.88654</t>
  </si>
  <si>
    <t>SORGUES</t>
  </si>
  <si>
    <t>375 avenue des Frères Lumières</t>
  </si>
  <si>
    <t>44.02402</t>
  </si>
  <si>
    <t>4.88697</t>
  </si>
  <si>
    <t>260 Avenue Denis Papin</t>
  </si>
  <si>
    <t>CALABAS INDUSTRIE</t>
  </si>
  <si>
    <t>LOG84SOR002</t>
  </si>
  <si>
    <t>44.02537</t>
  </si>
  <si>
    <t>4.887001</t>
  </si>
  <si>
    <t>386 avenue des Frères Lumières</t>
  </si>
  <si>
    <t>Building 1</t>
  </si>
  <si>
    <t>1 857 sq m</t>
  </si>
  <si>
    <t>1 447 sq m</t>
  </si>
  <si>
    <t>347 sq m</t>
  </si>
  <si>
    <t>18 100 sq m</t>
  </si>
  <si>
    <t>Aire de Fournalet, avenue Denis Papin ? (adresse CRM)</t>
  </si>
  <si>
    <t>LOG84SOR004</t>
  </si>
  <si>
    <t>44.025483</t>
  </si>
  <si>
    <t>4.885907</t>
  </si>
  <si>
    <t>367 avenue des Frères Lumières</t>
  </si>
  <si>
    <t>431 sq m</t>
  </si>
  <si>
    <t>407 sq m</t>
  </si>
  <si>
    <t>320 sq m</t>
  </si>
  <si>
    <t>5,00 m</t>
  </si>
  <si>
    <t>431 ou 727 ?</t>
  </si>
  <si>
    <t>43.987843</t>
  </si>
  <si>
    <t>4.89101</t>
  </si>
  <si>
    <t>Espace Activité Ste Anne 91</t>
  </si>
  <si>
    <t>8 100 sq m</t>
  </si>
  <si>
    <t>45.639541</t>
  </si>
  <si>
    <t>4.89326</t>
  </si>
  <si>
    <t>MARENNES</t>
  </si>
  <si>
    <t>Chemin de la Donnière</t>
  </si>
  <si>
    <t>6 754 sq m</t>
  </si>
  <si>
    <t>TRASER</t>
  </si>
  <si>
    <t>43.989684</t>
  </si>
  <si>
    <t>4.893444</t>
  </si>
  <si>
    <t>108 Avenue Marcel Dassault</t>
  </si>
  <si>
    <t>LOG69MAR001</t>
  </si>
  <si>
    <t>45.642462</t>
  </si>
  <si>
    <t>4.897391</t>
  </si>
  <si>
    <t>SAINT SYMPHORIEN D OZON</t>
  </si>
  <si>
    <t>2020 Route d'Heyrieux</t>
  </si>
  <si>
    <t>21 588 sq m</t>
  </si>
  <si>
    <t>MONTEA</t>
  </si>
  <si>
    <t>Occupant fermé ? (42 route Saint-Symphorien d'Ozon, 69800 SAINT-PRIEST)</t>
  </si>
  <si>
    <t>Voir avec Joanna (Adresse à SAINT SYMPHORIEN D OZON ?)</t>
  </si>
  <si>
    <t>46.298234</t>
  </si>
  <si>
    <t>4.898482</t>
  </si>
  <si>
    <t>REPLONGES</t>
  </si>
  <si>
    <t>Brosses Zone d'activités Mâcon Est</t>
  </si>
  <si>
    <t>LOG69VEN007</t>
  </si>
  <si>
    <t>45.711293</t>
  </si>
  <si>
    <t>4.866004</t>
  </si>
  <si>
    <t>VENISSIEUX</t>
  </si>
  <si>
    <t>1 rue André Sentuc</t>
  </si>
  <si>
    <t>10 063 sq m</t>
  </si>
  <si>
    <t>8 754 sq m</t>
  </si>
  <si>
    <t>1 309 sq m</t>
  </si>
  <si>
    <t>40 vl</t>
  </si>
  <si>
    <t>LOG69VEN002</t>
  </si>
  <si>
    <t>45.688091</t>
  </si>
  <si>
    <t>4.903802</t>
  </si>
  <si>
    <t>70 Rue Eugène Hénaff</t>
  </si>
  <si>
    <t>45.69109</t>
  </si>
  <si>
    <t>4.905354</t>
  </si>
  <si>
    <t>23 Rue Eugène Hénaff</t>
  </si>
  <si>
    <t>9 218 sq m</t>
  </si>
  <si>
    <t>SCI ROBERT</t>
  </si>
  <si>
    <t>SOVELOR</t>
  </si>
  <si>
    <t>45.691712</t>
  </si>
  <si>
    <t>4.905987</t>
  </si>
  <si>
    <t>88 Chemin du Charbonnier</t>
  </si>
  <si>
    <t>9 680 sq m</t>
  </si>
  <si>
    <t>NATIOCREDIBAIL</t>
  </si>
  <si>
    <t>ELECTRO RHÔNE</t>
  </si>
  <si>
    <t>LOG69COR007</t>
  </si>
  <si>
    <t>45.685902</t>
  </si>
  <si>
    <t>4.907598</t>
  </si>
  <si>
    <t>3 Avenue du 24 Août 1944</t>
  </si>
  <si>
    <t>6 069 sq m</t>
  </si>
  <si>
    <t>5 345 sq m</t>
  </si>
  <si>
    <t>724 sq m</t>
  </si>
  <si>
    <t>DUPESSEY</t>
  </si>
  <si>
    <t>LOG69VEN004</t>
  </si>
  <si>
    <t>45.687878</t>
  </si>
  <si>
    <t>4.908306</t>
  </si>
  <si>
    <t>96 Chemin du Charbonnier</t>
  </si>
  <si>
    <t>10 545 sq m</t>
  </si>
  <si>
    <t>8 214 sq m</t>
  </si>
  <si>
    <t>1 629 sq m</t>
  </si>
  <si>
    <t>&lt;1998</t>
  </si>
  <si>
    <t>59 507 sq m</t>
  </si>
  <si>
    <t>10545 ou 9843 ?</t>
  </si>
  <si>
    <t>LOG69COR006</t>
  </si>
  <si>
    <t>45.682782</t>
  </si>
  <si>
    <t>4.911083</t>
  </si>
  <si>
    <t>CORBAS</t>
  </si>
  <si>
    <t>9 Avenue du 24 Août 1944</t>
  </si>
  <si>
    <t>6 030 sq m</t>
  </si>
  <si>
    <t>SOBECA</t>
  </si>
  <si>
    <t>LOG69COR004</t>
  </si>
  <si>
    <t>45.686574</t>
  </si>
  <si>
    <t>4.906371</t>
  </si>
  <si>
    <t>36-42 Avenue du 24 Août 1944</t>
  </si>
  <si>
    <t>24 890 sq m</t>
  </si>
  <si>
    <t>24 242 sq m</t>
  </si>
  <si>
    <t>BABOLAT</t>
  </si>
  <si>
    <t>Toujours le même occupant ?</t>
  </si>
  <si>
    <t>LOG69COR015</t>
  </si>
  <si>
    <t>45.679003</t>
  </si>
  <si>
    <t>4.913954</t>
  </si>
  <si>
    <t>6 673 sq m</t>
  </si>
  <si>
    <t>LFPI</t>
  </si>
  <si>
    <t>45.680539</t>
  </si>
  <si>
    <t>4.915273</t>
  </si>
  <si>
    <t>15 Avenue du 24 Août 1944</t>
  </si>
  <si>
    <t>8 998 sq m</t>
  </si>
  <si>
    <t>TC CONCEPT</t>
  </si>
  <si>
    <t>45.681941</t>
  </si>
  <si>
    <t>4.917847</t>
  </si>
  <si>
    <t>8 Avenue de l'Industrie</t>
  </si>
  <si>
    <t>CMR LOCATION</t>
  </si>
  <si>
    <t>45.674555</t>
  </si>
  <si>
    <t>4.918443</t>
  </si>
  <si>
    <t>2 Rue de la Chartreuse</t>
  </si>
  <si>
    <t>5 760 sq m</t>
  </si>
  <si>
    <t>Société LA POSTE au 12 avenue de l'Industrie ?</t>
  </si>
  <si>
    <t>LOG69COR010</t>
  </si>
  <si>
    <t>45.682188</t>
  </si>
  <si>
    <t>4.922225</t>
  </si>
  <si>
    <t>6 Avenue Gabriel Péri</t>
  </si>
  <si>
    <t>Effectif CHRONOPOST ?/ Doublon de compte CHRONOPOST désactivé (Mail C. YAN-DUHEN)</t>
  </si>
  <si>
    <t>45.682657</t>
  </si>
  <si>
    <t>4.922835</t>
  </si>
  <si>
    <t>2 Avenue Gabriel Péri</t>
  </si>
  <si>
    <t>7 565 sq m</t>
  </si>
  <si>
    <t>SAMSE</t>
  </si>
  <si>
    <t>45.655428</t>
  </si>
  <si>
    <t>4.923624</t>
  </si>
  <si>
    <t>CHAPONNAY</t>
  </si>
  <si>
    <t>35 Rue Marcel Mérieux</t>
  </si>
  <si>
    <t>13 324 sq m</t>
  </si>
  <si>
    <t>INTERRALOG</t>
  </si>
  <si>
    <t>LOG69CHA004</t>
  </si>
  <si>
    <t>45.653804</t>
  </si>
  <si>
    <t>4.924522</t>
  </si>
  <si>
    <t>135 Rue Marcel Mérieux</t>
  </si>
  <si>
    <t>29 179 sq m</t>
  </si>
  <si>
    <t>27 671 sq m</t>
  </si>
  <si>
    <t>1 172 sq m</t>
  </si>
  <si>
    <t>58 459 sq m</t>
  </si>
  <si>
    <t>LOG69COR021</t>
  </si>
  <si>
    <t>45.672959</t>
  </si>
  <si>
    <t>4.924675</t>
  </si>
  <si>
    <t>69 Rue Marcel Mérieux</t>
  </si>
  <si>
    <t>MULTIPROPRIETAIRES</t>
  </si>
  <si>
    <t>MARCHE DE GROS DE LYON</t>
  </si>
  <si>
    <t>LOG69PRI003</t>
  </si>
  <si>
    <t>45.683486</t>
  </si>
  <si>
    <t>4.924919</t>
  </si>
  <si>
    <t>46 Avenue Gabriel Péri</t>
  </si>
  <si>
    <t>15 384 sq m</t>
  </si>
  <si>
    <t>14 784 sq m</t>
  </si>
  <si>
    <t>GSE / SEGRO</t>
  </si>
  <si>
    <t>BREEAM niveau Very Good</t>
  </si>
  <si>
    <t>Constructeur promoteur ?</t>
  </si>
  <si>
    <t>Bien au 44 Route de Saint-Symphorien-d'Ozon/ Occupant = Cremlog</t>
  </si>
  <si>
    <t>LOG84ESS001</t>
  </si>
  <si>
    <t>43.986702</t>
  </si>
  <si>
    <t>4.925519</t>
  </si>
  <si>
    <t>ENTRAIGUES SUR LA SORGUE</t>
  </si>
  <si>
    <t>15 Avenue du Grenache</t>
  </si>
  <si>
    <t>58 707 sq m</t>
  </si>
  <si>
    <t>56 317 sq m</t>
  </si>
  <si>
    <t>1 590 sq m</t>
  </si>
  <si>
    <t>406 sq m</t>
  </si>
  <si>
    <t>319 sq m</t>
  </si>
  <si>
    <t>75 sq m</t>
  </si>
  <si>
    <t>15,00 m</t>
  </si>
  <si>
    <t>1510-1/1530-1/1532-1a/2662-1a/2663-1a/2663-2a/1432-2/1172-3/1173-2/2255-3/2925</t>
  </si>
  <si>
    <t>2017 (+11938) / 2019 (+10215)</t>
  </si>
  <si>
    <t>137 317 sq m</t>
  </si>
  <si>
    <t>ICPE ?/ Extension ?</t>
  </si>
  <si>
    <t>45.68908</t>
  </si>
  <si>
    <t>4.926156</t>
  </si>
  <si>
    <t>30 Rue Pierre Semard</t>
  </si>
  <si>
    <t>7 933 sq m</t>
  </si>
  <si>
    <t>COGIP</t>
  </si>
  <si>
    <t>BMV</t>
  </si>
  <si>
    <t>45.653334</t>
  </si>
  <si>
    <t>4.927366</t>
  </si>
  <si>
    <t>275 Rue André Ampère, Parc d’affaires de la vallée de l’Ozon</t>
  </si>
  <si>
    <t>8 140 sq m</t>
  </si>
  <si>
    <t>PRO A PRO</t>
  </si>
  <si>
    <t>45.684994</t>
  </si>
  <si>
    <t>4.927679</t>
  </si>
  <si>
    <t>38 Route de Saint-Symphorien-d'Ozon</t>
  </si>
  <si>
    <t>6 644 sq m</t>
  </si>
  <si>
    <t>LE PETIT FORESTIER</t>
  </si>
  <si>
    <t>Société PETIT FORESTIER au 43 avenue Gabriel Péri ? ; erreur ne pas enregistrer</t>
  </si>
  <si>
    <t>43.983789</t>
  </si>
  <si>
    <t>4.929271</t>
  </si>
  <si>
    <t>230 Avenue du Counoise</t>
  </si>
  <si>
    <t>5 750 sq m</t>
  </si>
  <si>
    <t>45.682476</t>
  </si>
  <si>
    <t>4.929343</t>
  </si>
  <si>
    <t>69 Rue de la Vanoise</t>
  </si>
  <si>
    <t>5 396 sq m</t>
  </si>
  <si>
    <t>Adresse occupant sur Google Maps introuvable sur le CRM</t>
  </si>
  <si>
    <t>LOG84ESS002</t>
  </si>
  <si>
    <t>43.982777</t>
  </si>
  <si>
    <t>4.930267</t>
  </si>
  <si>
    <t>320 Avenue du Counoise, ZAC Du Plan</t>
  </si>
  <si>
    <t>7 410 sq m</t>
  </si>
  <si>
    <t>1 850 sq m</t>
  </si>
  <si>
    <t>PROVOTRANS</t>
  </si>
  <si>
    <t>45.651047</t>
  </si>
  <si>
    <t>4.932147</t>
  </si>
  <si>
    <t>250 Rue du Professeur Marcel Dargent</t>
  </si>
  <si>
    <t>17 923 sq m</t>
  </si>
  <si>
    <t>45.646681</t>
  </si>
  <si>
    <t>4.930748</t>
  </si>
  <si>
    <t>Rue Louise Labbé</t>
  </si>
  <si>
    <t>LOG69CHA006</t>
  </si>
  <si>
    <t>45.652789</t>
  </si>
  <si>
    <t>4.932366</t>
  </si>
  <si>
    <t>ZI du, 445 Rue André Ampère</t>
  </si>
  <si>
    <t>18 360 sq m</t>
  </si>
  <si>
    <t>15 442 sq m</t>
  </si>
  <si>
    <t>2 818 sq m</t>
  </si>
  <si>
    <t>46 307 sq m</t>
  </si>
  <si>
    <t>CORA AUTOMOBILE</t>
  </si>
  <si>
    <t>18360 ou 18260 ?</t>
  </si>
  <si>
    <t>43.984904</t>
  </si>
  <si>
    <t>4.932508</t>
  </si>
  <si>
    <t>195 Allée du Barbaroux</t>
  </si>
  <si>
    <t>Sec + froid positif + froid négatif  = 6300 ?</t>
  </si>
  <si>
    <t>48.652799</t>
  </si>
  <si>
    <t>4.932511</t>
  </si>
  <si>
    <t>SAINT DIZIER</t>
  </si>
  <si>
    <t>Rue Bonnor</t>
  </si>
  <si>
    <t>13 500 sq m</t>
  </si>
  <si>
    <t>COGESAL MIKO</t>
  </si>
  <si>
    <t>Froid négatif ?</t>
  </si>
  <si>
    <t>43.98339</t>
  </si>
  <si>
    <t>4.932913</t>
  </si>
  <si>
    <t>ZAC du Plan 641 Avenue du Counoise</t>
  </si>
  <si>
    <t>24 800 sq m</t>
  </si>
  <si>
    <t>U PROXIMITE</t>
  </si>
  <si>
    <t>43.981426</t>
  </si>
  <si>
    <t>4.933122</t>
  </si>
  <si>
    <t>679 Avenue du Counoise</t>
  </si>
  <si>
    <t>LOG69CHA005</t>
  </si>
  <si>
    <t>45.651645</t>
  </si>
  <si>
    <t>4.935181</t>
  </si>
  <si>
    <t>550 Rue du Professeur Marcel Dargent</t>
  </si>
  <si>
    <t>31 150 sq m</t>
  </si>
  <si>
    <t>27 650 sq m</t>
  </si>
  <si>
    <t>1510/2920/2925/1432</t>
  </si>
  <si>
    <t>2020 (+2500m² - 2° to 8°)</t>
  </si>
  <si>
    <t>57 860 sq m</t>
  </si>
  <si>
    <t>ALLOGA</t>
  </si>
  <si>
    <t>Occupant = Alloga France</t>
  </si>
  <si>
    <t>LOG69VEV002</t>
  </si>
  <si>
    <t>45.756488</t>
  </si>
  <si>
    <t>4.9344</t>
  </si>
  <si>
    <t>VAULX EN VELIN</t>
  </si>
  <si>
    <t>126 Avenue Franklin Roosevelt</t>
  </si>
  <si>
    <t>7 157 sq m</t>
  </si>
  <si>
    <t>6 524 sq m</t>
  </si>
  <si>
    <t>633 sq m</t>
  </si>
  <si>
    <t>19 262 sq m</t>
  </si>
  <si>
    <t>LE FROID PECOMARK</t>
  </si>
  <si>
    <t>LOG69MIO002</t>
  </si>
  <si>
    <t>45.673903</t>
  </si>
  <si>
    <t>4.934677</t>
  </si>
  <si>
    <t>MIONS</t>
  </si>
  <si>
    <t>2 Boulevard Bernard Vos</t>
  </si>
  <si>
    <t>27 130 sq m</t>
  </si>
  <si>
    <t>26 514 sq m</t>
  </si>
  <si>
    <t>616 sq m</t>
  </si>
  <si>
    <t>1510/1530/2662/2663/2925</t>
  </si>
  <si>
    <t>CALOR</t>
  </si>
  <si>
    <t>45.757606</t>
  </si>
  <si>
    <t>4.935</t>
  </si>
  <si>
    <t>122 Avenue Franklin Roosevelt</t>
  </si>
  <si>
    <t>BRICODEAL</t>
  </si>
  <si>
    <t>45.678753</t>
  </si>
  <si>
    <t>4.935418</t>
  </si>
  <si>
    <t>7 Rue d'Italie</t>
  </si>
  <si>
    <t>SCI MIONS NATION</t>
  </si>
  <si>
    <t>LOG84ESS003</t>
  </si>
  <si>
    <t>43.981804</t>
  </si>
  <si>
    <t>4.93559</t>
  </si>
  <si>
    <t>40 500 sq m</t>
  </si>
  <si>
    <t>2015 (+28714)</t>
  </si>
  <si>
    <t>Extension ?/ Occupant introuvable</t>
  </si>
  <si>
    <t>45.763841</t>
  </si>
  <si>
    <t>4.936326</t>
  </si>
  <si>
    <t>23 Rue Marius Grosso</t>
  </si>
  <si>
    <t>Occupant : effectif ?</t>
  </si>
  <si>
    <t>45.687037</t>
  </si>
  <si>
    <t>4.924353</t>
  </si>
  <si>
    <t>27 rue Pierre Semard</t>
  </si>
  <si>
    <t>18 903 sq m</t>
  </si>
  <si>
    <t>74 000 sq m</t>
  </si>
  <si>
    <t>Occupant fermé</t>
  </si>
  <si>
    <t>45.683224</t>
  </si>
  <si>
    <t>4.945589</t>
  </si>
  <si>
    <t>1 Rue Alexandre Grammont</t>
  </si>
  <si>
    <t>PERRAUD</t>
  </si>
  <si>
    <t>45.710126</t>
  </si>
  <si>
    <t>4.959136</t>
  </si>
  <si>
    <t>Avenue Urbain le Verrier</t>
  </si>
  <si>
    <t>8 932 sq m</t>
  </si>
  <si>
    <t>ROCHE DUBAR ET ASSOCIES</t>
  </si>
  <si>
    <t>FRANCE BOISSONS</t>
  </si>
  <si>
    <t>Constructeur promoteur  = plusieurs possibilités ?/ Occupant fermé</t>
  </si>
  <si>
    <t>Voir avec Joanna (modification surface dans le tableau et le CRM ?)</t>
  </si>
  <si>
    <t>45.709594</t>
  </si>
  <si>
    <t>4.960837</t>
  </si>
  <si>
    <t>45.706616</t>
  </si>
  <si>
    <t>4.96434</t>
  </si>
  <si>
    <t>10 RUE AIME COTTON ZA DU CHAMPS DOLIN</t>
  </si>
  <si>
    <t>DISPANO</t>
  </si>
  <si>
    <t>45.713094</t>
  </si>
  <si>
    <t>4.965274</t>
  </si>
  <si>
    <t>203 Route de Grenoble</t>
  </si>
  <si>
    <t>MONTABERT</t>
  </si>
  <si>
    <t>45.717193</t>
  </si>
  <si>
    <t>4.965859</t>
  </si>
  <si>
    <t>28 Chemin de Genas</t>
  </si>
  <si>
    <t>10 450 sq m</t>
  </si>
  <si>
    <t>RIAL</t>
  </si>
  <si>
    <t>Occupant au 29 chemin de Genas ? ; activité + multitenant (modifier en acti dans le crm le 19/12/2022)</t>
  </si>
  <si>
    <t>LOG69PRI007</t>
  </si>
  <si>
    <t>45.679154</t>
  </si>
  <si>
    <t>4.966096</t>
  </si>
  <si>
    <t>817 Rue Nicéphore Niépce, Bâtiment B, Parc des Lumières, ZAC de la Fouillouse</t>
  </si>
  <si>
    <t>15 328 sq m</t>
  </si>
  <si>
    <t>13 217 sq m</t>
  </si>
  <si>
    <t>1 718 sq m</t>
  </si>
  <si>
    <t>286 sq m</t>
  </si>
  <si>
    <t>HERMES</t>
  </si>
  <si>
    <t>Bien déjà créé avec des données différentes</t>
  </si>
  <si>
    <t>48.986539</t>
  </si>
  <si>
    <t>2.656216</t>
  </si>
  <si>
    <t xml:space="preserve">2 rue Copernic </t>
  </si>
  <si>
    <t>LOG69PRI005</t>
  </si>
  <si>
    <t>45.68308</t>
  </si>
  <si>
    <t>4.968037</t>
  </si>
  <si>
    <t>31 Rue Nicéphore Niépce</t>
  </si>
  <si>
    <t>29 840 sq m</t>
  </si>
  <si>
    <t>27 950 sq m</t>
  </si>
  <si>
    <t>1 890 sq m</t>
  </si>
  <si>
    <t>KINGSPAN LIGHT + AIR</t>
  </si>
  <si>
    <t>45.680542</t>
  </si>
  <si>
    <t>4.968389</t>
  </si>
  <si>
    <t>16 Rue Nicéphore Niépce</t>
  </si>
  <si>
    <t>AGIDRA</t>
  </si>
  <si>
    <t>45.730061</t>
  </si>
  <si>
    <t>4.972152</t>
  </si>
  <si>
    <t>CHASSIEU</t>
  </si>
  <si>
    <t>5 Rue d'Arsonval</t>
  </si>
  <si>
    <t>ABB</t>
  </si>
  <si>
    <t>Bien créé avec offre (7 RUE JEAN PERRIN)</t>
  </si>
  <si>
    <t>45.715749</t>
  </si>
  <si>
    <t>4.982713</t>
  </si>
  <si>
    <t>22-26 Rue Jean Rostand</t>
  </si>
  <si>
    <t>BAGAN AM</t>
  </si>
  <si>
    <t>TRANSPORT BOOMERANG</t>
  </si>
  <si>
    <t>45.718593</t>
  </si>
  <si>
    <t>4.982806</t>
  </si>
  <si>
    <t>10 Rue Jean Rostand</t>
  </si>
  <si>
    <t>SINTEX</t>
  </si>
  <si>
    <t>45.720677</t>
  </si>
  <si>
    <t>4.982888</t>
  </si>
  <si>
    <t>38 Rue de l'Avenir</t>
  </si>
  <si>
    <t>7 689 sq m</t>
  </si>
  <si>
    <t>BONDUELLE</t>
  </si>
  <si>
    <t>Effectif BONDUELLE ?</t>
  </si>
  <si>
    <t>45.717337</t>
  </si>
  <si>
    <t>4.983701</t>
  </si>
  <si>
    <t>ZI Mi-Plaine, 19 Rue Calmette</t>
  </si>
  <si>
    <t>4 048 sq m</t>
  </si>
  <si>
    <t>45.716237</t>
  </si>
  <si>
    <t>4.987558</t>
  </si>
  <si>
    <t>11 Rue Calmette</t>
  </si>
  <si>
    <t>8 737 sq m</t>
  </si>
  <si>
    <t>45.714372</t>
  </si>
  <si>
    <t>4.986297</t>
  </si>
  <si>
    <t>19 Chemin des Mûriers</t>
  </si>
  <si>
    <t>SAFRAM</t>
  </si>
  <si>
    <t>46.550012</t>
  </si>
  <si>
    <t>4.986923</t>
  </si>
  <si>
    <t>CUISERY</t>
  </si>
  <si>
    <t>Route de Pont de Vaux</t>
  </si>
  <si>
    <t>CREDIT MUTUEL LEASE / FINAMUR</t>
  </si>
  <si>
    <t>ALIZE LOGISTIQUE</t>
  </si>
  <si>
    <t>LOG13MIR019</t>
  </si>
  <si>
    <t>43.601142</t>
  </si>
  <si>
    <t>4.990727</t>
  </si>
  <si>
    <t>Avenue Ferdinand Magellan</t>
  </si>
  <si>
    <t>22 727 sq m</t>
  </si>
  <si>
    <t>45.709575</t>
  </si>
  <si>
    <t>4.990999</t>
  </si>
  <si>
    <t>15 Rue de Genève</t>
  </si>
  <si>
    <t>8 778 sq m</t>
  </si>
  <si>
    <t>RHONE ALPES DISTRIBUTION</t>
  </si>
  <si>
    <t>45.716278</t>
  </si>
  <si>
    <t>4.991491</t>
  </si>
  <si>
    <t>12 Rue Georges Besse</t>
  </si>
  <si>
    <t>9 867 sq m</t>
  </si>
  <si>
    <t>GROUPE PAREDES</t>
  </si>
  <si>
    <t xml:space="preserve">PANADAYLE </t>
  </si>
  <si>
    <t>LOG13MIR020</t>
  </si>
  <si>
    <t>43.604251</t>
  </si>
  <si>
    <t>4.993181</t>
  </si>
  <si>
    <t>Rue Alexandre David-Néel</t>
  </si>
  <si>
    <t>33 636 sq m</t>
  </si>
  <si>
    <t>43.605826</t>
  </si>
  <si>
    <t>4.993457</t>
  </si>
  <si>
    <t>4 Rue Alexandre David-Néel</t>
  </si>
  <si>
    <t>9 430 sq m</t>
  </si>
  <si>
    <t>45.715523</t>
  </si>
  <si>
    <t>4.993634</t>
  </si>
  <si>
    <t>1 Rue Georges Besse</t>
  </si>
  <si>
    <t>7 975 sq m</t>
  </si>
  <si>
    <t>LOG13MIR016</t>
  </si>
  <si>
    <t>43.606681</t>
  </si>
  <si>
    <t>4.995365</t>
  </si>
  <si>
    <t>Bâtiement 2, Zone clef sud, Avenue Ferdinand Magellan</t>
  </si>
  <si>
    <t>28 774 sq m</t>
  </si>
  <si>
    <t>27 510 sq m</t>
  </si>
  <si>
    <t>0 sq m</t>
  </si>
  <si>
    <t>Occupant orrigé</t>
  </si>
  <si>
    <t>47.219374</t>
  </si>
  <si>
    <t>4.995815</t>
  </si>
  <si>
    <t>GEVREY CHAMBERTIN</t>
  </si>
  <si>
    <t>Z.A.E. Les de Saint Philibert, Rue des Terres d'Or</t>
  </si>
  <si>
    <t>8 426 sq m</t>
  </si>
  <si>
    <t>SD SERVICES</t>
  </si>
  <si>
    <t>LOG13MIR021</t>
  </si>
  <si>
    <t>43.60213</t>
  </si>
  <si>
    <t>4.996024</t>
  </si>
  <si>
    <t>Building D</t>
  </si>
  <si>
    <t>24 337 sq m</t>
  </si>
  <si>
    <t xml:space="preserve">Occupant introuvable </t>
  </si>
  <si>
    <t>LOG13MIR011</t>
  </si>
  <si>
    <t>43.61397</t>
  </si>
  <si>
    <t>5.008975</t>
  </si>
  <si>
    <t>ZAC Clesud</t>
  </si>
  <si>
    <t>25 133 sq m</t>
  </si>
  <si>
    <t>LOG13MIR017</t>
  </si>
  <si>
    <t>43.603915</t>
  </si>
  <si>
    <t>4.996284</t>
  </si>
  <si>
    <t>6 Avenue Ferdinand Magellan</t>
  </si>
  <si>
    <t>12 851 sq m</t>
  </si>
  <si>
    <t>47.22587</t>
  </si>
  <si>
    <t>4.99944</t>
  </si>
  <si>
    <t>6 Route de Saulon</t>
  </si>
  <si>
    <t>LABORATOIRES JUVAMINE</t>
  </si>
  <si>
    <t>LOG21GEV005</t>
  </si>
  <si>
    <t>47.220321</t>
  </si>
  <si>
    <t>5.000853</t>
  </si>
  <si>
    <t>Route de Saint-Philibert</t>
  </si>
  <si>
    <t>4 806 sq m</t>
  </si>
  <si>
    <t>AREFIM</t>
  </si>
  <si>
    <t>LOG13MIR014</t>
  </si>
  <si>
    <t>43.606876</t>
  </si>
  <si>
    <t>5.001641</t>
  </si>
  <si>
    <t>Rue Comté de la Pérouse</t>
  </si>
  <si>
    <t>10 656 sq m</t>
  </si>
  <si>
    <t>FOOD CENTER GROUP</t>
  </si>
  <si>
    <t>CENTRALE ETHNIQUE</t>
  </si>
  <si>
    <t>43.604282</t>
  </si>
  <si>
    <t>5.002034</t>
  </si>
  <si>
    <t>9 720 sq m</t>
  </si>
  <si>
    <t>DOUMENGE</t>
  </si>
  <si>
    <t>43.613166</t>
  </si>
  <si>
    <t>5.003924</t>
  </si>
  <si>
    <t>Avenue Eric Tabarly</t>
  </si>
  <si>
    <t>47 286 sq m</t>
  </si>
  <si>
    <t>SYSTEM U ou SYSTEM U SUD MIRAMAS ?</t>
  </si>
  <si>
    <t>LOG13MIR013</t>
  </si>
  <si>
    <t>43.61635</t>
  </si>
  <si>
    <t>5.005539</t>
  </si>
  <si>
    <t>2 Rue Olivier de Kersauson</t>
  </si>
  <si>
    <t>42 527 sq m</t>
  </si>
  <si>
    <t>41 462 sq m</t>
  </si>
  <si>
    <t>1510/1530/2662/2663/2714</t>
  </si>
  <si>
    <t>79 902 sq m</t>
  </si>
  <si>
    <t>Parking = 36 ?/ Accès fer ?/ Constructeur/Promoteur = plusieurs possibilités ?/ Occupant introuvable ; Revoir avec Nicolas &amp; Mathieu car ID Logistics pour ITM sur streetview</t>
  </si>
  <si>
    <t>45.763869</t>
  </si>
  <si>
    <t>5.020046</t>
  </si>
  <si>
    <t>MEYZIEU</t>
  </si>
  <si>
    <t>143 Rue de la République</t>
  </si>
  <si>
    <t>35 469 sq m</t>
  </si>
  <si>
    <t>HOWDEN</t>
  </si>
  <si>
    <t>45.767994</t>
  </si>
  <si>
    <t>5.020563</t>
  </si>
  <si>
    <t>14 990 sq m</t>
  </si>
  <si>
    <t>45.771402</t>
  </si>
  <si>
    <t>5.025886</t>
  </si>
  <si>
    <t>8 Avenue Lionel Terray</t>
  </si>
  <si>
    <t>BAXTER</t>
  </si>
  <si>
    <t>Occupant : 21 avenue Maréchal Lattre de Tassigny ? ;  A revoir</t>
  </si>
  <si>
    <t>45.767626</t>
  </si>
  <si>
    <t>5.026131</t>
  </si>
  <si>
    <t>5 Boulevard Monge</t>
  </si>
  <si>
    <t>5 742 sq m</t>
  </si>
  <si>
    <t>PANOFRANCE</t>
  </si>
  <si>
    <t>LOG21LON004</t>
  </si>
  <si>
    <t>47.292564</t>
  </si>
  <si>
    <t>5.037349</t>
  </si>
  <si>
    <t>Impasse du Tri Postal</t>
  </si>
  <si>
    <t>6 380 sq m</t>
  </si>
  <si>
    <t>ERDE EXPERT</t>
  </si>
  <si>
    <t>46.006028</t>
  </si>
  <si>
    <t>5.037912</t>
  </si>
  <si>
    <t>VILLARS LES DOMBES</t>
  </si>
  <si>
    <t>La Tuilerie</t>
  </si>
  <si>
    <t>47.285027</t>
  </si>
  <si>
    <t>5.039274</t>
  </si>
  <si>
    <t>3 Rue de Romelet</t>
  </si>
  <si>
    <t>8 492 sq m</t>
  </si>
  <si>
    <t>TETRA PAK</t>
  </si>
  <si>
    <t>47.287983</t>
  </si>
  <si>
    <t>5.039821</t>
  </si>
  <si>
    <t>4  Rue de Romelet</t>
  </si>
  <si>
    <t>9 240 sq m</t>
  </si>
  <si>
    <t>ENVIE</t>
  </si>
  <si>
    <t>LOG21LON007</t>
  </si>
  <si>
    <t>47.289888</t>
  </si>
  <si>
    <t>5.039679</t>
  </si>
  <si>
    <t>4 Rue Professeur Georges Chabot</t>
  </si>
  <si>
    <t>14 928 sq m</t>
  </si>
  <si>
    <t>LA BANQUE POSTALE</t>
  </si>
  <si>
    <t>Occupant = La Poste/ Date de prochaine échéance + date de fin de bail = 29/06/2025</t>
  </si>
  <si>
    <t>LOG13SAL007</t>
  </si>
  <si>
    <t>43.63586</t>
  </si>
  <si>
    <t>5.039744</t>
  </si>
  <si>
    <t>6 224 sq m</t>
  </si>
  <si>
    <t>5 631 sq m</t>
  </si>
  <si>
    <t>593 sq m</t>
  </si>
  <si>
    <t>120 VL / 9 PL</t>
  </si>
  <si>
    <t>38 471 sq m</t>
  </si>
  <si>
    <t xml:space="preserve">Bien avec offre </t>
  </si>
  <si>
    <t>43.639466</t>
  </si>
  <si>
    <t>5.042463</t>
  </si>
  <si>
    <t>50 Rue Nicolas Joseph Cugnot</t>
  </si>
  <si>
    <t>21 168 sq m</t>
  </si>
  <si>
    <t>APP LOGISTIQUE</t>
  </si>
  <si>
    <t>LOG13SAL009</t>
  </si>
  <si>
    <t>43.636183</t>
  </si>
  <si>
    <t>5.04889</t>
  </si>
  <si>
    <t>3 Avenue Gabriel Voisin</t>
  </si>
  <si>
    <t>7 072 sq m</t>
  </si>
  <si>
    <t>6 122 sq m</t>
  </si>
  <si>
    <t>950 sq m</t>
  </si>
  <si>
    <t>Bail 5 ans</t>
  </si>
  <si>
    <t>47.283819</t>
  </si>
  <si>
    <t>5.050202</t>
  </si>
  <si>
    <t>7, Rue Aspirant Pierrat, Z.I</t>
  </si>
  <si>
    <t>KDI</t>
  </si>
  <si>
    <t>47.279027</t>
  </si>
  <si>
    <t>5.051208</t>
  </si>
  <si>
    <t>9 Boulevard Eiffel</t>
  </si>
  <si>
    <t>25 105 sq m</t>
  </si>
  <si>
    <t>47.282192</t>
  </si>
  <si>
    <t>5.052182</t>
  </si>
  <si>
    <t>14 Boulevard Eiffel</t>
  </si>
  <si>
    <t>29 326 sq m</t>
  </si>
  <si>
    <t xml:space="preserve">ZIEGLER </t>
  </si>
  <si>
    <t>LOG01BOI002</t>
  </si>
  <si>
    <t>45.841783</t>
  </si>
  <si>
    <t>5.052908</t>
  </si>
  <si>
    <t>LA BOISSE</t>
  </si>
  <si>
    <t>6 Rue des Prés Seigneurs</t>
  </si>
  <si>
    <t>27 088 sq m</t>
  </si>
  <si>
    <t>LOG69GRE001</t>
  </si>
  <si>
    <t>45.65591</t>
  </si>
  <si>
    <t>5.059453</t>
  </si>
  <si>
    <t>GRENAY</t>
  </si>
  <si>
    <t>La Gare d'Heyrieux</t>
  </si>
  <si>
    <t>14 804 sq m</t>
  </si>
  <si>
    <t>14 375 sq m</t>
  </si>
  <si>
    <t>429 sq m</t>
  </si>
  <si>
    <t>23 to 32</t>
  </si>
  <si>
    <t>34 369 sq m</t>
  </si>
  <si>
    <t>GSM</t>
  </si>
  <si>
    <t>45.587665</t>
  </si>
  <si>
    <t>5.060137</t>
  </si>
  <si>
    <t>SAINT GEORGES D ESPERANCHE</t>
  </si>
  <si>
    <t>La Plaine de Lafayette</t>
  </si>
  <si>
    <t>8 533 sq m</t>
  </si>
  <si>
    <t>LOG21LON005</t>
  </si>
  <si>
    <t>47.275902</t>
  </si>
  <si>
    <t>5.060941</t>
  </si>
  <si>
    <t>2 Boulevard Eiffel</t>
  </si>
  <si>
    <t>3 785 sq m</t>
  </si>
  <si>
    <t>3 107 sq m</t>
  </si>
  <si>
    <t>678 sq m</t>
  </si>
  <si>
    <t>28 760 sq m</t>
  </si>
  <si>
    <t>45.688691</t>
  </si>
  <si>
    <t>5.0629</t>
  </si>
  <si>
    <t>SAINT LAURENT DE MURE</t>
  </si>
  <si>
    <t>6 Boulevard de l'Europe</t>
  </si>
  <si>
    <t>LMC EUROCOLD</t>
  </si>
  <si>
    <t>45.635266</t>
  </si>
  <si>
    <t>5.064899</t>
  </si>
  <si>
    <t>HEYRIEUX</t>
  </si>
  <si>
    <t>6 Chemin de Savoyan</t>
  </si>
  <si>
    <t>22 800 sq m</t>
  </si>
  <si>
    <t>FIDUCIAL OFFICE SOLUTIONS</t>
  </si>
  <si>
    <t>45.685824</t>
  </si>
  <si>
    <t>5.065611</t>
  </si>
  <si>
    <t>12 Avenue Maréchal Juin</t>
  </si>
  <si>
    <t>LOG69PUS003</t>
  </si>
  <si>
    <t>45.746418</t>
  </si>
  <si>
    <t>5.067819</t>
  </si>
  <si>
    <t>PUSIGNAN</t>
  </si>
  <si>
    <t>Zone industrielle Satolas Green, Avenue de Satolas Green</t>
  </si>
  <si>
    <t>12 561 sq m</t>
  </si>
  <si>
    <t>10 572 sq m</t>
  </si>
  <si>
    <t>1 989 sq m</t>
  </si>
  <si>
    <t>FATTON</t>
  </si>
  <si>
    <t>Bien avec offres (Avenue de Satolas Green)</t>
  </si>
  <si>
    <t>LOG38VIL001</t>
  </si>
  <si>
    <t>45.77</t>
  </si>
  <si>
    <t>5.079791</t>
  </si>
  <si>
    <t>VILLETTE D ANTHON</t>
  </si>
  <si>
    <t>Rue du Marais</t>
  </si>
  <si>
    <t>106 554 sq m</t>
  </si>
  <si>
    <t>97 188 sq m</t>
  </si>
  <si>
    <t>9 366 sq m</t>
  </si>
  <si>
    <t>76 554 sq m</t>
  </si>
  <si>
    <t>HTC</t>
  </si>
  <si>
    <t>Sec + froid positif + froid négatif  = 97554 ?</t>
  </si>
  <si>
    <t>LOG69GEN004</t>
  </si>
  <si>
    <t>45.720139</t>
  </si>
  <si>
    <t>4.976242</t>
  </si>
  <si>
    <t>35 rue Roger Salengros</t>
  </si>
  <si>
    <t>15 615 sq m</t>
  </si>
  <si>
    <t>14 778 sq m</t>
  </si>
  <si>
    <t>6ème SENS</t>
  </si>
  <si>
    <t>56 118 sq m</t>
  </si>
  <si>
    <t>Voir avec Luca = bien sans offre = même occupant (RELAIS COLIS) = même surface globale occupée (15615) = différentes dates de prises d'effet et de prochaines échéances ?</t>
  </si>
  <si>
    <t>LOG38SQF036</t>
  </si>
  <si>
    <t>45.646042</t>
  </si>
  <si>
    <t>5.118425</t>
  </si>
  <si>
    <t>25 rue du Maine</t>
  </si>
  <si>
    <t>27 600 sq m</t>
  </si>
  <si>
    <t>66 160 sq m</t>
  </si>
  <si>
    <t>LOG38SQF015</t>
  </si>
  <si>
    <t>45.642438</t>
  </si>
  <si>
    <t>5.097206</t>
  </si>
  <si>
    <t>Impasse du Rousillon</t>
  </si>
  <si>
    <t>SFERACO (THERMADOR)</t>
  </si>
  <si>
    <t>45.640878</t>
  </si>
  <si>
    <t>5.101153</t>
  </si>
  <si>
    <t>MORIN LOGISTIC</t>
  </si>
  <si>
    <t>Voir avec Joanna (5300 ou 10000 ?)</t>
  </si>
  <si>
    <t>45.639771</t>
  </si>
  <si>
    <t>5.099483</t>
  </si>
  <si>
    <t>45.642368</t>
  </si>
  <si>
    <t>5.101488</t>
  </si>
  <si>
    <t>45 rue du Ruisseau</t>
  </si>
  <si>
    <t>THERMADOR</t>
  </si>
  <si>
    <t>SECTORIEL</t>
  </si>
  <si>
    <t>LOG38SQF051</t>
  </si>
  <si>
    <t>45.641587</t>
  </si>
  <si>
    <t>5.097759</t>
  </si>
  <si>
    <t>90 rue du Ruisseau</t>
  </si>
  <si>
    <t>6 393 sq m</t>
  </si>
  <si>
    <t>45.643129</t>
  </si>
  <si>
    <t>5.093332</t>
  </si>
  <si>
    <t>80 Rue de Luzais</t>
  </si>
  <si>
    <t>9 075 sq m</t>
  </si>
  <si>
    <t>SIGMA ALDRICH</t>
  </si>
  <si>
    <t>45.641354</t>
  </si>
  <si>
    <t>5.094814</t>
  </si>
  <si>
    <t>80 rue du Ruisseau</t>
  </si>
  <si>
    <t>45.640713</t>
  </si>
  <si>
    <t>5.095224</t>
  </si>
  <si>
    <t>91 Rue du Ruisseau</t>
  </si>
  <si>
    <t>PB TUB (THERMADOR)</t>
  </si>
  <si>
    <t>45.643632</t>
  </si>
  <si>
    <t>5.096556</t>
  </si>
  <si>
    <t>65 Rue de Luzais</t>
  </si>
  <si>
    <t>VILMORIN JARDIN</t>
  </si>
  <si>
    <t>LOG38SQF045</t>
  </si>
  <si>
    <t>45.665605</t>
  </si>
  <si>
    <t>5.100097</t>
  </si>
  <si>
    <t>Rue du Morellon</t>
  </si>
  <si>
    <t>90 000 sq m</t>
  </si>
  <si>
    <t>1996 + 2004</t>
  </si>
  <si>
    <t>LOG38SQF013</t>
  </si>
  <si>
    <t>45.647768</t>
  </si>
  <si>
    <t>5.100134</t>
  </si>
  <si>
    <t>2-50 Rue de Luzais</t>
  </si>
  <si>
    <t>7 508 sq m</t>
  </si>
  <si>
    <t>6 314 sq m</t>
  </si>
  <si>
    <t>Bien et occupant (FG INOX = THERMADOR) au 10 rue de Luzais</t>
  </si>
  <si>
    <t>LOG38SEB014</t>
  </si>
  <si>
    <t>45.669195</t>
  </si>
  <si>
    <t>5.100846</t>
  </si>
  <si>
    <t>Rue de la Ruette</t>
  </si>
  <si>
    <t>DC 17</t>
  </si>
  <si>
    <t>43 326 sq m</t>
  </si>
  <si>
    <t>1000 (quai fer)</t>
  </si>
  <si>
    <t>88 246 sq m</t>
  </si>
  <si>
    <t>40 rue des Chapelles =  43326 = Autres = 1000 (quai fer) ?</t>
  </si>
  <si>
    <t>45.64161</t>
  </si>
  <si>
    <t>5.102246</t>
  </si>
  <si>
    <t>28 Rue de Provence</t>
  </si>
  <si>
    <t>12 232 sq m</t>
  </si>
  <si>
    <t>JETLY (THERMADOR)</t>
  </si>
  <si>
    <t>LOG38SQF043</t>
  </si>
  <si>
    <t>45.644315</t>
  </si>
  <si>
    <t>5.103723</t>
  </si>
  <si>
    <t>15 Rue du Ruisseau</t>
  </si>
  <si>
    <t>5 660 sq m</t>
  </si>
  <si>
    <t>5 052 sq m</t>
  </si>
  <si>
    <t>608 sq m</t>
  </si>
  <si>
    <t>Bien + propriétaire (GLD) + occupant (GLD) au 1 rue du Ruisseau</t>
  </si>
  <si>
    <t>LOG38SQF027</t>
  </si>
  <si>
    <t>45.641958</t>
  </si>
  <si>
    <t>5.111872</t>
  </si>
  <si>
    <t>Rue de Bretagne</t>
  </si>
  <si>
    <t>9 183 sq m</t>
  </si>
  <si>
    <t>8 974 sq m</t>
  </si>
  <si>
    <t>209 sq m</t>
  </si>
  <si>
    <t>1510/1530/D2663/D2925</t>
  </si>
  <si>
    <t>IARP</t>
  </si>
  <si>
    <t>LOG38SEB005</t>
  </si>
  <si>
    <t>45.674454</t>
  </si>
  <si>
    <t>5.106565</t>
  </si>
  <si>
    <t>75 Rue des Combes</t>
  </si>
  <si>
    <t>19 537 sq m</t>
  </si>
  <si>
    <t>19 195 sq m</t>
  </si>
  <si>
    <t>342 sq m</t>
  </si>
  <si>
    <t>TRANSPORT DUPESSEY</t>
  </si>
  <si>
    <t>LOG38SQF038</t>
  </si>
  <si>
    <t>45.64227</t>
  </si>
  <si>
    <t>5.10801</t>
  </si>
  <si>
    <t>18 Rue d'Anjou</t>
  </si>
  <si>
    <t>13 675 sq m</t>
  </si>
  <si>
    <t>11 629 sq m</t>
  </si>
  <si>
    <t>2 046 sq m</t>
  </si>
  <si>
    <t>MATEL</t>
  </si>
  <si>
    <t>45.661081</t>
  </si>
  <si>
    <t>5.108649</t>
  </si>
  <si>
    <t>104 Rue Santoyon</t>
  </si>
  <si>
    <t>45.6712</t>
  </si>
  <si>
    <t>5.109154</t>
  </si>
  <si>
    <t>Rue des Combes</t>
  </si>
  <si>
    <t>ALMET</t>
  </si>
  <si>
    <t>45.641081</t>
  </si>
  <si>
    <t>5.109367</t>
  </si>
  <si>
    <t>55 Boulevard de la Noirée</t>
  </si>
  <si>
    <t>21 084 sq m</t>
  </si>
  <si>
    <t>BPCE BAIL / CREDIT MUTUEL REAL ESTATE LEASE / NATIOCREDIBAIL</t>
  </si>
  <si>
    <t>MLP</t>
  </si>
  <si>
    <t>LOG38SQF046</t>
  </si>
  <si>
    <t>45.643302</t>
  </si>
  <si>
    <t>5.110155</t>
  </si>
  <si>
    <t>32 Rue d'Anjou</t>
  </si>
  <si>
    <t>33 071 sq m</t>
  </si>
  <si>
    <t>30 726 sq m</t>
  </si>
  <si>
    <t>2 345 sq m</t>
  </si>
  <si>
    <t>7,30 m</t>
  </si>
  <si>
    <t>1981/1985/1990/2002</t>
  </si>
  <si>
    <t>GALERIES LAFAYETTE</t>
  </si>
  <si>
    <t>4 années de construction ?/ Effectif occupant ?</t>
  </si>
  <si>
    <t>45.660153</t>
  </si>
  <si>
    <t>5.110459</t>
  </si>
  <si>
    <t>Parc d'activités Les Chesnes-Le-Loup, 95 rue du Santoyon</t>
  </si>
  <si>
    <t>YAHUSA</t>
  </si>
  <si>
    <t>Bien au 95 rue de Santoyon/ Occupant = RPC (CF Group France sur Google Maps)</t>
  </si>
  <si>
    <t>LOG38SQF005</t>
  </si>
  <si>
    <t>45.646337</t>
  </si>
  <si>
    <t>5.112532</t>
  </si>
  <si>
    <t>45 862 sq m</t>
  </si>
  <si>
    <t>44 592 sq m</t>
  </si>
  <si>
    <t>1 270 sq m</t>
  </si>
  <si>
    <t>23 362 sq m</t>
  </si>
  <si>
    <t>BREEAM EXCELLENT</t>
  </si>
  <si>
    <t>LOG38SQF025</t>
  </si>
  <si>
    <t>45.652171</t>
  </si>
  <si>
    <t>5.113337</t>
  </si>
  <si>
    <t>210 RD 1006 CS 40260</t>
  </si>
  <si>
    <t>42 692 sq m</t>
  </si>
  <si>
    <t>40 862 sq m</t>
  </si>
  <si>
    <t>1 830 sq m</t>
  </si>
  <si>
    <t>10,34 m</t>
  </si>
  <si>
    <t>39,00 m</t>
  </si>
  <si>
    <t>1510/2662/2663/1530/2920/2925/2910</t>
  </si>
  <si>
    <t>Constructeur Promoteur = plusieurs possibilités ?</t>
  </si>
  <si>
    <t>Bien au 210 D1006 38290 Saint-Quentin-Fallavier</t>
  </si>
  <si>
    <t>45.670386</t>
  </si>
  <si>
    <t>5.113428</t>
  </si>
  <si>
    <t>Rue du Brisson</t>
  </si>
  <si>
    <t>3 850 sq m</t>
  </si>
  <si>
    <t>LOG38SQF034</t>
  </si>
  <si>
    <t>45.643943</t>
  </si>
  <si>
    <t>5.113444</t>
  </si>
  <si>
    <t>35 Rue de Bretagne</t>
  </si>
  <si>
    <t>22 830 sq m</t>
  </si>
  <si>
    <t>SPARTOO</t>
  </si>
  <si>
    <t>Bien au 23 rue de Bretagne/ Occupant = TOOLOG (SPARTOO)</t>
  </si>
  <si>
    <t>45.889986</t>
  </si>
  <si>
    <t>4.817623</t>
  </si>
  <si>
    <t>GENAY</t>
  </si>
  <si>
    <t>175 rue Jacquard</t>
  </si>
  <si>
    <t>25 500 sq m</t>
  </si>
  <si>
    <t>Voir avec Luca = bien sans offre (360 rue Jacquard 69730 Genay) = même occupant mais avec une surface globale = 0, une date de prise d'effet et une date de prochaine échéance ?</t>
  </si>
  <si>
    <t>Bien au 360 rue Jacquard 69730 Genay</t>
  </si>
  <si>
    <t>LOG38SQF049</t>
  </si>
  <si>
    <t>45.652205</t>
  </si>
  <si>
    <t>5.115835</t>
  </si>
  <si>
    <t>Rue des Papillons</t>
  </si>
  <si>
    <t>21 284 sq m</t>
  </si>
  <si>
    <t>JMG</t>
  </si>
  <si>
    <t>Bien au 230 D1006</t>
  </si>
  <si>
    <t>LOG38SEB011</t>
  </si>
  <si>
    <t>45.673262</t>
  </si>
  <si>
    <t>5.117859</t>
  </si>
  <si>
    <t>26 076 sq m</t>
  </si>
  <si>
    <t>25 574 sq m</t>
  </si>
  <si>
    <t>502 sq m</t>
  </si>
  <si>
    <t>AZENN</t>
  </si>
  <si>
    <t>LOG38SQF037</t>
  </si>
  <si>
    <t>45.643985</t>
  </si>
  <si>
    <t>5.118263</t>
  </si>
  <si>
    <t>ZAC de Chesnes la Noirée 11 Rue du Maine</t>
  </si>
  <si>
    <t>14 445 sq m</t>
  </si>
  <si>
    <t>13 205 sq m</t>
  </si>
  <si>
    <t>1 240 sq m</t>
  </si>
  <si>
    <t>26 967 sq m</t>
  </si>
  <si>
    <t>TRANSPORT  MALHERBE</t>
  </si>
  <si>
    <t>Bien au 11 Rue du Maine / Spécificités et StackInplan différents</t>
  </si>
  <si>
    <t>45.656225</t>
  </si>
  <si>
    <t>5.119639</t>
  </si>
  <si>
    <t>7 Rue des Quatre Routes</t>
  </si>
  <si>
    <t>17 125 sq m</t>
  </si>
  <si>
    <t xml:space="preserve">YUSEN LOGISTICS </t>
  </si>
  <si>
    <t xml:space="preserve">Bien avec offre/ 3 bâtiments à la même adresse </t>
  </si>
  <si>
    <t>LOG38SQF053</t>
  </si>
  <si>
    <t>45.641509</t>
  </si>
  <si>
    <t>5.119851</t>
  </si>
  <si>
    <t>68-84 Avenue des Arrivaux</t>
  </si>
  <si>
    <t>3 344 sq m</t>
  </si>
  <si>
    <t>156 sq m</t>
  </si>
  <si>
    <t>TRANSPORTS TRS</t>
  </si>
  <si>
    <t>45.65474</t>
  </si>
  <si>
    <t>5.120229</t>
  </si>
  <si>
    <t>33 411 sq m</t>
  </si>
  <si>
    <t>Bien avec offre/ 3 bâtiments à la même adresse</t>
  </si>
  <si>
    <t>45.641429</t>
  </si>
  <si>
    <t>5.122059</t>
  </si>
  <si>
    <t>86-90 Avenue des Arrivaux</t>
  </si>
  <si>
    <t>CENTRALE BIO</t>
  </si>
  <si>
    <t>Bien avec offre 82 Avenue des Arrivaux)</t>
  </si>
  <si>
    <t>LOG38SQF054</t>
  </si>
  <si>
    <t>45.64279</t>
  </si>
  <si>
    <t>5.120911</t>
  </si>
  <si>
    <t>40 rue Malacombe</t>
  </si>
  <si>
    <t>27 852 sq m</t>
  </si>
  <si>
    <t>26 875 sq m</t>
  </si>
  <si>
    <t>977 sq m</t>
  </si>
  <si>
    <t>178 VL</t>
  </si>
  <si>
    <t>LDLC</t>
  </si>
  <si>
    <t>Bien au 10 Rue du Maine</t>
  </si>
  <si>
    <t>45.645447</t>
  </si>
  <si>
    <t>5.127209</t>
  </si>
  <si>
    <t>51 rue de Malacombe, ZI des Chesnes</t>
  </si>
  <si>
    <t>3 245 sq m</t>
  </si>
  <si>
    <t>45.644179</t>
  </si>
  <si>
    <t>5.12982</t>
  </si>
  <si>
    <t>36 Rue de Malacombe</t>
  </si>
  <si>
    <t>LOG38LVP001</t>
  </si>
  <si>
    <t>45.644116</t>
  </si>
  <si>
    <t>5.143666</t>
  </si>
  <si>
    <t>LA VERPILLIERE</t>
  </si>
  <si>
    <t>Chemin de Malatrait</t>
  </si>
  <si>
    <t>17 549 sq m</t>
  </si>
  <si>
    <t>16 116 sq m</t>
  </si>
  <si>
    <t>1 057 sq m</t>
  </si>
  <si>
    <t>376 sq m</t>
  </si>
  <si>
    <t>17 459 sq m</t>
  </si>
  <si>
    <t>100 VL / 17 PL</t>
  </si>
  <si>
    <t>49 640 sq m</t>
  </si>
  <si>
    <t>LDPI</t>
  </si>
  <si>
    <t>LOG01ATT001</t>
  </si>
  <si>
    <t>46.264347</t>
  </si>
  <si>
    <t>5.165324</t>
  </si>
  <si>
    <t>ATTIGNAT</t>
  </si>
  <si>
    <t>600 rue des Entrepreneurs</t>
  </si>
  <si>
    <t>28 131 sq m</t>
  </si>
  <si>
    <t>2016 (+8551) / 2021 (+7000)</t>
  </si>
  <si>
    <t>Constructeur/Promoteur = plusieurs possibilités ?/ Extension ?/ Effectif occupant ?/ Clé en main locatif ?</t>
  </si>
  <si>
    <t>46.260736</t>
  </si>
  <si>
    <t>5.166988</t>
  </si>
  <si>
    <t>Zone Artisanale</t>
  </si>
  <si>
    <t>6 842 sq m</t>
  </si>
  <si>
    <t>VEHIXEL</t>
  </si>
  <si>
    <t xml:space="preserve">Occupant fermé sur Société.com ? </t>
  </si>
  <si>
    <t>46.262509</t>
  </si>
  <si>
    <t>5.169144</t>
  </si>
  <si>
    <t>Parc d'Activité Attignat Bourg Mord, 247 rue des Entrepreneurs</t>
  </si>
  <si>
    <t>12 369 sq m</t>
  </si>
  <si>
    <t>Bien au 247 Rue des Entrepreneurs/ Occupant = CMSI</t>
  </si>
  <si>
    <t>43.521958</t>
  </si>
  <si>
    <t>5.19416</t>
  </si>
  <si>
    <t>BERRE L ETANG</t>
  </si>
  <si>
    <t>200 Allée Alfred Kastler</t>
  </si>
  <si>
    <t>POMONA TERRE AZUR</t>
  </si>
  <si>
    <t>43.51441</t>
  </si>
  <si>
    <t>5.196698</t>
  </si>
  <si>
    <t>ZAC Euroflory, 189 Rue Gabriel Lippmann</t>
  </si>
  <si>
    <t>8 600 sq m</t>
  </si>
  <si>
    <t>ETHNICRAFT</t>
  </si>
  <si>
    <t>43.516992</t>
  </si>
  <si>
    <t>5.19973</t>
  </si>
  <si>
    <t>Zone d'aménagement concerté Flory</t>
  </si>
  <si>
    <t>6 929 sq m</t>
  </si>
  <si>
    <t>5 929 sq m</t>
  </si>
  <si>
    <t>27 sq m</t>
  </si>
  <si>
    <t>LOG13ROG004</t>
  </si>
  <si>
    <t>43.50189</t>
  </si>
  <si>
    <t>5.21703</t>
  </si>
  <si>
    <t>ROGNAC</t>
  </si>
  <si>
    <t>Avenue Denis Papin, ZI Nord</t>
  </si>
  <si>
    <t>3 635 sq m</t>
  </si>
  <si>
    <t>2 860 sq m</t>
  </si>
  <si>
    <t>775 sq m</t>
  </si>
  <si>
    <t>18 448 sq m</t>
  </si>
  <si>
    <t>43.494971</t>
  </si>
  <si>
    <t>5.214469</t>
  </si>
  <si>
    <t>91 Montée des Pins</t>
  </si>
  <si>
    <t>Bien avec offre (91 Montée des Pins)</t>
  </si>
  <si>
    <t>LOG13VIT012</t>
  </si>
  <si>
    <t>43.42433</t>
  </si>
  <si>
    <t>5.25572</t>
  </si>
  <si>
    <t>12 rue de Berlin</t>
  </si>
  <si>
    <t>1 882 sq m</t>
  </si>
  <si>
    <t>7 106 sq m</t>
  </si>
  <si>
    <t>43.430385</t>
  </si>
  <si>
    <t>5.250444</t>
  </si>
  <si>
    <t>49 Boulevard de l'Europe</t>
  </si>
  <si>
    <t>Spécificités ?</t>
  </si>
  <si>
    <t>LOG13VIT001</t>
  </si>
  <si>
    <t>43.43445</t>
  </si>
  <si>
    <t>5.238559</t>
  </si>
  <si>
    <t>4 Rue de Stockholm</t>
  </si>
  <si>
    <t>15 232 sq m</t>
  </si>
  <si>
    <t>12 244 sq m</t>
  </si>
  <si>
    <t>2 706 sq m</t>
  </si>
  <si>
    <t>282 sq m</t>
  </si>
  <si>
    <t>2920-2b</t>
  </si>
  <si>
    <t>37 542 sq m</t>
  </si>
  <si>
    <t>Bien et occupant au 15 rue d'Athènes</t>
  </si>
  <si>
    <t>LOG13VIT011</t>
  </si>
  <si>
    <t>43.431153</t>
  </si>
  <si>
    <t>5.247714</t>
  </si>
  <si>
    <t>46 Boulevard de l'Europe</t>
  </si>
  <si>
    <t>MAB</t>
  </si>
  <si>
    <t>DDS TRANSPORT LOGISTIQUE</t>
  </si>
  <si>
    <t>43.422302</t>
  </si>
  <si>
    <t>5.25411</t>
  </si>
  <si>
    <t>74 BOULEVARD DE L'EUROPE, ZAC DE L'ANJOLY</t>
  </si>
  <si>
    <t>FONCIERE ELMOS</t>
  </si>
  <si>
    <t>SFIC</t>
  </si>
  <si>
    <t>LOG13VIT002</t>
  </si>
  <si>
    <t>43.423956</t>
  </si>
  <si>
    <t>5.2575</t>
  </si>
  <si>
    <t>13 Boulevard de l'Europe</t>
  </si>
  <si>
    <t>12 933 sq m</t>
  </si>
  <si>
    <t>12 798 sq m</t>
  </si>
  <si>
    <t>66 VL / 32 PL</t>
  </si>
  <si>
    <t>28 847 sq m</t>
  </si>
  <si>
    <t>LESIEUR</t>
  </si>
  <si>
    <t>Bien au 2 Boulevard de l'Europe/ Erreur dans le tableau = date de prochaine échéance : 31/12/2024 et date de fin de bail : 31/12/2027</t>
  </si>
  <si>
    <t>45.838701</t>
  </si>
  <si>
    <t>5.26252</t>
  </si>
  <si>
    <t>BLYES</t>
  </si>
  <si>
    <t>625-65 Allée des Combes</t>
  </si>
  <si>
    <t>MAIRE SOLUTIONS TEXTILES</t>
  </si>
  <si>
    <t>Bien au 200 Allée des Combes/ Occupant = Etablissements Claeys (Maire Solutions Textiles)</t>
  </si>
  <si>
    <t>45.836959</t>
  </si>
  <si>
    <t>5.263121</t>
  </si>
  <si>
    <t>65 Allée des Combes</t>
  </si>
  <si>
    <t>SPI LOGISTIC</t>
  </si>
  <si>
    <t>LOG13VIT003</t>
  </si>
  <si>
    <t>43.417616</t>
  </si>
  <si>
    <t>5.265456</t>
  </si>
  <si>
    <t>11 Voie d'Espagne</t>
  </si>
  <si>
    <t>31 278 sq m</t>
  </si>
  <si>
    <t>43.422216</t>
  </si>
  <si>
    <t>5.265649</t>
  </si>
  <si>
    <t>27 Voie de l'Irlande</t>
  </si>
  <si>
    <t>LOG01VUL021</t>
  </si>
  <si>
    <t>45.83919</t>
  </si>
  <si>
    <t>5.26786</t>
  </si>
  <si>
    <t>SAINT VULBAS</t>
  </si>
  <si>
    <t>1550 rue Charles de Gaulle</t>
  </si>
  <si>
    <t>20 746 sq m</t>
  </si>
  <si>
    <t>18 819 sq m</t>
  </si>
  <si>
    <t>1 927 sq m</t>
  </si>
  <si>
    <t>EBERHARDT</t>
  </si>
  <si>
    <t>ASTR'IN</t>
  </si>
  <si>
    <t>Bien au 1485 Rue Charles de Gaulle/ Astr'in Logistique = occupant sur Société.com mais autre propriétaire utilisateur</t>
  </si>
  <si>
    <t>Bien au 1485 Rue Charles de Gaulle/ Occupant = Astr'in Logistique (Société.com)</t>
  </si>
  <si>
    <t>LOG01VUL018</t>
  </si>
  <si>
    <t>45.83046</t>
  </si>
  <si>
    <t>5.2737</t>
  </si>
  <si>
    <t>Allée des Cendres</t>
  </si>
  <si>
    <t>2021 (+12000)</t>
  </si>
  <si>
    <t>Bien au 785 Allée des Cèdres</t>
  </si>
  <si>
    <t>LOG92GEN016</t>
  </si>
  <si>
    <t>48.919467</t>
  </si>
  <si>
    <t>2.309887</t>
  </si>
  <si>
    <t>GENNEVILLIERS</t>
  </si>
  <si>
    <t>171 Avenue des Grésillons</t>
  </si>
  <si>
    <t>8 393 sq m</t>
  </si>
  <si>
    <t>5 534 sq m</t>
  </si>
  <si>
    <t>2 859 sq m</t>
  </si>
  <si>
    <t>88 VL / 2 PL</t>
  </si>
  <si>
    <t>28,00 m</t>
  </si>
  <si>
    <t>12 595 sq m</t>
  </si>
  <si>
    <t>BAZARCHIC</t>
  </si>
  <si>
    <t>Voir avec Luca : propriétaire (Bazarchic SA) existant avec date de signature et autre surface globale (8385) ?</t>
  </si>
  <si>
    <t>45.849954</t>
  </si>
  <si>
    <t>5.276015</t>
  </si>
  <si>
    <t>1580 Avenue des Bergeries</t>
  </si>
  <si>
    <t>22 861 sq m</t>
  </si>
  <si>
    <t>EBERHARDT FRERES</t>
  </si>
  <si>
    <t>45.852485</t>
  </si>
  <si>
    <t>5.276724</t>
  </si>
  <si>
    <t>rue des Bergeries/Allée clair de lune</t>
  </si>
  <si>
    <t>LOG01VUL009</t>
  </si>
  <si>
    <t>45.845949</t>
  </si>
  <si>
    <t>5.277707</t>
  </si>
  <si>
    <t>20 382 sq m</t>
  </si>
  <si>
    <t>19 780 sq m</t>
  </si>
  <si>
    <t>602 sq m</t>
  </si>
  <si>
    <t>1510/2663</t>
  </si>
  <si>
    <t xml:space="preserve"> Autorisation manquante sur le CRM = 2663 (Mail envoyé à Delphine)? / Année de construction (2 bâtiments) / Extension (2 bâtiments) ?/ Location NC = même propriétaire (Vente Privée et 0) et même locataire (Vente privée)  = bail commercial 3/6/9 ?</t>
  </si>
  <si>
    <t>Bien (avec 2 bâtiments) au 6 allée des Chênes</t>
  </si>
  <si>
    <t>45.849386</t>
  </si>
  <si>
    <t>5.279663</t>
  </si>
  <si>
    <t>Bien au 1150 Chemin de la Bergerie/ Occupant = Vente Privée.Com sur Société.com (Vente Privée)</t>
  </si>
  <si>
    <t>LOG01VUL020</t>
  </si>
  <si>
    <t>45.836951</t>
  </si>
  <si>
    <t>5.280044</t>
  </si>
  <si>
    <t>565 Rue Charles de Gaulle</t>
  </si>
  <si>
    <t>17 313 sq m</t>
  </si>
  <si>
    <t>AUXINE LOGISTIC</t>
  </si>
  <si>
    <t>45.827871</t>
  </si>
  <si>
    <t>5.280451</t>
  </si>
  <si>
    <t>Parc industriel de la Plaine de l'Ain, Saint-Vulbas, allée des Champoussiers</t>
  </si>
  <si>
    <t>16 100 sq m</t>
  </si>
  <si>
    <t>CREDIT MUTUEL REAL ESTATE LEASE / FINAMUR</t>
  </si>
  <si>
    <t>ORAPI</t>
  </si>
  <si>
    <t>LOG21GEV002</t>
  </si>
  <si>
    <t>47.221784</t>
  </si>
  <si>
    <t>5.000131</t>
  </si>
  <si>
    <t>ZAE Les Terres d’Or</t>
  </si>
  <si>
    <t>6 401 sq m</t>
  </si>
  <si>
    <t>SCHRODERS</t>
  </si>
  <si>
    <t>Bien sans offre (3 bâtiments au rue des Terres d'Or) = propriétaire = IED Logistique à 2275 et locataire = Transports GRG à 2275 et au loyer signature à 46,15, à la prise d'effet au 01,09,2016 et à la prochaine échéance au 31,08,22 = voir Luca</t>
  </si>
  <si>
    <t>LOG01VUL015</t>
  </si>
  <si>
    <t>45.839511</t>
  </si>
  <si>
    <t>5.282344</t>
  </si>
  <si>
    <t>Rue Charles de Gaulle</t>
  </si>
  <si>
    <t>MAPEI</t>
  </si>
  <si>
    <t>LOG01VUL014</t>
  </si>
  <si>
    <t>45.85724</t>
  </si>
  <si>
    <t>5.282892</t>
  </si>
  <si>
    <t>D77</t>
  </si>
  <si>
    <t>32 771 sq m</t>
  </si>
  <si>
    <t>31 606 sq m</t>
  </si>
  <si>
    <t>1 165 sq m</t>
  </si>
  <si>
    <t>SONEPAR</t>
  </si>
  <si>
    <t>Constructeur/ Promoteur = plusieurs possibilités ?</t>
  </si>
  <si>
    <t>Bien au 345 Allée de Curebourse/ Occupant = SONEPAR France DISTRIBUTION sur Société.com (SONEPAR)</t>
  </si>
  <si>
    <t>LOG01VUL022</t>
  </si>
  <si>
    <t>45.828569</t>
  </si>
  <si>
    <t>5.283382</t>
  </si>
  <si>
    <t>Allée des Cèdres</t>
  </si>
  <si>
    <t>5 041 sq m</t>
  </si>
  <si>
    <t>4 842 sq m</t>
  </si>
  <si>
    <t>199 sq m</t>
  </si>
  <si>
    <t>30 VL</t>
  </si>
  <si>
    <t>1530-2</t>
  </si>
  <si>
    <t>LOCARCHIVES</t>
  </si>
  <si>
    <t>LOG01VUL007</t>
  </si>
  <si>
    <t>45.844027</t>
  </si>
  <si>
    <t>5.284164</t>
  </si>
  <si>
    <t>22 D77</t>
  </si>
  <si>
    <t>25 130 sq m</t>
  </si>
  <si>
    <t>23 646 sq m</t>
  </si>
  <si>
    <t>993 sq m</t>
  </si>
  <si>
    <t>491 sq m</t>
  </si>
  <si>
    <t>56 667 sq m</t>
  </si>
  <si>
    <t>Autorisation manquante (2663) = mail envoyé à Delphine / Occupant toujours là ?</t>
  </si>
  <si>
    <t>45.835035</t>
  </si>
  <si>
    <t>5.285903</t>
  </si>
  <si>
    <t>235 Rue Charles de Gaulle</t>
  </si>
  <si>
    <t>UNILEVER</t>
  </si>
  <si>
    <t>Occupant = PERSAN France sur Société.com (UNILEVER)</t>
  </si>
  <si>
    <t>LOG21GEV003</t>
  </si>
  <si>
    <t>47.222239</t>
  </si>
  <si>
    <t>5.00156</t>
  </si>
  <si>
    <t>2 275 sq m</t>
  </si>
  <si>
    <t>LOG13AIX004</t>
  </si>
  <si>
    <t>43.482834</t>
  </si>
  <si>
    <t>5.378646</t>
  </si>
  <si>
    <t>Pôle d'activité Aix Les Milles, 1275 rue Jean Perrin</t>
  </si>
  <si>
    <t>10 436 sq m</t>
  </si>
  <si>
    <t>CODIP</t>
  </si>
  <si>
    <t>LOG13AIX002</t>
  </si>
  <si>
    <t>43.489939</t>
  </si>
  <si>
    <t>5.372803</t>
  </si>
  <si>
    <t>320 Rue André Ampère</t>
  </si>
  <si>
    <t>Aix 2</t>
  </si>
  <si>
    <t>24 498 sq m</t>
  </si>
  <si>
    <t>17 233 sq m</t>
  </si>
  <si>
    <t>1 465 sq m</t>
  </si>
  <si>
    <t>5 881 sq m</t>
  </si>
  <si>
    <t>9 919 sq m</t>
  </si>
  <si>
    <t>9 746 sq m</t>
  </si>
  <si>
    <t>10,9 - 11,86 / 4,2 (cold)</t>
  </si>
  <si>
    <t>1510-1/1250-1/2921-2/1511</t>
  </si>
  <si>
    <t>1985/1991</t>
  </si>
  <si>
    <t>71 658 sq m</t>
  </si>
  <si>
    <t>Bien avec 2 bâtiments au 320 Rue André Ampère = Sec + froid positif = 19665 sq m</t>
  </si>
  <si>
    <t>LOG13AIX003</t>
  </si>
  <si>
    <t>43.488971</t>
  </si>
  <si>
    <t>5.375348</t>
  </si>
  <si>
    <t>321 Rue André Ampère</t>
  </si>
  <si>
    <t>Aix 3</t>
  </si>
  <si>
    <t>4 194 sq m</t>
  </si>
  <si>
    <t>3 795 sq m</t>
  </si>
  <si>
    <t>399 sq m</t>
  </si>
  <si>
    <t>6,62 - 8,91</t>
  </si>
  <si>
    <t>1510-1/2925</t>
  </si>
  <si>
    <t>43.484838</t>
  </si>
  <si>
    <t>5.386859</t>
  </si>
  <si>
    <t>697-573 Rue des Frères Perret</t>
  </si>
  <si>
    <t>GRDF</t>
  </si>
  <si>
    <t>Bien et occupant au 205 Rue Gustave Eiffel</t>
  </si>
  <si>
    <t>43.651046</t>
  </si>
  <si>
    <t>3.997456</t>
  </si>
  <si>
    <t>BAILLARGUES</t>
  </si>
  <si>
    <t>Parc d'activités Massane, rue Alfred Sauvy</t>
  </si>
  <si>
    <t>PROFILS SYSTEMES</t>
  </si>
  <si>
    <t>LOG13BBA004</t>
  </si>
  <si>
    <t>43.428417</t>
  </si>
  <si>
    <t>5.397049</t>
  </si>
  <si>
    <t>BOUC BEL AIR</t>
  </si>
  <si>
    <t>La Petite Bastide</t>
  </si>
  <si>
    <t>27 512 sq m</t>
  </si>
  <si>
    <t>26 629 sq m</t>
  </si>
  <si>
    <t>1510/2662</t>
  </si>
  <si>
    <t>KB 8 IMPORT-EXPORT INTERNATIONAL</t>
  </si>
  <si>
    <t>LOG39CLX001</t>
  </si>
  <si>
    <t>46.67174</t>
  </si>
  <si>
    <t>5.425143</t>
  </si>
  <si>
    <t>COURLAOUX</t>
  </si>
  <si>
    <t>Zone d'aménagement concerté La Levanchée</t>
  </si>
  <si>
    <t>18 339 sq m</t>
  </si>
  <si>
    <t>17 947 sq m</t>
  </si>
  <si>
    <t>392 sq m</t>
  </si>
  <si>
    <t>11,30 m</t>
  </si>
  <si>
    <t>39 VL / 8 PL</t>
  </si>
  <si>
    <t>4510-1/4331-1/1510-2/2662-2/2663-2b/2925</t>
  </si>
  <si>
    <t>93 798 sq m</t>
  </si>
  <si>
    <t>ALDERAN (SAS VADORIM)</t>
  </si>
  <si>
    <t>LOG38RIV001</t>
  </si>
  <si>
    <t>45.380029</t>
  </si>
  <si>
    <t>5.472247</t>
  </si>
  <si>
    <t>RIVES</t>
  </si>
  <si>
    <t>Rue Fontaine de Bièvre</t>
  </si>
  <si>
    <t>2022 (+18000)</t>
  </si>
  <si>
    <t>KING JOUET</t>
  </si>
  <si>
    <t>Panneaux photovoltaique ?/ Constructeur/Promoteur = plusieurs possibilités ?/ Extension ?</t>
  </si>
  <si>
    <t>LOG13ROU001</t>
  </si>
  <si>
    <t>43.473745</t>
  </si>
  <si>
    <t>5.590014</t>
  </si>
  <si>
    <t>ROUSSET</t>
  </si>
  <si>
    <t>ZI de Rousset</t>
  </si>
  <si>
    <t>40 185 sq m</t>
  </si>
  <si>
    <t>38 394 sq m</t>
  </si>
  <si>
    <t>24 185 sq m</t>
  </si>
  <si>
    <t>LOG13FUV001</t>
  </si>
  <si>
    <t>43.465874</t>
  </si>
  <si>
    <t>5.603062</t>
  </si>
  <si>
    <t>FUVEAU</t>
  </si>
  <si>
    <t>Chemin de Maurel - Parc Saint-Charles</t>
  </si>
  <si>
    <t>25 094 sq m</t>
  </si>
  <si>
    <t>24 230 sq m</t>
  </si>
  <si>
    <t>864 sq m</t>
  </si>
  <si>
    <t>LOG13FUV003</t>
  </si>
  <si>
    <t>43.467193</t>
  </si>
  <si>
    <t>5.60068</t>
  </si>
  <si>
    <t>31 400 sq m</t>
  </si>
  <si>
    <t>SAN MARINA (GROUPE VIVARTE)</t>
  </si>
  <si>
    <t>43.464203</t>
  </si>
  <si>
    <t>5.605183</t>
  </si>
  <si>
    <t>285 avenue de l’Etoile - Parc Saint-Charles</t>
  </si>
  <si>
    <t>4 600 sq m</t>
  </si>
  <si>
    <t>LOG13ROU003</t>
  </si>
  <si>
    <t>43.469127</t>
  </si>
  <si>
    <t>5.611593</t>
  </si>
  <si>
    <t>Avenue Olivier Perroy</t>
  </si>
  <si>
    <t>FIDUCIAL</t>
  </si>
  <si>
    <t>BOUL'PAT</t>
  </si>
  <si>
    <t>45.203823</t>
  </si>
  <si>
    <t>5.660148</t>
  </si>
  <si>
    <t>SASSENAGE</t>
  </si>
  <si>
    <t>19 Avenue de la Falaise</t>
  </si>
  <si>
    <t>GLD GRENOBLE</t>
  </si>
  <si>
    <t>Terrain au 56 rue des Capucines sur le CRM ?</t>
  </si>
  <si>
    <t>45.06704</t>
  </si>
  <si>
    <t>5.721847</t>
  </si>
  <si>
    <t>CHAMP SUR DRAC</t>
  </si>
  <si>
    <t>zi Zone Industrielle</t>
  </si>
  <si>
    <t>48.68425</t>
  </si>
  <si>
    <t>5.743739</t>
  </si>
  <si>
    <t>PAGNY SUR MEUSE</t>
  </si>
  <si>
    <t>Les Herbues</t>
  </si>
  <si>
    <t>35 989 sq m</t>
  </si>
  <si>
    <t>LOG38VBT001</t>
  </si>
  <si>
    <t>45.232689</t>
  </si>
  <si>
    <t>5.858324</t>
  </si>
  <si>
    <t>VILLARD BONNOT</t>
  </si>
  <si>
    <t>Rue du Dr Marmonnier, Parc d'activité Grande Ile</t>
  </si>
  <si>
    <t>35 997 sq m</t>
  </si>
  <si>
    <t>LOG38VBT002</t>
  </si>
  <si>
    <t>45.232498</t>
  </si>
  <si>
    <t>5.860916</t>
  </si>
  <si>
    <t>23 861 sq m</t>
  </si>
  <si>
    <t>OPENBOX</t>
  </si>
  <si>
    <t>45.263277</t>
  </si>
  <si>
    <t>5.909495</t>
  </si>
  <si>
    <t>FROGES</t>
  </si>
  <si>
    <t>13 rue des Jonquilles</t>
  </si>
  <si>
    <t>31 000 sq m</t>
  </si>
  <si>
    <t>45.837268</t>
  </si>
  <si>
    <t>5.953914</t>
  </si>
  <si>
    <t>RUMILLY</t>
  </si>
  <si>
    <t>ZAE Rumilly Sud, Avenue de Arcalod</t>
  </si>
  <si>
    <t>FERLAY TRANSPORT</t>
  </si>
  <si>
    <t>45.844241</t>
  </si>
  <si>
    <t>5.954214</t>
  </si>
  <si>
    <t>26 Avenue de l'Arcalod</t>
  </si>
  <si>
    <t>TRANSPORT MITHIEUX</t>
  </si>
  <si>
    <t>45.851568</t>
  </si>
  <si>
    <t>5.954418</t>
  </si>
  <si>
    <t>15 Avenue des Alpes</t>
  </si>
  <si>
    <t>GROUPE SEB</t>
  </si>
  <si>
    <t>Bien au 3 Chemin des Granges/ Occupant = TEFAL (GROUPE SEB)</t>
  </si>
  <si>
    <t>45.851011</t>
  </si>
  <si>
    <t>5.95647</t>
  </si>
  <si>
    <t>Avenue des Alpes</t>
  </si>
  <si>
    <t>18 400 sq m</t>
  </si>
  <si>
    <t>Bien au 17 Avenue des Alpes/ Occupant = TEFAL (GROUPE SEB)</t>
  </si>
  <si>
    <t>45.84966</t>
  </si>
  <si>
    <t>5.9609</t>
  </si>
  <si>
    <t>13 rue du Moulin</t>
  </si>
  <si>
    <t>Occupant = TEFAL (GROUPE SEB)</t>
  </si>
  <si>
    <t>LOG74RUM002</t>
  </si>
  <si>
    <t>45.833792</t>
  </si>
  <si>
    <t>5.955607</t>
  </si>
  <si>
    <t>38 avenue de l'Arcalod</t>
  </si>
  <si>
    <t>52 686 sq m</t>
  </si>
  <si>
    <t>EIFFAGE</t>
  </si>
  <si>
    <t>2018 (+12686)</t>
  </si>
  <si>
    <t>Constructeur/ Promoteur ?/ Extension ?</t>
  </si>
  <si>
    <t>45.839452</t>
  </si>
  <si>
    <t>5.964171</t>
  </si>
  <si>
    <t>55 Rue des Grives</t>
  </si>
  <si>
    <t>17 700 sq m</t>
  </si>
  <si>
    <t>SCI MARIGNY ENTREPOTS</t>
  </si>
  <si>
    <t>Bien à Marigny Saint Marcel/ Occupant = Entr'alp Logistique sur Société.com (GXO)</t>
  </si>
  <si>
    <t>45.796565</t>
  </si>
  <si>
    <t>5.970684</t>
  </si>
  <si>
    <t>SAINT FELIX</t>
  </si>
  <si>
    <t>ZAC d Orsan, 298 Rue du Mont Blanc</t>
  </si>
  <si>
    <t>3 890 sq m</t>
  </si>
  <si>
    <t>3 413 sq m</t>
  </si>
  <si>
    <t>477 sq m</t>
  </si>
  <si>
    <t>LOG54GON002</t>
  </si>
  <si>
    <t>48.698996</t>
  </si>
  <si>
    <t>5.982484</t>
  </si>
  <si>
    <t>ZI De Gondrenville</t>
  </si>
  <si>
    <t>27 300 sq m</t>
  </si>
  <si>
    <t>123 VL / 17 PL</t>
  </si>
  <si>
    <t>Bureau agrandi et rénové en 2016</t>
  </si>
  <si>
    <t>45.815968</t>
  </si>
  <si>
    <t>6.005341</t>
  </si>
  <si>
    <t>ALBY SUR CHERAN</t>
  </si>
  <si>
    <t>Zae Moutti</t>
  </si>
  <si>
    <t>COMPTOIR SAVOYARD DE DISTRIBUTION</t>
  </si>
  <si>
    <t>45.47653</t>
  </si>
  <si>
    <t>6.027371</t>
  </si>
  <si>
    <t>FRANCIN</t>
  </si>
  <si>
    <t>Voie Isaac Newton</t>
  </si>
  <si>
    <t>43.393667</t>
  </si>
  <si>
    <t>6.156355</t>
  </si>
  <si>
    <t>BRIGNOLES</t>
  </si>
  <si>
    <t>ZA Nicopolis</t>
  </si>
  <si>
    <t>43.394043</t>
  </si>
  <si>
    <t>6.152464</t>
  </si>
  <si>
    <t>18 663 sq m</t>
  </si>
  <si>
    <t>Froid positif + froid négatif  = 2 ?</t>
  </si>
  <si>
    <t>LOG70NLV001</t>
  </si>
  <si>
    <t>47.620226</t>
  </si>
  <si>
    <t>6.139642</t>
  </si>
  <si>
    <t>NOIDANS LES VESOUL</t>
  </si>
  <si>
    <t>ZI ouest</t>
  </si>
  <si>
    <t>5 143 sq m</t>
  </si>
  <si>
    <t>3 686 sq m</t>
  </si>
  <si>
    <t>1 457 sq m</t>
  </si>
  <si>
    <t>48.746001</t>
  </si>
  <si>
    <t>6.157796</t>
  </si>
  <si>
    <t>CHAMPIGNEULLES</t>
  </si>
  <si>
    <t>1 Rue de la Sabliere</t>
  </si>
  <si>
    <t>SNAAM</t>
  </si>
  <si>
    <t>48.743701</t>
  </si>
  <si>
    <t>6.16003</t>
  </si>
  <si>
    <t>Rue de la Rompure</t>
  </si>
  <si>
    <t>TRANSPORTS VIGNERON</t>
  </si>
  <si>
    <t>SERNAM</t>
  </si>
  <si>
    <t>Bien au 9 Chemin de la Rompure/ Propriétaire utilisateur avec occupant différent</t>
  </si>
  <si>
    <t>48.744921</t>
  </si>
  <si>
    <t>6.164843</t>
  </si>
  <si>
    <t>6 Chemin de la Rompure</t>
  </si>
  <si>
    <t>PIERRE LE GOFF</t>
  </si>
  <si>
    <t>48.745063</t>
  </si>
  <si>
    <t>6.168019</t>
  </si>
  <si>
    <t>1 Rue André Ampère</t>
  </si>
  <si>
    <t>TRANSPORTS ALAIN FOULON</t>
  </si>
  <si>
    <t>48.743763</t>
  </si>
  <si>
    <t>6.168632</t>
  </si>
  <si>
    <t>4 Rue André Ampère</t>
  </si>
  <si>
    <t>ARCHON</t>
  </si>
  <si>
    <t>EDF</t>
  </si>
  <si>
    <t>Propriétaire utilisateur avec un occupant différent (ENEDIS)</t>
  </si>
  <si>
    <t>48.743352</t>
  </si>
  <si>
    <t>6.169803</t>
  </si>
  <si>
    <t>5-3 Rue André Ampère</t>
  </si>
  <si>
    <t>48.7446</t>
  </si>
  <si>
    <t>6.171088</t>
  </si>
  <si>
    <t>5 Rue Ampere</t>
  </si>
  <si>
    <t>BERGER LEVRAULT</t>
  </si>
  <si>
    <t>48.616309</t>
  </si>
  <si>
    <t>6.187724</t>
  </si>
  <si>
    <t>LUDRES</t>
  </si>
  <si>
    <t>427 rue Lavoisier</t>
  </si>
  <si>
    <t>7 250 sq m</t>
  </si>
  <si>
    <t>CICOBAIL</t>
  </si>
  <si>
    <t>INTERGES</t>
  </si>
  <si>
    <t>48.610982</t>
  </si>
  <si>
    <t>6.18462</t>
  </si>
  <si>
    <t>198 impasse Clément Ader</t>
  </si>
  <si>
    <t>SCHWEITZER</t>
  </si>
  <si>
    <t>48.619458</t>
  </si>
  <si>
    <t>6.191001</t>
  </si>
  <si>
    <t>753 Rue Pierre et Marie Curie</t>
  </si>
  <si>
    <t>7 516 sq m</t>
  </si>
  <si>
    <t>LOG54LUD002</t>
  </si>
  <si>
    <t>48.616549</t>
  </si>
  <si>
    <t>6.19465</t>
  </si>
  <si>
    <t>1135 Rue Lavoisier</t>
  </si>
  <si>
    <t>5 992 sq m</t>
  </si>
  <si>
    <t>4 992 sq m</t>
  </si>
  <si>
    <t>TRANSPORT VIGNERON</t>
  </si>
  <si>
    <t>48.61759</t>
  </si>
  <si>
    <t>6.21129</t>
  </si>
  <si>
    <t>FLEVILLE DEVANT NANCY</t>
  </si>
  <si>
    <t>2 rue du Champ Moyen</t>
  </si>
  <si>
    <t>48.61751</t>
  </si>
  <si>
    <t>6.20841</t>
  </si>
  <si>
    <t>350 rue du Champ Moyen</t>
  </si>
  <si>
    <t>5 248 sq m</t>
  </si>
  <si>
    <t>Bien avec offre (transactée)</t>
  </si>
  <si>
    <t>48.617439</t>
  </si>
  <si>
    <t>6.204748</t>
  </si>
  <si>
    <t>45 Rue du Champ Moyen</t>
  </si>
  <si>
    <t>1 944 sq m</t>
  </si>
  <si>
    <t>MARATHON</t>
  </si>
  <si>
    <t>MAZET MESSAGERIE</t>
  </si>
  <si>
    <t>LOG57ENN001</t>
  </si>
  <si>
    <t>49.233506</t>
  </si>
  <si>
    <t>6.210917</t>
  </si>
  <si>
    <t>ENNERY</t>
  </si>
  <si>
    <t>EUROTRANSIT</t>
  </si>
  <si>
    <t>17 711 sq m</t>
  </si>
  <si>
    <t>16 876 sq m</t>
  </si>
  <si>
    <t>235 sq m</t>
  </si>
  <si>
    <t>99 VL / 0 PL</t>
  </si>
  <si>
    <t>1510/1530/1532/2925</t>
  </si>
  <si>
    <t>58 363 sq m</t>
  </si>
  <si>
    <t>AGCO</t>
  </si>
  <si>
    <t>Bien au 5299 Rue Thomas Edison/ Occupant = AGE LOGISTIQUE sur Société.com (AGCO)</t>
  </si>
  <si>
    <t>LOG57ENN002</t>
  </si>
  <si>
    <t>49.231062</t>
  </si>
  <si>
    <t>6.211645</t>
  </si>
  <si>
    <t>ZAC de Garolor, rue Marc Séguin</t>
  </si>
  <si>
    <t>9 224 sq m</t>
  </si>
  <si>
    <t>8 191 sq m</t>
  </si>
  <si>
    <t>1 033 sq m</t>
  </si>
  <si>
    <t>16 916 sq m</t>
  </si>
  <si>
    <t>LOG57ENN003</t>
  </si>
  <si>
    <t>49.234065</t>
  </si>
  <si>
    <t>6.222155</t>
  </si>
  <si>
    <t>Rue Georges Claude</t>
  </si>
  <si>
    <t>3 Buildings</t>
  </si>
  <si>
    <t>63 168 sq m</t>
  </si>
  <si>
    <t>60 503 sq m</t>
  </si>
  <si>
    <t>1 079 sq m</t>
  </si>
  <si>
    <t>124 VL / 9PL</t>
  </si>
  <si>
    <t>1510/1530/1532/2663-2a/2925</t>
  </si>
  <si>
    <t>1991/1993/1996</t>
  </si>
  <si>
    <t>LOG57BAS001</t>
  </si>
  <si>
    <t>49.37329</t>
  </si>
  <si>
    <t>6.229054</t>
  </si>
  <si>
    <t>BASSE HAM</t>
  </si>
  <si>
    <t>62 913 sq m</t>
  </si>
  <si>
    <t>60 483 sq m</t>
  </si>
  <si>
    <t>2 041 sq m</t>
  </si>
  <si>
    <t>389 sq m</t>
  </si>
  <si>
    <t>Bail 4-5-6-9 ans</t>
  </si>
  <si>
    <t>Occupant (Transalliance sur Google Maps = Renault) introuvable = mail envoyé le 31.05.23 à David RAYBOIS = TRANSALLIANCE introuvable à Basse-Ham</t>
  </si>
  <si>
    <t>LOG57PAG001</t>
  </si>
  <si>
    <t>48.971913</t>
  </si>
  <si>
    <t>6.231273</t>
  </si>
  <si>
    <t>PAGNY LES GOIN</t>
  </si>
  <si>
    <t>route de l'aéroport</t>
  </si>
  <si>
    <t>31 596 sq m</t>
  </si>
  <si>
    <t>24 693 sq m</t>
  </si>
  <si>
    <t>4 907 sq m</t>
  </si>
  <si>
    <t>43,00 m</t>
  </si>
  <si>
    <t>2910/2925/2920</t>
  </si>
  <si>
    <t>109 779 sq m</t>
  </si>
  <si>
    <t>LOG57TRE002</t>
  </si>
  <si>
    <t>49.239093</t>
  </si>
  <si>
    <t>6.2291</t>
  </si>
  <si>
    <t>TREMERY</t>
  </si>
  <si>
    <t>ZAC Fontaine des Saints</t>
  </si>
  <si>
    <t>BAT B</t>
  </si>
  <si>
    <t>32 039 sq m</t>
  </si>
  <si>
    <t>2 039 sq m</t>
  </si>
  <si>
    <t>1510/1530/2663-2a/2910/2925</t>
  </si>
  <si>
    <t>2022 (+12637)</t>
  </si>
  <si>
    <t>CHAUSSEA</t>
  </si>
  <si>
    <t>Impossible de créer le StackInPlan</t>
  </si>
  <si>
    <t>43.371628</t>
  </si>
  <si>
    <t>6.325965</t>
  </si>
  <si>
    <t>LE LUC EN PROVENCE</t>
  </si>
  <si>
    <t>Zone artisanale la pardiguière</t>
  </si>
  <si>
    <t>GEMY</t>
  </si>
  <si>
    <t>Bien à La Pardiguière/ Occupant = Logipar Provence sur Société.com (GEMLY)</t>
  </si>
  <si>
    <t>43.373414</t>
  </si>
  <si>
    <t>6.328304</t>
  </si>
  <si>
    <t>ZAC LA PARDIGUIERE, Rue Jacques MONOD</t>
  </si>
  <si>
    <t>46.074255</t>
  </si>
  <si>
    <t>6.433153</t>
  </si>
  <si>
    <t>BONNEVILLE</t>
  </si>
  <si>
    <t>ZAC des Bordets, Rue des Sarcelles BP58</t>
  </si>
  <si>
    <t>13 588 sq m</t>
  </si>
  <si>
    <t>LOG74BON001</t>
  </si>
  <si>
    <t>46.072419</t>
  </si>
  <si>
    <t>6.433991</t>
  </si>
  <si>
    <t>500 Rue des Sarcelles</t>
  </si>
  <si>
    <t>25 722 sq m</t>
  </si>
  <si>
    <t>SOMFY</t>
  </si>
  <si>
    <t>43.452108</t>
  </si>
  <si>
    <t>6.493061</t>
  </si>
  <si>
    <t>ARCS SUR ARGENS</t>
  </si>
  <si>
    <t>zac des Bréguières; Chemin des Bréguières</t>
  </si>
  <si>
    <t>Building I</t>
  </si>
  <si>
    <t>LOG83ARC002</t>
  </si>
  <si>
    <t>43.455241</t>
  </si>
  <si>
    <t>6.494415</t>
  </si>
  <si>
    <t>chemin des 83460 les, 1068 Chemin des Bréguières</t>
  </si>
  <si>
    <t>38 800 sq m</t>
  </si>
  <si>
    <t xml:space="preserve">Bien au 600 D555 Les Arcs/ Propriétaire différent de l'occupant = SNC LIDL = compte propre ? </t>
  </si>
  <si>
    <t>Bien au 600 D555 Les Arcs/ Occupant = SNC LIDL (LIDL)</t>
  </si>
  <si>
    <t>43.454233</t>
  </si>
  <si>
    <t>6.496754</t>
  </si>
  <si>
    <t>1068 Chemin des Bréguières</t>
  </si>
  <si>
    <t>Building C</t>
  </si>
  <si>
    <t>44 000 sq m</t>
  </si>
  <si>
    <t>Accès fermé : x ?/ Constructeur/Promoteur = plusieurs possibilités ?</t>
  </si>
  <si>
    <t>47.838493</t>
  </si>
  <si>
    <t>6.561536</t>
  </si>
  <si>
    <t>FAUCOGNEY ET LA MER</t>
  </si>
  <si>
    <t>10 Rue des Chars</t>
  </si>
  <si>
    <t>48.676967</t>
  </si>
  <si>
    <t>6.225187</t>
  </si>
  <si>
    <t>TOMBLAINE</t>
  </si>
  <si>
    <t>Chemin Bois de la Dame</t>
  </si>
  <si>
    <t>FONCIERE LORRAINE</t>
  </si>
  <si>
    <t>TBD</t>
  </si>
  <si>
    <t>Bien au 23 rue Marx Dormoy/ Occupant introuvable = mail envoyé le 31.05.23 à David RAYBOIS = site vendu et démoli</t>
  </si>
  <si>
    <t>LOG54LUN001</t>
  </si>
  <si>
    <t>48.582407</t>
  </si>
  <si>
    <t>6.530489</t>
  </si>
  <si>
    <t>LUNEVILLE</t>
  </si>
  <si>
    <t>Rue Lavoissier</t>
  </si>
  <si>
    <t>MENULIO MIESTAS</t>
  </si>
  <si>
    <t>48.583689</t>
  </si>
  <si>
    <t>6.52617</t>
  </si>
  <si>
    <t>Rue Camille Flammarion</t>
  </si>
  <si>
    <t>LOGIDIS</t>
  </si>
  <si>
    <t xml:space="preserve">Bien au 2 Rue Camille Flammarion/ Occupant = Carrefour Supply Chain sur Société.com (Logidis) </t>
  </si>
  <si>
    <t>49.105581</t>
  </si>
  <si>
    <t>6.8457</t>
  </si>
  <si>
    <t>SEINGBOUSE</t>
  </si>
  <si>
    <t>95 rue des Chardons</t>
  </si>
  <si>
    <t>49.107023</t>
  </si>
  <si>
    <t>6.842147</t>
  </si>
  <si>
    <t>10 200 sq m</t>
  </si>
  <si>
    <t>49.106307</t>
  </si>
  <si>
    <t>6.842432</t>
  </si>
  <si>
    <t>49.105426</t>
  </si>
  <si>
    <t>6.842826</t>
  </si>
  <si>
    <t>49.140188</t>
  </si>
  <si>
    <t>6.687521</t>
  </si>
  <si>
    <t>SAINT AVOLD</t>
  </si>
  <si>
    <t>Zone de l'Europort</t>
  </si>
  <si>
    <t>ATOUT LOGISTIQUE</t>
  </si>
  <si>
    <t>Bien au 5261F Espace Europort/ Occupant = Emolog sur Société.com (ATOUT LOGISTIQUE) = fermé = mail envoyé le 01.06.23 à David RAYBOIS</t>
  </si>
  <si>
    <t>49.14098</t>
  </si>
  <si>
    <t>6.687277</t>
  </si>
  <si>
    <t>LOGISTIC SAINT NABOR</t>
  </si>
  <si>
    <t>49.141556</t>
  </si>
  <si>
    <t>6.697081</t>
  </si>
  <si>
    <t>Rue Europort</t>
  </si>
  <si>
    <t>22 200 sq m</t>
  </si>
  <si>
    <t>LAYER METZ</t>
  </si>
  <si>
    <t>49.141003</t>
  </si>
  <si>
    <t>6.6948</t>
  </si>
  <si>
    <t>10 100 sq m</t>
  </si>
  <si>
    <t>HEINTZ TRANSPORTS</t>
  </si>
  <si>
    <t>LOG57SAD001</t>
  </si>
  <si>
    <t>49.141872</t>
  </si>
  <si>
    <t>6.692338</t>
  </si>
  <si>
    <t>13 771 sq m</t>
  </si>
  <si>
    <t>48.107104</t>
  </si>
  <si>
    <t>7.369135</t>
  </si>
  <si>
    <t>COLMAR</t>
  </si>
  <si>
    <t>19 Rue André Kiener</t>
  </si>
  <si>
    <t>28 286 sq m</t>
  </si>
  <si>
    <t>LOG68NIE001</t>
  </si>
  <si>
    <t>47.993801</t>
  </si>
  <si>
    <t>7.371292</t>
  </si>
  <si>
    <t>NIEDERHERGHEIM</t>
  </si>
  <si>
    <t>Route de Herrlisheim</t>
  </si>
  <si>
    <t>31 343 sq m</t>
  </si>
  <si>
    <t xml:space="preserve">Bien au 2 Rue Liebherr/ Occupant = Scapalsace Entrepôt PERLe sur Google Maps = introuvable sur Société.com  = mail envoyé le 01.06.23 à David RAYBOIS </t>
  </si>
  <si>
    <t>48.189086</t>
  </si>
  <si>
    <t>7.410821</t>
  </si>
  <si>
    <t>GUEMAR</t>
  </si>
  <si>
    <t>43 Route d'Illhaeusern</t>
  </si>
  <si>
    <t>47.782239</t>
  </si>
  <si>
    <t>7.426214</t>
  </si>
  <si>
    <t>SAUSHEIM</t>
  </si>
  <si>
    <t>Route de Chalampé</t>
  </si>
  <si>
    <t>34 362 sq m</t>
  </si>
  <si>
    <t>2 biens avec offre(s) (Route de Chalampé)</t>
  </si>
  <si>
    <t>48.275781</t>
  </si>
  <si>
    <t>7.432306</t>
  </si>
  <si>
    <t>SCHERWILLER</t>
  </si>
  <si>
    <t>Rue du Sommerberg</t>
  </si>
  <si>
    <t>6 700 sq m</t>
  </si>
  <si>
    <t>TRANSPORTS RIESTER</t>
  </si>
  <si>
    <t>LOG67DLV004</t>
  </si>
  <si>
    <t>48.317909</t>
  </si>
  <si>
    <t>7.460333</t>
  </si>
  <si>
    <t>DAMBACH LA VILLE</t>
  </si>
  <si>
    <t>2 Allée du Rhin</t>
  </si>
  <si>
    <t>CONFISERIE ROHAN</t>
  </si>
  <si>
    <t>Occupant introuvable = mail envoyé le 01.06.23 à David RAYBOIS</t>
  </si>
  <si>
    <t>LOG67DLV002</t>
  </si>
  <si>
    <t>48.320477</t>
  </si>
  <si>
    <t>7.462833</t>
  </si>
  <si>
    <t>3 Allée du Rhin</t>
  </si>
  <si>
    <t>20 502 sq m</t>
  </si>
  <si>
    <t>19 962 sq m</t>
  </si>
  <si>
    <t>540 sq m</t>
  </si>
  <si>
    <t>5 PL / 175 VL</t>
  </si>
  <si>
    <t>1510/1530/2262/2663/2920/2925</t>
  </si>
  <si>
    <t>JUNG LOGISTIQUE</t>
  </si>
  <si>
    <t>ICPE ?</t>
  </si>
  <si>
    <t>LOG67DLV005</t>
  </si>
  <si>
    <t>7.464644</t>
  </si>
  <si>
    <t>TFP IMMOBILIER</t>
  </si>
  <si>
    <t>GROUPE HERBRICH</t>
  </si>
  <si>
    <t>Propriétaire différent d'un occupant avec un compte propre</t>
  </si>
  <si>
    <t>LOG67DLV003</t>
  </si>
  <si>
    <t>48.320349</t>
  </si>
  <si>
    <t>7.465665</t>
  </si>
  <si>
    <t>1 Allée du Rhin</t>
  </si>
  <si>
    <t>21 239 sq m</t>
  </si>
  <si>
    <t>DIA</t>
  </si>
  <si>
    <t>Bail 18 mois</t>
  </si>
  <si>
    <t>Bien au 2-4 Allée du Rhin/ Propriétaire utilisateur  différent de l'occupant (XPO SCH FR sur Société.com) = fermé</t>
  </si>
  <si>
    <t>48.608756</t>
  </si>
  <si>
    <t>7.721309</t>
  </si>
  <si>
    <t>SCHILTIGHEIM</t>
  </si>
  <si>
    <t>90 Rue de Hausbergen</t>
  </si>
  <si>
    <t>10 960 sq m</t>
  </si>
  <si>
    <t>48.522815</t>
  </si>
  <si>
    <t>7.780357</t>
  </si>
  <si>
    <t>STRASBOURG</t>
  </si>
  <si>
    <t>Rue du Rheinfeld</t>
  </si>
  <si>
    <t>PORT AUTONOME DE STRASBOURG</t>
  </si>
  <si>
    <t>FAHRNER</t>
  </si>
  <si>
    <t>Etat propriétaire ? (occupant ?)</t>
  </si>
  <si>
    <t>48.528569</t>
  </si>
  <si>
    <t>7.781032</t>
  </si>
  <si>
    <t>2 Rue de Saint-Nazaire</t>
  </si>
  <si>
    <t>Bien au 67100/ Propriétaire = Etat = occupant = type de bail ?</t>
  </si>
  <si>
    <t>Bien au 67100</t>
  </si>
  <si>
    <t>48.525395</t>
  </si>
  <si>
    <t>7.781069</t>
  </si>
  <si>
    <t>15 Rue de Calais</t>
  </si>
  <si>
    <t>Bien Rue de Calais 67100 Strasbourg/ Propriétaire = Etat = occupant = type de bail (fermé) ?</t>
  </si>
  <si>
    <t>48.521321</t>
  </si>
  <si>
    <t>7.781285</t>
  </si>
  <si>
    <t>1 Rue de Rochefort</t>
  </si>
  <si>
    <t>LOG67STR021</t>
  </si>
  <si>
    <t>48.520344</t>
  </si>
  <si>
    <t>7.782471</t>
  </si>
  <si>
    <t>Eurofret Center, 2 Rue de Bastia</t>
  </si>
  <si>
    <t>1 488 sq m</t>
  </si>
  <si>
    <t>8 208 sq m</t>
  </si>
  <si>
    <t>48.519911</t>
  </si>
  <si>
    <t>7.783599</t>
  </si>
  <si>
    <t>2-4 Rue de Bastia</t>
  </si>
  <si>
    <t>3 432 sq m</t>
  </si>
  <si>
    <t>Bien au 37 Rue de Bastia 67100 Strasbourg/ Propriétaire = Etat = type de bail (fermé) ?</t>
  </si>
  <si>
    <t>LOG67STR016</t>
  </si>
  <si>
    <t>48.522673</t>
  </si>
  <si>
    <t>7.78422</t>
  </si>
  <si>
    <t>24 997 sq m</t>
  </si>
  <si>
    <t>SOPREMA</t>
  </si>
  <si>
    <t>LOG67STR007</t>
  </si>
  <si>
    <t>48.529083</t>
  </si>
  <si>
    <t>7.784568</t>
  </si>
  <si>
    <t>35 Rue de Calais</t>
  </si>
  <si>
    <t>15 280 sq m</t>
  </si>
  <si>
    <t>48.527384</t>
  </si>
  <si>
    <t>7.784921</t>
  </si>
  <si>
    <t>11 Rue de Bayonne</t>
  </si>
  <si>
    <t>WOEHL WORLDWIDE</t>
  </si>
  <si>
    <t>48.521063</t>
  </si>
  <si>
    <t>7.784929</t>
  </si>
  <si>
    <t>3 Rue de Bastia</t>
  </si>
  <si>
    <t>CSM</t>
  </si>
  <si>
    <t>LOG67STR010</t>
  </si>
  <si>
    <t>48.518764</t>
  </si>
  <si>
    <t>7.785508</t>
  </si>
  <si>
    <t>8 Rue de Bastia</t>
  </si>
  <si>
    <t>20 060 sq m</t>
  </si>
  <si>
    <t>18 884 sq m</t>
  </si>
  <si>
    <t>902 sq m</t>
  </si>
  <si>
    <t>TIMKEN</t>
  </si>
  <si>
    <t>Propriétaire = Etat + occupant ?</t>
  </si>
  <si>
    <t>48.5694</t>
  </si>
  <si>
    <t>7.78642</t>
  </si>
  <si>
    <t>Centre d'Affaires Toda, 2 Rue du Rhin Napoléon</t>
  </si>
  <si>
    <t>SERMES</t>
  </si>
  <si>
    <t>48.53361</t>
  </si>
  <si>
    <t>7.786832</t>
  </si>
  <si>
    <t>Rue de Saint-Nazaire</t>
  </si>
  <si>
    <t>LOG67STR009</t>
  </si>
  <si>
    <t>48.525155</t>
  </si>
  <si>
    <t>7.787896</t>
  </si>
  <si>
    <t>4 Rue de Biarritz</t>
  </si>
  <si>
    <t>Bien au 11 Rue du Rheinfeld 67100 Strasbourg/ Propriétaire = Etat = occupant (Auchan Retail Logistique sur Société.com)= vente ?</t>
  </si>
  <si>
    <t>Bien au 11 Rue de Rheinfeld 67100 Strasbourg/ Occupant = Auchan Retail Logistique</t>
  </si>
  <si>
    <t>LOG67STR019</t>
  </si>
  <si>
    <t>48.563224</t>
  </si>
  <si>
    <t>7.788175</t>
  </si>
  <si>
    <t>9 rue du Havre</t>
  </si>
  <si>
    <t>13 725 sq m</t>
  </si>
  <si>
    <t>13 191 sq m</t>
  </si>
  <si>
    <t>534 sq m</t>
  </si>
  <si>
    <t>48.566223</t>
  </si>
  <si>
    <t>7.788191</t>
  </si>
  <si>
    <t>9 Rue de Chalon-sur-Saône</t>
  </si>
  <si>
    <t>10 081 sq m</t>
  </si>
  <si>
    <t>48.52928</t>
  </si>
  <si>
    <t>7.788331</t>
  </si>
  <si>
    <t>10 Rue de Bayonne</t>
  </si>
  <si>
    <t>GRG ALSACE</t>
  </si>
  <si>
    <t>LOG67STR020</t>
  </si>
  <si>
    <t>48.540985</t>
  </si>
  <si>
    <t>7.789891</t>
  </si>
  <si>
    <t>11 Rue de Boulogne</t>
  </si>
  <si>
    <t>GROUPE BMG</t>
  </si>
  <si>
    <t>48.528324</t>
  </si>
  <si>
    <t>7.790107</t>
  </si>
  <si>
    <t>12 Rue de Bayonne</t>
  </si>
  <si>
    <t>7 800 sq m</t>
  </si>
  <si>
    <t>LOG67STR017</t>
  </si>
  <si>
    <t>48.567486</t>
  </si>
  <si>
    <t>7.790187</t>
  </si>
  <si>
    <t>20 163 sq m</t>
  </si>
  <si>
    <t>48.530626</t>
  </si>
  <si>
    <t>7.790289</t>
  </si>
  <si>
    <t>9 Rue de Bayonne</t>
  </si>
  <si>
    <t>LOG67STR012</t>
  </si>
  <si>
    <t>48.566379</t>
  </si>
  <si>
    <t>7.791582</t>
  </si>
  <si>
    <t>18 823 sq m</t>
  </si>
  <si>
    <t>LOG67STR014</t>
  </si>
  <si>
    <t>48.559567</t>
  </si>
  <si>
    <t>7.79256</t>
  </si>
  <si>
    <t>15 Rue du Havre</t>
  </si>
  <si>
    <t>17 270 sq m</t>
  </si>
  <si>
    <t>48.558181</t>
  </si>
  <si>
    <t>7.79441</t>
  </si>
  <si>
    <t>Rue du Havre</t>
  </si>
  <si>
    <t>11 100 sq m</t>
  </si>
  <si>
    <t>48.538967</t>
  </si>
  <si>
    <t>7.782384</t>
  </si>
  <si>
    <t>4 rue de Cherbourg</t>
  </si>
  <si>
    <t>KEOLIS</t>
  </si>
  <si>
    <t>48.537949</t>
  </si>
  <si>
    <t>7.791732</t>
  </si>
  <si>
    <t>ARCELORMITTAL</t>
  </si>
  <si>
    <t>Bien au 4 Rue de Cherbourg 67100 Strasbourg/ Propriétaire = Etat = occcupant (Arcelormittal Distribution Solutions France) = type de bail ?</t>
  </si>
  <si>
    <t>Bien au 4 Rue de Cherbourg 67100 Strasbourg/ Occupant = Arcelormittal Distribution Solutions France</t>
  </si>
  <si>
    <t>LOG67HAT001</t>
  </si>
  <si>
    <t>48.895455</t>
  </si>
  <si>
    <t>7.998275</t>
  </si>
  <si>
    <t>HATTEN</t>
  </si>
  <si>
    <t>3 Rue Gutenberg</t>
  </si>
  <si>
    <t>98 000 sq m</t>
  </si>
  <si>
    <t>STRIEBIG</t>
  </si>
  <si>
    <t>Bien au 2 Rue Gutenberg/ Occupant = Striebig Logistique sur Société.com</t>
  </si>
  <si>
    <t>48.992878</t>
  </si>
  <si>
    <t>1.653086</t>
  </si>
  <si>
    <t>ROSNY SUR SEINE</t>
  </si>
  <si>
    <t>Rue Gustave Eiffel</t>
  </si>
  <si>
    <t>10 864 sq m</t>
  </si>
  <si>
    <t>NOVARCHIVE</t>
  </si>
  <si>
    <t>48.987928</t>
  </si>
  <si>
    <t>1.889351</t>
  </si>
  <si>
    <t>LES MUREAUX</t>
  </si>
  <si>
    <t>3 rue de la Nouvelle France</t>
  </si>
  <si>
    <t>48.986538</t>
  </si>
  <si>
    <t>1.891061</t>
  </si>
  <si>
    <t>StackInPlan = occupant = 0 au lieu de 21000 ?</t>
  </si>
  <si>
    <t>LOG78COI005</t>
  </si>
  <si>
    <t>48.740261</t>
  </si>
  <si>
    <t>1.918032</t>
  </si>
  <si>
    <t>COIGNIERES</t>
  </si>
  <si>
    <t>38 Rue des Osiers</t>
  </si>
  <si>
    <t>5 054 sq m</t>
  </si>
  <si>
    <t>4 575 sq m</t>
  </si>
  <si>
    <t>479 sq m</t>
  </si>
  <si>
    <t>20 285 sq m</t>
  </si>
  <si>
    <t>LOG78COI003</t>
  </si>
  <si>
    <t>48.74157</t>
  </si>
  <si>
    <t>1.922547</t>
  </si>
  <si>
    <t>23-17 Rue des Osiers</t>
  </si>
  <si>
    <t>5 027 sq m</t>
  </si>
  <si>
    <t>4 569 sq m</t>
  </si>
  <si>
    <t>33 VL</t>
  </si>
  <si>
    <t>TBI</t>
  </si>
  <si>
    <t>Bien au Z.I. Des Marais/ Occupant introuvable sur Société.com = Location NC ?</t>
  </si>
  <si>
    <t>48.761297</t>
  </si>
  <si>
    <t>1.924058</t>
  </si>
  <si>
    <t>MAUREPAS</t>
  </si>
  <si>
    <t>21 Rue Claude Bernard</t>
  </si>
  <si>
    <t>11 083 sq m</t>
  </si>
  <si>
    <t>JC DECAUX</t>
  </si>
  <si>
    <t>LOG78COI006</t>
  </si>
  <si>
    <t>48.742566</t>
  </si>
  <si>
    <t>1.924742</t>
  </si>
  <si>
    <t>15 Rue des Osiers</t>
  </si>
  <si>
    <t>5 388 sq m</t>
  </si>
  <si>
    <t>HELLERMANNTYTON</t>
  </si>
  <si>
    <t>48.759716</t>
  </si>
  <si>
    <t>1.925831</t>
  </si>
  <si>
    <t>10 Rue Nicolas Carnot</t>
  </si>
  <si>
    <t>33 300 sq m</t>
  </si>
  <si>
    <t>28 650 sq m</t>
  </si>
  <si>
    <t>4 650 sq m</t>
  </si>
  <si>
    <t>48.756038</t>
  </si>
  <si>
    <t>1.927122</t>
  </si>
  <si>
    <t>6 Rue André Marie Ampère</t>
  </si>
  <si>
    <t>46 759 sq m</t>
  </si>
  <si>
    <t>3 988 sq m</t>
  </si>
  <si>
    <t>1 145 sq m</t>
  </si>
  <si>
    <t>7,00 t/sq m</t>
  </si>
  <si>
    <t>1510/1530/2910/2925/1180/2925</t>
  </si>
  <si>
    <t>119 065 sq m</t>
  </si>
  <si>
    <t>HACHETTE</t>
  </si>
  <si>
    <t>54117 ou 50000 ?</t>
  </si>
  <si>
    <t>48.759529</t>
  </si>
  <si>
    <t>1.975555</t>
  </si>
  <si>
    <t>ELANCOURT</t>
  </si>
  <si>
    <t>11 Rue François Arago</t>
  </si>
  <si>
    <t>8 712 sq m</t>
  </si>
  <si>
    <t>RICOH</t>
  </si>
  <si>
    <t>Bien au 9-11 Rue françois Arago 78990 Trappes/ Occupant introuvable  = mail envoyé le 05.06.23 à Christophe PRIOUX</t>
  </si>
  <si>
    <t>LOG21GEV004</t>
  </si>
  <si>
    <t>47.221764</t>
  </si>
  <si>
    <t>5.003361</t>
  </si>
  <si>
    <t>Rue des Terres d'Or</t>
  </si>
  <si>
    <t>2014 (+5990)</t>
  </si>
  <si>
    <t>TRANS EUROP EXPRESS</t>
  </si>
  <si>
    <t>LOG78TRA007</t>
  </si>
  <si>
    <t>48.761769</t>
  </si>
  <si>
    <t>1.978151</t>
  </si>
  <si>
    <t>4 Avenue Enrico Fermi</t>
  </si>
  <si>
    <t>24 857 sq m</t>
  </si>
  <si>
    <t>22 148 sq m</t>
  </si>
  <si>
    <t>2 153 sq m</t>
  </si>
  <si>
    <t>556 sq m</t>
  </si>
  <si>
    <t>IVECO</t>
  </si>
  <si>
    <t>Bien au 2 Avenue Enrico Fermi 78990 Trappes/ Occupant = date de fin de bail dépassée = mail envoyé le 05.06.23 à Christophe PRIOUX</t>
  </si>
  <si>
    <t>LOG78TRA016</t>
  </si>
  <si>
    <t>48.762651</t>
  </si>
  <si>
    <t>1.984899</t>
  </si>
  <si>
    <t>27 bis Avenue Roger Hennequin, ZA DE TRAPPES ELANCOURT</t>
  </si>
  <si>
    <t>4 668 sq m</t>
  </si>
  <si>
    <t>4 269 sq m</t>
  </si>
  <si>
    <t>19 900 sq m</t>
  </si>
  <si>
    <t>LOG78TRA011</t>
  </si>
  <si>
    <t>48.762938</t>
  </si>
  <si>
    <t>1.98846</t>
  </si>
  <si>
    <t>Avenue Roger Hennequin</t>
  </si>
  <si>
    <t>52 128 sq m</t>
  </si>
  <si>
    <t>49 744 sq m</t>
  </si>
  <si>
    <t>2 384 sq m</t>
  </si>
  <si>
    <t>1510/1530/1532/2662/2663/1450/2255/1412/1432/2925</t>
  </si>
  <si>
    <t>115 325 sq m</t>
  </si>
  <si>
    <t>LOG45ING005</t>
  </si>
  <si>
    <t>47.936275</t>
  </si>
  <si>
    <t>1.842879</t>
  </si>
  <si>
    <t>ZAC de la Gallardière</t>
  </si>
  <si>
    <t>27 955 sq m</t>
  </si>
  <si>
    <t>25 585 sq m</t>
  </si>
  <si>
    <t>1 907 sq m</t>
  </si>
  <si>
    <t>382 sq m</t>
  </si>
  <si>
    <t>69 sq m</t>
  </si>
  <si>
    <t>12 sq m</t>
  </si>
  <si>
    <t>136 VL / 43 PL</t>
  </si>
  <si>
    <t>TRANSECO</t>
  </si>
  <si>
    <t>Location précaire</t>
  </si>
  <si>
    <r>
      <t>Voir avec Luca = bien à Rue des Gallardières = propriétaire avec une surface globale de 26049 m</t>
    </r>
    <r>
      <rPr>
        <vertAlign val="superscript"/>
        <sz val="11"/>
        <color theme="0"/>
        <rFont val="Calibri"/>
        <family val="2"/>
        <scheme val="minor"/>
      </rPr>
      <t>2</t>
    </r>
  </si>
  <si>
    <t>LOG78TRA014</t>
  </si>
  <si>
    <t>48.76467</t>
  </si>
  <si>
    <t>1.999489</t>
  </si>
  <si>
    <t>14 rue Denis Papin</t>
  </si>
  <si>
    <t>7 635 sq m</t>
  </si>
  <si>
    <t>6 285 sq m</t>
  </si>
  <si>
    <t>Bien avec offre transactée (au 14 Rue Denis Papin)</t>
  </si>
  <si>
    <t>48.764186</t>
  </si>
  <si>
    <t>1.998425</t>
  </si>
  <si>
    <t>8 Avenue des Frères Lumière</t>
  </si>
  <si>
    <t>6 237 sq m</t>
  </si>
  <si>
    <t>SUZUKI</t>
  </si>
  <si>
    <t>LOG78BOI001</t>
  </si>
  <si>
    <t>48.800828</t>
  </si>
  <si>
    <t>2.002462</t>
  </si>
  <si>
    <t>BOIS D ARCY</t>
  </si>
  <si>
    <t>13 Rue Abel Gance</t>
  </si>
  <si>
    <t>30 253 sq m</t>
  </si>
  <si>
    <t>25 981 sq m</t>
  </si>
  <si>
    <t>3 943 sq m</t>
  </si>
  <si>
    <t>329 sq m</t>
  </si>
  <si>
    <t>39,50 m</t>
  </si>
  <si>
    <t>2925-2b/2920-2b/1530-b/2663</t>
  </si>
  <si>
    <t>94 806 sq m</t>
  </si>
  <si>
    <t>Date de prochaine échéance et date de fin de bail = 31/12/2026</t>
  </si>
  <si>
    <t>49.022407</t>
  </si>
  <si>
    <t>2.114912</t>
  </si>
  <si>
    <t>32 Avenue du Gros Chêne</t>
  </si>
  <si>
    <t>LOG95HER010</t>
  </si>
  <si>
    <t>49.025873</t>
  </si>
  <si>
    <t>2.118411</t>
  </si>
  <si>
    <t>HERBLAY</t>
  </si>
  <si>
    <t>24 Rue du Gros Murger</t>
  </si>
  <si>
    <t>11 360 sq m</t>
  </si>
  <si>
    <t>8 897 sq m</t>
  </si>
  <si>
    <t>2 463 sq m</t>
  </si>
  <si>
    <t>2012-2013</t>
  </si>
  <si>
    <t xml:space="preserve">Occupant = date de fin de bail dépassée ? </t>
  </si>
  <si>
    <t>LOG95HER012</t>
  </si>
  <si>
    <t>49.02586</t>
  </si>
  <si>
    <t>2.121444</t>
  </si>
  <si>
    <t>12 382 sq m</t>
  </si>
  <si>
    <t>11 850 sq m</t>
  </si>
  <si>
    <t>34 sq m</t>
  </si>
  <si>
    <t>SCAPNOR (LECLERC)</t>
  </si>
  <si>
    <t xml:space="preserve">LECLERC </t>
  </si>
  <si>
    <t>Bien au 8 Rue du Gros Murger = spécificité température = 12382 (sec) + 1 (température contrôlée) ?</t>
  </si>
  <si>
    <t>LOG95HER009</t>
  </si>
  <si>
    <t>49.025075</t>
  </si>
  <si>
    <t>2.12495</t>
  </si>
  <si>
    <t>Avenue du Gros Chêne</t>
  </si>
  <si>
    <t>5 748 sq m</t>
  </si>
  <si>
    <t>4 452 sq m</t>
  </si>
  <si>
    <t>LOMAX</t>
  </si>
  <si>
    <t>Bien au 43 Avenue du Gros Chêne 95220 Herblay-sur-Seine/ Occupant introuvable = mail envoyé le 05.06.23 à Gabriel (cf consultant) = mail envoyé le 05.06.23 à André FRITZ</t>
  </si>
  <si>
    <t>48.951387</t>
  </si>
  <si>
    <t>2.189252</t>
  </si>
  <si>
    <t>SARTROUVILLE</t>
  </si>
  <si>
    <t>37 Rue de Beauce</t>
  </si>
  <si>
    <t>5 700 sq m</t>
  </si>
  <si>
    <t>PHOTOWAYS</t>
  </si>
  <si>
    <t>Occupant = Photobox SAS</t>
  </si>
  <si>
    <t>48.947732</t>
  </si>
  <si>
    <t>2.190057</t>
  </si>
  <si>
    <t>128 Rue Léon Jouhaux</t>
  </si>
  <si>
    <t>5 684 sq m</t>
  </si>
  <si>
    <t>ATELIERS ELBA</t>
  </si>
  <si>
    <t>LOG95ARG003</t>
  </si>
  <si>
    <t>48.950589</t>
  </si>
  <si>
    <t>2.215438</t>
  </si>
  <si>
    <t>ARGENTEUIL</t>
  </si>
  <si>
    <t>8-10 Rue Jean-Pierre Timbaud</t>
  </si>
  <si>
    <t>SCI DU TEMPS PRESENT</t>
  </si>
  <si>
    <t>OSCARO</t>
  </si>
  <si>
    <t>Bail 6-9-10 ans</t>
  </si>
  <si>
    <t>LOG92GEN024</t>
  </si>
  <si>
    <t>48.941386</t>
  </si>
  <si>
    <t>2.26323</t>
  </si>
  <si>
    <t>10 Route O du Môle Numéro 1</t>
  </si>
  <si>
    <t>7 982 sq m</t>
  </si>
  <si>
    <t>6 641 sq m</t>
  </si>
  <si>
    <t>Bail 6 mois</t>
  </si>
  <si>
    <t>Bail 6 mois ?</t>
  </si>
  <si>
    <t>LOG92GEN008</t>
  </si>
  <si>
    <t>48.942028</t>
  </si>
  <si>
    <t>2.265041</t>
  </si>
  <si>
    <t>11 Route Centrale du Môle Numéro 1</t>
  </si>
  <si>
    <t>13 767 sq m</t>
  </si>
  <si>
    <t>834 sq m</t>
  </si>
  <si>
    <t>HOURA</t>
  </si>
  <si>
    <t>LOG92GEN017</t>
  </si>
  <si>
    <t>48.937302</t>
  </si>
  <si>
    <t>2.265729</t>
  </si>
  <si>
    <t>Port autonome de Gennevilliers, 3 Route annexe du bassin no1</t>
  </si>
  <si>
    <t>6 295 sq m</t>
  </si>
  <si>
    <t>5 476 sq m</t>
  </si>
  <si>
    <t>819 sq m</t>
  </si>
  <si>
    <t>SOFIDY IMMORENTE</t>
  </si>
  <si>
    <t>Occupant ne s'affiche pas sur le SP (Date de fin de bail dépassée)</t>
  </si>
  <si>
    <t>A revoir avec Christophe</t>
  </si>
  <si>
    <t>48.939544</t>
  </si>
  <si>
    <t>2.270447</t>
  </si>
  <si>
    <t>11 Route du Port Charbonnier</t>
  </si>
  <si>
    <t>CIMENTS FRANÇAIS</t>
  </si>
  <si>
    <t>Occupant = Ciments Calcia (Ciments Français)</t>
  </si>
  <si>
    <t>LOG92GEN007</t>
  </si>
  <si>
    <t>48.937709</t>
  </si>
  <si>
    <t>2.271502</t>
  </si>
  <si>
    <t>48/50, route Principale du Port</t>
  </si>
  <si>
    <t>Bien au 50 Route Principale du Port/ Occupant = Geodis-France Exoress Hauts-de-Seine</t>
  </si>
  <si>
    <t>LOG92GEN013</t>
  </si>
  <si>
    <t>48.945703</t>
  </si>
  <si>
    <t>2.27309</t>
  </si>
  <si>
    <t>31 Route de la Seine</t>
  </si>
  <si>
    <t>BROSSETTE</t>
  </si>
  <si>
    <t>Convention d'occupation précaire</t>
  </si>
  <si>
    <t>Bien au 27 Route de la Seine/ Propriétaire = Etat/ Occupant = Convention d'occupation précaire (occupant fermé) ?</t>
  </si>
  <si>
    <t>48.935308</t>
  </si>
  <si>
    <t>2.274276</t>
  </si>
  <si>
    <t>7/9 Route des Mercières</t>
  </si>
  <si>
    <t>48.939438</t>
  </si>
  <si>
    <t>2.275186</t>
  </si>
  <si>
    <t>GRANDS MOULINS DE PARIS</t>
  </si>
  <si>
    <t>48.943175</t>
  </si>
  <si>
    <t>2.275297</t>
  </si>
  <si>
    <t>Route du Môle 2 et 3</t>
  </si>
  <si>
    <t>PYLONES</t>
  </si>
  <si>
    <t>Propiétaire = Etat ?</t>
  </si>
  <si>
    <t>LOG92GEN014</t>
  </si>
  <si>
    <t>48.941552</t>
  </si>
  <si>
    <t>2.27853</t>
  </si>
  <si>
    <t>4-8 Route du Môle 2 et 3</t>
  </si>
  <si>
    <t>10 531 sq m</t>
  </si>
  <si>
    <t>9 839 sq m</t>
  </si>
  <si>
    <t>692 sq m</t>
  </si>
  <si>
    <t>7,5 to 10,8</t>
  </si>
  <si>
    <t>ICPE ? / Propiétaire = Etat ?</t>
  </si>
  <si>
    <t>LOG92GEN015</t>
  </si>
  <si>
    <t>48.940271</t>
  </si>
  <si>
    <t>2.280753</t>
  </si>
  <si>
    <t>Bâtiment C46, Route du Môle 2 et 3</t>
  </si>
  <si>
    <t>10 005 sq m</t>
  </si>
  <si>
    <t>ACR</t>
  </si>
  <si>
    <t>Propiétaire = Etat + occupant = Location NC ?</t>
  </si>
  <si>
    <t>LOG92GEN018</t>
  </si>
  <si>
    <t>48.937214</t>
  </si>
  <si>
    <t>2.282725</t>
  </si>
  <si>
    <t>37 Route Principale du Port</t>
  </si>
  <si>
    <t>Monoface + messagerie ?</t>
  </si>
  <si>
    <t>LOG92GEN023</t>
  </si>
  <si>
    <t>48.937769</t>
  </si>
  <si>
    <t>2.284825</t>
  </si>
  <si>
    <t>Rue Leo Hamon</t>
  </si>
  <si>
    <t>20 569 sq m</t>
  </si>
  <si>
    <t>18 425 sq m</t>
  </si>
  <si>
    <t>51 144 sq m</t>
  </si>
  <si>
    <t>PORT DE GENNEVILLIERS</t>
  </si>
  <si>
    <t>Bien au 33 Route Principale du Port/ Propriétaire = Etat/ Occupant = type de bail ?</t>
  </si>
  <si>
    <t>LOG92GEN004</t>
  </si>
  <si>
    <t>48.939115</t>
  </si>
  <si>
    <t>2.291749</t>
  </si>
  <si>
    <t>Route Principale du Port</t>
  </si>
  <si>
    <t>10 678 sq m</t>
  </si>
  <si>
    <t>2 203 sq m</t>
  </si>
  <si>
    <t>Bien au 9 Route principale du Port/ Constructeur/Promoteur = plusieurs possibilités ?</t>
  </si>
  <si>
    <t>Bien au 9 Route Principale du Port/ Occupant = Fedex Express FR</t>
  </si>
  <si>
    <t>48.943683</t>
  </si>
  <si>
    <t>2.297969</t>
  </si>
  <si>
    <t>10 Route des Champs Fourgons</t>
  </si>
  <si>
    <t>8 283 sq m</t>
  </si>
  <si>
    <t>ELIS</t>
  </si>
  <si>
    <t>Bien avec offre retirée du marché (Locaux d'Activités)</t>
  </si>
  <si>
    <t>48.944053</t>
  </si>
  <si>
    <t>2.299429</t>
  </si>
  <si>
    <t>8 Route des Champs Fourgons</t>
  </si>
  <si>
    <t>10 647 sq m</t>
  </si>
  <si>
    <t>SGG</t>
  </si>
  <si>
    <t>LOG92GEN019</t>
  </si>
  <si>
    <t>48.942568</t>
  </si>
  <si>
    <t>2.299579</t>
  </si>
  <si>
    <t>7 Route des Champs Fourgons</t>
  </si>
  <si>
    <t>6 607 sq m</t>
  </si>
  <si>
    <t>5 317 sq m</t>
  </si>
  <si>
    <t>1 290 sq m</t>
  </si>
  <si>
    <t>SIMO</t>
  </si>
  <si>
    <t>Bien Route des Champs Fourgons : propriétaire = Etat + occupant = date de fin de bail dépassée ?</t>
  </si>
  <si>
    <t>LOG92GEN002</t>
  </si>
  <si>
    <t>48.942545</t>
  </si>
  <si>
    <t>2.301255</t>
  </si>
  <si>
    <t>1 Route des Champs Fourgons</t>
  </si>
  <si>
    <t>8 255 sq m</t>
  </si>
  <si>
    <t>6 870 sq m</t>
  </si>
  <si>
    <t>1 385 sq m</t>
  </si>
  <si>
    <t>88 VL</t>
  </si>
  <si>
    <t>Bien au 56 Route des Champs Fourgons/ Propriétaire utilisateur différent de l'occupant (DPD France) ?</t>
  </si>
  <si>
    <t>Bien au 56 Route des Champs Fourgons/ Occupant = DPD France</t>
  </si>
  <si>
    <t>48.931668</t>
  </si>
  <si>
    <t>2.307048</t>
  </si>
  <si>
    <t>146 Avenue Louis Roche</t>
  </si>
  <si>
    <t>VINS RICHARD</t>
  </si>
  <si>
    <t>LOG92GEN021</t>
  </si>
  <si>
    <t>48.942342</t>
  </si>
  <si>
    <t>2.307938</t>
  </si>
  <si>
    <t>Boulevard Charles de Gaulle</t>
  </si>
  <si>
    <t>SERVAL ERDF</t>
  </si>
  <si>
    <t>48.923357</t>
  </si>
  <si>
    <t>2.309272</t>
  </si>
  <si>
    <t>136-152 Rue des Caboeufs</t>
  </si>
  <si>
    <t>11 500 sq m</t>
  </si>
  <si>
    <t>LOG92GEN009</t>
  </si>
  <si>
    <t>48.926659</t>
  </si>
  <si>
    <t>2.309504</t>
  </si>
  <si>
    <t>106 Rue du Fossé Blanc</t>
  </si>
  <si>
    <t>9 975 sq m</t>
  </si>
  <si>
    <t>CAFE RICHARD</t>
  </si>
  <si>
    <t>LOG69JON004</t>
  </si>
  <si>
    <t>45.774656</t>
  </si>
  <si>
    <t>5.03565</t>
  </si>
  <si>
    <t>JONAGE</t>
  </si>
  <si>
    <t>1690 Avenue Henri Schneider</t>
  </si>
  <si>
    <t>16 057 sq m</t>
  </si>
  <si>
    <t>15 562 sq m</t>
  </si>
  <si>
    <t>495 sq m</t>
  </si>
  <si>
    <t>TRANSPORTS CHAZOT</t>
  </si>
  <si>
    <t>Occupant = locataire existant avec données différentes = mail envoyé à luca ?</t>
  </si>
  <si>
    <t>48.943001</t>
  </si>
  <si>
    <t>2.310954</t>
  </si>
  <si>
    <t>VILLENEUVE LA GARENNE</t>
  </si>
  <si>
    <t>155 Boulevard Charles de Gaulle</t>
  </si>
  <si>
    <t>8 272 sq m</t>
  </si>
  <si>
    <t>SIRIUS</t>
  </si>
  <si>
    <t>48.940521</t>
  </si>
  <si>
    <t>2.311185</t>
  </si>
  <si>
    <t>9 Rue du Commandant d'Estienne d'Orves</t>
  </si>
  <si>
    <t>6 182 sq m</t>
  </si>
  <si>
    <t>48.940018</t>
  </si>
  <si>
    <t>2.31299</t>
  </si>
  <si>
    <t>139 Boulevard Charles de Gaulle</t>
  </si>
  <si>
    <t>9 289 sq m</t>
  </si>
  <si>
    <t>OOSHOP</t>
  </si>
  <si>
    <t>LOG92VLG001</t>
  </si>
  <si>
    <t>48.929371</t>
  </si>
  <si>
    <t>2.322566</t>
  </si>
  <si>
    <t>41 Avenue du 8 Mai 1945</t>
  </si>
  <si>
    <t>22 709 sq m</t>
  </si>
  <si>
    <t>19 026 sq m</t>
  </si>
  <si>
    <t>1 633 sq m</t>
  </si>
  <si>
    <t>2 050 sq m</t>
  </si>
  <si>
    <t>2920-2b/2925</t>
  </si>
  <si>
    <t>39 348 sq m</t>
  </si>
  <si>
    <t>BARINGS</t>
  </si>
  <si>
    <t>Bien au 9 Avenue Jean Mermoz / ICPE ? / Occupant introuvable = attendre  réponse Gabriel  (cf consultant) ?</t>
  </si>
  <si>
    <t>48.945018</t>
  </si>
  <si>
    <t>2.322532</t>
  </si>
  <si>
    <t>7 Avenue Nobel</t>
  </si>
  <si>
    <t>FONCIERE SIMA</t>
  </si>
  <si>
    <t>OLIVIER BERTRAND</t>
  </si>
  <si>
    <t>49.152042</t>
  </si>
  <si>
    <t>2.334665</t>
  </si>
  <si>
    <t>BRUYERES SUR OISE</t>
  </si>
  <si>
    <t>Zone Industrielle, Chemin du Bac des Aubins</t>
  </si>
  <si>
    <t>49.153589</t>
  </si>
  <si>
    <t>2.333434</t>
  </si>
  <si>
    <t>49.150624</t>
  </si>
  <si>
    <t>2.334679</t>
  </si>
  <si>
    <t>chemin du jacloret</t>
  </si>
  <si>
    <t>2 530 sq m</t>
  </si>
  <si>
    <t>49.147951</t>
  </si>
  <si>
    <t>2.341653</t>
  </si>
  <si>
    <t>Chemin du Jacloret</t>
  </si>
  <si>
    <t>26 433 sq m</t>
  </si>
  <si>
    <t>IN</t>
  </si>
  <si>
    <t>Bien avec offre (Chemin du Jacloret)</t>
  </si>
  <si>
    <t>49.149203</t>
  </si>
  <si>
    <t>2.344665</t>
  </si>
  <si>
    <t>35 847 sq m</t>
  </si>
  <si>
    <t>IMS</t>
  </si>
  <si>
    <t>49.147518</t>
  </si>
  <si>
    <t>2.345103</t>
  </si>
  <si>
    <t>HYDRO FACTORY</t>
  </si>
  <si>
    <t>49.149796</t>
  </si>
  <si>
    <t>2.348099</t>
  </si>
  <si>
    <t>8 640 sq m</t>
  </si>
  <si>
    <t>VERRE D’OR</t>
  </si>
  <si>
    <t>49.148544</t>
  </si>
  <si>
    <t>2.348142</t>
  </si>
  <si>
    <t>10 752 sq m</t>
  </si>
  <si>
    <t>LOG91WIS004</t>
  </si>
  <si>
    <t>48.720387</t>
  </si>
  <si>
    <t>2.332092</t>
  </si>
  <si>
    <t>rue du Berger</t>
  </si>
  <si>
    <t>Wissous 2</t>
  </si>
  <si>
    <t>22 668 sq m</t>
  </si>
  <si>
    <t>21 346 sq m</t>
  </si>
  <si>
    <t>1 322 sq m</t>
  </si>
  <si>
    <t>49 149 sq m</t>
  </si>
  <si>
    <t>Wissous 3</t>
  </si>
  <si>
    <t>Pas de données Google Maps et pas de nom de voie</t>
  </si>
  <si>
    <t>LOG91WIS006</t>
  </si>
  <si>
    <t>48.725037</t>
  </si>
  <si>
    <t>2.305179</t>
  </si>
  <si>
    <t>avenue Charles Lindbergh</t>
  </si>
  <si>
    <t>Wissous 1</t>
  </si>
  <si>
    <t>40 005 sq m</t>
  </si>
  <si>
    <t>33 505 sq m</t>
  </si>
  <si>
    <t>2012 (+13305)</t>
  </si>
  <si>
    <t>HEITMAN</t>
  </si>
  <si>
    <t>LOG77TEB002</t>
  </si>
  <si>
    <t>48.738558</t>
  </si>
  <si>
    <t>2.789734</t>
  </si>
  <si>
    <t>Zac de la Terre Rouge</t>
  </si>
  <si>
    <t>193 271 sq m</t>
  </si>
  <si>
    <t>333 000 sq m</t>
  </si>
  <si>
    <t>CONFORAMA</t>
  </si>
  <si>
    <t>50.650803</t>
  </si>
  <si>
    <t>3.129639</t>
  </si>
  <si>
    <t>VILLENEUVE D ASCQ</t>
  </si>
  <si>
    <t>172 rue du Printemps</t>
  </si>
  <si>
    <t>9 313 sq m</t>
  </si>
  <si>
    <t>OCP REPARTITION</t>
  </si>
  <si>
    <t>LOG59VDA002</t>
  </si>
  <si>
    <t>50.607881</t>
  </si>
  <si>
    <t>3.171844</t>
  </si>
  <si>
    <t>21 allée de la Briquetterie</t>
  </si>
  <si>
    <t>31 311 sq m</t>
  </si>
  <si>
    <t>17 541 sq m</t>
  </si>
  <si>
    <t>2 016 sq m</t>
  </si>
  <si>
    <t>11 502 sq m</t>
  </si>
  <si>
    <t>252 sq m</t>
  </si>
  <si>
    <t>GAIAC</t>
  </si>
  <si>
    <t>LOG62HEN005</t>
  </si>
  <si>
    <t>50.4052</t>
  </si>
  <si>
    <t>2.9568</t>
  </si>
  <si>
    <t>HENIN BEAUMONT</t>
  </si>
  <si>
    <t>121 Boulevard Ferdinand de Lesseps</t>
  </si>
  <si>
    <t>27 099 sq m</t>
  </si>
  <si>
    <t>24 572 sq m</t>
  </si>
  <si>
    <t>283 sq m</t>
  </si>
  <si>
    <t>2 245 sq m</t>
  </si>
  <si>
    <t>2,60 t/sq m</t>
  </si>
  <si>
    <t>53 912 sq m</t>
  </si>
  <si>
    <t>19/102023</t>
  </si>
  <si>
    <t>SP= 27099 ou 27100 ?</t>
  </si>
  <si>
    <t>LOG62HEN002</t>
  </si>
  <si>
    <t>50.397687</t>
  </si>
  <si>
    <t>2.978412</t>
  </si>
  <si>
    <t>Site Parcolog - 2 chemin de Courcelle</t>
  </si>
  <si>
    <t>27 816 sq m</t>
  </si>
  <si>
    <t>25 691 sq m</t>
  </si>
  <si>
    <t>1 725 sq m</t>
  </si>
  <si>
    <t>9,5 to 10,19</t>
  </si>
  <si>
    <t>1510/1530/1532/2663/2925</t>
  </si>
  <si>
    <t>SP = 27816 ou 29016 ?</t>
  </si>
  <si>
    <t>47.592732</t>
  </si>
  <si>
    <t>-0.339006</t>
  </si>
  <si>
    <t>SEICHES SUR LE LOIR</t>
  </si>
  <si>
    <t>Lieu-dit La Guitiere</t>
  </si>
  <si>
    <t>BPCE LEASE IMMO / BPIFRANCE FINANCEMENT</t>
  </si>
  <si>
    <t>47.582447</t>
  </si>
  <si>
    <t>-0.344485</t>
  </si>
  <si>
    <t>ZA de la Suzerolle</t>
  </si>
  <si>
    <t>TRANSPORTS PERRIER</t>
  </si>
  <si>
    <t>LOG01SDC001</t>
  </si>
  <si>
    <t>46.184087</t>
  </si>
  <si>
    <t>4.796096</t>
  </si>
  <si>
    <t xml:space="preserve">SAINT DIDIER SUR CHALARONNE </t>
  </si>
  <si>
    <t>La Grolasse</t>
  </si>
  <si>
    <t>25 059 sq m</t>
  </si>
  <si>
    <t>24 509 sq m</t>
  </si>
  <si>
    <t>1510.2/2920/2925</t>
  </si>
  <si>
    <t>Bien au 379 La Grolasse/  Occupant  = ULPOG (LOG'S) ?</t>
  </si>
  <si>
    <t>LOG77MOI015</t>
  </si>
  <si>
    <t>48.615853</t>
  </si>
  <si>
    <t>2.592203</t>
  </si>
  <si>
    <t>Chevrons Park</t>
  </si>
  <si>
    <t>Prologis Moissy 2</t>
  </si>
  <si>
    <t>55 363 sq m</t>
  </si>
  <si>
    <t>53 987 sq m</t>
  </si>
  <si>
    <t>1 376 sq m</t>
  </si>
  <si>
    <t>CULTURA</t>
  </si>
  <si>
    <t>LOG35GFO002</t>
  </si>
  <si>
    <t>47.743067</t>
  </si>
  <si>
    <t>-1.719601</t>
  </si>
  <si>
    <t>GRAND FOUGERAY</t>
  </si>
  <si>
    <t>Les Quatre Routes</t>
  </si>
  <si>
    <t>16 926 sq m</t>
  </si>
  <si>
    <t>1 527 sq m</t>
  </si>
  <si>
    <t>948 sq m</t>
  </si>
  <si>
    <t>435 sq m</t>
  </si>
  <si>
    <t>2 092 sq m</t>
  </si>
  <si>
    <t>19 836 sq m</t>
  </si>
  <si>
    <t>2 516 sq m</t>
  </si>
  <si>
    <t>12 417 sq m</t>
  </si>
  <si>
    <t>1 993 sq m</t>
  </si>
  <si>
    <t>276 VL / 28 PL</t>
  </si>
  <si>
    <t>2920-2a/1432-2b/1434-1b/1530-2/2925/1510/2910-a</t>
  </si>
  <si>
    <t>KKR</t>
  </si>
  <si>
    <t>29/092030</t>
  </si>
  <si>
    <t>LOG56GOU001</t>
  </si>
  <si>
    <t>48.157808</t>
  </si>
  <si>
    <t>-3.581961</t>
  </si>
  <si>
    <t>GOURIN</t>
  </si>
  <si>
    <t>Rue de Carhaix</t>
  </si>
  <si>
    <t>16 773 sq m</t>
  </si>
  <si>
    <t>A Construct</t>
  </si>
  <si>
    <t>GROUPE ARDO</t>
  </si>
  <si>
    <t>Bien au 2275 Zone Industrielle de Guerneac H/ Constructeur/Promoteur ?</t>
  </si>
  <si>
    <t>Bien au 2275 Zone Industrielle de Guerneac H/ Occupant = ARDO-GOURIN</t>
  </si>
  <si>
    <t>LOG91BSO005</t>
  </si>
  <si>
    <t>48.598714</t>
  </si>
  <si>
    <t>2.31728</t>
  </si>
  <si>
    <t>Base aérienne 217</t>
  </si>
  <si>
    <t>150 195 sq m</t>
  </si>
  <si>
    <t>142 443 sq m</t>
  </si>
  <si>
    <t>7 752 sq m</t>
  </si>
  <si>
    <t>18,70 m</t>
  </si>
  <si>
    <t>1175 VL / 93 PL</t>
  </si>
  <si>
    <t>64,5-67</t>
  </si>
  <si>
    <t>GA Smart Building</t>
  </si>
  <si>
    <t>187 131 sq m</t>
  </si>
  <si>
    <t>BREEAM Very Good</t>
  </si>
  <si>
    <t>KOREAN INVESTMENT CORPORATION</t>
  </si>
  <si>
    <t>KR</t>
  </si>
  <si>
    <t>49.866811</t>
  </si>
  <si>
    <t>2.383806</t>
  </si>
  <si>
    <t>GLISY</t>
  </si>
  <si>
    <t>Avenue de la ville idéale</t>
  </si>
  <si>
    <t>CLARINS LOGISTIQUE</t>
  </si>
  <si>
    <t>LOG80AMI006</t>
  </si>
  <si>
    <t>49.8636</t>
  </si>
  <si>
    <t>2.389056</t>
  </si>
  <si>
    <t>8 avenue Philéas Fogg</t>
  </si>
  <si>
    <t>28 800 sq m</t>
  </si>
  <si>
    <t>LOG80GLI001</t>
  </si>
  <si>
    <t>49.86103</t>
  </si>
  <si>
    <t>2.39255</t>
  </si>
  <si>
    <t>Rue du Capitaine Nemo</t>
  </si>
  <si>
    <t>IGOL</t>
  </si>
  <si>
    <t>LOG80BOV002</t>
  </si>
  <si>
    <t>49.854855</t>
  </si>
  <si>
    <t>2.403469</t>
  </si>
  <si>
    <t>BOVES</t>
  </si>
  <si>
    <t>Jules Vernes Buisness Park</t>
  </si>
  <si>
    <t>107 267 sq m</t>
  </si>
  <si>
    <t>850 VL / 200 PL</t>
  </si>
  <si>
    <t>Neuf ou état d'usage (5 ans) ?/ Constructeur/Promoteur = plusieurs possibilités ?/ Clé en main locatif ?</t>
  </si>
  <si>
    <t>LOG31TOU013</t>
  </si>
  <si>
    <t>43.555118</t>
  </si>
  <si>
    <t>1.416657</t>
  </si>
  <si>
    <t>ACTISUD</t>
  </si>
  <si>
    <t>LOG31TOU005</t>
  </si>
  <si>
    <t>43.568198</t>
  </si>
  <si>
    <t>1.422929</t>
  </si>
  <si>
    <t>Zone de Bordelongue</t>
  </si>
  <si>
    <t>LOG13BBA001</t>
  </si>
  <si>
    <t>43.421118</t>
  </si>
  <si>
    <t>5.391127</t>
  </si>
  <si>
    <t>rue Paul Ricard</t>
  </si>
  <si>
    <t>12 456 sq m</t>
  </si>
  <si>
    <t>Neuf ou état d'usage (5 ans) ?/ Constructeur/Promoteur = plusieurs possibilités ?</t>
  </si>
  <si>
    <t>LOG69PRI012</t>
  </si>
  <si>
    <t>45.709878</t>
  </si>
  <si>
    <t>4.912209</t>
  </si>
  <si>
    <t>Avenue Charlie Chaplin</t>
  </si>
  <si>
    <t>SP déjà existant (913 avenue des Temps Modernes)</t>
  </si>
  <si>
    <t>LOG45ART002</t>
  </si>
  <si>
    <t>48.082881</t>
  </si>
  <si>
    <t>1.853027</t>
  </si>
  <si>
    <t>ARTENAY</t>
  </si>
  <si>
    <t>Chemin de Proupry</t>
  </si>
  <si>
    <t>18 150 sq m</t>
  </si>
  <si>
    <t>17 530 sq m</t>
  </si>
  <si>
    <t>620 sq m</t>
  </si>
  <si>
    <t>55VL</t>
  </si>
  <si>
    <t>redesignée extérieurement en 2021</t>
  </si>
  <si>
    <t>39 398 sq m</t>
  </si>
  <si>
    <t>TRANSPORT TOUSSAINT</t>
  </si>
  <si>
    <t>48.552744</t>
  </si>
  <si>
    <t>7.738462</t>
  </si>
  <si>
    <t>La Plaine des Bouchers</t>
  </si>
  <si>
    <t>KS Construction/Architectura</t>
  </si>
  <si>
    <t>Neuf ou état d'usage (5 ans) ?/ Constructeur/Promoteur ?</t>
  </si>
  <si>
    <t>LOG59LAU006</t>
  </si>
  <si>
    <t>50.392116</t>
  </si>
  <si>
    <t>3.021963</t>
  </si>
  <si>
    <t>LAUWIN PLANQUE</t>
  </si>
  <si>
    <t>Rue Amazon</t>
  </si>
  <si>
    <t>30 161 sq m</t>
  </si>
  <si>
    <t>28 936 sq m</t>
  </si>
  <si>
    <t>462 sq m</t>
  </si>
  <si>
    <t>123 sq m</t>
  </si>
  <si>
    <t>640 sq m</t>
  </si>
  <si>
    <t>74 VL / 10 PL</t>
  </si>
  <si>
    <t>74 250 sq m</t>
  </si>
  <si>
    <t>Bien au 1 rue Amazon/ Constructeur/Promoteur = plusieurs possibilités ?/ Occupant ?</t>
  </si>
  <si>
    <t>LOG82MON004</t>
  </si>
  <si>
    <t>43.917275</t>
  </si>
  <si>
    <t>1.312063</t>
  </si>
  <si>
    <t>MONTBARTIER</t>
  </si>
  <si>
    <t>ZAC Grand Sud Logistique</t>
  </si>
  <si>
    <t>50 798 sq m</t>
  </si>
  <si>
    <t>WDP</t>
  </si>
  <si>
    <t>ACTION</t>
  </si>
  <si>
    <t>LOG45ORM003</t>
  </si>
  <si>
    <t>47.945635</t>
  </si>
  <si>
    <t>1.838478</t>
  </si>
  <si>
    <t>115 rue Monbary</t>
  </si>
  <si>
    <t>11 420 sq m</t>
  </si>
  <si>
    <t>10 866 sq m</t>
  </si>
  <si>
    <t>554 sq m</t>
  </si>
  <si>
    <t>GAE</t>
  </si>
  <si>
    <t>30 185 sq m</t>
  </si>
  <si>
    <t>Constructeur/Promoteur = introuvable dans le CRM ?</t>
  </si>
  <si>
    <t>LOG95HER008</t>
  </si>
  <si>
    <t>49.02453</t>
  </si>
  <si>
    <t>2.123072</t>
  </si>
  <si>
    <t>Rue du Gros Chêne</t>
  </si>
  <si>
    <t>17 499 sq m</t>
  </si>
  <si>
    <t>15 927 sq m</t>
  </si>
  <si>
    <t>1 121 sq m</t>
  </si>
  <si>
    <t>451 sq m</t>
  </si>
  <si>
    <t>1510-1/1530-1/2663-2/2925</t>
  </si>
  <si>
    <t>CUBYN</t>
  </si>
  <si>
    <t>Bien avec offres (35-37 avenue du Gros Chêne)</t>
  </si>
  <si>
    <t>LOG78TRA006</t>
  </si>
  <si>
    <t>48.759672</t>
  </si>
  <si>
    <t>1.980274</t>
  </si>
  <si>
    <t>2-6 rue Enrico Fermi</t>
  </si>
  <si>
    <t>29 072 sq m</t>
  </si>
  <si>
    <t>27 970 sq m</t>
  </si>
  <si>
    <t>1 102 sq m</t>
  </si>
  <si>
    <t>7 to 12,5</t>
  </si>
  <si>
    <t>27-35</t>
  </si>
  <si>
    <t>108 297 sq m</t>
  </si>
  <si>
    <t>Occupant introuvable ?</t>
  </si>
  <si>
    <r>
      <t>Bien au 6 Avenue Enrico Fermi / La surface est de 24850 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environ (source Ines)</t>
    </r>
  </si>
  <si>
    <t>LOG91FLB001</t>
  </si>
  <si>
    <t>48.603462</t>
  </si>
  <si>
    <t>2.070138</t>
  </si>
  <si>
    <t>FORGES LES BAINS</t>
  </si>
  <si>
    <t>6-10 rue de l'Alouetterie</t>
  </si>
  <si>
    <t>4 560 sq m</t>
  </si>
  <si>
    <t>844 sq m</t>
  </si>
  <si>
    <t>13 596 sq m</t>
  </si>
  <si>
    <t>TRS TRANSPORTS</t>
  </si>
  <si>
    <t>Bien à Zac/ Occupant = TRS - L'Ouverture Transportée</t>
  </si>
  <si>
    <t>47.63659</t>
  </si>
  <si>
    <t>1.28625</t>
  </si>
  <si>
    <t>FOSSE</t>
  </si>
  <si>
    <t>10 rue des Champs de Fossé</t>
  </si>
  <si>
    <t>VIR TRANSPORTS</t>
  </si>
  <si>
    <t>47.63547</t>
  </si>
  <si>
    <t>1.29065</t>
  </si>
  <si>
    <t>1 rue des Morelles</t>
  </si>
  <si>
    <t>APPRO SERVICE</t>
  </si>
  <si>
    <t>47.62904</t>
  </si>
  <si>
    <t>1.29428</t>
  </si>
  <si>
    <t>5 rue du Clos Thomas</t>
  </si>
  <si>
    <t>CATROUX</t>
  </si>
  <si>
    <t>Bien au 1 Rue du Clos Thomas/ Occupant= Holding Catroux</t>
  </si>
  <si>
    <t>47.62998</t>
  </si>
  <si>
    <t>1.29453</t>
  </si>
  <si>
    <t>2 bâtiments pour un même bien (Voir Delphine)</t>
  </si>
  <si>
    <t>47.63093</t>
  </si>
  <si>
    <t>1.29354</t>
  </si>
  <si>
    <t>3 rue du Clos Thomas</t>
  </si>
  <si>
    <t>47.62811</t>
  </si>
  <si>
    <t>1.29444</t>
  </si>
  <si>
    <t>ZI Euro</t>
  </si>
  <si>
    <t>LOG41BLO001</t>
  </si>
  <si>
    <t>47.610792</t>
  </si>
  <si>
    <t>1.309533</t>
  </si>
  <si>
    <t>BLOIS</t>
  </si>
  <si>
    <t>133 avenue de Vendôme</t>
  </si>
  <si>
    <t>14 547 sq m</t>
  </si>
  <si>
    <t>12 538 sq m</t>
  </si>
  <si>
    <t>1 287 sq m</t>
  </si>
  <si>
    <t>186 sq m</t>
  </si>
  <si>
    <t>505 sq m</t>
  </si>
  <si>
    <t>4 to 6 (cells A&amp;B) / 6 to 8 (cells C&amp;D) / 6 (cell E)</t>
  </si>
  <si>
    <t>30 (cells A&amp;B) / 7 (cellsC&amp;D)</t>
  </si>
  <si>
    <t>3 (cells C&amp;D)</t>
  </si>
  <si>
    <t>20 VL + 12 PL (cells A&amp;B) / 30 VL + 8 PL (cells C&amp;D) / 16 VL (cell E)</t>
  </si>
  <si>
    <t>53 896 sq m</t>
  </si>
  <si>
    <t>SN LEFORT</t>
  </si>
  <si>
    <t>LOG31MUR003</t>
  </si>
  <si>
    <t>43.482923</t>
  </si>
  <si>
    <t>1.338677</t>
  </si>
  <si>
    <t>MURET</t>
  </si>
  <si>
    <t>ZI de Joffrery</t>
  </si>
  <si>
    <t>PIERRE FABRE</t>
  </si>
  <si>
    <t>LOG31MUR001</t>
  </si>
  <si>
    <t>43.480624</t>
  </si>
  <si>
    <t>1.321002</t>
  </si>
  <si>
    <t>Zone de Terrey</t>
  </si>
  <si>
    <t>39 202 sq m</t>
  </si>
  <si>
    <t>35 940 sq m</t>
  </si>
  <si>
    <t>1 575 sq m</t>
  </si>
  <si>
    <t>1 040 sq m</t>
  </si>
  <si>
    <t>33 212 sq m</t>
  </si>
  <si>
    <t>5 990 sq m</t>
  </si>
  <si>
    <t>11,45 to 11,80</t>
  </si>
  <si>
    <t>65 LV / 10 HV</t>
  </si>
  <si>
    <t>1530/1532/4802/2925</t>
  </si>
  <si>
    <t>12 ha</t>
  </si>
  <si>
    <t>HQE Very Good</t>
  </si>
  <si>
    <t>Surface totale du terrain = 12 ha ?/ neuf ou état d'usage (5 ans) ?/ Constructeur/Promoteur = plusieurs possibilités ?</t>
  </si>
  <si>
    <t>LOG44SOR001</t>
  </si>
  <si>
    <t>47.154157</t>
  </si>
  <si>
    <t>-1.534563</t>
  </si>
  <si>
    <t>LES SORINIERES</t>
  </si>
  <si>
    <t>1/9 rue du Progrès</t>
  </si>
  <si>
    <t>11 622 sq m</t>
  </si>
  <si>
    <t>GROUPE SF</t>
  </si>
  <si>
    <t>TRANSPORTS THEBAULT</t>
  </si>
  <si>
    <t>Bien au 1 bis Rue du Progrès 44840 Les Sorinières/ Propriétaire utilisateur différent de l'occupant</t>
  </si>
  <si>
    <t>LOG38SQF009</t>
  </si>
  <si>
    <t>45.66694</t>
  </si>
  <si>
    <t>5.102293</t>
  </si>
  <si>
    <t>3 rue des Chapelles</t>
  </si>
  <si>
    <t xml:space="preserve">DC 3 </t>
  </si>
  <si>
    <t>12 620 sq m</t>
  </si>
  <si>
    <t>LOG77MOI002</t>
  </si>
  <si>
    <t>48.643158</t>
  </si>
  <si>
    <t>2.580218</t>
  </si>
  <si>
    <t>40 846 sq m</t>
  </si>
  <si>
    <t>38 954 sq m</t>
  </si>
  <si>
    <t>216 sq m</t>
  </si>
  <si>
    <t>LOG91DOU001</t>
  </si>
  <si>
    <t>48.51697</t>
  </si>
  <si>
    <t>2.022478</t>
  </si>
  <si>
    <t>DOURDAN</t>
  </si>
  <si>
    <t>22 rue Robert Benoist</t>
  </si>
  <si>
    <t>MDS</t>
  </si>
  <si>
    <t>47.232303</t>
  </si>
  <si>
    <t>5.893382</t>
  </si>
  <si>
    <t>VAUX LES PRES</t>
  </si>
  <si>
    <t>Parc de l'Echange</t>
  </si>
  <si>
    <t>TRANSPORTS JEANTET</t>
  </si>
  <si>
    <t>47.231052</t>
  </si>
  <si>
    <t>5.892262</t>
  </si>
  <si>
    <t>47.230752</t>
  </si>
  <si>
    <t>5.893891</t>
  </si>
  <si>
    <t>LOG69PUS002</t>
  </si>
  <si>
    <t>45.761176</t>
  </si>
  <si>
    <t>5.086036</t>
  </si>
  <si>
    <t>ZAC Syntex Parc</t>
  </si>
  <si>
    <t>34 390 sq m</t>
  </si>
  <si>
    <t>32 820 sq m</t>
  </si>
  <si>
    <t>1 372 sq m</t>
  </si>
  <si>
    <t>198 sq m</t>
  </si>
  <si>
    <t>TEREVA</t>
  </si>
  <si>
    <t>LOG33CES016</t>
  </si>
  <si>
    <t>44.712434</t>
  </si>
  <si>
    <t>-0.738224</t>
  </si>
  <si>
    <t>Les Pins de Jarry</t>
  </si>
  <si>
    <t>51 508 sq m</t>
  </si>
  <si>
    <t>47 449 sq m</t>
  </si>
  <si>
    <t>4 059 sq m</t>
  </si>
  <si>
    <t>34 976 sq m</t>
  </si>
  <si>
    <t>7 361 sq m</t>
  </si>
  <si>
    <t>3 181 sq m</t>
  </si>
  <si>
    <t>Eiffage Construction</t>
  </si>
  <si>
    <t>LOG51SGB001</t>
  </si>
  <si>
    <t>48.978835</t>
  </si>
  <si>
    <t>4.289182</t>
  </si>
  <si>
    <t>SAINT GIBRIEN</t>
  </si>
  <si>
    <t>rue du Vieux Port</t>
  </si>
  <si>
    <t>11 405 sq m</t>
  </si>
  <si>
    <t>8 888 sq m</t>
  </si>
  <si>
    <t>2 517 sq m</t>
  </si>
  <si>
    <t>122 VL</t>
  </si>
  <si>
    <t>37 443 sq m</t>
  </si>
  <si>
    <t>ROUND HILL CAPITAL</t>
  </si>
  <si>
    <t xml:space="preserve">Manque nom de voie </t>
  </si>
  <si>
    <t>47.519581</t>
  </si>
  <si>
    <t>6.883119</t>
  </si>
  <si>
    <t>ETUPES</t>
  </si>
  <si>
    <t>1375 avenue Oehmichen</t>
  </si>
  <si>
    <t>LOG31TOU006</t>
  </si>
  <si>
    <t>43.635561</t>
  </si>
  <si>
    <t>1.423785</t>
  </si>
  <si>
    <t>Chemin de Fondeyre</t>
  </si>
  <si>
    <t>13 814 sq m</t>
  </si>
  <si>
    <t>12 600 sq m</t>
  </si>
  <si>
    <t>1 214 sq m</t>
  </si>
  <si>
    <t>45 734 sq m</t>
  </si>
  <si>
    <t>Bien au 2 Chemin de Fondeyre 31200 Toulouse</t>
  </si>
  <si>
    <t>LOG77NEM004</t>
  </si>
  <si>
    <t>48.265244</t>
  </si>
  <si>
    <t>2.718395</t>
  </si>
  <si>
    <t>8 rue des Moines</t>
  </si>
  <si>
    <t>1 190 sq m</t>
  </si>
  <si>
    <t>299 sq m</t>
  </si>
  <si>
    <t>9 499 sq m</t>
  </si>
  <si>
    <t>48.25897</t>
  </si>
  <si>
    <t>2.7199</t>
  </si>
  <si>
    <t>12 rue Gustave Eiffel</t>
  </si>
  <si>
    <t>3 833 sq m</t>
  </si>
  <si>
    <t>48.261143</t>
  </si>
  <si>
    <t>2.72036</t>
  </si>
  <si>
    <t>Rue des Palis</t>
  </si>
  <si>
    <t>7 999 sq m</t>
  </si>
  <si>
    <t>LOG59SAI005</t>
  </si>
  <si>
    <t>50.582839</t>
  </si>
  <si>
    <t>3.144509</t>
  </si>
  <si>
    <t>SAINGHIN EN MELANTOIS</t>
  </si>
  <si>
    <t>rue des Hauts de Sainghin</t>
  </si>
  <si>
    <t>7 290 sq m</t>
  </si>
  <si>
    <t>LOG26PLV003</t>
  </si>
  <si>
    <t>44.900553</t>
  </si>
  <si>
    <t>4.86515</t>
  </si>
  <si>
    <t>ZI de la Motte</t>
  </si>
  <si>
    <t>83 877 sq m</t>
  </si>
  <si>
    <t>80 624 sq m</t>
  </si>
  <si>
    <t>2 090 sq m</t>
  </si>
  <si>
    <t>26 sq m</t>
  </si>
  <si>
    <t xml:space="preserve">320 VL / 11 Places remorques / 20 PL </t>
  </si>
  <si>
    <t>1510/1530/1532/2662/2663.1/2663.2/2925</t>
  </si>
  <si>
    <t>164 293 sq m</t>
  </si>
  <si>
    <t>ALLOPNEUS</t>
  </si>
  <si>
    <t>48.104374</t>
  </si>
  <si>
    <t>-1.510414</t>
  </si>
  <si>
    <t>6086 rue de la Giraudière</t>
  </si>
  <si>
    <t>LE CALVEZ</t>
  </si>
  <si>
    <t>Transport ? (2 impasse du ruisseau)</t>
  </si>
  <si>
    <t>LOG13AIX001</t>
  </si>
  <si>
    <t>43.485637</t>
  </si>
  <si>
    <t>5.374822</t>
  </si>
  <si>
    <t>815 rue Jean Perrin – ZI Les Milles</t>
  </si>
  <si>
    <t>Aix 1</t>
  </si>
  <si>
    <t>48 542 sq m</t>
  </si>
  <si>
    <t>41 621 sq m</t>
  </si>
  <si>
    <t>4 040 sq m</t>
  </si>
  <si>
    <t>2 881 sq m</t>
  </si>
  <si>
    <t>24 360 sq m</t>
  </si>
  <si>
    <t>17 261 sq m</t>
  </si>
  <si>
    <t>12,39 (dry) / (8,2 (cold)</t>
  </si>
  <si>
    <t>1510-1/2920/2921/1511</t>
  </si>
  <si>
    <t>1986/1991</t>
  </si>
  <si>
    <t>88 360 sq m</t>
  </si>
  <si>
    <t>Sec + froid positif  = 41621 ?</t>
  </si>
  <si>
    <t>45.89902</t>
  </si>
  <si>
    <t>1.27793</t>
  </si>
  <si>
    <t>LIMOGES</t>
  </si>
  <si>
    <t>3 rue Enzo Ferrari</t>
  </si>
  <si>
    <t>45.8877</t>
  </si>
  <si>
    <t>1.28038</t>
  </si>
  <si>
    <t>Avenue Pierre Mendès France</t>
  </si>
  <si>
    <t>1 400 sq m</t>
  </si>
  <si>
    <t>LOG87LIM001</t>
  </si>
  <si>
    <t>45.88683</t>
  </si>
  <si>
    <t>1.282348</t>
  </si>
  <si>
    <t>36 Avenue Louis de Broglie</t>
  </si>
  <si>
    <t>62 236 sq m</t>
  </si>
  <si>
    <t>46 633 sq m</t>
  </si>
  <si>
    <t>3 064 sq m</t>
  </si>
  <si>
    <t>10 328 sq m</t>
  </si>
  <si>
    <t>2 211 sq m</t>
  </si>
  <si>
    <t>55 037 sq m</t>
  </si>
  <si>
    <t>7 199 sq m</t>
  </si>
  <si>
    <t>13,49-15,21 (dry) /12,45 (cold) / 5,74-8,64 (transfer area)</t>
  </si>
  <si>
    <t>300 VL</t>
  </si>
  <si>
    <t>32 to 57</t>
  </si>
  <si>
    <t>1510-1/1530/2920/2925/1511/2910</t>
  </si>
  <si>
    <t>1984 (7 493 m²)/1985 (36 142 m²)/1999 (348 m²)/2004 (1 149 m²) /2008 (16 059 m²)</t>
  </si>
  <si>
    <t>107 741 sq m</t>
  </si>
  <si>
    <t>LOG86MON001</t>
  </si>
  <si>
    <t>46.401791</t>
  </si>
  <si>
    <t>0.888881</t>
  </si>
  <si>
    <t>MONTMORILLON</t>
  </si>
  <si>
    <t>Z.I. Pierre Pagenaud</t>
  </si>
  <si>
    <t>35 164 sq m</t>
  </si>
  <si>
    <t>31 920 sq m</t>
  </si>
  <si>
    <t>1 549 sq m</t>
  </si>
  <si>
    <t>9,91 - 12,4</t>
  </si>
  <si>
    <t>200 VL</t>
  </si>
  <si>
    <t>1510-1/1530-2/2925</t>
  </si>
  <si>
    <t>1974 (9 102 m²) / 1977 (7 214 m²) / 1983 (12 721 m²) / 2003 (12 043 m²)</t>
  </si>
  <si>
    <t>97 604 sq m</t>
  </si>
  <si>
    <t>LOG89AUX001</t>
  </si>
  <si>
    <t>47.824189</t>
  </si>
  <si>
    <t>3.585498</t>
  </si>
  <si>
    <t>AUXERRE</t>
  </si>
  <si>
    <t>La Plaine des Isles</t>
  </si>
  <si>
    <t>25 970 sq m</t>
  </si>
  <si>
    <t>20 480 sq m</t>
  </si>
  <si>
    <t>3 558 sq m</t>
  </si>
  <si>
    <t>1 932 sq m</t>
  </si>
  <si>
    <t>1 320 sq m</t>
  </si>
  <si>
    <t>16 802 sq m</t>
  </si>
  <si>
    <t>2 558 sq m</t>
  </si>
  <si>
    <t>6,8 to 9,4</t>
  </si>
  <si>
    <t>191 VL / 40 PL</t>
  </si>
  <si>
    <t>1511/2221/2921/2925/1530</t>
  </si>
  <si>
    <t>82 372 sq m</t>
  </si>
  <si>
    <t>LOG69GRI001</t>
  </si>
  <si>
    <t>45.605685</t>
  </si>
  <si>
    <t>4.774279</t>
  </si>
  <si>
    <t>GRIGNY</t>
  </si>
  <si>
    <t>Grand Boutras</t>
  </si>
  <si>
    <t>30 885 sq m</t>
  </si>
  <si>
    <t>22 007 sq m</t>
  </si>
  <si>
    <t>4 494 sq m</t>
  </si>
  <si>
    <t>4 384 sq m</t>
  </si>
  <si>
    <t>13 199 sq m</t>
  </si>
  <si>
    <t>17 686 sq m</t>
  </si>
  <si>
    <t>5,69 to 7,34</t>
  </si>
  <si>
    <t>1510-1/1510-2/1532/2921-2/2925/2920</t>
  </si>
  <si>
    <t>1967/1980</t>
  </si>
  <si>
    <t>114 325 sq m</t>
  </si>
  <si>
    <t>Occupant ne s'affiche pas dans SP (date de fin de bail dépassée)</t>
  </si>
  <si>
    <t>Easydis a quitté les lieux + projet de démolition reconstruction</t>
  </si>
  <si>
    <t>LOG71SEN001</t>
  </si>
  <si>
    <t>46.358398</t>
  </si>
  <si>
    <t>4.844257</t>
  </si>
  <si>
    <t>SENNECE LES MACON</t>
  </si>
  <si>
    <t>60 Rue de Verré</t>
  </si>
  <si>
    <t>27 932 sq m</t>
  </si>
  <si>
    <t>23 727 sq m</t>
  </si>
  <si>
    <t>5 202 sq m</t>
  </si>
  <si>
    <t>22 730 sq m</t>
  </si>
  <si>
    <t>1511/1185-2/1412-2/1418/1432-2/1435/1510/1530/2910/2925</t>
  </si>
  <si>
    <t>115 657 sq m</t>
  </si>
  <si>
    <t>Bien à Saint-Martin-Belle-Roche/ Occupant = Carrefour Proximité France</t>
  </si>
  <si>
    <t>LOG91MAR001</t>
  </si>
  <si>
    <t>48.572274</t>
  </si>
  <si>
    <t>2.294584</t>
  </si>
  <si>
    <t>Chemin du Château</t>
  </si>
  <si>
    <t>19 725 sq m</t>
  </si>
  <si>
    <t>18 671 sq m</t>
  </si>
  <si>
    <t>722 sq m</t>
  </si>
  <si>
    <t>331 sq m</t>
  </si>
  <si>
    <t>1510-1/1510/2/1532-2/2663-1c/2663-2c/2910-a/2925</t>
  </si>
  <si>
    <t>40 435 sq m</t>
  </si>
  <si>
    <t>ARAX</t>
  </si>
  <si>
    <t>Locaux techniques : 331 ou 332 ?</t>
  </si>
  <si>
    <t>LOG94SAN001</t>
  </si>
  <si>
    <t>48.715397</t>
  </si>
  <si>
    <t>2.567919</t>
  </si>
  <si>
    <t>ZAC de la Butte Gayen</t>
  </si>
  <si>
    <t>61 073 sq m</t>
  </si>
  <si>
    <t>60 340 sq m</t>
  </si>
  <si>
    <t>733 sq m</t>
  </si>
  <si>
    <t>10,70 m</t>
  </si>
  <si>
    <t>6,00 t/sqm - 9,00 t/sqm</t>
  </si>
  <si>
    <t>1510-1/1432-2a/2255-2/1412-2/2663-1c/2910-a2/2925</t>
  </si>
  <si>
    <t>126 851 sq m</t>
  </si>
  <si>
    <t>LOG59LAM001</t>
  </si>
  <si>
    <t>50.351693</t>
  </si>
  <si>
    <t>3.034445</t>
  </si>
  <si>
    <t>LAMBRES LEZ DOUAI</t>
  </si>
  <si>
    <t>ZAC Lambres Cuincy</t>
  </si>
  <si>
    <t>Lambres B1</t>
  </si>
  <si>
    <t>27 009 sq m</t>
  </si>
  <si>
    <t>23 922 sq m</t>
  </si>
  <si>
    <t>877 sq m</t>
  </si>
  <si>
    <t>2 009 sq m</t>
  </si>
  <si>
    <t>144 VL / 4 PL</t>
  </si>
  <si>
    <t>1510-2/1530-2/1532-2/2662-2/2663-1/2663-2/2910-A2/2925/4734/4130-2/4140-2/4001/4331/4510/1450/4150/4320/4130-1/4140-1/4321/4511/4718/1185-2</t>
  </si>
  <si>
    <t>71 686 sq m</t>
  </si>
  <si>
    <t>SAVILLS IM / VESTAS</t>
  </si>
  <si>
    <t>LOG59LAM002</t>
  </si>
  <si>
    <t>50.351823</t>
  </si>
  <si>
    <t>3.031007</t>
  </si>
  <si>
    <t>37 131 sq m</t>
  </si>
  <si>
    <t>35 984 sq m</t>
  </si>
  <si>
    <t>1 147 sq m</t>
  </si>
  <si>
    <t>1510/1530/1532/2662/2663/2910/2925</t>
  </si>
  <si>
    <t>STANDARD LIFE ABERDEEN</t>
  </si>
  <si>
    <t>LOG82MON002</t>
  </si>
  <si>
    <t>43.923511</t>
  </si>
  <si>
    <t>1.296618</t>
  </si>
  <si>
    <t>72 005 sq m</t>
  </si>
  <si>
    <t>63 338 sq m</t>
  </si>
  <si>
    <t>4 417 sq m</t>
  </si>
  <si>
    <t>2 812 sq m</t>
  </si>
  <si>
    <t>1 438 sq m</t>
  </si>
  <si>
    <t>48 005 sq m</t>
  </si>
  <si>
    <t>48 974 sq m</t>
  </si>
  <si>
    <t>17 262 sq m</t>
  </si>
  <si>
    <t>5 769 sq m</t>
  </si>
  <si>
    <t>10,60 m / cold : 7 m</t>
  </si>
  <si>
    <t>360 VL / 50 PL</t>
  </si>
  <si>
    <t>1510/1530/1532/2662/2663/1511/2171/2925/2910/4735/4755/4802</t>
  </si>
  <si>
    <t>GSE / M3 / CONCERTO</t>
  </si>
  <si>
    <t>Feasible; permit obtained (17,3k m² + 60 dock doors)</t>
  </si>
  <si>
    <t>24 ha</t>
  </si>
  <si>
    <t>LEED SILVER / HQE</t>
  </si>
  <si>
    <t>INVESCO</t>
  </si>
  <si>
    <t>Terrain sur Google maps ?</t>
  </si>
  <si>
    <t>LOG42SBO001</t>
  </si>
  <si>
    <t>45.540536</t>
  </si>
  <si>
    <t>4.313379</t>
  </si>
  <si>
    <t>SAINT BONNET LES OULES</t>
  </si>
  <si>
    <t>137 Lapra</t>
  </si>
  <si>
    <t>46 756 sq m</t>
  </si>
  <si>
    <t>44 720 sq m</t>
  </si>
  <si>
    <t>1 644 sq m</t>
  </si>
  <si>
    <t>1510/1200/141/1530/1532/2255/2925</t>
  </si>
  <si>
    <t>143 751 sq m</t>
  </si>
  <si>
    <t>LOG69SLM001</t>
  </si>
  <si>
    <t>45.685694</t>
  </si>
  <si>
    <t>5.059975</t>
  </si>
  <si>
    <t>Avenue Maréchal Juin</t>
  </si>
  <si>
    <t>Building A&amp;B</t>
  </si>
  <si>
    <t>48 342 sq m</t>
  </si>
  <si>
    <t>45 641 sq m</t>
  </si>
  <si>
    <t>1 577 sq m</t>
  </si>
  <si>
    <t>31(Building A) &amp; 20(Building B)</t>
  </si>
  <si>
    <t>2(Building A) &amp; 2(Building B)</t>
  </si>
  <si>
    <t>1450-2a/1510/1530/2663-1a/2663-2a/2662a/2920-2b/2925/1412-2b</t>
  </si>
  <si>
    <t>Geprim</t>
  </si>
  <si>
    <t>LOG26MTL002</t>
  </si>
  <si>
    <t>44.529475</t>
  </si>
  <si>
    <t>4.740095</t>
  </si>
  <si>
    <t>Zac les Portes de Provence</t>
  </si>
  <si>
    <t>Montélimar2</t>
  </si>
  <si>
    <t>35 849 sq m</t>
  </si>
  <si>
    <t>34 705 sq m</t>
  </si>
  <si>
    <t>1 144 sq m</t>
  </si>
  <si>
    <t>79 600 sq m</t>
  </si>
  <si>
    <t>LOG77MAR001</t>
  </si>
  <si>
    <t>49.030259</t>
  </si>
  <si>
    <t>2.676557</t>
  </si>
  <si>
    <t>SAINT MARD</t>
  </si>
  <si>
    <t>ZAC de la Fontaine du Berger</t>
  </si>
  <si>
    <t>1510/1530/1532/2662/2663/1412/1432/2910/2925</t>
  </si>
  <si>
    <t>LOG77MAR002</t>
  </si>
  <si>
    <t>49.030835</t>
  </si>
  <si>
    <t>2.674478</t>
  </si>
  <si>
    <t>11 943 sq m</t>
  </si>
  <si>
    <t>11 514 sq m</t>
  </si>
  <si>
    <t>LOG77MAR003</t>
  </si>
  <si>
    <t>49.031898</t>
  </si>
  <si>
    <t>2.684693</t>
  </si>
  <si>
    <t>39 574 sq m</t>
  </si>
  <si>
    <t>LOG77MAR004</t>
  </si>
  <si>
    <t>49.03308</t>
  </si>
  <si>
    <t>2.685373</t>
  </si>
  <si>
    <t>25 345 sq m</t>
  </si>
  <si>
    <t>FDJ</t>
  </si>
  <si>
    <t>LOG93BLA008</t>
  </si>
  <si>
    <t>48.94889</t>
  </si>
  <si>
    <t>2.469407</t>
  </si>
  <si>
    <t>LE BLANC MESNIL</t>
  </si>
  <si>
    <t>5 avenue Armand Esders</t>
  </si>
  <si>
    <t>7 809 sq m</t>
  </si>
  <si>
    <t>AXIUM</t>
  </si>
  <si>
    <t>Voir avec Luca = bien sans offre = propriétaire (Vectura) déjà existant ?</t>
  </si>
  <si>
    <t>LOG33CES001</t>
  </si>
  <si>
    <t>44.711917</t>
  </si>
  <si>
    <t>-0.756891</t>
  </si>
  <si>
    <t>Chemin du Pot au Pin</t>
  </si>
  <si>
    <t>Building A - Meubles et Jardin</t>
  </si>
  <si>
    <t>31 277 sq m</t>
  </si>
  <si>
    <t>Constructeur/Promoteur ?/ Occupant = voir avec Gabriel = toujours le même occupant ?</t>
  </si>
  <si>
    <t>LOG33CES002</t>
  </si>
  <si>
    <t>44.708373</t>
  </si>
  <si>
    <t>-0.755138</t>
  </si>
  <si>
    <t>Building C - High Tech</t>
  </si>
  <si>
    <t>37 597 sq m</t>
  </si>
  <si>
    <t>36 300 sq m</t>
  </si>
  <si>
    <t>1 213 sq m</t>
  </si>
  <si>
    <t>DB WEALTH MNGT</t>
  </si>
  <si>
    <t>LOG33CES003</t>
  </si>
  <si>
    <t>44.709964</t>
  </si>
  <si>
    <t>-0.753219</t>
  </si>
  <si>
    <t>Building B - Textile</t>
  </si>
  <si>
    <t>32 917 sq m</t>
  </si>
  <si>
    <t>30 405 sq m</t>
  </si>
  <si>
    <t>682 sq m</t>
  </si>
  <si>
    <t>Même adresse et 3 biens (voir Delphine)</t>
  </si>
  <si>
    <t>LOG62DAI001</t>
  </si>
  <si>
    <t>50.269204</t>
  </si>
  <si>
    <t>2.727727</t>
  </si>
  <si>
    <t>DAINVILLE</t>
  </si>
  <si>
    <t>11 rue James Watt</t>
  </si>
  <si>
    <t>5 510 sq m</t>
  </si>
  <si>
    <t>COMMUNAUTE URBAINE D ARRAS</t>
  </si>
  <si>
    <t>LOG75PAR001</t>
  </si>
  <si>
    <t>48.835086</t>
  </si>
  <si>
    <t>2.38915</t>
  </si>
  <si>
    <t>PARIS</t>
  </si>
  <si>
    <t>65 rue Baron Le Roy</t>
  </si>
  <si>
    <t>LOG87LIM002</t>
  </si>
  <si>
    <t>45.898414</t>
  </si>
  <si>
    <t>1.280836</t>
  </si>
  <si>
    <t>Rue Amédée Gordini</t>
  </si>
  <si>
    <t>22 179 sq m</t>
  </si>
  <si>
    <t>20 235 sq m</t>
  </si>
  <si>
    <t>2575/2910-2a/2920-2b/2940-2b/2625</t>
  </si>
  <si>
    <t>61 075 sq m</t>
  </si>
  <si>
    <t>RENAULT TRUCKS</t>
  </si>
  <si>
    <t>LOG95MLV001</t>
  </si>
  <si>
    <t>49.085457</t>
  </si>
  <si>
    <t>2.516658</t>
  </si>
  <si>
    <t>ZI MOIMONT II – Rue Eugène Pottier</t>
  </si>
  <si>
    <t>32 862 sq m</t>
  </si>
  <si>
    <t>30 082 sq m</t>
  </si>
  <si>
    <t>1 615 sq m</t>
  </si>
  <si>
    <t>131 VL / 12 PL</t>
  </si>
  <si>
    <t>1510/2662/2663/2925/4755-2</t>
  </si>
  <si>
    <t>69 000 sq m</t>
  </si>
  <si>
    <t>48.707337</t>
  </si>
  <si>
    <t>6.058559</t>
  </si>
  <si>
    <t>VELAINE EN HAYE</t>
  </si>
  <si>
    <t>Parc de Haye</t>
  </si>
  <si>
    <t>ETABLISSEMENT PUBLIC FONCIER LORRAINE</t>
  </si>
  <si>
    <t>LOG94CSM001</t>
  </si>
  <si>
    <t>48.799113</t>
  </si>
  <si>
    <t>2.548409</t>
  </si>
  <si>
    <t>CHENNEVIERES SUR MARNE</t>
  </si>
  <si>
    <t>2 route du Plessis</t>
  </si>
  <si>
    <t>84 202 sq m</t>
  </si>
  <si>
    <t>73 952 sq m</t>
  </si>
  <si>
    <t>4 933 sq m</t>
  </si>
  <si>
    <t>4 902 sq m</t>
  </si>
  <si>
    <t>415 sq m</t>
  </si>
  <si>
    <t>1510-1/1432-2b/1434-1b/2910-a2/2925/2930-2/2935-2</t>
  </si>
  <si>
    <t>88 729 sq m</t>
  </si>
  <si>
    <t>49.868897</t>
  </si>
  <si>
    <t>3.326821</t>
  </si>
  <si>
    <t>ROUVROY</t>
  </si>
  <si>
    <t>ZI Morcourt</t>
  </si>
  <si>
    <t>GPS LOGISTICS</t>
  </si>
  <si>
    <t>LOG62ROU001</t>
  </si>
  <si>
    <t>50.392632</t>
  </si>
  <si>
    <t>2.917867</t>
  </si>
  <si>
    <t>ZA de la Chenaie</t>
  </si>
  <si>
    <t>22 098 sq m</t>
  </si>
  <si>
    <t>21 493 sq m</t>
  </si>
  <si>
    <t>11,60 m</t>
  </si>
  <si>
    <t>7 PL / 60 VL</t>
  </si>
  <si>
    <t>Bien au 413 Rue Charles Darwin 62320 Rouvoy/ Date de fin de bail = 30/12/2028 (au mieu de 30/12/2030)</t>
  </si>
  <si>
    <t>LOG31COR001</t>
  </si>
  <si>
    <t>43.631177</t>
  </si>
  <si>
    <t>1.333914</t>
  </si>
  <si>
    <t>CORNEBARRIEU</t>
  </si>
  <si>
    <t>155 route de Colomiers</t>
  </si>
  <si>
    <t>Airlog I</t>
  </si>
  <si>
    <t>52 546 sq m</t>
  </si>
  <si>
    <t>2017 (+13 864)</t>
  </si>
  <si>
    <t>AIRBUS</t>
  </si>
  <si>
    <t>2 biens à la même adresse (Voir Delphine)</t>
  </si>
  <si>
    <t>LOG31COR002</t>
  </si>
  <si>
    <t>43.637327</t>
  </si>
  <si>
    <t>1.334307</t>
  </si>
  <si>
    <t>Airlog II</t>
  </si>
  <si>
    <t>43 294 sq m</t>
  </si>
  <si>
    <t>12,40 m</t>
  </si>
  <si>
    <t>LOG80AMI001</t>
  </si>
  <si>
    <t>49.943936</t>
  </si>
  <si>
    <t>2.290331</t>
  </si>
  <si>
    <t>AMIENS</t>
  </si>
  <si>
    <t>Rue Henri Germaine Desjardin</t>
  </si>
  <si>
    <t>48 182 sq m</t>
  </si>
  <si>
    <t>38 992 sq m</t>
  </si>
  <si>
    <t>1 086 sq m</t>
  </si>
  <si>
    <t>11,70 m</t>
  </si>
  <si>
    <t>1510/1432</t>
  </si>
  <si>
    <t>Gazeley</t>
  </si>
  <si>
    <t>PROCTER &amp; GAMBLE</t>
  </si>
  <si>
    <t>1 bien à une même adresse (Voir Delphine)</t>
  </si>
  <si>
    <t>LOG80AMI002</t>
  </si>
  <si>
    <t>49.941692</t>
  </si>
  <si>
    <t>2.290422</t>
  </si>
  <si>
    <t>29 761 sq m</t>
  </si>
  <si>
    <t>23 755 sq m</t>
  </si>
  <si>
    <t>5 315 sq m</t>
  </si>
  <si>
    <t>98 sq m</t>
  </si>
  <si>
    <t>LOG60LAG001</t>
  </si>
  <si>
    <t>49.091128</t>
  </si>
  <si>
    <t>2.73724</t>
  </si>
  <si>
    <t>41 555 sq m</t>
  </si>
  <si>
    <t>CNH</t>
  </si>
  <si>
    <t>1 adresse avec 2 biens (Voir Delphine)</t>
  </si>
  <si>
    <t>LOG91VIL006</t>
  </si>
  <si>
    <t>48.585741</t>
  </si>
  <si>
    <t>2.443109</t>
  </si>
  <si>
    <t>VILLABE</t>
  </si>
  <si>
    <t>Rue des 44 Arpents</t>
  </si>
  <si>
    <t>24 703 sq m</t>
  </si>
  <si>
    <t>CAE</t>
  </si>
  <si>
    <t>LOG91VIL002</t>
  </si>
  <si>
    <t>48.586631</t>
  </si>
  <si>
    <t>2.440786</t>
  </si>
  <si>
    <t>40 484 sq m</t>
  </si>
  <si>
    <t>LOG91VIL003</t>
  </si>
  <si>
    <t>48.587155</t>
  </si>
  <si>
    <t>2.439865</t>
  </si>
  <si>
    <t>38 174 sq m</t>
  </si>
  <si>
    <t>49.909085</t>
  </si>
  <si>
    <t>2.926443</t>
  </si>
  <si>
    <t>PERONNE</t>
  </si>
  <si>
    <t>ZI de la Chapelette, rue Gilles de Gennes</t>
  </si>
  <si>
    <t>BAIL ACTEA IMMOBILIER</t>
  </si>
  <si>
    <t>DELAVENNE LOGISTIQUE</t>
  </si>
  <si>
    <t>LOG80PER001</t>
  </si>
  <si>
    <t>49.90951</t>
  </si>
  <si>
    <t>2.92442</t>
  </si>
  <si>
    <t>35-37 rue Giles de Gennes, Zac de la Chapelette</t>
  </si>
  <si>
    <t>4 968 sq m</t>
  </si>
  <si>
    <t>4 375 sq m</t>
  </si>
  <si>
    <t>24 539 sq m</t>
  </si>
  <si>
    <t>M7</t>
  </si>
  <si>
    <t>2 biens à une même adresse (voir Delphine)</t>
  </si>
  <si>
    <t>49.866145</t>
  </si>
  <si>
    <t>2.832121</t>
  </si>
  <si>
    <t>ESTREES DENIECOURT</t>
  </si>
  <si>
    <t>Zac de Haute Picardie</t>
  </si>
  <si>
    <t>DEFFONTAINES</t>
  </si>
  <si>
    <t>LOG80EST001</t>
  </si>
  <si>
    <t>49.868159</t>
  </si>
  <si>
    <t>2.832403</t>
  </si>
  <si>
    <t>9 878 sq m</t>
  </si>
  <si>
    <t>9 368 sq m</t>
  </si>
  <si>
    <t>510 sq m</t>
  </si>
  <si>
    <t>6,5 - 10,5</t>
  </si>
  <si>
    <t>3 - 4 t/sqm</t>
  </si>
  <si>
    <t>VANDEMOORTELE BAKERY PRODUCTS FRANCE</t>
  </si>
  <si>
    <t>LOG02ITA001</t>
  </si>
  <si>
    <t>49.801904</t>
  </si>
  <si>
    <t>3.331812</t>
  </si>
  <si>
    <t>ITANCOURT</t>
  </si>
  <si>
    <t>Rue d'Urvilliers, Zone Artisanale le Bordeau</t>
  </si>
  <si>
    <t>17 670 sq m</t>
  </si>
  <si>
    <t>330 sq m</t>
  </si>
  <si>
    <t>72 610 sq m</t>
  </si>
  <si>
    <t>CPF NESTLE</t>
  </si>
  <si>
    <t>Bien à D576 02690 Urvillers/ Occupant = Nestlé France</t>
  </si>
  <si>
    <t>49.437105</t>
  </si>
  <si>
    <t>2.126406</t>
  </si>
  <si>
    <t>BEAUVAIS</t>
  </si>
  <si>
    <t>35 rue Hippolte Bayard</t>
  </si>
  <si>
    <t>49.421469</t>
  </si>
  <si>
    <t>2.119065</t>
  </si>
  <si>
    <t>2 rue Charles Tellier</t>
  </si>
  <si>
    <t>11 200 sq m</t>
  </si>
  <si>
    <t>NESTLE</t>
  </si>
  <si>
    <t>Bien Rue Charles Tellier/ Occupant ?</t>
  </si>
  <si>
    <t>LOG60BEAU001</t>
  </si>
  <si>
    <t>49.426447</t>
  </si>
  <si>
    <t>2.125848</t>
  </si>
  <si>
    <t>Parc d'activité de la Vatine, Sud</t>
  </si>
  <si>
    <t>8 949 sq m</t>
  </si>
  <si>
    <t>8 013 sq m</t>
  </si>
  <si>
    <t>28 365 sq m</t>
  </si>
  <si>
    <t>LA BIOCHIMIE APPLIQUEE</t>
  </si>
  <si>
    <t>Bien au 5679F Rue de Clermont/ Occupant introuvable</t>
  </si>
  <si>
    <t>LOG76TOUR001</t>
  </si>
  <si>
    <t>49.317705</t>
  </si>
  <si>
    <t>1.065695</t>
  </si>
  <si>
    <t>TOURVILLE</t>
  </si>
  <si>
    <t>Boulevard Gabriel Peri, ZI du Moulin II</t>
  </si>
  <si>
    <t>13 987 sq m</t>
  </si>
  <si>
    <t>13 279 sq m</t>
  </si>
  <si>
    <t>708 sq m</t>
  </si>
  <si>
    <t>1510/1432/1412/1450/1131/111/1611/1172/2662/2663/2925</t>
  </si>
  <si>
    <t>37 991 sq m</t>
  </si>
  <si>
    <t>LOG51CHAL001</t>
  </si>
  <si>
    <t>49.036622</t>
  </si>
  <si>
    <t>4.326739</t>
  </si>
  <si>
    <t>LA VEUVE</t>
  </si>
  <si>
    <t>rue de la Nau des Vignes, ZAM de la Veuve</t>
  </si>
  <si>
    <t>23 058 sq m</t>
  </si>
  <si>
    <t>22 310 sq m</t>
  </si>
  <si>
    <t>748 sq m</t>
  </si>
  <si>
    <t>7,5 to 8,2 (cells 1&amp;2), 7,5 to 9,5 (cell 3)</t>
  </si>
  <si>
    <t>50 VL</t>
  </si>
  <si>
    <t>1991-1998</t>
  </si>
  <si>
    <t>50 606 sq m</t>
  </si>
  <si>
    <t>Bien au 11 Rue de l'Aubépine/ Année de construction ?/ Occupant fermé</t>
  </si>
  <si>
    <t>LOG77STV002</t>
  </si>
  <si>
    <t>48.870173</t>
  </si>
  <si>
    <t>2.676022</t>
  </si>
  <si>
    <t>SAINT THIBAULT DES VIGNES</t>
  </si>
  <si>
    <t>8 avenue de la Cuortillière</t>
  </si>
  <si>
    <t>20 286 sq m</t>
  </si>
  <si>
    <t>BANQUE POPULAIRE RIVES DE PARIS</t>
  </si>
  <si>
    <t>LOG77STV003</t>
  </si>
  <si>
    <t>48.871006</t>
  </si>
  <si>
    <t>2.672366</t>
  </si>
  <si>
    <t>5 rue de la Marne</t>
  </si>
  <si>
    <t>5 975 sq m</t>
  </si>
  <si>
    <t>AAC GLOBE EXPRESS</t>
  </si>
  <si>
    <t>43.88879</t>
  </si>
  <si>
    <t>4.88092</t>
  </si>
  <si>
    <t>NOVES</t>
  </si>
  <si>
    <t>Avenue de la Durance</t>
  </si>
  <si>
    <t>ZONE E - ROCADE N</t>
  </si>
  <si>
    <t>SLM</t>
  </si>
  <si>
    <t>Photo d'un terrain sur Google Maps</t>
  </si>
  <si>
    <t>LOG13NOV002</t>
  </si>
  <si>
    <t>43.8868</t>
  </si>
  <si>
    <t>4.89263</t>
  </si>
  <si>
    <t>TRANSPORTS JH MESGUEN</t>
  </si>
  <si>
    <t>LOG13NOV001</t>
  </si>
  <si>
    <t>43.887712</t>
  </si>
  <si>
    <t>4.88747</t>
  </si>
  <si>
    <t>Route de Chateaunard</t>
  </si>
  <si>
    <t>28 571 sq m</t>
  </si>
  <si>
    <t>23 815 sq m</t>
  </si>
  <si>
    <t>3 185 sq m</t>
  </si>
  <si>
    <t>1 571 sq m</t>
  </si>
  <si>
    <t>14 345 sq m</t>
  </si>
  <si>
    <t>9 470 sq m</t>
  </si>
  <si>
    <t>8 (cold cells) / 10,5 (dry cells)</t>
  </si>
  <si>
    <t>270 LV / 13 HV</t>
  </si>
  <si>
    <t>1510-1/1530-2/1532-2/2662-2/2663-1b/2663-2b/1511/2925/4735/1435/1414-3/4718</t>
  </si>
  <si>
    <t>Promoteur: BARJANE / Constructeur: GSE</t>
  </si>
  <si>
    <t>64 846 sq m</t>
  </si>
  <si>
    <t>HQE Excellent</t>
  </si>
  <si>
    <t>BIOCOOP</t>
  </si>
  <si>
    <t>Bail 6-12 ans</t>
  </si>
  <si>
    <t>Nom de voie ? (quel occupant ?)</t>
  </si>
  <si>
    <t>LOG83FAR001</t>
  </si>
  <si>
    <t>43.158601</t>
  </si>
  <si>
    <t>6.053241</t>
  </si>
  <si>
    <t xml:space="preserve">LA FARLEDE </t>
  </si>
  <si>
    <t>170, Rue Pierre-Gilles de Gennes</t>
  </si>
  <si>
    <t>5 827 sq m</t>
  </si>
  <si>
    <t>4 121 sq m</t>
  </si>
  <si>
    <t>1 208 sq m</t>
  </si>
  <si>
    <t>498 sq m</t>
  </si>
  <si>
    <t>1 630 sq m</t>
  </si>
  <si>
    <t>2 480 sq m</t>
  </si>
  <si>
    <t>11 sq m</t>
  </si>
  <si>
    <t>7,60 m</t>
  </si>
  <si>
    <t>13 PL / 100 VL</t>
  </si>
  <si>
    <t>1185/2925</t>
  </si>
  <si>
    <t>14 838 sq m</t>
  </si>
  <si>
    <t>Multi-températures : 5827 ou 4121 ?</t>
  </si>
  <si>
    <t>LOG13SMC002</t>
  </si>
  <si>
    <t>43.626565</t>
  </si>
  <si>
    <t>4.759223</t>
  </si>
  <si>
    <t>Mas des Carmes</t>
  </si>
  <si>
    <t>112 555 sq m</t>
  </si>
  <si>
    <t>106 909 sq m</t>
  </si>
  <si>
    <t>2 254 sq m</t>
  </si>
  <si>
    <t>1 283 sq m</t>
  </si>
  <si>
    <t>104 sq m</t>
  </si>
  <si>
    <t>2 189 sq m</t>
  </si>
  <si>
    <t>10,75 m</t>
  </si>
  <si>
    <t>1510-1/1530-1/1532-1/2663-1a/2663-2b/2925/2910-a2/1131-1/1131-1/1172/1200/1412-2a/1432-2a/1435</t>
  </si>
  <si>
    <t>PRD + Gricram</t>
  </si>
  <si>
    <t>362 471 sq m</t>
  </si>
  <si>
    <t>BREEAM Good / HQE</t>
  </si>
  <si>
    <t>Constructeur/Promoteur ?/ SP = 112555 ou 112739 ?</t>
  </si>
  <si>
    <t>LOG13FOS001</t>
  </si>
  <si>
    <t>43.471724</t>
  </si>
  <si>
    <t>4.885768</t>
  </si>
  <si>
    <t>Parc Euromediterranée La Feuillane</t>
  </si>
  <si>
    <t>43 134 sq m</t>
  </si>
  <si>
    <t>41 208 sq m</t>
  </si>
  <si>
    <t>901 sq m</t>
  </si>
  <si>
    <t>1 025 sq m</t>
  </si>
  <si>
    <t>1510-1(A), 1511-2(R), 1530-1(A), 2662-1(A), 2663-1a(A), 2663-2a(A), 2925(D), 4001(A), 4110-1 (DC), 4110-2 (DC), 4120-1 (D), 4120-2(D), 4320-2(D), 4331-3 (DC),4440-2(D), 4510-2(DC), 4706-2(D), 4755-2 (DC)</t>
  </si>
  <si>
    <t>LOG30LDL001</t>
  </si>
  <si>
    <t>44.086368</t>
  </si>
  <si>
    <t>4.700001</t>
  </si>
  <si>
    <t>LAUDUN L ARDOISE</t>
  </si>
  <si>
    <t>route de la Gare</t>
  </si>
  <si>
    <t>90 643 sq m</t>
  </si>
  <si>
    <t>87 343 sq m</t>
  </si>
  <si>
    <t>1 250 sq m</t>
  </si>
  <si>
    <t>2017 (+36 000 m²)</t>
  </si>
  <si>
    <t>Bien au 1300 Rue Keller/ Etat de l'immeuble ?</t>
  </si>
  <si>
    <t>Bien au 1300 Rue Keller/ Occupant = FM France (Carrefour)</t>
  </si>
  <si>
    <t>LOG13BER001</t>
  </si>
  <si>
    <t>43.521396</t>
  </si>
  <si>
    <t>5.196717</t>
  </si>
  <si>
    <t>Allée Alfred Kastler</t>
  </si>
  <si>
    <t>41 500 sq m</t>
  </si>
  <si>
    <t>2019 (+8955)</t>
  </si>
  <si>
    <t>Constructeur/Promoteur = plusieurs possibilités ? Extension ?</t>
  </si>
  <si>
    <t>48.758395</t>
  </si>
  <si>
    <t>1.977108</t>
  </si>
  <si>
    <t>13 rue François Arago</t>
  </si>
  <si>
    <t>POINT P</t>
  </si>
  <si>
    <t>LOG78TRA009</t>
  </si>
  <si>
    <t>48.768423</t>
  </si>
  <si>
    <t>1.98926</t>
  </si>
  <si>
    <t>6 avenue Georges Politzer</t>
  </si>
  <si>
    <t>7 826 sq m</t>
  </si>
  <si>
    <t>6 920 sq m</t>
  </si>
  <si>
    <t>906 sq m</t>
  </si>
  <si>
    <t>Bâtiment 1</t>
  </si>
  <si>
    <t>48.770758</t>
  </si>
  <si>
    <t>1.99509</t>
  </si>
  <si>
    <t>Bâtiment 2 = propriétaire investisseur avec le même occupant (Legendre)</t>
  </si>
  <si>
    <t>LOG78TRA004</t>
  </si>
  <si>
    <t>48.759815</t>
  </si>
  <si>
    <t>1.987935</t>
  </si>
  <si>
    <t>36 avenue des Frères Lumières</t>
  </si>
  <si>
    <t>16 040 sq m</t>
  </si>
  <si>
    <t>12 180 sq m</t>
  </si>
  <si>
    <t>2 160 sq m</t>
  </si>
  <si>
    <t>7,8/9,5</t>
  </si>
  <si>
    <t>1510-1/1530-1/2925</t>
  </si>
  <si>
    <t>46 978 sq m</t>
  </si>
  <si>
    <t>VALOR</t>
  </si>
  <si>
    <t>NATURE &amp; DECOUVERTE</t>
  </si>
  <si>
    <t>2 bâtiments pour un même bien (Occupant à la même adresse : voir Delphine)</t>
  </si>
  <si>
    <t>LOG78TRA005</t>
  </si>
  <si>
    <t>48.759021</t>
  </si>
  <si>
    <t>1.98589</t>
  </si>
  <si>
    <t>16 558 sq m</t>
  </si>
  <si>
    <t>14 848 sq m</t>
  </si>
  <si>
    <t>715 sq m</t>
  </si>
  <si>
    <t>995 sq m</t>
  </si>
  <si>
    <t>LOG38SEB012</t>
  </si>
  <si>
    <t>45.671688</t>
  </si>
  <si>
    <t>5.115917</t>
  </si>
  <si>
    <t>42 995 sq m</t>
  </si>
  <si>
    <t>41 605 sq m</t>
  </si>
  <si>
    <t>489 sq m</t>
  </si>
  <si>
    <t>150 VL / 11 PL</t>
  </si>
  <si>
    <t>1510-1/1530-1/2663-2a/2910-a2/2920-2b/2925</t>
  </si>
  <si>
    <t>Bien avec offre (23 Rue du Brisson)</t>
  </si>
  <si>
    <t>LOG38VOR001</t>
  </si>
  <si>
    <t>45.314542</t>
  </si>
  <si>
    <t>5.600383</t>
  </si>
  <si>
    <t>VOREPPE</t>
  </si>
  <si>
    <t>Rue Aristide Berges</t>
  </si>
  <si>
    <t>20 321 sq m</t>
  </si>
  <si>
    <t>ELS GROUP</t>
  </si>
  <si>
    <t>LOG13SAL002</t>
  </si>
  <si>
    <t>43.638383</t>
  </si>
  <si>
    <t>5.04561</t>
  </si>
  <si>
    <t>19 903 sq m</t>
  </si>
  <si>
    <t>18 525 sq m</t>
  </si>
  <si>
    <t>1510/1530/2662/2663-1/2925/1450/4320/4510/4801/1436</t>
  </si>
  <si>
    <t>KB8</t>
  </si>
  <si>
    <t>SP = 19903 ou 19277 ?</t>
  </si>
  <si>
    <t>LOG77QUI001</t>
  </si>
  <si>
    <t>48.904734</t>
  </si>
  <si>
    <t>2.884265</t>
  </si>
  <si>
    <t>QUINCY VOISINS</t>
  </si>
  <si>
    <t>2 Rue de Magny Saint-Loup</t>
  </si>
  <si>
    <t>13 431 sq m</t>
  </si>
  <si>
    <t>HQE BBC</t>
  </si>
  <si>
    <t>STIHL</t>
  </si>
  <si>
    <t>Constructeur/Promoteur = plusieurs possibilités ?/ Occupant introuvable ?</t>
  </si>
  <si>
    <t>LOG77BCR001</t>
  </si>
  <si>
    <t>48.697892</t>
  </si>
  <si>
    <t>2.624143</t>
  </si>
  <si>
    <t>ZAC DU MIDI DE LA PLAINE DU BOIS - Rue Chappe Gasselin</t>
  </si>
  <si>
    <t>64 011 sq m</t>
  </si>
  <si>
    <t>60 817 sq m</t>
  </si>
  <si>
    <t>3 195 sq m</t>
  </si>
  <si>
    <t>1510/2662/2663/1432</t>
  </si>
  <si>
    <t>218 883 sq m</t>
  </si>
  <si>
    <t>SAINT GOBAIN - POINT P</t>
  </si>
  <si>
    <t>SP + 64011 ou 64012 ?</t>
  </si>
  <si>
    <t>LOG86MIG001</t>
  </si>
  <si>
    <t>46.610991</t>
  </si>
  <si>
    <t>0.312684</t>
  </si>
  <si>
    <t>MIGNE AUXANCES</t>
  </si>
  <si>
    <t>ZAC de Saint-Nicolas</t>
  </si>
  <si>
    <t>20 621 sq m</t>
  </si>
  <si>
    <t>16 774 sq m</t>
  </si>
  <si>
    <t>3 542 sq m</t>
  </si>
  <si>
    <t>305 sq m</t>
  </si>
  <si>
    <t>2910/2920/2925</t>
  </si>
  <si>
    <t>SWISS LIFE</t>
  </si>
  <si>
    <t>UK / DE</t>
  </si>
  <si>
    <t>LOG31CAS001</t>
  </si>
  <si>
    <t>43.77406</t>
  </si>
  <si>
    <t>1.366427</t>
  </si>
  <si>
    <t>CASTELNAU D ESTRETEFONDS</t>
  </si>
  <si>
    <t>ZAC Eurocentre</t>
  </si>
  <si>
    <t>30 251 sq m</t>
  </si>
  <si>
    <t>26 356 sq m</t>
  </si>
  <si>
    <t>3 591 sq m</t>
  </si>
  <si>
    <t>304 sq m</t>
  </si>
  <si>
    <t>1530/2920/2925/2662-b</t>
  </si>
  <si>
    <t>81 656 sq m</t>
  </si>
  <si>
    <t>SP déjà existant</t>
  </si>
  <si>
    <t>LOG33CES004</t>
  </si>
  <si>
    <t>44.706481</t>
  </si>
  <si>
    <t>-0.756531</t>
  </si>
  <si>
    <t>ZA du Pot au pin</t>
  </si>
  <si>
    <t>31 031 sq m</t>
  </si>
  <si>
    <t>26 343 sq m</t>
  </si>
  <si>
    <t>4 393 sq m</t>
  </si>
  <si>
    <t>295 sq m</t>
  </si>
  <si>
    <t>109 804 sq m</t>
  </si>
  <si>
    <t>LOG59LES001</t>
  </si>
  <si>
    <t>50.58809</t>
  </si>
  <si>
    <t>3.133408</t>
  </si>
  <si>
    <t>LESQUIN</t>
  </si>
  <si>
    <t>Parc d'activité du Melantois</t>
  </si>
  <si>
    <t>36 745 sq m</t>
  </si>
  <si>
    <t>32 659 sq m</t>
  </si>
  <si>
    <t>3 788 sq m</t>
  </si>
  <si>
    <t>298 sq m</t>
  </si>
  <si>
    <t>2925/1530/2662/-b</t>
  </si>
  <si>
    <t>99 107 sq m</t>
  </si>
  <si>
    <t>Bien Rue des Saules 59262 Sainghin-en-Mélantois/ Occupant introuvable ?</t>
  </si>
  <si>
    <t>LOG69SLM002</t>
  </si>
  <si>
    <t>45.68966</t>
  </si>
  <si>
    <t>5.065455</t>
  </si>
  <si>
    <t>ZAC des Marches du Rhône</t>
  </si>
  <si>
    <t>27 622 sq m</t>
  </si>
  <si>
    <t>25 372 sq m</t>
  </si>
  <si>
    <t>814 sq m</t>
  </si>
  <si>
    <t>1 436 sq m</t>
  </si>
  <si>
    <t>66 395 sq m</t>
  </si>
  <si>
    <t>LOG45SCV001</t>
  </si>
  <si>
    <t>47.807278</t>
  </si>
  <si>
    <t>1.962222</t>
  </si>
  <si>
    <t>SAINT CYR EN VAL</t>
  </si>
  <si>
    <t>472 rue du Rond d'eau</t>
  </si>
  <si>
    <t>38 756 sq m</t>
  </si>
  <si>
    <t>37 624 sq m</t>
  </si>
  <si>
    <t>1 132 sq m</t>
  </si>
  <si>
    <t>9 219 sq m</t>
  </si>
  <si>
    <t>28 406 sq m</t>
  </si>
  <si>
    <t>1510-1/2920-2</t>
  </si>
  <si>
    <t>89 420 sq m</t>
  </si>
  <si>
    <t>BENTALL GREENOAK</t>
  </si>
  <si>
    <t>SCAPRIM</t>
  </si>
  <si>
    <t>MOVIANTO</t>
  </si>
  <si>
    <t>SP = 38756 ou 37625 ? (Sec + température contrôlée)</t>
  </si>
  <si>
    <t>LOG51BUS001</t>
  </si>
  <si>
    <t>48.786962</t>
  </si>
  <si>
    <t>4.208916</t>
  </si>
  <si>
    <t>Zac n°1 de Vatry - rue Henri Guillaumet</t>
  </si>
  <si>
    <t>18 893 sq m</t>
  </si>
  <si>
    <t>1510-1/1630/4320/4321/4331/4510</t>
  </si>
  <si>
    <t>62 085 sq m</t>
  </si>
  <si>
    <t>Parking = 103 ?</t>
  </si>
  <si>
    <t>Bien au ZAC n°1 de Vatry</t>
  </si>
  <si>
    <t>LOG91SGA001</t>
  </si>
  <si>
    <t>48.586158</t>
  </si>
  <si>
    <t>2.285244</t>
  </si>
  <si>
    <t>Rue des Cochets, Saint Germain Les Arpajon</t>
  </si>
  <si>
    <t>16 289 sq m</t>
  </si>
  <si>
    <t>15 986 sq m</t>
  </si>
  <si>
    <t>50 LV / 10 HV</t>
  </si>
  <si>
    <t>1412/1414</t>
  </si>
  <si>
    <t>57 386 sq m</t>
  </si>
  <si>
    <t>Parking = 50 LV / 10 HV?/ Occupant = introuvable sur Société.com (mais existant sur Google Maps)</t>
  </si>
  <si>
    <t>LOG26BLV001</t>
  </si>
  <si>
    <t>44.970129</t>
  </si>
  <si>
    <t>4.871383</t>
  </si>
  <si>
    <t>BOURG LES VALENCE</t>
  </si>
  <si>
    <t>rue Irène Joliot Curie</t>
  </si>
  <si>
    <t>19 655 sq m</t>
  </si>
  <si>
    <t>17 095 sq m</t>
  </si>
  <si>
    <t>2 225 sq m</t>
  </si>
  <si>
    <t>1510-1</t>
  </si>
  <si>
    <t>Concerto</t>
  </si>
  <si>
    <t>37 454 sq m</t>
  </si>
  <si>
    <t>SOREMI</t>
  </si>
  <si>
    <t>FITER</t>
  </si>
  <si>
    <t>Bien au 17 Rue Irène Joliot Curie/ Date de fin de bail = 31/05/2032</t>
  </si>
  <si>
    <t>LOG59LEE001</t>
  </si>
  <si>
    <t>50.676299</t>
  </si>
  <si>
    <t>3.234721</t>
  </si>
  <si>
    <t xml:space="preserve">LEERS </t>
  </si>
  <si>
    <t>1 rue de la Plaine</t>
  </si>
  <si>
    <t>21 590 sq m</t>
  </si>
  <si>
    <t>18 852 sq m</t>
  </si>
  <si>
    <t>2 738 sq m</t>
  </si>
  <si>
    <t>7,50 to 10,50</t>
  </si>
  <si>
    <t>3,50 t/sq m</t>
  </si>
  <si>
    <t>1510-1/2662-a (carried by owner)</t>
  </si>
  <si>
    <t>2008 by Concerto / 2012</t>
  </si>
  <si>
    <t>60 531 sq m</t>
  </si>
  <si>
    <t>LOGIBEX</t>
  </si>
  <si>
    <t>Hauteur ?/ Rénovation ?</t>
  </si>
  <si>
    <t>LOG13MIR005</t>
  </si>
  <si>
    <t>43.602951</t>
  </si>
  <si>
    <t>4.997991</t>
  </si>
  <si>
    <t>Mas de Moulière, ZAC de Clesud - Bat 13</t>
  </si>
  <si>
    <t>11 670 sq m</t>
  </si>
  <si>
    <t>22 VL</t>
  </si>
  <si>
    <t>1510-1/2663-2a</t>
  </si>
  <si>
    <t>35 295 sq m</t>
  </si>
  <si>
    <t>Bien avec offre (8 avenue Ferdinand Magellan)</t>
  </si>
  <si>
    <t>LOG78MAU002</t>
  </si>
  <si>
    <t>48.758059</t>
  </si>
  <si>
    <t>1.928679</t>
  </si>
  <si>
    <t>1 rue Marie Curie</t>
  </si>
  <si>
    <t>2 460 sq m</t>
  </si>
  <si>
    <t>2006 / roof in 2011</t>
  </si>
  <si>
    <t>14 467 sq m</t>
  </si>
  <si>
    <t>STYLE &amp; DESIGN</t>
  </si>
  <si>
    <t>Parking ?/ Rénovation ?</t>
  </si>
  <si>
    <t>LOG79THO001</t>
  </si>
  <si>
    <t>46.99831</t>
  </si>
  <si>
    <t>-0.200289</t>
  </si>
  <si>
    <t>THOUARS</t>
  </si>
  <si>
    <t>19-21 rue Jean Devaux / 12 rue du Grand Rosé</t>
  </si>
  <si>
    <t>30 628 sq m</t>
  </si>
  <si>
    <t>4,6 / 6,5 / 11,5</t>
  </si>
  <si>
    <t>1510-1/1530-1/2662-1a/2662-2a</t>
  </si>
  <si>
    <t>1992/2000</t>
  </si>
  <si>
    <t>53 442 sq m</t>
  </si>
  <si>
    <t>Bien au 19A Rue Jean Devaux/ Occupant introuvable</t>
  </si>
  <si>
    <t>LOG79THO002</t>
  </si>
  <si>
    <t>46.99811</t>
  </si>
  <si>
    <t>-0.20421</t>
  </si>
  <si>
    <t>156 avenue Emile Zola</t>
  </si>
  <si>
    <t>46 275 sq m</t>
  </si>
  <si>
    <t>13 275 sq m</t>
  </si>
  <si>
    <t>2021 (+13275)</t>
  </si>
  <si>
    <t>CEE ROBERT SCHISLER</t>
  </si>
  <si>
    <t>Classe A + classe B ? (150 avenue Emile Zola)</t>
  </si>
  <si>
    <t>LOG10BUC001</t>
  </si>
  <si>
    <t>48.232896</t>
  </si>
  <si>
    <t>4.101982</t>
  </si>
  <si>
    <t>BUCHERES</t>
  </si>
  <si>
    <t>rue de la Fôret</t>
  </si>
  <si>
    <t>Troyes - Devanlay</t>
  </si>
  <si>
    <t>56 142 sq m</t>
  </si>
  <si>
    <t>1510E</t>
  </si>
  <si>
    <t>Kaufman Broad Concerto</t>
  </si>
  <si>
    <t>2020(+37 000) Gicram</t>
  </si>
  <si>
    <t>67 985 sq m</t>
  </si>
  <si>
    <t>AVIVA</t>
  </si>
  <si>
    <t>DEVANLAY LACOSTE</t>
  </si>
  <si>
    <t>LOG10BUC002</t>
  </si>
  <si>
    <t>48.230846</t>
  </si>
  <si>
    <t>4.104301</t>
  </si>
  <si>
    <t>Troyes - Eurodif</t>
  </si>
  <si>
    <t>24 526 sq m</t>
  </si>
  <si>
    <t>22 882 sq m</t>
  </si>
  <si>
    <t>1 056 sq m</t>
  </si>
  <si>
    <t>588 sq m</t>
  </si>
  <si>
    <t>100 VL / 7 PL</t>
  </si>
  <si>
    <t>83 995 sq m</t>
  </si>
  <si>
    <t>EURODIF</t>
  </si>
  <si>
    <t>Constructeur/Promoteur = introuvable sur le CRM</t>
  </si>
  <si>
    <t>LOG93TRE003</t>
  </si>
  <si>
    <t>48.990078</t>
  </si>
  <si>
    <t>2.544377</t>
  </si>
  <si>
    <t>Rue du Haut de Laval</t>
  </si>
  <si>
    <t>48 551 sq m</t>
  </si>
  <si>
    <t>22 300 sq m</t>
  </si>
  <si>
    <t>6 615 sq m</t>
  </si>
  <si>
    <t>19 271 sq m</t>
  </si>
  <si>
    <t>Bien au 7 Rue du Haut de Laval</t>
  </si>
  <si>
    <t>LOG62CAR001</t>
  </si>
  <si>
    <t>50.475315</t>
  </si>
  <si>
    <t>2.965424</t>
  </si>
  <si>
    <t>CARVIN</t>
  </si>
  <si>
    <t>Parc d'activité du Château</t>
  </si>
  <si>
    <t>5 866 sq m</t>
  </si>
  <si>
    <t>SCI PIERRE PLUS</t>
  </si>
  <si>
    <t>2 biens à la même adresse (41 rue Charles Tellier) par moi = spécificités différentes ?</t>
  </si>
  <si>
    <t>LOG18BOU002</t>
  </si>
  <si>
    <t>47.050605</t>
  </si>
  <si>
    <t>2.333</t>
  </si>
  <si>
    <t>BOURGES</t>
  </si>
  <si>
    <t>rue Ferdinand de Lesseps</t>
  </si>
  <si>
    <t>48 988 sq m</t>
  </si>
  <si>
    <t>25 488 sq m</t>
  </si>
  <si>
    <t>Bien à Voie Romaine/ Constructeur/Promoteur = plusieurs possibilités ?</t>
  </si>
  <si>
    <t>Bien à Voie Romaine/ Occupant = ITM Logistique Alimentaire International</t>
  </si>
  <si>
    <t>LOG56NLC001</t>
  </si>
  <si>
    <t>48.110502</t>
  </si>
  <si>
    <t>-2.922988</t>
  </si>
  <si>
    <t>NEULLIAC</t>
  </si>
  <si>
    <t>D32</t>
  </si>
  <si>
    <t>52 755 sq m</t>
  </si>
  <si>
    <t>49 730 sq m</t>
  </si>
  <si>
    <t>3 025 sq m</t>
  </si>
  <si>
    <t>41 028 sq m</t>
  </si>
  <si>
    <t>4 025 sq m</t>
  </si>
  <si>
    <t>7 701 sq m</t>
  </si>
  <si>
    <t>1510/4510/4511/1532/4320/4321/4310/1511/1530/2662/2663</t>
  </si>
  <si>
    <t>296 460 sq m</t>
  </si>
  <si>
    <t>45.777453</t>
  </si>
  <si>
    <t>0.196333</t>
  </si>
  <si>
    <t>ANAIS</t>
  </si>
  <si>
    <t>D113</t>
  </si>
  <si>
    <t>59 544 sq m</t>
  </si>
  <si>
    <t>Pas d'accès à la photo satellite sur le CRM/ 2 bâtiments pour un même bien</t>
  </si>
  <si>
    <t>LOG16ANA001</t>
  </si>
  <si>
    <t>45.777757</t>
  </si>
  <si>
    <t>0.192582</t>
  </si>
  <si>
    <t>12 032 sq m</t>
  </si>
  <si>
    <t>2 bâtiments pour un même bien</t>
  </si>
  <si>
    <t>LOG62AVI001</t>
  </si>
  <si>
    <t>50.389117</t>
  </si>
  <si>
    <t>2.832415</t>
  </si>
  <si>
    <t>AVION</t>
  </si>
  <si>
    <t>ZA des Quatorze</t>
  </si>
  <si>
    <t>65 515 sq m</t>
  </si>
  <si>
    <t>28 175 sq m</t>
  </si>
  <si>
    <t>36 800 sq m</t>
  </si>
  <si>
    <t>37 515 sq m</t>
  </si>
  <si>
    <t>15 (pour le 1er bat) / 35 (pour le second bat de 28715 m²)</t>
  </si>
  <si>
    <t>2022 (+36800)</t>
  </si>
  <si>
    <t>250 000 sq m</t>
  </si>
  <si>
    <t>Monoface + traversant = 64 975 ?</t>
  </si>
  <si>
    <t>43.931736</t>
  </si>
  <si>
    <t>1.317345</t>
  </si>
  <si>
    <t>BRESSOLS</t>
  </si>
  <si>
    <t>Prat de Valat</t>
  </si>
  <si>
    <t>LOG60CAN002</t>
  </si>
  <si>
    <t>49.39908</t>
  </si>
  <si>
    <t>2.70731</t>
  </si>
  <si>
    <t>CANLY</t>
  </si>
  <si>
    <t>D26</t>
  </si>
  <si>
    <t>20 451 sq m</t>
  </si>
  <si>
    <t>Froid positif + froid négatif = 1 ? (Doublon à D26)</t>
  </si>
  <si>
    <t>LOG40CTT001</t>
  </si>
  <si>
    <t>43.870308</t>
  </si>
  <si>
    <t>-1.151624</t>
  </si>
  <si>
    <t>CASTETS</t>
  </si>
  <si>
    <t>rue de Maitena</t>
  </si>
  <si>
    <t>75 594 sq m</t>
  </si>
  <si>
    <t>2016 (+34 409)</t>
  </si>
  <si>
    <t>49.80287</t>
  </si>
  <si>
    <t>2.792169</t>
  </si>
  <si>
    <t>CHAULNES</t>
  </si>
  <si>
    <t>rue de Chaulnes</t>
  </si>
  <si>
    <t>30 903 sq m</t>
  </si>
  <si>
    <t>Bien au D132 80320 Punchy/ ITM Logistique Alimentaire International</t>
  </si>
  <si>
    <t>LOG79GRY001</t>
  </si>
  <si>
    <t>46.1796</t>
  </si>
  <si>
    <t>-0.026939</t>
  </si>
  <si>
    <t>GOURNAY</t>
  </si>
  <si>
    <t>Lieu dit Bois Roger Loizé</t>
  </si>
  <si>
    <t>29 556 sq m</t>
  </si>
  <si>
    <t>Pas d'accès à la photo satellite dans le CRM</t>
  </si>
  <si>
    <t>LOG35GFO001</t>
  </si>
  <si>
    <t>47.738364</t>
  </si>
  <si>
    <t>-1.715535</t>
  </si>
  <si>
    <t>53 000 sq m</t>
  </si>
  <si>
    <t>51 200 sq m</t>
  </si>
  <si>
    <t>13,65 m</t>
  </si>
  <si>
    <t>Bien au D57/ Constructeur/Promoteur = plusieurs possibilités ?</t>
  </si>
  <si>
    <t>Bien au D57/ Occupant = ITM Logistique Alimentaire International</t>
  </si>
  <si>
    <t>LOG32LEC001</t>
  </si>
  <si>
    <t>43.963115</t>
  </si>
  <si>
    <t>0.6629</t>
  </si>
  <si>
    <t>LECTOURE</t>
  </si>
  <si>
    <t>ZI des Galis</t>
  </si>
  <si>
    <t>DENJEAN LOGISTIQUE</t>
  </si>
  <si>
    <t>49.200124</t>
  </si>
  <si>
    <t>1.219722</t>
  </si>
  <si>
    <t>Allée des Fresnes</t>
  </si>
  <si>
    <t>21 086 sq m</t>
  </si>
  <si>
    <t>Froid positif + froid négatif = 2 ?</t>
  </si>
  <si>
    <t>47.867327</t>
  </si>
  <si>
    <t>-3.589325</t>
  </si>
  <si>
    <t>MELLAC</t>
  </si>
  <si>
    <t>Kervidanou 2</t>
  </si>
  <si>
    <t>LCS LOGISTIQUE</t>
  </si>
  <si>
    <t>LOG29MEL001</t>
  </si>
  <si>
    <t>47.871888</t>
  </si>
  <si>
    <t>-3.587473</t>
  </si>
  <si>
    <t>Rue Ferdinand Buisson</t>
  </si>
  <si>
    <t>Occupant = LE ROY LOGISTIQUE (Ex LCS)</t>
  </si>
  <si>
    <t>47.11299</t>
  </si>
  <si>
    <t>0.572906</t>
  </si>
  <si>
    <t>NOYANT DE TOURAINE</t>
  </si>
  <si>
    <t>La Justice</t>
  </si>
  <si>
    <t>24 700 sq m</t>
  </si>
  <si>
    <t>Spécificité température = froid positif = 1 ?</t>
  </si>
  <si>
    <t>43.69625</t>
  </si>
  <si>
    <t>-1.03208</t>
  </si>
  <si>
    <t>SAINT PAUL LES DAX</t>
  </si>
  <si>
    <t>8 rue Broy de Haut</t>
  </si>
  <si>
    <t>LAPIQUE</t>
  </si>
  <si>
    <t>43.7566</t>
  </si>
  <si>
    <t>-1.06187</t>
  </si>
  <si>
    <t>81 rue Denis Papin</t>
  </si>
  <si>
    <t>MEDIAPOST</t>
  </si>
  <si>
    <t>43.75535</t>
  </si>
  <si>
    <t>-1.0609</t>
  </si>
  <si>
    <t>225 rue Philibert Delorme</t>
  </si>
  <si>
    <t>LOG38SQF035</t>
  </si>
  <si>
    <t>45.647858</t>
  </si>
  <si>
    <t>5.131015</t>
  </si>
  <si>
    <t>Zone sud</t>
  </si>
  <si>
    <t>70 431 sq m</t>
  </si>
  <si>
    <t>67 126 sq m</t>
  </si>
  <si>
    <t>3 305 sq m</t>
  </si>
  <si>
    <t>56 228 sq m</t>
  </si>
  <si>
    <t>9 466 sq m</t>
  </si>
  <si>
    <t>4 737 sq m</t>
  </si>
  <si>
    <t>Constructeur/Promoteur =plusieurs possibilités ?</t>
  </si>
  <si>
    <t>LOG26SRA001</t>
  </si>
  <si>
    <t>45.2747</t>
  </si>
  <si>
    <t>4.831409</t>
  </si>
  <si>
    <t>22 130 sq m</t>
  </si>
  <si>
    <t>20 618 sq m</t>
  </si>
  <si>
    <t>1 312 sq m</t>
  </si>
  <si>
    <t>1510/2662/2663</t>
  </si>
  <si>
    <t>Cardinal</t>
  </si>
  <si>
    <t>47 360 sq m</t>
  </si>
  <si>
    <t>Constructeur promoteur = plusieurs possibilités ?/ SP = 22130 ou 21930 ?</t>
  </si>
  <si>
    <t>LOG62VIM001</t>
  </si>
  <si>
    <t>50.382818</t>
  </si>
  <si>
    <t>2.807357</t>
  </si>
  <si>
    <t>VIMY</t>
  </si>
  <si>
    <t>Chemin de Butez</t>
  </si>
  <si>
    <t>25 552 sq m</t>
  </si>
  <si>
    <t>22 375 sq m</t>
  </si>
  <si>
    <t>1 346 sq m</t>
  </si>
  <si>
    <t>1 155 sq m</t>
  </si>
  <si>
    <t>327 sq m</t>
  </si>
  <si>
    <t>12 + 8 quais extérieurs</t>
  </si>
  <si>
    <t>113 547 sq m</t>
  </si>
  <si>
    <t>MATA CAPITAL</t>
  </si>
  <si>
    <t>48.608364</t>
  </si>
  <si>
    <t>6.190211</t>
  </si>
  <si>
    <t>193 rue Paul Sebatier</t>
  </si>
  <si>
    <t>6 925 sq m</t>
  </si>
  <si>
    <t>630 sq m</t>
  </si>
  <si>
    <t>SEVEAL</t>
  </si>
  <si>
    <t>Bien au 193 rue Paul Sabatier (au lieu de Sebatier)</t>
  </si>
  <si>
    <t>48.50177</t>
  </si>
  <si>
    <t>3.796069</t>
  </si>
  <si>
    <t>MAIZIERES</t>
  </si>
  <si>
    <t>La Glacière</t>
  </si>
  <si>
    <t>5 162 sq m</t>
  </si>
  <si>
    <t>4 544 sq m</t>
  </si>
  <si>
    <t>47 070 sq m</t>
  </si>
  <si>
    <t>Bien au 20 La Glacière 10510 Maizières-la-Grande-Paroisse</t>
  </si>
  <si>
    <t>49.039325</t>
  </si>
  <si>
    <t>4.331213</t>
  </si>
  <si>
    <t>La Veuve</t>
  </si>
  <si>
    <t>10 340 sq m</t>
  </si>
  <si>
    <t>9 450 sq m</t>
  </si>
  <si>
    <t>1992/2000/2007/2012</t>
  </si>
  <si>
    <t>97 000 sq m</t>
  </si>
  <si>
    <t>LOG49CHO005</t>
  </si>
  <si>
    <t>47.030135</t>
  </si>
  <si>
    <t>-0.924154</t>
  </si>
  <si>
    <t>CHOLET</t>
  </si>
  <si>
    <t>Rue Jean-Pierre Ageneau</t>
  </si>
  <si>
    <t>57 508 sq m</t>
  </si>
  <si>
    <t>52 822 sq m</t>
  </si>
  <si>
    <t>1 023 sq m</t>
  </si>
  <si>
    <t>3 663 sq m</t>
  </si>
  <si>
    <t>LOG35TOR001</t>
  </si>
  <si>
    <t>48.07966</t>
  </si>
  <si>
    <t>-1.27027</t>
  </si>
  <si>
    <t>ZAC du Haut Montigné Ouest</t>
  </si>
  <si>
    <t>19 187 sq m</t>
  </si>
  <si>
    <t>18 382 sq m</t>
  </si>
  <si>
    <t>INVESTEC</t>
  </si>
  <si>
    <t>ZA</t>
  </si>
  <si>
    <t>LOG16RSE002</t>
  </si>
  <si>
    <t>45.607814</t>
  </si>
  <si>
    <t>0.06917</t>
  </si>
  <si>
    <t>ROULLET SAINT ESTEPHE</t>
  </si>
  <si>
    <t>Le Bois de Barillon</t>
  </si>
  <si>
    <t>21 865 sq m</t>
  </si>
  <si>
    <t>19 236 sq m</t>
  </si>
  <si>
    <t>2 629 sq m</t>
  </si>
  <si>
    <t>1511/1435/1185/1432/2925</t>
  </si>
  <si>
    <t>93 776 sq m</t>
  </si>
  <si>
    <t>Bien avec offre (Bien modifié par Stéphanie Daudin) ?</t>
  </si>
  <si>
    <t>LOG38SQF004</t>
  </si>
  <si>
    <t>45.657292</t>
  </si>
  <si>
    <t>5.122532</t>
  </si>
  <si>
    <t>30 661 sq m</t>
  </si>
  <si>
    <t>29 241 sq m</t>
  </si>
  <si>
    <t>811 sq m</t>
  </si>
  <si>
    <t>461 sq m</t>
  </si>
  <si>
    <t>148 sq m</t>
  </si>
  <si>
    <t>138 VL / 14 PL</t>
  </si>
  <si>
    <t>1510-1/1530-1/2662-2/2663-1b/2663-2b/1511-3/2925/4320-2/4511/4331</t>
  </si>
  <si>
    <t>77 000 sq m</t>
  </si>
  <si>
    <t>Bien au 7 Rue des Quatre Routes sur Google Maps ( 3 bâtiments) et Geodis RT Rhônes Alpes à cette adresse = 2 biens sur Géoportail ?</t>
  </si>
  <si>
    <t>LOG38SEB001</t>
  </si>
  <si>
    <t>45.67344</t>
  </si>
  <si>
    <t>5.103084</t>
  </si>
  <si>
    <t>23 rue des Combes</t>
  </si>
  <si>
    <t>20 786 sq m</t>
  </si>
  <si>
    <t>18 944 sq m</t>
  </si>
  <si>
    <t>1510/2663-1/1530/1532/2662/2663</t>
  </si>
  <si>
    <t>2 bâtiments à une même adresse (Voir Delphine)</t>
  </si>
  <si>
    <t>LOG38VAU003</t>
  </si>
  <si>
    <t>45.619504</t>
  </si>
  <si>
    <t>5.170769</t>
  </si>
  <si>
    <t>VAULX MILIEU</t>
  </si>
  <si>
    <t>Chemin des Donchères</t>
  </si>
  <si>
    <t>24 920 sq m</t>
  </si>
  <si>
    <t>DCB International</t>
  </si>
  <si>
    <t>DCB</t>
  </si>
  <si>
    <t>47.50278</t>
  </si>
  <si>
    <t>-0.51625</t>
  </si>
  <si>
    <t>ECOUFLANT</t>
  </si>
  <si>
    <t>9 Boulevard de l'Industrie</t>
  </si>
  <si>
    <t>PAC TRANSPORTS</t>
  </si>
  <si>
    <t>Bien au 7 Boulevard de l'Industrie</t>
  </si>
  <si>
    <t>47.50007</t>
  </si>
  <si>
    <t>-0.51746</t>
  </si>
  <si>
    <t>16 Boulevard de l'Industrie</t>
  </si>
  <si>
    <t>47.504759</t>
  </si>
  <si>
    <t>-0.506594</t>
  </si>
  <si>
    <t>4 Route de la Confluence</t>
  </si>
  <si>
    <t>LOG49VEA001</t>
  </si>
  <si>
    <t>47.512515</t>
  </si>
  <si>
    <t>-0.446124</t>
  </si>
  <si>
    <t>VERRIERES EN ANJOU</t>
  </si>
  <si>
    <t>Actiparc de l'Océane</t>
  </si>
  <si>
    <t>70 584 sq m</t>
  </si>
  <si>
    <t>55 613 sq m</t>
  </si>
  <si>
    <t>12 653 sq m</t>
  </si>
  <si>
    <t>403 VL / 51 PL</t>
  </si>
  <si>
    <t>1436/1450/1510-1/1530-1/1532-1/2662/2663/2714/2925/4330/4331/4510/4511/4741/4320/4321/4718</t>
  </si>
  <si>
    <t>OPEN BOX / BEG INGENIERIE</t>
  </si>
  <si>
    <t>155 711 sq m</t>
  </si>
  <si>
    <t>LOG69BSS001</t>
  </si>
  <si>
    <t>46.094914</t>
  </si>
  <si>
    <t>4.724004</t>
  </si>
  <si>
    <t>Technoparc Lybertec</t>
  </si>
  <si>
    <t>70 450 sq m</t>
  </si>
  <si>
    <t>57 307 sq m</t>
  </si>
  <si>
    <t>10 216 sq m</t>
  </si>
  <si>
    <t>1 085 sq m</t>
  </si>
  <si>
    <t>372 LV / 55 HV</t>
  </si>
  <si>
    <t>1510/1530/1532/2255/2662/2663</t>
  </si>
  <si>
    <t>HQE / BREEAM</t>
  </si>
  <si>
    <t>Parking (LV et HV ?)/ Accès fer = x ?/ Panneaux photovoltaïques = x ?/ Constructeur/Promoteur = plusieurs possibilités ?</t>
  </si>
  <si>
    <t>Bien au 700 Avenue René Cassin 69220 Belleville-en-Beaujolais/ Occupant = Action Logistics France/ Date de prochaine échéance + date de fin de bail = 27/02/2030</t>
  </si>
  <si>
    <t>LOG77CLV009</t>
  </si>
  <si>
    <t>48.654083</t>
  </si>
  <si>
    <t>2.549299</t>
  </si>
  <si>
    <t xml:space="preserve">40 boulevard de l’Europe, Combs la Ville </t>
  </si>
  <si>
    <t>40 482 sq m</t>
  </si>
  <si>
    <t>38 454 sq m</t>
  </si>
  <si>
    <t>2 028 sq m</t>
  </si>
  <si>
    <t>79 000 sq m</t>
  </si>
  <si>
    <t>LOG77CLV007</t>
  </si>
  <si>
    <t>48.653133</t>
  </si>
  <si>
    <t>2.554156</t>
  </si>
  <si>
    <t>1 Boulevard Jean Monnet</t>
  </si>
  <si>
    <t>22 405 sq m</t>
  </si>
  <si>
    <t>21 761 sq m</t>
  </si>
  <si>
    <t>11,80 m</t>
  </si>
  <si>
    <t>LUDENDO</t>
  </si>
  <si>
    <t>Bail 9 mois et 16 jours</t>
  </si>
  <si>
    <t>Bien avec offre ?</t>
  </si>
  <si>
    <t>LOG77CLV005</t>
  </si>
  <si>
    <t>48.651445</t>
  </si>
  <si>
    <t>2.558014</t>
  </si>
  <si>
    <t>boulevard Maurice Faure</t>
  </si>
  <si>
    <t>23 262 sq m</t>
  </si>
  <si>
    <t>22 966 sq m</t>
  </si>
  <si>
    <t>296 sq m</t>
  </si>
  <si>
    <t>1510A/1414-3</t>
  </si>
  <si>
    <t>Bien au 58 Boulevard Maurice Fauré/ Occupant = DHL Services Logistiques/ Date de prochaine échéance = 02/11/2023 + date de fin de bail = 02/11/2026</t>
  </si>
  <si>
    <t>LOG77LIE005</t>
  </si>
  <si>
    <t>48.642104</t>
  </si>
  <si>
    <t>2.541067</t>
  </si>
  <si>
    <t>Rond Point Robert Schumann</t>
  </si>
  <si>
    <t>4 836 sq m</t>
  </si>
  <si>
    <t>D1510</t>
  </si>
  <si>
    <t>18 167 sq m</t>
  </si>
  <si>
    <t>YORK CAPITAL</t>
  </si>
  <si>
    <t>OPTILOG</t>
  </si>
  <si>
    <t>Bien au 2 Boulevard des Pays Bas 91250 Tigery</t>
  </si>
  <si>
    <t>LOG77LIE009</t>
  </si>
  <si>
    <t>48.649087</t>
  </si>
  <si>
    <t>2.544483</t>
  </si>
  <si>
    <t>rue de l'espace Schengen</t>
  </si>
  <si>
    <t>23 645 sq m</t>
  </si>
  <si>
    <t>Bien au 1 Rue de l'Epace Schengen 91250 Lieusaint/ Occupant ?</t>
  </si>
  <si>
    <t>48.594068</t>
  </si>
  <si>
    <t>2.290709</t>
  </si>
  <si>
    <t>1 rue du Général Delestraint</t>
  </si>
  <si>
    <t>ELOCA</t>
  </si>
  <si>
    <t>Voir Delphine</t>
  </si>
  <si>
    <t>48.593977</t>
  </si>
  <si>
    <t>2.289309</t>
  </si>
  <si>
    <t>10 370 sq m</t>
  </si>
  <si>
    <t>48.594208</t>
  </si>
  <si>
    <t>2.28821</t>
  </si>
  <si>
    <t>9 960 sq m</t>
  </si>
  <si>
    <t>48.595224</t>
  </si>
  <si>
    <t>2.289985</t>
  </si>
  <si>
    <t>7 110 sq m</t>
  </si>
  <si>
    <t>48.59557</t>
  </si>
  <si>
    <t>2.288984</t>
  </si>
  <si>
    <t>LOG91BSO003</t>
  </si>
  <si>
    <t>48.58774</t>
  </si>
  <si>
    <t>2.29408</t>
  </si>
  <si>
    <t>Rue de la Desserte Industrielle</t>
  </si>
  <si>
    <t>32 003 sq m</t>
  </si>
  <si>
    <t>30 451 sq m</t>
  </si>
  <si>
    <t>1 552 sq m</t>
  </si>
  <si>
    <t>188 VL / 25 PL</t>
  </si>
  <si>
    <t>65 507 sq m</t>
  </si>
  <si>
    <t>DREAM INDUSTRIAL REIT</t>
  </si>
  <si>
    <t>Bien au 6 Rue du Poitou/ Occupant = AUCHAN RETAIL LOGISTIQUE/ Date de prochaine échéance = 04/10/2023 et Date de fin de bail = 04/10/2029</t>
  </si>
  <si>
    <t>LOG91SGA002</t>
  </si>
  <si>
    <t>48.592623</t>
  </si>
  <si>
    <t>2.28432</t>
  </si>
  <si>
    <t>50 708 sq m</t>
  </si>
  <si>
    <t>47 367 sq m</t>
  </si>
  <si>
    <t>3 341 sq m</t>
  </si>
  <si>
    <t>1510/1412/1432/2255/2910/2925/1220/1418/1530/2563/2663/2920/2930</t>
  </si>
  <si>
    <t>Bien au Rue Henri Rol-Tanguy/ Occupant = Carrefour Supply Chain</t>
  </si>
  <si>
    <t>LOG91SGA003</t>
  </si>
  <si>
    <t>48.591429</t>
  </si>
  <si>
    <t>2.287479</t>
  </si>
  <si>
    <t>15 Rue Henri Rol-Tanguy</t>
  </si>
  <si>
    <t>ESP</t>
  </si>
  <si>
    <t>2 biens avec offre retirée du marché (offre acti) (au 15 Rue Henri-Rol Tanguy)</t>
  </si>
  <si>
    <t>LOG77SFP001</t>
  </si>
  <si>
    <t>48.536212</t>
  </si>
  <si>
    <t>2.521591</t>
  </si>
  <si>
    <t>230 Avenue de l'Europe</t>
  </si>
  <si>
    <t>23 901 sq m</t>
  </si>
  <si>
    <t>22 554 sq m</t>
  </si>
  <si>
    <t>1 347 sq m</t>
  </si>
  <si>
    <t>63 014 sq m</t>
  </si>
  <si>
    <t>COCKTAIL SCANDINAVE</t>
  </si>
  <si>
    <t>Occupant = Meubles en Pin (Cocktail Scandinave)</t>
  </si>
  <si>
    <t>LOG77SFP002</t>
  </si>
  <si>
    <t>48.534711</t>
  </si>
  <si>
    <t>2.51504</t>
  </si>
  <si>
    <t>Boulevard de Strasbourg, Saint-Fargeau-Ponthierry</t>
  </si>
  <si>
    <t>47 709 sq m</t>
  </si>
  <si>
    <t>46 827 sq m</t>
  </si>
  <si>
    <t>536 sq m</t>
  </si>
  <si>
    <t>35 500 sq m</t>
  </si>
  <si>
    <t>50 617 sq m</t>
  </si>
  <si>
    <t>12 (warehouse) / 7,6 (crossdock)</t>
  </si>
  <si>
    <t>6 (warehouse) + 82 (crossdock)</t>
  </si>
  <si>
    <t>120 VL / 124 PL + 13 (attending HGV)</t>
  </si>
  <si>
    <t>1510-1/1530-1/2663-1b/2663-2b/1532/2910/1432</t>
  </si>
  <si>
    <t>134 000 sq m</t>
  </si>
  <si>
    <t>ALLIANCE AUTOMOTIVE GROUP</t>
  </si>
  <si>
    <t>Monoface + messagerie = 47000 ? (Rue de Strasbourg)</t>
  </si>
  <si>
    <t>48.622056</t>
  </si>
  <si>
    <t>2.319287</t>
  </si>
  <si>
    <t>ROCHEFONTAINE</t>
  </si>
  <si>
    <t>Adresse ?</t>
  </si>
  <si>
    <t>48.620763</t>
  </si>
  <si>
    <t>2.323071</t>
  </si>
  <si>
    <t>rue Diderot</t>
  </si>
  <si>
    <t>JACQUELINE RIU LOGISTIQUE</t>
  </si>
  <si>
    <t>Bien au 4bis Rue Diderot/ Occupant fermé ?</t>
  </si>
  <si>
    <t>48.621546</t>
  </si>
  <si>
    <t>2.325167</t>
  </si>
  <si>
    <t>ALIMENTAR</t>
  </si>
  <si>
    <t>LOG91LPP006</t>
  </si>
  <si>
    <t>48.606245</t>
  </si>
  <si>
    <t>2.353245</t>
  </si>
  <si>
    <t>Rue de la Mare À Blot</t>
  </si>
  <si>
    <t>8 158 sq m</t>
  </si>
  <si>
    <t>7 429 sq m</t>
  </si>
  <si>
    <t>729 sq m</t>
  </si>
  <si>
    <t>126 VL</t>
  </si>
  <si>
    <t>40 872 sq m</t>
  </si>
  <si>
    <t>Bien au 4 Rue de la Mare A Blot/ Occupant = Kuehne + Nagel Road/ Date de prochaine échéance = 30/03/2025</t>
  </si>
  <si>
    <t>LOG91BDE011</t>
  </si>
  <si>
    <t>48.618826</t>
  </si>
  <si>
    <t>2.388251</t>
  </si>
  <si>
    <t>Rue Georges Pompidou</t>
  </si>
  <si>
    <t>ESNAULT</t>
  </si>
  <si>
    <t>48.619118</t>
  </si>
  <si>
    <t>2.385853</t>
  </si>
  <si>
    <t>Rue Gutenberg</t>
  </si>
  <si>
    <t>ELEO</t>
  </si>
  <si>
    <t>48.622194</t>
  </si>
  <si>
    <t>2.385271</t>
  </si>
  <si>
    <t>11 300 sq m</t>
  </si>
  <si>
    <t>FRANCE FOOD COMPANY</t>
  </si>
  <si>
    <t>LOG91BDE010</t>
  </si>
  <si>
    <t>48.622379</t>
  </si>
  <si>
    <t>2.382965</t>
  </si>
  <si>
    <t>10 rue Gustave Eiffel</t>
  </si>
  <si>
    <t>8 643 sq m</t>
  </si>
  <si>
    <t>8 251 sq m</t>
  </si>
  <si>
    <t>23 391 sq m</t>
  </si>
  <si>
    <t>MOUSSET LOGISTIQUE</t>
  </si>
  <si>
    <t>Occupant = Logistique Parisienne de la Menuiserie (Mousset Logistique)</t>
  </si>
  <si>
    <t>LOG91ROR004</t>
  </si>
  <si>
    <t>48.64092</t>
  </si>
  <si>
    <t>2.397384</t>
  </si>
  <si>
    <t>52 Rue Paul Langevin</t>
  </si>
  <si>
    <t>8 209 sq m</t>
  </si>
  <si>
    <t>6 736 sq m</t>
  </si>
  <si>
    <t>70 VL</t>
  </si>
  <si>
    <t>1510-1/1530-2</t>
  </si>
  <si>
    <t>18 540 sq m</t>
  </si>
  <si>
    <t>Bien avec 2 offres retirée du marché et transactée (50 avenue Paul Langevin)</t>
  </si>
  <si>
    <t>48.982586</t>
  </si>
  <si>
    <t>2.632277</t>
  </si>
  <si>
    <t>38 rue Guay Lussac</t>
  </si>
  <si>
    <t>CREDIT MUTUEL REAL ESTATE LEASE / NATIOCREDIBAIL</t>
  </si>
  <si>
    <t>SB GRAPHIC</t>
  </si>
  <si>
    <t>LOG93COU004</t>
  </si>
  <si>
    <t>48.92766</t>
  </si>
  <si>
    <t>2.41255</t>
  </si>
  <si>
    <t>LA COURNEUVE</t>
  </si>
  <si>
    <t>19 Impasse Bloch Praeger</t>
  </si>
  <si>
    <t>2 475 sq m</t>
  </si>
  <si>
    <t>5,50 m</t>
  </si>
  <si>
    <t>35 VL</t>
  </si>
  <si>
    <t>10 838 sq m</t>
  </si>
  <si>
    <t>DUCROS</t>
  </si>
  <si>
    <t>Occupant = Transports H.Ducros/ Date de fin de bail = 03/07/2027</t>
  </si>
  <si>
    <t>48.93694</t>
  </si>
  <si>
    <t>2.41325</t>
  </si>
  <si>
    <t>7 rue Clément Ader</t>
  </si>
  <si>
    <t>9 400 sq m</t>
  </si>
  <si>
    <t>1 300 sq m</t>
  </si>
  <si>
    <t>29 000 sq m</t>
  </si>
  <si>
    <t>LOG93COU001</t>
  </si>
  <si>
    <t>48.923364</t>
  </si>
  <si>
    <t>2.379225</t>
  </si>
  <si>
    <t>19 rue de Genève</t>
  </si>
  <si>
    <t>5 243 sq m</t>
  </si>
  <si>
    <t>12 648 sq m</t>
  </si>
  <si>
    <t>LOG33CES005</t>
  </si>
  <si>
    <t>44.762335</t>
  </si>
  <si>
    <t>-0.726095</t>
  </si>
  <si>
    <t>Chemin des Arestieux</t>
  </si>
  <si>
    <t>11 275 sq m</t>
  </si>
  <si>
    <t>10 645 sq m</t>
  </si>
  <si>
    <t>26 700 sq m</t>
  </si>
  <si>
    <t>VDLV &amp; LFEL</t>
  </si>
  <si>
    <t>LOG91LIS006</t>
  </si>
  <si>
    <t>48.604931</t>
  </si>
  <si>
    <t>2.415864</t>
  </si>
  <si>
    <t>34 bis rue des Malines, ZA Les Malines</t>
  </si>
  <si>
    <t>Innovalisses</t>
  </si>
  <si>
    <t>6 192 sq m</t>
  </si>
  <si>
    <t>5 020 sq m</t>
  </si>
  <si>
    <t>10 514 sq m</t>
  </si>
  <si>
    <t>Bien au 24 bis Rue des Malines/ Occupant = date de fin de bail dépassée ?</t>
  </si>
  <si>
    <t>Bien au 34 bis Rue des Malines/ Occupant = Colis Privé France</t>
  </si>
  <si>
    <t>LOG91LCM002</t>
  </si>
  <si>
    <t>48.569268</t>
  </si>
  <si>
    <t>2.466603</t>
  </si>
  <si>
    <t>Rue des Verts Buissons</t>
  </si>
  <si>
    <t>13 296 sq m</t>
  </si>
  <si>
    <t>11 915 sq m</t>
  </si>
  <si>
    <t>933 sq m</t>
  </si>
  <si>
    <t>448 sq m</t>
  </si>
  <si>
    <t>5 / 9,8</t>
  </si>
  <si>
    <t>1511-3/1532-2/2925</t>
  </si>
  <si>
    <t>Panhard / Nexity</t>
  </si>
  <si>
    <t>36 955 sq m</t>
  </si>
  <si>
    <t>Bien avec offre transactée (au 4 Rue des Verts Buissons)</t>
  </si>
  <si>
    <t>LOG91LCM005</t>
  </si>
  <si>
    <t>48.56573</t>
  </si>
  <si>
    <t>2.460939</t>
  </si>
  <si>
    <t>9-11 Rue des Haies Blanches</t>
  </si>
  <si>
    <t>Entrepôt "Nord"</t>
  </si>
  <si>
    <t>85 007 sq m</t>
  </si>
  <si>
    <t>81 367 sq m</t>
  </si>
  <si>
    <t>3 640 sq m</t>
  </si>
  <si>
    <t>1510/1530/2662/2663/1432/1412/2910/2925</t>
  </si>
  <si>
    <t>172 355 sq m</t>
  </si>
  <si>
    <t>Bien au 80 Rue des Haies Blanches/ Occupant introuvable</t>
  </si>
  <si>
    <t>LOG91LCM003</t>
  </si>
  <si>
    <t>48.562638</t>
  </si>
  <si>
    <t>2.465732</t>
  </si>
  <si>
    <t>ZAC des Haies Blanches</t>
  </si>
  <si>
    <t>30 421 sq m</t>
  </si>
  <si>
    <t>26 624 sq m</t>
  </si>
  <si>
    <t>1 106 sq m</t>
  </si>
  <si>
    <t>584 sq m</t>
  </si>
  <si>
    <t>2 107 sq m</t>
  </si>
  <si>
    <t>Constructeur promoteur = plusieurs possibilités ?/ Occupant fermé/ 2 bâtiments à la même adresse</t>
  </si>
  <si>
    <t>LOG91LCM008</t>
  </si>
  <si>
    <t>48.563167</t>
  </si>
  <si>
    <t>2.468495</t>
  </si>
  <si>
    <t>52 311 sq m</t>
  </si>
  <si>
    <t>44 235 sq m</t>
  </si>
  <si>
    <t>3 070 sq m</t>
  </si>
  <si>
    <t>5 007 sq m</t>
  </si>
  <si>
    <t>29 772 sq m</t>
  </si>
  <si>
    <t>11 851 sq m</t>
  </si>
  <si>
    <t>2 612 sq m</t>
  </si>
  <si>
    <t>216 LV / 20HV</t>
  </si>
  <si>
    <t>1510/1511/4755/2714/4735/4510/4511/4741/4320/4321/1530/1532/2663/2718/2910/2925/4802/4331/1436/4734/2716/2920</t>
  </si>
  <si>
    <t>2 bâtiments à la même adresse (Voir Delphine)</t>
  </si>
  <si>
    <t>LOG91LCM007</t>
  </si>
  <si>
    <t>48.56356</t>
  </si>
  <si>
    <t>2.47155</t>
  </si>
  <si>
    <t>Rue du Bois de l'Ecu - ZAC des Haies Blanches</t>
  </si>
  <si>
    <t>24 992 sq m</t>
  </si>
  <si>
    <t>21 437 sq m</t>
  </si>
  <si>
    <t>3 555 sq m</t>
  </si>
  <si>
    <t>LOG91ORM001</t>
  </si>
  <si>
    <t>48.569194</t>
  </si>
  <si>
    <t>2.462136</t>
  </si>
  <si>
    <t>ORMOY</t>
  </si>
  <si>
    <t>rue de la Plaine d'Ormoy</t>
  </si>
  <si>
    <t>8 390 sq m</t>
  </si>
  <si>
    <t>7 440 sq m</t>
  </si>
  <si>
    <t>20 317 sq m</t>
  </si>
  <si>
    <t>TRANSPORTS CASSIER</t>
  </si>
  <si>
    <t>Bien au 1 Rue Plain/ Occupant fermé</t>
  </si>
  <si>
    <t>LOG62DVN001</t>
  </si>
  <si>
    <t>50.520803</t>
  </si>
  <si>
    <t>2.825094</t>
  </si>
  <si>
    <t>DOUVRIN</t>
  </si>
  <si>
    <t>ZAC Flandre-Artois</t>
  </si>
  <si>
    <t>Prologis Douvrin</t>
  </si>
  <si>
    <t>70 728 sq m</t>
  </si>
  <si>
    <t>1450/1510/1530/1532/2662/2663/4331/4755/4510/4511</t>
  </si>
  <si>
    <t>2020 (+13045)</t>
  </si>
  <si>
    <t>Constructeur/Promoteur = plusieurs possibilités/ Extension ?</t>
  </si>
  <si>
    <t>Bien au 396 Rue de Bruxelles/ Occupant = Geodis CL Nord/Date de prochaine échéance = 31/03/2025 et date de fin de bail = 31/03/2028</t>
  </si>
  <si>
    <t>LOG77LMA001</t>
  </si>
  <si>
    <t>49.016704</t>
  </si>
  <si>
    <t>2.588187</t>
  </si>
  <si>
    <t>LE MESNIL AMELOT</t>
  </si>
  <si>
    <t>6 rue du Stade Sauvanet</t>
  </si>
  <si>
    <t>5 664 sq m</t>
  </si>
  <si>
    <t>5 079 sq m</t>
  </si>
  <si>
    <t>585 sq m</t>
  </si>
  <si>
    <t>12 459 sq m</t>
  </si>
  <si>
    <t>MEAG / HEITMAN</t>
  </si>
  <si>
    <t>ARIC</t>
  </si>
  <si>
    <t>Bien au 3 Rue du Stade Sauvanet/ Occupant = ARIC S.A./ Date de fin de bail au 31/12/2026</t>
  </si>
  <si>
    <t>LOG59SAI001</t>
  </si>
  <si>
    <t>50.583489</t>
  </si>
  <si>
    <t>3.138954</t>
  </si>
  <si>
    <t>562 rue des Seringats</t>
  </si>
  <si>
    <t>10 292 sq m</t>
  </si>
  <si>
    <t>9 157 sq m</t>
  </si>
  <si>
    <t>354 sq m</t>
  </si>
  <si>
    <t>405 sq m</t>
  </si>
  <si>
    <t>1 135 sq m</t>
  </si>
  <si>
    <t>BREAAM GOOD</t>
  </si>
  <si>
    <t>Bien à 59262 Sainghin-en-Mélantois/ Constructeur/Promoteur = plusieurs possibilités ?</t>
  </si>
  <si>
    <t>Bien à 59262 SAINGHIN-EN-MELANTOIS/ Occupant = XPO SCH GEL FR</t>
  </si>
  <si>
    <t>50.487826</t>
  </si>
  <si>
    <t>2.98171</t>
  </si>
  <si>
    <t>rue du Pont de Grès</t>
  </si>
  <si>
    <t>DEBARGE</t>
  </si>
  <si>
    <t>LOG19USS001</t>
  </si>
  <si>
    <t>45.176274</t>
  </si>
  <si>
    <t>1.492127</t>
  </si>
  <si>
    <t>USSAC</t>
  </si>
  <si>
    <t>ZAC de la Gare</t>
  </si>
  <si>
    <t>5 099 sq m</t>
  </si>
  <si>
    <t>4 274 sq m</t>
  </si>
  <si>
    <t>825 sq m</t>
  </si>
  <si>
    <t>1985/2017</t>
  </si>
  <si>
    <t>31 970 sq m</t>
  </si>
  <si>
    <t>LOG45POU001</t>
  </si>
  <si>
    <t>48.092554</t>
  </si>
  <si>
    <t>1.853797</t>
  </si>
  <si>
    <t>POUPRY</t>
  </si>
  <si>
    <t>131 465 sq m</t>
  </si>
  <si>
    <t>126 725 sq m</t>
  </si>
  <si>
    <t>4 740 sq m</t>
  </si>
  <si>
    <t>1510/1530/1532/1172/1173/1432/1412/1450/2662/2663/1611/2910/2925/1200/1311/1331/1520/1525/2255/1630</t>
  </si>
  <si>
    <t>48.98582</t>
  </si>
  <si>
    <t>2.64846</t>
  </si>
  <si>
    <t>10 rue Charles de Coulomb</t>
  </si>
  <si>
    <t>13 038 sq m</t>
  </si>
  <si>
    <t>CANON</t>
  </si>
  <si>
    <t>NIPPON EXPRESS</t>
  </si>
  <si>
    <t>LOG91FLM004</t>
  </si>
  <si>
    <t>48.619102</t>
  </si>
  <si>
    <t>2.363511</t>
  </si>
  <si>
    <t>44 230 sq m</t>
  </si>
  <si>
    <t>24 730 sq m</t>
  </si>
  <si>
    <t>CASINO</t>
  </si>
  <si>
    <t>Pas d'adresse sur le tableau</t>
  </si>
  <si>
    <t>45.53361</t>
  </si>
  <si>
    <t>4.193385</t>
  </si>
  <si>
    <t>SURY LE COMTAL</t>
  </si>
  <si>
    <t>Chemin de la Fête Dieu</t>
  </si>
  <si>
    <t>4 906 sq m</t>
  </si>
  <si>
    <t>2,5 to 8</t>
  </si>
  <si>
    <t>18 225 sq m</t>
  </si>
  <si>
    <t>Transport</t>
  </si>
  <si>
    <t>LOG91TIG001</t>
  </si>
  <si>
    <t>48.632846</t>
  </si>
  <si>
    <t>2.509165</t>
  </si>
  <si>
    <t>ZA des Fossés Neufs</t>
  </si>
  <si>
    <t>21 096 sq m</t>
  </si>
  <si>
    <t>20 459 sq m</t>
  </si>
  <si>
    <t>637 sq m</t>
  </si>
  <si>
    <t>2014 (+5259)</t>
  </si>
  <si>
    <t xml:space="preserve">BMW </t>
  </si>
  <si>
    <t>Constructeur/Promoteur/  = plusieurs possibilités ?</t>
  </si>
  <si>
    <t>LOG91TIG004</t>
  </si>
  <si>
    <t>48.643531</t>
  </si>
  <si>
    <t>2.540246</t>
  </si>
  <si>
    <t>4 boulevard des Pays Bas</t>
  </si>
  <si>
    <t>9 334 sq m</t>
  </si>
  <si>
    <t>8 434 sq m</t>
  </si>
  <si>
    <t>657 sq m</t>
  </si>
  <si>
    <t>244 sq m</t>
  </si>
  <si>
    <t>22 259 sq m</t>
  </si>
  <si>
    <t>Autres = 244 ou 243 ?</t>
  </si>
  <si>
    <t>43.55504</t>
  </si>
  <si>
    <t>1.4132</t>
  </si>
  <si>
    <t>VECTURA LOGISTIQUE</t>
  </si>
  <si>
    <t>1 occupant pour 3 biens (voir Delphine)</t>
  </si>
  <si>
    <t>43.55503</t>
  </si>
  <si>
    <t>1.41497</t>
  </si>
  <si>
    <t>43.55657</t>
  </si>
  <si>
    <t>1.41415</t>
  </si>
  <si>
    <t>LOG31TOU001</t>
  </si>
  <si>
    <t>43.629124</t>
  </si>
  <si>
    <t>1.421348</t>
  </si>
  <si>
    <t>52 impasse de la Glacière</t>
  </si>
  <si>
    <t>5 836 sq m</t>
  </si>
  <si>
    <t>Bien au 97 Rue de Fenouillet 31200 Toulouse/ Photo ne s'affiche pas dans le CRM</t>
  </si>
  <si>
    <t>Bien au 97 Rue de Fenouillet 31200 Toulouse/ Date de prochaine échéance et date de fin de bail = 30/10/2026</t>
  </si>
  <si>
    <t>LOG18BOU001</t>
  </si>
  <si>
    <t>47.047297</t>
  </si>
  <si>
    <t>2.352848</t>
  </si>
  <si>
    <t>Zac du Moutet</t>
  </si>
  <si>
    <t>68 491 sq m</t>
  </si>
  <si>
    <t>63 300 sq m</t>
  </si>
  <si>
    <t>2 850 sq m</t>
  </si>
  <si>
    <t>3 350 sq m</t>
  </si>
  <si>
    <t>45 200 sq m</t>
  </si>
  <si>
    <t>Sec + froid positif = 63300</t>
  </si>
  <si>
    <t>LOG38VER001</t>
  </si>
  <si>
    <t>45.230969</t>
  </si>
  <si>
    <t>5.869548</t>
  </si>
  <si>
    <t>LE VERSOUD</t>
  </si>
  <si>
    <t>ZAC de la Grande Ile</t>
  </si>
  <si>
    <t>25 376 sq m</t>
  </si>
  <si>
    <t>SNOWLEADER</t>
  </si>
  <si>
    <t>45.313328</t>
  </si>
  <si>
    <t>5.925947</t>
  </si>
  <si>
    <t>LA TERRASSE</t>
  </si>
  <si>
    <t>Chemin des Champs Elysées</t>
  </si>
  <si>
    <t>RBP PHARMA</t>
  </si>
  <si>
    <t>Bien au 8 Rue des Vergers/ Occupant introuvable</t>
  </si>
  <si>
    <t>LOG49SLB001</t>
  </si>
  <si>
    <t>47.467436</t>
  </si>
  <si>
    <t>-0.694217</t>
  </si>
  <si>
    <t>SAINT LEGER DES BOIS</t>
  </si>
  <si>
    <t>42 173 sq m</t>
  </si>
  <si>
    <t>40 173 sq m</t>
  </si>
  <si>
    <t>1510/1530/1532/2662/2663/2910-a2/2925</t>
  </si>
  <si>
    <t>47.07711</t>
  </si>
  <si>
    <t>-0.86013</t>
  </si>
  <si>
    <t>27 rue de la Sarthe</t>
  </si>
  <si>
    <t>47.06449</t>
  </si>
  <si>
    <t>-0.85408</t>
  </si>
  <si>
    <t>12 Avenue Gustave Ferrié</t>
  </si>
  <si>
    <t>LOG72MAN002</t>
  </si>
  <si>
    <t>47.977733</t>
  </si>
  <si>
    <t>0.19705</t>
  </si>
  <si>
    <t>Boulevard d'Estienne d'Orves</t>
  </si>
  <si>
    <t>4 162 sq m</t>
  </si>
  <si>
    <t>12 696 sq m</t>
  </si>
  <si>
    <t>GENEDIS</t>
  </si>
  <si>
    <t>LOG62VLV001</t>
  </si>
  <si>
    <t>50.463242</t>
  </si>
  <si>
    <t>2.836888</t>
  </si>
  <si>
    <t xml:space="preserve">VENDIN LE VIEIL </t>
  </si>
  <si>
    <t>ZA Bois Rigault - Rue Jean-Baptiste Grison</t>
  </si>
  <si>
    <t>37 871 sq m</t>
  </si>
  <si>
    <t>34 481 sq m</t>
  </si>
  <si>
    <t>3 390 sq m</t>
  </si>
  <si>
    <t>173 VL / 55 PL</t>
  </si>
  <si>
    <t>183 ter</t>
  </si>
  <si>
    <t>120 037 sq m</t>
  </si>
  <si>
    <t>Bien à Zone d'activité Bois Rigault/ Occupant = Carrefour Supply Chain</t>
  </si>
  <si>
    <t>LOG62DOU001</t>
  </si>
  <si>
    <t>50.449389</t>
  </si>
  <si>
    <t>3.011724</t>
  </si>
  <si>
    <t>DOURGES</t>
  </si>
  <si>
    <t>ZAC Delta III</t>
  </si>
  <si>
    <t>DELTA III - Phase 2</t>
  </si>
  <si>
    <t>cells 7 to 14</t>
  </si>
  <si>
    <t>51 030 sq m</t>
  </si>
  <si>
    <t>1510/1530/1532/2662/2663/2925/2910/4320/4321/4330/4331/4734/4755</t>
  </si>
  <si>
    <t>Bien Voie du Bois aux Frênes (2 bâtiments)/ Hauteur ? / Autorisations ?/Année de construction ?/Label ?/Cells 7 to 14 ?</t>
  </si>
  <si>
    <t>Bien Voie du bois aux Frênes (2 bâtiments)</t>
  </si>
  <si>
    <t>LOG77MOI008</t>
  </si>
  <si>
    <t>48.618712</t>
  </si>
  <si>
    <t>2.575015</t>
  </si>
  <si>
    <t>ZA d'Arvigny</t>
  </si>
  <si>
    <t>10 212 sq m</t>
  </si>
  <si>
    <t>9 117 sq m</t>
  </si>
  <si>
    <t>1 095 sq m</t>
  </si>
  <si>
    <t>23 703 sq m</t>
  </si>
  <si>
    <t>LOG77REA003</t>
  </si>
  <si>
    <t>48.610664</t>
  </si>
  <si>
    <t>2.605992</t>
  </si>
  <si>
    <t>Parc d'Activité de l'A5</t>
  </si>
  <si>
    <t>71 348 sq m</t>
  </si>
  <si>
    <t>1 364 sq m</t>
  </si>
  <si>
    <t>LEROY MERLIN</t>
  </si>
  <si>
    <t>Entrepôt ?</t>
  </si>
  <si>
    <t>LOG77VAU002</t>
  </si>
  <si>
    <t>48.538872</t>
  </si>
  <si>
    <t>2.692963</t>
  </si>
  <si>
    <t>VAUX LE PENIL</t>
  </si>
  <si>
    <t>ZA du Tertre de Cherizy - Route de Maincy</t>
  </si>
  <si>
    <t>69 594 sq m</t>
  </si>
  <si>
    <t>66 852 sq m</t>
  </si>
  <si>
    <t>2 742 sq m</t>
  </si>
  <si>
    <t>174 LV / 20 HGV</t>
  </si>
  <si>
    <t>1510/1530/1532/2662/2663/4331/1450/2925/4320/2910/4321</t>
  </si>
  <si>
    <t>132 735 sq m</t>
  </si>
  <si>
    <t>Bien au 33 Route Nationale/ Occupant = Bert &amp; You Logistique (Lidl)</t>
  </si>
  <si>
    <t>48.530627</t>
  </si>
  <si>
    <t>2.688177</t>
  </si>
  <si>
    <t>686 rue Foch</t>
  </si>
  <si>
    <t>WELL LOGISTIC</t>
  </si>
  <si>
    <t>LOG77SLT003</t>
  </si>
  <si>
    <t>48.57943</t>
  </si>
  <si>
    <t>2.591013</t>
  </si>
  <si>
    <t>1  Rue du Chrome</t>
  </si>
  <si>
    <t>16 409 sq m</t>
  </si>
  <si>
    <t>LE PISTON FRANÇAIS</t>
  </si>
  <si>
    <t>LOG77SLT004</t>
  </si>
  <si>
    <t>48.58096</t>
  </si>
  <si>
    <t>2.595977</t>
  </si>
  <si>
    <t>rue du Bois des Saints-Pères</t>
  </si>
  <si>
    <t>22 512 sq m</t>
  </si>
  <si>
    <t>19 987 sq m</t>
  </si>
  <si>
    <t>1 849 sq m</t>
  </si>
  <si>
    <t>676 sq m</t>
  </si>
  <si>
    <t>12,35 m</t>
  </si>
  <si>
    <t>23 (32 with the extension)</t>
  </si>
  <si>
    <t>1412/1432/1510/2662/2663-1c/2663-2c/2925/1530/1532/2910</t>
  </si>
  <si>
    <t>Feasible; permit obtained (10 186 m²)</t>
  </si>
  <si>
    <t>77 978 sq m</t>
  </si>
  <si>
    <t>Bail 6 ans</t>
  </si>
  <si>
    <t>Constructeur promoteur = SOFADE ou SOFADES ?</t>
  </si>
  <si>
    <t>LOG94RUN001</t>
  </si>
  <si>
    <t>48.757208</t>
  </si>
  <si>
    <t>2.343457</t>
  </si>
  <si>
    <t>RUNGIS</t>
  </si>
  <si>
    <t>9 Boulevard du Delta</t>
  </si>
  <si>
    <t>10 385 sq m</t>
  </si>
  <si>
    <t>8 628 sq m</t>
  </si>
  <si>
    <t>1 757 sq m</t>
  </si>
  <si>
    <t>2 410 sq m</t>
  </si>
  <si>
    <t>1510/2920/1434/2925/2921</t>
  </si>
  <si>
    <t>9 809 sq m</t>
  </si>
  <si>
    <t>Constructeur/Promoteur = plusieurs possibilités ?/Date de fin de bail dépassée = voir avec Gabriel = autre occupant ?</t>
  </si>
  <si>
    <t>LOG94RUN002</t>
  </si>
  <si>
    <t>48.76006</t>
  </si>
  <si>
    <t>2.340295</t>
  </si>
  <si>
    <t>CHEVILLY LARUE</t>
  </si>
  <si>
    <t>Boulevard du Delta</t>
  </si>
  <si>
    <t>SEMMARIS</t>
  </si>
  <si>
    <t>UNIVEG</t>
  </si>
  <si>
    <t>48.758412</t>
  </si>
  <si>
    <t>2.3414</t>
  </si>
  <si>
    <t>EURO DELTA</t>
  </si>
  <si>
    <t>48.759353</t>
  </si>
  <si>
    <t>2.340767</t>
  </si>
  <si>
    <t>48.769162</t>
  </si>
  <si>
    <t>2.350247</t>
  </si>
  <si>
    <t>Avenue de la Vilette</t>
  </si>
  <si>
    <t>MANDAR</t>
  </si>
  <si>
    <t>49.302546</t>
  </si>
  <si>
    <t>6.127381</t>
  </si>
  <si>
    <t>FAMECK</t>
  </si>
  <si>
    <t>ZI de la Feltière</t>
  </si>
  <si>
    <t>TENNECO AUTOMOTIVE</t>
  </si>
  <si>
    <t>Bien au 5001F Avenue du Val de Fensch/ Occupant = FEDERAL MOGUL AFTERMARKET France (Tenneco Automotive)</t>
  </si>
  <si>
    <t>49.367916</t>
  </si>
  <si>
    <t>6.203142</t>
  </si>
  <si>
    <t>YUTZ</t>
  </si>
  <si>
    <t>3 rue Charles d'Huart</t>
  </si>
  <si>
    <t>49.367085</t>
  </si>
  <si>
    <t>6.203863</t>
  </si>
  <si>
    <t>16 800 sq m</t>
  </si>
  <si>
    <t>49.366077</t>
  </si>
  <si>
    <t>6.203518</t>
  </si>
  <si>
    <t>12 700 sq m</t>
  </si>
  <si>
    <t>LOG57THI001</t>
  </si>
  <si>
    <t>49.359976</t>
  </si>
  <si>
    <t>6.101835</t>
  </si>
  <si>
    <t>THIONVILLE</t>
  </si>
  <si>
    <t xml:space="preserve">Rue des Terres rouges </t>
  </si>
  <si>
    <t>28 037 sq m</t>
  </si>
  <si>
    <t>25 765 sq m</t>
  </si>
  <si>
    <t>2 106 sq m</t>
  </si>
  <si>
    <t>166 sq m</t>
  </si>
  <si>
    <t>1510a/1530/1532,1/2663,2a/2910d/2925</t>
  </si>
  <si>
    <t>62 235 sq m</t>
  </si>
  <si>
    <t>TRIUVA</t>
  </si>
  <si>
    <t>LOG93BOU002</t>
  </si>
  <si>
    <t>48.933883</t>
  </si>
  <si>
    <t>2.433808</t>
  </si>
  <si>
    <t>LE BOURGET</t>
  </si>
  <si>
    <t>45 rue du Commandant Rolland</t>
  </si>
  <si>
    <t>34 200 sq m</t>
  </si>
  <si>
    <t>30 383 sq m</t>
  </si>
  <si>
    <t>2 158 sq m</t>
  </si>
  <si>
    <t>1 659 sq m</t>
  </si>
  <si>
    <t>H&amp;M</t>
  </si>
  <si>
    <t>48.937995</t>
  </si>
  <si>
    <t>2.438066</t>
  </si>
  <si>
    <t>153 avenue Charles Floquet</t>
  </si>
  <si>
    <t>10 600 sq m</t>
  </si>
  <si>
    <t>PSR DECO</t>
  </si>
  <si>
    <t>48.938613</t>
  </si>
  <si>
    <t>2.43811</t>
  </si>
  <si>
    <t>SOCIETE DES TUBES DE MONTREUIL</t>
  </si>
  <si>
    <t>LOG93BLA009</t>
  </si>
  <si>
    <t>48.954222</t>
  </si>
  <si>
    <t>2.458839</t>
  </si>
  <si>
    <t>1 rue Robert Brémont</t>
  </si>
  <si>
    <t>Building N01</t>
  </si>
  <si>
    <t>9 168 sq m</t>
  </si>
  <si>
    <t>7 580 sq m</t>
  </si>
  <si>
    <t>Occupant = Amazon France Transport SAS/ Date de prochaine écéhance = 30/03/2023 et date de fin de bail = 30/03/2026</t>
  </si>
  <si>
    <t>LOG93AUL008</t>
  </si>
  <si>
    <t>48.953449</t>
  </si>
  <si>
    <t>2.460407</t>
  </si>
  <si>
    <t>rue Anatole Sigonneau</t>
  </si>
  <si>
    <t>Building 21</t>
  </si>
  <si>
    <t>8 083 sq m</t>
  </si>
  <si>
    <t>7 193 sq m</t>
  </si>
  <si>
    <t>890 sq m</t>
  </si>
  <si>
    <t>18,00 m</t>
  </si>
  <si>
    <t>LOG93AUL007</t>
  </si>
  <si>
    <t>48.953787</t>
  </si>
  <si>
    <t>2.46216</t>
  </si>
  <si>
    <t>Avenue Jacques Daguerre</t>
  </si>
  <si>
    <t>Building 9</t>
  </si>
  <si>
    <t>4 324 sq m</t>
  </si>
  <si>
    <t>VALLETTE (en cours de liquidation)</t>
  </si>
  <si>
    <t>LOG93AUL002</t>
  </si>
  <si>
    <t>48.953187</t>
  </si>
  <si>
    <t>2.469331</t>
  </si>
  <si>
    <t>Building N02</t>
  </si>
  <si>
    <t>16 445 sq m</t>
  </si>
  <si>
    <t>15 925 sq m</t>
  </si>
  <si>
    <t>393 sq m</t>
  </si>
  <si>
    <t>127 sq m</t>
  </si>
  <si>
    <t>45 VL</t>
  </si>
  <si>
    <t>1510-1/1530-1/1532-1/2662-1/2663-1a/2663-2a/2925/2910</t>
  </si>
  <si>
    <t>LOGIPRESSE</t>
  </si>
  <si>
    <t>Bien à N2</t>
  </si>
  <si>
    <t>49.021199</t>
  </si>
  <si>
    <t>2.59605</t>
  </si>
  <si>
    <t>20 279 sq m</t>
  </si>
  <si>
    <t>49.021814</t>
  </si>
  <si>
    <t>2.594238</t>
  </si>
  <si>
    <t>35 rue de Guivry</t>
  </si>
  <si>
    <t>16 330 sq m</t>
  </si>
  <si>
    <t>Voir occupant sur le SP : faire 2 occupants ou un seul avec la surface globale occupée totale ?</t>
  </si>
  <si>
    <t>49.022544</t>
  </si>
  <si>
    <t>2.596834</t>
  </si>
  <si>
    <t>19 158 sq m</t>
  </si>
  <si>
    <t>LOG77LIE011</t>
  </si>
  <si>
    <t>48.615773</t>
  </si>
  <si>
    <t>2.568414</t>
  </si>
  <si>
    <t>Avenue Henri Poincaré</t>
  </si>
  <si>
    <t>63 145 sq m</t>
  </si>
  <si>
    <t>37 139 sq m</t>
  </si>
  <si>
    <t>2 856 sq m</t>
  </si>
  <si>
    <t>23 150 sq m</t>
  </si>
  <si>
    <t>13,70 m</t>
  </si>
  <si>
    <t>IRIS OHYAMA</t>
  </si>
  <si>
    <t>Bien au 990 Avenue Marguerite Perey/ Occupant = Iris Ohyama France</t>
  </si>
  <si>
    <t>48.693634</t>
  </si>
  <si>
    <t>5.907982</t>
  </si>
  <si>
    <t>TOUL</t>
  </si>
  <si>
    <t>Rue Guy Pernin</t>
  </si>
  <si>
    <t>14 200 sq m</t>
  </si>
  <si>
    <t>ENVIE 2E LORRAINE</t>
  </si>
  <si>
    <t>LOG78PSY001</t>
  </si>
  <si>
    <t>48.952365</t>
  </si>
  <si>
    <t>2.056454</t>
  </si>
  <si>
    <t>POISSY</t>
  </si>
  <si>
    <t>Route départementale 30</t>
  </si>
  <si>
    <t>15 486 sq m</t>
  </si>
  <si>
    <t>13 607 sq m</t>
  </si>
  <si>
    <t>1 879 sq m</t>
  </si>
  <si>
    <t>PEUGEOT PSA</t>
  </si>
  <si>
    <t>Bien à Chemin de Rocourt</t>
  </si>
  <si>
    <t>LOG78CLV002</t>
  </si>
  <si>
    <t>48.964107</t>
  </si>
  <si>
    <t>2.029838</t>
  </si>
  <si>
    <t>CHANTELOUP LES VIGNES</t>
  </si>
  <si>
    <t>11 rue Henri Becquerel</t>
  </si>
  <si>
    <t>64 489 sq m</t>
  </si>
  <si>
    <t>2021 (+25097)</t>
  </si>
  <si>
    <t>Bien avec offre transactée</t>
  </si>
  <si>
    <t>LOG78CLV001</t>
  </si>
  <si>
    <t>48.96258</t>
  </si>
  <si>
    <t>2.032458</t>
  </si>
  <si>
    <t>7 Rue Henri Navier</t>
  </si>
  <si>
    <t>15 646 sq m</t>
  </si>
  <si>
    <t>12 769 sq m</t>
  </si>
  <si>
    <t>2 877 sq m</t>
  </si>
  <si>
    <t>1510-2</t>
  </si>
  <si>
    <t>42 061 sq m</t>
  </si>
  <si>
    <t>DGF</t>
  </si>
  <si>
    <t>Multi-températures = 15600</t>
  </si>
  <si>
    <t>LOG46LHO001</t>
  </si>
  <si>
    <t>44.345824</t>
  </si>
  <si>
    <t>1.469225</t>
  </si>
  <si>
    <t>LHOSPITALET</t>
  </si>
  <si>
    <t>Parc d'activité de Cahors Sud, Truc de La Crabe</t>
  </si>
  <si>
    <t>21 995 sq m</t>
  </si>
  <si>
    <t>20 468 sq m</t>
  </si>
  <si>
    <t>777 sq m</t>
  </si>
  <si>
    <t>1432-2a/1510-2/1172-3/1200-2c/1520-2/2910-a2/2925/1173/1230-1/1230-2/1331/1412/1523-c/1530/1532/1611/1630-b/2663-2/2920</t>
  </si>
  <si>
    <t>56 999 sq m</t>
  </si>
  <si>
    <t>MB LOG (MONSIEUR BRICOLAGE)</t>
  </si>
  <si>
    <t>Bien Rue du Damier/ Date de prochaine échéance et date de fin de bail = 08/11/2022</t>
  </si>
  <si>
    <t>LOG62BRE001</t>
  </si>
  <si>
    <t>50.349037</t>
  </si>
  <si>
    <t>3.025664</t>
  </si>
  <si>
    <t>BREBIERES</t>
  </si>
  <si>
    <t>Parc des Béliers</t>
  </si>
  <si>
    <t>BREBIERES 1</t>
  </si>
  <si>
    <t>75 196 sq m</t>
  </si>
  <si>
    <t>73 866 sq m</t>
  </si>
  <si>
    <t>1 330 sq m</t>
  </si>
  <si>
    <t>180 VL / 20 PL</t>
  </si>
  <si>
    <t>229 069 sq m</t>
  </si>
  <si>
    <t>LOG77LOG002</t>
  </si>
  <si>
    <t>48.831674</t>
  </si>
  <si>
    <t>2.628236</t>
  </si>
  <si>
    <t>30 Rue de la Maison Rouge</t>
  </si>
  <si>
    <t>13 096 sq m</t>
  </si>
  <si>
    <t>11 304 sq m</t>
  </si>
  <si>
    <t>1 792 sq m</t>
  </si>
  <si>
    <t>12,50 m</t>
  </si>
  <si>
    <t>A1510 / D2920 / D2925 / NC2910</t>
  </si>
  <si>
    <t>25 746 sq m</t>
  </si>
  <si>
    <t>BURTON</t>
  </si>
  <si>
    <t>LOG80AMI003</t>
  </si>
  <si>
    <t>49.936687</t>
  </si>
  <si>
    <t>2.292932</t>
  </si>
  <si>
    <t>Rue de Poulainville</t>
  </si>
  <si>
    <t>39 266 sq m</t>
  </si>
  <si>
    <t>35 883 sq m</t>
  </si>
  <si>
    <t>3 383 sq m</t>
  </si>
  <si>
    <t>261 VL / 14 PL</t>
  </si>
  <si>
    <t>A1510 / D1432 / D1412 / D2925 /D1530 / NC2663 / NC2910</t>
  </si>
  <si>
    <t>144 158 sq m</t>
  </si>
  <si>
    <t>Bien au 200 Rue de Poulainville 80080 Amiens/ Occupant = voir avec Gabriel = occupant introuvable</t>
  </si>
  <si>
    <t>47.56623</t>
  </si>
  <si>
    <t>1.378048</t>
  </si>
  <si>
    <t>VINEUIL</t>
  </si>
  <si>
    <t>Rue René Descartes</t>
  </si>
  <si>
    <t>DAUDIN</t>
  </si>
  <si>
    <t>Bien au 5 Rue René Descartes/ Occupant ?</t>
  </si>
  <si>
    <t>47.564993</t>
  </si>
  <si>
    <t>1.375695</t>
  </si>
  <si>
    <t>628 avenue du grain d'or</t>
  </si>
  <si>
    <t>14 800 sq m</t>
  </si>
  <si>
    <t>47.611957</t>
  </si>
  <si>
    <t>1.349365</t>
  </si>
  <si>
    <t>LA CHAUSSEE SAINT VICTOR</t>
  </si>
  <si>
    <t>BLANCHISSERIE BLESOISE</t>
  </si>
  <si>
    <t>47.615799</t>
  </si>
  <si>
    <t>1.358086</t>
  </si>
  <si>
    <t>7 rue Emile Roux</t>
  </si>
  <si>
    <t>TRANSPORTS BRUNO ROBERT</t>
  </si>
  <si>
    <t>47.615182</t>
  </si>
  <si>
    <t>1.353594</t>
  </si>
  <si>
    <t>3 rue des Gailletrous</t>
  </si>
  <si>
    <t>47.617316</t>
  </si>
  <si>
    <t>1.353651</t>
  </si>
  <si>
    <t>5 rue Emile Roux, ZI les Gailletrous</t>
  </si>
  <si>
    <t>PLASTIPAK</t>
  </si>
  <si>
    <t>DEXIS</t>
  </si>
  <si>
    <t>43.81876</t>
  </si>
  <si>
    <t>5.04203</t>
  </si>
  <si>
    <t>CAVAILLON</t>
  </si>
  <si>
    <t>240 rue Jean Monnet</t>
  </si>
  <si>
    <t>43.829905</t>
  </si>
  <si>
    <t>5.064479</t>
  </si>
  <si>
    <t>412 allée des Cabedans</t>
  </si>
  <si>
    <t>LOG84CAV001</t>
  </si>
  <si>
    <t>43.828786</t>
  </si>
  <si>
    <t>5.060506</t>
  </si>
  <si>
    <t>Puit Gavottes</t>
  </si>
  <si>
    <t>30 512 sq m</t>
  </si>
  <si>
    <t>248 sq m</t>
  </si>
  <si>
    <t>56 VL</t>
  </si>
  <si>
    <t>A1510 / D1412 / D2230 / D2255 / D2925</t>
  </si>
  <si>
    <t>1996/2002</t>
  </si>
  <si>
    <t>60 542 sq m</t>
  </si>
  <si>
    <t>Bien au 131 Avenue de Vidauque/ Occupant = Date de fin de bail dépassée = occupant toujours présent ?</t>
  </si>
  <si>
    <t>Bien au 131 Avenue de Vidauque/ Occupant = ID LOGISTICS France</t>
  </si>
  <si>
    <t>LOG95HER005</t>
  </si>
  <si>
    <t>49.028238</t>
  </si>
  <si>
    <t>2.126326</t>
  </si>
  <si>
    <t>Rue de la Patelle</t>
  </si>
  <si>
    <t>Garonor Cergy</t>
  </si>
  <si>
    <t>Building 6&amp;6ext</t>
  </si>
  <si>
    <t>17 454 sq m</t>
  </si>
  <si>
    <t>16 454 sq m</t>
  </si>
  <si>
    <t>29 to 35</t>
  </si>
  <si>
    <t>1994 / 2000 - 2001</t>
  </si>
  <si>
    <t>41 087 sq m</t>
  </si>
  <si>
    <t>NK SALES</t>
  </si>
  <si>
    <t>Building 6&amp;6ext ?</t>
  </si>
  <si>
    <t>LOG95HER006</t>
  </si>
  <si>
    <t>49.026537</t>
  </si>
  <si>
    <t>2.1261115</t>
  </si>
  <si>
    <t>13 930 sq m</t>
  </si>
  <si>
    <t>13 198 sq m</t>
  </si>
  <si>
    <t>732 sq m</t>
  </si>
  <si>
    <t>30 166 sq m</t>
  </si>
  <si>
    <t>CARGLASS</t>
  </si>
  <si>
    <t>Bien au 17 Rue de la Patelle/ Occupant ?</t>
  </si>
  <si>
    <t>LOG38REV001</t>
  </si>
  <si>
    <t>45.460846</t>
  </si>
  <si>
    <t>4.829435</t>
  </si>
  <si>
    <t>ZA Saluant</t>
  </si>
  <si>
    <t>32 500 sq m</t>
  </si>
  <si>
    <t>27 900 sq m</t>
  </si>
  <si>
    <t>59 143 sq m</t>
  </si>
  <si>
    <t>RICHARDSON</t>
  </si>
  <si>
    <t>Bien au 189 Chemin de l'Aérodrome/ Date de fin de bail = 30/03/2033</t>
  </si>
  <si>
    <t>49.018513</t>
  </si>
  <si>
    <t>2.599971</t>
  </si>
  <si>
    <t>16 rue de la Grande Borne</t>
  </si>
  <si>
    <t>SERVAIR</t>
  </si>
  <si>
    <t>Locataire enregistré = même propriétaire et même locataire sans bail ? = voir avec Luca ?</t>
  </si>
  <si>
    <t>LOG59LIL002</t>
  </si>
  <si>
    <t>50.62407</t>
  </si>
  <si>
    <t>3.0221</t>
  </si>
  <si>
    <t>LILLE</t>
  </si>
  <si>
    <t>Port Fluvial 4ème Avenue</t>
  </si>
  <si>
    <t>LOG59LIL001</t>
  </si>
  <si>
    <t>50.636199</t>
  </si>
  <si>
    <t>2.9941</t>
  </si>
  <si>
    <t>7 av de la Rotonde, ZAC de la Délivrance</t>
  </si>
  <si>
    <t>27 680 sq m</t>
  </si>
  <si>
    <t>23 900 sq m</t>
  </si>
  <si>
    <t>3 730 sq m</t>
  </si>
  <si>
    <t>no</t>
  </si>
  <si>
    <t>Rabot Dutilleul</t>
  </si>
  <si>
    <t>67 166 sq m</t>
  </si>
  <si>
    <t>Bien avec offre (7 avenue de la Rotonde)</t>
  </si>
  <si>
    <t>48.604935</t>
  </si>
  <si>
    <t>2.351944</t>
  </si>
  <si>
    <t>Zac de la Tremblaie, Rue de la Mare À Blot</t>
  </si>
  <si>
    <t>SVR COSMETIC</t>
  </si>
  <si>
    <t>Voir avec Luca = bien au 2 Rue de la Mare à Blot 91220 Le Plessis Pate (Occupant = Laboratoires S V R) = occupant déjà existant = Publidispatch</t>
  </si>
  <si>
    <t>LOG93BLA005</t>
  </si>
  <si>
    <t>48.948731</t>
  </si>
  <si>
    <t>2.47156</t>
  </si>
  <si>
    <t>1 rue Nicolas Copernic</t>
  </si>
  <si>
    <t>8 536 sq m</t>
  </si>
  <si>
    <t>TRANSPORTS TENDRON</t>
  </si>
  <si>
    <t>Bien à 93150 Aulnay-sous-Bois/ Propriétaire utilisateur avec un occupant différent ?</t>
  </si>
  <si>
    <t>48.946766</t>
  </si>
  <si>
    <t>2.473059</t>
  </si>
  <si>
    <t>8 rue Nicolas Copernic</t>
  </si>
  <si>
    <t>SOLDIS UDIREV</t>
  </si>
  <si>
    <t>48.947263</t>
  </si>
  <si>
    <t>2.474544</t>
  </si>
  <si>
    <t>3 rue Nicolas Copernic</t>
  </si>
  <si>
    <t>48.963153</t>
  </si>
  <si>
    <t>2.557518</t>
  </si>
  <si>
    <t>VILLEPINTE</t>
  </si>
  <si>
    <t>241 chemin du Loup</t>
  </si>
  <si>
    <t>TRANSDEV</t>
  </si>
  <si>
    <t>LOG93BLA004</t>
  </si>
  <si>
    <t>48.954043</t>
  </si>
  <si>
    <t>2.453652</t>
  </si>
  <si>
    <t>5-9 rue des Frères Lumières</t>
  </si>
  <si>
    <t>45.83128</t>
  </si>
  <si>
    <t>3.12544</t>
  </si>
  <si>
    <t>Avenue Champs Roche</t>
  </si>
  <si>
    <t>JACQUES BROSSARD</t>
  </si>
  <si>
    <t>LOG63GER004</t>
  </si>
  <si>
    <t>45.83215</t>
  </si>
  <si>
    <t>3.132679</t>
  </si>
  <si>
    <t>GERZAT</t>
  </si>
  <si>
    <t>5 Avenue du Pariou</t>
  </si>
  <si>
    <t>3 063 sq m</t>
  </si>
  <si>
    <t>2 691 sq m</t>
  </si>
  <si>
    <t>372 sq m</t>
  </si>
  <si>
    <t>EPOPEE GESTION</t>
  </si>
  <si>
    <t>Bien au 3 Avenue du Pariou/ Occupant = DPD France/ Date de prochaine échéance = 09/06/2019 et date de fin de bail = 09/06/2022</t>
  </si>
  <si>
    <t>LOG57TRE001</t>
  </si>
  <si>
    <t>49.243</t>
  </si>
  <si>
    <t>6.232715</t>
  </si>
  <si>
    <t>rue André Maginot</t>
  </si>
  <si>
    <t>5 805 sq m</t>
  </si>
  <si>
    <t>Bien au 24 Rue André Maginot 57365 Flévy/ Occupant ?</t>
  </si>
  <si>
    <t>LOG31JOR001</t>
  </si>
  <si>
    <t>43.731982</t>
  </si>
  <si>
    <t>1.378983</t>
  </si>
  <si>
    <t>SAINT JORY</t>
  </si>
  <si>
    <t>36 Chemin de Casselevres</t>
  </si>
  <si>
    <t>1988/1993/2001</t>
  </si>
  <si>
    <t>Froid positif = 1 ?</t>
  </si>
  <si>
    <t>LOG94LIM001</t>
  </si>
  <si>
    <t>48.759102</t>
  </si>
  <si>
    <t>2.477161</t>
  </si>
  <si>
    <t>LIMEIL BREVANNES</t>
  </si>
  <si>
    <t>Avenue Jean Monnet</t>
  </si>
  <si>
    <t>17 354 sq m</t>
  </si>
  <si>
    <t>15 878 sq m</t>
  </si>
  <si>
    <t>17 643 sq m</t>
  </si>
  <si>
    <t>67 249 sq m</t>
  </si>
  <si>
    <t>Messagerie = 17643 ?</t>
  </si>
  <si>
    <t>LOG85SHL001</t>
  </si>
  <si>
    <t>47.021841</t>
  </si>
  <si>
    <t>-1.348883</t>
  </si>
  <si>
    <t>SAINT HILAIRE DE LOULAY</t>
  </si>
  <si>
    <t>70 rue Anne de Bretagne</t>
  </si>
  <si>
    <t>12 860 sq m</t>
  </si>
  <si>
    <t>VMI</t>
  </si>
  <si>
    <t>LOG95REF009</t>
  </si>
  <si>
    <t>49.01158</t>
  </si>
  <si>
    <t>2.50119</t>
  </si>
  <si>
    <t>Route de l'Arpenteur</t>
  </si>
  <si>
    <t>48 372 sq m</t>
  </si>
  <si>
    <t>44 551 sq m</t>
  </si>
  <si>
    <t>3 821 sq m</t>
  </si>
  <si>
    <t>COFINANCE</t>
  </si>
  <si>
    <t xml:space="preserve"> LOG62LEN002 </t>
  </si>
  <si>
    <t>50.44992</t>
  </si>
  <si>
    <t>2.822704</t>
  </si>
  <si>
    <t>LENS</t>
  </si>
  <si>
    <t>Rue Alexis Halette</t>
  </si>
  <si>
    <t>25 686 sq m</t>
  </si>
  <si>
    <t>20 190 sq m</t>
  </si>
  <si>
    <t>4 211 sq m</t>
  </si>
  <si>
    <t>5 496 sq m</t>
  </si>
  <si>
    <t>27 PL / 215 VL</t>
  </si>
  <si>
    <t>1511/1532/2662/2925</t>
  </si>
  <si>
    <t>1985/1990/1997</t>
  </si>
  <si>
    <t>89 678 sq m</t>
  </si>
  <si>
    <t>EMIL FREY GROUP</t>
  </si>
  <si>
    <t>Voir avec Luca = bien sans offre au 9 Rue Les Renardières 62300 LENS = propriétaire = SERGESA Services et Gestion pour l'Automobile = déjà existant</t>
  </si>
  <si>
    <t>48.978786</t>
  </si>
  <si>
    <t>2.51482</t>
  </si>
  <si>
    <t>16 rue de l'Etang</t>
  </si>
  <si>
    <t>39 200 sq m</t>
  </si>
  <si>
    <t>RAJA</t>
  </si>
  <si>
    <t>LOG93TRE011</t>
  </si>
  <si>
    <t>48.980186</t>
  </si>
  <si>
    <t>2.506339</t>
  </si>
  <si>
    <t>75 Avenue du Bois de la Pie</t>
  </si>
  <si>
    <t>cell 3&amp;4</t>
  </si>
  <si>
    <t>7 194 sq m</t>
  </si>
  <si>
    <t>6 988 sq m</t>
  </si>
  <si>
    <t>206 sq m</t>
  </si>
  <si>
    <t>FIRAT FOOD</t>
  </si>
  <si>
    <t>LOG93BLA010</t>
  </si>
  <si>
    <t>48.943031</t>
  </si>
  <si>
    <t>2.472638</t>
  </si>
  <si>
    <t>26 avenue Albert Einstein</t>
  </si>
  <si>
    <t>TAI YAT</t>
  </si>
  <si>
    <t>LOG77MOU002</t>
  </si>
  <si>
    <t>49.067568</t>
  </si>
  <si>
    <t>2.590871</t>
  </si>
  <si>
    <t>MOUSSY LE NEUF</t>
  </si>
  <si>
    <t>Rue de la Fontaine des Bries</t>
  </si>
  <si>
    <t>16 625 sq m</t>
  </si>
  <si>
    <t>15 777 sq m</t>
  </si>
  <si>
    <t>848 sq m</t>
  </si>
  <si>
    <t>265 461 sq m</t>
  </si>
  <si>
    <t>2 biens avec offre (5 rue de la Fontaine des Bries) = bien : ZAC DE LA BAROGNE / Autorisation manquante (2663) = mail envoyé à Delphine / Toujours le même occupant ?</t>
  </si>
  <si>
    <t>LOG77MOU003</t>
  </si>
  <si>
    <t>49.066926</t>
  </si>
  <si>
    <t>2.58833</t>
  </si>
  <si>
    <t>35 394 sq m</t>
  </si>
  <si>
    <t>33 720 sq m</t>
  </si>
  <si>
    <t>1 522 sq m</t>
  </si>
  <si>
    <t>152 sq m</t>
  </si>
  <si>
    <t>1510/1530/1430/1432/2662</t>
  </si>
  <si>
    <t>69 346 sq m</t>
  </si>
  <si>
    <t>Bien au 3 Rue de la Fontaine des Bries/ Occupant = ETABLISSEMENTS DARTY ET FILS</t>
  </si>
  <si>
    <t>LOG95GON015</t>
  </si>
  <si>
    <t>48.976669</t>
  </si>
  <si>
    <t>2.500544</t>
  </si>
  <si>
    <t>122 Avenue de la Plaine de France</t>
  </si>
  <si>
    <t>6 045 sq m</t>
  </si>
  <si>
    <t>HEXAGONA</t>
  </si>
  <si>
    <t>LOG60LAG003</t>
  </si>
  <si>
    <t>49.085146</t>
  </si>
  <si>
    <t>2.732831</t>
  </si>
  <si>
    <t>1 Carrefour de Monay, Lagny le Sec</t>
  </si>
  <si>
    <t>16 322 sq m</t>
  </si>
  <si>
    <t>15 316 sq m</t>
  </si>
  <si>
    <t>797 sq m</t>
  </si>
  <si>
    <t>CIBEX</t>
  </si>
  <si>
    <t>SP = 16322 ou 16113 ?</t>
  </si>
  <si>
    <t>LOG60LAG004</t>
  </si>
  <si>
    <t>49.087652</t>
  </si>
  <si>
    <t>2.734991</t>
  </si>
  <si>
    <t>9 Rue Baranfosse</t>
  </si>
  <si>
    <t>46 000 sq m</t>
  </si>
  <si>
    <t>LOG60LAG005</t>
  </si>
  <si>
    <t>49.091612</t>
  </si>
  <si>
    <t>2.742338</t>
  </si>
  <si>
    <t>5 rue de la Liberté</t>
  </si>
  <si>
    <t>LOG60LAG006</t>
  </si>
  <si>
    <t>49.085948</t>
  </si>
  <si>
    <t>2.754662</t>
  </si>
  <si>
    <t>2 rue de la Paix</t>
  </si>
  <si>
    <t>ATALIAN</t>
  </si>
  <si>
    <t>LEAR CORPORATION</t>
  </si>
  <si>
    <t>Propriétaire utilisateur différent de l'occupant (fermé)</t>
  </si>
  <si>
    <t>LOG60LAG007</t>
  </si>
  <si>
    <t>49.087842</t>
  </si>
  <si>
    <t>2.752324</t>
  </si>
  <si>
    <t>rue de la Paix</t>
  </si>
  <si>
    <t>23 379 sq m</t>
  </si>
  <si>
    <t>ESSOR (extension)</t>
  </si>
  <si>
    <t>2019 (+13779)</t>
  </si>
  <si>
    <t>SYSCO DAVIGEL</t>
  </si>
  <si>
    <t>LOG31CAS004</t>
  </si>
  <si>
    <t>43.769388</t>
  </si>
  <si>
    <t>1.388881</t>
  </si>
  <si>
    <t>VILLENEUVE LES BOULOC</t>
  </si>
  <si>
    <t>13 rue du Girou</t>
  </si>
  <si>
    <t>10 415 sq m</t>
  </si>
  <si>
    <t>8 824 sq m</t>
  </si>
  <si>
    <t>1 591 sq m</t>
  </si>
  <si>
    <t>7 (warehouse) / 5  (crossdock)</t>
  </si>
  <si>
    <t>125 VL / 25 PL</t>
  </si>
  <si>
    <t>3 (crossdock) / 5 (warehouse)</t>
  </si>
  <si>
    <t>1510-2/2920-2/1530-2</t>
  </si>
  <si>
    <t>55 220 sq m</t>
  </si>
  <si>
    <t>Occupant = Amazon France Transport SAS</t>
  </si>
  <si>
    <t>LOG85ESS001</t>
  </si>
  <si>
    <t>46.786199</t>
  </si>
  <si>
    <t>-1.18501</t>
  </si>
  <si>
    <t>ESSARTS EN BOCAGE</t>
  </si>
  <si>
    <t>Parc de la Mongie</t>
  </si>
  <si>
    <t>2018 (+2700m²)</t>
  </si>
  <si>
    <t>LOG42AND002</t>
  </si>
  <si>
    <t>45.540607</t>
  </si>
  <si>
    <t>4.30881</t>
  </si>
  <si>
    <t>60 976 sq m</t>
  </si>
  <si>
    <t>60 031 sq m</t>
  </si>
  <si>
    <t>946 sq m</t>
  </si>
  <si>
    <t>150 vl / 32 pl</t>
  </si>
  <si>
    <t>GOODMAN / GSE</t>
  </si>
  <si>
    <t>133 367 sq m</t>
  </si>
  <si>
    <t>LOG33BEY001</t>
  </si>
  <si>
    <t>44.885036</t>
  </si>
  <si>
    <t>-0.362452</t>
  </si>
  <si>
    <t>BEYCHAC ET CAILLAU</t>
  </si>
  <si>
    <t>PARC ECONOMIQUE PAYSAGER DU BOS PLAN</t>
  </si>
  <si>
    <t>35 602 sq m</t>
  </si>
  <si>
    <t>31 030 sq m</t>
  </si>
  <si>
    <t>1 965 sq m</t>
  </si>
  <si>
    <t>2 607 sq m</t>
  </si>
  <si>
    <t>1510/1530/1532/2925/2251</t>
  </si>
  <si>
    <t>2014 (+11860)/2017(+6000)</t>
  </si>
  <si>
    <t>Bien au Chemin du Bos Plan</t>
  </si>
  <si>
    <t>48.94982</t>
  </si>
  <si>
    <t>2.478523</t>
  </si>
  <si>
    <t>ZI des Mardekkes, 59 rue Blaise Pascal</t>
  </si>
  <si>
    <t>IDF INDUSTRIES MARNE SNC</t>
  </si>
  <si>
    <t>CHAUSSON MATÉRIAUX</t>
  </si>
  <si>
    <t>48.950298</t>
  </si>
  <si>
    <t>2.481708</t>
  </si>
  <si>
    <t>20 rue Blaise Pascal</t>
  </si>
  <si>
    <t>PUM PLASTIQUE</t>
  </si>
  <si>
    <t>48.988813</t>
  </si>
  <si>
    <t>2.453398</t>
  </si>
  <si>
    <t>3 rue des Frères Montgolfier</t>
  </si>
  <si>
    <t>SCI DU CHEMIN DES FROMAGERS</t>
  </si>
  <si>
    <t>DK TECHNOLOGIES</t>
  </si>
  <si>
    <t>48.984185</t>
  </si>
  <si>
    <t>2.46097</t>
  </si>
  <si>
    <t>1 rue Gay Lussac</t>
  </si>
  <si>
    <t>NORTIER-BEDEL</t>
  </si>
  <si>
    <t>Occupant = Garde Meubles Nortier</t>
  </si>
  <si>
    <t>48.983999</t>
  </si>
  <si>
    <t>2.462498</t>
  </si>
  <si>
    <t>5 rue Guay Lussac</t>
  </si>
  <si>
    <t>ACERINOX</t>
  </si>
  <si>
    <t>Bien au 9 Rue Gay Lussac/ Occupant fermé (5 rue Gay Lussac, BP 89)</t>
  </si>
  <si>
    <t>LOG93TRE006</t>
  </si>
  <si>
    <t>48.990853</t>
  </si>
  <si>
    <t>2.527599</t>
  </si>
  <si>
    <t>Zone Cargo 7, 27 Rue de la Belle Borne</t>
  </si>
  <si>
    <t>Constructeur/Promoteur = plusieurs possibilités ?/ Bureaux = 3300 ou 3400 ?</t>
  </si>
  <si>
    <t>49.075312</t>
  </si>
  <si>
    <t>2.560284</t>
  </si>
  <si>
    <t>DC 12</t>
  </si>
  <si>
    <t>10 840 sq m</t>
  </si>
  <si>
    <t>VEMARS LOGISTIQUE</t>
  </si>
  <si>
    <t>N° et nom de voie ?</t>
  </si>
  <si>
    <t>LOG95WIT005</t>
  </si>
  <si>
    <t>49.090393</t>
  </si>
  <si>
    <t>2.53259</t>
  </si>
  <si>
    <t>ZAC DES GUEPELLES</t>
  </si>
  <si>
    <t>10 717 sq m</t>
  </si>
  <si>
    <t>654 sq m</t>
  </si>
  <si>
    <t>CHP</t>
  </si>
  <si>
    <t>LOG95WIT004</t>
  </si>
  <si>
    <t>49.088853</t>
  </si>
  <si>
    <t>2.53484</t>
  </si>
  <si>
    <t>10 687 sq m</t>
  </si>
  <si>
    <t>9 887 sq m</t>
  </si>
  <si>
    <t>2 biens pour 1 seul occupant ? (Voir Delphine)</t>
  </si>
  <si>
    <t>LOG95WIT006</t>
  </si>
  <si>
    <t>49.090379</t>
  </si>
  <si>
    <t>2.534931</t>
  </si>
  <si>
    <t>10 817 sq m</t>
  </si>
  <si>
    <t>9 999 sq m</t>
  </si>
  <si>
    <t>818 sq m</t>
  </si>
  <si>
    <t>LOG59LES005</t>
  </si>
  <si>
    <t>50.58422</t>
  </si>
  <si>
    <t>3.11998</t>
  </si>
  <si>
    <t>Rue du Calvaire</t>
  </si>
  <si>
    <t>27 358 sq m</t>
  </si>
  <si>
    <t>36 834 sq m</t>
  </si>
  <si>
    <t>4,00 t/sq m</t>
  </si>
  <si>
    <t>1510/1530/1532/2662/2663/2713/2718/2925/4331/1436/1611/4320/4321/4718</t>
  </si>
  <si>
    <t>127 048 sq m</t>
  </si>
  <si>
    <t>Voir avec Luca = bien sans offre (390 rue du Calvaire) =  propriétaire et locataire = Bordeaux Logistics Organisation Gimonprez + locataire = Log's (Orlog)</t>
  </si>
  <si>
    <t>Sur le cadastre = 390 rue du Calvaire et surface terrain = 39315 m2</t>
  </si>
  <si>
    <t>LOG95MLV007</t>
  </si>
  <si>
    <t>49.083563</t>
  </si>
  <si>
    <t>2.516928</t>
  </si>
  <si>
    <t>26 621 sq m</t>
  </si>
  <si>
    <t>24 336 sq m</t>
  </si>
  <si>
    <t>1 361 sq m</t>
  </si>
  <si>
    <t>924 sq m</t>
  </si>
  <si>
    <t>22 621 sq m</t>
  </si>
  <si>
    <t>QUAI 77</t>
  </si>
  <si>
    <t>2 bâtiments pour un même bien (voir Delphine)</t>
  </si>
  <si>
    <t>49.077805</t>
  </si>
  <si>
    <t>2.514697</t>
  </si>
  <si>
    <t>14 rue Eugène Pottier</t>
  </si>
  <si>
    <t>BONFIGLIOLI</t>
  </si>
  <si>
    <t>LOG95SUR002</t>
  </si>
  <si>
    <t>49.093607</t>
  </si>
  <si>
    <t>2.537356</t>
  </si>
  <si>
    <t>22 026 sq m</t>
  </si>
  <si>
    <t>20 218 sq m</t>
  </si>
  <si>
    <t>1 074 sq m</t>
  </si>
  <si>
    <t>1510-1/2925/2910-a2</t>
  </si>
  <si>
    <t>Constructeur promoteur = plusieurs possibilités ?/ SP : 22026 ou 22024 ?</t>
  </si>
  <si>
    <t>LOG95SUR004</t>
  </si>
  <si>
    <t>49.093403</t>
  </si>
  <si>
    <t>2.546674</t>
  </si>
  <si>
    <t>63 Grande Rue</t>
  </si>
  <si>
    <t>39 753 sq m</t>
  </si>
  <si>
    <t>28 949 sq m</t>
  </si>
  <si>
    <t>10 804 sq m</t>
  </si>
  <si>
    <t>1510.2/1530.3/1532.3/2910.A.2/2925/1435/2920</t>
  </si>
  <si>
    <t>136 000 sq m</t>
  </si>
  <si>
    <t>SAGAX</t>
  </si>
  <si>
    <t>JPG</t>
  </si>
  <si>
    <t>Bien avec 2 offres</t>
  </si>
  <si>
    <t>LOG95MLV017</t>
  </si>
  <si>
    <t>49.091278</t>
  </si>
  <si>
    <t>2.51757</t>
  </si>
  <si>
    <t>5/9 rue Jean Jaurès</t>
  </si>
  <si>
    <t>8 847 sq m</t>
  </si>
  <si>
    <t>7 073 sq m</t>
  </si>
  <si>
    <t>1 774 sq m</t>
  </si>
  <si>
    <t>ROBY</t>
  </si>
  <si>
    <t>LOG95MLV019</t>
  </si>
  <si>
    <t>49.089728</t>
  </si>
  <si>
    <t>2.516914</t>
  </si>
  <si>
    <t>15 166 sq m</t>
  </si>
  <si>
    <t>XANLITE</t>
  </si>
  <si>
    <t>Occupant = AYS LOGISTIQUE (XANLITE)</t>
  </si>
  <si>
    <t>49.095345</t>
  </si>
  <si>
    <t>2.526894</t>
  </si>
  <si>
    <t>rue de la Lucarne Saint-Lazare</t>
  </si>
  <si>
    <t>SPEED EMBALLAGES</t>
  </si>
  <si>
    <t>49.090011</t>
  </si>
  <si>
    <t>2.526786</t>
  </si>
  <si>
    <t>avenue de la Pépinière</t>
  </si>
  <si>
    <t>STYLIN ART</t>
  </si>
  <si>
    <t>Bien au Z I La Pépinière/ Occupant = Van Mieghem France = propriétaire utilisateur ?</t>
  </si>
  <si>
    <t>LOG95GOU001</t>
  </si>
  <si>
    <t>49.025971</t>
  </si>
  <si>
    <t>2.451662</t>
  </si>
  <si>
    <t>3 rue des Frères Lumières</t>
  </si>
  <si>
    <t>16 273 sq m</t>
  </si>
  <si>
    <t>15 475 sq m</t>
  </si>
  <si>
    <t>798 sq m</t>
  </si>
  <si>
    <t>32 546 sq m</t>
  </si>
  <si>
    <t>Bien Rue des Frères Lumière/ Date de fin de bail dépassée mais toujours présent sur Société.com ?</t>
  </si>
  <si>
    <t>LOG95GOU002</t>
  </si>
  <si>
    <t>49.019174</t>
  </si>
  <si>
    <t>2.458053</t>
  </si>
  <si>
    <t>4 rue Le Notre</t>
  </si>
  <si>
    <t>13 288 sq m</t>
  </si>
  <si>
    <t>12 464 sq m</t>
  </si>
  <si>
    <t>824 sq m</t>
  </si>
  <si>
    <t>Occupant = Entrepôts Lingerie (Etam)</t>
  </si>
  <si>
    <t>48.783759</t>
  </si>
  <si>
    <t>2.476081</t>
  </si>
  <si>
    <t>149 quai du Rancy</t>
  </si>
  <si>
    <t>Propriétaire Etat et occupant (fermé) ?</t>
  </si>
  <si>
    <t>LOG94BSM006</t>
  </si>
  <si>
    <t>48.782334</t>
  </si>
  <si>
    <t>2.477534</t>
  </si>
  <si>
    <t>125 Quai du Rancy</t>
  </si>
  <si>
    <t>11 603 sq m</t>
  </si>
  <si>
    <t>11 164 sq m</t>
  </si>
  <si>
    <t>439 sq m</t>
  </si>
  <si>
    <t>HAROPA</t>
  </si>
  <si>
    <t>Bail 3 ans</t>
  </si>
  <si>
    <t>48.777392</t>
  </si>
  <si>
    <t>2.48366</t>
  </si>
  <si>
    <t>65 Quai du Rancy</t>
  </si>
  <si>
    <t>48.779315</t>
  </si>
  <si>
    <t>2.495334</t>
  </si>
  <si>
    <t>BAMESA</t>
  </si>
  <si>
    <t>48.780322</t>
  </si>
  <si>
    <t>2.489282</t>
  </si>
  <si>
    <t>18 route de l'île Saint Julien</t>
  </si>
  <si>
    <t>SAINT GOBAIN (WEBER)</t>
  </si>
  <si>
    <t>LOG59LCA001</t>
  </si>
  <si>
    <t>50.649623</t>
  </si>
  <si>
    <t>2.906211</t>
  </si>
  <si>
    <t>LA CHAPELLE D ARMENTIERES</t>
  </si>
  <si>
    <t>Rue René Laennec</t>
  </si>
  <si>
    <t>46 837 sq m</t>
  </si>
  <si>
    <t>42 213 sq m</t>
  </si>
  <si>
    <t>4 624 sq m</t>
  </si>
  <si>
    <t>6.00-10.50</t>
  </si>
  <si>
    <t>1510E/2251/1532/2910/2920/2925D</t>
  </si>
  <si>
    <t>1974/1988</t>
  </si>
  <si>
    <t>100 061 sq m</t>
  </si>
  <si>
    <t>Sur le cadastre = 200 rue René Laennec et surface terrain = 68675 m2/ Occupant = Brasserie Distribution Logistique</t>
  </si>
  <si>
    <t>LOG62HAR001</t>
  </si>
  <si>
    <t>50.463769</t>
  </si>
  <si>
    <t>2.923112</t>
  </si>
  <si>
    <t>ZA LA MOTTE DU BOIS -Rue Pierre Jacquart</t>
  </si>
  <si>
    <t>23 449 sq m</t>
  </si>
  <si>
    <t>21 330 sq m</t>
  </si>
  <si>
    <t>1 415 sq m</t>
  </si>
  <si>
    <t>93 sq m</t>
  </si>
  <si>
    <t>1510E/D1412/1432/2910/2920/2925/2255/2663</t>
  </si>
  <si>
    <t>68 099 sq m</t>
  </si>
  <si>
    <t>Bien au 27 Rue Pierre Jacquart/ Date de prochaine échéance + date de fin de bail = 31/12/2033</t>
  </si>
  <si>
    <t>LOG60MEU001</t>
  </si>
  <si>
    <t>49.356144</t>
  </si>
  <si>
    <t>17 624 sq m</t>
  </si>
  <si>
    <t>17 119 sq m</t>
  </si>
  <si>
    <t>250 sq m</t>
  </si>
  <si>
    <t>255 sq m</t>
  </si>
  <si>
    <t>1510E/2925D</t>
  </si>
  <si>
    <t>37 855 sq m</t>
  </si>
  <si>
    <t>48.595662</t>
  </si>
  <si>
    <t>1.694744</t>
  </si>
  <si>
    <t>DROUE SUR DROUETTE</t>
  </si>
  <si>
    <t>La Queue d'Hirondelle</t>
  </si>
  <si>
    <t>LOG28DRO001</t>
  </si>
  <si>
    <t>48.59391</t>
  </si>
  <si>
    <t>1.691096</t>
  </si>
  <si>
    <t>Avenue de l'Europe</t>
  </si>
  <si>
    <t>11 172 sq m</t>
  </si>
  <si>
    <t>10 062 sq m</t>
  </si>
  <si>
    <t>1 110 sq m</t>
  </si>
  <si>
    <t>88VL</t>
  </si>
  <si>
    <t>45 816 sq m</t>
  </si>
  <si>
    <t>MH FRANCE - AOSOM.FR</t>
  </si>
  <si>
    <t>Occupant = MH France</t>
  </si>
  <si>
    <t>LOG95ARG008</t>
  </si>
  <si>
    <t>48.955407</t>
  </si>
  <si>
    <t>2.210925</t>
  </si>
  <si>
    <t>11 Rue Jean Poulmarch</t>
  </si>
  <si>
    <t>4 990 sq m</t>
  </si>
  <si>
    <t>KUBOTA</t>
  </si>
  <si>
    <t>2 biens au 14 rue Jean Poulmarch (voir Delphine)</t>
  </si>
  <si>
    <t>LOG95ARG002</t>
  </si>
  <si>
    <t>48.955094</t>
  </si>
  <si>
    <t>2.209823</t>
  </si>
  <si>
    <t>5 182 sq m</t>
  </si>
  <si>
    <t>20 042 sq m</t>
  </si>
  <si>
    <t>LOG38SQF010</t>
  </si>
  <si>
    <t>45.644491</t>
  </si>
  <si>
    <t>5.1163</t>
  </si>
  <si>
    <t>27 Avenue des Arrivaux</t>
  </si>
  <si>
    <t>Saint-Quentin-Fallavier A</t>
  </si>
  <si>
    <t>33 903 sq m</t>
  </si>
  <si>
    <t>33 268 sq m</t>
  </si>
  <si>
    <t>635 sq m</t>
  </si>
  <si>
    <t>6,70 m</t>
  </si>
  <si>
    <t>E1510</t>
  </si>
  <si>
    <t>73 106 sq m</t>
  </si>
  <si>
    <t>LOG38SQF011</t>
  </si>
  <si>
    <t>45.644352</t>
  </si>
  <si>
    <t>5.114849</t>
  </si>
  <si>
    <t>Saint-Quentin-Fallavier B</t>
  </si>
  <si>
    <t>18 050 sq m</t>
  </si>
  <si>
    <t>17 522 sq m</t>
  </si>
  <si>
    <t>9,35 m</t>
  </si>
  <si>
    <t>A183Ter</t>
  </si>
  <si>
    <t xml:space="preserve"> LOG69COR002 </t>
  </si>
  <si>
    <t>45.680114</t>
  </si>
  <si>
    <t>4.916366</t>
  </si>
  <si>
    <t>17 Avenue du 24 Août 1944</t>
  </si>
  <si>
    <t>8 106 sq m</t>
  </si>
  <si>
    <t>7 013 sq m</t>
  </si>
  <si>
    <t>7.00 - 8.00</t>
  </si>
  <si>
    <t>17 598 sq m</t>
  </si>
  <si>
    <t>L2G LA GENERALE DE GASTRONOMIE</t>
  </si>
  <si>
    <t>Bien créé avec un Stacking Plan</t>
  </si>
  <si>
    <t>LOG84ORA001</t>
  </si>
  <si>
    <t>44.13038</t>
  </si>
  <si>
    <t>4.83991</t>
  </si>
  <si>
    <t xml:space="preserve">ORANGE </t>
  </si>
  <si>
    <t>Rue du Portugal</t>
  </si>
  <si>
    <t>Bat A</t>
  </si>
  <si>
    <t>17 471 sq m</t>
  </si>
  <si>
    <t>LITERIE DU COMTAT</t>
  </si>
  <si>
    <t>Bien au 61 Rue du Portugal</t>
  </si>
  <si>
    <t>LOG84ORA002</t>
  </si>
  <si>
    <t>44.12855</t>
  </si>
  <si>
    <t>4.84039</t>
  </si>
  <si>
    <t>Bat B</t>
  </si>
  <si>
    <t>SCIAQUA LOGISTIQUE</t>
  </si>
  <si>
    <t>LOG10BUC003</t>
  </si>
  <si>
    <t>48.227798</t>
  </si>
  <si>
    <t>4.105699</t>
  </si>
  <si>
    <t>Parc logistique de l'Aube - 1 Route Chaource</t>
  </si>
  <si>
    <t>43 718 sq m</t>
  </si>
  <si>
    <t>41 392 sq m</t>
  </si>
  <si>
    <t>1 454 sq m</t>
  </si>
  <si>
    <t>PETIT BATEAU</t>
  </si>
  <si>
    <t>Parking ?/ Constructeur/Promoteur introuvable sur le CRM/ Clé en main locatif ?/ Date de fin de bail ?</t>
  </si>
  <si>
    <t>LOG94RUN009</t>
  </si>
  <si>
    <t>48.75445</t>
  </si>
  <si>
    <t>2.36544</t>
  </si>
  <si>
    <t>3 rue des Transports</t>
  </si>
  <si>
    <t>10 710 sq m</t>
  </si>
  <si>
    <t>Bien à 94579 Rungis</t>
  </si>
  <si>
    <t>LOG94RUN020</t>
  </si>
  <si>
    <t>48.752535</t>
  </si>
  <si>
    <t>2.36334</t>
  </si>
  <si>
    <t>Place de la Logistique</t>
  </si>
  <si>
    <t>Plateforme SOGARIS</t>
  </si>
  <si>
    <t>N</t>
  </si>
  <si>
    <t>7 775 sq m</t>
  </si>
  <si>
    <t>6 575 sq m</t>
  </si>
  <si>
    <t>1 100 sq m</t>
  </si>
  <si>
    <t>LOG94ORL001</t>
  </si>
  <si>
    <t>48.748612</t>
  </si>
  <si>
    <t>2.38723</t>
  </si>
  <si>
    <t>1 rue du Puits Dixme</t>
  </si>
  <si>
    <t>17 590 sq m</t>
  </si>
  <si>
    <t>3 380 sq m</t>
  </si>
  <si>
    <t>1 305 sq m</t>
  </si>
  <si>
    <t>12 440 sq m</t>
  </si>
  <si>
    <t>2 720 sq m</t>
  </si>
  <si>
    <t>2 430 sq m</t>
  </si>
  <si>
    <t>31 130 sq m</t>
  </si>
  <si>
    <t xml:space="preserve">Bien avec offre acti en cours (au 1 Rue du Puits Dixme 94310 Orly) </t>
  </si>
  <si>
    <t>43.656335</t>
  </si>
  <si>
    <t>3.948632</t>
  </si>
  <si>
    <t>rue de la Garenne</t>
  </si>
  <si>
    <t>KAWNEER (déménagement sur la nouvelle plateforme?)</t>
  </si>
  <si>
    <t>Bien au 1080 Impasse des Bigots/ Occupant = Kawneer = propriétaire utilisateur = occupant = déménagement sur la nouvelle plateforme ?</t>
  </si>
  <si>
    <t>47.369623</t>
  </si>
  <si>
    <t>1.715748</t>
  </si>
  <si>
    <t>ROMORANTIN LANTHENAY</t>
  </si>
  <si>
    <t>ZAC de la Grandfe</t>
  </si>
  <si>
    <t>9 303 sq m</t>
  </si>
  <si>
    <t>120 VL</t>
  </si>
  <si>
    <t>61 775 sq m</t>
  </si>
  <si>
    <t>RASEC RETAIL</t>
  </si>
  <si>
    <t>Bien à La Grange</t>
  </si>
  <si>
    <t>LOG45BRI001</t>
  </si>
  <si>
    <t>47.653167</t>
  </si>
  <si>
    <t>2.744581</t>
  </si>
  <si>
    <t>BRIARE</t>
  </si>
  <si>
    <t>ZAE des terres du Marchais</t>
  </si>
  <si>
    <t>14 834 sq m</t>
  </si>
  <si>
    <t>12 366 sq m</t>
  </si>
  <si>
    <t>2 186 sq m</t>
  </si>
  <si>
    <t>1510-2/1530-2/1532-2/2662-2/2663-1b/2663-2b/2925</t>
  </si>
  <si>
    <t>availaible 3700+ 5000</t>
  </si>
  <si>
    <t>56 861 sq m</t>
  </si>
  <si>
    <t>Bien Route de la Pinade/ Occupant = vente = propriétaire différent de l'occupant ? (occupant introuvable)</t>
  </si>
  <si>
    <t>43.426916</t>
  </si>
  <si>
    <t>5.391148</t>
  </si>
  <si>
    <t>111 Rue Marcel Dassault</t>
  </si>
  <si>
    <t>13 189 sq m</t>
  </si>
  <si>
    <t>Occupant ?</t>
  </si>
  <si>
    <t xml:space="preserve"> LOG60BEAU002 </t>
  </si>
  <si>
    <t>49.413845</t>
  </si>
  <si>
    <t>2.121685</t>
  </si>
  <si>
    <t>32 rue de l'industrie</t>
  </si>
  <si>
    <t>18 815 sq m</t>
  </si>
  <si>
    <t>17 613 sq m</t>
  </si>
  <si>
    <t>737 sq m</t>
  </si>
  <si>
    <t>464 sq m</t>
  </si>
  <si>
    <t>5 to 13</t>
  </si>
  <si>
    <t>1510/1530/1432-2a/2910/2925/2663-2/2920-2b</t>
  </si>
  <si>
    <t>1986/1989/2004/2011</t>
  </si>
  <si>
    <t>Parking ?/ Année de construction ?/ Autres = 464 ou 465 ?</t>
  </si>
  <si>
    <t>LOG95ESO001</t>
  </si>
  <si>
    <t>49.024643</t>
  </si>
  <si>
    <t>2.110053</t>
  </si>
  <si>
    <t>16 avenue du Gros Chêne</t>
  </si>
  <si>
    <t>22 797 sq m</t>
  </si>
  <si>
    <t>18 732 sq m</t>
  </si>
  <si>
    <t>2 249 sq m</t>
  </si>
  <si>
    <t>1 316 sq m</t>
  </si>
  <si>
    <t>9,40 m</t>
  </si>
  <si>
    <t>1510A/2925D</t>
  </si>
  <si>
    <t>1987/1992</t>
  </si>
  <si>
    <t>72 212 sq m</t>
  </si>
  <si>
    <t>Parking ?/ Année de construction ?/ Mezzanine = 1316 ou 1816 ?</t>
  </si>
  <si>
    <t>LOG77SLT007</t>
  </si>
  <si>
    <t>48.601485</t>
  </si>
  <si>
    <t>2.585514</t>
  </si>
  <si>
    <t>rue de l'industrie</t>
  </si>
  <si>
    <t>LOGISTICS CAPITAL PARTNERS</t>
  </si>
  <si>
    <t>LOG77SLT005</t>
  </si>
  <si>
    <t>48.592316</t>
  </si>
  <si>
    <t>2.594629</t>
  </si>
  <si>
    <t>10 rue du Platine</t>
  </si>
  <si>
    <t>ENGEL</t>
  </si>
  <si>
    <t>LOG95VEM005</t>
  </si>
  <si>
    <t>49.069125</t>
  </si>
  <si>
    <t>2.557037</t>
  </si>
  <si>
    <t>975 sq m</t>
  </si>
  <si>
    <t>60 PL / 78 VL</t>
  </si>
  <si>
    <t>17 456 sq m</t>
  </si>
  <si>
    <t>TIP</t>
  </si>
  <si>
    <t>8 Rue de la Tour ZAC Porte de Vemars (TIP : même adresse)</t>
  </si>
  <si>
    <t>LOG38SQF044</t>
  </si>
  <si>
    <t>45.656261</t>
  </si>
  <si>
    <t>5.126576</t>
  </si>
  <si>
    <t>19 rue des Garinnes</t>
  </si>
  <si>
    <t>Batiment A</t>
  </si>
  <si>
    <t>49 856 sq m</t>
  </si>
  <si>
    <t>46 818 sq m</t>
  </si>
  <si>
    <t>1 788 sq m</t>
  </si>
  <si>
    <t>Bien au 9 Rue des Garines/ Occupant = GXO Logistics France/ Date de prochaine échéance = 31/12/2024 + date de fin de bail = 31/12/2027</t>
  </si>
  <si>
    <t>LOG38SQF024</t>
  </si>
  <si>
    <t>45.653609</t>
  </si>
  <si>
    <t>5.128278</t>
  </si>
  <si>
    <t>Rue des Garines</t>
  </si>
  <si>
    <t>25 894 sq m</t>
  </si>
  <si>
    <t>Bien au 19 Rue des Garines/ Occupant = Rhenus Logistics France = Date de fin de bail dépassée = toujours présent sur Société.com ?</t>
  </si>
  <si>
    <t>LOG95LOU004</t>
  </si>
  <si>
    <t>49.051292</t>
  </si>
  <si>
    <t>2.487104</t>
  </si>
  <si>
    <t>LOUVRES</t>
  </si>
  <si>
    <t>ZAC de la Butte aux Bergers</t>
  </si>
  <si>
    <t>9 490 sq m</t>
  </si>
  <si>
    <t>SPIRIT</t>
  </si>
  <si>
    <t>22 423 sq m</t>
  </si>
  <si>
    <t>HAUDECOEUR</t>
  </si>
  <si>
    <t>Photo d'un terrain sur Google Maps ?</t>
  </si>
  <si>
    <t>47.267943</t>
  </si>
  <si>
    <t>-1.495976</t>
  </si>
  <si>
    <t>CARQUEFOU</t>
  </si>
  <si>
    <t>7 rue de la Méttallurgie</t>
  </si>
  <si>
    <t>LOG44CAR001</t>
  </si>
  <si>
    <t>47.265742</t>
  </si>
  <si>
    <t>-1.501197</t>
  </si>
  <si>
    <t>Parc du Tertre</t>
  </si>
  <si>
    <t>6 415 sq m</t>
  </si>
  <si>
    <t>5 218 sq m</t>
  </si>
  <si>
    <t>1 197 sq m</t>
  </si>
  <si>
    <t>274 VL / 5 PL / 12 utilitaires</t>
  </si>
  <si>
    <t>44,00 m</t>
  </si>
  <si>
    <t>22 169 sq m</t>
  </si>
  <si>
    <t>Breeam Good</t>
  </si>
  <si>
    <t>Bien au 37 Rue de la Mainguais 44300 Carquefou/ Date de prochaine échéance + date de fin de bail = 31/05/2029</t>
  </si>
  <si>
    <t>LOG45ESC002</t>
  </si>
  <si>
    <t>48.117708</t>
  </si>
  <si>
    <t>2.191063</t>
  </si>
  <si>
    <t>ESCRENNES</t>
  </si>
  <si>
    <t>Bordure A19</t>
  </si>
  <si>
    <t>124 VL / 30 PL</t>
  </si>
  <si>
    <t>1185/1436/1450/1510/1511/1530/1532/1630/2662/2663/2711/2910/2925/3550/4110/4120</t>
  </si>
  <si>
    <t>2021 (+32966)</t>
  </si>
  <si>
    <t>193 625 sq m</t>
  </si>
  <si>
    <t>Panneaux Photovoltaiques = x ?/ Extension ?</t>
  </si>
  <si>
    <t>LOG62DVN002</t>
  </si>
  <si>
    <t>50.518717</t>
  </si>
  <si>
    <t>2.832209</t>
  </si>
  <si>
    <t>26 316 sq m</t>
  </si>
  <si>
    <t>Constructeur/Promoteur = plusieurs possibilités/ Clé en main locatif ?</t>
  </si>
  <si>
    <t>LOG77FEB001</t>
  </si>
  <si>
    <t>48.828623</t>
  </si>
  <si>
    <t>2.711643</t>
  </si>
  <si>
    <t>2 Avenue Joseph Paxton</t>
  </si>
  <si>
    <t>42 447 sq m</t>
  </si>
  <si>
    <t>36 493 sq m</t>
  </si>
  <si>
    <t>1 156 sq m</t>
  </si>
  <si>
    <t>8 to 10,5</t>
  </si>
  <si>
    <t>1510-1/1530-2/2925/1532-2</t>
  </si>
  <si>
    <t>99 351 sq m</t>
  </si>
  <si>
    <t>31/05/2025</t>
  </si>
  <si>
    <t>SP : 42447 ou 37654 ?</t>
  </si>
  <si>
    <t>LOG77FEB007</t>
  </si>
  <si>
    <t>48.823209</t>
  </si>
  <si>
    <t>2.723742</t>
  </si>
  <si>
    <t>21 Avenue Joseph Paxton</t>
  </si>
  <si>
    <t>20 862 sq m</t>
  </si>
  <si>
    <t>4 862 sq m</t>
  </si>
  <si>
    <t>43 055 sq m</t>
  </si>
  <si>
    <t>SUNCLEAR</t>
  </si>
  <si>
    <t>48.824437</t>
  </si>
  <si>
    <t>2.720835</t>
  </si>
  <si>
    <t>17-19 avenue Joseph Paxton</t>
  </si>
  <si>
    <t>LAYHER</t>
  </si>
  <si>
    <t>48.821776</t>
  </si>
  <si>
    <t>2.722447</t>
  </si>
  <si>
    <t>15 avenue Joseph Froëlicher</t>
  </si>
  <si>
    <t>LOG77SRS001</t>
  </si>
  <si>
    <t>48.835614</t>
  </si>
  <si>
    <t>2.779616</t>
  </si>
  <si>
    <t>SERRIS</t>
  </si>
  <si>
    <t>ZAC du Couternois</t>
  </si>
  <si>
    <t>51 549 sq m</t>
  </si>
  <si>
    <t>48 825 sq m</t>
  </si>
  <si>
    <t>2 724 sq m</t>
  </si>
  <si>
    <t>HQE Excellent / BREEAM Good</t>
  </si>
  <si>
    <t>Bien au 4 Avenue Bernard de Jussieu/ Constructeur/ Promoteur = plusieurs possibilités ?</t>
  </si>
  <si>
    <t>Bien au 4 Avenue Bernard de Jussieu</t>
  </si>
  <si>
    <t>LOG77SRS002</t>
  </si>
  <si>
    <t>48.83465</t>
  </si>
  <si>
    <t>2.786109</t>
  </si>
  <si>
    <t>5 avenue Louise-Amélie</t>
  </si>
  <si>
    <t>6 344 sq m</t>
  </si>
  <si>
    <t>5 755 sq m</t>
  </si>
  <si>
    <t>589 sq m</t>
  </si>
  <si>
    <t>FRITEC</t>
  </si>
  <si>
    <t>48.828354</t>
  </si>
  <si>
    <t>2.703236</t>
  </si>
  <si>
    <t>12 avenue Rothschild</t>
  </si>
  <si>
    <t>8 973 sq m</t>
  </si>
  <si>
    <t>7 443 sq m</t>
  </si>
  <si>
    <t>606 sq m</t>
  </si>
  <si>
    <t>384 sq m</t>
  </si>
  <si>
    <t>6 to 7,2</t>
  </si>
  <si>
    <t>19 937 sq m</t>
  </si>
  <si>
    <t>GELEV</t>
  </si>
  <si>
    <t>Bien au 12 Avenue James de Rothschild</t>
  </si>
  <si>
    <t>48.829367</t>
  </si>
  <si>
    <t>2.70107</t>
  </si>
  <si>
    <t>14 avenue Rothschild</t>
  </si>
  <si>
    <t>GENEFIM</t>
  </si>
  <si>
    <t>Bien avec offre transactée par l'acti (14 Avenue James de Rothschild)</t>
  </si>
  <si>
    <t>48.82944</t>
  </si>
  <si>
    <t>2.698476</t>
  </si>
  <si>
    <t>16 avenue Rothschild</t>
  </si>
  <si>
    <t>SCI MECHELINO</t>
  </si>
  <si>
    <t>OERLIKON</t>
  </si>
  <si>
    <t>Bien au 17 Avenue James de Rothschild</t>
  </si>
  <si>
    <t>LOG77LOG004</t>
  </si>
  <si>
    <t>48.826992</t>
  </si>
  <si>
    <t>2.624316</t>
  </si>
  <si>
    <t>20 allée Lech Walesa</t>
  </si>
  <si>
    <t>11 511 sq m</t>
  </si>
  <si>
    <t>10 250 sq m</t>
  </si>
  <si>
    <t>1 261 sq m</t>
  </si>
  <si>
    <t>24 515 sq m</t>
  </si>
  <si>
    <t>BETON SOLUTIONS MOBILES</t>
  </si>
  <si>
    <t>Bien au 9 Allée Lech Walesa</t>
  </si>
  <si>
    <t>LOG77LOG006</t>
  </si>
  <si>
    <t>48.829402</t>
  </si>
  <si>
    <t>2.633018</t>
  </si>
  <si>
    <t>Rue de la Maison Rouge</t>
  </si>
  <si>
    <t>12 350 sq m</t>
  </si>
  <si>
    <t>LOG77LOG007</t>
  </si>
  <si>
    <t>48.828384</t>
  </si>
  <si>
    <t>2.631789</t>
  </si>
  <si>
    <t xml:space="preserve">LOGNES </t>
  </si>
  <si>
    <t>Rue Pelloutier</t>
  </si>
  <si>
    <t>26 354 sq m</t>
  </si>
  <si>
    <t>Bien avec offre bureau retirée du marché (au 5 Rue Pelloutier 77183 Croissy-Beaubourg)</t>
  </si>
  <si>
    <t>LOG91ULI003</t>
  </si>
  <si>
    <t>48.679905</t>
  </si>
  <si>
    <t>2.192775</t>
  </si>
  <si>
    <t>LES ULIS</t>
  </si>
  <si>
    <t>8 avenue du Pacifique</t>
  </si>
  <si>
    <t>7 728 sq m</t>
  </si>
  <si>
    <t>7 170 sq m</t>
  </si>
  <si>
    <t>558 sq m</t>
  </si>
  <si>
    <t>BOX PLUS</t>
  </si>
  <si>
    <t>LOG69SPC001</t>
  </si>
  <si>
    <t>45.664876</t>
  </si>
  <si>
    <t>5.011279</t>
  </si>
  <si>
    <t>76 Chemin de Mûre</t>
  </si>
  <si>
    <t>19 208 sq m</t>
  </si>
  <si>
    <t>15 586 sq m</t>
  </si>
  <si>
    <t>1 626 sq m</t>
  </si>
  <si>
    <t>9,1 to 9,5</t>
  </si>
  <si>
    <t>1510-1/1185-2a/2925/1532-2</t>
  </si>
  <si>
    <t>49 912 sq m</t>
  </si>
  <si>
    <t>Occupant = Kuehne + Nagel</t>
  </si>
  <si>
    <t>LOG38SQF012</t>
  </si>
  <si>
    <t>45.64595</t>
  </si>
  <si>
    <t>5.120588</t>
  </si>
  <si>
    <t>89 Rue de Malacombe</t>
  </si>
  <si>
    <t>26 282 sq m</t>
  </si>
  <si>
    <t>24 002 sq m</t>
  </si>
  <si>
    <t>1 387 sq m</t>
  </si>
  <si>
    <t>893 sq m</t>
  </si>
  <si>
    <t>1510-1/1510-2</t>
  </si>
  <si>
    <t>Accès Fer : x ?/ Effectif occupant</t>
  </si>
  <si>
    <t>LOG62LIB002</t>
  </si>
  <si>
    <t>50.473752</t>
  </si>
  <si>
    <t>3.005089</t>
  </si>
  <si>
    <t>LIBERCOURT</t>
  </si>
  <si>
    <t>14 route d'Oignies</t>
  </si>
  <si>
    <t>33 117 sq m</t>
  </si>
  <si>
    <t>31 431 sq m</t>
  </si>
  <si>
    <t>1 362 sq m</t>
  </si>
  <si>
    <t>324 sq m</t>
  </si>
  <si>
    <t>27 917 sq m</t>
  </si>
  <si>
    <t>168 569 sq m</t>
  </si>
  <si>
    <t>Monoface ou messagerie ?</t>
  </si>
  <si>
    <t>LOG77CLM001</t>
  </si>
  <si>
    <t>48.965553</t>
  </si>
  <si>
    <t>2.865369</t>
  </si>
  <si>
    <t>CREGY LES MEAUX</t>
  </si>
  <si>
    <t>rue des Ricouardes</t>
  </si>
  <si>
    <t>20 421 sq m</t>
  </si>
  <si>
    <t>19 264 sq m</t>
  </si>
  <si>
    <t>581 sq m</t>
  </si>
  <si>
    <t>576 sq m</t>
  </si>
  <si>
    <t>1510/1530/2662/2663/1414/2910/2920/2925/1432</t>
  </si>
  <si>
    <t>SODIS</t>
  </si>
  <si>
    <t>LOG77CLM002</t>
  </si>
  <si>
    <t>48.967189</t>
  </si>
  <si>
    <t>2.86381</t>
  </si>
  <si>
    <t>31 194 sq m</t>
  </si>
  <si>
    <t>1 560 sq m</t>
  </si>
  <si>
    <t>2 610 sq m</t>
  </si>
  <si>
    <t>Sec + Froid positif + Froid négatif = 29310 ?</t>
  </si>
  <si>
    <t>LOG77CHE001</t>
  </si>
  <si>
    <t>48.891088</t>
  </si>
  <si>
    <t>2.599471</t>
  </si>
  <si>
    <t>CHELLES</t>
  </si>
  <si>
    <t>ZAE de la Tuilerie, 2 Rue des Nonettes</t>
  </si>
  <si>
    <t>27 468 sq m</t>
  </si>
  <si>
    <t>25 653 sq m</t>
  </si>
  <si>
    <t>1 815 sq m</t>
  </si>
  <si>
    <t>8,4 - 9,5</t>
  </si>
  <si>
    <t>Bien au 2 Rue des Nonettes/ Constructeur/Promoteur = plusieurs possibilités ?/ Occupant fermé ?</t>
  </si>
  <si>
    <t>Bien au 2 Rue des Nonettes</t>
  </si>
  <si>
    <t>LOG94ALF001</t>
  </si>
  <si>
    <t>48.778869</t>
  </si>
  <si>
    <t>2.421642</t>
  </si>
  <si>
    <t>ALFORTVILLE</t>
  </si>
  <si>
    <t>13 Allée Jean-Baptiste Preux</t>
  </si>
  <si>
    <t>16 117 sq m</t>
  </si>
  <si>
    <t>12 110 sq m</t>
  </si>
  <si>
    <t>3 536 sq m</t>
  </si>
  <si>
    <t>470 sq m</t>
  </si>
  <si>
    <t>96 VL / 3 PL</t>
  </si>
  <si>
    <t>26 931 sq m</t>
  </si>
  <si>
    <t>LOG77BCR002</t>
  </si>
  <si>
    <t>48.702647</t>
  </si>
  <si>
    <t>2.621309</t>
  </si>
  <si>
    <t>Avenue du Général de Gaulle</t>
  </si>
  <si>
    <t>13 Rond-Point de la Bordé/ Occupant = propriétaire utilisateur différent de l'occupant ?</t>
  </si>
  <si>
    <t>Bien au 13 Rond-Point de la Bordé</t>
  </si>
  <si>
    <t>49.48852</t>
  </si>
  <si>
    <t>0.482208</t>
  </si>
  <si>
    <t>SAINT JEAN DE FOLLEVILLE</t>
  </si>
  <si>
    <t>ZI Port Jérôme</t>
  </si>
  <si>
    <t>Lot 1</t>
  </si>
  <si>
    <t>Pas d'accès à géoportail (voir Delphine)</t>
  </si>
  <si>
    <t>49.489927</t>
  </si>
  <si>
    <t>0.481216</t>
  </si>
  <si>
    <t>Lot 2</t>
  </si>
  <si>
    <t>49.491129</t>
  </si>
  <si>
    <t>0.480091</t>
  </si>
  <si>
    <t>Lots 3</t>
  </si>
  <si>
    <t>LOG76SJF004</t>
  </si>
  <si>
    <t>49.492213</t>
  </si>
  <si>
    <t>0.478587</t>
  </si>
  <si>
    <t>Lots 4&amp;5</t>
  </si>
  <si>
    <t>60 000 sq m</t>
  </si>
  <si>
    <t>LOG38SEB002</t>
  </si>
  <si>
    <t>45.669591</t>
  </si>
  <si>
    <t>5.121299</t>
  </si>
  <si>
    <t>ZAC des Chesnes - Rue de Brisson</t>
  </si>
  <si>
    <t>13 951 sq m</t>
  </si>
  <si>
    <t>12 789 sq m</t>
  </si>
  <si>
    <t>307 sq m</t>
  </si>
  <si>
    <t>402 sq m</t>
  </si>
  <si>
    <t>311 sq m</t>
  </si>
  <si>
    <t>3 505 sq m</t>
  </si>
  <si>
    <t>9 414 sq m</t>
  </si>
  <si>
    <t>1510-1/2920-2b/2925/1432</t>
  </si>
  <si>
    <t>EMBALLEGO</t>
  </si>
  <si>
    <t>Bail 4-6-9 ans</t>
  </si>
  <si>
    <t>SUBL = 13951 ou 12919 (sec + froid positif) ?</t>
  </si>
  <si>
    <t>LOG38SEB003</t>
  </si>
  <si>
    <t>45.675847</t>
  </si>
  <si>
    <t>5.103865</t>
  </si>
  <si>
    <t>91 rue du Brisson</t>
  </si>
  <si>
    <t>DC7</t>
  </si>
  <si>
    <t>34 281 sq m</t>
  </si>
  <si>
    <t>33 472 sq m</t>
  </si>
  <si>
    <t>809 sq m</t>
  </si>
  <si>
    <t>96 VL / 8PL</t>
  </si>
  <si>
    <t>Accès fermé = x ?</t>
  </si>
  <si>
    <t>LOG38SEB006</t>
  </si>
  <si>
    <t>45.67315</t>
  </si>
  <si>
    <t>5.106148</t>
  </si>
  <si>
    <t>20 934 sq m</t>
  </si>
  <si>
    <t>LOG38SEB007</t>
  </si>
  <si>
    <t>45.671194</t>
  </si>
  <si>
    <t>5.10544</t>
  </si>
  <si>
    <t>17 rue des Combes</t>
  </si>
  <si>
    <t>DC15</t>
  </si>
  <si>
    <t>18 026 sq m</t>
  </si>
  <si>
    <t>LOG38SEB009</t>
  </si>
  <si>
    <t>45.670748</t>
  </si>
  <si>
    <t>5.127872</t>
  </si>
  <si>
    <t>135 rue du Brisson</t>
  </si>
  <si>
    <t>DC11</t>
  </si>
  <si>
    <t>20 341 sq m</t>
  </si>
  <si>
    <t>LOG38SEB010</t>
  </si>
  <si>
    <t>45.66896</t>
  </si>
  <si>
    <t>5.126452</t>
  </si>
  <si>
    <t>122 rue du Brisson</t>
  </si>
  <si>
    <t>DC23</t>
  </si>
  <si>
    <t>43 951 sq m</t>
  </si>
  <si>
    <t>Occupant = GXO Logistics France</t>
  </si>
  <si>
    <t>LOG38SQF041</t>
  </si>
  <si>
    <t>45.672889</t>
  </si>
  <si>
    <t>5.122499</t>
  </si>
  <si>
    <t>10 rue du Brisson</t>
  </si>
  <si>
    <t>DC8</t>
  </si>
  <si>
    <t>43 396 sq m</t>
  </si>
  <si>
    <t>45.673571</t>
  </si>
  <si>
    <t>5.113785</t>
  </si>
  <si>
    <t>DC22</t>
  </si>
  <si>
    <t>Bien au 2 Rue du Brisson</t>
  </si>
  <si>
    <t>45.669779</t>
  </si>
  <si>
    <t>5.118095</t>
  </si>
  <si>
    <t>20 rue du Brisson</t>
  </si>
  <si>
    <t>LECITRAILER</t>
  </si>
  <si>
    <t>LOG38SEB013</t>
  </si>
  <si>
    <t>45.672664</t>
  </si>
  <si>
    <t>5.109568</t>
  </si>
  <si>
    <t>26 rue des Combes</t>
  </si>
  <si>
    <t>18 896 sq m</t>
  </si>
  <si>
    <t>LOG38SQF033</t>
  </si>
  <si>
    <t>45.668442</t>
  </si>
  <si>
    <t>5.105145</t>
  </si>
  <si>
    <t>10 rue des Chapelles</t>
  </si>
  <si>
    <t>22 989 sq m</t>
  </si>
  <si>
    <t>22 189 sq m</t>
  </si>
  <si>
    <t>DDS MEDITERRANEE</t>
  </si>
  <si>
    <t>Bien Rue des Chapelles/ Occupant = Soluroad Logistique (DDS Méditerranée)/ Date de prochaine échéance au 01/12/2022 et date de fin de bail au 01/12/2025</t>
  </si>
  <si>
    <t>LOG38SQF031</t>
  </si>
  <si>
    <t>45.666524</t>
  </si>
  <si>
    <t>5.107323</t>
  </si>
  <si>
    <t>1 rue des Chapelles</t>
  </si>
  <si>
    <t>Parc de Chesnes</t>
  </si>
  <si>
    <t>8 071 sq m</t>
  </si>
  <si>
    <t>7 776 sq m</t>
  </si>
  <si>
    <t>ALTRANS</t>
  </si>
  <si>
    <t>LOG38SQF021</t>
  </si>
  <si>
    <t>45.664336</t>
  </si>
  <si>
    <t>5.110115</t>
  </si>
  <si>
    <t>45 rue Santoyon</t>
  </si>
  <si>
    <t>DC19</t>
  </si>
  <si>
    <t>24 524 sq m</t>
  </si>
  <si>
    <t>Bien avec un SP</t>
  </si>
  <si>
    <t>LOG38SQF056</t>
  </si>
  <si>
    <t>45.661492</t>
  </si>
  <si>
    <t>5.112936</t>
  </si>
  <si>
    <t>ZAC de Chesnes</t>
  </si>
  <si>
    <t>25 695 sq m</t>
  </si>
  <si>
    <t>21 117 sq m</t>
  </si>
  <si>
    <t>1 088 sq m</t>
  </si>
  <si>
    <t>15 243 sq m</t>
  </si>
  <si>
    <t>5 874 sq m</t>
  </si>
  <si>
    <t>1 163 sq m</t>
  </si>
  <si>
    <t>SUBL = 25695 ou 22280 (sec + froid positif + froid négatif ) ?</t>
  </si>
  <si>
    <t>LOG38SQF020</t>
  </si>
  <si>
    <t>45.657721</t>
  </si>
  <si>
    <t>5.111652</t>
  </si>
  <si>
    <t>108 rue du Parc Forestier</t>
  </si>
  <si>
    <t>LOG38SQF022</t>
  </si>
  <si>
    <t>45.657305</t>
  </si>
  <si>
    <t>5.094399</t>
  </si>
  <si>
    <t>ZAC de Chesnes -  rue de Revolay</t>
  </si>
  <si>
    <t>DC 21</t>
  </si>
  <si>
    <t>29 638 sq m</t>
  </si>
  <si>
    <t>28 185 sq m</t>
  </si>
  <si>
    <t>757 sq m</t>
  </si>
  <si>
    <t>141 sq m</t>
  </si>
  <si>
    <t>53 sq m</t>
  </si>
  <si>
    <t>29 637 sq m</t>
  </si>
  <si>
    <t>PL:11 / VL: 143</t>
  </si>
  <si>
    <t>1510/1530/1532/2662/2663-1/2663-2/4320</t>
  </si>
  <si>
    <t>29638 ou 29637 (= sec) ?</t>
  </si>
  <si>
    <t>LOG38SQF047</t>
  </si>
  <si>
    <t>45.652862</t>
  </si>
  <si>
    <t>5.122452</t>
  </si>
  <si>
    <t>SCHNEIDER</t>
  </si>
  <si>
    <t>Bien au 22 Rue des Garinnes = occupant = toujours Newlog (= Schneider) ?</t>
  </si>
  <si>
    <t>LOG38SQF039</t>
  </si>
  <si>
    <t>45.650567</t>
  </si>
  <si>
    <t>5.124785</t>
  </si>
  <si>
    <t>58 rue des Garines</t>
  </si>
  <si>
    <t>25 795 sq m</t>
  </si>
  <si>
    <t>24 724 sq m</t>
  </si>
  <si>
    <t>1 071 sq m</t>
  </si>
  <si>
    <t>Occupant = Geodis RT Multimodal ou Geodis RT Rhône-Alpes ?</t>
  </si>
  <si>
    <t>LOG42VEA001</t>
  </si>
  <si>
    <t>45.543778</t>
  </si>
  <si>
    <t>4.308717</t>
  </si>
  <si>
    <t>ZAC de l'Orme des Sources</t>
  </si>
  <si>
    <t>21 300 sq m</t>
  </si>
  <si>
    <t>OPEN BOX</t>
  </si>
  <si>
    <t>PAPETERIE PICHON</t>
  </si>
  <si>
    <t>Constructeur/Promoteur introuvable</t>
  </si>
  <si>
    <t>LOG33ARS001</t>
  </si>
  <si>
    <t>44.964958</t>
  </si>
  <si>
    <t>-0.718109</t>
  </si>
  <si>
    <t>ARSAC</t>
  </si>
  <si>
    <t>Parc Logistique du Médoc</t>
  </si>
  <si>
    <t>Building 2,3,4</t>
  </si>
  <si>
    <t>24 234 sq m</t>
  </si>
  <si>
    <t>GSE / BCI C&amp;W</t>
  </si>
  <si>
    <t>ULYSSE CAZABONNE</t>
  </si>
  <si>
    <t xml:space="preserve"> LOG18SGP001 </t>
  </si>
  <si>
    <t>47.097266</t>
  </si>
  <si>
    <t>2.467028</t>
  </si>
  <si>
    <t>allée Stendhal</t>
  </si>
  <si>
    <t>5 206 sq m</t>
  </si>
  <si>
    <t>4 183 sq m</t>
  </si>
  <si>
    <t>4,50 m</t>
  </si>
  <si>
    <t>15 688 sq m</t>
  </si>
  <si>
    <t>INITIA FOOD</t>
  </si>
  <si>
    <t>LOG62HEN001</t>
  </si>
  <si>
    <t>50.396587</t>
  </si>
  <si>
    <t>2.976175</t>
  </si>
  <si>
    <t>33 795 sq m</t>
  </si>
  <si>
    <t>LOG01VUL003</t>
  </si>
  <si>
    <t>45.833485</t>
  </si>
  <si>
    <t>5.278378</t>
  </si>
  <si>
    <t>63 602 sq m</t>
  </si>
  <si>
    <t>2015 (+11119)</t>
  </si>
  <si>
    <t>200 000 sq m</t>
  </si>
  <si>
    <t>Accès fer = x ?/ Extension ?/ Clé en main locatif ?</t>
  </si>
  <si>
    <t>LOG57FLE001</t>
  </si>
  <si>
    <t>49.237599</t>
  </si>
  <si>
    <t>6.232949</t>
  </si>
  <si>
    <t>FLEVY</t>
  </si>
  <si>
    <t>Rue André Citroën</t>
  </si>
  <si>
    <t>5 060 sq m</t>
  </si>
  <si>
    <t>ZAC DE LA FONTAINE DES SAINTS RUE ANDRE CITROEN/FAIT</t>
  </si>
  <si>
    <t>LOG77MOU004</t>
  </si>
  <si>
    <t>49.062971</t>
  </si>
  <si>
    <t>2.592473</t>
  </si>
  <si>
    <t>avenue des 22 arpents</t>
  </si>
  <si>
    <t>2013 + 2019 (+23000 - QUADRI BAT)</t>
  </si>
  <si>
    <t>LOG91BDE012</t>
  </si>
  <si>
    <t>48.601556</t>
  </si>
  <si>
    <t>2.367699</t>
  </si>
  <si>
    <t>3 rue des Bordes</t>
  </si>
  <si>
    <t>6 645 sq m</t>
  </si>
  <si>
    <t>5 735 sq m</t>
  </si>
  <si>
    <t>910 sq m</t>
  </si>
  <si>
    <t>LYRICS / CUBIC33</t>
  </si>
  <si>
    <t>HQE niveau Excellent</t>
  </si>
  <si>
    <t>Constructeur/Promoteur ?</t>
  </si>
  <si>
    <t>LOG91LPP004</t>
  </si>
  <si>
    <t>48.60381</t>
  </si>
  <si>
    <t>2.34636</t>
  </si>
  <si>
    <t>ZA de la Tremblaie</t>
  </si>
  <si>
    <t>13 155 sq m</t>
  </si>
  <si>
    <t>12 345 sq m</t>
  </si>
  <si>
    <t>810 sq m</t>
  </si>
  <si>
    <t>LOG91ROR006</t>
  </si>
  <si>
    <t>48.646503</t>
  </si>
  <si>
    <t>2.397405</t>
  </si>
  <si>
    <t>29 avenue Paul Langevin</t>
  </si>
  <si>
    <t>LA BOUTIQUE DU SPECTACLE</t>
  </si>
  <si>
    <t>LOG91LIS008</t>
  </si>
  <si>
    <t>48.609687</t>
  </si>
  <si>
    <t>2.426546</t>
  </si>
  <si>
    <t>12 rue des Cévennes</t>
  </si>
  <si>
    <t>6 896 sq m</t>
  </si>
  <si>
    <t>6 076 sq m</t>
  </si>
  <si>
    <t>820 sq m</t>
  </si>
  <si>
    <t>MOHVID</t>
  </si>
  <si>
    <t>LOG66RIV002</t>
  </si>
  <si>
    <t>42.79909</t>
  </si>
  <si>
    <t>2.88308</t>
  </si>
  <si>
    <t>RIVESALTES</t>
  </si>
  <si>
    <t>ZAC Espace Entreprises Mediterrannée</t>
  </si>
  <si>
    <t>5 746 sq m</t>
  </si>
  <si>
    <t>4 068 sq m</t>
  </si>
  <si>
    <t>1 324 sq m</t>
  </si>
  <si>
    <t>47 661 sq m</t>
  </si>
  <si>
    <t>2-1 AVENUE JACQUES DE VAUCANSON/ Photo du tableau  innafichable sur le CRM/ Constructeur/Promoteur = plusieurs possibilités/ SP = 5746 ou 7070 ?</t>
  </si>
  <si>
    <t>LOG13MIR015</t>
  </si>
  <si>
    <t>43.60563</t>
  </si>
  <si>
    <t>5.00383</t>
  </si>
  <si>
    <t>ZI Clesud</t>
  </si>
  <si>
    <t>16 948 sq m</t>
  </si>
  <si>
    <t>659 sq m</t>
  </si>
  <si>
    <t>LOG59SEC001</t>
  </si>
  <si>
    <t>50.55472</t>
  </si>
  <si>
    <t>3.06013</t>
  </si>
  <si>
    <t>SECLIN</t>
  </si>
  <si>
    <t>28 avenue de l'Epinette</t>
  </si>
  <si>
    <t>Prologis Lille</t>
  </si>
  <si>
    <t>DC3</t>
  </si>
  <si>
    <t>18 016 sq m</t>
  </si>
  <si>
    <t>17 340 sq m</t>
  </si>
  <si>
    <t>442 sq m</t>
  </si>
  <si>
    <t>233 sq m</t>
  </si>
  <si>
    <t>116 VL / 6 PL</t>
  </si>
  <si>
    <t>Local de charge = 234 ou 233 ?</t>
  </si>
  <si>
    <t>LOG60BEAU003</t>
  </si>
  <si>
    <t>49.414869</t>
  </si>
  <si>
    <t>2.123208</t>
  </si>
  <si>
    <t>rue de l'Industrie</t>
  </si>
  <si>
    <t>6 747 sq m</t>
  </si>
  <si>
    <t>39 243 sq m</t>
  </si>
  <si>
    <t>Bien au 34 Rue de l'Industrie/ Occupant = CEPL Beauvais (LVMH)</t>
  </si>
  <si>
    <t>LOG60BEAU004</t>
  </si>
  <si>
    <t>49.435242</t>
  </si>
  <si>
    <t>2.125256</t>
  </si>
  <si>
    <t>Rue Hippolyte Bayard</t>
  </si>
  <si>
    <t>34 675 sq m</t>
  </si>
  <si>
    <t>78 735 sq m</t>
  </si>
  <si>
    <t>ADS RAKUTEN</t>
  </si>
  <si>
    <t>LOG49CHO002</t>
  </si>
  <si>
    <t>47.030633</t>
  </si>
  <si>
    <t>-0.921278</t>
  </si>
  <si>
    <t>Rue Gustave Fouillaron</t>
  </si>
  <si>
    <t>2002 &amp; 2006</t>
  </si>
  <si>
    <t>34 472 sq m</t>
  </si>
  <si>
    <t>Occupant = Sofrilog Ouest ou Sofrilog Transport Cholet ?</t>
  </si>
  <si>
    <t>LOG49CHO003</t>
  </si>
  <si>
    <t>47.073798</t>
  </si>
  <si>
    <t>-0.871285</t>
  </si>
  <si>
    <t>2 rue du Charolais</t>
  </si>
  <si>
    <t>3 430 sq m</t>
  </si>
  <si>
    <t>6 390 sq m</t>
  </si>
  <si>
    <t>Bien au 1 Rue du Charolais/ Occupant fermé = voir avec Luca pour nouvel occupant ?</t>
  </si>
  <si>
    <t>LOG35BED001</t>
  </si>
  <si>
    <t>48.17997</t>
  </si>
  <si>
    <t>-1.930754</t>
  </si>
  <si>
    <t>BEDEE</t>
  </si>
  <si>
    <t>ZI de la Touche</t>
  </si>
  <si>
    <t>7 930 sq m</t>
  </si>
  <si>
    <t>Occupant = Sofrilog Ouest = date de fin de bail dépassée ?</t>
  </si>
  <si>
    <t xml:space="preserve"> LOG85POU001 </t>
  </si>
  <si>
    <t>46.771441</t>
  </si>
  <si>
    <t>-0.835712</t>
  </si>
  <si>
    <t>POUZAUGES</t>
  </si>
  <si>
    <t>65 rue du Moulin Gemot de Bas</t>
  </si>
  <si>
    <t>4 456 sq m</t>
  </si>
  <si>
    <t>23 571 sq m</t>
  </si>
  <si>
    <t xml:space="preserve"> LOG85POU002 </t>
  </si>
  <si>
    <t>46.748985</t>
  </si>
  <si>
    <t>-0.811116</t>
  </si>
  <si>
    <t>La Gare de Pouzauges</t>
  </si>
  <si>
    <t>4 788 sq m</t>
  </si>
  <si>
    <t>29 950 sq m</t>
  </si>
  <si>
    <t>LOG85CHAT001</t>
  </si>
  <si>
    <t>46.642546</t>
  </si>
  <si>
    <t>-0.735931</t>
  </si>
  <si>
    <t>LA CHATAIGNERAIE</t>
  </si>
  <si>
    <t>Chemin du fief Tardy</t>
  </si>
  <si>
    <t>3 825 sq m</t>
  </si>
  <si>
    <t>1985 &amp; 1989</t>
  </si>
  <si>
    <t>6 959 sq m</t>
  </si>
  <si>
    <t>46.66817</t>
  </si>
  <si>
    <t>-1.32032</t>
  </si>
  <si>
    <t>LA CHAIZE LE VICOMTE</t>
  </si>
  <si>
    <t>13 370 sq m</t>
  </si>
  <si>
    <t>COVAP</t>
  </si>
  <si>
    <t>Bien au 15 Rue Charles Tellier</t>
  </si>
  <si>
    <t>46.66785</t>
  </si>
  <si>
    <t>-1.34185</t>
  </si>
  <si>
    <t>LA ROCHE SUR YON</t>
  </si>
  <si>
    <t>Route de l'Empereur</t>
  </si>
  <si>
    <t>DEVAUD FRUITS ET LEGUMES</t>
  </si>
  <si>
    <t>Bien au 85 Route de l'Empereur/ Occupant = Devaud</t>
  </si>
  <si>
    <t>46.66879</t>
  </si>
  <si>
    <t>-1.3465</t>
  </si>
  <si>
    <t>40 rue Pierre Allut</t>
  </si>
  <si>
    <t>46.692553</t>
  </si>
  <si>
    <t>-1.368455</t>
  </si>
  <si>
    <t>Rue de Dion Bouton</t>
  </si>
  <si>
    <t>LOG85RSY002</t>
  </si>
  <si>
    <t>46.667831</t>
  </si>
  <si>
    <t>-1.349639</t>
  </si>
  <si>
    <t>79 rue Pierre Allut</t>
  </si>
  <si>
    <t>LOG85RSY001</t>
  </si>
  <si>
    <t>46.691396</t>
  </si>
  <si>
    <t>-1.371192</t>
  </si>
  <si>
    <t>ZI des Ajoncs</t>
  </si>
  <si>
    <t>7 881 sq m</t>
  </si>
  <si>
    <t>LOG16ANG001</t>
  </si>
  <si>
    <t>45.641799</t>
  </si>
  <si>
    <t>0.127722</t>
  </si>
  <si>
    <t>ANGOULEME</t>
  </si>
  <si>
    <t>18/20 rue Jean Chabaneix</t>
  </si>
  <si>
    <t>4 731 sq m</t>
  </si>
  <si>
    <t>1978/1984/1988</t>
  </si>
  <si>
    <t>15 034 sq m</t>
  </si>
  <si>
    <t xml:space="preserve"> LOG47VSL001 </t>
  </si>
  <si>
    <t>44.391172</t>
  </si>
  <si>
    <t>0.718818</t>
  </si>
  <si>
    <t>VILLENEUVE SUR LOT</t>
  </si>
  <si>
    <t>4 402 sq m</t>
  </si>
  <si>
    <t>15 504 sq m</t>
  </si>
  <si>
    <t xml:space="preserve"> LOG47VSL002 </t>
  </si>
  <si>
    <t>44.393978</t>
  </si>
  <si>
    <t>0.753387</t>
  </si>
  <si>
    <t>Rue Georges Charpak</t>
  </si>
  <si>
    <t>3 920 sq m</t>
  </si>
  <si>
    <t>15 697 sq m</t>
  </si>
  <si>
    <t>Bien au 579 Rue Georges Charpak/ Occupant = Sofrilog Transport Villeneuve</t>
  </si>
  <si>
    <t>LOG13SMC003</t>
  </si>
  <si>
    <t>43.626438</t>
  </si>
  <si>
    <t>4.788305</t>
  </si>
  <si>
    <t>ZAC Ecopôle - Rue Gay Lussac</t>
  </si>
  <si>
    <t>22 185 sq m</t>
  </si>
  <si>
    <t>20 054 sq m</t>
  </si>
  <si>
    <t>2 131 sq m</t>
  </si>
  <si>
    <t>9 812 sq m</t>
  </si>
  <si>
    <t>5 701 sq m</t>
  </si>
  <si>
    <t>4 541 sq m</t>
  </si>
  <si>
    <t>1510/2920-2a/1434-1b/1530-2/2925/1432-2b/1630-2/2255-3/2910a/2663-1</t>
  </si>
  <si>
    <t>2008 (+1500)</t>
  </si>
  <si>
    <t>100 006 sq m</t>
  </si>
  <si>
    <t>AXA REIM</t>
  </si>
  <si>
    <t>Sec + froid positif + froid négatif ?</t>
  </si>
  <si>
    <t>LOG44SLL003</t>
  </si>
  <si>
    <t>47.268472</t>
  </si>
  <si>
    <t>-1.474188</t>
  </si>
  <si>
    <t>SAINTE LUCE SUR LOIRE</t>
  </si>
  <si>
    <t>Rue Adrienne Bolland</t>
  </si>
  <si>
    <t>LOG59LOM006</t>
  </si>
  <si>
    <t>50.63651</t>
  </si>
  <si>
    <t>2.97198</t>
  </si>
  <si>
    <t>LOMME</t>
  </si>
  <si>
    <t>1ère Avenue</t>
  </si>
  <si>
    <t>2 644 sq m</t>
  </si>
  <si>
    <t>211 sq m</t>
  </si>
  <si>
    <t>711 sq m</t>
  </si>
  <si>
    <t>5 to 10,4</t>
  </si>
  <si>
    <t>7 346 sq m</t>
  </si>
  <si>
    <t>Manque la spécificité ?</t>
  </si>
  <si>
    <t>LOG59LOM001</t>
  </si>
  <si>
    <t>50.641488</t>
  </si>
  <si>
    <t>3.005373</t>
  </si>
  <si>
    <t>30 avenue de la Rotonde</t>
  </si>
  <si>
    <t>6 924 sq m</t>
  </si>
  <si>
    <t>6 288 sq m</t>
  </si>
  <si>
    <t>636 sq m</t>
  </si>
  <si>
    <t>2 077 sq m</t>
  </si>
  <si>
    <t>4 847 sq m</t>
  </si>
  <si>
    <t>2920/2921/2925/1136</t>
  </si>
  <si>
    <t>32 221 sq m</t>
  </si>
  <si>
    <t>DAVIGEL</t>
  </si>
  <si>
    <t>Bien à 59461 Lille/ Constructeur/Promoteur = plusieurs possibilités ?</t>
  </si>
  <si>
    <t>Bien à 59461 Lille/ Occupant = SYSCO France SAS (Davigel)</t>
  </si>
  <si>
    <t>LOG69PRI009</t>
  </si>
  <si>
    <t>45.679493</t>
  </si>
  <si>
    <t>4.970173</t>
  </si>
  <si>
    <t>685 ue Nicéphore Niépce</t>
  </si>
  <si>
    <t>6 398 sq m</t>
  </si>
  <si>
    <t>5 342 sq m</t>
  </si>
  <si>
    <t>4 372 sq m</t>
  </si>
  <si>
    <t>20 350 sq m</t>
  </si>
  <si>
    <t>JALLON COUP DE PATES</t>
  </si>
  <si>
    <t>LOG69CHA001</t>
  </si>
  <si>
    <t>45.646452</t>
  </si>
  <si>
    <t>4.925612</t>
  </si>
  <si>
    <t>843 sq m</t>
  </si>
  <si>
    <t>377 sq m</t>
  </si>
  <si>
    <t>1 919 sq m</t>
  </si>
  <si>
    <t>102 VL / 9 PL</t>
  </si>
  <si>
    <t>1511/2925/1532/2920</t>
  </si>
  <si>
    <t>17 177 sq m</t>
  </si>
  <si>
    <t>LA FRANCAISE AM</t>
  </si>
  <si>
    <t>48.644009</t>
  </si>
  <si>
    <t>2.382243</t>
  </si>
  <si>
    <t>22 rue Condorcet</t>
  </si>
  <si>
    <t>Spécifité température = 1 ?</t>
  </si>
  <si>
    <t>LOG91WIS011</t>
  </si>
  <si>
    <t>48.729124</t>
  </si>
  <si>
    <t>2.309233</t>
  </si>
  <si>
    <t>7 avenue Jeanne Garnerin</t>
  </si>
  <si>
    <t>BPCE LEASE IMMO / BPIFRANCE FINANCEMENT / NORBAIL</t>
  </si>
  <si>
    <t>CFROID</t>
  </si>
  <si>
    <t>Multi-températures = 2 ?</t>
  </si>
  <si>
    <t>LOG82LSP001</t>
  </si>
  <si>
    <t>43.916883</t>
  </si>
  <si>
    <t>1.316097</t>
  </si>
  <si>
    <t>LABASTIDE SAINT PIERRE</t>
  </si>
  <si>
    <t>Rue de Trévise</t>
  </si>
  <si>
    <t>THIERET</t>
  </si>
  <si>
    <t>Spécificité température = 1 ? (280 rue de Trévise)</t>
  </si>
  <si>
    <t>LOG82MON001</t>
  </si>
  <si>
    <t>43.919826</t>
  </si>
  <si>
    <t>1.305047</t>
  </si>
  <si>
    <t>89 487 sq m</t>
  </si>
  <si>
    <t>Spécificité température = 1 ?</t>
  </si>
  <si>
    <t>LOG85HER001</t>
  </si>
  <si>
    <t>46.899935</t>
  </si>
  <si>
    <t>-1.382994</t>
  </si>
  <si>
    <t>L HERBERGEMENT</t>
  </si>
  <si>
    <t>Rue Georges Clémenceau</t>
  </si>
  <si>
    <t>27 686 sq m</t>
  </si>
  <si>
    <t>103 VL / 10 PL</t>
  </si>
  <si>
    <t>1510-2/1530-2/1532-2/2662/2663/2925</t>
  </si>
  <si>
    <t>NG CONCEPT</t>
  </si>
  <si>
    <t>2018 (cell B4) / 2019 (cells B1&amp;B5)</t>
  </si>
  <si>
    <t>87 042 sq m</t>
  </si>
  <si>
    <t>LOG45ING001</t>
  </si>
  <si>
    <t>47.936232</t>
  </si>
  <si>
    <t>1.84649</t>
  </si>
  <si>
    <t>18 030 sq m</t>
  </si>
  <si>
    <t>17 392 sq m</t>
  </si>
  <si>
    <t>423 sq m</t>
  </si>
  <si>
    <t>167 sq m</t>
  </si>
  <si>
    <t>48 sq m</t>
  </si>
  <si>
    <t>153 VL / 15 PL</t>
  </si>
  <si>
    <t>48.642401</t>
  </si>
  <si>
    <t>2.559462</t>
  </si>
  <si>
    <t>ZA, Boulevard Jean Monnet</t>
  </si>
  <si>
    <t>QUARTZ PROPERTIES</t>
  </si>
  <si>
    <t xml:space="preserve">Voir avec Luca = propriétaire différent </t>
  </si>
  <si>
    <t>Occupant = Fedex Express Fr</t>
  </si>
  <si>
    <t>LOG78VEL001</t>
  </si>
  <si>
    <t>48.78439</t>
  </si>
  <si>
    <t>2.212331</t>
  </si>
  <si>
    <t>VELIZY VILLACOUBLAY</t>
  </si>
  <si>
    <t>3 rue Marcel Dassault</t>
  </si>
  <si>
    <t>20 931 sq m</t>
  </si>
  <si>
    <t>LOG35BOU001</t>
  </si>
  <si>
    <t>48.008166</t>
  </si>
  <si>
    <t>-1.599723</t>
  </si>
  <si>
    <t>BOURGBARRE</t>
  </si>
  <si>
    <t>25 411 sq m</t>
  </si>
  <si>
    <t>1510.2/1530.2/1532.2/2662.2/2663.1b/2663.2b</t>
  </si>
  <si>
    <t>47.511354</t>
  </si>
  <si>
    <t>-2.070668</t>
  </si>
  <si>
    <t>SAINT GILDAS DES BOIS</t>
  </si>
  <si>
    <t>ZI du Beausoleil</t>
  </si>
  <si>
    <t>12 900 sq m</t>
  </si>
  <si>
    <t>HILDING ANDERS</t>
  </si>
  <si>
    <t>Bien à la Chaussée Neuve/ Occupant = André Renault (Hilding Anders)</t>
  </si>
  <si>
    <t>LOG69COR003</t>
  </si>
  <si>
    <t>45.681633</t>
  </si>
  <si>
    <t>4.928347</t>
  </si>
  <si>
    <t>Rue de la Vanoise</t>
  </si>
  <si>
    <t>21 464 sq m</t>
  </si>
  <si>
    <t>19 883 sq m</t>
  </si>
  <si>
    <t>1 587 sq m</t>
  </si>
  <si>
    <t>Nexity</t>
  </si>
  <si>
    <t>42 287 sq m</t>
  </si>
  <si>
    <t>Constructeur promoteur = plusieurs possibilités ?/ 21464 ou 21470 ?</t>
  </si>
  <si>
    <t>LOG07POU002</t>
  </si>
  <si>
    <t>44.761256</t>
  </si>
  <si>
    <t>4.762186</t>
  </si>
  <si>
    <t xml:space="preserve">LE POUZIN </t>
  </si>
  <si>
    <t>23 046 sq m</t>
  </si>
  <si>
    <t>Bail dérogatoire &lt; 24 mois</t>
  </si>
  <si>
    <t>Parc Industriel Rhône Vallée sur Google Maps</t>
  </si>
  <si>
    <t>LOG13SAL004</t>
  </si>
  <si>
    <t>43.638853</t>
  </si>
  <si>
    <t>5.040693</t>
  </si>
  <si>
    <t>26 335 sq m</t>
  </si>
  <si>
    <t>24 986 sq m</t>
  </si>
  <si>
    <t>1 349 sq m</t>
  </si>
  <si>
    <t>1510/1530/2663/1412/1432</t>
  </si>
  <si>
    <t>52 884 sq m</t>
  </si>
  <si>
    <t>LOG45BAU001</t>
  </si>
  <si>
    <t>47.826994</t>
  </si>
  <si>
    <t>1.665682</t>
  </si>
  <si>
    <t>BAULE</t>
  </si>
  <si>
    <t>48 178 sq m</t>
  </si>
  <si>
    <t>46 082 sq m</t>
  </si>
  <si>
    <t>2 096 sq m</t>
  </si>
  <si>
    <t>LOG21FAU001</t>
  </si>
  <si>
    <t>47.269214</t>
  </si>
  <si>
    <t>5.141696</t>
  </si>
  <si>
    <t>FAUVERNEY</t>
  </si>
  <si>
    <t>ZAE de Boulouze</t>
  </si>
  <si>
    <t>77 516 sq m</t>
  </si>
  <si>
    <t>75 896 sq m</t>
  </si>
  <si>
    <t>1 620 sq m</t>
  </si>
  <si>
    <t>1510/1530/1432/1450/2920/1520/1525/1611/1630/2662/2663/2711/1172/1412/2255/2910/2925</t>
  </si>
  <si>
    <t>2015 (+11939)</t>
  </si>
  <si>
    <t>242 686 sq m</t>
  </si>
  <si>
    <t>LOG42SLC002</t>
  </si>
  <si>
    <t>45.520559</t>
  </si>
  <si>
    <t>4.196294</t>
  </si>
  <si>
    <t>ZAC des Plaines</t>
  </si>
  <si>
    <t>45.51677</t>
  </si>
  <si>
    <t>4.194892</t>
  </si>
  <si>
    <t>22 500 sq m</t>
  </si>
  <si>
    <t>UNILIN INAUGURATION</t>
  </si>
  <si>
    <t>LOG60AMB001</t>
  </si>
  <si>
    <t>49.222196</t>
  </si>
  <si>
    <t>2.108663</t>
  </si>
  <si>
    <t>42 482 sq m</t>
  </si>
  <si>
    <t>41 349 sq m</t>
  </si>
  <si>
    <t>1 133 sq m</t>
  </si>
  <si>
    <t>1510/1532/2662/1530/2663/2925</t>
  </si>
  <si>
    <t>2017 (+11546)</t>
  </si>
  <si>
    <t>122 307 sq m</t>
  </si>
  <si>
    <t>CELIO</t>
  </si>
  <si>
    <t>Constructeur/Promoteur = plusieurs possibilités ?/ Extension ?</t>
  </si>
  <si>
    <t>Bien au 14 Avenue de Bruxelles/ Occupant = Celio Logistique</t>
  </si>
  <si>
    <t>LOG60AMB003</t>
  </si>
  <si>
    <t>49.219679</t>
  </si>
  <si>
    <t>2.115777</t>
  </si>
  <si>
    <t>Zone les valles</t>
  </si>
  <si>
    <t>62 775 sq m</t>
  </si>
  <si>
    <t>2021 (+12200)</t>
  </si>
  <si>
    <t>123 358 sq m</t>
  </si>
  <si>
    <t>CMP</t>
  </si>
  <si>
    <t>49.006492</t>
  </si>
  <si>
    <t>2.02941</t>
  </si>
  <si>
    <t>JOUY LE MOUTIER</t>
  </si>
  <si>
    <t>CFM MANITOU</t>
  </si>
  <si>
    <t>48.757852</t>
  </si>
  <si>
    <t>1.478276</t>
  </si>
  <si>
    <t>GERMAINVILLE</t>
  </si>
  <si>
    <t>Rue du Parc</t>
  </si>
  <si>
    <t>SEGUREL</t>
  </si>
  <si>
    <t>LOG67DLV001</t>
  </si>
  <si>
    <t>48.320448</t>
  </si>
  <si>
    <t>7.460724</t>
  </si>
  <si>
    <t>allée du rhin</t>
  </si>
  <si>
    <t>15 595 sq m</t>
  </si>
  <si>
    <t>15 149 sq m</t>
  </si>
  <si>
    <t>117 sq m</t>
  </si>
  <si>
    <t>34 VL / 17HV</t>
  </si>
  <si>
    <t>48 396 sq m</t>
  </si>
  <si>
    <t>17HV ?</t>
  </si>
  <si>
    <t>LOG59LOO001</t>
  </si>
  <si>
    <t>51.007072</t>
  </si>
  <si>
    <t>2.191222</t>
  </si>
  <si>
    <t>LOON PLAGE</t>
  </si>
  <si>
    <t>5814 Route des Amériques</t>
  </si>
  <si>
    <t>22 897 sq m</t>
  </si>
  <si>
    <t>22 050 sq m</t>
  </si>
  <si>
    <t>847 sq m</t>
  </si>
  <si>
    <t>BOGAERT SOLUTION LOGISTIQUE</t>
  </si>
  <si>
    <t>Bien au 5818 Route des Amériques</t>
  </si>
  <si>
    <t>51.010318</t>
  </si>
  <si>
    <t>2.189665</t>
  </si>
  <si>
    <t>Route du Royaume-Uni</t>
  </si>
  <si>
    <t>4 524 sq m</t>
  </si>
  <si>
    <t>LOG59LOO002</t>
  </si>
  <si>
    <t>51.013418</t>
  </si>
  <si>
    <t>2.193994</t>
  </si>
  <si>
    <t>Route des Caraïbes</t>
  </si>
  <si>
    <t>10 638 sq m</t>
  </si>
  <si>
    <t>10 220 sq m</t>
  </si>
  <si>
    <t>418 sq m</t>
  </si>
  <si>
    <t>CAPSTONE</t>
  </si>
  <si>
    <t>ISM</t>
  </si>
  <si>
    <t>MGF</t>
  </si>
  <si>
    <t>50.978172</t>
  </si>
  <si>
    <t>2.220579</t>
  </si>
  <si>
    <t>CRAYWICK</t>
  </si>
  <si>
    <t>Rue de l'Europe</t>
  </si>
  <si>
    <t>7 135 sq m</t>
  </si>
  <si>
    <t>Occupant = D D A O (DHL)</t>
  </si>
  <si>
    <t>50.71946</t>
  </si>
  <si>
    <t>2.31876</t>
  </si>
  <si>
    <t>ARQUES</t>
  </si>
  <si>
    <t>175 rue Jean Baptiste Colbert</t>
  </si>
  <si>
    <t>TRANSPORTS GILLIERS</t>
  </si>
  <si>
    <t>50.71857</t>
  </si>
  <si>
    <t>2.31986</t>
  </si>
  <si>
    <t>Rue Vauban</t>
  </si>
  <si>
    <t>SOCOTRA LOGISTICS</t>
  </si>
  <si>
    <t>50.726542</t>
  </si>
  <si>
    <t>2.332143</t>
  </si>
  <si>
    <t>375 rue Blaise Pascal</t>
  </si>
  <si>
    <t>1510/1530/2925/2663</t>
  </si>
  <si>
    <t>SPLE LOGISTIQUE</t>
  </si>
  <si>
    <t>50.731748</t>
  </si>
  <si>
    <t>2.326678</t>
  </si>
  <si>
    <t>ZA de la Porte Multimodale de l’Aa, Avenue Isaac Newton</t>
  </si>
  <si>
    <t>17 931 sq m</t>
  </si>
  <si>
    <t>50.732183</t>
  </si>
  <si>
    <t>2.335388</t>
  </si>
  <si>
    <t>porte multimodale de l'Aa, 230 rue rené descartes</t>
  </si>
  <si>
    <t>2017(+2200)</t>
  </si>
  <si>
    <t>Extension (Pas de date d'année de construction)</t>
  </si>
  <si>
    <t>50.732004</t>
  </si>
  <si>
    <t>2.331659</t>
  </si>
  <si>
    <t>Rue Descartes</t>
  </si>
  <si>
    <t>ARTMADIS</t>
  </si>
  <si>
    <t>LOG59NEF001</t>
  </si>
  <si>
    <t>50.756577</t>
  </si>
  <si>
    <t>3.157305</t>
  </si>
  <si>
    <t>NEUVILLE EN FERRAIN</t>
  </si>
  <si>
    <t>90-96 Rue de Reckem</t>
  </si>
  <si>
    <t>13 356 sq m</t>
  </si>
  <si>
    <t>13 046 sq m</t>
  </si>
  <si>
    <t>310 sq m</t>
  </si>
  <si>
    <t>Bien au 31 Rue de Reckem/ Occpant = DSV Solutions France/ Date de prochaine échéance = 29/09/2023</t>
  </si>
  <si>
    <t>LOG59NEF002</t>
  </si>
  <si>
    <t>50.755245</t>
  </si>
  <si>
    <t>3.161445</t>
  </si>
  <si>
    <t>98 rue de Reckem</t>
  </si>
  <si>
    <t>17 397 sq m</t>
  </si>
  <si>
    <t>15 527 sq m</t>
  </si>
  <si>
    <t>1 870 sq m</t>
  </si>
  <si>
    <t>6,3 to 10,5</t>
  </si>
  <si>
    <t>1510.2/1530.3/2910.A.2/2925</t>
  </si>
  <si>
    <t>47 074 sq m</t>
  </si>
  <si>
    <t>BERNARD FRANCE - STAPLES (Groupe RAJA)</t>
  </si>
  <si>
    <t>Bien au 100 Rue de Reckem/ Occupant = Bernard</t>
  </si>
  <si>
    <t>LOG59RON002</t>
  </si>
  <si>
    <t>50.750832</t>
  </si>
  <si>
    <t>3.13738</t>
  </si>
  <si>
    <t>RONCQ</t>
  </si>
  <si>
    <t>2 avenue de l'Europe</t>
  </si>
  <si>
    <t>5 472 sq m</t>
  </si>
  <si>
    <t>4 174 sq m</t>
  </si>
  <si>
    <t>1 298 sq m</t>
  </si>
  <si>
    <t>26 445 sq m</t>
  </si>
  <si>
    <t>ETABLISSEMENTS COQUELLE</t>
  </si>
  <si>
    <t>50.763869</t>
  </si>
  <si>
    <t>3.1588</t>
  </si>
  <si>
    <t>6 rue du Vertuquet</t>
  </si>
  <si>
    <t>Bien avec offres (SUBL = 15000, classe A) ?</t>
  </si>
  <si>
    <t>LOG59LPT001</t>
  </si>
  <si>
    <t>50.656057</t>
  </si>
  <si>
    <t>3.002586</t>
  </si>
  <si>
    <t>LOMPRET</t>
  </si>
  <si>
    <t>Rue Pasteur</t>
  </si>
  <si>
    <t>39 819 sq m</t>
  </si>
  <si>
    <t>50.687357</t>
  </si>
  <si>
    <t>2.847213</t>
  </si>
  <si>
    <t>NIEPPE</t>
  </si>
  <si>
    <t>Rue des 3 Tilleuls</t>
  </si>
  <si>
    <t>TRANSPORTS MEHEZ</t>
  </si>
  <si>
    <t>50.686624</t>
  </si>
  <si>
    <t>2.848826</t>
  </si>
  <si>
    <t>FLANDRES PROVENCE</t>
  </si>
  <si>
    <t>LOG59HAL002</t>
  </si>
  <si>
    <t>50.785908</t>
  </si>
  <si>
    <t>3.15113</t>
  </si>
  <si>
    <t>HALLUIN</t>
  </si>
  <si>
    <t>ZI de la Rouge Porte, Chemin de la Cavale Rouge</t>
  </si>
  <si>
    <t>14 700 sq m</t>
  </si>
  <si>
    <t>239 sq m</t>
  </si>
  <si>
    <t>11,75 m</t>
  </si>
  <si>
    <t>42 878 sq m</t>
  </si>
  <si>
    <t xml:space="preserve">Date de fin de bail en attente </t>
  </si>
  <si>
    <t>LOG59HAL001</t>
  </si>
  <si>
    <t>50.789205</t>
  </si>
  <si>
    <t>3.149823</t>
  </si>
  <si>
    <t>305 Chemin de la Cavale ROUGE</t>
  </si>
  <si>
    <t>18 468 sq m</t>
  </si>
  <si>
    <t>17 621 sq m</t>
  </si>
  <si>
    <t>ROUSSEL</t>
  </si>
  <si>
    <t xml:space="preserve">Occupant uniquement (propriétaire différent) (vu avec Delphine) </t>
  </si>
  <si>
    <t>50.786893</t>
  </si>
  <si>
    <t>3.150146</t>
  </si>
  <si>
    <t>Avenue de Lauwe</t>
  </si>
  <si>
    <t>NORBAIL IMMOBILIER</t>
  </si>
  <si>
    <t>KALIPLAST</t>
  </si>
  <si>
    <t>Occupant introuvable/ Attendre réponse Gwénola = type de bail (occupant avec propriétaire comme crédit-bailleur non identifié) ?</t>
  </si>
  <si>
    <t>LOG59MLL001</t>
  </si>
  <si>
    <t>50.679683</t>
  </si>
  <si>
    <t>3.057319</t>
  </si>
  <si>
    <t>MARQUETTE LEZ LILLE</t>
  </si>
  <si>
    <t>16 avenue industrielle</t>
  </si>
  <si>
    <t>DOMOTI</t>
  </si>
  <si>
    <t>Occupant uniquement (même propriétaire) (vu avec Delphine)</t>
  </si>
  <si>
    <t>LOG59MLL003</t>
  </si>
  <si>
    <t>50.676926</t>
  </si>
  <si>
    <t>3.052136</t>
  </si>
  <si>
    <t>12 avenue industrielle</t>
  </si>
  <si>
    <t>CYRILLUS VERTBAUDET</t>
  </si>
  <si>
    <t>50.73553</t>
  </si>
  <si>
    <t>2.956111</t>
  </si>
  <si>
    <t>DEULEMONT</t>
  </si>
  <si>
    <t>Route de Quesnoy</t>
  </si>
  <si>
    <t>25 460 sq m</t>
  </si>
  <si>
    <t>MEUBLES DEMEYERE</t>
  </si>
  <si>
    <t>LOG59LOM002</t>
  </si>
  <si>
    <t>50.64247</t>
  </si>
  <si>
    <t>3.000205</t>
  </si>
  <si>
    <t>7 Avenue de la Rotonde</t>
  </si>
  <si>
    <t>41 276 sq m</t>
  </si>
  <si>
    <t>1510/1530/2662/2663.1b/2b</t>
  </si>
  <si>
    <t>2017 (+12000)</t>
  </si>
  <si>
    <t>INGRAM MICRO</t>
  </si>
  <si>
    <t>Bien avec offre (7 avenue de la Rotonde à LILLE)</t>
  </si>
  <si>
    <t>LOG59LOM003</t>
  </si>
  <si>
    <t>50.643374</t>
  </si>
  <si>
    <t>3.004054</t>
  </si>
  <si>
    <t>Avenue de la Rotonde</t>
  </si>
  <si>
    <t>32 200 sq m</t>
  </si>
  <si>
    <t>MATCH</t>
  </si>
  <si>
    <t>Constructeur/Promoteur (pas d'année de construction) ?/ Occupant ?</t>
  </si>
  <si>
    <t>Bien à Lille</t>
  </si>
  <si>
    <t>50.6518</t>
  </si>
  <si>
    <t>2.89484</t>
  </si>
  <si>
    <t>BOIS GRENIER</t>
  </si>
  <si>
    <t>Rue Calmette</t>
  </si>
  <si>
    <t>CHARLET GROUPE</t>
  </si>
  <si>
    <t>50.654152</t>
  </si>
  <si>
    <t>2.893175</t>
  </si>
  <si>
    <t>Rue Ambroise Paré</t>
  </si>
  <si>
    <t>50.652453</t>
  </si>
  <si>
    <t>2.905928</t>
  </si>
  <si>
    <t>Parc d'activités de la Houssoye, rue André Ampère</t>
  </si>
  <si>
    <t>11 413 sq m</t>
  </si>
  <si>
    <t>DELTA NEU</t>
  </si>
  <si>
    <t>LOG59LCA003</t>
  </si>
  <si>
    <t>50.651268</t>
  </si>
  <si>
    <t>2.905671</t>
  </si>
  <si>
    <t>Rue François Arago</t>
  </si>
  <si>
    <t>BAILLY COUROUBLE</t>
  </si>
  <si>
    <t>LOG59LCA004</t>
  </si>
  <si>
    <t>50.6511</t>
  </si>
  <si>
    <t>2.912795</t>
  </si>
  <si>
    <t>Avenue Industrielle</t>
  </si>
  <si>
    <t>41 167 sq m</t>
  </si>
  <si>
    <t>16,50 m</t>
  </si>
  <si>
    <t>2 biens avec offre</t>
  </si>
  <si>
    <t>50.656349</t>
  </si>
  <si>
    <t>2.89807</t>
  </si>
  <si>
    <t>6 006 sq m</t>
  </si>
  <si>
    <t>SAPA</t>
  </si>
  <si>
    <t>Bien au 12 Rue Ambroise Paré/ Occupant = B.D.S</t>
  </si>
  <si>
    <t>50.653517</t>
  </si>
  <si>
    <t>2.909095</t>
  </si>
  <si>
    <t>16 506 sq m</t>
  </si>
  <si>
    <t>DUBOCAGE</t>
  </si>
  <si>
    <t>50.648988</t>
  </si>
  <si>
    <t>2.902883</t>
  </si>
  <si>
    <t>PRODIS</t>
  </si>
  <si>
    <t>Sur le cadastre = 34 rue René Laennec et surface terrain = 29709 m2/ Occupant = Brasserie Distribution Logistique (Simastock) sur Google Maps</t>
  </si>
  <si>
    <t>LOG59HOU002</t>
  </si>
  <si>
    <t>50.684435</t>
  </si>
  <si>
    <t>2.911939</t>
  </si>
  <si>
    <t>1 rue de Molimont</t>
  </si>
  <si>
    <t>29 453 sq m</t>
  </si>
  <si>
    <t>28 386 sq m</t>
  </si>
  <si>
    <t>1 067 sq m</t>
  </si>
  <si>
    <t>1510/1530/2662</t>
  </si>
  <si>
    <t>DISPEO</t>
  </si>
  <si>
    <t>Bien au 1 rue de Molimont</t>
  </si>
  <si>
    <t>LOG59HOU004</t>
  </si>
  <si>
    <t>50.681416</t>
  </si>
  <si>
    <t>2.913592</t>
  </si>
  <si>
    <t>Distripole Lille</t>
  </si>
  <si>
    <t>22 552 sq m</t>
  </si>
  <si>
    <t>20 582 sq m</t>
  </si>
  <si>
    <t>717 sq m</t>
  </si>
  <si>
    <t>526 sq m</t>
  </si>
  <si>
    <t xml:space="preserve">Local de charge = 536 ou 526 ? </t>
  </si>
  <si>
    <t>LOG59HOU005</t>
  </si>
  <si>
    <t>50.683237</t>
  </si>
  <si>
    <t>2.909943</t>
  </si>
  <si>
    <t>32 824 sq m</t>
  </si>
  <si>
    <t>31 741 sq m</t>
  </si>
  <si>
    <t>1 083 sq m</t>
  </si>
  <si>
    <t>1510/2920/1511/2910/2925</t>
  </si>
  <si>
    <t xml:space="preserve">Date de fin de bail dépassée </t>
  </si>
  <si>
    <t>LOG59HOU006</t>
  </si>
  <si>
    <t>50.683316</t>
  </si>
  <si>
    <t>2.915852</t>
  </si>
  <si>
    <t>22 558 sq m</t>
  </si>
  <si>
    <t>20 598 sq m</t>
  </si>
  <si>
    <t>65 vl / 5pl</t>
  </si>
  <si>
    <t>49.021204</t>
  </si>
  <si>
    <t>2.599018</t>
  </si>
  <si>
    <t>1 rue du Gué Strategic</t>
  </si>
  <si>
    <t>4 700 sq m</t>
  </si>
  <si>
    <t>LOG91LIS009</t>
  </si>
  <si>
    <t>48.607664</t>
  </si>
  <si>
    <t>2.430549</t>
  </si>
  <si>
    <t>7 rue des Pyrénées</t>
  </si>
  <si>
    <t>7 062 sq m</t>
  </si>
  <si>
    <t>6 450 sq m</t>
  </si>
  <si>
    <t>TOOL FRANCE</t>
  </si>
  <si>
    <t>Voir avec Luca = bien sans offre = autre occupant = Safar Group ?</t>
  </si>
  <si>
    <t>LOG59RON006</t>
  </si>
  <si>
    <t>50.751249</t>
  </si>
  <si>
    <t>3.131384</t>
  </si>
  <si>
    <t>41 avenue de l'Europe</t>
  </si>
  <si>
    <t>560 sq m</t>
  </si>
  <si>
    <t>RIGA</t>
  </si>
  <si>
    <t>LOG59RON007</t>
  </si>
  <si>
    <t>50.752925</t>
  </si>
  <si>
    <t>3.132102</t>
  </si>
  <si>
    <t>CIT, 23 avenue de l'Europe</t>
  </si>
  <si>
    <t>2 677 sq m</t>
  </si>
  <si>
    <t>LOG69MIO001</t>
  </si>
  <si>
    <t>45.679946</t>
  </si>
  <si>
    <t>31 Boulevard des Nations</t>
  </si>
  <si>
    <t>4 614 sq m</t>
  </si>
  <si>
    <t>4 234 sq m</t>
  </si>
  <si>
    <t>380 sq m</t>
  </si>
  <si>
    <t>EPSILOG</t>
  </si>
  <si>
    <t>Bien sans offre (boulevard des Nations) = 1 occupant similaire (epsilog) à 0 et avec une date d'effet et de prochaine échéance différentes et 1 occupant différent = voir avec Luca ?</t>
  </si>
  <si>
    <t>50.749215</t>
  </si>
  <si>
    <t>3.135798</t>
  </si>
  <si>
    <t>6 avenue de l'Europe</t>
  </si>
  <si>
    <t>50.750716</t>
  </si>
  <si>
    <t>3.140148</t>
  </si>
  <si>
    <t>51 avenue de l'Europe</t>
  </si>
  <si>
    <t>8 833 sq m</t>
  </si>
  <si>
    <t>CADES</t>
  </si>
  <si>
    <t>50.745455</t>
  </si>
  <si>
    <t>3.139414</t>
  </si>
  <si>
    <t>Rue du Dronckaert</t>
  </si>
  <si>
    <t>12 138 sq m</t>
  </si>
  <si>
    <t>DELQUIGNIES</t>
  </si>
  <si>
    <t>50.753596</t>
  </si>
  <si>
    <t>3.129299</t>
  </si>
  <si>
    <t>50.75216</t>
  </si>
  <si>
    <t>3.133106</t>
  </si>
  <si>
    <t>LOG59WAT001</t>
  </si>
  <si>
    <t>50.716293</t>
  </si>
  <si>
    <t>3.188875</t>
  </si>
  <si>
    <t>WATTRELOS</t>
  </si>
  <si>
    <t>30 rue de Chardonnet</t>
  </si>
  <si>
    <t>42 553 sq m</t>
  </si>
  <si>
    <t>LA REDOUTE</t>
  </si>
  <si>
    <t>LOG59WAT002</t>
  </si>
  <si>
    <t>50.716574</t>
  </si>
  <si>
    <t>3.205218</t>
  </si>
  <si>
    <t>15 sentier du Winhoutte</t>
  </si>
  <si>
    <t>HAPPY CHIC</t>
  </si>
  <si>
    <t>LOG69MIO007</t>
  </si>
  <si>
    <t>45.673561</t>
  </si>
  <si>
    <t>4.937392</t>
  </si>
  <si>
    <t>6 Boulevard Bernard Vos</t>
  </si>
  <si>
    <t>Building 6</t>
  </si>
  <si>
    <t>4 012 sq m</t>
  </si>
  <si>
    <t>2 833 sq m</t>
  </si>
  <si>
    <t>1510/1530/2920</t>
  </si>
  <si>
    <t>Occupant = Fedex Express Fr avec dates de prise d'effet et de prochaine échéance différentes = voir avec Luca ?</t>
  </si>
  <si>
    <t>LOG59TOU001</t>
  </si>
  <si>
    <t>50.665589</t>
  </si>
  <si>
    <t>3.237497</t>
  </si>
  <si>
    <t>TOUFFLERS</t>
  </si>
  <si>
    <t>ZA Roubaix Est</t>
  </si>
  <si>
    <t>68 342 sq m</t>
  </si>
  <si>
    <t>62 768 sq m</t>
  </si>
  <si>
    <t>3 012 sq m</t>
  </si>
  <si>
    <t>2 562 sq m</t>
  </si>
  <si>
    <t>18 954 sq m</t>
  </si>
  <si>
    <t>49 388 sq m</t>
  </si>
  <si>
    <t>8 to 11,6 (Bat initial) / 13,7 (extension)</t>
  </si>
  <si>
    <t>1510/1530/1532/2663/2925/2910</t>
  </si>
  <si>
    <t>1994/1998</t>
  </si>
  <si>
    <t>2021 (+18954)</t>
  </si>
  <si>
    <t>179 034 sq m</t>
  </si>
  <si>
    <t>50.669197</t>
  </si>
  <si>
    <t>3.238342</t>
  </si>
  <si>
    <t>10 rue du Trieu du Quesnoy</t>
  </si>
  <si>
    <t>PROMOD</t>
  </si>
  <si>
    <t>BIZBEE</t>
  </si>
  <si>
    <t>Biens avec offre(s) (12 rue du Trieu du Quesnoy)</t>
  </si>
  <si>
    <t>50.670151</t>
  </si>
  <si>
    <t>3.240232</t>
  </si>
  <si>
    <t>Rue du Trieu du Quesnoy</t>
  </si>
  <si>
    <t>PRONAL</t>
  </si>
  <si>
    <t>50.670058</t>
  </si>
  <si>
    <t>3.224627</t>
  </si>
  <si>
    <t>LYS LEZ LANNOY</t>
  </si>
  <si>
    <t>Rue de Toufflers</t>
  </si>
  <si>
    <t>DELPHARM</t>
  </si>
  <si>
    <t>50.670556</t>
  </si>
  <si>
    <t>3.225528</t>
  </si>
  <si>
    <t>58 rue de Toufflers</t>
  </si>
  <si>
    <t>MANORGA</t>
  </si>
  <si>
    <t>50.671344</t>
  </si>
  <si>
    <t>3.233552</t>
  </si>
  <si>
    <t>Rue du Riez d'Elbecq</t>
  </si>
  <si>
    <t>23 992 sq m</t>
  </si>
  <si>
    <t>50.673373</t>
  </si>
  <si>
    <t>3.233792</t>
  </si>
  <si>
    <t>32 rue de la Papinerie</t>
  </si>
  <si>
    <t>9 207 sq m</t>
  </si>
  <si>
    <t>COREX</t>
  </si>
  <si>
    <t>LOG59LEE002</t>
  </si>
  <si>
    <t>50.672707</t>
  </si>
  <si>
    <t>3.244696</t>
  </si>
  <si>
    <t>15 rue du Capitaine Picavet</t>
  </si>
  <si>
    <t>16 352 sq m</t>
  </si>
  <si>
    <t>OKAIDI</t>
  </si>
  <si>
    <t>50.662298</t>
  </si>
  <si>
    <t>3.180942</t>
  </si>
  <si>
    <t>HEM</t>
  </si>
  <si>
    <t>110 Boulevard Clemenceau</t>
  </si>
  <si>
    <t>56 000 sq m</t>
  </si>
  <si>
    <t>DAMART</t>
  </si>
  <si>
    <t>LOG59HEM002</t>
  </si>
  <si>
    <t>50.653102</t>
  </si>
  <si>
    <t>3.200197</t>
  </si>
  <si>
    <t>5 avenue Antoine Pinay, Zac des Quatre Vents</t>
  </si>
  <si>
    <t>HEM A</t>
  </si>
  <si>
    <t>38 465 sq m</t>
  </si>
  <si>
    <t>36 172 sq m</t>
  </si>
  <si>
    <t>2 293 sq m</t>
  </si>
  <si>
    <t>37,50 m</t>
  </si>
  <si>
    <t>2 bâtiments = spécificités différentes = créer 2 biens = mettre Dispeo et Mondial Relay comme occupants au 5 avenue Antoine Pinay  = quelles sont les 2 adresses ?</t>
  </si>
  <si>
    <t>LOG59HEM003</t>
  </si>
  <si>
    <t>50.654481</t>
  </si>
  <si>
    <t>3.2020152</t>
  </si>
  <si>
    <t>HEM B</t>
  </si>
  <si>
    <t>11 426 sq m</t>
  </si>
  <si>
    <t>10 721 sq m</t>
  </si>
  <si>
    <t>705 sq m</t>
  </si>
  <si>
    <t>35-40</t>
  </si>
  <si>
    <t>50.65436</t>
  </si>
  <si>
    <t>3.206589</t>
  </si>
  <si>
    <t>Avenue Antoine Pinay</t>
  </si>
  <si>
    <t>SAINT MACLOU</t>
  </si>
  <si>
    <t>50.652896</t>
  </si>
  <si>
    <t>3.206487</t>
  </si>
  <si>
    <t>12 avenue Antoine Pinay</t>
  </si>
  <si>
    <t>Occupant = ORGANISATION INTRA-GROUPE DES ACHATS (Auchan)</t>
  </si>
  <si>
    <t>50.65055</t>
  </si>
  <si>
    <t>3.205491</t>
  </si>
  <si>
    <t>9 avenue Antoine Pinay</t>
  </si>
  <si>
    <t>50.57781</t>
  </si>
  <si>
    <t>3.11342</t>
  </si>
  <si>
    <t>15 Boulevard du Petit Quinquin</t>
  </si>
  <si>
    <t>PROLAIDIS</t>
  </si>
  <si>
    <t>LOG59LES003</t>
  </si>
  <si>
    <t>50.58532</t>
  </si>
  <si>
    <t>3.117521</t>
  </si>
  <si>
    <t>Rue d'Iéna</t>
  </si>
  <si>
    <t>40 605 sq m</t>
  </si>
  <si>
    <t>37 740 sq m</t>
  </si>
  <si>
    <t>2 763 sq m</t>
  </si>
  <si>
    <t>102 sq m</t>
  </si>
  <si>
    <t>40 PL / 202 VL</t>
  </si>
  <si>
    <t>33 to 54</t>
  </si>
  <si>
    <t>1510/1530/1532/2925/2663/4801/2910-a/4734-2/2171/4510/4511/4440/4320/4321/1436/1450/1630</t>
  </si>
  <si>
    <t>1989/1992</t>
  </si>
  <si>
    <t>82 709 sq m</t>
  </si>
  <si>
    <t>Bien au 21 Rue d'Iéna/ Occupant = Auchan Retail Logistique</t>
  </si>
  <si>
    <t>50.577451</t>
  </si>
  <si>
    <t>3.111266</t>
  </si>
  <si>
    <t>2 rue Maryse Bastié</t>
  </si>
  <si>
    <t>50.577322</t>
  </si>
  <si>
    <t>3.115414</t>
  </si>
  <si>
    <t>163 Boulevard du Petit Quinquin</t>
  </si>
  <si>
    <t>LITT</t>
  </si>
  <si>
    <t>50.576072</t>
  </si>
  <si>
    <t>3.11647</t>
  </si>
  <si>
    <t>Boulevard du Petit Quinquin</t>
  </si>
  <si>
    <t>5 310 sq m</t>
  </si>
  <si>
    <t>STOCK LOGISTIQUE</t>
  </si>
  <si>
    <t>Bien au 192 bd du Petit Quinquin 59273 Fretin/ Occupant = Stock</t>
  </si>
  <si>
    <t>50.592272</t>
  </si>
  <si>
    <t>3.132126</t>
  </si>
  <si>
    <t>917 rue des Saules</t>
  </si>
  <si>
    <t>BULTEAU SYSTEMS</t>
  </si>
  <si>
    <t>50.5934</t>
  </si>
  <si>
    <t>3.132889</t>
  </si>
  <si>
    <t>894 rue des Saules</t>
  </si>
  <si>
    <t>50.5753</t>
  </si>
  <si>
    <t>3.14128</t>
  </si>
  <si>
    <t>FRETIN</t>
  </si>
  <si>
    <t>860 rue du Chemin Vert</t>
  </si>
  <si>
    <t>4 900 sq m</t>
  </si>
  <si>
    <t>DEFITRANS</t>
  </si>
  <si>
    <t>50.57595</t>
  </si>
  <si>
    <t>3.13772</t>
  </si>
  <si>
    <t>189 rue Jules Verne</t>
  </si>
  <si>
    <t>TRANSPORTS BONNARD</t>
  </si>
  <si>
    <t>50.57706</t>
  </si>
  <si>
    <t>3.13767</t>
  </si>
  <si>
    <t>Rue Jules Verne</t>
  </si>
  <si>
    <t>TRANSPORTS MAZZARIOL</t>
  </si>
  <si>
    <t>Transport ? (94 rue Jules Verne)</t>
  </si>
  <si>
    <t>50.57629</t>
  </si>
  <si>
    <t>3.1355</t>
  </si>
  <si>
    <t>340 rue Jules Verne</t>
  </si>
  <si>
    <t>50.5811</t>
  </si>
  <si>
    <t>3.14001</t>
  </si>
  <si>
    <t>2 rue du Fort</t>
  </si>
  <si>
    <t>M&amp;M MILITZER &amp; MUNCH</t>
  </si>
  <si>
    <t>50.578163</t>
  </si>
  <si>
    <t>3.137255</t>
  </si>
  <si>
    <t>Rue de la Croix Waresquel</t>
  </si>
  <si>
    <t>8 809 sq m</t>
  </si>
  <si>
    <t>KILOUTOU</t>
  </si>
  <si>
    <t>50.579562</t>
  </si>
  <si>
    <t>3.125886</t>
  </si>
  <si>
    <t>312 rue de la Louvières</t>
  </si>
  <si>
    <t>16 565 sq m</t>
  </si>
  <si>
    <t>D HALLUIN</t>
  </si>
  <si>
    <t>LOG59FRE006</t>
  </si>
  <si>
    <t>50.575962</t>
  </si>
  <si>
    <t>3.120968</t>
  </si>
  <si>
    <t>574 Boulevard du Petit Quinquin</t>
  </si>
  <si>
    <t>5 949 sq m</t>
  </si>
  <si>
    <t>NEW LOG</t>
  </si>
  <si>
    <t>50.576007</t>
  </si>
  <si>
    <t>3.122613</t>
  </si>
  <si>
    <t>696 Boulevard du Petit Quinquin</t>
  </si>
  <si>
    <t>SMF SERVICES</t>
  </si>
  <si>
    <t>50.576207</t>
  </si>
  <si>
    <t>3.125447</t>
  </si>
  <si>
    <t>493 Boulevard du Petit Quinquin</t>
  </si>
  <si>
    <t>3 707 sq m</t>
  </si>
  <si>
    <t>D'HAENENS</t>
  </si>
  <si>
    <t>Bien au 840 Bd du Petit Quinquin/ Occupant = D'Haenens Transports</t>
  </si>
  <si>
    <t>LOG59FRE008</t>
  </si>
  <si>
    <t>50.577645</t>
  </si>
  <si>
    <t>3.126924</t>
  </si>
  <si>
    <t>Rue de la Louvière</t>
  </si>
  <si>
    <t>23 604 sq m</t>
  </si>
  <si>
    <t>20 890 sq m</t>
  </si>
  <si>
    <t>2 707 sq m</t>
  </si>
  <si>
    <t>7 sq m</t>
  </si>
  <si>
    <t>6,72 m</t>
  </si>
  <si>
    <t>0 PL / 100 VL</t>
  </si>
  <si>
    <t>17 to 30</t>
  </si>
  <si>
    <t>1510-1/2263-2a/1530-2/2925/2171/2910</t>
  </si>
  <si>
    <t>32 922 sq m</t>
  </si>
  <si>
    <t>Bien au 56 Rue de la Louvière/ Occupant = Auchan Retail Logistique/ Date de prochaine échéance = 22/07/2024</t>
  </si>
  <si>
    <t>50.577378</t>
  </si>
  <si>
    <t>3.117645</t>
  </si>
  <si>
    <t>SEYNAVE</t>
  </si>
  <si>
    <t>LOG59FRE003</t>
  </si>
  <si>
    <t>50.578387</t>
  </si>
  <si>
    <t>3.125756</t>
  </si>
  <si>
    <t>218 rue de la Louvière</t>
  </si>
  <si>
    <t>11 862 sq m</t>
  </si>
  <si>
    <t>10 836 sq m</t>
  </si>
  <si>
    <t>1 026 sq m</t>
  </si>
  <si>
    <t>DICKSON</t>
  </si>
  <si>
    <t>50.578516</t>
  </si>
  <si>
    <t>3.121292</t>
  </si>
  <si>
    <t>544-666 Rue de la Haie Plouvier</t>
  </si>
  <si>
    <t>25 893 sq m</t>
  </si>
  <si>
    <t>50.5798</t>
  </si>
  <si>
    <t>3.122575</t>
  </si>
  <si>
    <t>Rue de la Haie Plouvier</t>
  </si>
  <si>
    <t>LOG95MON001</t>
  </si>
  <si>
    <t>49.075276</t>
  </si>
  <si>
    <t>2.328323</t>
  </si>
  <si>
    <t>Rue de Belloy</t>
  </si>
  <si>
    <t>18 372 sq m</t>
  </si>
  <si>
    <t>17 344 sq m</t>
  </si>
  <si>
    <t>1 028 sq m</t>
  </si>
  <si>
    <t>6 to 8</t>
  </si>
  <si>
    <t>163 VL / 20 PL</t>
  </si>
  <si>
    <t>45 090 sq m</t>
  </si>
  <si>
    <t>Bien sans offre = occupant existant = Sté Gennevilliers Transport Distribution à 4000 avec une date de prise d'effet au 01,02,2010 = voir avec Luca</t>
  </si>
  <si>
    <t>LOG59LES008</t>
  </si>
  <si>
    <t>50.58248</t>
  </si>
  <si>
    <t>3.12073</t>
  </si>
  <si>
    <t>19 665 sq m</t>
  </si>
  <si>
    <t>18 890 sq m</t>
  </si>
  <si>
    <t>Bien déjà créé par moi rue du Calvaire</t>
  </si>
  <si>
    <t>Sur le cadastre = surface terrain = 32768 m2/ Pas d'occupant sur Google Maps</t>
  </si>
  <si>
    <t>LOG59LES004</t>
  </si>
  <si>
    <t>50.58294</t>
  </si>
  <si>
    <t>3.12316</t>
  </si>
  <si>
    <t>571 rue de la Louvière</t>
  </si>
  <si>
    <t>19 096 sq m</t>
  </si>
  <si>
    <t>17 394 sq m</t>
  </si>
  <si>
    <t>Plusieurs autorisations manquantes sur le CRM (Mail envoyé à Delphine): Occupant ?</t>
  </si>
  <si>
    <t>Sur le cadastre = surface terrain = 40019 m2/ Pas d'occupant sur Google Maps</t>
  </si>
  <si>
    <t>LOG37PAR004</t>
  </si>
  <si>
    <t>47.447973</t>
  </si>
  <si>
    <t>0.722394</t>
  </si>
  <si>
    <t>310 rue Morane Saulnier</t>
  </si>
  <si>
    <t>45 538 sq m</t>
  </si>
  <si>
    <t>2021 (+12538)</t>
  </si>
  <si>
    <t>Bien sans offre : propriétaire : Calberson Loiret : 12538 : voir avec Luca</t>
  </si>
  <si>
    <t>LOG59ANZ002</t>
  </si>
  <si>
    <t>50.383808</t>
  </si>
  <si>
    <t>3.531019</t>
  </si>
  <si>
    <t>Anzin II</t>
  </si>
  <si>
    <t>20 615 sq m</t>
  </si>
  <si>
    <t>20 310 sq m</t>
  </si>
  <si>
    <t>Parking ?/ Date de fin de bail en attente</t>
  </si>
  <si>
    <t>LOG59ANZ003</t>
  </si>
  <si>
    <t>50.38064</t>
  </si>
  <si>
    <t>3.52692</t>
  </si>
  <si>
    <t>Anzin III</t>
  </si>
  <si>
    <t>17 773 sq m</t>
  </si>
  <si>
    <t>17 666 sq m</t>
  </si>
  <si>
    <t>11,9 to 13,3</t>
  </si>
  <si>
    <t>LOG59ANZ004</t>
  </si>
  <si>
    <t>50.38511</t>
  </si>
  <si>
    <t>3.5334</t>
  </si>
  <si>
    <t>Anzin IV</t>
  </si>
  <si>
    <t>22 891 sq m</t>
  </si>
  <si>
    <t>22 654 sq m</t>
  </si>
  <si>
    <t>237 sq m</t>
  </si>
  <si>
    <t>2019 (+14010)</t>
  </si>
  <si>
    <t>50.582529</t>
  </si>
  <si>
    <t>3.116489</t>
  </si>
  <si>
    <t>244 rue du Calvaire</t>
  </si>
  <si>
    <t>5 302 sq m</t>
  </si>
  <si>
    <t>LOG59LES010</t>
  </si>
  <si>
    <t>50.583736</t>
  </si>
  <si>
    <t>3.113814</t>
  </si>
  <si>
    <t>47-107 rue du Calvaire</t>
  </si>
  <si>
    <t>8 427 sq m</t>
  </si>
  <si>
    <t>7 260 sq m</t>
  </si>
  <si>
    <t>533 sq m</t>
  </si>
  <si>
    <t>634 sq m</t>
  </si>
  <si>
    <t>19 413 sq m</t>
  </si>
  <si>
    <t>Bien Rue du Calvaire/ Occupant = Neolog (Viapost)</t>
  </si>
  <si>
    <t>LOG59FRE007</t>
  </si>
  <si>
    <t>50.574076</t>
  </si>
  <si>
    <t>3.137798</t>
  </si>
  <si>
    <t>2 rue du Chemin Vert</t>
  </si>
  <si>
    <t>16 182 sq m</t>
  </si>
  <si>
    <t>14 910 sq m</t>
  </si>
  <si>
    <t>1 272 sq m</t>
  </si>
  <si>
    <t>7,6 to 9,18</t>
  </si>
  <si>
    <t>1510-1/2262/2925</t>
  </si>
  <si>
    <t>BMO</t>
  </si>
  <si>
    <t>PICNIC</t>
  </si>
  <si>
    <t>50.57898</t>
  </si>
  <si>
    <t>3.132827</t>
  </si>
  <si>
    <t>93 rue de Berzin</t>
  </si>
  <si>
    <t>Bien au 94 Rue de Berzin/ Occupant = Stock</t>
  </si>
  <si>
    <t>50.58005</t>
  </si>
  <si>
    <t>3.135968</t>
  </si>
  <si>
    <t>Rue de Berzin</t>
  </si>
  <si>
    <t>5 203 sq m</t>
  </si>
  <si>
    <t>50.583091</t>
  </si>
  <si>
    <t>3.135151</t>
  </si>
  <si>
    <t>Rue des Famards</t>
  </si>
  <si>
    <t>12 757 sq m</t>
  </si>
  <si>
    <t>CHEVALIER</t>
  </si>
  <si>
    <t>LOG59SAI002</t>
  </si>
  <si>
    <t>50.583753</t>
  </si>
  <si>
    <t>3.142635</t>
  </si>
  <si>
    <t>7 684 sq m</t>
  </si>
  <si>
    <t>6 180 sq m</t>
  </si>
  <si>
    <t>932 sq m</t>
  </si>
  <si>
    <t>49 930 sq m</t>
  </si>
  <si>
    <t>Bureau = 932 ou 1504 ?</t>
  </si>
  <si>
    <t>50.577667</t>
  </si>
  <si>
    <t>3.145887</t>
  </si>
  <si>
    <t>332 rue des Hauts de Sainghin</t>
  </si>
  <si>
    <t>PRIVE</t>
  </si>
  <si>
    <t>INVER COLOR</t>
  </si>
  <si>
    <t>LOG59FRE004</t>
  </si>
  <si>
    <t>50.57888</t>
  </si>
  <si>
    <t>3.147615</t>
  </si>
  <si>
    <t>550 rue des Hauts de Sainghin</t>
  </si>
  <si>
    <t>TRENOIS DECAMPS</t>
  </si>
  <si>
    <t>50.57973</t>
  </si>
  <si>
    <t>3.145969</t>
  </si>
  <si>
    <t>423 rue des Hauts de Sainghin</t>
  </si>
  <si>
    <t>LOG59SAI004</t>
  </si>
  <si>
    <t>50.582325</t>
  </si>
  <si>
    <t>3.14859</t>
  </si>
  <si>
    <t>730 rue des Hauts de Sainghin</t>
  </si>
  <si>
    <t>36 595 sq m</t>
  </si>
  <si>
    <t>34 581 sq m</t>
  </si>
  <si>
    <t>2 014 sq m</t>
  </si>
  <si>
    <t>10,73 m</t>
  </si>
  <si>
    <t>18 PL / 219 VL</t>
  </si>
  <si>
    <t>28 &amp; 39</t>
  </si>
  <si>
    <t>1510-1/2925/2910-a</t>
  </si>
  <si>
    <t>80 450 sq m</t>
  </si>
  <si>
    <t>50.575343</t>
  </si>
  <si>
    <t>3.136778</t>
  </si>
  <si>
    <t>Rue du Chemin Vert</t>
  </si>
  <si>
    <t>SCI LA LESQUINOISE</t>
  </si>
  <si>
    <t>AUTOMOTIVE AFTERMARKET GROUP</t>
  </si>
  <si>
    <t>50.579197</t>
  </si>
  <si>
    <t>3.139599</t>
  </si>
  <si>
    <t>17 rue des Seringats</t>
  </si>
  <si>
    <t>LOG59SAI003</t>
  </si>
  <si>
    <t>50.590374</t>
  </si>
  <si>
    <t>3.136843</t>
  </si>
  <si>
    <t>486 rue des Saules</t>
  </si>
  <si>
    <t>9 714 sq m</t>
  </si>
  <si>
    <t>PANAPRO</t>
  </si>
  <si>
    <t>Bien à 59262 SAINGHIN-EN-MELANTOIS/ Occupant = Panachat (Panapro)</t>
  </si>
  <si>
    <t>50.59132</t>
  </si>
  <si>
    <t>3.132836</t>
  </si>
  <si>
    <t>1011 rue des Saules</t>
  </si>
  <si>
    <t>9 779 sq m</t>
  </si>
  <si>
    <t>SEDEA ELECTRONIQUE</t>
  </si>
  <si>
    <t>50.593848</t>
  </si>
  <si>
    <t>3.134407</t>
  </si>
  <si>
    <t>Rue des Séquoias</t>
  </si>
  <si>
    <t>6 160 sq m</t>
  </si>
  <si>
    <t>SKAKO CONCRETE</t>
  </si>
  <si>
    <t>Bien avec offre (125 rue des Séquoias)</t>
  </si>
  <si>
    <t>LOG59LES006</t>
  </si>
  <si>
    <t>50.592122</t>
  </si>
  <si>
    <t>3.136358</t>
  </si>
  <si>
    <t>8 843 sq m</t>
  </si>
  <si>
    <t>6 143 sq m</t>
  </si>
  <si>
    <t>193 VL / 18 PL</t>
  </si>
  <si>
    <t>32 201 sq m</t>
  </si>
  <si>
    <t>Date de fin de bail en attente</t>
  </si>
  <si>
    <t>LOG59LES009</t>
  </si>
  <si>
    <t>50.59017</t>
  </si>
  <si>
    <t>3.133686</t>
  </si>
  <si>
    <t>Rue des Saules</t>
  </si>
  <si>
    <t>4 240 sq m</t>
  </si>
  <si>
    <t>3 764 sq m</t>
  </si>
  <si>
    <t>476 sq m</t>
  </si>
  <si>
    <t>Constructeur /Promoteur = plusieurs possibilités ?/ Occupant ?</t>
  </si>
  <si>
    <t>50.586401</t>
  </si>
  <si>
    <t>3.130923</t>
  </si>
  <si>
    <t>191 rue des Sapins</t>
  </si>
  <si>
    <t>9 043 sq m</t>
  </si>
  <si>
    <t>50.585632</t>
  </si>
  <si>
    <t>3.134598</t>
  </si>
  <si>
    <t>Rue des Sapins</t>
  </si>
  <si>
    <t>13 037 sq m</t>
  </si>
  <si>
    <t>49.009631</t>
  </si>
  <si>
    <t>2.523534</t>
  </si>
  <si>
    <t>4 rue de la Presse</t>
  </si>
  <si>
    <t>47.443378</t>
  </si>
  <si>
    <t>0.717148</t>
  </si>
  <si>
    <t>Rue Emile Dewoitine</t>
  </si>
  <si>
    <t>Bien sans offre (190 rue Emile Dewoitine) : même occupant : Gefco : à 800 sur le CRM mais fermé sur Société.com : voir avec Luca</t>
  </si>
  <si>
    <t>LOG95GOU004</t>
  </si>
  <si>
    <t>49.021637</t>
  </si>
  <si>
    <t>2.462206</t>
  </si>
  <si>
    <t>8 rue Ferdinand de Lesseps</t>
  </si>
  <si>
    <t>11 385 sq m</t>
  </si>
  <si>
    <t>ORIENCO</t>
  </si>
  <si>
    <t>49.026041</t>
  </si>
  <si>
    <t>2.449985</t>
  </si>
  <si>
    <t>19 avenue des Frères Lumières</t>
  </si>
  <si>
    <t>Bien au 2-4 avenue du 6 Juin 1944/ Occupant = De Rijke Ile de France</t>
  </si>
  <si>
    <t>LOG95GOU006</t>
  </si>
  <si>
    <t>49.02535</t>
  </si>
  <si>
    <t>2.454301</t>
  </si>
  <si>
    <t>5 rue Marc Seguin</t>
  </si>
  <si>
    <t>10 013 sq m</t>
  </si>
  <si>
    <t>MESSAGERIES COURSES EXPRESS - MCE</t>
  </si>
  <si>
    <t>49.02078</t>
  </si>
  <si>
    <t>2.460459</t>
  </si>
  <si>
    <t>14 rue Ferninand de Lesseps</t>
  </si>
  <si>
    <t>49.020534</t>
  </si>
  <si>
    <t>2.450705</t>
  </si>
  <si>
    <t>8 Rue Robert Moinon</t>
  </si>
  <si>
    <t>MCT</t>
  </si>
  <si>
    <t>49.021015</t>
  </si>
  <si>
    <t>2.452279</t>
  </si>
  <si>
    <t>Rue Jean-Pierre Timbeau</t>
  </si>
  <si>
    <t>COMPACT</t>
  </si>
  <si>
    <t>LOG95LOU002</t>
  </si>
  <si>
    <t>49.052586</t>
  </si>
  <si>
    <t>2.483752</t>
  </si>
  <si>
    <t>ZA La Butte aux Bergers</t>
  </si>
  <si>
    <t>27 826 sq m</t>
  </si>
  <si>
    <t>26 170 sq m</t>
  </si>
  <si>
    <t>135 vl / 3pl</t>
  </si>
  <si>
    <t>54 106 sq m</t>
  </si>
  <si>
    <t>LOG95SOA007</t>
  </si>
  <si>
    <t>49.0568</t>
  </si>
  <si>
    <t>2.142541</t>
  </si>
  <si>
    <t>97 avenue du Chateau</t>
  </si>
  <si>
    <t>11 309 sq m</t>
  </si>
  <si>
    <t>631 sq m</t>
  </si>
  <si>
    <t>27,00 m</t>
  </si>
  <si>
    <t>CNAP</t>
  </si>
  <si>
    <t>LOG95SOA008</t>
  </si>
  <si>
    <t>49.055686</t>
  </si>
  <si>
    <t>2.144703</t>
  </si>
  <si>
    <t>18 Avenue du Fond de Vaux</t>
  </si>
  <si>
    <t>11 981 sq m</t>
  </si>
  <si>
    <t>10 596 sq m</t>
  </si>
  <si>
    <t>VECTURA ARCHIVES</t>
  </si>
  <si>
    <t>LOG95SOA009</t>
  </si>
  <si>
    <t>49.05392</t>
  </si>
  <si>
    <t>2.145147</t>
  </si>
  <si>
    <t>17 082 sq m</t>
  </si>
  <si>
    <t>16 154 sq m</t>
  </si>
  <si>
    <t>928 sq m</t>
  </si>
  <si>
    <t>1510-1/1432-2a/2925</t>
  </si>
  <si>
    <t>ALES GROUPE</t>
  </si>
  <si>
    <t>LOG95SOA021</t>
  </si>
  <si>
    <t>49.050953</t>
  </si>
  <si>
    <t>2.128182</t>
  </si>
  <si>
    <t>7 avenue de l'Eguillette</t>
  </si>
  <si>
    <t>14 789 sq m</t>
  </si>
  <si>
    <t>ELIDIS BOISSONS SERVICES</t>
  </si>
  <si>
    <t>49.055713</t>
  </si>
  <si>
    <t>2.031397</t>
  </si>
  <si>
    <t>Boulevard du Moulin à vent</t>
  </si>
  <si>
    <t>Bien au 4 Boulevard du Moulin à Vent 95520 Osny/ Occupant = Louis Vuitton International</t>
  </si>
  <si>
    <t>LOG95CER002</t>
  </si>
  <si>
    <t>49.056629</t>
  </si>
  <si>
    <t>2.025993</t>
  </si>
  <si>
    <t>1 rue de Pontoise</t>
  </si>
  <si>
    <t>LISI AUTOMOTIVE</t>
  </si>
  <si>
    <t>LOG95PUI001</t>
  </si>
  <si>
    <t>49.060917</t>
  </si>
  <si>
    <t>2.027697</t>
  </si>
  <si>
    <t>PUISEUX PONTOISE</t>
  </si>
  <si>
    <t>Parc de l'Horloge</t>
  </si>
  <si>
    <t>78 170 sq m</t>
  </si>
  <si>
    <t>75 083 sq m</t>
  </si>
  <si>
    <t>3 087 sq m</t>
  </si>
  <si>
    <t>396 VL / 30 PL</t>
  </si>
  <si>
    <t>1510-1/1530-1/1532-1/4331-2/4510-1/2662-1</t>
  </si>
  <si>
    <t>2021 (+19683)</t>
  </si>
  <si>
    <t>BREEAM VERY GOOD / LABEL BIODIVERCITY</t>
  </si>
  <si>
    <t>Constructeur/ Promoteur = plusieurs possibilités (rue du Bois Angot) / Date de fin de bail en attente</t>
  </si>
  <si>
    <t xml:space="preserve"> LOG89SSC003 </t>
  </si>
  <si>
    <t>48.066177</t>
  </si>
  <si>
    <t>3.103045</t>
  </si>
  <si>
    <t>SAVIGNY SUR CLAIRIS</t>
  </si>
  <si>
    <t>ZAC du Gatinais en Bourgogne</t>
  </si>
  <si>
    <t>61 380 sq m</t>
  </si>
  <si>
    <t>56 420 sq m</t>
  </si>
  <si>
    <t>2 760 sq m</t>
  </si>
  <si>
    <t>Voir avec Inès = bien sans offre avec données différentes (au 1 Parc Logistique Sud île de Fra)</t>
  </si>
  <si>
    <t>47.975021</t>
  </si>
  <si>
    <t>2.782028</t>
  </si>
  <si>
    <t>206 rue Saint Gabriel</t>
  </si>
  <si>
    <t>LOG89FOU001</t>
  </si>
  <si>
    <t>48.159693</t>
  </si>
  <si>
    <t>3.170384</t>
  </si>
  <si>
    <t>FOUCHERES</t>
  </si>
  <si>
    <t>D369</t>
  </si>
  <si>
    <t>152 925 sq m</t>
  </si>
  <si>
    <t>150 899 sq m</t>
  </si>
  <si>
    <t>521 sq m</t>
  </si>
  <si>
    <t>1510/1436/2662-1b/2663-2a/2910-a2/2925/4421/4331/4734-1/4802-3-1b/4511/4718/4320/4510</t>
  </si>
  <si>
    <t>286 798 sq m</t>
  </si>
  <si>
    <t>SUBL = 151925 ou 152925 ?</t>
  </si>
  <si>
    <t>48.16879</t>
  </si>
  <si>
    <t>3.27069</t>
  </si>
  <si>
    <t>GRON</t>
  </si>
  <si>
    <t>1 rue du Port au Vin</t>
  </si>
  <si>
    <t>LEBHAR</t>
  </si>
  <si>
    <t>48.203182</t>
  </si>
  <si>
    <t>3.32141</t>
  </si>
  <si>
    <t>SENS</t>
  </si>
  <si>
    <t>ZI des Vaugliettes, Boulevard des Noyers Pompons</t>
  </si>
  <si>
    <t>GREGOIRE GALLIARD</t>
  </si>
  <si>
    <t>48.201031</t>
  </si>
  <si>
    <t>3.318381</t>
  </si>
  <si>
    <t>ZI des Vaugliettes</t>
  </si>
  <si>
    <t>TCP DISTRIBUTION</t>
  </si>
  <si>
    <t>48.199499</t>
  </si>
  <si>
    <t>3.321998</t>
  </si>
  <si>
    <t>ZI des Vaugliettes - Rue de Chantecoq</t>
  </si>
  <si>
    <t>PIERIMPORT</t>
  </si>
  <si>
    <t>Bien au 22 Rue de Chantecoq/ Occupant = Atmosphères International</t>
  </si>
  <si>
    <t>48.22342</t>
  </si>
  <si>
    <t>4.13341</t>
  </si>
  <si>
    <t>Rue de l'Ecluse</t>
  </si>
  <si>
    <t>REMONDIS ELECTRORECYLCING</t>
  </si>
  <si>
    <t>48.22229</t>
  </si>
  <si>
    <t>4.13062</t>
  </si>
  <si>
    <t>44.885658</t>
  </si>
  <si>
    <t>4.862142</t>
  </si>
  <si>
    <t>44.893368</t>
  </si>
  <si>
    <t>4.863474</t>
  </si>
  <si>
    <t>4 640 sq m</t>
  </si>
  <si>
    <t>LOG71SEN002</t>
  </si>
  <si>
    <t>46.36318</t>
  </si>
  <si>
    <t>4.846426</t>
  </si>
  <si>
    <t>rue du Grand Pré</t>
  </si>
  <si>
    <t>22 178 sq m</t>
  </si>
  <si>
    <t>21 227 sq m</t>
  </si>
  <si>
    <t>48 070 sq m</t>
  </si>
  <si>
    <t>46.294205</t>
  </si>
  <si>
    <t>4.803993</t>
  </si>
  <si>
    <t>13 rue Jean Mermoz</t>
  </si>
  <si>
    <t>46.220246</t>
  </si>
  <si>
    <t>5.218434</t>
  </si>
  <si>
    <t>BOURG EN BRESSE</t>
  </si>
  <si>
    <t>25 Avenue Arsène d'Arsonval</t>
  </si>
  <si>
    <t>TRANSPORTS TENOUX</t>
  </si>
  <si>
    <t>LOG01VUL002</t>
  </si>
  <si>
    <t>45.842422</t>
  </si>
  <si>
    <t>5.275134</t>
  </si>
  <si>
    <t>Zac plaine de l'ain</t>
  </si>
  <si>
    <t>Bat. A</t>
  </si>
  <si>
    <t>44 670 sq m</t>
  </si>
  <si>
    <t>INTERSPORT</t>
  </si>
  <si>
    <t>Constructeur/Promoteur = plusieurs possibilités ?/ Date de fin de bail en attente</t>
  </si>
  <si>
    <t>LOG77MSS002</t>
  </si>
  <si>
    <t>48.381883</t>
  </si>
  <si>
    <t>3.024698</t>
  </si>
  <si>
    <t>ZA du Parc de St Donain</t>
  </si>
  <si>
    <t>60 498 sq m</t>
  </si>
  <si>
    <t>48.330867</t>
  </si>
  <si>
    <t>4.095477</t>
  </si>
  <si>
    <t>LAVAU</t>
  </si>
  <si>
    <t>6 rue du Moutot</t>
  </si>
  <si>
    <t>20 400 sq m</t>
  </si>
  <si>
    <t>BPIFRANCE FINANCEMENT / CICOBAIL / CREDIT MUTUEL REAL ESTATE LEASE</t>
  </si>
  <si>
    <t>STRALOG</t>
  </si>
  <si>
    <t>LOG89NIT001</t>
  </si>
  <si>
    <t>47.661508</t>
  </si>
  <si>
    <t>3.876075</t>
  </si>
  <si>
    <t>NITRY</t>
  </si>
  <si>
    <t>Zone de l'Echangeur</t>
  </si>
  <si>
    <t>3 274 sq m</t>
  </si>
  <si>
    <t>2 954 sq m</t>
  </si>
  <si>
    <t>23 VL</t>
  </si>
  <si>
    <t>34 655 sq m</t>
  </si>
  <si>
    <t>48.19291</t>
  </si>
  <si>
    <t>3.322695</t>
  </si>
  <si>
    <t>Rue des Clérimois</t>
  </si>
  <si>
    <t>FMC TECHNOLOGIES</t>
  </si>
  <si>
    <t>Occupant = Technip Energies ?</t>
  </si>
  <si>
    <t>LOG89SJS001</t>
  </si>
  <si>
    <t>48.036968</t>
  </si>
  <si>
    <t>3.310663</t>
  </si>
  <si>
    <t>SAINT JULIEN DU SAULT</t>
  </si>
  <si>
    <t>Les Manteaux</t>
  </si>
  <si>
    <t>9 108 sq m</t>
  </si>
  <si>
    <t>BERNER</t>
  </si>
  <si>
    <t>LOG77MFY001</t>
  </si>
  <si>
    <t>48.383021</t>
  </si>
  <si>
    <t>2.979263</t>
  </si>
  <si>
    <t>MONTEREAU FAULT YONNE</t>
  </si>
  <si>
    <t>30 rue de la Grande Haie</t>
  </si>
  <si>
    <t>TRANSPORTS CAPELLE</t>
  </si>
  <si>
    <t>49.099147</t>
  </si>
  <si>
    <t>2.745361</t>
  </si>
  <si>
    <t>Avenue des Meuniers</t>
  </si>
  <si>
    <t>LOG60NAN004</t>
  </si>
  <si>
    <t>49.13024</t>
  </si>
  <si>
    <t>2.784867</t>
  </si>
  <si>
    <t>73 172 sq m</t>
  </si>
  <si>
    <t>66 000 sq m</t>
  </si>
  <si>
    <t>762 sq m</t>
  </si>
  <si>
    <t>1510/1530/1532/2662/2663/2925/2910a</t>
  </si>
  <si>
    <t>184 864 sq m</t>
  </si>
  <si>
    <t>LOG95LOU003</t>
  </si>
  <si>
    <t>49.050227</t>
  </si>
  <si>
    <t>2.487169</t>
  </si>
  <si>
    <t>11 853 sq m</t>
  </si>
  <si>
    <t>65 VL / 4PL</t>
  </si>
  <si>
    <t>2663/1510/1530</t>
  </si>
  <si>
    <t>FIDEL FILLAUD</t>
  </si>
  <si>
    <t>LOG31CAS009</t>
  </si>
  <si>
    <t>43.771612</t>
  </si>
  <si>
    <t>1.365409</t>
  </si>
  <si>
    <t>Eurocentre - 59 avenue de St Guillan</t>
  </si>
  <si>
    <t>22 443 sq m</t>
  </si>
  <si>
    <t>PIONEER</t>
  </si>
  <si>
    <t>Bien au 57 Avenue de Saint Guillan/ Constructeur/Promoteur = plusieurs possibilités ?</t>
  </si>
  <si>
    <t>Bien au 57 Avenue de Saint Guillan/ Occupant = SARL PIONEER GENETIQUE</t>
  </si>
  <si>
    <t>LOG31CAS007</t>
  </si>
  <si>
    <t>43.765999</t>
  </si>
  <si>
    <t>1.373788</t>
  </si>
  <si>
    <t>Eurocentre</t>
  </si>
  <si>
    <t>29 520 sq m</t>
  </si>
  <si>
    <t>LOG31CAS010</t>
  </si>
  <si>
    <t>43.768695</t>
  </si>
  <si>
    <t>1.36002</t>
  </si>
  <si>
    <t>Avenue de l’Hers - ZAC Eurocentre</t>
  </si>
  <si>
    <t>16 784 sq m</t>
  </si>
  <si>
    <t>15 583 sq m</t>
  </si>
  <si>
    <t>7 637 sq m</t>
  </si>
  <si>
    <t>4 150 sq m</t>
  </si>
  <si>
    <t>3 796 sq m</t>
  </si>
  <si>
    <t>100 VL</t>
  </si>
  <si>
    <t>1510/1511/1532/1435/2925/1185/2255/2663/1630</t>
  </si>
  <si>
    <t>2010 (+4500)</t>
  </si>
  <si>
    <t>53 671 sq m</t>
  </si>
  <si>
    <t>SP = 16784 ou 15583 ?</t>
  </si>
  <si>
    <t>ACTI31CAS001</t>
  </si>
  <si>
    <t>43.770744</t>
  </si>
  <si>
    <t>1.362606</t>
  </si>
  <si>
    <t>Eurocentre - 7 avenue de St Guillan</t>
  </si>
  <si>
    <t>1 452 sq m</t>
  </si>
  <si>
    <t>622 sq m</t>
  </si>
  <si>
    <t>519 sq m</t>
  </si>
  <si>
    <t>33 VL / 22 PL</t>
  </si>
  <si>
    <t>10 830 sq m</t>
  </si>
  <si>
    <t>43.772465</t>
  </si>
  <si>
    <t>1.363507</t>
  </si>
  <si>
    <t>Eurocentre - 11 avenue de St Guillan</t>
  </si>
  <si>
    <t>6 578 sq m</t>
  </si>
  <si>
    <t>TSE FRANCE</t>
  </si>
  <si>
    <t>LOG31CAS011</t>
  </si>
  <si>
    <t>43.771698</t>
  </si>
  <si>
    <t>1.363072</t>
  </si>
  <si>
    <t>Eurocentre - 9 avenue de St Guillan</t>
  </si>
  <si>
    <t>6 169 sq m</t>
  </si>
  <si>
    <t>ASMO BAX</t>
  </si>
  <si>
    <t>43.769222</t>
  </si>
  <si>
    <t>1.364048</t>
  </si>
  <si>
    <t>Eurocentre - 2 avenue Nauze</t>
  </si>
  <si>
    <t>GARONNE FRUITS</t>
  </si>
  <si>
    <t>LOG31VLB006</t>
  </si>
  <si>
    <t>43.764595</t>
  </si>
  <si>
    <t>1.376504</t>
  </si>
  <si>
    <t>1 avenue de Fontréal</t>
  </si>
  <si>
    <t>5 723 sq m</t>
  </si>
  <si>
    <t>4 787 sq m</t>
  </si>
  <si>
    <t>69 VL</t>
  </si>
  <si>
    <t>1511/2925/1532</t>
  </si>
  <si>
    <t>19 050 sq m</t>
  </si>
  <si>
    <t>SOFIDY</t>
  </si>
  <si>
    <t>LOG31VLB001</t>
  </si>
  <si>
    <t>43.766894</t>
  </si>
  <si>
    <t>1.380473</t>
  </si>
  <si>
    <t>4 avenue de la Tuilerie</t>
  </si>
  <si>
    <t>48.99049</t>
  </si>
  <si>
    <t>2.518147</t>
  </si>
  <si>
    <t>383 rue de la Belle Etoile</t>
  </si>
  <si>
    <t>Voir avec Luca = propriétaires et occupants différents existants</t>
  </si>
  <si>
    <t>LOG31CAS012</t>
  </si>
  <si>
    <t>43.764694</t>
  </si>
  <si>
    <t>1.383577</t>
  </si>
  <si>
    <t>Eurocentre - 13 avenue du Girou</t>
  </si>
  <si>
    <t>SP déjà existant (13 avenue du Girou)</t>
  </si>
  <si>
    <t>LOG31VLB002</t>
  </si>
  <si>
    <t>43.765104</t>
  </si>
  <si>
    <t>1.387542</t>
  </si>
  <si>
    <t>Eurocentre - avenue du Girou</t>
  </si>
  <si>
    <t>5 137 sq m</t>
  </si>
  <si>
    <t>Bien au 18 Avenue du Girou/ Occupant = XPO Distribution France (GXO)</t>
  </si>
  <si>
    <t>LOG31VLB003</t>
  </si>
  <si>
    <t>43.767818</t>
  </si>
  <si>
    <t>1.387982</t>
  </si>
  <si>
    <t>Eurocentre - 19 avenue du Girou</t>
  </si>
  <si>
    <t>23 584 sq m</t>
  </si>
  <si>
    <t>TOP TEX KARIBAN</t>
  </si>
  <si>
    <t>LOG31VLB004</t>
  </si>
  <si>
    <t>43.762886</t>
  </si>
  <si>
    <t>1.381875</t>
  </si>
  <si>
    <t>Eurocentre - 14 avenue du Girou</t>
  </si>
  <si>
    <t>2 buildings</t>
  </si>
  <si>
    <t>SETV INTERNATIONAL</t>
  </si>
  <si>
    <t>Bien au 14 Avenue du Girou/ Voir avec Delphine = Nom de bâtiment = 2 buildings ?</t>
  </si>
  <si>
    <t>43.568701</t>
  </si>
  <si>
    <t>1.337333</t>
  </si>
  <si>
    <t>TOURNEFEUILLE</t>
  </si>
  <si>
    <t>1 Chemin de Larramet</t>
  </si>
  <si>
    <t>76 000 sq m</t>
  </si>
  <si>
    <t>SOCAMIL LECLERC</t>
  </si>
  <si>
    <t>LOG11CLY001</t>
  </si>
  <si>
    <t>43.289102</t>
  </si>
  <si>
    <t>1.95504</t>
  </si>
  <si>
    <t>CASTELNAUDARY</t>
  </si>
  <si>
    <t>ZAC Nicolas Appert</t>
  </si>
  <si>
    <t>88 900 sq m</t>
  </si>
  <si>
    <t>52 668 sq m</t>
  </si>
  <si>
    <t>18 116 sq m</t>
  </si>
  <si>
    <t>Occupant sur un terrain ? = existant sur geoportail/ Spécificités différentes ?</t>
  </si>
  <si>
    <t>LOG31PLA003</t>
  </si>
  <si>
    <t>43.593112</t>
  </si>
  <si>
    <t>1.29515</t>
  </si>
  <si>
    <t>PLAISANCE DU TOUCH</t>
  </si>
  <si>
    <t>1 rue du Dr Charcot</t>
  </si>
  <si>
    <t>27 443 sq m</t>
  </si>
  <si>
    <t>24 859 sq m</t>
  </si>
  <si>
    <t>1 703 sq m</t>
  </si>
  <si>
    <t>2 584 sq m</t>
  </si>
  <si>
    <t>LOG31PLA001</t>
  </si>
  <si>
    <t>43.592435</t>
  </si>
  <si>
    <t>1.304792</t>
  </si>
  <si>
    <t>Rue Louis Joseph Gay Lussac</t>
  </si>
  <si>
    <t>40 162 sq m</t>
  </si>
  <si>
    <t>3R</t>
  </si>
  <si>
    <t>SAINT GOBAIN</t>
  </si>
  <si>
    <t>43.59818</t>
  </si>
  <si>
    <t>1.30554</t>
  </si>
  <si>
    <t>COLOMIERS</t>
  </si>
  <si>
    <t>5 Chemin de Garrabot</t>
  </si>
  <si>
    <t>LOG31COL001</t>
  </si>
  <si>
    <t>43.596863</t>
  </si>
  <si>
    <t>1.313478</t>
  </si>
  <si>
    <t>6 Allée Etienne Marcel</t>
  </si>
  <si>
    <t>49 688 sq m</t>
  </si>
  <si>
    <t>47 574 sq m</t>
  </si>
  <si>
    <t>2 114 sq m</t>
  </si>
  <si>
    <t>2714/1532/1510/2925</t>
  </si>
  <si>
    <t>1989/1991/1994/2005/2006</t>
  </si>
  <si>
    <t>129 743 sq m</t>
  </si>
  <si>
    <t>43.599874</t>
  </si>
  <si>
    <t>1.315984</t>
  </si>
  <si>
    <t>Chemin de la Nasque</t>
  </si>
  <si>
    <t>VICHY BPO</t>
  </si>
  <si>
    <t>ROLDAN</t>
  </si>
  <si>
    <t>LOG95REF007</t>
  </si>
  <si>
    <t>49.001602</t>
  </si>
  <si>
    <t>2.530473</t>
  </si>
  <si>
    <t>Rue des Cèdres</t>
  </si>
  <si>
    <t>45 088 sq m</t>
  </si>
  <si>
    <t>42 888 sq m</t>
  </si>
  <si>
    <t>2019 (+6000) / 2021 (+800)</t>
  </si>
  <si>
    <t>HQE + LEED</t>
  </si>
  <si>
    <t>Bien sans offre = locataire déjà existant = mail envoyé à Luca (rue des 2 Cèdres) ?</t>
  </si>
  <si>
    <t>LOG60BRE001</t>
  </si>
  <si>
    <t>49.414536</t>
  </si>
  <si>
    <t>2.236492</t>
  </si>
  <si>
    <t>BRESLES</t>
  </si>
  <si>
    <t>ZI Couturelle</t>
  </si>
  <si>
    <t>1412/1432/1510</t>
  </si>
  <si>
    <t>244 948 sq m</t>
  </si>
  <si>
    <t>NOZ PRESTLOG</t>
  </si>
  <si>
    <t>LOG77LIE007</t>
  </si>
  <si>
    <t>48.631509</t>
  </si>
  <si>
    <t>2.569786</t>
  </si>
  <si>
    <t>205 rue de la Motte</t>
  </si>
  <si>
    <t>10 730 sq m</t>
  </si>
  <si>
    <t>930 sq m</t>
  </si>
  <si>
    <t>7 to 9</t>
  </si>
  <si>
    <t>BOWERY</t>
  </si>
  <si>
    <t>PHIAPA-LINE</t>
  </si>
  <si>
    <t>Occupant fermé (bien créé rue de la motte 77127 Lieusaint sur le CRM et 205 rue de la Motte à Moissy-Cramayel sur google et Société.com) ?</t>
  </si>
  <si>
    <t xml:space="preserve"> LOG77BCR003 </t>
  </si>
  <si>
    <t>48.70208</t>
  </si>
  <si>
    <t>2.618919</t>
  </si>
  <si>
    <t>250 Allée des Pleus</t>
  </si>
  <si>
    <t>17 419 sq m</t>
  </si>
  <si>
    <t>TRANSPORTS PORTMANN</t>
  </si>
  <si>
    <t xml:space="preserve">Bien avec offre bureau (allée des Pleus) </t>
  </si>
  <si>
    <t xml:space="preserve"> LOG77BCR004 </t>
  </si>
  <si>
    <t>48.700735</t>
  </si>
  <si>
    <t>2.624012</t>
  </si>
  <si>
    <t>23 441 sq m</t>
  </si>
  <si>
    <t>22 409 sq m</t>
  </si>
  <si>
    <t>1 032 sq m</t>
  </si>
  <si>
    <t>DSC</t>
  </si>
  <si>
    <t xml:space="preserve"> LOG77BCR005 </t>
  </si>
  <si>
    <t>48.698648</t>
  </si>
  <si>
    <t>2.620776</t>
  </si>
  <si>
    <t>1 Rue Chappe Gasselin</t>
  </si>
  <si>
    <t>42 106 sq m</t>
  </si>
  <si>
    <t>37 375 sq m</t>
  </si>
  <si>
    <t>1 719 sq m</t>
  </si>
  <si>
    <t>1 694 sq m</t>
  </si>
  <si>
    <t>1 136 sq m</t>
  </si>
  <si>
    <t>182 sq m</t>
  </si>
  <si>
    <t>203 VL / 13 PL</t>
  </si>
  <si>
    <t>1510/1530/2662/1432/1412/1532/2910/2925</t>
  </si>
  <si>
    <t>100 000 sq m</t>
  </si>
  <si>
    <t xml:space="preserve"> LOG77BCR010 </t>
  </si>
  <si>
    <t>48.702357</t>
  </si>
  <si>
    <t>2.628703</t>
  </si>
  <si>
    <t>ZAC du Haut des Prés</t>
  </si>
  <si>
    <t>47 929 sq m</t>
  </si>
  <si>
    <t>45 403 sq m</t>
  </si>
  <si>
    <t>792 sq m</t>
  </si>
  <si>
    <t>1 734 sq m</t>
  </si>
  <si>
    <t>36 407 sq m</t>
  </si>
  <si>
    <t>11 522 sq m</t>
  </si>
  <si>
    <t>235 VL / 11 PL</t>
  </si>
  <si>
    <t>1510/1530/1532/2662/2910/2925</t>
  </si>
  <si>
    <t>2021 (+11 522 en froid positif)</t>
  </si>
  <si>
    <t>106 730 sq m</t>
  </si>
  <si>
    <t>Cosntructeur/Promoteur = plusieurs possibilités (10 rue Clément Ader) ? / Occupant = Société Générale de Logistique (ALDI) = propriétaire investisseur avec même occupant (Amunid et Aldi) ?</t>
  </si>
  <si>
    <t>Bien au 10 Rue Clément Ader/ Occupant = Société Générale de Logistique (ALDI)</t>
  </si>
  <si>
    <t>LOG69JON005</t>
  </si>
  <si>
    <t>45.77329</t>
  </si>
  <si>
    <t>5.035415</t>
  </si>
  <si>
    <t>2038 avenue Henri Schneider</t>
  </si>
  <si>
    <t>9 384 sq m</t>
  </si>
  <si>
    <t>8 768 sq m</t>
  </si>
  <si>
    <t>8 964 sq m</t>
  </si>
  <si>
    <t>LOG67VDH002</t>
  </si>
  <si>
    <t>48.6655</t>
  </si>
  <si>
    <t>7.773384</t>
  </si>
  <si>
    <t>VENDENHEIM</t>
  </si>
  <si>
    <t>EcoParc Rhénan</t>
  </si>
  <si>
    <t>27 418 sq m</t>
  </si>
  <si>
    <t>26 204 sq m</t>
  </si>
  <si>
    <t>BROWNFIELDS</t>
  </si>
  <si>
    <t>70 529 sq m</t>
  </si>
  <si>
    <t>HAGER</t>
  </si>
  <si>
    <t>LOG31TNF001</t>
  </si>
  <si>
    <t>43.59337</t>
  </si>
  <si>
    <t>1.31087</t>
  </si>
  <si>
    <t>ZAC de Pahin Concerto</t>
  </si>
  <si>
    <t>10 880 sq m</t>
  </si>
  <si>
    <t>1510/2662/1530/2925</t>
  </si>
  <si>
    <t>25 033 sq m</t>
  </si>
  <si>
    <t>LOG62ALL001</t>
  </si>
  <si>
    <t>50.658521</t>
  </si>
  <si>
    <t>2.390094</t>
  </si>
  <si>
    <t>AIRE SUR LA LYS</t>
  </si>
  <si>
    <t>Route Départementale 943</t>
  </si>
  <si>
    <t>26 580 sq m</t>
  </si>
  <si>
    <t>Bien au 65 77 RD 943 = occupant (Carrefour Supply Chain) = propriétaire investisseur avec un occupant en compte-propre ?</t>
  </si>
  <si>
    <t>Bien au 65 77 rd 943/ Occupant = Carrefour Supply Chain</t>
  </si>
  <si>
    <t>50.398316</t>
  </si>
  <si>
    <t>2.965973</t>
  </si>
  <si>
    <t>256 Boulevard Eugène Thomas</t>
  </si>
  <si>
    <t>81 075 sq m</t>
  </si>
  <si>
    <t>LOG31LES003</t>
  </si>
  <si>
    <t>43.719554</t>
  </si>
  <si>
    <t>1.391048</t>
  </si>
  <si>
    <t>LESPINASSE</t>
  </si>
  <si>
    <t>1 rue du Bénélux</t>
  </si>
  <si>
    <t>Lespinasse 1</t>
  </si>
  <si>
    <t>9 632 sq m</t>
  </si>
  <si>
    <t>9 245 sq m</t>
  </si>
  <si>
    <t>VILLE DE TOULOUSE</t>
  </si>
  <si>
    <t>Bien au 3 Rue du Benelux</t>
  </si>
  <si>
    <t>LOG44VLT001</t>
  </si>
  <si>
    <t>47.180497</t>
  </si>
  <si>
    <t>-1.262986</t>
  </si>
  <si>
    <t>VALLET</t>
  </si>
  <si>
    <t>Rue de l'Industrie</t>
  </si>
  <si>
    <t>21 983 sq m</t>
  </si>
  <si>
    <t>18 084 sq m</t>
  </si>
  <si>
    <t>1 602 sq m</t>
  </si>
  <si>
    <t>2 297 sq m</t>
  </si>
  <si>
    <t>6 to 12</t>
  </si>
  <si>
    <t>1510/2920/1136-1/2925</t>
  </si>
  <si>
    <t>LOG44HER001</t>
  </si>
  <si>
    <t>47.233416</t>
  </si>
  <si>
    <t>-1.654637</t>
  </si>
  <si>
    <t>SAINT HERBLAIN</t>
  </si>
  <si>
    <t>Rue Bobby Sands</t>
  </si>
  <si>
    <t>20 206 sq m</t>
  </si>
  <si>
    <t>19 417 sq m</t>
  </si>
  <si>
    <t>789 sq m</t>
  </si>
  <si>
    <t>1510/2662/2925</t>
  </si>
  <si>
    <t>2022 (+5760)</t>
  </si>
  <si>
    <t>39 783 sq m</t>
  </si>
  <si>
    <t>LOG45ART005</t>
  </si>
  <si>
    <t>48.082979</t>
  </si>
  <si>
    <t>1.859419</t>
  </si>
  <si>
    <t>Zebra Park</t>
  </si>
  <si>
    <t>46 520 sq m</t>
  </si>
  <si>
    <t>21 PL / 300 VL</t>
  </si>
  <si>
    <t>1510/1530/1532/2662/2663/4755/2925/2910/1436/4320/4321/4331/4801</t>
  </si>
  <si>
    <t>111 654 sq m</t>
  </si>
  <si>
    <t>LOG45ART003</t>
  </si>
  <si>
    <t>48.081024</t>
  </si>
  <si>
    <t>1.853305</t>
  </si>
  <si>
    <t>8 108 sq m</t>
  </si>
  <si>
    <t>7 277 sq m</t>
  </si>
  <si>
    <t>831 sq m</t>
  </si>
  <si>
    <t>Pas dérogation ou de courte durée dans le CRM  (bien au 215 rue des Meuniers) ?</t>
  </si>
  <si>
    <t>LOG45ART004</t>
  </si>
  <si>
    <t>48.080933</t>
  </si>
  <si>
    <t>1.855218</t>
  </si>
  <si>
    <t>1 934 sq m</t>
  </si>
  <si>
    <t>190 sq m</t>
  </si>
  <si>
    <t>60 VL / 30 PL</t>
  </si>
  <si>
    <t>Pas de spécificité(s) de température ?</t>
  </si>
  <si>
    <t>LOG45ART001</t>
  </si>
  <si>
    <t>48.082773</t>
  </si>
  <si>
    <t>1.855402</t>
  </si>
  <si>
    <t>AREVAL</t>
  </si>
  <si>
    <t>Bien : Le Chemin de Poupry/ Occupant = GXO Logistics France</t>
  </si>
  <si>
    <t>LOG45MSL004</t>
  </si>
  <si>
    <t>47.825256</t>
  </si>
  <si>
    <t>1.675274</t>
  </si>
  <si>
    <t>ZAC Parc Synergie</t>
  </si>
  <si>
    <t>26 344 sq m</t>
  </si>
  <si>
    <t>25 340 sq m</t>
  </si>
  <si>
    <t>1 004 sq m</t>
  </si>
  <si>
    <t>2 biens à la même adresse</t>
  </si>
  <si>
    <t>50.307943</t>
  </si>
  <si>
    <t>3.376969</t>
  </si>
  <si>
    <t>DOUCHY LES MINES</t>
  </si>
  <si>
    <t>29 rue de Lourches</t>
  </si>
  <si>
    <t>9 173 sq m</t>
  </si>
  <si>
    <t>EX SIMASTOCK-BILS</t>
  </si>
  <si>
    <t>Occupant = Ex Simastock-Bils ?</t>
  </si>
  <si>
    <t>LOG59LAU001</t>
  </si>
  <si>
    <t>50.394511</t>
  </si>
  <si>
    <t>3.028106</t>
  </si>
  <si>
    <t>Rue de la Plaine</t>
  </si>
  <si>
    <t>29 952 sq m</t>
  </si>
  <si>
    <t>Bien à Logistipark (2 biens à Logistipark = vu avec Delphine)</t>
  </si>
  <si>
    <t>LOG59LAU002</t>
  </si>
  <si>
    <t>50.396479</t>
  </si>
  <si>
    <t>3.02669</t>
  </si>
  <si>
    <t>41 241 sq m</t>
  </si>
  <si>
    <t>38 997 sq m</t>
  </si>
  <si>
    <t>1 078 sq m</t>
  </si>
  <si>
    <t>1 166 sq m</t>
  </si>
  <si>
    <t>167 VL / 3 PL</t>
  </si>
  <si>
    <t>1510-1/1530-1/1532/2662-a/2663-1a/2663-2a/2925</t>
  </si>
  <si>
    <t>Plusieurs autorisations manquantes sur le CRM (Mail envoyé à Delphine)/ Date de fin de bail en attente</t>
  </si>
  <si>
    <t xml:space="preserve"> LOG62BRE002 </t>
  </si>
  <si>
    <t>50.345191</t>
  </si>
  <si>
    <t>3.028649</t>
  </si>
  <si>
    <t>41 254 sq m</t>
  </si>
  <si>
    <t>40 613 sq m</t>
  </si>
  <si>
    <t>641 sq m</t>
  </si>
  <si>
    <t>1510/1530/1532</t>
  </si>
  <si>
    <t>94 242 sq m</t>
  </si>
  <si>
    <t xml:space="preserve"> LOG80ROY001 </t>
  </si>
  <si>
    <t>49.683099</t>
  </si>
  <si>
    <t>2.774883</t>
  </si>
  <si>
    <t>ROYE</t>
  </si>
  <si>
    <t xml:space="preserve">ZI Sud </t>
  </si>
  <si>
    <t>43 443 sq m</t>
  </si>
  <si>
    <t>41 673 sq m</t>
  </si>
  <si>
    <t>201 452 sq m</t>
  </si>
  <si>
    <t>LOG49CHO004</t>
  </si>
  <si>
    <t>47.0679</t>
  </si>
  <si>
    <t>-0.850974</t>
  </si>
  <si>
    <t>Boulevard du Poitou</t>
  </si>
  <si>
    <t>6 203 sq m</t>
  </si>
  <si>
    <t>697 sq m</t>
  </si>
  <si>
    <t>695 sq m</t>
  </si>
  <si>
    <t>5 275 sq m</t>
  </si>
  <si>
    <t>7,35 à 9,50 m</t>
  </si>
  <si>
    <t>D1511</t>
  </si>
  <si>
    <t>PERRENOT</t>
  </si>
  <si>
    <t>Bien avec offres (8 boulevard du Poitou) ?</t>
  </si>
  <si>
    <t>LOG69COR023</t>
  </si>
  <si>
    <t>45.677915</t>
  </si>
  <si>
    <t>4.928725</t>
  </si>
  <si>
    <t>ZI des Pierres Blanches</t>
  </si>
  <si>
    <t>76 832 sq m</t>
  </si>
  <si>
    <t>70 009 sq m</t>
  </si>
  <si>
    <t>3 585 sq m</t>
  </si>
  <si>
    <t>1 650 sq m</t>
  </si>
  <si>
    <t>41 419 sq m</t>
  </si>
  <si>
    <t>28 590 sq m</t>
  </si>
  <si>
    <t>301 VL / 25 PL</t>
  </si>
  <si>
    <t>1510/1530/1532/2662/2663/2925/2910/1511/4735</t>
  </si>
  <si>
    <t>217 427 sq m</t>
  </si>
  <si>
    <t>Spécificté température = 76832 ou 70009 ?</t>
  </si>
  <si>
    <t>49.016041</t>
  </si>
  <si>
    <t>2.600109</t>
  </si>
  <si>
    <t>Rue de Claye</t>
  </si>
  <si>
    <t>Bien au 33 Rue de la Grande Borne/ Occupant = Paris Air Catering (Servair)</t>
  </si>
  <si>
    <t>LOG59LEE003</t>
  </si>
  <si>
    <t>50.672986</t>
  </si>
  <si>
    <t>3.236916</t>
  </si>
  <si>
    <t>73 rue de la Papinerie</t>
  </si>
  <si>
    <t>6 495 sq m</t>
  </si>
  <si>
    <t>DHAZE MATERIAUX PLASTIQUES</t>
  </si>
  <si>
    <t>Cession de crédit bail</t>
  </si>
  <si>
    <t>LOG59WAT003</t>
  </si>
  <si>
    <t>50.691099</t>
  </si>
  <si>
    <t>3.231672</t>
  </si>
  <si>
    <t>ZAC Parc du Beck</t>
  </si>
  <si>
    <t>26 745 sq m</t>
  </si>
  <si>
    <t>25 312 sq m</t>
  </si>
  <si>
    <t>956 sq m</t>
  </si>
  <si>
    <t>114 vl / 0 PL</t>
  </si>
  <si>
    <t>1432/1510-2/1530-2/1532-1/2663-1B/2663-2B/2925/2910</t>
  </si>
  <si>
    <t>Goodman</t>
  </si>
  <si>
    <t>59 472 sq m</t>
  </si>
  <si>
    <t>LOG59VDA001</t>
  </si>
  <si>
    <t>50.620608</t>
  </si>
  <si>
    <t>3.176481</t>
  </si>
  <si>
    <t>4 rue du Grand Ruage</t>
  </si>
  <si>
    <t>AFIBEL</t>
  </si>
  <si>
    <t>45.844271</t>
  </si>
  <si>
    <t>5.277919</t>
  </si>
  <si>
    <t>LOG01VUL005</t>
  </si>
  <si>
    <t>45.844432</t>
  </si>
  <si>
    <t>5.281514</t>
  </si>
  <si>
    <t>21 189 sq m</t>
  </si>
  <si>
    <t>LOG01VUL010</t>
  </si>
  <si>
    <t>45.848008</t>
  </si>
  <si>
    <t>5.277571</t>
  </si>
  <si>
    <t>6 Allée de Chênes - Plaine de l'Ain</t>
  </si>
  <si>
    <t>28 638 sq m</t>
  </si>
  <si>
    <t>1 783 sq m</t>
  </si>
  <si>
    <t>Autorisation manquante sur le CRM= 2663 (Mail envoyé à Delphine) ?/Année de construction (2 bâtiments) ?</t>
  </si>
  <si>
    <t>LOG01VUL011</t>
  </si>
  <si>
    <t>45.848201</t>
  </si>
  <si>
    <t>5.281949</t>
  </si>
  <si>
    <t>Parc industriel de la Plaine de l'Ain, 1085, allée des Chênes</t>
  </si>
  <si>
    <t>16 885 sq m</t>
  </si>
  <si>
    <t>16 204 sq m</t>
  </si>
  <si>
    <t>681 sq m</t>
  </si>
  <si>
    <t>37 937 sq m</t>
  </si>
  <si>
    <t>PRODEX</t>
  </si>
  <si>
    <t>LOG01VUL012</t>
  </si>
  <si>
    <t>45.84893</t>
  </si>
  <si>
    <t>5.273313</t>
  </si>
  <si>
    <t>ZAC Plaine de l'Ain</t>
  </si>
  <si>
    <t>53 609 sq m</t>
  </si>
  <si>
    <t>52 783 sq m</t>
  </si>
  <si>
    <t>140 190 sq m</t>
  </si>
  <si>
    <t>LOG69COR011</t>
  </si>
  <si>
    <t>45.669675</t>
  </si>
  <si>
    <t>4.918296</t>
  </si>
  <si>
    <t>4 Rue Marcel Mérieux</t>
  </si>
  <si>
    <t>14 943 sq m</t>
  </si>
  <si>
    <t>11 937 sq m</t>
  </si>
  <si>
    <t>3 006 sq m</t>
  </si>
  <si>
    <t>6,85 m</t>
  </si>
  <si>
    <t>63 524 sq m</t>
  </si>
  <si>
    <t>Afilog certification</t>
  </si>
  <si>
    <t>50.751115</t>
  </si>
  <si>
    <t>3.135675</t>
  </si>
  <si>
    <t>1 avenue Konrad Adenauer</t>
  </si>
  <si>
    <t>ATEMI</t>
  </si>
  <si>
    <t>Bien déjà créé (avenue Jean Monnet) avec un autre propriétaire = mail envoyé à Luca</t>
  </si>
  <si>
    <t>LOG69COR014</t>
  </si>
  <si>
    <t>45.671648</t>
  </si>
  <si>
    <t>4.927376</t>
  </si>
  <si>
    <t>81 rue Marcel Mérieux</t>
  </si>
  <si>
    <t>50 439 sq m</t>
  </si>
  <si>
    <t xml:space="preserve">Bien avec offres </t>
  </si>
  <si>
    <t>LOG69PRI004</t>
  </si>
  <si>
    <t>45.684503</t>
  </si>
  <si>
    <t>4.925912</t>
  </si>
  <si>
    <t>42 avenue Gabriel Péri</t>
  </si>
  <si>
    <t>17 312 sq m</t>
  </si>
  <si>
    <t>TRANS BK</t>
  </si>
  <si>
    <t>LOG69COR017</t>
  </si>
  <si>
    <t>45.682223</t>
  </si>
  <si>
    <t>4.892453</t>
  </si>
  <si>
    <t>36 route de Lyon</t>
  </si>
  <si>
    <t>9 244 sq m</t>
  </si>
  <si>
    <t>7 360 sq m</t>
  </si>
  <si>
    <t>1 884 sq m</t>
  </si>
  <si>
    <t>20 386 sq m</t>
  </si>
  <si>
    <t>BUFAB</t>
  </si>
  <si>
    <t>Hauteur ?/ Date de fin de bail en attente</t>
  </si>
  <si>
    <t>45.688548</t>
  </si>
  <si>
    <t>4.930477</t>
  </si>
  <si>
    <t>24 rue de l'Industrie</t>
  </si>
  <si>
    <t>10 410 sq m</t>
  </si>
  <si>
    <t>LOG69MIO003</t>
  </si>
  <si>
    <t>45.676938</t>
  </si>
  <si>
    <t>4.934663</t>
  </si>
  <si>
    <t>Boulevard des Nations</t>
  </si>
  <si>
    <t>4 153 sq m</t>
  </si>
  <si>
    <t>3 373 sq m</t>
  </si>
  <si>
    <t>1510/1530/1432/2920/2925/2220-1</t>
  </si>
  <si>
    <t>COMPAGNIE FRUITIERE</t>
  </si>
  <si>
    <t>Bureau = 380 ou 780 ?</t>
  </si>
  <si>
    <t>LOG59RVS001</t>
  </si>
  <si>
    <t>50.332047</t>
  </si>
  <si>
    <t>3.434146</t>
  </si>
  <si>
    <t>ROUVIGNIES</t>
  </si>
  <si>
    <t>Rue Marc Jodot</t>
  </si>
  <si>
    <t>75 004 sq m</t>
  </si>
  <si>
    <t>73 139 sq m</t>
  </si>
  <si>
    <t>1 865 sq m</t>
  </si>
  <si>
    <t>1510/1532/2663/1530/2662/2910/2925</t>
  </si>
  <si>
    <t>2016 (+18652)</t>
  </si>
  <si>
    <t>Bien sans offre = propriétaire = 3S HAINAUT = voir avec Luca</t>
  </si>
  <si>
    <t>LOG69MIO008</t>
  </si>
  <si>
    <t>45.676049</t>
  </si>
  <si>
    <t>4.938138</t>
  </si>
  <si>
    <t>Avenue Bernard Vos</t>
  </si>
  <si>
    <t>17 480 sq m</t>
  </si>
  <si>
    <t>16 557 sq m</t>
  </si>
  <si>
    <t>923 sq m</t>
  </si>
  <si>
    <t>Bien avec offre  (Boulevard Bernard  Vos) ?</t>
  </si>
  <si>
    <t>LOG69MIO010</t>
  </si>
  <si>
    <t>45.675435</t>
  </si>
  <si>
    <t>4.93928</t>
  </si>
  <si>
    <t>Boulevard Bernard Vos</t>
  </si>
  <si>
    <t>14 247 sq m</t>
  </si>
  <si>
    <t>1510/1530/2920/2925</t>
  </si>
  <si>
    <t>LOG69MIO011</t>
  </si>
  <si>
    <t>45.674599</t>
  </si>
  <si>
    <t>4.940533</t>
  </si>
  <si>
    <t>Building 11</t>
  </si>
  <si>
    <t>5 954 sq m</t>
  </si>
  <si>
    <t>5 478 sq m</t>
  </si>
  <si>
    <t>LOG69CHA002</t>
  </si>
  <si>
    <t>45.654321</t>
  </si>
  <si>
    <t>4.930309</t>
  </si>
  <si>
    <t>400-590 rue André Marie Ampère</t>
  </si>
  <si>
    <t>14 422 sq m</t>
  </si>
  <si>
    <t>11 347 sq m</t>
  </si>
  <si>
    <t>1 957 sq m</t>
  </si>
  <si>
    <t>1 118 sq m</t>
  </si>
  <si>
    <t>1510/2920</t>
  </si>
  <si>
    <t>36 467 sq m</t>
  </si>
  <si>
    <t>LOG69CHA003</t>
  </si>
  <si>
    <t>45.645881</t>
  </si>
  <si>
    <t>4.923732</t>
  </si>
  <si>
    <t>7 546 sq m</t>
  </si>
  <si>
    <t>LOG69MIO013</t>
  </si>
  <si>
    <t>45.674309</t>
  </si>
  <si>
    <t>4.943741</t>
  </si>
  <si>
    <t>7 rue du Traité de Rome</t>
  </si>
  <si>
    <t>18 590 sq m</t>
  </si>
  <si>
    <t>ALDES</t>
  </si>
  <si>
    <t>LOG34SAS001</t>
  </si>
  <si>
    <t>43.652347</t>
  </si>
  <si>
    <t>3.985211</t>
  </si>
  <si>
    <t>SAINT AUNES</t>
  </si>
  <si>
    <t>Rue des Tamaris</t>
  </si>
  <si>
    <t>28 744 sq m</t>
  </si>
  <si>
    <t>2 340 sq m</t>
  </si>
  <si>
    <t>41 168 sq m</t>
  </si>
  <si>
    <t>200 VL / 10 PMR</t>
  </si>
  <si>
    <t>96 811 sq m</t>
  </si>
  <si>
    <t>Bien avec offre (50 rue des Tamaris) = autre occupant = RT LOGISTIQUE = mail envoyé à Luca ?</t>
  </si>
  <si>
    <t>47.285724</t>
  </si>
  <si>
    <t>5.015921</t>
  </si>
  <si>
    <t>2 rue Paul Langevin</t>
  </si>
  <si>
    <t>PROLIANS PLASTIQUE</t>
  </si>
  <si>
    <t>47.817117</t>
  </si>
  <si>
    <t>1.957735</t>
  </si>
  <si>
    <t>Rue des Genêts</t>
  </si>
  <si>
    <t>FRIGORIFIQUE DE L’ORLÉANAIS</t>
  </si>
  <si>
    <t xml:space="preserve">Voir avec Luca = bien Rue des Genêts 45590 Saint-Cyr-en-Val déjà créé = propriétaire existant = ARGAN ? </t>
  </si>
  <si>
    <t>LOG21FAU002</t>
  </si>
  <si>
    <t>47.265025</t>
  </si>
  <si>
    <t>5.136349</t>
  </si>
  <si>
    <t>ZA de Boulouze</t>
  </si>
  <si>
    <t>11 847 sq m</t>
  </si>
  <si>
    <t>LOG21FAU003</t>
  </si>
  <si>
    <t>47.267085</t>
  </si>
  <si>
    <t>5.133252</t>
  </si>
  <si>
    <t>CHOPARD AUTOMOBILE - IPERIA</t>
  </si>
  <si>
    <t>LOG21CSS001</t>
  </si>
  <si>
    <t>47.285998</t>
  </si>
  <si>
    <t>5.135631</t>
  </si>
  <si>
    <t>CHEVIGNY SAINT SAUVEUR</t>
  </si>
  <si>
    <t>31 rue Pierre Henri Spaak</t>
  </si>
  <si>
    <t>5 175 sq m</t>
  </si>
  <si>
    <t>268 sq m</t>
  </si>
  <si>
    <t>2002/2004</t>
  </si>
  <si>
    <t>11 124 sq m</t>
  </si>
  <si>
    <t>47.282827</t>
  </si>
  <si>
    <t>5.127428</t>
  </si>
  <si>
    <t>3 avenue de Strasbourg</t>
  </si>
  <si>
    <t>47.283952</t>
  </si>
  <si>
    <t>5.137756</t>
  </si>
  <si>
    <t>Rue Konrad Adenauer</t>
  </si>
  <si>
    <t>LOG45SCV005</t>
  </si>
  <si>
    <t>47.81693</t>
  </si>
  <si>
    <t>1.95564</t>
  </si>
  <si>
    <t>6 293 sq m</t>
  </si>
  <si>
    <t>LOG45SCV004</t>
  </si>
  <si>
    <t>47.818075</t>
  </si>
  <si>
    <t>1.963153</t>
  </si>
  <si>
    <t>75 432 sq m</t>
  </si>
  <si>
    <t>70 429 sq m</t>
  </si>
  <si>
    <t>2 731 sq m</t>
  </si>
  <si>
    <t>2 272 sq m</t>
  </si>
  <si>
    <t>152 169 sq m</t>
  </si>
  <si>
    <t>Occupant = FM France</t>
  </si>
  <si>
    <t>45.678422</t>
  </si>
  <si>
    <t>4.969383</t>
  </si>
  <si>
    <t>Rue Nicéphore Niepce</t>
  </si>
  <si>
    <t>DECOCERAM</t>
  </si>
  <si>
    <t>Voir avec Luca = bien au 689 Rue Nicéphore Niépce = bien sans offre avec Decoceram en tant que propriétaire et occupant déjà existants ?</t>
  </si>
  <si>
    <t>LOG21VIG001</t>
  </si>
  <si>
    <t>47.020462</t>
  </si>
  <si>
    <t>4.868738</t>
  </si>
  <si>
    <t>5 986 sq m</t>
  </si>
  <si>
    <t>409 sq m</t>
  </si>
  <si>
    <t>74 VL / 17 PL</t>
  </si>
  <si>
    <t>67 492 sq m</t>
  </si>
  <si>
    <t>Sur le cadastre = les Gobeurères (23435 + 4459 = 27894 m2) ?/ Kuehne + Nagel = messagerie  (vu avec Delphine)</t>
  </si>
  <si>
    <t>LOG21VIG002</t>
  </si>
  <si>
    <t>47.02052</t>
  </si>
  <si>
    <t>4.86692</t>
  </si>
  <si>
    <t>4 641 sq m</t>
  </si>
  <si>
    <t>4 370 sq m</t>
  </si>
  <si>
    <t>271 sq m</t>
  </si>
  <si>
    <t>22 vl</t>
  </si>
  <si>
    <t>61 955 sq m</t>
  </si>
  <si>
    <t>31/11/2031</t>
  </si>
  <si>
    <t>Sur le cadastre = 2 adresses possibles pour la parcelle = rue Louis et Gaston Chevrolet ou les Gobeurères ? = terrain (type de bien sur le CRM) + logistique (sur le CRM) = 31675 m2 = vu avec Delphine</t>
  </si>
  <si>
    <t>47.023544</t>
  </si>
  <si>
    <t>4.870468</t>
  </si>
  <si>
    <t>Rue du Dr Barolet</t>
  </si>
  <si>
    <t>BOBARD JEUNE</t>
  </si>
  <si>
    <t>LOG39DOL001</t>
  </si>
  <si>
    <t>47.056043</t>
  </si>
  <si>
    <t>5.43026</t>
  </si>
  <si>
    <t>DOLE</t>
  </si>
  <si>
    <t>Route départementale n°321, Damparis</t>
  </si>
  <si>
    <t>24 327 sq m</t>
  </si>
  <si>
    <t>22 673 sq m</t>
  </si>
  <si>
    <t>1 654 sq m</t>
  </si>
  <si>
    <t>61 000 sq m</t>
  </si>
  <si>
    <t>BGI DISTRIBUTION</t>
  </si>
  <si>
    <t>47.13036</t>
  </si>
  <si>
    <t>5.553872</t>
  </si>
  <si>
    <t xml:space="preserve">ROCHEFORT SUR NENON </t>
  </si>
  <si>
    <t>Rue des Entrepôts</t>
  </si>
  <si>
    <t>COLRUYT</t>
  </si>
  <si>
    <t>LOG71SEV002</t>
  </si>
  <si>
    <t>46.737016</t>
  </si>
  <si>
    <t>4.850271</t>
  </si>
  <si>
    <t>Distripole Chalon</t>
  </si>
  <si>
    <t>41 200 sq m</t>
  </si>
  <si>
    <t>36 626 sq m</t>
  </si>
  <si>
    <t>1 273 sq m</t>
  </si>
  <si>
    <t>108 873 sq m</t>
  </si>
  <si>
    <t>Autorisation = 2663 manquante sur le CRM (Mail envoyé à Delphine)/ SP = 41200 ou 37899 ? (Bien à Distripôle)</t>
  </si>
  <si>
    <t xml:space="preserve">Bien à Distripôle </t>
  </si>
  <si>
    <t>LOG71SEV003</t>
  </si>
  <si>
    <t>46.740491</t>
  </si>
  <si>
    <t>4.851284</t>
  </si>
  <si>
    <t>22 566 sq m</t>
  </si>
  <si>
    <t>20 490 sq m</t>
  </si>
  <si>
    <t>672 sq m</t>
  </si>
  <si>
    <t>HONEYWELL</t>
  </si>
  <si>
    <t>LOG71SEV004</t>
  </si>
  <si>
    <t>46.738033</t>
  </si>
  <si>
    <t>4.852703</t>
  </si>
  <si>
    <t>22 541 sq m</t>
  </si>
  <si>
    <t>LOG25DSM001</t>
  </si>
  <si>
    <t>47.20443</t>
  </si>
  <si>
    <t>5.880885</t>
  </si>
  <si>
    <t>DANNEMARIE SUR CRETE</t>
  </si>
  <si>
    <t>Rue Thales, ZA au Sorbier</t>
  </si>
  <si>
    <t>2 586 sq m</t>
  </si>
  <si>
    <t>2 261 sq m</t>
  </si>
  <si>
    <t>54 VL</t>
  </si>
  <si>
    <t>15 078 sq m</t>
  </si>
  <si>
    <t>BESANCON INVEST</t>
  </si>
  <si>
    <t>47.230074</t>
  </si>
  <si>
    <t>5.969512</t>
  </si>
  <si>
    <t>39 rue Thomas Edison</t>
  </si>
  <si>
    <t>47.233111</t>
  </si>
  <si>
    <t>5.97763</t>
  </si>
  <si>
    <t>17 rue Thomas Edison</t>
  </si>
  <si>
    <t>IMMOBILIERE 3C</t>
  </si>
  <si>
    <t>SNDR FASHIONING</t>
  </si>
  <si>
    <t>47.242737</t>
  </si>
  <si>
    <t>5.987251</t>
  </si>
  <si>
    <t>Rue Albert Thomas</t>
  </si>
  <si>
    <t>STANLEY</t>
  </si>
  <si>
    <t>47.238224</t>
  </si>
  <si>
    <t>5.982639</t>
  </si>
  <si>
    <t>26 rue Albert Thomas</t>
  </si>
  <si>
    <t>Occupant = Etablissements Burdin Bossert</t>
  </si>
  <si>
    <t>47.226593</t>
  </si>
  <si>
    <t>5.967788</t>
  </si>
  <si>
    <t>3 rue Edouard Belin</t>
  </si>
  <si>
    <t>SNOP</t>
  </si>
  <si>
    <t>LOG38SQF030</t>
  </si>
  <si>
    <t>45.644233</t>
  </si>
  <si>
    <t>5.131416</t>
  </si>
  <si>
    <t>14 impasse de Malacombe</t>
  </si>
  <si>
    <t>5 494 sq m</t>
  </si>
  <si>
    <t>Bien au 14 Impasse du Rû/ Voir avec Luca = occupant déjà existant = HM Verploegen France</t>
  </si>
  <si>
    <t>Bien au 14 Impasse du Rû/ Occupant = Verlest International Logistik</t>
  </si>
  <si>
    <t>47.446797</t>
  </si>
  <si>
    <t>0.727901</t>
  </si>
  <si>
    <t>Rue de Chizay</t>
  </si>
  <si>
    <t>47.445961</t>
  </si>
  <si>
    <t>0.727432</t>
  </si>
  <si>
    <t>LOG38SQF042</t>
  </si>
  <si>
    <t>45.640591</t>
  </si>
  <si>
    <t>5.113856</t>
  </si>
  <si>
    <t>9 Avenue des Arrivaux</t>
  </si>
  <si>
    <t>5 394 sq m</t>
  </si>
  <si>
    <t>Voir avec Luca = propriétaire = EMINZA et locataires = EMINZA et LIDL (autre compte qu'au 19 rue de Bretagne)</t>
  </si>
  <si>
    <t xml:space="preserve"> LOG62WAN001 </t>
  </si>
  <si>
    <t>50.260171</t>
  </si>
  <si>
    <t>2.858383</t>
  </si>
  <si>
    <t>WANCOURT</t>
  </si>
  <si>
    <t>ZAC Artoipole 2 970 Allée de Belgique</t>
  </si>
  <si>
    <t>25 079 sq m</t>
  </si>
  <si>
    <t>22 239 sq m</t>
  </si>
  <si>
    <t>2 231 sq m</t>
  </si>
  <si>
    <t>58 764 sq m</t>
  </si>
  <si>
    <t>Froid positif : 450 ? (Bien : 970 allée de Belgique)</t>
  </si>
  <si>
    <t>LOG76OUD002</t>
  </si>
  <si>
    <t>49.475213</t>
  </si>
  <si>
    <t>0.260997</t>
  </si>
  <si>
    <t>ZAC Parc Pont de Nornandie</t>
  </si>
  <si>
    <t>Le Havre 2</t>
  </si>
  <si>
    <t>7 878 sq m</t>
  </si>
  <si>
    <t>25 sq m</t>
  </si>
  <si>
    <t>10 vl / 10 PL</t>
  </si>
  <si>
    <t>1510/2662/2663/2925</t>
  </si>
  <si>
    <t>18 484 sq m</t>
  </si>
  <si>
    <t>PR LOGISTICS</t>
  </si>
  <si>
    <t>Convention de sous-occupation</t>
  </si>
  <si>
    <t xml:space="preserve">Bien avec offre (4935 Parc Logistique du Pont de Normandie) </t>
  </si>
  <si>
    <t>LOG76OUD001</t>
  </si>
  <si>
    <t>49.476766</t>
  </si>
  <si>
    <t>0.262384</t>
  </si>
  <si>
    <t>Le Havre 1</t>
  </si>
  <si>
    <t>7 502 sq m</t>
  </si>
  <si>
    <t>6 084 sq m</t>
  </si>
  <si>
    <t>90 sq m</t>
  </si>
  <si>
    <t>88 sq m</t>
  </si>
  <si>
    <t>85 VL / 3 PL</t>
  </si>
  <si>
    <t>1510/2662-1/2662-2/1411/2925</t>
  </si>
  <si>
    <t>19 747 sq m</t>
  </si>
  <si>
    <t>SOFLOG</t>
  </si>
  <si>
    <t xml:space="preserve"> LOG27VDR001 </t>
  </si>
  <si>
    <t>49.264053</t>
  </si>
  <si>
    <t>1.203053</t>
  </si>
  <si>
    <t>Route des Sablons</t>
  </si>
  <si>
    <t>Val de Reuil</t>
  </si>
  <si>
    <t>16 571 sq m</t>
  </si>
  <si>
    <t>16 187 sq m</t>
  </si>
  <si>
    <t>PHARMALOG</t>
  </si>
  <si>
    <t>LOG67BRU001</t>
  </si>
  <si>
    <t>48.740275</t>
  </si>
  <si>
    <t>7.691842</t>
  </si>
  <si>
    <t>BRUMATH</t>
  </si>
  <si>
    <t>Rue des Frères Lumière</t>
  </si>
  <si>
    <t>39 254 sq m</t>
  </si>
  <si>
    <t>37 223 sq m</t>
  </si>
  <si>
    <t>2 031 sq m</t>
  </si>
  <si>
    <t>20 454 sq m</t>
  </si>
  <si>
    <t>18 800 sq m</t>
  </si>
  <si>
    <t>10 to 17</t>
  </si>
  <si>
    <t>85 VL / 40 PL</t>
  </si>
  <si>
    <t>1510/2920/1434/2910/2925</t>
  </si>
  <si>
    <t>1993/1997</t>
  </si>
  <si>
    <t>81 935 sq m</t>
  </si>
  <si>
    <t>Plusieurs autorisations manquantes sur le CRM (Mail envoyé à Delphine)/ Occupant = attendre réponse Gwénola = type de bail location NC et dates ?/ (Occupant ?)</t>
  </si>
  <si>
    <t>LOG38SEG001</t>
  </si>
  <si>
    <t>45.358906</t>
  </si>
  <si>
    <t>5.341174</t>
  </si>
  <si>
    <t>SAINT ETIENNE DE SAINT GEOIRS</t>
  </si>
  <si>
    <t>Grenoble Air Parc</t>
  </si>
  <si>
    <t>38 295 sq m</t>
  </si>
  <si>
    <t>37 319 sq m</t>
  </si>
  <si>
    <t>196 VL / 7 HGV</t>
  </si>
  <si>
    <t>75 468 sq m</t>
  </si>
  <si>
    <t>SKIS ROSSIGNOL</t>
  </si>
  <si>
    <t xml:space="preserve">Bien au 57 avenue Louis Blériot / Autorisation manquante sur le CRM = 2663 (Mail envoyé à Delphine) ?/Date de fin de bail dépassée </t>
  </si>
  <si>
    <t>Bien au 57 avenue Louis Blériot</t>
  </si>
  <si>
    <t>LOG49SSL001</t>
  </si>
  <si>
    <t>47.597936</t>
  </si>
  <si>
    <t>-0.341031</t>
  </si>
  <si>
    <t>ZA les Mulottieres</t>
  </si>
  <si>
    <t>20 824 sq m</t>
  </si>
  <si>
    <t>19 329 sq m</t>
  </si>
  <si>
    <t>72 682 sq m</t>
  </si>
  <si>
    <t>LOG13SMC005</t>
  </si>
  <si>
    <t>43.628437</t>
  </si>
  <si>
    <t>4.779883</t>
  </si>
  <si>
    <t>Saint-Martin-de-Crau 1</t>
  </si>
  <si>
    <t>Building F</t>
  </si>
  <si>
    <t>30 329 sq m</t>
  </si>
  <si>
    <t>29 250 sq m</t>
  </si>
  <si>
    <t>445 sq m</t>
  </si>
  <si>
    <t>1510/2925/2663/2910</t>
  </si>
  <si>
    <t>48 539 sq m</t>
  </si>
  <si>
    <t>Bail dérogatoire 12 mois</t>
  </si>
  <si>
    <t>Occupant ?/ 2 biens à une même adresse (voir Delphine)</t>
  </si>
  <si>
    <t>LOG13SMC004</t>
  </si>
  <si>
    <t>43.627487</t>
  </si>
  <si>
    <t>4.784098</t>
  </si>
  <si>
    <t xml:space="preserve">Building E </t>
  </si>
  <si>
    <t>30 669 sq m</t>
  </si>
  <si>
    <t>80 594 sq m</t>
  </si>
  <si>
    <t>LOG69COR018</t>
  </si>
  <si>
    <t>45.678433</t>
  </si>
  <si>
    <t>4.921618</t>
  </si>
  <si>
    <t>19 avenue de Montmartin</t>
  </si>
  <si>
    <t>COPABOIS</t>
  </si>
  <si>
    <t>LOG01VUL013</t>
  </si>
  <si>
    <t>45.852801</t>
  </si>
  <si>
    <t>5.293106</t>
  </si>
  <si>
    <t>Avenue Guy de la Verpillière</t>
  </si>
  <si>
    <t>23 530 sq m</t>
  </si>
  <si>
    <t>LACTALIS</t>
  </si>
  <si>
    <t>47.35409</t>
  </si>
  <si>
    <t>5.03285</t>
  </si>
  <si>
    <t>FONTAINE LES DIJON</t>
  </si>
  <si>
    <t>Rue des Prés Potets</t>
  </si>
  <si>
    <t>RECIPHARM</t>
  </si>
  <si>
    <t>LOG21GEN001</t>
  </si>
  <si>
    <t>47.235639</t>
  </si>
  <si>
    <t>5.23472</t>
  </si>
  <si>
    <t>GENLIS</t>
  </si>
  <si>
    <t>Voie Romaine</t>
  </si>
  <si>
    <t>12 326 sq m</t>
  </si>
  <si>
    <t>2 biens à 2 adresses différentes (vu avec Delphine) = 23 Voie Romaine/ Propriétaire et locataire dfférents avec un compte propre ?</t>
  </si>
  <si>
    <t>Bien au 23 Voie Romaine</t>
  </si>
  <si>
    <t>47.235586</t>
  </si>
  <si>
    <t>5.232789</t>
  </si>
  <si>
    <t>2 biens à 2 adresses différentes (vu avec Delphine) = nom de voie ?/ Pas d'occupant ?</t>
  </si>
  <si>
    <t>47.025709</t>
  </si>
  <si>
    <t>4.865353</t>
  </si>
  <si>
    <t>JF HILLEBRAND</t>
  </si>
  <si>
    <t>46.819422</t>
  </si>
  <si>
    <t>4.860559</t>
  </si>
  <si>
    <t>CRISSEY</t>
  </si>
  <si>
    <t>13 rue Paul Sabatier</t>
  </si>
  <si>
    <t>ROUTE LOGISTIQUE TRANSPORT</t>
  </si>
  <si>
    <t>Bien à Fragnes-la-Loyère/ Occupant situé sur un autre bâtiment sur Google Maps ?</t>
  </si>
  <si>
    <t>46.828476</t>
  </si>
  <si>
    <t>4.866382</t>
  </si>
  <si>
    <t>Rue Paul Sabatier</t>
  </si>
  <si>
    <t>SOBOTRAM</t>
  </si>
  <si>
    <t>Bien au 29 rue Paul Sabatier avec un autre occupant = Findis Sud Est (Distrigros) = Sobotram toujours propriétaire + données concernant l'occupant Findis Sud Est ?</t>
  </si>
  <si>
    <t>Bien au 29 rue paul Sabatier (vu sur Google Maps)/ Occupant = Findis Sud Est (Distrigros) sur Google Maps (vu avec Delphine)</t>
  </si>
  <si>
    <t>46.827607</t>
  </si>
  <si>
    <t>4.863561</t>
  </si>
  <si>
    <t>Bien au 40 rue paul Sabatier (sur Google Street) = sur société.com = Sobotram/Soboroute au 25 ou au 33 rue Paul Sabatier ?</t>
  </si>
  <si>
    <t>46.82637</t>
  </si>
  <si>
    <t>4.864958</t>
  </si>
  <si>
    <t>46.826721</t>
  </si>
  <si>
    <t>4.867896</t>
  </si>
  <si>
    <t>47.349889</t>
  </si>
  <si>
    <t>5.075822</t>
  </si>
  <si>
    <t>DIJON</t>
  </si>
  <si>
    <t>Rue du Bailly</t>
  </si>
  <si>
    <t>Bien au 4 Rue du Bailly 21000 Dijon/ Occupant = Geodis D&amp;E Rhône-Alpes</t>
  </si>
  <si>
    <t>47.349117</t>
  </si>
  <si>
    <t>5.075186</t>
  </si>
  <si>
    <t>VASCO</t>
  </si>
  <si>
    <t>DTE DIJON TRANSIT EXPRESS</t>
  </si>
  <si>
    <t>Bien au 2 rue du Bailly 21000 Dijon</t>
  </si>
  <si>
    <t>47.350631</t>
  </si>
  <si>
    <t>5.076709</t>
  </si>
  <si>
    <t>10 360 sq m</t>
  </si>
  <si>
    <t>REGIS MARTELET</t>
  </si>
  <si>
    <t>47.346096</t>
  </si>
  <si>
    <t>5.075674</t>
  </si>
  <si>
    <t>7 rue de la Breuchillière</t>
  </si>
  <si>
    <t>LOG69SLM007</t>
  </si>
  <si>
    <t>45.68838</t>
  </si>
  <si>
    <t>5.068163</t>
  </si>
  <si>
    <t>6 780 sq m</t>
  </si>
  <si>
    <t>6 132 sq m</t>
  </si>
  <si>
    <t>45.66446</t>
  </si>
  <si>
    <t>4.99058</t>
  </si>
  <si>
    <t>TOUSSIEU</t>
  </si>
  <si>
    <t>PA Le Logis Neuf</t>
  </si>
  <si>
    <t>Occupant = Stef Transport Seafood Lyon ou Stef Transport Lyon Est ?</t>
  </si>
  <si>
    <t>45.835817</t>
  </si>
  <si>
    <t>5.268803</t>
  </si>
  <si>
    <t>Parc Industriel de la Plaine de l’Ain - Allée des pins</t>
  </si>
  <si>
    <t>Mail envoyé à Luca = 1 autre propriétaire existant (crédit bailleur non identifié) et 1 locataire avec une surface globale de 0 (Allée des Pins) / Mail envoyé le 30. 05.23 à Luca concernant le propriétaire existant ?</t>
  </si>
  <si>
    <t>LOG69PRI001</t>
  </si>
  <si>
    <t>45.710158</t>
  </si>
  <si>
    <t>4.908958</t>
  </si>
  <si>
    <t>Rue Jean Zay</t>
  </si>
  <si>
    <t>30 067 sq m</t>
  </si>
  <si>
    <t>24 756 sq m</t>
  </si>
  <si>
    <t>3 423 sq m</t>
  </si>
  <si>
    <t>1 888 sq m</t>
  </si>
  <si>
    <t>2925/2920-2b/1530/2663-2b</t>
  </si>
  <si>
    <t>Plusieurs autorisations manquantes sur le CRM (Mail envoyé à Delphine) / Date de fin de bail en attente</t>
  </si>
  <si>
    <t>Bien au 48 rue Jean Zay</t>
  </si>
  <si>
    <t>LOG69PRI008</t>
  </si>
  <si>
    <t>45.679804</t>
  </si>
  <si>
    <t>4.964853</t>
  </si>
  <si>
    <t>COFRISET</t>
  </si>
  <si>
    <t>LOG01VUL006</t>
  </si>
  <si>
    <t>45.83571</t>
  </si>
  <si>
    <t>5.282232</t>
  </si>
  <si>
    <t>29 909 sq m</t>
  </si>
  <si>
    <t>29 161 sq m</t>
  </si>
  <si>
    <t>125 VL / 20 PL</t>
  </si>
  <si>
    <t>64 171 sq m</t>
  </si>
  <si>
    <t>FEU VERT</t>
  </si>
  <si>
    <t xml:space="preserve">Voir avec Luca = Propriétaire et occupant déjà existants (Le StackInPlan n'était pas créé) ? </t>
  </si>
  <si>
    <t>LOG69JON001</t>
  </si>
  <si>
    <t>45.777936</t>
  </si>
  <si>
    <t>5.036851</t>
  </si>
  <si>
    <t>12 Boulevard Marcel Dassault</t>
  </si>
  <si>
    <t>8 963 sq m</t>
  </si>
  <si>
    <t>8 332 sq m</t>
  </si>
  <si>
    <t>2 to 8°</t>
  </si>
  <si>
    <t>18° to 20°</t>
  </si>
  <si>
    <t>LOG69JON002</t>
  </si>
  <si>
    <t>45.779896</t>
  </si>
  <si>
    <t>5.036181</t>
  </si>
  <si>
    <t>Avenue Henri Schneider</t>
  </si>
  <si>
    <t>BATIROC BRETAGNE</t>
  </si>
  <si>
    <t>Bien au 69881 Meyzieu</t>
  </si>
  <si>
    <t>LOG69JON003</t>
  </si>
  <si>
    <t>45.780629</t>
  </si>
  <si>
    <t>5.035055</t>
  </si>
  <si>
    <t>9 138 sq m</t>
  </si>
  <si>
    <t>LOG95WIT007</t>
  </si>
  <si>
    <t>49.089838</t>
  </si>
  <si>
    <t>2.53652</t>
  </si>
  <si>
    <t>10 443 sq m</t>
  </si>
  <si>
    <t>9 774 sq m</t>
  </si>
  <si>
    <t>669 sq m</t>
  </si>
  <si>
    <t>SHOWROOM</t>
  </si>
  <si>
    <t>Voir avec Luca = bien sans offre avec un propriétaire existant = Dinadis ?</t>
  </si>
  <si>
    <t>LOG69PUS001</t>
  </si>
  <si>
    <t>45.764785</t>
  </si>
  <si>
    <t>5.090006</t>
  </si>
  <si>
    <t>ZAC Syntex Parc, 1 Rue Jacqueline Auriol</t>
  </si>
  <si>
    <t>59 391 sq m</t>
  </si>
  <si>
    <t>1510/1530/1532/2663/1412/1432</t>
  </si>
  <si>
    <t>HQE + BREEAM</t>
  </si>
  <si>
    <t>Constructeur/Promoteur = plusieurs possibilités  ?</t>
  </si>
  <si>
    <t>LOG69PUS006</t>
  </si>
  <si>
    <t>45.743173</t>
  </si>
  <si>
    <t>5.068515</t>
  </si>
  <si>
    <t>Avenue de Satolas Green</t>
  </si>
  <si>
    <t>11 403 sq m</t>
  </si>
  <si>
    <t>MILITZER &amp; MUNCH</t>
  </si>
  <si>
    <t>LOG69PUS007</t>
  </si>
  <si>
    <t>45.746638</t>
  </si>
  <si>
    <t>5.065969</t>
  </si>
  <si>
    <t>ZAC Satolas Green</t>
  </si>
  <si>
    <t>22 567 sq m</t>
  </si>
  <si>
    <t>50 610 sq m</t>
  </si>
  <si>
    <t>45.760047</t>
  </si>
  <si>
    <t>5.026969</t>
  </si>
  <si>
    <t>2 avenue des Pays-Bas</t>
  </si>
  <si>
    <t>VAN LEEUWEN TUBES</t>
  </si>
  <si>
    <t>45.764475</t>
  </si>
  <si>
    <t>5.023982</t>
  </si>
  <si>
    <t>10 Boulevard Monge</t>
  </si>
  <si>
    <t>ORANGINA</t>
  </si>
  <si>
    <t>EUROPEENNE EMBOUTEILLAGE</t>
  </si>
  <si>
    <t>Bien à Meyzieu Sud Est 69330 Lyon/ Propriétaire utilisateur différent de l'occupant (Occupant introuvable) ?</t>
  </si>
  <si>
    <t>45.656231</t>
  </si>
  <si>
    <t>5.057549</t>
  </si>
  <si>
    <t>La gare d'Heyrieux</t>
  </si>
  <si>
    <t>9 198 sq m</t>
  </si>
  <si>
    <t>LOG38VAU002</t>
  </si>
  <si>
    <t>45.619109</t>
  </si>
  <si>
    <t>5.176127</t>
  </si>
  <si>
    <t>Rue le Chatelier</t>
  </si>
  <si>
    <t>1 069 sq m</t>
  </si>
  <si>
    <t>JADEO</t>
  </si>
  <si>
    <t>Propriétaire utilisateur différent du locataire (compte propre)?</t>
  </si>
  <si>
    <t>Bien au 1bis rue le Chatelier</t>
  </si>
  <si>
    <t>45.711486</t>
  </si>
  <si>
    <t>4.962104</t>
  </si>
  <si>
    <t>16 avenue Clément Ader</t>
  </si>
  <si>
    <t>TRANSPORT PEDRETTI</t>
  </si>
  <si>
    <t>LOG69GEN002</t>
  </si>
  <si>
    <t>45.711389</t>
  </si>
  <si>
    <t>4.995265</t>
  </si>
  <si>
    <t>4 rue Jean Perrin</t>
  </si>
  <si>
    <t>5 150 sq m</t>
  </si>
  <si>
    <t>RS INVEST</t>
  </si>
  <si>
    <t>Bien Rue Henri Becquerel/ Propriétaire investisseur et autre locataire = location précaire ? = pas type de bail = dérogatoire (pas 3/6/9) = occupant pas à cette adresse sur Société.com = attendre réponse Gwénola = Dérogation ou Convention d'occupation précaire ?</t>
  </si>
  <si>
    <t>LOG69GEN003</t>
  </si>
  <si>
    <t>45.715178</t>
  </si>
  <si>
    <t>4.99105</t>
  </si>
  <si>
    <t>3 rue Calmette</t>
  </si>
  <si>
    <t>5 005 sq m</t>
  </si>
  <si>
    <t>4 630 sq m</t>
  </si>
  <si>
    <t>375 sq m</t>
  </si>
  <si>
    <t>LOCA RECEPTION</t>
  </si>
  <si>
    <t>45.769772</t>
  </si>
  <si>
    <t>5.025272</t>
  </si>
  <si>
    <t>6 avenue Lionel Terray</t>
  </si>
  <si>
    <t>GROUPE AGRA</t>
  </si>
  <si>
    <t>LOG69MEY003</t>
  </si>
  <si>
    <t>45.775639</t>
  </si>
  <si>
    <t>5.02113</t>
  </si>
  <si>
    <t>16 rue Jean Jaurès</t>
  </si>
  <si>
    <t>29 827 sq m</t>
  </si>
  <si>
    <t>27 373 sq m</t>
  </si>
  <si>
    <t>2 635 sq m</t>
  </si>
  <si>
    <t>26 888 sq m</t>
  </si>
  <si>
    <t>12 PL / 170 VL</t>
  </si>
  <si>
    <t>1510-1/2925/2230-2/2663-2b/1530-2/2910</t>
  </si>
  <si>
    <t>1975/1986</t>
  </si>
  <si>
    <t>101 382 sq m</t>
  </si>
  <si>
    <t>45.772031</t>
  </si>
  <si>
    <t>5.03836</t>
  </si>
  <si>
    <t>2053 avenue Henri Schneider</t>
  </si>
  <si>
    <t>AREDEM IMMOBILIER</t>
  </si>
  <si>
    <t>PARAPH</t>
  </si>
  <si>
    <t>47.954821</t>
  </si>
  <si>
    <t>1.847864</t>
  </si>
  <si>
    <t>31 175 sq m</t>
  </si>
  <si>
    <t>SEPHORA</t>
  </si>
  <si>
    <t xml:space="preserve">Voir avec Luca = bien sans offre = occupant déjà existant = Deret Logistique/ Propriétaire utilisateur différent de l'occupant (Sephora France = société fermée) </t>
  </si>
  <si>
    <t>47.95605</t>
  </si>
  <si>
    <t>1.849216</t>
  </si>
  <si>
    <t xml:space="preserve">Voir avec Luca = bien sans offre = occupant déjà existant = Deret Logistique/ Propriétaire utilisateur différent de l'occupant (System U = introuvable) </t>
  </si>
  <si>
    <t>47.958147</t>
  </si>
  <si>
    <t>1.850139</t>
  </si>
  <si>
    <t>29 925 sq m</t>
  </si>
  <si>
    <t xml:space="preserve">Voir avec Luca = bien sans offre = occupant déjà existant = Deret Logistique/ Propriétaire utilisateur différent de l'occupant (LVMH = introuvable) </t>
  </si>
  <si>
    <t>45.778659</t>
  </si>
  <si>
    <t>4.933141</t>
  </si>
  <si>
    <t>10 rue Léonard de Vinci</t>
  </si>
  <si>
    <t>45.781119</t>
  </si>
  <si>
    <t>4.934619</t>
  </si>
  <si>
    <t>2 rue Pierre Mendès</t>
  </si>
  <si>
    <t>TRANSPORTS BESSON</t>
  </si>
  <si>
    <t>48.01541</t>
  </si>
  <si>
    <t>-4.4718</t>
  </si>
  <si>
    <t>PLOUHINEC</t>
  </si>
  <si>
    <t>LOGISCAP</t>
  </si>
  <si>
    <t>Occupant à Lambabu ?</t>
  </si>
  <si>
    <t>48.10766</t>
  </si>
  <si>
    <t>-3.87561</t>
  </si>
  <si>
    <t>TREGOUREZ</t>
  </si>
  <si>
    <t>Avenue de la Foire</t>
  </si>
  <si>
    <t>GUYADER</t>
  </si>
  <si>
    <t>Bien au 995 Avenue de la Foire</t>
  </si>
  <si>
    <t>LOG29GUI001</t>
  </si>
  <si>
    <t>48.438144</t>
  </si>
  <si>
    <t>-4.425601</t>
  </si>
  <si>
    <t>GUIPAVAS</t>
  </si>
  <si>
    <t>ZAC de Saint-Thudon, 70 rue Jacqueline Auriol</t>
  </si>
  <si>
    <t>3 571 sq m</t>
  </si>
  <si>
    <t>19 863 sq m</t>
  </si>
  <si>
    <t>Constructeur/Promoteur = IDEC sans année de construction ?/ Occupant = Geodis Distribution &amp; Express sur Google Maps = sur Société.com = Geodis FF France ou Calberson Bretagne - France Express au 370 rue Jacqueline Auriol ?</t>
  </si>
  <si>
    <t>Bien au 370 rue Jacqueline Auriol/ Occupant =Geodis Distribution &amp; Express ou Geodis FF France ou Calberson Bretagne - France Express ?</t>
  </si>
  <si>
    <t>50.444958</t>
  </si>
  <si>
    <t>3.341473</t>
  </si>
  <si>
    <t>SARS ET ROSIERES</t>
  </si>
  <si>
    <t>Rue de l'Epau</t>
  </si>
  <si>
    <t>SUNDIS</t>
  </si>
  <si>
    <t>Bien sans offre = voir Luca = DES (Distribution Electrotechnique Spécialisée) avec une date de signature au 10/10/2011</t>
  </si>
  <si>
    <t>LOG62DOU002</t>
  </si>
  <si>
    <t>50.446455</t>
  </si>
  <si>
    <t>2.996537</t>
  </si>
  <si>
    <t>35 228 sq m</t>
  </si>
  <si>
    <t>Del 3 / Palm Promotion</t>
  </si>
  <si>
    <t>LOG44ANC001</t>
  </si>
  <si>
    <t>47.411518</t>
  </si>
  <si>
    <t>-1.177028</t>
  </si>
  <si>
    <t>ANCENIS</t>
  </si>
  <si>
    <t>400 rue Antoine de Saint-Exupéry</t>
  </si>
  <si>
    <t>19 176 sq m</t>
  </si>
  <si>
    <t>9 176 sq m</t>
  </si>
  <si>
    <t>SCAFLA</t>
  </si>
  <si>
    <t>Bien à Ancenis</t>
  </si>
  <si>
    <t>LOG33BEY002</t>
  </si>
  <si>
    <t>44.884214</t>
  </si>
  <si>
    <t>-0.353789</t>
  </si>
  <si>
    <t>Lotissement Parc Eco Paysage Bos Plan</t>
  </si>
  <si>
    <t>16 287 sq m</t>
  </si>
  <si>
    <t>2024 (+2144)</t>
  </si>
  <si>
    <t>MOOR PARK</t>
  </si>
  <si>
    <t>ARC</t>
  </si>
  <si>
    <t>LOG67BIS001</t>
  </si>
  <si>
    <t>48.632289</t>
  </si>
  <si>
    <t>7.774285</t>
  </si>
  <si>
    <t>BISCHHEIM</t>
  </si>
  <si>
    <t>19 rue de l'Atome</t>
  </si>
  <si>
    <t>8 915 sq m</t>
  </si>
  <si>
    <t>5 655 sq m</t>
  </si>
  <si>
    <t>Spécificité température = 8915 ou 7755 ?</t>
  </si>
  <si>
    <t>LOG44CAR002</t>
  </si>
  <si>
    <t>47.278761</t>
  </si>
  <si>
    <t>-1.471347</t>
  </si>
  <si>
    <t>ZAC de ka Haute Forêt, rue Syrma</t>
  </si>
  <si>
    <t>LOG44CAR003</t>
  </si>
  <si>
    <t>47.274478</t>
  </si>
  <si>
    <t>-1.47294</t>
  </si>
  <si>
    <t>Rue Véga</t>
  </si>
  <si>
    <t>13 395 sq m</t>
  </si>
  <si>
    <t>LOG62CAR003</t>
  </si>
  <si>
    <t>50.472844</t>
  </si>
  <si>
    <t>2.961189</t>
  </si>
  <si>
    <t>Parc d'activités du Château, Rue Louis Joseph Gay Lussac</t>
  </si>
  <si>
    <t>21 852 sq m</t>
  </si>
  <si>
    <t>19 071 sq m</t>
  </si>
  <si>
    <t>1 697 sq m</t>
  </si>
  <si>
    <t>1 084 sq m</t>
  </si>
  <si>
    <t>160 VL / 14 PL</t>
  </si>
  <si>
    <t>75 000 sq m</t>
  </si>
  <si>
    <t>2 biens à la même adresse  (rue Joseph louis Gay Lussac) = spécificités différentes ?/ Parking = 160 VL / 14 PL ?/ Constructeur/Promoteur = plusieurs possibilités ?</t>
  </si>
  <si>
    <t>LOG01DAG002</t>
  </si>
  <si>
    <t>45.838762</t>
  </si>
  <si>
    <t>5.072603</t>
  </si>
  <si>
    <t>DAGNEUX</t>
  </si>
  <si>
    <t>Rue de la Craz</t>
  </si>
  <si>
    <t>Dagneux 1</t>
  </si>
  <si>
    <t>19 313 sq m</t>
  </si>
  <si>
    <t>18 347 sq m</t>
  </si>
  <si>
    <t>966 sq m</t>
  </si>
  <si>
    <t>9,8 to 10,6</t>
  </si>
  <si>
    <t>1510/1530/2663/1532/2925</t>
  </si>
  <si>
    <t>37 791 sq m</t>
  </si>
  <si>
    <t>TORAY</t>
  </si>
  <si>
    <t>Bien au 290 Rue de la Craz/ Autorisation = 2663 manquante sur le CRM (Mail envoyé à Delphine) / Constructeur/Promoteur = plusieurs possibilités ?/ Occupant ?</t>
  </si>
  <si>
    <t>LOG01BOI001</t>
  </si>
  <si>
    <t>45.844651</t>
  </si>
  <si>
    <t>5.053196</t>
  </si>
  <si>
    <t>ZAC des prés seigneurs, 475 rue des prés seigneurs</t>
  </si>
  <si>
    <t>1510/2920/2925</t>
  </si>
  <si>
    <t>AXE GROUP</t>
  </si>
  <si>
    <t>Adresse occupant introuvable sur le CRM</t>
  </si>
  <si>
    <t>LOG69LOZ001</t>
  </si>
  <si>
    <t>45.853742</t>
  </si>
  <si>
    <t>4.694713</t>
  </si>
  <si>
    <t>LOZANNE</t>
  </si>
  <si>
    <t>ZAC des près Secs</t>
  </si>
  <si>
    <t>7 342 sq m</t>
  </si>
  <si>
    <t>NORTHWOOD</t>
  </si>
  <si>
    <t>STAM EUROPE</t>
  </si>
  <si>
    <t>Froid positif = 1  sq m (bien au 60 rue Arnal) ?</t>
  </si>
  <si>
    <t>LOG01AEB001</t>
  </si>
  <si>
    <t>45.967671</t>
  </si>
  <si>
    <t>5.346394</t>
  </si>
  <si>
    <t>AMBERIEU EN BUGEY</t>
  </si>
  <si>
    <t>rue Marius Berliet</t>
  </si>
  <si>
    <t>37 529 sq m</t>
  </si>
  <si>
    <t>599 sq m</t>
  </si>
  <si>
    <t>430 sq m</t>
  </si>
  <si>
    <t>194 VL / 14 PL</t>
  </si>
  <si>
    <t>1510/1530/2662/2663/1414/2910/2920/2925</t>
  </si>
  <si>
    <t>95 980 sq m</t>
  </si>
  <si>
    <t>Plusieurs autorisations manquantes sur le CRM (Mail envoyé à Delphine)/ Location NC = bail 3/6/9 ?</t>
  </si>
  <si>
    <t>Bien au 11 rue Marius Berliet</t>
  </si>
  <si>
    <t>LOG73BEL001</t>
  </si>
  <si>
    <t>45.573221</t>
  </si>
  <si>
    <t>5.662692</t>
  </si>
  <si>
    <t>BELMONT TRAMONET</t>
  </si>
  <si>
    <t>Parc d'Activité</t>
  </si>
  <si>
    <t>9 760 sq m</t>
  </si>
  <si>
    <t>8 495 sq m</t>
  </si>
  <si>
    <t>3,00t/sqm / 5,00t/sqm</t>
  </si>
  <si>
    <t>CENTRE DE DISTRIBUTION DE PIECES DE RECHANGE</t>
  </si>
  <si>
    <t>Bien au 810 Allée Val Guiers</t>
  </si>
  <si>
    <t>46.558221</t>
  </si>
  <si>
    <t>4.977424</t>
  </si>
  <si>
    <t>Rue du Bois Bernoux</t>
  </si>
  <si>
    <t>MORPOL</t>
  </si>
  <si>
    <t>46.561342</t>
  </si>
  <si>
    <t>4.980265</t>
  </si>
  <si>
    <t>ZI du Bois Bernoux</t>
  </si>
  <si>
    <t>50.472982</t>
  </si>
  <si>
    <t>2.969649</t>
  </si>
  <si>
    <t xml:space="preserve">41 rue Charles Tellier , parc d'activités du château </t>
  </si>
  <si>
    <t>Bien déjà créé à la même adresse par moi (41 rue Charles Tellier) = spécificités différentes ?</t>
  </si>
  <si>
    <t>50.477752</t>
  </si>
  <si>
    <t>2.968609</t>
  </si>
  <si>
    <t>35 Rue Louis Joseph Gay lussac</t>
  </si>
  <si>
    <t>FLORIS</t>
  </si>
  <si>
    <t>Bien déjà créé à la même adresse par moi (rue Joseph louis Gay Lussac) = spécificités différentes ?/ Pas de parking pour ce bâtiment ?/ Pas de constructeur/Promoteur pour ce bâtiment ?</t>
  </si>
  <si>
    <t>50.475079</t>
  </si>
  <si>
    <t>2.960421</t>
  </si>
  <si>
    <t>32 Rue Louis Joseph Gay lussac</t>
  </si>
  <si>
    <t>ARKEA</t>
  </si>
  <si>
    <t>50.475625</t>
  </si>
  <si>
    <t>2.957394</t>
  </si>
  <si>
    <t>Rue Elie cartan</t>
  </si>
  <si>
    <t>WILLEFERT SAS</t>
  </si>
  <si>
    <t>50.473904</t>
  </si>
  <si>
    <t>2.956955</t>
  </si>
  <si>
    <t>BATI LEASE</t>
  </si>
  <si>
    <t>FANDI EMBALLAGES</t>
  </si>
  <si>
    <t>50.472161</t>
  </si>
  <si>
    <t>2.956611</t>
  </si>
  <si>
    <t>50.472578</t>
  </si>
  <si>
    <t>2.954382</t>
  </si>
  <si>
    <t>71 Rue Elie cartan</t>
  </si>
  <si>
    <t>50.47284</t>
  </si>
  <si>
    <t>2.951283</t>
  </si>
  <si>
    <t>72 Rue Elie cartan</t>
  </si>
  <si>
    <t>MOTOBLOUZ</t>
  </si>
  <si>
    <t>LOG71CUI001</t>
  </si>
  <si>
    <t>46.562373</t>
  </si>
  <si>
    <t>4.984091</t>
  </si>
  <si>
    <t>5 840 sq m</t>
  </si>
  <si>
    <t>94 VL / 38 PL</t>
  </si>
  <si>
    <t>38 858 sq m</t>
  </si>
  <si>
    <t>LOG01BLV001</t>
  </si>
  <si>
    <t>46.287689</t>
  </si>
  <si>
    <t>4.925194</t>
  </si>
  <si>
    <t>BAGE LA VILLE</t>
  </si>
  <si>
    <t>Route de Bourg</t>
  </si>
  <si>
    <t>59 113 sq m</t>
  </si>
  <si>
    <t>57 573 sq m</t>
  </si>
  <si>
    <t>1 540 sq m</t>
  </si>
  <si>
    <t>BREEAM Good</t>
  </si>
  <si>
    <t>Bien au 483 Route de Bourg 01290 BAGE-DOMMARTIN/ Occupant ?</t>
  </si>
  <si>
    <t>LOG59TOU002</t>
  </si>
  <si>
    <t>50.667474</t>
  </si>
  <si>
    <t>3.232585</t>
  </si>
  <si>
    <t>40 823 sq m</t>
  </si>
  <si>
    <t>38 701 sq m</t>
  </si>
  <si>
    <t>2 122 sq m</t>
  </si>
  <si>
    <t>192 vl</t>
  </si>
  <si>
    <t>35 - 40</t>
  </si>
  <si>
    <t>1510/2910/2925/1432/1532</t>
  </si>
  <si>
    <t>2002-2012</t>
  </si>
  <si>
    <t>82 813 sq m</t>
  </si>
  <si>
    <t>Biens avec offres = propriétaires et occupant différents = mail envoyé à Luca</t>
  </si>
  <si>
    <t>LOG69ARN002</t>
  </si>
  <si>
    <t>46.007203</t>
  </si>
  <si>
    <t>4.726168</t>
  </si>
  <si>
    <t>1 avenue de Beaujeu, Arnas</t>
  </si>
  <si>
    <t>GIRAUD RHONE ALPES</t>
  </si>
  <si>
    <t>45.990867</t>
  </si>
  <si>
    <t>4.745303</t>
  </si>
  <si>
    <t>VILLEFRANCHE SUR SAONE</t>
  </si>
  <si>
    <t>Rue Joseph Léon Jacquemaire</t>
  </si>
  <si>
    <t>Bien au 201 rue Léon Jouhaux</t>
  </si>
  <si>
    <t>45.99161</t>
  </si>
  <si>
    <t>4.744653</t>
  </si>
  <si>
    <t>Bien au 260 Rue Joseph Léon Jacquemaire/ Occupant = Kuehne Nagel</t>
  </si>
  <si>
    <t>LOG69TOU001</t>
  </si>
  <si>
    <t>45.668196</t>
  </si>
  <si>
    <t>4.978772</t>
  </si>
  <si>
    <t>Chemin de Grenay</t>
  </si>
  <si>
    <t>Toussieu 1</t>
  </si>
  <si>
    <t>20 936 sq m</t>
  </si>
  <si>
    <t>19 648 sq m</t>
  </si>
  <si>
    <t>808 sq m</t>
  </si>
  <si>
    <t>1510-1/1530-1/2663-2a/2925/2910-a</t>
  </si>
  <si>
    <t>42 970 sq m</t>
  </si>
  <si>
    <t>CHARVIN LOGISTIQUE</t>
  </si>
  <si>
    <t>Voir avec Luca = Bien sans offre = 128 130 rue Pasteur = propriétaire =Commerz Real AG = 20936 avec date de signature = 01/01/2007 ?</t>
  </si>
  <si>
    <t>ACTI78TRA006</t>
  </si>
  <si>
    <t>48.760783</t>
  </si>
  <si>
    <t>1.976516</t>
  </si>
  <si>
    <t>Z.A. de Trappes Elancourt, 65 Avenue Georges Politzer</t>
  </si>
  <si>
    <t>1 534 sq m</t>
  </si>
  <si>
    <t>Voir avec Luca = bien au 65 Avenue Georges politzer = propriétaire et locataire différents sur le CRM</t>
  </si>
  <si>
    <t>45.871598</t>
  </si>
  <si>
    <t>4.91915</t>
  </si>
  <si>
    <t>Zone d'activité des Chênes</t>
  </si>
  <si>
    <t>PROLIANS LOGISTIQUE</t>
  </si>
  <si>
    <t>Bien aux Echets/ Occupant = Descalinox (Prolians Logistics)</t>
  </si>
  <si>
    <t>45.843275</t>
  </si>
  <si>
    <t>5.051015</t>
  </si>
  <si>
    <t>300 rue des Près Seigneurs</t>
  </si>
  <si>
    <t>SOLUSTIL</t>
  </si>
  <si>
    <t xml:space="preserve">Bien avec offres (300 Avenue des Pré Seigneurs) = propriétaires différents, pas de locataire et SP = locaux d'Activités </t>
  </si>
  <si>
    <t>Bien au 300 Avenue des Pré Seigneurs</t>
  </si>
  <si>
    <t>48.596226</t>
  </si>
  <si>
    <t>7.735854</t>
  </si>
  <si>
    <t>55 rue du Marché Gare</t>
  </si>
  <si>
    <t>COMMUNE DE STRASBOURG</t>
  </si>
  <si>
    <t>Bien à 67200 Strasbourg = propriétaire = Etat et occupant (Auchan) introuvable sur Google Maps et Société.com</t>
  </si>
  <si>
    <t>Bien à 67200 Strasbourg/ Pas d'occupant</t>
  </si>
  <si>
    <t>LOG69COR019</t>
  </si>
  <si>
    <t>45.674592</t>
  </si>
  <si>
    <t>4.928145</t>
  </si>
  <si>
    <t>Rue Marcel Mérieux</t>
  </si>
  <si>
    <t>7 856 sq m</t>
  </si>
  <si>
    <t>6 885 sq m</t>
  </si>
  <si>
    <t>971 sq m</t>
  </si>
  <si>
    <t>Bien au 75 rue Marcel Mérieux/ Occupant = L'Atelier du Fromage (Grand Frais) sur Goggle Maps et Le Fromager des Halles sur Société.com</t>
  </si>
  <si>
    <t>LOG69SPC002</t>
  </si>
  <si>
    <t>45.659571</t>
  </si>
  <si>
    <t>5.005272</t>
  </si>
  <si>
    <t>30 rue Pierre et Marie Curie</t>
  </si>
  <si>
    <t>7 086 sq m</t>
  </si>
  <si>
    <t>5 277 sq m</t>
  </si>
  <si>
    <t>879 sq m</t>
  </si>
  <si>
    <t>Bien avec offres (Locaux d'Activités)</t>
  </si>
  <si>
    <t>50.474326</t>
  </si>
  <si>
    <t>2.971933</t>
  </si>
  <si>
    <t>Parc d'activité du Château, rue Charles Tellier</t>
  </si>
  <si>
    <t>50.474639</t>
  </si>
  <si>
    <t>2.967447</t>
  </si>
  <si>
    <t>40 rue Charles Tellier</t>
  </si>
  <si>
    <t>IBB</t>
  </si>
  <si>
    <t>48.765529</t>
  </si>
  <si>
    <t>1.993299</t>
  </si>
  <si>
    <t>7-5 Rue Albert Einstein</t>
  </si>
  <si>
    <t>LEAPARK</t>
  </si>
  <si>
    <t>JUNGHEINRICH</t>
  </si>
  <si>
    <t>Voir avec Luca = bien au 16 Rue Albert Einstein = Leapark et autre propriétaire (Patrizia France Sas) existants sur le CRM</t>
  </si>
  <si>
    <t>LOG77MSJ001</t>
  </si>
  <si>
    <t>MONTEREAU SUR LE JARD</t>
  </si>
  <si>
    <t>ZAC du Tertre de Montereau</t>
  </si>
  <si>
    <t>26 322 sq m</t>
  </si>
  <si>
    <t>24 141 sq m</t>
  </si>
  <si>
    <t>2 181 sq m</t>
  </si>
  <si>
    <t>234 VL / 43 PL</t>
  </si>
  <si>
    <t>119 892 sq m</t>
  </si>
  <si>
    <t>Constructeur/Promoteur = plusieurs possibilités sur le CRM ? (Bien au 2 rue Antoine de Saint Exupéry)</t>
  </si>
  <si>
    <t>Bien au 2 rue Saint Antoine de Saint Exupéry</t>
  </si>
  <si>
    <t>LOG59SEC005</t>
  </si>
  <si>
    <t>50.56468</t>
  </si>
  <si>
    <t>3.034348</t>
  </si>
  <si>
    <t>3 Rue de Lorival</t>
  </si>
  <si>
    <t>11 615 sq m</t>
  </si>
  <si>
    <t>10 691 sq m</t>
  </si>
  <si>
    <t>1532-1a/1510-2/1530-2/2662/2663-1b/2925/2910-a</t>
  </si>
  <si>
    <t>Bien rue de Lorival (2 biens)/ Occupant fermé ?</t>
  </si>
  <si>
    <t>Bien rue de Lorival/ Occupant fermé</t>
  </si>
  <si>
    <t>50.563763</t>
  </si>
  <si>
    <t>3.03186</t>
  </si>
  <si>
    <t>Rue de Lorival</t>
  </si>
  <si>
    <t>6 083 sq m</t>
  </si>
  <si>
    <t>Bien déjà créé par moi (rue de Lorival) = occupant = Mazet (Lille SA) = rue de Lorival ?</t>
  </si>
  <si>
    <t>50.57443</t>
  </si>
  <si>
    <t>3.02893</t>
  </si>
  <si>
    <t>NOYELLES LES SECLIN</t>
  </si>
  <si>
    <t>D145</t>
  </si>
  <si>
    <t>6 336 sq m</t>
  </si>
  <si>
    <t>SCA FRANCE</t>
  </si>
  <si>
    <t>Bien à M145 59139 Noyelles lès Seclin/ Occupant = Service Centres Aéro France (SCA France)</t>
  </si>
  <si>
    <t>50.552484</t>
  </si>
  <si>
    <t>3.025933</t>
  </si>
  <si>
    <t>18 rue Marx Dormoy</t>
  </si>
  <si>
    <t>14 030 sq m</t>
  </si>
  <si>
    <t>BENEDICTA</t>
  </si>
  <si>
    <t>Occupant = H.J. HEINZ France (BENEDICTA)</t>
  </si>
  <si>
    <t>LOG62DOU007</t>
  </si>
  <si>
    <t>50.448481</t>
  </si>
  <si>
    <t>2.977181</t>
  </si>
  <si>
    <t>66 223 sq m</t>
  </si>
  <si>
    <t>Constructeur/Promoteur = plusieurs possibilités sur le CRM ?</t>
  </si>
  <si>
    <t>LOG62DOU008</t>
  </si>
  <si>
    <t>50.44649</t>
  </si>
  <si>
    <t>2.975009</t>
  </si>
  <si>
    <t>56 099 sq m</t>
  </si>
  <si>
    <t>51 040 sq m</t>
  </si>
  <si>
    <t>3 586 sq m</t>
  </si>
  <si>
    <t>1 082 sq m</t>
  </si>
  <si>
    <t>391 sq m</t>
  </si>
  <si>
    <t>400 VL / 24 PL</t>
  </si>
  <si>
    <t>1510/1530/2662/2663/2910/2920/2925/1432</t>
  </si>
  <si>
    <t>167 000 sq m</t>
  </si>
  <si>
    <t>Bien au 3 avenue de l'Europe 62110 Hénin-Beaumont = autorisations = 2663 et 2910 manquantes sur le CRM (Mail envoyé à delphine)</t>
  </si>
  <si>
    <t>Bien au 3 avenue de l'Europe 62110 Hénin-Beaumont</t>
  </si>
  <si>
    <t>LOG62DOU009</t>
  </si>
  <si>
    <t>50.445524</t>
  </si>
  <si>
    <t>2.980913</t>
  </si>
  <si>
    <t>Voie du Marais</t>
  </si>
  <si>
    <t>DELTA III - Phase 1</t>
  </si>
  <si>
    <t>22 342 sq m</t>
  </si>
  <si>
    <t>50.444394</t>
  </si>
  <si>
    <t>2.983309</t>
  </si>
  <si>
    <t>LOG62DOU004</t>
  </si>
  <si>
    <t>50.447265</t>
  </si>
  <si>
    <t>2.994863</t>
  </si>
  <si>
    <t xml:space="preserve">Delta 3 - Zone Logistique Est, 166 - 177 l'adret </t>
  </si>
  <si>
    <t>35 115 sq m</t>
  </si>
  <si>
    <t>32 182 sq m</t>
  </si>
  <si>
    <t>2 933 sq m</t>
  </si>
  <si>
    <t>2XL</t>
  </si>
  <si>
    <t>Nom de voie ? = vu avec Delphine = pas d'adresse sur le CRM avec le pictus rouge sur le bon immeuble</t>
  </si>
  <si>
    <t>LOG62DOU003</t>
  </si>
  <si>
    <t>50.451923</t>
  </si>
  <si>
    <t>3.013338</t>
  </si>
  <si>
    <t>Rue Leblond</t>
  </si>
  <si>
    <t>63 289 sq m</t>
  </si>
  <si>
    <t>Bien Voie du Bois aux frênes (2 bâtiments)/ Hauteur ?/Autorisations ?/Année de construction ?/Label ?</t>
  </si>
  <si>
    <t>Bien Voie du Bois aux Frênes (2 bâtiments)</t>
  </si>
  <si>
    <t>LOG62DOU010</t>
  </si>
  <si>
    <t>50.444304</t>
  </si>
  <si>
    <t>3.003972</t>
  </si>
  <si>
    <t>LA FOIR'FOUILLE</t>
  </si>
  <si>
    <t>Bien Rue de Maison Rouge/ Occupant introuvable</t>
  </si>
  <si>
    <t>LOG62NOY002</t>
  </si>
  <si>
    <t>50.433372</t>
  </si>
  <si>
    <t>3.004909</t>
  </si>
  <si>
    <t>NOYELLES GODAUT</t>
  </si>
  <si>
    <t>Quai du rivage</t>
  </si>
  <si>
    <t>31 590 sq m</t>
  </si>
  <si>
    <t>29 934 sq m</t>
  </si>
  <si>
    <t>994 sq m</t>
  </si>
  <si>
    <t>661 sq m</t>
  </si>
  <si>
    <t>100 VL / 5PL</t>
  </si>
  <si>
    <t>1510-1/1530-1/1532-1/2662-1/2663-1A/2663-2B/1412-2B/1432-2B/2925</t>
  </si>
  <si>
    <t>BREEM GOOD</t>
  </si>
  <si>
    <t>Bien rue de la Haute Deule / Constructeur/Promoteur = plusieurs possibilités sur le CRM ?/ SP = 31590 ou 31589 ?</t>
  </si>
  <si>
    <t>Bien rue de la Haute Deule</t>
  </si>
  <si>
    <t>LOG62OIG001</t>
  </si>
  <si>
    <t>50.470411</t>
  </si>
  <si>
    <t>3.004207</t>
  </si>
  <si>
    <t>OIGNIES</t>
  </si>
  <si>
    <t>16 Chemin des Usines</t>
  </si>
  <si>
    <t>34 393 sq m</t>
  </si>
  <si>
    <t>CONDI SERVICES</t>
  </si>
  <si>
    <t>Bail 3-6-7,25 ans</t>
  </si>
  <si>
    <t>Bien au 16 Chemin des Usines = occupant au 306 Chemin des Usines = vu avec Delphine = type de bien = Bail 3-6-7,25 ans ?</t>
  </si>
  <si>
    <t>Bien au 16 Chemin des Usines/ Occupant au 306 Chemin des Usines</t>
  </si>
  <si>
    <t>LOG62HAR002</t>
  </si>
  <si>
    <t>50.463098</t>
  </si>
  <si>
    <t>2.908257</t>
  </si>
  <si>
    <t>11 rue Pierre Jacquart</t>
  </si>
  <si>
    <t>11 400 sq m</t>
  </si>
  <si>
    <t>MC CAIN</t>
  </si>
  <si>
    <t>Bien au 12 Rue Pierre Jacquart/ Occupant = Mc Cain Alimentaire</t>
  </si>
  <si>
    <t>50.465692</t>
  </si>
  <si>
    <t>2.920898</t>
  </si>
  <si>
    <t>Rue Pierre Jacquart</t>
  </si>
  <si>
    <t>NICODEME ACIERS</t>
  </si>
  <si>
    <t>2 bâtiments à une même adresse (voir Dephine)</t>
  </si>
  <si>
    <t>50.46343</t>
  </si>
  <si>
    <t>2.929621</t>
  </si>
  <si>
    <t>20 362 sq m</t>
  </si>
  <si>
    <t>90 048 sq m</t>
  </si>
  <si>
    <t>50.435921</t>
  </si>
  <si>
    <t>2.925385</t>
  </si>
  <si>
    <t>MONTIGNY EN GOHELLE</t>
  </si>
  <si>
    <t>Zone activité Parts d'en ba</t>
  </si>
  <si>
    <t>FRIGONOR</t>
  </si>
  <si>
    <t>50.43843</t>
  </si>
  <si>
    <t>2.903433</t>
  </si>
  <si>
    <t>Rue de la Fouquières</t>
  </si>
  <si>
    <t>VOLMA</t>
  </si>
  <si>
    <t>Bien au 9 Rue de Fouquières</t>
  </si>
  <si>
    <t>LOG62ANG001</t>
  </si>
  <si>
    <t>50.412265</t>
  </si>
  <si>
    <t>2.741097</t>
  </si>
  <si>
    <t>ANGRES</t>
  </si>
  <si>
    <t>Route d'aix noulette</t>
  </si>
  <si>
    <t>GITEM</t>
  </si>
  <si>
    <t>Occupant = GPDIS France</t>
  </si>
  <si>
    <t xml:space="preserve"> LOG62SLB003 </t>
  </si>
  <si>
    <t>50.318807</t>
  </si>
  <si>
    <t>2.830413</t>
  </si>
  <si>
    <t>SAINT LAURENT BLANGY</t>
  </si>
  <si>
    <t>Zone Actiparc - Avenue Jules César</t>
  </si>
  <si>
    <t>ACTIPARK MAGNA PARK</t>
  </si>
  <si>
    <t>123 670 sq m</t>
  </si>
  <si>
    <t>119 633 sq m</t>
  </si>
  <si>
    <t>300 sq m</t>
  </si>
  <si>
    <t>587 vl / 28 pl</t>
  </si>
  <si>
    <t>1510/1530/1532/2662-2A/2663-1A/2663-2A/2925</t>
  </si>
  <si>
    <t>2019 (+73425)</t>
  </si>
  <si>
    <t>ORCHESTRA</t>
  </si>
  <si>
    <t>Bien avec offres (570 avenue Jules César)</t>
  </si>
  <si>
    <t>50.312978</t>
  </si>
  <si>
    <t>2.825459</t>
  </si>
  <si>
    <t>3 465 sq m</t>
  </si>
  <si>
    <t>Bien au 110 Boulevard Jules César/ Occupant avenue Jules César</t>
  </si>
  <si>
    <t>50.315124</t>
  </si>
  <si>
    <t>2.825619</t>
  </si>
  <si>
    <t>ALCYON</t>
  </si>
  <si>
    <t>Bien au 231 bd Jules César 62051 Saint Laurent Blangy</t>
  </si>
  <si>
    <t>50.319107</t>
  </si>
  <si>
    <t>2.837271</t>
  </si>
  <si>
    <t>ATHIES</t>
  </si>
  <si>
    <t>Zone Actiparc - Allée des Atrebates</t>
  </si>
  <si>
    <t>CROUSTIFRANCE VANDERMOORTELE</t>
  </si>
  <si>
    <t>Bien à Allée des Atrebates/ Quel occupant (Vandemoortele) à cette adresse ?/ Froid négatif = 1 ?</t>
  </si>
  <si>
    <t>Bien à Allée des Atrebates</t>
  </si>
  <si>
    <t>LOG62ATH001</t>
  </si>
  <si>
    <t>50.31957</t>
  </si>
  <si>
    <t>2.846673</t>
  </si>
  <si>
    <t>Zone Actiparc - Rue du Cardo</t>
  </si>
  <si>
    <t>47 886 sq m</t>
  </si>
  <si>
    <t>50.322744</t>
  </si>
  <si>
    <t>2.83605</t>
  </si>
  <si>
    <t>LFB</t>
  </si>
  <si>
    <t>Bien créé au 340 rue du Cardo, 62580 Bailleul Sir Berthoult (vu avec Delphine)/ Occupant = inconnu dans cette zone mais LFB au 280 Allée du Fortin, 62580 Bailleul Sir Berthoult = attente réponse Delphine</t>
  </si>
  <si>
    <t>Bien au 340 rue du Cardo, 62580 Bailleul Sir Berthoult/ Occupant ?</t>
  </si>
  <si>
    <t>LOG62ATH002</t>
  </si>
  <si>
    <t>50.318426</t>
  </si>
  <si>
    <t>2.842182</t>
  </si>
  <si>
    <t>35 111 sq m</t>
  </si>
  <si>
    <t>ADVITAM VERTDIS</t>
  </si>
  <si>
    <t>Constructeur/Promoteur = plusieurs possibilités sur le CRM ? (Bien au 1260 Allée des Atrebates)</t>
  </si>
  <si>
    <t>Bien au 1260 Allée des Atrebates = occupant = Vertdis</t>
  </si>
  <si>
    <t>50.272267</t>
  </si>
  <si>
    <t>2.861329</t>
  </si>
  <si>
    <t>MONCHY LE PREUX</t>
  </si>
  <si>
    <t>34 allée Grande Bretagne, ZI Artoipole</t>
  </si>
  <si>
    <t>TRANSPORTS GUIDEZ</t>
  </si>
  <si>
    <t>Bail au 34 Allée de Grande Bretagne</t>
  </si>
  <si>
    <t>50.278769</t>
  </si>
  <si>
    <t>2.869469</t>
  </si>
  <si>
    <t>Allée du Portugal</t>
  </si>
  <si>
    <t>ZAC ATOIPOLE</t>
  </si>
  <si>
    <t>BERNARD &amp; BERNARD</t>
  </si>
  <si>
    <t>Bien au 550 Allée du Portugal/ Occupant au 225 Allée du Portugal</t>
  </si>
  <si>
    <t>50.277854</t>
  </si>
  <si>
    <t>2.871364</t>
  </si>
  <si>
    <t>650 Allée de la Grèce</t>
  </si>
  <si>
    <t>12 190 sq m</t>
  </si>
  <si>
    <t>50.492628</t>
  </si>
  <si>
    <t>3.005468</t>
  </si>
  <si>
    <t>Rue François Delattre</t>
  </si>
  <si>
    <t>5 490 sq m</t>
  </si>
  <si>
    <t>Bien au 5 rue Georges Charpak</t>
  </si>
  <si>
    <t>50.492276</t>
  </si>
  <si>
    <t>3.006681</t>
  </si>
  <si>
    <t>TLM</t>
  </si>
  <si>
    <t>Bien à Impasse Georges Charpak 62590 Libercourt = occupant (TLM) introuvable sur société.com à cette adresse = vu avec Delphine = TLM n'existe peut-être plus à cette adresse = voir avec Luca = y a-t-il une offre sur ce bâtiment ou est-il reloué par quelqu'un d'autre ?</t>
  </si>
  <si>
    <t>Bien à Impasse Georges Charpak 62590 Libercourt</t>
  </si>
  <si>
    <t>LOG62LIB004</t>
  </si>
  <si>
    <t>50.492339</t>
  </si>
  <si>
    <t>3.003216</t>
  </si>
  <si>
    <t>SLM - STOCKAGE LOGISTIQUE MANUTENTION</t>
  </si>
  <si>
    <t>Bien à 6 rue Georges Charpak/ Occupant = Condi-Services à Z I Les Portes du Nord</t>
  </si>
  <si>
    <t xml:space="preserve"> LOG62SLB001 </t>
  </si>
  <si>
    <t>50.315515</t>
  </si>
  <si>
    <t>2.829183</t>
  </si>
  <si>
    <t>Rue Atrebates</t>
  </si>
  <si>
    <t>19 175 sq m</t>
  </si>
  <si>
    <t>195 sq m</t>
  </si>
  <si>
    <t>6 630 sq m</t>
  </si>
  <si>
    <t>1510/1530/2662/2663-1/2663-2/1155/1172/1432/1450/1520/2171</t>
  </si>
  <si>
    <t>41 535 sq m</t>
  </si>
  <si>
    <t>Bien avec offre (Des Atrebates 62223 SAINT LAURENT BLANGY)</t>
  </si>
  <si>
    <t>LOG62ARQ001</t>
  </si>
  <si>
    <t>50.73341</t>
  </si>
  <si>
    <t>2.32673</t>
  </si>
  <si>
    <t>Avenue Newton</t>
  </si>
  <si>
    <t>23 760 sq m</t>
  </si>
  <si>
    <t>23 680 sq m</t>
  </si>
  <si>
    <t>80 sq m</t>
  </si>
  <si>
    <t>BRASSERIE GOUDALE</t>
  </si>
  <si>
    <t>Bien au 365 Avenue Newton</t>
  </si>
  <si>
    <t>LOG45POU002</t>
  </si>
  <si>
    <t>48.088635</t>
  </si>
  <si>
    <t>1.857443</t>
  </si>
  <si>
    <t>Chemin de Poupry</t>
  </si>
  <si>
    <t>22 104 sq m</t>
  </si>
  <si>
    <t>726 sq m</t>
  </si>
  <si>
    <t>LOG45POU003</t>
  </si>
  <si>
    <t>48.085814</t>
  </si>
  <si>
    <t>1.85723</t>
  </si>
  <si>
    <t>77 290 sq m</t>
  </si>
  <si>
    <t>2 710 sq m</t>
  </si>
  <si>
    <t>LOG45POU004</t>
  </si>
  <si>
    <t>48.092975</t>
  </si>
  <si>
    <t>1.862946</t>
  </si>
  <si>
    <t>31 013 sq m</t>
  </si>
  <si>
    <t>30 477 sq m</t>
  </si>
  <si>
    <t>25 013 sq m</t>
  </si>
  <si>
    <t>175 VL / 15 PL</t>
  </si>
  <si>
    <t>1510/1530/1532/2662/2663-1a/2663-2a/1511/2925</t>
  </si>
  <si>
    <t>69 999 sq m</t>
  </si>
  <si>
    <t>Carte satellite inexistante sur le CRM</t>
  </si>
  <si>
    <t>LOG59NEF003</t>
  </si>
  <si>
    <t>50.75879</t>
  </si>
  <si>
    <t>3.158751</t>
  </si>
  <si>
    <t>9 rue du Vertuquet</t>
  </si>
  <si>
    <t>34 475 sq m</t>
  </si>
  <si>
    <t>25 230 sq m</t>
  </si>
  <si>
    <t>4 542 sq m</t>
  </si>
  <si>
    <t>4 703 sq m</t>
  </si>
  <si>
    <t>200 VL / 50 PL</t>
  </si>
  <si>
    <t>LOGISTIQUE GRIMONPREZ</t>
  </si>
  <si>
    <t>50.747733</t>
  </si>
  <si>
    <t>3.082905</t>
  </si>
  <si>
    <t>LINSELLES</t>
  </si>
  <si>
    <t>59 rue de la Vignette</t>
  </si>
  <si>
    <t>MEUBLES DEMEYRE</t>
  </si>
  <si>
    <t>Pas d'occupant (y compris meubles Demeyere) au 59 rue de la Vignette sur Société.com</t>
  </si>
  <si>
    <t>50.570984</t>
  </si>
  <si>
    <t>3.029343</t>
  </si>
  <si>
    <t>Rue du Mont de Templemars</t>
  </si>
  <si>
    <t>DIFRAMA</t>
  </si>
  <si>
    <t>Occupant = Coframa (Diframa)</t>
  </si>
  <si>
    <t>LOG59BON001</t>
  </si>
  <si>
    <t>50.719425</t>
  </si>
  <si>
    <t>3.130771</t>
  </si>
  <si>
    <t>BONDUES</t>
  </si>
  <si>
    <t>93 avenue d'Amsterdam</t>
  </si>
  <si>
    <t>13 900 sq m</t>
  </si>
  <si>
    <t>LMC</t>
  </si>
  <si>
    <t>50.49283</t>
  </si>
  <si>
    <t>2.999289</t>
  </si>
  <si>
    <t>9 avenue Blaise Pascal</t>
  </si>
  <si>
    <t>11 099 sq m</t>
  </si>
  <si>
    <t>NOVARES</t>
  </si>
  <si>
    <t>Occupant = Novares France = ZI Les Portes du Nord</t>
  </si>
  <si>
    <t>LOG62VLV003</t>
  </si>
  <si>
    <t>50.464818</t>
  </si>
  <si>
    <t>2.841955</t>
  </si>
  <si>
    <t>Chemin des Griolins</t>
  </si>
  <si>
    <t>55 236 sq m</t>
  </si>
  <si>
    <t>49 754 sq m</t>
  </si>
  <si>
    <t>3 345 sq m</t>
  </si>
  <si>
    <t>213 sq m</t>
  </si>
  <si>
    <t>2017 (+30981)</t>
  </si>
  <si>
    <t>Bien avec offre (5 rue des Frères Lumière) + Carrefour Supply Chain à la même adresse sur Société.com</t>
  </si>
  <si>
    <t>LOG59TSL001</t>
  </si>
  <si>
    <t>50.333575</t>
  </si>
  <si>
    <t>3.467668</t>
  </si>
  <si>
    <t>TRITH SAINT LEGER</t>
  </si>
  <si>
    <t>Rue Marc Lefrancq</t>
  </si>
  <si>
    <t>7 481 sq m</t>
  </si>
  <si>
    <t>5 626 sq m</t>
  </si>
  <si>
    <t>1 855 sq m</t>
  </si>
  <si>
    <t>Bien avec offre retirée du marché = voir avec Luca = propriétaire existant = Logistics Capital Partners ?</t>
  </si>
  <si>
    <t>LOG62VLV002</t>
  </si>
  <si>
    <t>50.453669</t>
  </si>
  <si>
    <t>2.833233</t>
  </si>
  <si>
    <t>25 371 sq m</t>
  </si>
  <si>
    <t>PARAGON SUPPLY SERVICES</t>
  </si>
  <si>
    <t>Bien à Rue de l'Europe, 62300 Lens</t>
  </si>
  <si>
    <t>50.12315</t>
  </si>
  <si>
    <t>2.78201</t>
  </si>
  <si>
    <t>ACHIET LE GRAND</t>
  </si>
  <si>
    <t>18 rue de Paris</t>
  </si>
  <si>
    <t>Occupant = Gedinor sur Société.com et Gedex - Palteforme Gedinor sur Google Maps (Gedimat)</t>
  </si>
  <si>
    <t>50.431063</t>
  </si>
  <si>
    <t>2.86112</t>
  </si>
  <si>
    <t>NOYELLES SOUS LENS</t>
  </si>
  <si>
    <t>Rue Guy Mollet</t>
  </si>
  <si>
    <t>SETRALOG</t>
  </si>
  <si>
    <t>50.287226</t>
  </si>
  <si>
    <t>2.819963</t>
  </si>
  <si>
    <t>TILLOY LES MOFFLAINES</t>
  </si>
  <si>
    <t>5 rue Stephenson</t>
  </si>
  <si>
    <t>33 975 sq m</t>
  </si>
  <si>
    <t>31 034 sq m</t>
  </si>
  <si>
    <t>1 299 sq m</t>
  </si>
  <si>
    <t>22 752 sq m</t>
  </si>
  <si>
    <t>11 223 sq m</t>
  </si>
  <si>
    <t>246 VL / 30 PL</t>
  </si>
  <si>
    <t>1173-2/1412-2a/1432-2a/1450-2a/1510-1/1520-1/1525-1/2662-a/2663-1a/2663-2a/2711-a/2920-2a/1530-2/2255-3/2921-2/2925-2910-a</t>
  </si>
  <si>
    <t>2003 (cell 1&amp;4) / 2007 (cell 5)</t>
  </si>
  <si>
    <t>Quelsuqes autorisations manquantes sur le CRM (Mail envoyé à Delphine)</t>
  </si>
  <si>
    <t>50.292207</t>
  </si>
  <si>
    <t>2.815854</t>
  </si>
  <si>
    <t>2 rue Volta</t>
  </si>
  <si>
    <t>Occupant (STAT) inconnu à l'adresse du bien sur Société.com mais existant sur Google Maps à cette adresse</t>
  </si>
  <si>
    <t>LOG62TLM001</t>
  </si>
  <si>
    <t>50.286699</t>
  </si>
  <si>
    <t>2.815892</t>
  </si>
  <si>
    <t>6 rue de Niépce</t>
  </si>
  <si>
    <t>86 000 sq m</t>
  </si>
  <si>
    <t>2016 (+23000)</t>
  </si>
  <si>
    <t>SCAPARTOIS LECLERC</t>
  </si>
  <si>
    <t>Bien rue de Niépce = extension sans année de construction ?</t>
  </si>
  <si>
    <t>Bien et occupant Rue de Niépce</t>
  </si>
  <si>
    <t>50.258457</t>
  </si>
  <si>
    <t>2.858378</t>
  </si>
  <si>
    <t>962 Allée de Belgique</t>
  </si>
  <si>
    <t>CEMOI</t>
  </si>
  <si>
    <t>Occupant = Moreuil Distribution (CEMOI)</t>
  </si>
  <si>
    <t>50.44574</t>
  </si>
  <si>
    <t>3.34494</t>
  </si>
  <si>
    <t>17 rue de l'Epau</t>
  </si>
  <si>
    <t>Occupant = New Vogue Logistique (Log's)</t>
  </si>
  <si>
    <t>LOG69VEN001</t>
  </si>
  <si>
    <t>45.687486</t>
  </si>
  <si>
    <t>4.904593</t>
  </si>
  <si>
    <t>23 rue Ferdinand Pelloutier</t>
  </si>
  <si>
    <t>13 657 sq m</t>
  </si>
  <si>
    <t>12 436 sq m</t>
  </si>
  <si>
    <t>1 221 sq m</t>
  </si>
  <si>
    <t>29 679 sq m</t>
  </si>
  <si>
    <t>Bien au 23 Rue Fernand Pelloutier/ Voir avec Luca = bien sans offre = propriétaire = CAT LC France ?</t>
  </si>
  <si>
    <t>LOG59SLN001</t>
  </si>
  <si>
    <t>50.368102</t>
  </si>
  <si>
    <t>3.129332</t>
  </si>
  <si>
    <t>SIN LE NOBLE</t>
  </si>
  <si>
    <t>Rue Ferrer</t>
  </si>
  <si>
    <t>74 094 sq m</t>
  </si>
  <si>
    <t>261 151 sq m</t>
  </si>
  <si>
    <t>Adresse ? = GIFI = Simastock Sector Gifi ou Groupe Bils-Deroo sur Google Maps (2 autres adresses) ? Sur Société.com = les 2 occupants rue Ferrer</t>
  </si>
  <si>
    <t>LOG59DEC001</t>
  </si>
  <si>
    <t>50.346817</t>
  </si>
  <si>
    <t>3.11924</t>
  </si>
  <si>
    <t>DECHY</t>
  </si>
  <si>
    <t>Rue Albert Schweitzer</t>
  </si>
  <si>
    <t>17 730 sq m</t>
  </si>
  <si>
    <t>Bien au ZAC du Luc et occupant = Simastock (Bils-Deroo) Rue Albert Schweitzer (ZAC du Luc)</t>
  </si>
  <si>
    <t xml:space="preserve"> LOG59LAU003 </t>
  </si>
  <si>
    <t>50.394467</t>
  </si>
  <si>
    <t>3.020448</t>
  </si>
  <si>
    <t>98 748 sq m</t>
  </si>
  <si>
    <t>82 185 sq m</t>
  </si>
  <si>
    <t>6 616 sq m</t>
  </si>
  <si>
    <t>9 947 sq m</t>
  </si>
  <si>
    <t>Breeam Very Good</t>
  </si>
  <si>
    <t>Occupant = Amazon France Logistique SAS (Rue de la plaine) ou Amazon France Transport SAS (Bâtiment A2 Rue de la plaine) ?</t>
  </si>
  <si>
    <t>LOG59LAU004</t>
  </si>
  <si>
    <t>50.393491</t>
  </si>
  <si>
    <t>3.032778</t>
  </si>
  <si>
    <t>ZAC Lauwin-Planque</t>
  </si>
  <si>
    <t>68 600 sq m</t>
  </si>
  <si>
    <t>KIABI</t>
  </si>
  <si>
    <t>Bien au ZAC de Lauwin Planque et Kiabi Logistique à la même adresse</t>
  </si>
  <si>
    <t>LOG59LAU005</t>
  </si>
  <si>
    <t>50.395721</t>
  </si>
  <si>
    <t>3.035765</t>
  </si>
  <si>
    <t>27 350 sq m</t>
  </si>
  <si>
    <t>2013 (+10000)</t>
  </si>
  <si>
    <t>BIG BEN</t>
  </si>
  <si>
    <t>Occupant = Bigben Interactive à ZAC Parc Lauwin Planque ou Bigben Logistics au 713 Rue de la Plaine (Z.A.C. de Lauwin Planque) ?</t>
  </si>
  <si>
    <t>LOG59LAU007</t>
  </si>
  <si>
    <t>50.391224</t>
  </si>
  <si>
    <t>3.029042</t>
  </si>
  <si>
    <t>30 157 sq m</t>
  </si>
  <si>
    <t>29 093 sq m</t>
  </si>
  <si>
    <t>642 sq m</t>
  </si>
  <si>
    <t>106 VL / 10 PL</t>
  </si>
  <si>
    <t>72 627 sq m</t>
  </si>
  <si>
    <t>Occupant = sur Google Maps = Log's Electrodépôt LSL = rue de la Plaine / Sur Société.com = Lauwin Solutions Logistics (Rue de la Plaine, Centre Logistique Lille Douai Bat 1)</t>
  </si>
  <si>
    <t>LOG59LAU008</t>
  </si>
  <si>
    <t>50.390082</t>
  </si>
  <si>
    <t>3.026647</t>
  </si>
  <si>
    <t>55 412 sq m</t>
  </si>
  <si>
    <t>53 940 sq m</t>
  </si>
  <si>
    <t>658 sq m</t>
  </si>
  <si>
    <t>171 VL / 12 PL</t>
  </si>
  <si>
    <t>122 041 sq m</t>
  </si>
  <si>
    <t>Bien avec offre = occupant = Lauwin Solutions Logistics (Rue de la Plaine, Centre Logistique Lille Douai Bat 1)</t>
  </si>
  <si>
    <t>Occupant = Lauwin Solutions Logistics (Rue de la Plaine, Centre Logistique Lille Douai Bat 1)</t>
  </si>
  <si>
    <t>50.343036</t>
  </si>
  <si>
    <t>3.035614</t>
  </si>
  <si>
    <t>7 rue Georges Lefebvre</t>
  </si>
  <si>
    <t>Occupant = Bils Deroo = introuvable sur Société.com</t>
  </si>
  <si>
    <t>LOG59ORC001</t>
  </si>
  <si>
    <t>50.478009</t>
  </si>
  <si>
    <t>3.231869</t>
  </si>
  <si>
    <t>ORCHIES</t>
  </si>
  <si>
    <t>ZAC Carrière Dorée,</t>
  </si>
  <si>
    <t>15 209 sq m</t>
  </si>
  <si>
    <t>14 239 sq m</t>
  </si>
  <si>
    <t>1510/1412</t>
  </si>
  <si>
    <t>TETROSYL</t>
  </si>
  <si>
    <t>Bien au 25 Carrière Dorée = occupant (SNS Logistics sur Google Maps et SNS sur Société.com à la même adresse = Tetrosyl) = date de fin de bail dépassée = voir avec Gabriel ?</t>
  </si>
  <si>
    <t>Bien au 25 Carrière Dorée = occupant (SNS Logistics sur Google Maps et SNS sur Société.com à la même adresse = Tetrosyl)</t>
  </si>
  <si>
    <t>50.381072</t>
  </si>
  <si>
    <t>3.469403</t>
  </si>
  <si>
    <t>PETITE FORET</t>
  </si>
  <si>
    <t>Rue Michel Chasles</t>
  </si>
  <si>
    <t>Bien et occupant (La Poste) au 200 Rue Michel Chasles</t>
  </si>
  <si>
    <t>50.333243</t>
  </si>
  <si>
    <t>3.464681</t>
  </si>
  <si>
    <t>8 avenue Marc Lefrancq</t>
  </si>
  <si>
    <t>GROUPE DEVEAUX</t>
  </si>
  <si>
    <t>ECCE</t>
  </si>
  <si>
    <t>Bien et occupant = Ponera (remplaçant de Ecce) au 15 Avenue Marc Lefrancq 59121 Prouvy = propriétaire utilisateur avec un occupant différent ?</t>
  </si>
  <si>
    <t xml:space="preserve">Bien et occupant = Ponera (remplaçant de Ecce) au 15 Avenue Marc Lefrancq 59121 Prouvy </t>
  </si>
  <si>
    <t>50.334379</t>
  </si>
  <si>
    <t>3.46536</t>
  </si>
  <si>
    <t>4 rue Paul Eluard</t>
  </si>
  <si>
    <t>SCI DE L'ARMORIQUE</t>
  </si>
  <si>
    <t>TTBC</t>
  </si>
  <si>
    <t>50.333817</t>
  </si>
  <si>
    <t>3.462062</t>
  </si>
  <si>
    <t>VALENCIENNES</t>
  </si>
  <si>
    <t>Rue Paul Eluard, ZI n°2 Prouvy</t>
  </si>
  <si>
    <t>CEDEO</t>
  </si>
  <si>
    <t>Bien Rue Paul Eluard 59121 Prouvy = propriétaire et occcupant = CEDEO-CDL - ELEC-CLIMT+ à la même adresse</t>
  </si>
  <si>
    <t>50.333347</t>
  </si>
  <si>
    <t>3.448186</t>
  </si>
  <si>
    <t>2 rue Louis Dacquin</t>
  </si>
  <si>
    <t>9 900 sq m</t>
  </si>
  <si>
    <t>COUTURES PLACE</t>
  </si>
  <si>
    <t>Occupant = PLACE CLOTURES</t>
  </si>
  <si>
    <t>LOG69VSS001</t>
  </si>
  <si>
    <t>45.989885</t>
  </si>
  <si>
    <t>4.741191</t>
  </si>
  <si>
    <t>80 rue des Frères Bonnet</t>
  </si>
  <si>
    <t>9 717 sq m</t>
  </si>
  <si>
    <t>9 317 sq m</t>
  </si>
  <si>
    <t>GERFLOR</t>
  </si>
  <si>
    <t>Bail 4 ans</t>
  </si>
  <si>
    <t>Voir avec Luca = bien sans offre = propriétaire sur le CRM = Dubois Pillet et locataire = autre compte = Gerflor = même loyer, même prise d'effet de bail mais prochaine échéance au 30/06/2020, pas de date de rappel et date de fin de bail dépassée ?</t>
  </si>
  <si>
    <t>LOG59RVS003</t>
  </si>
  <si>
    <t>50.333536</t>
  </si>
  <si>
    <t>3.44221</t>
  </si>
  <si>
    <t>1 955 sq m</t>
  </si>
  <si>
    <t>Bien : Route d'Hérin</t>
  </si>
  <si>
    <t>LOG59RVS002</t>
  </si>
  <si>
    <t>50.33643</t>
  </si>
  <si>
    <t>3.438422</t>
  </si>
  <si>
    <t>MICHELIN</t>
  </si>
  <si>
    <t>Bien au ZA Plateau d'Hérin (adresse = Manufacture Française des Pneumatiques Michelin sur Société.com) = monoface + traversant ?</t>
  </si>
  <si>
    <t>50.336525</t>
  </si>
  <si>
    <t>3.447617</t>
  </si>
  <si>
    <t>Rue Louis Duvant</t>
  </si>
  <si>
    <t>MERCEDES BENZ</t>
  </si>
  <si>
    <t>Occupant = Mercedes-Benz France</t>
  </si>
  <si>
    <t>50.341288</t>
  </si>
  <si>
    <t>3.452578</t>
  </si>
  <si>
    <t>Rue Louise de Bettignies</t>
  </si>
  <si>
    <t>6 848 sq m</t>
  </si>
  <si>
    <t>50.340481</t>
  </si>
  <si>
    <t>3.449541</t>
  </si>
  <si>
    <t>GROUPE MARTIN SELLIER</t>
  </si>
  <si>
    <t>50.343338</t>
  </si>
  <si>
    <t>3.461814</t>
  </si>
  <si>
    <t>LA SENTINELLE</t>
  </si>
  <si>
    <t>Rue Aimé Césaire</t>
  </si>
  <si>
    <t>Occupant = Geodis D&amp;E Valenciennes</t>
  </si>
  <si>
    <t>50.342249</t>
  </si>
  <si>
    <t>3.4827</t>
  </si>
  <si>
    <t>Rue Victor Hugo</t>
  </si>
  <si>
    <t>TMF OPERATING</t>
  </si>
  <si>
    <t>Bien au 221 Rue Victor Hugo/ Occupant = TMF OPERATING = fermé = voir avec Gabriel ?</t>
  </si>
  <si>
    <t>43.769985</t>
  </si>
  <si>
    <t>1.383095</t>
  </si>
  <si>
    <t>13 avenue de Fontréal</t>
  </si>
  <si>
    <t>GPDIS</t>
  </si>
  <si>
    <t xml:space="preserve">Bien sans offre = Occupant existant = Société d'Exploitation des Etablissements Bardou ? = tableau Luca </t>
  </si>
  <si>
    <t>50.192229</t>
  </si>
  <si>
    <t>3.194263</t>
  </si>
  <si>
    <t>RAILLENCOURT SAINTE OLLE</t>
  </si>
  <si>
    <t>Zone Artisanale Actipole</t>
  </si>
  <si>
    <t>GRUPO ANTOLIN</t>
  </si>
  <si>
    <t>50.195208</t>
  </si>
  <si>
    <t>3.196028</t>
  </si>
  <si>
    <t>1595 avenue des deux vallées</t>
  </si>
  <si>
    <t>FLORETTE</t>
  </si>
  <si>
    <t>Occupant = Florette France GMS</t>
  </si>
  <si>
    <t>50.195627</t>
  </si>
  <si>
    <t>3.201234</t>
  </si>
  <si>
    <t>1542 avenue des deux vallées</t>
  </si>
  <si>
    <t>COLUMBIA SPORTWEAR DISTRIBUTION</t>
  </si>
  <si>
    <t>LOG59SLC001</t>
  </si>
  <si>
    <t>50.200774</t>
  </si>
  <si>
    <t>3.191425</t>
  </si>
  <si>
    <t>SAILLY LEZ CAMBRAI</t>
  </si>
  <si>
    <t>ZA de l'Actipole</t>
  </si>
  <si>
    <t>LOG59TLC002</t>
  </si>
  <si>
    <t>50.19896</t>
  </si>
  <si>
    <t>3.207062</t>
  </si>
  <si>
    <t>TILLOY LEZ CAMBRAI</t>
  </si>
  <si>
    <t>44 851 sq m</t>
  </si>
  <si>
    <t>43 651 sq m</t>
  </si>
  <si>
    <t>87 224 sq m</t>
  </si>
  <si>
    <t>HOUTCH</t>
  </si>
  <si>
    <t>LOG59TLC001</t>
  </si>
  <si>
    <t>50.201692</t>
  </si>
  <si>
    <t>3.202088</t>
  </si>
  <si>
    <t>261 Avenue Jean-Jacques Segard</t>
  </si>
  <si>
    <t>11 201 sq m</t>
  </si>
  <si>
    <t>10 262 sq m</t>
  </si>
  <si>
    <t>75 VL</t>
  </si>
  <si>
    <t>PATATAM</t>
  </si>
  <si>
    <t>Bien au 401 Avenue Jean Jacques Segard = bien avec offre</t>
  </si>
  <si>
    <t>50.196737</t>
  </si>
  <si>
    <t>3.193616</t>
  </si>
  <si>
    <t>435 avenue des deux vallées</t>
  </si>
  <si>
    <t>RENSON INTL</t>
  </si>
  <si>
    <t>LOG80ROY002</t>
  </si>
  <si>
    <t>49.706536</t>
  </si>
  <si>
    <t>2.757179</t>
  </si>
  <si>
    <t>Rue du Champ Macret</t>
  </si>
  <si>
    <t>50 888 sq m</t>
  </si>
  <si>
    <t>49 161 sq m</t>
  </si>
  <si>
    <t>1 727 sq m</t>
  </si>
  <si>
    <t>1510/1432/2925/1530/2910</t>
  </si>
  <si>
    <t>149 085 sq m</t>
  </si>
  <si>
    <t>Bien au 9074F Rue du Champ Macret/ Autorisation manquante sur le CRM= 2910 (Mail envoyé à Delphine) ?</t>
  </si>
  <si>
    <t>LOG80ROY003</t>
  </si>
  <si>
    <t>49.705505</t>
  </si>
  <si>
    <t>2.760684</t>
  </si>
  <si>
    <t>8 rue du Champ Macret</t>
  </si>
  <si>
    <t>28 138 sq m</t>
  </si>
  <si>
    <t>24 338 sq m</t>
  </si>
  <si>
    <t>3 459 sq m</t>
  </si>
  <si>
    <t>214 sq m</t>
  </si>
  <si>
    <t>316 VL / 11 PL / moto : 50</t>
  </si>
  <si>
    <t>1510/1530/2662/2663-1/2663-2/1532/2716/2925</t>
  </si>
  <si>
    <t>61 895 sq m</t>
  </si>
  <si>
    <t xml:space="preserve">Bien avec une offre retirée du marché = avec d'autres données = voir avec Ines </t>
  </si>
  <si>
    <t>LOG80ROY004</t>
  </si>
  <si>
    <t>49.700868</t>
  </si>
  <si>
    <t>2.76686</t>
  </si>
  <si>
    <t>Rue du Puits à Marne</t>
  </si>
  <si>
    <t>1510/1530/1532/2925/1511-3/1185-2/2663-2/2662-3</t>
  </si>
  <si>
    <t>DOSSIN &amp; FILS</t>
  </si>
  <si>
    <t>LOG80ROY006</t>
  </si>
  <si>
    <t>49.700907</t>
  </si>
  <si>
    <t>2.763776</t>
  </si>
  <si>
    <t>62 678 sq m</t>
  </si>
  <si>
    <t>5,00 t/sqm</t>
  </si>
  <si>
    <t>1510/1530/1532/2662/2663/2925/2910</t>
  </si>
  <si>
    <t>Occupant = Dossin &amp; Fils = sur un autre bâtiment sur Google Maps ?</t>
  </si>
  <si>
    <t>LOG80ROY009</t>
  </si>
  <si>
    <t>49.693078</t>
  </si>
  <si>
    <t>2.779521</t>
  </si>
  <si>
    <t>ZI Saint Gilles, 31 rue de Montdidier</t>
  </si>
  <si>
    <t>10 368 sq m</t>
  </si>
  <si>
    <t>10 334 sq m</t>
  </si>
  <si>
    <t>6,5 to 8,5</t>
  </si>
  <si>
    <t>Bien avec offre (31 rue de Montdidier)</t>
  </si>
  <si>
    <t>49.700411</t>
  </si>
  <si>
    <t>2.770146</t>
  </si>
  <si>
    <t>Bien au 9038F Rue du Puits A Marne/ Occupant = XPO Distribution France</t>
  </si>
  <si>
    <t>49.699406</t>
  </si>
  <si>
    <t>2.778975</t>
  </si>
  <si>
    <t>Route de Saint-Mard</t>
  </si>
  <si>
    <t>ARDAGH METAL PACKAGING</t>
  </si>
  <si>
    <t>Occupant = Trivium Metal Packaging France</t>
  </si>
  <si>
    <t>49.700846</t>
  </si>
  <si>
    <t>2.780302</t>
  </si>
  <si>
    <t>5 route de Villers</t>
  </si>
  <si>
    <t>49.943357</t>
  </si>
  <si>
    <t>2.280932</t>
  </si>
  <si>
    <t>7 447 sq m</t>
  </si>
  <si>
    <t>Bien au 5066F Rue Henri Germaine Desjardins 80260 Poulainville/ Occupant = Geodis D&amp;E Picardie</t>
  </si>
  <si>
    <t>LOG80AMI012</t>
  </si>
  <si>
    <t>49.941312</t>
  </si>
  <si>
    <t>2.283472</t>
  </si>
  <si>
    <t>100 avenue Roger Dumoulin</t>
  </si>
  <si>
    <t>32 645 sq m</t>
  </si>
  <si>
    <t>30 495 sq m</t>
  </si>
  <si>
    <t>1 450 sq m</t>
  </si>
  <si>
    <t>MGS DSV</t>
  </si>
  <si>
    <t>LOG87AMI007</t>
  </si>
  <si>
    <t>49.93972</t>
  </si>
  <si>
    <t>2.284276</t>
  </si>
  <si>
    <t xml:space="preserve">80 avenue Roger Dumoulin </t>
  </si>
  <si>
    <t xml:space="preserve">SUN CITY </t>
  </si>
  <si>
    <t>LOG80AMI014</t>
  </si>
  <si>
    <t>49.909633</t>
  </si>
  <si>
    <t>2.267313</t>
  </si>
  <si>
    <t>Faubourg de Hem</t>
  </si>
  <si>
    <t>9 434 sq m</t>
  </si>
  <si>
    <t>8 538 sq m</t>
  </si>
  <si>
    <t>76 sq m</t>
  </si>
  <si>
    <t>2 788 sq m</t>
  </si>
  <si>
    <t>6,5 / 9,5</t>
  </si>
  <si>
    <t>35 to 40</t>
  </si>
  <si>
    <t>1511/2925</t>
  </si>
  <si>
    <t>1975/1977/1983</t>
  </si>
  <si>
    <t>23 928 sq m</t>
  </si>
  <si>
    <t>LOG80AMI015</t>
  </si>
  <si>
    <t>49.932933</t>
  </si>
  <si>
    <t>2.287226</t>
  </si>
  <si>
    <t>Avenue Roger Dumoulin</t>
  </si>
  <si>
    <t>25 489 sq m</t>
  </si>
  <si>
    <t>24 257 sq m</t>
  </si>
  <si>
    <t>1 220 sq m</t>
  </si>
  <si>
    <t>13 sq m</t>
  </si>
  <si>
    <t>20 PL / 117 VL</t>
  </si>
  <si>
    <t>26 to 84</t>
  </si>
  <si>
    <t>1510-2/2925/4755-2b</t>
  </si>
  <si>
    <t>49 176 sq m</t>
  </si>
  <si>
    <t>49.930932</t>
  </si>
  <si>
    <t>2.262741</t>
  </si>
  <si>
    <t>Rue de Vaux</t>
  </si>
  <si>
    <t>TRANSPORTS BARON</t>
  </si>
  <si>
    <t>49.942832</t>
  </si>
  <si>
    <t>2.271387</t>
  </si>
  <si>
    <t>Rue de la Croix de Pierre</t>
  </si>
  <si>
    <t>13 420 sq m</t>
  </si>
  <si>
    <t>PLASTIC OMNIUM</t>
  </si>
  <si>
    <t>LOG80AMI004</t>
  </si>
  <si>
    <t>49.928477</t>
  </si>
  <si>
    <t>2.277407</t>
  </si>
  <si>
    <t>Zac Nord - Rue de Poulainville</t>
  </si>
  <si>
    <t>19 663 sq m</t>
  </si>
  <si>
    <t>19 245 sq m</t>
  </si>
  <si>
    <t>LOG80AMI005</t>
  </si>
  <si>
    <t>49.93091</t>
  </si>
  <si>
    <t>2.282482</t>
  </si>
  <si>
    <t>15 avenue Roger Dumoulin</t>
  </si>
  <si>
    <t>12 678 sq m</t>
  </si>
  <si>
    <t>12 363 sq m</t>
  </si>
  <si>
    <t>315 sq m</t>
  </si>
  <si>
    <t>LOG80BOV001</t>
  </si>
  <si>
    <t>49.861922</t>
  </si>
  <si>
    <t>2.38498</t>
  </si>
  <si>
    <t>Pôle Jules Verne, rue du Capitaine Némo</t>
  </si>
  <si>
    <t>2 060 sq m</t>
  </si>
  <si>
    <t>440 sq m</t>
  </si>
  <si>
    <t>19 600 sq m</t>
  </si>
  <si>
    <t xml:space="preserve"> LOG80MOR001 </t>
  </si>
  <si>
    <t>49.786882</t>
  </si>
  <si>
    <t>2.467609</t>
  </si>
  <si>
    <t>MOREUIL</t>
  </si>
  <si>
    <t>ZI Route de Thennes</t>
  </si>
  <si>
    <t>52 607 sq m</t>
  </si>
  <si>
    <t>39 757 sq m</t>
  </si>
  <si>
    <t>3 301 sq m</t>
  </si>
  <si>
    <t>9 549 sq m</t>
  </si>
  <si>
    <t>1510A/2910DC/2925D</t>
  </si>
  <si>
    <t>1971/1973</t>
  </si>
  <si>
    <t>139 881 sq m</t>
  </si>
  <si>
    <t>MOOR PARK ARC</t>
  </si>
  <si>
    <t>LOG76OUD004</t>
  </si>
  <si>
    <t>49.46819</t>
  </si>
  <si>
    <t>0.269252</t>
  </si>
  <si>
    <t>Parc Logistique du Pont de Normandie</t>
  </si>
  <si>
    <t>STOCKESPACE</t>
  </si>
  <si>
    <t>46 044 sq m</t>
  </si>
  <si>
    <t>SD LOG</t>
  </si>
  <si>
    <t>LOG31BAZ001</t>
  </si>
  <si>
    <t>43.449083</t>
  </si>
  <si>
    <t>1.636271</t>
  </si>
  <si>
    <t>BAZIEGE</t>
  </si>
  <si>
    <t>ZA du Visenc</t>
  </si>
  <si>
    <t>56 004 sq m</t>
  </si>
  <si>
    <t>53 740 sq m</t>
  </si>
  <si>
    <t>2 264 sq m</t>
  </si>
  <si>
    <t>BREEAM Outstanding</t>
  </si>
  <si>
    <t>LOG13SMC006</t>
  </si>
  <si>
    <t>43.632637</t>
  </si>
  <si>
    <t>4.777962</t>
  </si>
  <si>
    <t>Draille des Morts</t>
  </si>
  <si>
    <t>41 644 sq m</t>
  </si>
  <si>
    <t>PSP SEGRO</t>
  </si>
  <si>
    <t>LOG13SMC007</t>
  </si>
  <si>
    <t>43.631246</t>
  </si>
  <si>
    <t>4.773926</t>
  </si>
  <si>
    <t>Boussard Nord - Draille des Morts</t>
  </si>
  <si>
    <t>Building B1</t>
  </si>
  <si>
    <t>28 879 sq m</t>
  </si>
  <si>
    <t>27 225 sq m</t>
  </si>
  <si>
    <t>1 154 sq m</t>
  </si>
  <si>
    <t>LOG13SMC008</t>
  </si>
  <si>
    <t>43.630628</t>
  </si>
  <si>
    <t>4.776832</t>
  </si>
  <si>
    <t>Building B2</t>
  </si>
  <si>
    <t>17 889 sq m</t>
  </si>
  <si>
    <t>16 545 sq m</t>
  </si>
  <si>
    <t>525 sq m</t>
  </si>
  <si>
    <t>LOG13SMC009</t>
  </si>
  <si>
    <t>43.62951</t>
  </si>
  <si>
    <t>4.773274</t>
  </si>
  <si>
    <t>69 644 sq m</t>
  </si>
  <si>
    <t>LOG13SMC012</t>
  </si>
  <si>
    <t>43.628484</t>
  </si>
  <si>
    <t>4.798124</t>
  </si>
  <si>
    <t>Ecopole 2</t>
  </si>
  <si>
    <t>24 224 sq m</t>
  </si>
  <si>
    <t>23 384 sq m</t>
  </si>
  <si>
    <t>457 sq m</t>
  </si>
  <si>
    <t>383 sq m</t>
  </si>
  <si>
    <t>56 vl</t>
  </si>
  <si>
    <t>LOG02QUE002</t>
  </si>
  <si>
    <t>49.86821</t>
  </si>
  <si>
    <t>3.323026</t>
  </si>
  <si>
    <t>SAINT QUENTIN</t>
  </si>
  <si>
    <t>ZI de Morcourt</t>
  </si>
  <si>
    <t>Saint-Quentin (Building B)</t>
  </si>
  <si>
    <t>4 073 sq m</t>
  </si>
  <si>
    <t>3 880 sq m</t>
  </si>
  <si>
    <t>193 sq m</t>
  </si>
  <si>
    <t>SUPERGA</t>
  </si>
  <si>
    <t>43.925558</t>
  </si>
  <si>
    <t>1.261654</t>
  </si>
  <si>
    <t>Route du Canal</t>
  </si>
  <si>
    <t>GAMM VERT</t>
  </si>
  <si>
    <t>LOG82CAN001</t>
  </si>
  <si>
    <t>43.845737</t>
  </si>
  <si>
    <t>1.291328</t>
  </si>
  <si>
    <t>CANALS</t>
  </si>
  <si>
    <t>D 820</t>
  </si>
  <si>
    <t>CAMILOG</t>
  </si>
  <si>
    <t>43.63953</t>
  </si>
  <si>
    <t>1.417059</t>
  </si>
  <si>
    <t>8 rue Isabelle Eberhardt</t>
  </si>
  <si>
    <t>LOG45BSB001</t>
  </si>
  <si>
    <t>47.936454</t>
  </si>
  <si>
    <t>2.00139</t>
  </si>
  <si>
    <t>ZAC de la Charbonnière</t>
  </si>
  <si>
    <t>62 993 sq m</t>
  </si>
  <si>
    <t>61 801 sq m</t>
  </si>
  <si>
    <t>1 192 sq m</t>
  </si>
  <si>
    <t>2008 (+21000sqm)</t>
  </si>
  <si>
    <t>194 000 sq m</t>
  </si>
  <si>
    <t>LOG45MSL005</t>
  </si>
  <si>
    <t>47.822132</t>
  </si>
  <si>
    <t>1.678833</t>
  </si>
  <si>
    <t>Rue 7 Ème Avenue</t>
  </si>
  <si>
    <t>35 332 sq m</t>
  </si>
  <si>
    <t>35 322 sq m</t>
  </si>
  <si>
    <t>TOUT FAIRE MATERIAUX</t>
  </si>
  <si>
    <t>LOG84MON001</t>
  </si>
  <si>
    <t>44.032789</t>
  </si>
  <si>
    <t>4.971513</t>
  </si>
  <si>
    <t>MONTEUX</t>
  </si>
  <si>
    <t>Zac des Escampades - Avenue de l'Europe</t>
  </si>
  <si>
    <t>AVIGNON I - Batiment 1</t>
  </si>
  <si>
    <t>17 131 sq m</t>
  </si>
  <si>
    <t>16 364 sq m</t>
  </si>
  <si>
    <t>767 sq m</t>
  </si>
  <si>
    <t>7,25(cells 1,2,3) - 9,8 (cell 4)</t>
  </si>
  <si>
    <t>93 922 sq m</t>
  </si>
  <si>
    <t>LOG33BEY007</t>
  </si>
  <si>
    <t>44.884684</t>
  </si>
  <si>
    <t>-0.369138</t>
  </si>
  <si>
    <t>Route du fileur</t>
  </si>
  <si>
    <t>5 715 sq m</t>
  </si>
  <si>
    <t>4 946 sq m</t>
  </si>
  <si>
    <t>623 sq m</t>
  </si>
  <si>
    <t>18 PL / 92 VL</t>
  </si>
  <si>
    <t>2925/1434-1b/1535/4734</t>
  </si>
  <si>
    <t>24 575 sq m</t>
  </si>
  <si>
    <t>LOG38CNS001</t>
  </si>
  <si>
    <t>45.317783</t>
  </si>
  <si>
    <t>4.806571</t>
  </si>
  <si>
    <t>CHANAS</t>
  </si>
  <si>
    <t>La Prat</t>
  </si>
  <si>
    <t>5 096 sq m</t>
  </si>
  <si>
    <t>5 028 sq m</t>
  </si>
  <si>
    <t>68 sq m</t>
  </si>
  <si>
    <t>9 260 sq m</t>
  </si>
  <si>
    <t>47.289455</t>
  </si>
  <si>
    <t>5.157334</t>
  </si>
  <si>
    <t>5 rue de Magny</t>
  </si>
  <si>
    <t>25 918 sq m</t>
  </si>
  <si>
    <t>25 550 sq m</t>
  </si>
  <si>
    <t>112 sq m</t>
  </si>
  <si>
    <t>33 550 sq m</t>
  </si>
  <si>
    <t>47.051028</t>
  </si>
  <si>
    <t>5.425994</t>
  </si>
  <si>
    <t>DAMPARIS</t>
  </si>
  <si>
    <t>Rue de Madrid</t>
  </si>
  <si>
    <t>267 sq m</t>
  </si>
  <si>
    <t>433 sq m</t>
  </si>
  <si>
    <t>40 344 sq m</t>
  </si>
  <si>
    <t>LOG67DPG001</t>
  </si>
  <si>
    <t>48.541719</t>
  </si>
  <si>
    <t>7.581778</t>
  </si>
  <si>
    <t>DUPPIGHEIM</t>
  </si>
  <si>
    <t>2 rue Claude Chappe</t>
  </si>
  <si>
    <t>DUPPIGHEIM 1</t>
  </si>
  <si>
    <t>6 731 sq m</t>
  </si>
  <si>
    <t>5 915 sq m</t>
  </si>
  <si>
    <t>707 sq m</t>
  </si>
  <si>
    <t>4,5 to 10</t>
  </si>
  <si>
    <t>1511/2921/1435</t>
  </si>
  <si>
    <t>24 861 sq m</t>
  </si>
  <si>
    <t>LOG67DPG002</t>
  </si>
  <si>
    <t>48.539954</t>
  </si>
  <si>
    <t>7.582579</t>
  </si>
  <si>
    <t>7 rue Claude Chappe</t>
  </si>
  <si>
    <t>DUPPIGHEIM 3</t>
  </si>
  <si>
    <t>3 708 sq m</t>
  </si>
  <si>
    <t>3 510 sq m</t>
  </si>
  <si>
    <t>1511/2921</t>
  </si>
  <si>
    <t>17 734 sq m</t>
  </si>
  <si>
    <t>44.010378</t>
  </si>
  <si>
    <t>4.932689</t>
  </si>
  <si>
    <t>Chemin des Cabanes</t>
  </si>
  <si>
    <t>1 497 sq m</t>
  </si>
  <si>
    <t>1 027 sq m</t>
  </si>
  <si>
    <t>29 346 sq m</t>
  </si>
  <si>
    <t>44.520041</t>
  </si>
  <si>
    <t>-0.236545</t>
  </si>
  <si>
    <t>MAZERES</t>
  </si>
  <si>
    <t>Rue des Acacias</t>
  </si>
  <si>
    <t>SAINFRUIT</t>
  </si>
  <si>
    <t>LOG33LAN002</t>
  </si>
  <si>
    <t>44.547152</t>
  </si>
  <si>
    <t>-0.268245</t>
  </si>
  <si>
    <t>LANGON</t>
  </si>
  <si>
    <t>ZI de la Châtaigneraie</t>
  </si>
  <si>
    <t>5 743 sq m</t>
  </si>
  <si>
    <t>5 023 sq m</t>
  </si>
  <si>
    <t>3 015 sq m</t>
  </si>
  <si>
    <t>2 010 sq m</t>
  </si>
  <si>
    <t>4 (positive cells) / 10,3 (negative cells)</t>
  </si>
  <si>
    <t>2921/1185/1511/1435</t>
  </si>
  <si>
    <t>1985/1992</t>
  </si>
  <si>
    <t>25 334 sq m</t>
  </si>
  <si>
    <t>47.859768</t>
  </si>
  <si>
    <t>5.348631</t>
  </si>
  <si>
    <t>LANGRES</t>
  </si>
  <si>
    <t>415 rue de l'Etoile de Langres</t>
  </si>
  <si>
    <t>22 930 sq m</t>
  </si>
  <si>
    <t>1970/2000</t>
  </si>
  <si>
    <t>69 555 sq m</t>
  </si>
  <si>
    <t>LOG44PCT001</t>
  </si>
  <si>
    <t>47.417366</t>
  </si>
  <si>
    <t>-2.044855</t>
  </si>
  <si>
    <t>PONTCHATEAU</t>
  </si>
  <si>
    <t>Route de Nantes</t>
  </si>
  <si>
    <t>1 514 sq m</t>
  </si>
  <si>
    <t>503 sq m</t>
  </si>
  <si>
    <t>443 sq m</t>
  </si>
  <si>
    <t>2003/2014</t>
  </si>
  <si>
    <t>23 140 sq m</t>
  </si>
  <si>
    <t>LOG13PDB001</t>
  </si>
  <si>
    <t>43.421742</t>
  </si>
  <si>
    <t>4.986006</t>
  </si>
  <si>
    <t>PORT DE BOUC</t>
  </si>
  <si>
    <t>Boulevard de l'Engrenier</t>
  </si>
  <si>
    <t>290 sq m</t>
  </si>
  <si>
    <t>703 sq m</t>
  </si>
  <si>
    <t>20 VL / 70 PL</t>
  </si>
  <si>
    <t>16 606 sq m</t>
  </si>
  <si>
    <t>49.263038</t>
  </si>
  <si>
    <t>4.007159</t>
  </si>
  <si>
    <t>8 rue Pierre Maître</t>
  </si>
  <si>
    <t>7 627 sq m</t>
  </si>
  <si>
    <t>7 575 sq m</t>
  </si>
  <si>
    <t>52 sq m</t>
  </si>
  <si>
    <t>12 610 sq m</t>
  </si>
  <si>
    <t>LOG33LOUB005</t>
  </si>
  <si>
    <t>44.919054</t>
  </si>
  <si>
    <t>-0.458358</t>
  </si>
  <si>
    <t>SAINT LOUBES</t>
  </si>
  <si>
    <t>ZI de la Lande, 7 rue des Fougères</t>
  </si>
  <si>
    <t>1 716 sq m</t>
  </si>
  <si>
    <t>404 sq m</t>
  </si>
  <si>
    <t>1 310 sq m</t>
  </si>
  <si>
    <t>25 PL</t>
  </si>
  <si>
    <t>1435/4735</t>
  </si>
  <si>
    <t>15 733 sq m</t>
  </si>
  <si>
    <t>48.980349</t>
  </si>
  <si>
    <t>4.336835</t>
  </si>
  <si>
    <t>SAINT MARTIN SUR LE PRE</t>
  </si>
  <si>
    <t>Route de Louvois</t>
  </si>
  <si>
    <t>17 200 sq m</t>
  </si>
  <si>
    <t>19 886 sq m</t>
  </si>
  <si>
    <t>LOG57SEM001</t>
  </si>
  <si>
    <t>49.19898</t>
  </si>
  <si>
    <t>6.148642</t>
  </si>
  <si>
    <t>SEMECOURT</t>
  </si>
  <si>
    <t>2 380 sq m</t>
  </si>
  <si>
    <t>1 533 sq m</t>
  </si>
  <si>
    <t>50 VL / 50 PL</t>
  </si>
  <si>
    <t>1435/2725</t>
  </si>
  <si>
    <t>42 684 sq m</t>
  </si>
  <si>
    <t>43.538598</t>
  </si>
  <si>
    <t>-1.499757</t>
  </si>
  <si>
    <t>TARNOS</t>
  </si>
  <si>
    <t>79 avenue du 1er Mai</t>
  </si>
  <si>
    <t>3 540 sq m</t>
  </si>
  <si>
    <t>2 535 sq m</t>
  </si>
  <si>
    <t>297 sq m</t>
  </si>
  <si>
    <t>14 970 sq m</t>
  </si>
  <si>
    <t>LOG37PAR001</t>
  </si>
  <si>
    <t>47.472183</t>
  </si>
  <si>
    <t>0.751753</t>
  </si>
  <si>
    <t>ZA Le Cassantin</t>
  </si>
  <si>
    <t>24 401 sq m</t>
  </si>
  <si>
    <t>21 242 sq m</t>
  </si>
  <si>
    <t>1 797 sq m</t>
  </si>
  <si>
    <t>287 LV / 192 HV</t>
  </si>
  <si>
    <t>123 759 sq m</t>
  </si>
  <si>
    <t>ACTI62MLP001</t>
  </si>
  <si>
    <t>50.270019</t>
  </si>
  <si>
    <t>2.858851</t>
  </si>
  <si>
    <t>360 Allée de Grande Bretagne</t>
  </si>
  <si>
    <t>1 940 sq m</t>
  </si>
  <si>
    <t>909 sq m</t>
  </si>
  <si>
    <t>1 031 sq m</t>
  </si>
  <si>
    <t>80 LV / 107 HV</t>
  </si>
  <si>
    <t>30 435 sq m</t>
  </si>
  <si>
    <t>LOG71SEV005</t>
  </si>
  <si>
    <t>46.745982</t>
  </si>
  <si>
    <t>2.847309</t>
  </si>
  <si>
    <t>Allée des Erables</t>
  </si>
  <si>
    <t>6 906 sq m</t>
  </si>
  <si>
    <t>4 334 sq m</t>
  </si>
  <si>
    <t>1 664 sq m</t>
  </si>
  <si>
    <t>823 sq m</t>
  </si>
  <si>
    <t>85 sq m</t>
  </si>
  <si>
    <t>153 LV / 267 HV</t>
  </si>
  <si>
    <t>1997/2001/2005/2006</t>
  </si>
  <si>
    <t>70 494 sq m</t>
  </si>
  <si>
    <t>ACTI76SAN001</t>
  </si>
  <si>
    <t>49.480613</t>
  </si>
  <si>
    <t>0.3164</t>
  </si>
  <si>
    <t>557 voie des Barges Rousses</t>
  </si>
  <si>
    <t>1 632 sq m</t>
  </si>
  <si>
    <t>378 sq m</t>
  </si>
  <si>
    <t>612 sq m</t>
  </si>
  <si>
    <t>1994/2005</t>
  </si>
  <si>
    <t>LOG62MAR002</t>
  </si>
  <si>
    <t>50.942812</t>
  </si>
  <si>
    <t>1.944802</t>
  </si>
  <si>
    <t>MARCK</t>
  </si>
  <si>
    <t>356 avenue de la Liberté</t>
  </si>
  <si>
    <t>1 039 sq m</t>
  </si>
  <si>
    <t>1 604 sq m</t>
  </si>
  <si>
    <t>2 025 sq m</t>
  </si>
  <si>
    <t>303 LV / 193 HV</t>
  </si>
  <si>
    <t>125 000 sq m</t>
  </si>
  <si>
    <t>LOG13SAL005</t>
  </si>
  <si>
    <t>43.630352</t>
  </si>
  <si>
    <t>5.094106</t>
  </si>
  <si>
    <t>11 rue de Remoulaire</t>
  </si>
  <si>
    <t>10 823 sq m</t>
  </si>
  <si>
    <t>9 967 sq m</t>
  </si>
  <si>
    <t>856 sq m</t>
  </si>
  <si>
    <t>158 VL / 5 PL</t>
  </si>
  <si>
    <t>1434-1b/1511-2/2920-2a/2921-1b/2925</t>
  </si>
  <si>
    <t>26 008 sq m</t>
  </si>
  <si>
    <t>48.17814</t>
  </si>
  <si>
    <t>-1.92742</t>
  </si>
  <si>
    <t>PLEUMELEC</t>
  </si>
  <si>
    <t>Rue du Pont aux Chèvres</t>
  </si>
  <si>
    <t>TRANSPORTS MESGUEN</t>
  </si>
  <si>
    <t>LOG35PML001</t>
  </si>
  <si>
    <t>48.185315</t>
  </si>
  <si>
    <t>-1.931477</t>
  </si>
  <si>
    <t>1 rue des Mesliers Gabrielles</t>
  </si>
  <si>
    <t>5 142 sq m</t>
  </si>
  <si>
    <t>70 VL / 17 PL</t>
  </si>
  <si>
    <t>27 104 sq m</t>
  </si>
  <si>
    <t>47.046398</t>
  </si>
  <si>
    <t>2.347956</t>
  </si>
  <si>
    <t>ZA de L'Echangeur, 47 rue Josepf Aristide Auxenfans</t>
  </si>
  <si>
    <t>5 634 sq m</t>
  </si>
  <si>
    <t>39 093 sq m</t>
  </si>
  <si>
    <t>LOG38SGE001</t>
  </si>
  <si>
    <t>45.585256</t>
  </si>
  <si>
    <t>5.052357</t>
  </si>
  <si>
    <t>RD 75</t>
  </si>
  <si>
    <t>50 342 sq m</t>
  </si>
  <si>
    <t>LOG38SGE002</t>
  </si>
  <si>
    <t>45.584096</t>
  </si>
  <si>
    <t>5.054219</t>
  </si>
  <si>
    <t>68 119 sq m</t>
  </si>
  <si>
    <t>LOG13FOS002</t>
  </si>
  <si>
    <t>43.483176</t>
  </si>
  <si>
    <t>4.884826</t>
  </si>
  <si>
    <t>ZI La Feuillane</t>
  </si>
  <si>
    <t>24 080 sq m</t>
  </si>
  <si>
    <t>Nom de voie ? (voir Delphine : 3 bâtiments pour un même bien)</t>
  </si>
  <si>
    <t>LOG13FOS003</t>
  </si>
  <si>
    <t>43.481468</t>
  </si>
  <si>
    <t>4.886363</t>
  </si>
  <si>
    <t>30 430 sq m</t>
  </si>
  <si>
    <t>29 755 sq m</t>
  </si>
  <si>
    <t>675 sq m</t>
  </si>
  <si>
    <t>LOG13FOS004</t>
  </si>
  <si>
    <t>43.480036</t>
  </si>
  <si>
    <t>4.887034</t>
  </si>
  <si>
    <t>30 764 sq m</t>
  </si>
  <si>
    <t>30 085 sq m</t>
  </si>
  <si>
    <t>679 sq m</t>
  </si>
  <si>
    <t>45.709288</t>
  </si>
  <si>
    <t>5.078884</t>
  </si>
  <si>
    <t>COLOMBIER SAUGNIEU</t>
  </si>
  <si>
    <t>12 867 sq m</t>
  </si>
  <si>
    <t>9 246 sq m</t>
  </si>
  <si>
    <t>3 014 sq m</t>
  </si>
  <si>
    <t>607 sq m</t>
  </si>
  <si>
    <t>130 VL / 34 PL</t>
  </si>
  <si>
    <t>45.709188</t>
  </si>
  <si>
    <t>5.080337</t>
  </si>
  <si>
    <t>9 841 sq m</t>
  </si>
  <si>
    <t>8 566 sq m</t>
  </si>
  <si>
    <t>1 275 sq m</t>
  </si>
  <si>
    <t>183 VL / 10 PL</t>
  </si>
  <si>
    <t>LOG77HOU002</t>
  </si>
  <si>
    <t>48.737598</t>
  </si>
  <si>
    <t>2.869836</t>
  </si>
  <si>
    <t>ZA de l'Alouette</t>
  </si>
  <si>
    <t>11 443 sq m</t>
  </si>
  <si>
    <t>10 425 sq m</t>
  </si>
  <si>
    <t>150 sq m</t>
  </si>
  <si>
    <t>15 VL / 3PL</t>
  </si>
  <si>
    <t>1510/1530/2925/2662</t>
  </si>
  <si>
    <t>33 543 sq m</t>
  </si>
  <si>
    <t>GALOPATHON</t>
  </si>
  <si>
    <t>48.100085</t>
  </si>
  <si>
    <t>-1.510151</t>
  </si>
  <si>
    <t>3 rue Paul Ricard</t>
  </si>
  <si>
    <t>TERRE AZUR</t>
  </si>
  <si>
    <t>LOG95LOU005</t>
  </si>
  <si>
    <t>49.048075</t>
  </si>
  <si>
    <t>2.488235</t>
  </si>
  <si>
    <t>6 609 sq m</t>
  </si>
  <si>
    <t>ESI</t>
  </si>
  <si>
    <t>LOG76OUD006</t>
  </si>
  <si>
    <t>49.473694</t>
  </si>
  <si>
    <t>0.277707</t>
  </si>
  <si>
    <t>25 952 sq m</t>
  </si>
  <si>
    <t>24 411 sq m</t>
  </si>
  <si>
    <t>Entrepot + bureau = 24562 ?</t>
  </si>
  <si>
    <t>LOG62BIL001</t>
  </si>
  <si>
    <t>50.525623</t>
  </si>
  <si>
    <t>2.861775</t>
  </si>
  <si>
    <t>BILLY BERCLAU</t>
  </si>
  <si>
    <t>Avenue de Sofia</t>
  </si>
  <si>
    <t>35 700 sq m</t>
  </si>
  <si>
    <t>29 280 sq m</t>
  </si>
  <si>
    <t>720 sq m</t>
  </si>
  <si>
    <t xml:space="preserve"> LOG60VEH002 </t>
  </si>
  <si>
    <t>49.264268</t>
  </si>
  <si>
    <t>2.498881</t>
  </si>
  <si>
    <t>2 avenue des Charmes</t>
  </si>
  <si>
    <t>15 046 sq m</t>
  </si>
  <si>
    <t>11 301 sq m</t>
  </si>
  <si>
    <t>3 745 sq m</t>
  </si>
  <si>
    <t>43 573 sq m</t>
  </si>
  <si>
    <t>LOG60CRE001</t>
  </si>
  <si>
    <t>49.243609</t>
  </si>
  <si>
    <t>2.464295</t>
  </si>
  <si>
    <t>CREIL</t>
  </si>
  <si>
    <t>344 rue Galilée</t>
  </si>
  <si>
    <t>12 288 sq m</t>
  </si>
  <si>
    <t>12 063 sq m</t>
  </si>
  <si>
    <t>LOCAPAL</t>
  </si>
  <si>
    <t>49.271772</t>
  </si>
  <si>
    <t>2.496989</t>
  </si>
  <si>
    <t>Avenue du Tremblay</t>
  </si>
  <si>
    <t>5 930 sq m</t>
  </si>
  <si>
    <t>B.I.O</t>
  </si>
  <si>
    <t>49.05026</t>
  </si>
  <si>
    <t>2.498646</t>
  </si>
  <si>
    <t>1 avenue de la Gare</t>
  </si>
  <si>
    <t>LELIEVRE</t>
  </si>
  <si>
    <t>49.047244</t>
  </si>
  <si>
    <t>2.494855</t>
  </si>
  <si>
    <t>2 rue de la Briqueterie</t>
  </si>
  <si>
    <t>BEAUTY TECH</t>
  </si>
  <si>
    <t>49.047952</t>
  </si>
  <si>
    <t>2.494536</t>
  </si>
  <si>
    <t>Rue de la Briqueterie</t>
  </si>
  <si>
    <t>LICENCES AVENUE</t>
  </si>
  <si>
    <t>49.048586</t>
  </si>
  <si>
    <t>2.494453</t>
  </si>
  <si>
    <t>5 rue de la Briqueterie</t>
  </si>
  <si>
    <t>DEXIS LOGISTIQUE</t>
  </si>
  <si>
    <t>LOG60NSO001</t>
  </si>
  <si>
    <t>49.271568</t>
  </si>
  <si>
    <t>2.489911</t>
  </si>
  <si>
    <t>Rue du Clos Barrois</t>
  </si>
  <si>
    <t>5 770 sq m</t>
  </si>
  <si>
    <t>49.272588</t>
  </si>
  <si>
    <t>2.492283</t>
  </si>
  <si>
    <t>49.274497</t>
  </si>
  <si>
    <t>2.497023</t>
  </si>
  <si>
    <t>JLM INVEST</t>
  </si>
  <si>
    <t>LOG13FOS005</t>
  </si>
  <si>
    <t>43.409856</t>
  </si>
  <si>
    <t>4.81651</t>
  </si>
  <si>
    <t>Distriport - Avenue de Shanghai</t>
  </si>
  <si>
    <t>34 413 sq m</t>
  </si>
  <si>
    <t>33 353 sq m</t>
  </si>
  <si>
    <t>1 060 sq m</t>
  </si>
  <si>
    <t>1510/1530/2662/2663/2910/2925</t>
  </si>
  <si>
    <t>83 284 sq m</t>
  </si>
  <si>
    <t>N°, nom de voie et CP ?/ MAISONS DU MONDE introuvable sur Google Maps</t>
  </si>
  <si>
    <t>LOG02VSG002</t>
  </si>
  <si>
    <t>49.373657</t>
  </si>
  <si>
    <t>3.372566</t>
  </si>
  <si>
    <t>VILLENEUVE SAINT GERMAIN</t>
  </si>
  <si>
    <t>Les Etomelles - Avenue Flandres Dunkerque 1940</t>
  </si>
  <si>
    <t>25 927 sq m</t>
  </si>
  <si>
    <t>24 005 sq m</t>
  </si>
  <si>
    <t>1 289 sq m</t>
  </si>
  <si>
    <t>149 VL / 9 PL</t>
  </si>
  <si>
    <t>4510/4320/4511/1450-2a/1510-a/4001/4331-1/2663-2/1436/1530-3/2925/4330/4802-2a/4510/4320</t>
  </si>
  <si>
    <t>2015 (+6181)</t>
  </si>
  <si>
    <t>159 604 sq m</t>
  </si>
  <si>
    <t>50.375093</t>
  </si>
  <si>
    <t>3.608765</t>
  </si>
  <si>
    <t>ONNAING</t>
  </si>
  <si>
    <t>Parc de l'Echangeur, ZI n°9</t>
  </si>
  <si>
    <t>SIMOLDES PLASTICOS</t>
  </si>
  <si>
    <t>50.380453</t>
  </si>
  <si>
    <t>3.616949</t>
  </si>
  <si>
    <t>Parc d'activité de la Vallée de l'Escaut, ZI n°9</t>
  </si>
  <si>
    <t>PROFINORD</t>
  </si>
  <si>
    <t>50.379099</t>
  </si>
  <si>
    <t>3.612642</t>
  </si>
  <si>
    <t>50.372736</t>
  </si>
  <si>
    <t>3.610589</t>
  </si>
  <si>
    <t>Parc d'activité de la Vallée de l'Escaut</t>
  </si>
  <si>
    <t>DELQUIGNIES LOGISTIQUE</t>
  </si>
  <si>
    <t>50.367763</t>
  </si>
  <si>
    <t>3.608877</t>
  </si>
  <si>
    <t>LOG59ONN004</t>
  </si>
  <si>
    <t>50.371487</t>
  </si>
  <si>
    <t>3.609097</t>
  </si>
  <si>
    <t>26 714 sq m</t>
  </si>
  <si>
    <t>2021 (+11414)</t>
  </si>
  <si>
    <t>LOG62BRE004</t>
  </si>
  <si>
    <t>50.339595</t>
  </si>
  <si>
    <t>3.033343</t>
  </si>
  <si>
    <t>Rue de Lambres</t>
  </si>
  <si>
    <t>69 134 sq m</t>
  </si>
  <si>
    <t>67 375 sq m</t>
  </si>
  <si>
    <t>1 542 sq m</t>
  </si>
  <si>
    <t>217 sq m</t>
  </si>
  <si>
    <t>1510-1/1530-1/1532-1/2662-2663-1/2663-2/2910/2925/4320-2/4321-2/4331-2/4734-2</t>
  </si>
  <si>
    <t>LOG45SCV002</t>
  </si>
  <si>
    <t>47.819346</t>
  </si>
  <si>
    <t>1.955946</t>
  </si>
  <si>
    <t xml:space="preserve"> LOG60LSM005 </t>
  </si>
  <si>
    <t>49.316475</t>
  </si>
  <si>
    <t>2.69396</t>
  </si>
  <si>
    <t>Paris Oise</t>
  </si>
  <si>
    <t>32 592 sq m</t>
  </si>
  <si>
    <t>1510/2666</t>
  </si>
  <si>
    <t>UNDIZ</t>
  </si>
  <si>
    <t xml:space="preserve"> LOG60LSM006 </t>
  </si>
  <si>
    <t>49.319743</t>
  </si>
  <si>
    <t>2.693332</t>
  </si>
  <si>
    <t>6 016 sq m</t>
  </si>
  <si>
    <t>590 sq m</t>
  </si>
  <si>
    <t xml:space="preserve"> LOG60LSM007 </t>
  </si>
  <si>
    <t>49.319634</t>
  </si>
  <si>
    <t>2.690707</t>
  </si>
  <si>
    <t>6 047 sq m</t>
  </si>
  <si>
    <t>5 449 sq m</t>
  </si>
  <si>
    <t>1510/2665</t>
  </si>
  <si>
    <t xml:space="preserve"> LOG60LSM008 </t>
  </si>
  <si>
    <t>49.323745</t>
  </si>
  <si>
    <t>2.693383</t>
  </si>
  <si>
    <t>49 Rue de Bruxelles</t>
  </si>
  <si>
    <t>94 176 sq m</t>
  </si>
  <si>
    <t>82 779 sq m</t>
  </si>
  <si>
    <t>11 397 sq m</t>
  </si>
  <si>
    <t>1510/1530/1432/1412/2920/1173/2662/2910/2925</t>
  </si>
  <si>
    <t>1999/2001/2011</t>
  </si>
  <si>
    <t>224 566 sq m</t>
  </si>
  <si>
    <t>LOG01CER001</t>
  </si>
  <si>
    <t>46.145538</t>
  </si>
  <si>
    <t>5.279641</t>
  </si>
  <si>
    <t>CERTINES</t>
  </si>
  <si>
    <t>Lieu-dit Les Douvres</t>
  </si>
  <si>
    <t>26 295 sq m</t>
  </si>
  <si>
    <t>25 830 sq m</t>
  </si>
  <si>
    <t>465 sq m</t>
  </si>
  <si>
    <t>235 000 sq m</t>
  </si>
  <si>
    <t>GROSFILLEX</t>
  </si>
  <si>
    <t>GCA LOGISTICS</t>
  </si>
  <si>
    <t>LOG60CAN001</t>
  </si>
  <si>
    <t>49.399659</t>
  </si>
  <si>
    <t>2.702596</t>
  </si>
  <si>
    <t>Rue des Ecoles</t>
  </si>
  <si>
    <t>23 819 sq m</t>
  </si>
  <si>
    <t>LOG69PRI011</t>
  </si>
  <si>
    <t>45.708733</t>
  </si>
  <si>
    <t>4.993792</t>
  </si>
  <si>
    <t>11 chemin de la Pierre Blanche</t>
  </si>
  <si>
    <t>7 767 sq m</t>
  </si>
  <si>
    <t>BENE INOX</t>
  </si>
  <si>
    <t>LOG38VFT001</t>
  </si>
  <si>
    <t>45.621871</t>
  </si>
  <si>
    <t>5.162364</t>
  </si>
  <si>
    <t>VILLEFONTAINE</t>
  </si>
  <si>
    <t>301 rue Denis Papin</t>
  </si>
  <si>
    <t>8 357 sq m</t>
  </si>
  <si>
    <t>MARKET MAKER</t>
  </si>
  <si>
    <t>LOG38SQF052</t>
  </si>
  <si>
    <t>45.656368</t>
  </si>
  <si>
    <t>5.108696</t>
  </si>
  <si>
    <t>50 rue de Barcelone</t>
  </si>
  <si>
    <t>17 305 sq m</t>
  </si>
  <si>
    <t>15 813 sq m</t>
  </si>
  <si>
    <t>1 492 sq m</t>
  </si>
  <si>
    <t>LOG77BSM001</t>
  </si>
  <si>
    <t>48.844623</t>
  </si>
  <si>
    <t>2.661054</t>
  </si>
  <si>
    <t>BUSSY SAINT MARTIN</t>
  </si>
  <si>
    <t>12 rue des Epinettes</t>
  </si>
  <si>
    <t>8 545 sq m</t>
  </si>
  <si>
    <t>745 sq m</t>
  </si>
  <si>
    <t>48.8308694</t>
  </si>
  <si>
    <t>2.670199</t>
  </si>
  <si>
    <t>COLLEGIEN</t>
  </si>
  <si>
    <t>33 allée du Clos des Charmes</t>
  </si>
  <si>
    <t>48.829161</t>
  </si>
  <si>
    <t>2.66884</t>
  </si>
  <si>
    <t>31 allée du Clos des Charmes</t>
  </si>
  <si>
    <t>COLUMBIA</t>
  </si>
  <si>
    <t>LOG82MTB001</t>
  </si>
  <si>
    <t>43.975047</t>
  </si>
  <si>
    <t>1.32076</t>
  </si>
  <si>
    <t>MONTAUBAN</t>
  </si>
  <si>
    <t>ZI Albasud, avenue d'Italie</t>
  </si>
  <si>
    <t>26 965 sq m</t>
  </si>
  <si>
    <t>140 894 sq m</t>
  </si>
  <si>
    <t>FARELLA</t>
  </si>
  <si>
    <t>43.976807</t>
  </si>
  <si>
    <t>1.318132</t>
  </si>
  <si>
    <t>ZI Albasud, avenue de Grèce</t>
  </si>
  <si>
    <t>43.977125</t>
  </si>
  <si>
    <t>1.320758</t>
  </si>
  <si>
    <t>TOUPARGEL</t>
  </si>
  <si>
    <t>43.978658</t>
  </si>
  <si>
    <t>1.323779</t>
  </si>
  <si>
    <t>Impasse d'Athènes</t>
  </si>
  <si>
    <t>GT RADIAL</t>
  </si>
  <si>
    <t>43.978336</t>
  </si>
  <si>
    <t>1.326446</t>
  </si>
  <si>
    <t>510 avenue d'Italie</t>
  </si>
  <si>
    <t>43.980875</t>
  </si>
  <si>
    <t>1.32561</t>
  </si>
  <si>
    <t>430 avenue d'Italie</t>
  </si>
  <si>
    <t>LOG82MTB002</t>
  </si>
  <si>
    <t>43.981629</t>
  </si>
  <si>
    <t>1.325281</t>
  </si>
  <si>
    <t>170 Impasse de Rome</t>
  </si>
  <si>
    <t>14 393 sq m</t>
  </si>
  <si>
    <t>14 273 sq m</t>
  </si>
  <si>
    <t>13 193 sq m</t>
  </si>
  <si>
    <t>GT LOGISTICS</t>
  </si>
  <si>
    <t>LOG82MTB003</t>
  </si>
  <si>
    <t>43.979219</t>
  </si>
  <si>
    <t>1.330269</t>
  </si>
  <si>
    <t>230 impasse Jacques Daguerre</t>
  </si>
  <si>
    <t>4 538 sq m</t>
  </si>
  <si>
    <t>3 672 sq m</t>
  </si>
  <si>
    <t>520 sq m</t>
  </si>
  <si>
    <t>345 sq m</t>
  </si>
  <si>
    <t>836 sq m</t>
  </si>
  <si>
    <t>2 494 sq m</t>
  </si>
  <si>
    <t>50 VL / 10 PL</t>
  </si>
  <si>
    <t>1511-3/2920-2b/2925</t>
  </si>
  <si>
    <t>16 709 sq m</t>
  </si>
  <si>
    <t>43.7234</t>
  </si>
  <si>
    <t>1.39647</t>
  </si>
  <si>
    <t>BRUGUIERES</t>
  </si>
  <si>
    <t>1 Impasse de Valence</t>
  </si>
  <si>
    <t>43.720303</t>
  </si>
  <si>
    <t>1.392681</t>
  </si>
  <si>
    <t>1 impasse du Parc</t>
  </si>
  <si>
    <t>4 851 sq m</t>
  </si>
  <si>
    <t>43.72199</t>
  </si>
  <si>
    <t>1.399036</t>
  </si>
  <si>
    <t>ZI Euronord, 2 avenue Gutenberg</t>
  </si>
  <si>
    <t>Froid positif + froid négatif = 2  ?</t>
  </si>
  <si>
    <t>LOG31BRU002</t>
  </si>
  <si>
    <t>43.712929</t>
  </si>
  <si>
    <t>1.405862</t>
  </si>
  <si>
    <t>80 avenue de Toulouse</t>
  </si>
  <si>
    <t>11 084 sq m</t>
  </si>
  <si>
    <t>9 037 sq m</t>
  </si>
  <si>
    <t>2 047 sq m</t>
  </si>
  <si>
    <t>43.711832</t>
  </si>
  <si>
    <t>1.404823</t>
  </si>
  <si>
    <t>82 avenue de Toulouse</t>
  </si>
  <si>
    <t>43.71586</t>
  </si>
  <si>
    <t>1.398395</t>
  </si>
  <si>
    <t>10 rue du Petit Paradis</t>
  </si>
  <si>
    <t>BRAKE FRANCE</t>
  </si>
  <si>
    <t>LOG31FEN001</t>
  </si>
  <si>
    <t>43.667084</t>
  </si>
  <si>
    <t>1.409203</t>
  </si>
  <si>
    <t>FENOUILLET</t>
  </si>
  <si>
    <t>3 bis route de lacourtensourt</t>
  </si>
  <si>
    <t>5 614 sq m</t>
  </si>
  <si>
    <t>MATEOS ELECTRICITE</t>
  </si>
  <si>
    <t>LOG31TOU002</t>
  </si>
  <si>
    <t>43.550979</t>
  </si>
  <si>
    <t>1.400831</t>
  </si>
  <si>
    <t>30 Boulevard de Thibaud</t>
  </si>
  <si>
    <t>5 322 sq m</t>
  </si>
  <si>
    <t>ACTI MEDIA</t>
  </si>
  <si>
    <t>LOG31TOU003</t>
  </si>
  <si>
    <t>43.544657</t>
  </si>
  <si>
    <t>1.402109</t>
  </si>
  <si>
    <t xml:space="preserve">38-39 avenuue de Larrieu </t>
  </si>
  <si>
    <t>10 420 sq m</t>
  </si>
  <si>
    <t>LOG31TOU004</t>
  </si>
  <si>
    <t>43.63159</t>
  </si>
  <si>
    <t>1.4095</t>
  </si>
  <si>
    <t>Rue de l'Egalité</t>
  </si>
  <si>
    <t>9 278 sq m</t>
  </si>
  <si>
    <t>VEGA</t>
  </si>
  <si>
    <t>43.634349</t>
  </si>
  <si>
    <t>1.424826</t>
  </si>
  <si>
    <t>3 rue Federico Garcia-Lorca</t>
  </si>
  <si>
    <t>LOG31COL002</t>
  </si>
  <si>
    <t>43.624748</t>
  </si>
  <si>
    <t>1.344802</t>
  </si>
  <si>
    <t>Avenue Jean Mermoz</t>
  </si>
  <si>
    <t>9 823 sq m</t>
  </si>
  <si>
    <t>SAFRAN</t>
  </si>
  <si>
    <t>SAFRAN NACELLES</t>
  </si>
  <si>
    <t>LOG82LSP002</t>
  </si>
  <si>
    <t>43.911539</t>
  </si>
  <si>
    <t>1.315819</t>
  </si>
  <si>
    <t>Lauzard</t>
  </si>
  <si>
    <t>6 794 sq m</t>
  </si>
  <si>
    <t>GRUEL FAYER</t>
  </si>
  <si>
    <t>LOG31COR003</t>
  </si>
  <si>
    <t>43.65741</t>
  </si>
  <si>
    <t>1.34714</t>
  </si>
  <si>
    <t>Chemin Uliet</t>
  </si>
  <si>
    <t>18 321 sq m</t>
  </si>
  <si>
    <t>17 275 sq m</t>
  </si>
  <si>
    <t>1 046 sq m</t>
  </si>
  <si>
    <t>DAHER AEROSPACE</t>
  </si>
  <si>
    <t>LOG31PSG001</t>
  </si>
  <si>
    <t>43.529203</t>
  </si>
  <si>
    <t>1.378707</t>
  </si>
  <si>
    <t>PORTET SUR GARONNE</t>
  </si>
  <si>
    <t>20 avenue de la Saudrune</t>
  </si>
  <si>
    <t>MARGOT</t>
  </si>
  <si>
    <t>9 715 sq m</t>
  </si>
  <si>
    <t>9 472 sq m</t>
  </si>
  <si>
    <t>243 sq m</t>
  </si>
  <si>
    <t>52 vl</t>
  </si>
  <si>
    <t>18 441 sq m</t>
  </si>
  <si>
    <t>LOG31JOR002</t>
  </si>
  <si>
    <t>43.72668</t>
  </si>
  <si>
    <t>1.394359</t>
  </si>
  <si>
    <t>Avenue de l'Euro</t>
  </si>
  <si>
    <t>16 996 sq m</t>
  </si>
  <si>
    <t>Bail 5-6-9 ans</t>
  </si>
  <si>
    <t>LOG94FRE002</t>
  </si>
  <si>
    <t>48.760603</t>
  </si>
  <si>
    <t>2.334844</t>
  </si>
  <si>
    <t>FRESNES</t>
  </si>
  <si>
    <t>10 rue de Chevilly</t>
  </si>
  <si>
    <t>4 960 sq m</t>
  </si>
  <si>
    <t>COLONY CAPITAL</t>
  </si>
  <si>
    <t>LOG91VJT001</t>
  </si>
  <si>
    <t>48.685194</t>
  </si>
  <si>
    <t>2.210872</t>
  </si>
  <si>
    <t>VILLEJUST</t>
  </si>
  <si>
    <t>ZA de Courtaboeuf, 32 Avenue de l’Océanie</t>
  </si>
  <si>
    <t>15 865 sq m</t>
  </si>
  <si>
    <t>15 236 sq m</t>
  </si>
  <si>
    <t>124 sq m</t>
  </si>
  <si>
    <t>25,50 m</t>
  </si>
  <si>
    <t>32 790 sq m</t>
  </si>
  <si>
    <t>LOG91UL002</t>
  </si>
  <si>
    <t>48.683485</t>
  </si>
  <si>
    <t>2.195498</t>
  </si>
  <si>
    <t>1 Avenue du  Pacifique</t>
  </si>
  <si>
    <t>17 620 sq m</t>
  </si>
  <si>
    <t>15 441 sq m</t>
  </si>
  <si>
    <t>2 179 sq m</t>
  </si>
  <si>
    <t>Hertel</t>
  </si>
  <si>
    <t>2009/2012</t>
  </si>
  <si>
    <t>39 000 sq m</t>
  </si>
  <si>
    <t>CORUM</t>
  </si>
  <si>
    <t>49.382853</t>
  </si>
  <si>
    <t>2.446923</t>
  </si>
  <si>
    <t>LOG45SDH001</t>
  </si>
  <si>
    <t>47.882506</t>
  </si>
  <si>
    <t>2.131758</t>
  </si>
  <si>
    <t>SAINT DENIS DE L HOTEL</t>
  </si>
  <si>
    <t>10 route de l'Aérodrome</t>
  </si>
  <si>
    <t>LAITERIE DE SAINT DENIS DE L HOTEL</t>
  </si>
  <si>
    <t>47.922749</t>
  </si>
  <si>
    <t>1.953331</t>
  </si>
  <si>
    <t>SEMOY</t>
  </si>
  <si>
    <t>310 rue de l'Orme Gâteau</t>
  </si>
  <si>
    <t>LOG45FLA002</t>
  </si>
  <si>
    <t>47.945785</t>
  </si>
  <si>
    <t>1.920131</t>
  </si>
  <si>
    <t>FLEURY LES AUBRAIS</t>
  </si>
  <si>
    <t>3 rue Frédéric et Irène Joliot Curie</t>
  </si>
  <si>
    <t>10 777 sq m</t>
  </si>
  <si>
    <t>AGRIBERIA</t>
  </si>
  <si>
    <t>LOG45FLA003</t>
  </si>
  <si>
    <t>47.945907</t>
  </si>
  <si>
    <t>1.928895</t>
  </si>
  <si>
    <t>1 rue des Pins</t>
  </si>
  <si>
    <t>LOG45FLA004</t>
  </si>
  <si>
    <t>47.946354</t>
  </si>
  <si>
    <t>1.920253</t>
  </si>
  <si>
    <t>343 rue Marcelin Berthelot</t>
  </si>
  <si>
    <t>6 514 sq m</t>
  </si>
  <si>
    <t>LOG45PIT002</t>
  </si>
  <si>
    <t>48.171687</t>
  </si>
  <si>
    <t>2.230467</t>
  </si>
  <si>
    <t>Route de la Malterie</t>
  </si>
  <si>
    <t>5 250 sq m</t>
  </si>
  <si>
    <t>TRANSPORTS MAUFFREY</t>
  </si>
  <si>
    <t>LOG45SJB001</t>
  </si>
  <si>
    <t>47.924363</t>
  </si>
  <si>
    <t>1.995415</t>
  </si>
  <si>
    <t>9 Boulevard de la Salle</t>
  </si>
  <si>
    <t>7 107 sq m</t>
  </si>
  <si>
    <t>507 sq m</t>
  </si>
  <si>
    <t>CAUDALIE</t>
  </si>
  <si>
    <t>LOG45CSL001</t>
  </si>
  <si>
    <t>47.866916</t>
  </si>
  <si>
    <t>2.1957</t>
  </si>
  <si>
    <t>Rue de Saint-Barthélémy</t>
  </si>
  <si>
    <t>DISVAL</t>
  </si>
  <si>
    <t>LOG28CTD001</t>
  </si>
  <si>
    <t>48.08709</t>
  </si>
  <si>
    <t>1.34478</t>
  </si>
  <si>
    <t>8 rue de la Fosse aux Canes</t>
  </si>
  <si>
    <t>ALLTRICKS</t>
  </si>
  <si>
    <t>48.086896</t>
  </si>
  <si>
    <t>1.342219</t>
  </si>
  <si>
    <t>10 rue de la Fosse aux Canes</t>
  </si>
  <si>
    <t>EX ERE SOLAR VALLEY</t>
  </si>
  <si>
    <t>LOG45ING002</t>
  </si>
  <si>
    <t>47.904935</t>
  </si>
  <si>
    <t>1.849988</t>
  </si>
  <si>
    <t>14 rue Henry Dunant</t>
  </si>
  <si>
    <t>8 050 sq m</t>
  </si>
  <si>
    <t>FRANCE COURSES</t>
  </si>
  <si>
    <t>LOG45SAR003</t>
  </si>
  <si>
    <t>47.951378</t>
  </si>
  <si>
    <t>1.851973</t>
  </si>
  <si>
    <t>534 rue Jean Bertin</t>
  </si>
  <si>
    <t>9 811 sq m</t>
  </si>
  <si>
    <t>1 012 sq m</t>
  </si>
  <si>
    <t>TPC</t>
  </si>
  <si>
    <t>LOG45SAU001</t>
  </si>
  <si>
    <t>47.278695</t>
  </si>
  <si>
    <t>-1.716993</t>
  </si>
  <si>
    <t>SAUTRON</t>
  </si>
  <si>
    <t>2 rue de Nantes</t>
  </si>
  <si>
    <t>19 214 sq m</t>
  </si>
  <si>
    <t>17 814 sq m</t>
  </si>
  <si>
    <t>12 756 sq m</t>
  </si>
  <si>
    <t>32 PL / 170 VL</t>
  </si>
  <si>
    <t>2,50 t/sq m</t>
  </si>
  <si>
    <t>2925/1435/1511</t>
  </si>
  <si>
    <t>2014/2018</t>
  </si>
  <si>
    <t>TRANSPORTS SF</t>
  </si>
  <si>
    <t>LOG78BUC001</t>
  </si>
  <si>
    <t>48.765816</t>
  </si>
  <si>
    <t>2.117242</t>
  </si>
  <si>
    <t>BUC</t>
  </si>
  <si>
    <t>106 rue Fournier</t>
  </si>
  <si>
    <t>6 040 sq m</t>
  </si>
  <si>
    <t>LES DEMENAGEURS DE LA MAULDRE</t>
  </si>
  <si>
    <t>LOG78LPY001</t>
  </si>
  <si>
    <t>48.699581</t>
  </si>
  <si>
    <t>1.856628</t>
  </si>
  <si>
    <t>LE PERRAY EN YVELINES</t>
  </si>
  <si>
    <t>26/28 rue du Chemin Vert</t>
  </si>
  <si>
    <t>Building 1 &amp; 2</t>
  </si>
  <si>
    <t>D&amp;P ARCHITECTURE DE COMMUNICATION</t>
  </si>
  <si>
    <t>LOG78MAU003</t>
  </si>
  <si>
    <t>48.758466</t>
  </si>
  <si>
    <t>1.927655</t>
  </si>
  <si>
    <t>4 avenue Johannes Gutenberg</t>
  </si>
  <si>
    <t>STYLE AND DESIGN</t>
  </si>
  <si>
    <t>LOG78MLB001</t>
  </si>
  <si>
    <t>48.77574</t>
  </si>
  <si>
    <t>2.021399</t>
  </si>
  <si>
    <t>MONTIGNY LE BRETONNEUX</t>
  </si>
  <si>
    <t>4 avenue du Parc</t>
  </si>
  <si>
    <t>LOG78TRA012</t>
  </si>
  <si>
    <t>48.785903</t>
  </si>
  <si>
    <t>1.972322</t>
  </si>
  <si>
    <t>2 rue Jean Rostand</t>
  </si>
  <si>
    <t>8 435 sq m</t>
  </si>
  <si>
    <t>7 851 sq m</t>
  </si>
  <si>
    <t>494 sq m</t>
  </si>
  <si>
    <t>LOG78TRA013</t>
  </si>
  <si>
    <t>48.766856</t>
  </si>
  <si>
    <t>1.995592</t>
  </si>
  <si>
    <t>8 rue Albert Einstein</t>
  </si>
  <si>
    <t>7 047 sq m</t>
  </si>
  <si>
    <t>LOG78COI008</t>
  </si>
  <si>
    <t>48.735438</t>
  </si>
  <si>
    <t>1.910999</t>
  </si>
  <si>
    <t>60 rue des Osiers</t>
  </si>
  <si>
    <t>14 666 sq m</t>
  </si>
  <si>
    <t>10 448 sq m</t>
  </si>
  <si>
    <t>915 sq m</t>
  </si>
  <si>
    <t>3 303 sq m</t>
  </si>
  <si>
    <t>72 vl</t>
  </si>
  <si>
    <t>26 246 sq m</t>
  </si>
  <si>
    <t>ALPHI</t>
  </si>
  <si>
    <t>43.40732</t>
  </si>
  <si>
    <t>5.320281</t>
  </si>
  <si>
    <t>LES PENNES MIRABEAU</t>
  </si>
  <si>
    <t>Square du Général De Gaulle</t>
  </si>
  <si>
    <t>FRENCH WHOLESALE PROPERTIES</t>
  </si>
  <si>
    <t>49.371161</t>
  </si>
  <si>
    <t>3.36884</t>
  </si>
  <si>
    <t>310 rue Jean Baptiste Godin</t>
  </si>
  <si>
    <t>CAVATORTA</t>
  </si>
  <si>
    <t>49.371068</t>
  </si>
  <si>
    <t>3.371837</t>
  </si>
  <si>
    <t>Rue Albert Einstein</t>
  </si>
  <si>
    <t>6 305 sq m</t>
  </si>
  <si>
    <t>RGR MAINTENANCE</t>
  </si>
  <si>
    <t>49.372067</t>
  </si>
  <si>
    <t>3.3544</t>
  </si>
  <si>
    <t>782 rue des Moines</t>
  </si>
  <si>
    <t>10 860 sq m</t>
  </si>
  <si>
    <t>FELLMANN CARTONNAGES</t>
  </si>
  <si>
    <t>LOG02PLO002</t>
  </si>
  <si>
    <t>49.333162</t>
  </si>
  <si>
    <t>3.274733</t>
  </si>
  <si>
    <t>PLOISY</t>
  </si>
  <si>
    <t>ZAC du Plateau</t>
  </si>
  <si>
    <t>7 cells (cell 2a: dangerous products)</t>
  </si>
  <si>
    <t>41 024 sq m</t>
  </si>
  <si>
    <t>40 282 sq m</t>
  </si>
  <si>
    <t>413 sq m</t>
  </si>
  <si>
    <t>1510/1530/2662/2663/1630/4331/4320/4321/4510/4511/2625</t>
  </si>
  <si>
    <t>83 543 sq m</t>
  </si>
  <si>
    <t>AG REAL ESTATE</t>
  </si>
  <si>
    <t>Bail 8-11 ans</t>
  </si>
  <si>
    <t>LOG80ROY005</t>
  </si>
  <si>
    <t>49.711384</t>
  </si>
  <si>
    <t>2.788611</t>
  </si>
  <si>
    <t>Rue de Fresnoy</t>
  </si>
  <si>
    <t>49.710876</t>
  </si>
  <si>
    <t>2.787213</t>
  </si>
  <si>
    <t>ZI Nord</t>
  </si>
  <si>
    <t>LOG60CEV003</t>
  </si>
  <si>
    <t>49.228947</t>
  </si>
  <si>
    <t>2.91837</t>
  </si>
  <si>
    <t>115 845 sq m</t>
  </si>
  <si>
    <t>110 596 sq m</t>
  </si>
  <si>
    <t>3 053 sq m</t>
  </si>
  <si>
    <t>1 589 sq m</t>
  </si>
  <si>
    <t>417 VL / 145 PL</t>
  </si>
  <si>
    <t>1172/1510-1/1412-2a/1432-2a/1450-2a/2662-2a/2663-1a/2663-2a/2920-2a/1131-1c/1131-2c/1200-2c/1611-2/1630-b2/1530-b2/1530-2/2925</t>
  </si>
  <si>
    <t>2013/2014/2017/2019</t>
  </si>
  <si>
    <t>LOG60BOR001</t>
  </si>
  <si>
    <t>49.202221</t>
  </si>
  <si>
    <t>2.222991</t>
  </si>
  <si>
    <t>BORNEL</t>
  </si>
  <si>
    <t>Rue Z.I d'Outreville</t>
  </si>
  <si>
    <t>SCI N3D</t>
  </si>
  <si>
    <t>CITRA TRANSPORTS</t>
  </si>
  <si>
    <t>LOG60COM001</t>
  </si>
  <si>
    <t>49.425912</t>
  </si>
  <si>
    <t>2.848724</t>
  </si>
  <si>
    <t>COMPIEGNE</t>
  </si>
  <si>
    <t>3 route de Choisy</t>
  </si>
  <si>
    <t>49.427297</t>
  </si>
  <si>
    <t>2.850608</t>
  </si>
  <si>
    <t>46 Route de Choisy</t>
  </si>
  <si>
    <t>PLESSIER LOGISTIQUE</t>
  </si>
  <si>
    <t>LOG37CHA002</t>
  </si>
  <si>
    <t>47.599841</t>
  </si>
  <si>
    <t>0.91762</t>
  </si>
  <si>
    <t>CHATEAU RENAULT</t>
  </si>
  <si>
    <t>Avenue du 8 Mai 1945</t>
  </si>
  <si>
    <t>17 892 sq m</t>
  </si>
  <si>
    <t>MTJ LOGISTIQUE</t>
  </si>
  <si>
    <t>LOG37SPC003</t>
  </si>
  <si>
    <t>47.38314</t>
  </si>
  <si>
    <t>0.729057</t>
  </si>
  <si>
    <t>131 rue de la Grange Quillet</t>
  </si>
  <si>
    <t>LES GENTLEMEN DU DEMENAGEMENT</t>
  </si>
  <si>
    <t>46.854554</t>
  </si>
  <si>
    <t>1.711393</t>
  </si>
  <si>
    <t>DEOLS</t>
  </si>
  <si>
    <t>Avenue Georges Hennequin</t>
  </si>
  <si>
    <t>ALLIANCE HEALTHCARE</t>
  </si>
  <si>
    <t>47.42986</t>
  </si>
  <si>
    <t>-0.547361</t>
  </si>
  <si>
    <t>SAINTE GEMMES SUR LOIRE</t>
  </si>
  <si>
    <t>4 Rue Clément Ader</t>
  </si>
  <si>
    <t>44.167964</t>
  </si>
  <si>
    <t>0.601921</t>
  </si>
  <si>
    <t>LE PASSAGE</t>
  </si>
  <si>
    <t>Chemin de Malakoff</t>
  </si>
  <si>
    <t>43.978272</t>
  </si>
  <si>
    <t>4.869773</t>
  </si>
  <si>
    <t>290 rue Benjamin Franklin</t>
  </si>
  <si>
    <t>LOG84PON006</t>
  </si>
  <si>
    <t>43.97799</t>
  </si>
  <si>
    <t>4.867954</t>
  </si>
  <si>
    <t>Rue Benjamin Franklin</t>
  </si>
  <si>
    <t>26 522 sq m</t>
  </si>
  <si>
    <t>LOG57MON001</t>
  </si>
  <si>
    <t>49.114514</t>
  </si>
  <si>
    <t>6.282675</t>
  </si>
  <si>
    <t>MONTOY FLANVILLE</t>
  </si>
  <si>
    <t>6 route de Sarrebruck</t>
  </si>
  <si>
    <t>40 333 sq m</t>
  </si>
  <si>
    <t>LOG33CAD001</t>
  </si>
  <si>
    <t>44.726843</t>
  </si>
  <si>
    <t>-0.532043</t>
  </si>
  <si>
    <t>CADAUJAC</t>
  </si>
  <si>
    <t>351 Chemin de Marguerite</t>
  </si>
  <si>
    <t>25 995 sq m</t>
  </si>
  <si>
    <t>24 097 sq m</t>
  </si>
  <si>
    <t>1 898 sq m</t>
  </si>
  <si>
    <t>18 499 sq m</t>
  </si>
  <si>
    <t>4 803 sq m</t>
  </si>
  <si>
    <t>125 VL / 43 PL</t>
  </si>
  <si>
    <t>4,30 t/sq m</t>
  </si>
  <si>
    <t>74 355 sq m</t>
  </si>
  <si>
    <t>LOG19BLG001</t>
  </si>
  <si>
    <t>45.136821</t>
  </si>
  <si>
    <t>1.467025</t>
  </si>
  <si>
    <t>BRIVE LA GAILLARDE</t>
  </si>
  <si>
    <t>Rue Jean Dallet</t>
  </si>
  <si>
    <t>31 095 sq m</t>
  </si>
  <si>
    <t>29 866 sq m</t>
  </si>
  <si>
    <t>426 sq m</t>
  </si>
  <si>
    <t>108 VL / 4 PL</t>
  </si>
  <si>
    <t>6,30 t/sq m</t>
  </si>
  <si>
    <t>1510/1530/1532/2662/2663/2925/1436/2910/4320/4321/4331/4510/4511/4718/4719/4725/4734/4741/4802</t>
  </si>
  <si>
    <t>96 160 sq m</t>
  </si>
  <si>
    <t>LOG73CMR001</t>
  </si>
  <si>
    <t>45.587058</t>
  </si>
  <si>
    <t>5.899834</t>
  </si>
  <si>
    <t>CHAMBERY</t>
  </si>
  <si>
    <t>209 rue Aristide Berges</t>
  </si>
  <si>
    <t>5 372 sq m</t>
  </si>
  <si>
    <t>ALPINA SAVOIE</t>
  </si>
  <si>
    <t>45.60049</t>
  </si>
  <si>
    <t>5.88862</t>
  </si>
  <si>
    <t>LA MOTTE SERVOLEX</t>
  </si>
  <si>
    <t>100 rue de la Curiaz</t>
  </si>
  <si>
    <t>6 435 sq m</t>
  </si>
  <si>
    <t>TRANSPORTS PEDRETTI</t>
  </si>
  <si>
    <t>LOG73CMR004</t>
  </si>
  <si>
    <t>45.58771</t>
  </si>
  <si>
    <t>5.88463</t>
  </si>
  <si>
    <t>ZI de Bissy, 91 rue Paul Girod</t>
  </si>
  <si>
    <t>2 217 sq m</t>
  </si>
  <si>
    <t>6 371 sq m</t>
  </si>
  <si>
    <t>45.59313</t>
  </si>
  <si>
    <t>5.89105</t>
  </si>
  <si>
    <t>683 rue de Chantabord</t>
  </si>
  <si>
    <t>CAFES FOLLIET</t>
  </si>
  <si>
    <t>45.589037</t>
  </si>
  <si>
    <t>5.894446</t>
  </si>
  <si>
    <t>Rue Félix Esclangon</t>
  </si>
  <si>
    <t>12 601 sq m</t>
  </si>
  <si>
    <t>BMV GROUPE</t>
  </si>
  <si>
    <t>45.589802</t>
  </si>
  <si>
    <t>4.812915</t>
  </si>
  <si>
    <t>COMMUNAY</t>
  </si>
  <si>
    <t>ZAC Val de Charvas</t>
  </si>
  <si>
    <t>STG &amp; NAGEL</t>
  </si>
  <si>
    <t>48.79936</t>
  </si>
  <si>
    <t>1.9778</t>
  </si>
  <si>
    <t>14 rue du Maréchal de Lattre de Tassigny</t>
  </si>
  <si>
    <t>48.796513</t>
  </si>
  <si>
    <t>1.975085</t>
  </si>
  <si>
    <t>2 rue du Groupe Manouchian</t>
  </si>
  <si>
    <t>FENWICK LINDE</t>
  </si>
  <si>
    <t>48.795925</t>
  </si>
  <si>
    <t>1.976844</t>
  </si>
  <si>
    <t>48.797866</t>
  </si>
  <si>
    <t>1.96386</t>
  </si>
  <si>
    <t>PLAISIR</t>
  </si>
  <si>
    <t>58 avenue de Chevreuse</t>
  </si>
  <si>
    <t>48.755109</t>
  </si>
  <si>
    <t>2.068739</t>
  </si>
  <si>
    <t>MAGNY LES HAMEAUX</t>
  </si>
  <si>
    <t>Rue des Frères Farman</t>
  </si>
  <si>
    <t>HILTI</t>
  </si>
  <si>
    <t>49.565156</t>
  </si>
  <si>
    <t>0.340092</t>
  </si>
  <si>
    <t>ETAINHUS</t>
  </si>
  <si>
    <t>1200 route des Bleuets</t>
  </si>
  <si>
    <t>SOCIETE HAVRAISE DE TRANSIT</t>
  </si>
  <si>
    <t>49.474977</t>
  </si>
  <si>
    <t>0.324674</t>
  </si>
  <si>
    <t>5550 Voie des Hérons</t>
  </si>
  <si>
    <t>LOG26SRA005</t>
  </si>
  <si>
    <t>45.276677</t>
  </si>
  <si>
    <t>4.820906</t>
  </si>
  <si>
    <t>ZI La Tulandière, 6 Route de la Maison Blanche</t>
  </si>
  <si>
    <t>1 759 sq m</t>
  </si>
  <si>
    <t>9 222 sq m</t>
  </si>
  <si>
    <t>LOG26SRA006</t>
  </si>
  <si>
    <t>45.275767</t>
  </si>
  <si>
    <t>4.819499</t>
  </si>
  <si>
    <t>ZI La Tulandière, 2 Route de la Maison Blanche</t>
  </si>
  <si>
    <t>9 241 sq m</t>
  </si>
  <si>
    <t>9 160 sq m</t>
  </si>
  <si>
    <t>32 902 sq m</t>
  </si>
  <si>
    <t>LOG26SRA004</t>
  </si>
  <si>
    <t>45.278121</t>
  </si>
  <si>
    <t>4.81807</t>
  </si>
  <si>
    <t>ZI La Tulandière</t>
  </si>
  <si>
    <t>8 166 sq m</t>
  </si>
  <si>
    <t>6 945 sq m</t>
  </si>
  <si>
    <t>1510-2/1435/2662/1530</t>
  </si>
  <si>
    <t>31 395 sq m</t>
  </si>
  <si>
    <t>45.24579</t>
  </si>
  <si>
    <t>4.686867</t>
  </si>
  <si>
    <t>Rue Pae Marenton</t>
  </si>
  <si>
    <t>LOG26MTG002</t>
  </si>
  <si>
    <t>44.89182</t>
  </si>
  <si>
    <t>4.91766</t>
  </si>
  <si>
    <t>MONTELEGER</t>
  </si>
  <si>
    <t>ZA Beauvert</t>
  </si>
  <si>
    <t>EUROPA CAPITAL</t>
  </si>
  <si>
    <t>HEMISPHERE REIM</t>
  </si>
  <si>
    <t>44.8908</t>
  </si>
  <si>
    <t>4.91737</t>
  </si>
  <si>
    <t>LOG26PLV002</t>
  </si>
  <si>
    <t>44.883064</t>
  </si>
  <si>
    <t>4.866341</t>
  </si>
  <si>
    <t>275 Rue Benoît Frachon</t>
  </si>
  <si>
    <t>3 320 sq m</t>
  </si>
  <si>
    <t>110 sq m</t>
  </si>
  <si>
    <t>40 VL / 22 PL / 14 TRACTEURS</t>
  </si>
  <si>
    <t>18 436 sq m</t>
  </si>
  <si>
    <t>TRANSPORTS FATTON</t>
  </si>
  <si>
    <t>LOG07POU001</t>
  </si>
  <si>
    <t>44.755358</t>
  </si>
  <si>
    <t>4.762085</t>
  </si>
  <si>
    <t>Chemin de la ZI</t>
  </si>
  <si>
    <t>22 482 sq m</t>
  </si>
  <si>
    <t>BRIDGESTONE FIRESTONE</t>
  </si>
  <si>
    <t xml:space="preserve">Constructeur/Promoteur  = plusieurs possibilités ?/ Occupant ? </t>
  </si>
  <si>
    <t>LOG26SSR001</t>
  </si>
  <si>
    <t>44.679024</t>
  </si>
  <si>
    <t>4.796213</t>
  </si>
  <si>
    <t>SAULCE SUR RHONE</t>
  </si>
  <si>
    <t>Zone Artisanale Le Pavé</t>
  </si>
  <si>
    <t>25 180 sq m</t>
  </si>
  <si>
    <t>24 178 sq m</t>
  </si>
  <si>
    <t>1 002 sq m</t>
  </si>
  <si>
    <t>16 010 sq m</t>
  </si>
  <si>
    <t>9 170 sq m</t>
  </si>
  <si>
    <t>8,5 to 11,5</t>
  </si>
  <si>
    <t>1972/2004</t>
  </si>
  <si>
    <t>65 025 sq m</t>
  </si>
  <si>
    <t>LOG13ROG001</t>
  </si>
  <si>
    <t>43.497266</t>
  </si>
  <si>
    <t>5.219797</t>
  </si>
  <si>
    <t>137 Avenue Gustave Eiffel</t>
  </si>
  <si>
    <t>17 412 sq m</t>
  </si>
  <si>
    <t>MADE 4 HOME</t>
  </si>
  <si>
    <t>LOG13ROG002</t>
  </si>
  <si>
    <t>43.500251</t>
  </si>
  <si>
    <t>5.214563</t>
  </si>
  <si>
    <t>4 avenue Pierre et Marie Curie</t>
  </si>
  <si>
    <t>5 343 sq m</t>
  </si>
  <si>
    <t>4 607 sq m</t>
  </si>
  <si>
    <t>48.997017</t>
  </si>
  <si>
    <t>2.476252</t>
  </si>
  <si>
    <t>LE THILLAY</t>
  </si>
  <si>
    <t>ROBERT FRET</t>
  </si>
  <si>
    <t>48.996153</t>
  </si>
  <si>
    <t>2.475959</t>
  </si>
  <si>
    <t>LOG93DUG002</t>
  </si>
  <si>
    <t>48.950869</t>
  </si>
  <si>
    <t>2.430987</t>
  </si>
  <si>
    <t>DUGNY</t>
  </si>
  <si>
    <t>Aéroport du Bourget</t>
  </si>
  <si>
    <t>6 445 sq m</t>
  </si>
  <si>
    <t>JET HOME</t>
  </si>
  <si>
    <t>LOG93DUG003</t>
  </si>
  <si>
    <t>48.952079</t>
  </si>
  <si>
    <t>2.431629</t>
  </si>
  <si>
    <t>24 867 sq m</t>
  </si>
  <si>
    <t>24 638 sq m</t>
  </si>
  <si>
    <t>229 sq m</t>
  </si>
  <si>
    <t>CHEVILLOTE</t>
  </si>
  <si>
    <t>LOG76HAV001</t>
  </si>
  <si>
    <t>49.48948</t>
  </si>
  <si>
    <t>0.181305</t>
  </si>
  <si>
    <t>LE HAVRE</t>
  </si>
  <si>
    <t>Chaussée de la Moselle</t>
  </si>
  <si>
    <t>13 627 sq m</t>
  </si>
  <si>
    <t>SEAFRIGO LOGISTIQUE</t>
  </si>
  <si>
    <t>LOG76HAV002</t>
  </si>
  <si>
    <t>49.486078</t>
  </si>
  <si>
    <t>0.161856</t>
  </si>
  <si>
    <t>55 rue du Pont VI</t>
  </si>
  <si>
    <t>5 548 sq m</t>
  </si>
  <si>
    <t>5 092 sq m</t>
  </si>
  <si>
    <t>INFRARED</t>
  </si>
  <si>
    <t>ALUPIC</t>
  </si>
  <si>
    <t>LOG76HAV003</t>
  </si>
  <si>
    <t>49.493158</t>
  </si>
  <si>
    <t>0.173342</t>
  </si>
  <si>
    <t>170 Boulevard Jules Durand</t>
  </si>
  <si>
    <t>25 300 sq m</t>
  </si>
  <si>
    <t>EURASIA</t>
  </si>
  <si>
    <t>BLD LOGISTICS</t>
  </si>
  <si>
    <t>49.480163</t>
  </si>
  <si>
    <t>0.236009</t>
  </si>
  <si>
    <t>GONFREVILLE L ORCHER</t>
  </si>
  <si>
    <t>Parc de la Plaine, 477 Route de la Plaine</t>
  </si>
  <si>
    <t>49.480615</t>
  </si>
  <si>
    <t>0.233281</t>
  </si>
  <si>
    <t>49.485134</t>
  </si>
  <si>
    <t>0.18938</t>
  </si>
  <si>
    <t>Route de la Pointe du Hoc</t>
  </si>
  <si>
    <t>53 200 sq m</t>
  </si>
  <si>
    <t>LOG14HON001</t>
  </si>
  <si>
    <t>49.392748</t>
  </si>
  <si>
    <t>0.245586</t>
  </si>
  <si>
    <t>HONFLEUR</t>
  </si>
  <si>
    <t>Rue Jacques Cartier</t>
  </si>
  <si>
    <t>LOG77LIE013</t>
  </si>
  <si>
    <t>48.6189</t>
  </si>
  <si>
    <t>2.5599</t>
  </si>
  <si>
    <t>Parc du Levant</t>
  </si>
  <si>
    <t>6 737 sq m</t>
  </si>
  <si>
    <t>PLASSON</t>
  </si>
  <si>
    <t>LOG84MON002</t>
  </si>
  <si>
    <t>44.03352</t>
  </si>
  <si>
    <t>4.972444</t>
  </si>
  <si>
    <t>AVIGNON I - Batiment 2</t>
  </si>
  <si>
    <t>6 035 sq m</t>
  </si>
  <si>
    <t>UN AIR D'ICI</t>
  </si>
  <si>
    <t>LOG84MON003</t>
  </si>
  <si>
    <t>44.035557</t>
  </si>
  <si>
    <t>4.976212</t>
  </si>
  <si>
    <t>AVIGNON II</t>
  </si>
  <si>
    <t>31 323 sq m</t>
  </si>
  <si>
    <t>30 255 sq m</t>
  </si>
  <si>
    <t>132 030 sq m</t>
  </si>
  <si>
    <t>TEMPO LOG</t>
  </si>
  <si>
    <t>LOG67REI001</t>
  </si>
  <si>
    <t>48.659426</t>
  </si>
  <si>
    <t>7.761024</t>
  </si>
  <si>
    <t>REICHSTETT</t>
  </si>
  <si>
    <t>13 630 sq m</t>
  </si>
  <si>
    <t>13 013 sq m</t>
  </si>
  <si>
    <t>60 VL</t>
  </si>
  <si>
    <t>SIEHR</t>
  </si>
  <si>
    <t>LOG13GLN001</t>
  </si>
  <si>
    <t>43.380008</t>
  </si>
  <si>
    <t>5.203616</t>
  </si>
  <si>
    <t>GIGNAC LA NERTHE</t>
  </si>
  <si>
    <t>ZA des Aiguilles</t>
  </si>
  <si>
    <t>3 517 sq m</t>
  </si>
  <si>
    <t>LOG13VIT006</t>
  </si>
  <si>
    <t>43.433676</t>
  </si>
  <si>
    <t>5.251472</t>
  </si>
  <si>
    <t>17 avenue de Rome</t>
  </si>
  <si>
    <t>21 113 sq m</t>
  </si>
  <si>
    <t>18 505 sq m</t>
  </si>
  <si>
    <t>2 608 sq m</t>
  </si>
  <si>
    <t>FILAC TRANSPORTS</t>
  </si>
  <si>
    <t>LOG13VIT010</t>
  </si>
  <si>
    <t>43.423408</t>
  </si>
  <si>
    <t>5.26356</t>
  </si>
  <si>
    <t>6-14 voie de l'Irlande</t>
  </si>
  <si>
    <t>7 162 sq m</t>
  </si>
  <si>
    <t>21 010 sq m</t>
  </si>
  <si>
    <t>LOG18BOU003</t>
  </si>
  <si>
    <t>47.10827</t>
  </si>
  <si>
    <t>2.399003</t>
  </si>
  <si>
    <t>89/91 rue de la Prospective</t>
  </si>
  <si>
    <t>6 130 sq m</t>
  </si>
  <si>
    <t>LE SEYEC</t>
  </si>
  <si>
    <t>LOG45ORM007</t>
  </si>
  <si>
    <t>47.946665</t>
  </si>
  <si>
    <t>1.834346</t>
  </si>
  <si>
    <t>20 rue des Sablons, Ormes</t>
  </si>
  <si>
    <t>Building 3-4</t>
  </si>
  <si>
    <t>18 686 sq m</t>
  </si>
  <si>
    <t>18 358 sq m</t>
  </si>
  <si>
    <t>328 sq m</t>
  </si>
  <si>
    <t>TLR</t>
  </si>
  <si>
    <t>LOG45ORM009</t>
  </si>
  <si>
    <t>47.947875</t>
  </si>
  <si>
    <t>1.837406</t>
  </si>
  <si>
    <t>16 rue des Sablons, Ormes</t>
  </si>
  <si>
    <t>20 419 sq m</t>
  </si>
  <si>
    <t>1 090 sq m</t>
  </si>
  <si>
    <t>55 sq m</t>
  </si>
  <si>
    <t>38 000 sq m</t>
  </si>
  <si>
    <t>LOG45ORM010</t>
  </si>
  <si>
    <t>47.938331</t>
  </si>
  <si>
    <t>1.835652</t>
  </si>
  <si>
    <t>22 rue passee a Balance, Ormes</t>
  </si>
  <si>
    <t>12 309 sq m</t>
  </si>
  <si>
    <t>11 766 sq m</t>
  </si>
  <si>
    <t>543 sq m</t>
  </si>
  <si>
    <t>34 618 sq m</t>
  </si>
  <si>
    <t>29/02/2023</t>
  </si>
  <si>
    <t>LOG45ORM012</t>
  </si>
  <si>
    <t>47.939786</t>
  </si>
  <si>
    <t>1.835907</t>
  </si>
  <si>
    <t>19 rue des Varennes, Ormes</t>
  </si>
  <si>
    <t>6 980 sq m</t>
  </si>
  <si>
    <t>LOG45ORM015</t>
  </si>
  <si>
    <t>47.937248</t>
  </si>
  <si>
    <t>1.832567</t>
  </si>
  <si>
    <t>Rue de Passee à Balance, Parc d'Activites Industrielles</t>
  </si>
  <si>
    <t>20 509 sq m</t>
  </si>
  <si>
    <t>19 771 sq m</t>
  </si>
  <si>
    <t>738 sq m</t>
  </si>
  <si>
    <t>LOG35SMR001</t>
  </si>
  <si>
    <t>47.683817</t>
  </si>
  <si>
    <t>-2.050251</t>
  </si>
  <si>
    <t>SAINTE MARIE DE REDON</t>
  </si>
  <si>
    <t>Zone d'Activité de la Lande de Saint-Jean, Sainte Marie</t>
  </si>
  <si>
    <t>18 623 sq m</t>
  </si>
  <si>
    <t>17 927 sq m</t>
  </si>
  <si>
    <t>44 800 sq m</t>
  </si>
  <si>
    <t>GROUPE ROCHER OPERATIONS</t>
  </si>
  <si>
    <t>47.94889</t>
  </si>
  <si>
    <t>1.835162</t>
  </si>
  <si>
    <t>4 rue des Sablons</t>
  </si>
  <si>
    <t>MALICHAUD</t>
  </si>
  <si>
    <t>LOG45ING006</t>
  </si>
  <si>
    <t>47.941815</t>
  </si>
  <si>
    <t>1.845402</t>
  </si>
  <si>
    <t>15 964 sq m</t>
  </si>
  <si>
    <t>14 323 sq m</t>
  </si>
  <si>
    <t>1 641 sq m</t>
  </si>
  <si>
    <t>Bien avec offre (2 rue des Chantemelles)</t>
  </si>
  <si>
    <t>47.946604</t>
  </si>
  <si>
    <t>1.845697</t>
  </si>
  <si>
    <t>645 rue des Châtaigniers</t>
  </si>
  <si>
    <t>54 000 sq m</t>
  </si>
  <si>
    <t>47.948032</t>
  </si>
  <si>
    <t>1.847067</t>
  </si>
  <si>
    <t>LOG38RIV002</t>
  </si>
  <si>
    <t>45.379023</t>
  </si>
  <si>
    <t>5.469588</t>
  </si>
  <si>
    <t>lieu-dit chamfeuillet</t>
  </si>
  <si>
    <t>33 966 sq m</t>
  </si>
  <si>
    <t>30 744 sq m</t>
  </si>
  <si>
    <t>2 408 sq m</t>
  </si>
  <si>
    <t>59 556 sq m</t>
  </si>
  <si>
    <t>LOG26VAL002</t>
  </si>
  <si>
    <t>44.936711</t>
  </si>
  <si>
    <t>4.931632</t>
  </si>
  <si>
    <t>Cour Manuel de Falla</t>
  </si>
  <si>
    <t>ALIZON INDUSTRIE</t>
  </si>
  <si>
    <t>LOG26VAL003</t>
  </si>
  <si>
    <t>44.897433</t>
  </si>
  <si>
    <t>4.871181</t>
  </si>
  <si>
    <t>Rue du Champ du Pont</t>
  </si>
  <si>
    <t>LOG26VAL005</t>
  </si>
  <si>
    <t>44.898423</t>
  </si>
  <si>
    <t>4.868069</t>
  </si>
  <si>
    <t>Parc d'activité de la Motte, avenue de la Condamine</t>
  </si>
  <si>
    <t>24 944 sq m</t>
  </si>
  <si>
    <t>680 sq m</t>
  </si>
  <si>
    <t>264 sq m</t>
  </si>
  <si>
    <t>6PL / 74VL</t>
  </si>
  <si>
    <t>56 623 sq m</t>
  </si>
  <si>
    <t>BLONDEL</t>
  </si>
  <si>
    <t>44.894342</t>
  </si>
  <si>
    <t>4.866075</t>
  </si>
  <si>
    <t>390 rue du Commandant Cousteau</t>
  </si>
  <si>
    <t>7 023 sq m</t>
  </si>
  <si>
    <t>45.358064</t>
  </si>
  <si>
    <t>5.320175</t>
  </si>
  <si>
    <t>BREZINS</t>
  </si>
  <si>
    <t>36 700 sq m</t>
  </si>
  <si>
    <t>LOG72CHA001</t>
  </si>
  <si>
    <t>48.018266</t>
  </si>
  <si>
    <t>0.347866</t>
  </si>
  <si>
    <t>Rue de Paris</t>
  </si>
  <si>
    <t>Socamaine 3</t>
  </si>
  <si>
    <t>65 678 sq m</t>
  </si>
  <si>
    <t>2017 (+20678)</t>
  </si>
  <si>
    <t>LOG35CHA001</t>
  </si>
  <si>
    <t>48.094369</t>
  </si>
  <si>
    <t>-1.426019</t>
  </si>
  <si>
    <t>CHATEAUBOURG</t>
  </si>
  <si>
    <t>P.A La Gaultière</t>
  </si>
  <si>
    <t>26 122 sq m</t>
  </si>
  <si>
    <t>24 938 sq m</t>
  </si>
  <si>
    <t>LOG35CHA002</t>
  </si>
  <si>
    <t>48.095767</t>
  </si>
  <si>
    <t>-1.420267</t>
  </si>
  <si>
    <t>5 124 sq m</t>
  </si>
  <si>
    <t>CALLIGRAPHY PRINT</t>
  </si>
  <si>
    <t>LOG69IRI001</t>
  </si>
  <si>
    <t>45.68258</t>
  </si>
  <si>
    <t>4.830293</t>
  </si>
  <si>
    <t>IRIGNY</t>
  </si>
  <si>
    <t>Rue du Broteau</t>
  </si>
  <si>
    <t>10 140 sq m</t>
  </si>
  <si>
    <t>CERP</t>
  </si>
  <si>
    <t>LOG39MEM001</t>
  </si>
  <si>
    <t>46.434046</t>
  </si>
  <si>
    <t>5.715415</t>
  </si>
  <si>
    <t>MOIRANS EN MONTAGNE</t>
  </si>
  <si>
    <t>25 rue Charles Favre</t>
  </si>
  <si>
    <t>30 413 sq m</t>
  </si>
  <si>
    <t>SMOBY</t>
  </si>
  <si>
    <t>LOG38MOI001</t>
  </si>
  <si>
    <t>45.323926</t>
  </si>
  <si>
    <t>5.579817</t>
  </si>
  <si>
    <t>MOIRANS</t>
  </si>
  <si>
    <t>230 route de la Gare</t>
  </si>
  <si>
    <t>ECTRA</t>
  </si>
  <si>
    <t>LOG38MOI002</t>
  </si>
  <si>
    <t>45.315734</t>
  </si>
  <si>
    <t>5.599265</t>
  </si>
  <si>
    <t>220 rue Pommarin</t>
  </si>
  <si>
    <t>GTL</t>
  </si>
  <si>
    <t>LOG38EGR001</t>
  </si>
  <si>
    <t>45.22108</t>
  </si>
  <si>
    <t>5.679405</t>
  </si>
  <si>
    <t>SAINT EGREVE</t>
  </si>
  <si>
    <t>18 avenue de l'Ile Brune</t>
  </si>
  <si>
    <t>5 089 sq m</t>
  </si>
  <si>
    <t>PI SEVEN</t>
  </si>
  <si>
    <t>LOG69FON002</t>
  </si>
  <si>
    <t>45.70147</t>
  </si>
  <si>
    <t>4.84661</t>
  </si>
  <si>
    <t>SAINT FONS</t>
  </si>
  <si>
    <t>Quai Louis Aulagne</t>
  </si>
  <si>
    <t>5 032 sq m</t>
  </si>
  <si>
    <t>GROUPE PLG</t>
  </si>
  <si>
    <t>LOG69FON001</t>
  </si>
  <si>
    <t>45.702218</t>
  </si>
  <si>
    <t>4.847998</t>
  </si>
  <si>
    <t>AGUETTANT</t>
  </si>
  <si>
    <t>LOG38MCL001</t>
  </si>
  <si>
    <t>45.1447</t>
  </si>
  <si>
    <t>5.315506</t>
  </si>
  <si>
    <t>SAINT MARCELLIN</t>
  </si>
  <si>
    <t>10 rue la Fontaine</t>
  </si>
  <si>
    <t>5 642 sq m</t>
  </si>
  <si>
    <t>4 408 sq m</t>
  </si>
  <si>
    <t>LINEA</t>
  </si>
  <si>
    <t>LOG67STR001</t>
  </si>
  <si>
    <t>48.55918</t>
  </si>
  <si>
    <t>7.743639</t>
  </si>
  <si>
    <t>13 rue du Maréchal Lefebvre</t>
  </si>
  <si>
    <t>12 454 sq m</t>
  </si>
  <si>
    <t>10 742 sq m</t>
  </si>
  <si>
    <t>1 712 sq m</t>
  </si>
  <si>
    <t>21 858 sq m</t>
  </si>
  <si>
    <t>SDE IMMO</t>
  </si>
  <si>
    <t>HOME DESTOCK</t>
  </si>
  <si>
    <t>LOG68BAR001</t>
  </si>
  <si>
    <t>47.6391</t>
  </si>
  <si>
    <t>7.491778</t>
  </si>
  <si>
    <t>BARTENHEIM</t>
  </si>
  <si>
    <t>7 rue Robert Schuman</t>
  </si>
  <si>
    <t>19 639 sq m</t>
  </si>
  <si>
    <t>1 645 sq m</t>
  </si>
  <si>
    <t>51 983 sq m</t>
  </si>
  <si>
    <t>BIHR</t>
  </si>
  <si>
    <t>47.639803</t>
  </si>
  <si>
    <t>7.494992</t>
  </si>
  <si>
    <t>6 rue Robert Schuman</t>
  </si>
  <si>
    <t>SAT LOGISTIQUE</t>
  </si>
  <si>
    <t>LOG54MLL001</t>
  </si>
  <si>
    <t>48.546179</t>
  </si>
  <si>
    <t>6.569527</t>
  </si>
  <si>
    <t>MONCEL LES LUNEVILLE</t>
  </si>
  <si>
    <t>Actipôle de Mondon</t>
  </si>
  <si>
    <t>63 252 sq m</t>
  </si>
  <si>
    <t>48.655078</t>
  </si>
  <si>
    <t>6.191988</t>
  </si>
  <si>
    <t>HEILLECOURT</t>
  </si>
  <si>
    <t>Rue Jean Mermoz</t>
  </si>
  <si>
    <t>48.656905</t>
  </si>
  <si>
    <t>6.193682</t>
  </si>
  <si>
    <t>VANDŒUVRE LES NANCY</t>
  </si>
  <si>
    <t>36 rue Jean Mermoz</t>
  </si>
  <si>
    <t>PHOENIX PHARMA</t>
  </si>
  <si>
    <t>LOG54VLN001</t>
  </si>
  <si>
    <t>48.656246</t>
  </si>
  <si>
    <t>6.192544</t>
  </si>
  <si>
    <t>24 rue Jean Mermoz</t>
  </si>
  <si>
    <t>1 915 sq m</t>
  </si>
  <si>
    <t>1 715 sq m</t>
  </si>
  <si>
    <t>12 189 sq m</t>
  </si>
  <si>
    <t>LOG67LAN001</t>
  </si>
  <si>
    <t>48.687874</t>
  </si>
  <si>
    <t>7.499167</t>
  </si>
  <si>
    <t>LANDERSHEIM</t>
  </si>
  <si>
    <t>Route de Saessolsheim</t>
  </si>
  <si>
    <t>36 998 sq m</t>
  </si>
  <si>
    <t>19 874 sq m</t>
  </si>
  <si>
    <t>15 483 sq m</t>
  </si>
  <si>
    <t>5,5 to 14</t>
  </si>
  <si>
    <t>1510A/1432D/2910D/2925D</t>
  </si>
  <si>
    <t>1983/1985/2002/2004/1984/2002</t>
  </si>
  <si>
    <t>73 200 sq m</t>
  </si>
  <si>
    <t>48.580018</t>
  </si>
  <si>
    <t>7.79275</t>
  </si>
  <si>
    <t>8 Rue de la Minoterie</t>
  </si>
  <si>
    <t>BMW</t>
  </si>
  <si>
    <t>LOG67STR002</t>
  </si>
  <si>
    <t>48.581874</t>
  </si>
  <si>
    <t>7.793206</t>
  </si>
  <si>
    <t>17 399 sq m</t>
  </si>
  <si>
    <t>16 722 sq m</t>
  </si>
  <si>
    <t>147 sq m</t>
  </si>
  <si>
    <t>1510/1530/1532/2662/2665/2663</t>
  </si>
  <si>
    <t>LCR</t>
  </si>
  <si>
    <t>33 313 sq m</t>
  </si>
  <si>
    <t>LOG67STR003</t>
  </si>
  <si>
    <t>48.531944</t>
  </si>
  <si>
    <t>7.789561</t>
  </si>
  <si>
    <t>25/29 rue de Bayonne</t>
  </si>
  <si>
    <t>16 221 sq m</t>
  </si>
  <si>
    <t>LOG67STR005</t>
  </si>
  <si>
    <t>48.522746</t>
  </si>
  <si>
    <t>7.787135</t>
  </si>
  <si>
    <t>18 rue Reinfeld</t>
  </si>
  <si>
    <t>4 251 sq m</t>
  </si>
  <si>
    <t>756 sq m</t>
  </si>
  <si>
    <t>LOG67STR008</t>
  </si>
  <si>
    <t>48.518164</t>
  </si>
  <si>
    <t>7.77736</t>
  </si>
  <si>
    <t>Rue de la Rochelle</t>
  </si>
  <si>
    <t>48.526929</t>
  </si>
  <si>
    <t>7.782997</t>
  </si>
  <si>
    <t>Rue de Calais</t>
  </si>
  <si>
    <t>LOG67SEL001</t>
  </si>
  <si>
    <t>48.272541</t>
  </si>
  <si>
    <t>7.426873</t>
  </si>
  <si>
    <t>SELESTAT</t>
  </si>
  <si>
    <t>Rue de l'Altenberg</t>
  </si>
  <si>
    <t>4 119 sq m</t>
  </si>
  <si>
    <t>3 384 sq m</t>
  </si>
  <si>
    <t>353 sq m</t>
  </si>
  <si>
    <t>18 987 sq m</t>
  </si>
  <si>
    <t>LOG67SEL002</t>
  </si>
  <si>
    <t>48.278084</t>
  </si>
  <si>
    <t>7.347364</t>
  </si>
  <si>
    <t>La Vancelle Gare</t>
  </si>
  <si>
    <t>ROSSMANN</t>
  </si>
  <si>
    <t>LOG95CEP001</t>
  </si>
  <si>
    <t>48.952882</t>
  </si>
  <si>
    <t>2.194724</t>
  </si>
  <si>
    <t>CORMEILLES EN PARISIS</t>
  </si>
  <si>
    <t>3 Allée du 7ème Art</t>
  </si>
  <si>
    <t>4 506 sq m</t>
  </si>
  <si>
    <t>427 sq m</t>
  </si>
  <si>
    <t>CAME</t>
  </si>
  <si>
    <t>48.641697</t>
  </si>
  <si>
    <t>7.781889</t>
  </si>
  <si>
    <t>20 200 sq m</t>
  </si>
  <si>
    <t>EUROMETROPOLE DE STRASBOURG</t>
  </si>
  <si>
    <t>47.516419</t>
  </si>
  <si>
    <t>6.858058</t>
  </si>
  <si>
    <t>VIEUX CHARMONT</t>
  </si>
  <si>
    <t>Rue Pierre Marti</t>
  </si>
  <si>
    <t>47.519351</t>
  </si>
  <si>
    <t>6.857233</t>
  </si>
  <si>
    <t>480 allée Adolphe Kegresse</t>
  </si>
  <si>
    <t>47.519802</t>
  </si>
  <si>
    <t>6.862851</t>
  </si>
  <si>
    <t>91 allée Adolphe Kegresse</t>
  </si>
  <si>
    <t>BATIFRANC</t>
  </si>
  <si>
    <t>TREVES ETUPES</t>
  </si>
  <si>
    <t>LOG68ALH001</t>
  </si>
  <si>
    <t>47.789624</t>
  </si>
  <si>
    <t>7.131548</t>
  </si>
  <si>
    <t>ASPACH LE HAUT</t>
  </si>
  <si>
    <t>EUROPE ENVIRONNEMENT</t>
  </si>
  <si>
    <t>47.638205</t>
  </si>
  <si>
    <t>7.49518</t>
  </si>
  <si>
    <t>4 rue Robert Schuman</t>
  </si>
  <si>
    <t>CG LOGISTICS</t>
  </si>
  <si>
    <t>47.190936</t>
  </si>
  <si>
    <t>5.829105</t>
  </si>
  <si>
    <t>SAINT VIT</t>
  </si>
  <si>
    <t>1 rue de l'Europe</t>
  </si>
  <si>
    <t>45 500 sq m</t>
  </si>
  <si>
    <t>47.188647</t>
  </si>
  <si>
    <t>5.827596</t>
  </si>
  <si>
    <t>Rue des Grands Vaubrenots</t>
  </si>
  <si>
    <t>19 500 sq m</t>
  </si>
  <si>
    <t>LOG90FON004</t>
  </si>
  <si>
    <t>47.658992</t>
  </si>
  <si>
    <t>7.016784</t>
  </si>
  <si>
    <t>FONTAINE</t>
  </si>
  <si>
    <t>ZI de l'Aéroparc</t>
  </si>
  <si>
    <t>4 905 sq m</t>
  </si>
  <si>
    <t>70 VL / 20 PL</t>
  </si>
  <si>
    <t>32 233 sq m</t>
  </si>
  <si>
    <t>47.658061</t>
  </si>
  <si>
    <t>7.011463</t>
  </si>
  <si>
    <t>14 600 sq m</t>
  </si>
  <si>
    <t>SNWM</t>
  </si>
  <si>
    <t>47.655522</t>
  </si>
  <si>
    <t>7.003477</t>
  </si>
  <si>
    <t>13 300 sq m</t>
  </si>
  <si>
    <t>LOCINDUS</t>
  </si>
  <si>
    <t>LOG54LUD003</t>
  </si>
  <si>
    <t>48.608713</t>
  </si>
  <si>
    <t>6.195118</t>
  </si>
  <si>
    <t>335 Impasse Bernard Passy</t>
  </si>
  <si>
    <t>12 272 sq m</t>
  </si>
  <si>
    <t>10 663 sq m</t>
  </si>
  <si>
    <t>1 308 sq m</t>
  </si>
  <si>
    <t>302 sq m</t>
  </si>
  <si>
    <t>6,5 to 8,1</t>
  </si>
  <si>
    <t>146 VL / 135 PL</t>
  </si>
  <si>
    <t>28 to 33</t>
  </si>
  <si>
    <t>1510-3</t>
  </si>
  <si>
    <t>37 023 sq m</t>
  </si>
  <si>
    <t>48.609495</t>
  </si>
  <si>
    <t>6.197524</t>
  </si>
  <si>
    <t>275 rue des Hayes</t>
  </si>
  <si>
    <t>MICHEL &amp; MAYER</t>
  </si>
  <si>
    <t>48.611662</t>
  </si>
  <si>
    <t>6.198635</t>
  </si>
  <si>
    <t>110 rue des Hayes</t>
  </si>
  <si>
    <t>MC INTERIM</t>
  </si>
  <si>
    <t>48.614115</t>
  </si>
  <si>
    <t>6.194456</t>
  </si>
  <si>
    <t>131 rue Augustin Fresnel</t>
  </si>
  <si>
    <t>33 500 sq m</t>
  </si>
  <si>
    <t>47.782936</t>
  </si>
  <si>
    <t>7.429286</t>
  </si>
  <si>
    <t>Biens avec offres</t>
  </si>
  <si>
    <t>LOG68COL001</t>
  </si>
  <si>
    <t>48.114566</t>
  </si>
  <si>
    <t>7.377604</t>
  </si>
  <si>
    <t>41 rue Denis Papin</t>
  </si>
  <si>
    <t>16 973 sq m</t>
  </si>
  <si>
    <t>48.11018</t>
  </si>
  <si>
    <t>7.38135</t>
  </si>
  <si>
    <t>Rue Jean Michel Haussmann</t>
  </si>
  <si>
    <t>LOG68COL002</t>
  </si>
  <si>
    <t>48.112721</t>
  </si>
  <si>
    <t>7.37997</t>
  </si>
  <si>
    <t>47 730 sq m</t>
  </si>
  <si>
    <t>48.104226</t>
  </si>
  <si>
    <t>7.377079</t>
  </si>
  <si>
    <t>157 rue de Ladhof</t>
  </si>
  <si>
    <t>38 500 sq m</t>
  </si>
  <si>
    <t>LOG67BER001</t>
  </si>
  <si>
    <t>48.751934</t>
  </si>
  <si>
    <t>7.673952</t>
  </si>
  <si>
    <t>BERNOLSHEIM</t>
  </si>
  <si>
    <t>Rue de Bruxelles</t>
  </si>
  <si>
    <t>7 105 sq m</t>
  </si>
  <si>
    <t>BRENNENSTUHL</t>
  </si>
  <si>
    <t>LOG67MOM001</t>
  </si>
  <si>
    <t>48.751682</t>
  </si>
  <si>
    <t>7.662818</t>
  </si>
  <si>
    <t>MOMMENHEIM</t>
  </si>
  <si>
    <t>Rue des Chênes</t>
  </si>
  <si>
    <t>24 200 sq m</t>
  </si>
  <si>
    <t>LOG68BLH001</t>
  </si>
  <si>
    <t>47.737266</t>
  </si>
  <si>
    <t>7.131462</t>
  </si>
  <si>
    <t>BURNHAUPT LE HAUT</t>
  </si>
  <si>
    <t>16 575 sq m</t>
  </si>
  <si>
    <t>SONOCO</t>
  </si>
  <si>
    <t>LOG54DSM001</t>
  </si>
  <si>
    <t>48.612948</t>
  </si>
  <si>
    <t>6.347723</t>
  </si>
  <si>
    <t>DOMBASLE SUR MEURTHE</t>
  </si>
  <si>
    <t>5 rue Victor Prouvé</t>
  </si>
  <si>
    <t>48.54175</t>
  </si>
  <si>
    <t>7.62185</t>
  </si>
  <si>
    <t>ENTZHEIM</t>
  </si>
  <si>
    <t xml:space="preserve">Zone Ouest Aéroport International </t>
  </si>
  <si>
    <t>LOG67ENT001</t>
  </si>
  <si>
    <t>48.541366</t>
  </si>
  <si>
    <t>7.659971</t>
  </si>
  <si>
    <t>2 rue du Néolithique</t>
  </si>
  <si>
    <t>61 404 sq m</t>
  </si>
  <si>
    <t>2017 (+25604) / 2022 (+24012)</t>
  </si>
  <si>
    <t>LOG67ENT002</t>
  </si>
  <si>
    <t>48.542133</t>
  </si>
  <si>
    <t>7.650966</t>
  </si>
  <si>
    <t>2 rue des cigognes</t>
  </si>
  <si>
    <t>6 530 sq m</t>
  </si>
  <si>
    <t>SERMES DISTRIBUTION</t>
  </si>
  <si>
    <t>LOG88EPI001</t>
  </si>
  <si>
    <t>48.20691</t>
  </si>
  <si>
    <t>6.459922</t>
  </si>
  <si>
    <t>EPINAL</t>
  </si>
  <si>
    <t>25 rue de la Voivre</t>
  </si>
  <si>
    <t>11 345 sq m</t>
  </si>
  <si>
    <t>BRAGARD</t>
  </si>
  <si>
    <t>48.42009</t>
  </si>
  <si>
    <t>7.630761</t>
  </si>
  <si>
    <t>ERSTEIN</t>
  </si>
  <si>
    <t>Rue Ettore Bugatti</t>
  </si>
  <si>
    <t>INVEST EUROPE</t>
  </si>
  <si>
    <t>LOG67ERS001</t>
  </si>
  <si>
    <t>48.429795</t>
  </si>
  <si>
    <t>7.639223</t>
  </si>
  <si>
    <t>Rue de Aalborg</t>
  </si>
  <si>
    <t>13 021 sq m</t>
  </si>
  <si>
    <t>12 356 sq m</t>
  </si>
  <si>
    <t>TRANSPORTS FUCHS</t>
  </si>
  <si>
    <t>LOG67ERS002</t>
  </si>
  <si>
    <t>48.428061</t>
  </si>
  <si>
    <t>7.638649</t>
  </si>
  <si>
    <t>11 rue de Kyoto</t>
  </si>
  <si>
    <t>31 672 sq m</t>
  </si>
  <si>
    <t>2016 (+12305)</t>
  </si>
  <si>
    <t>LOG76SER001</t>
  </si>
  <si>
    <t>49.385459</t>
  </si>
  <si>
    <t>1.08453</t>
  </si>
  <si>
    <t>SAINT ETIENNE DU ROUVRAY</t>
  </si>
  <si>
    <t>9000 avenue Isaac Newton</t>
  </si>
  <si>
    <t>16 568 sq m</t>
  </si>
  <si>
    <t>15 610 sq m</t>
  </si>
  <si>
    <t>958 sq m</t>
  </si>
  <si>
    <t>65 177 sq m</t>
  </si>
  <si>
    <t>LOG61FEG001</t>
  </si>
  <si>
    <t>48.504715</t>
  </si>
  <si>
    <t>7.69944</t>
  </si>
  <si>
    <t>FEGERSHEIM</t>
  </si>
  <si>
    <t>2 rue du Colonel Lilly</t>
  </si>
  <si>
    <t>LILLY FRANCE</t>
  </si>
  <si>
    <t>LOG67GEI001</t>
  </si>
  <si>
    <t>48.537554</t>
  </si>
  <si>
    <t>7.677347</t>
  </si>
  <si>
    <t>GEISPOLSHEIM</t>
  </si>
  <si>
    <t>5 rue des Imprimeurs</t>
  </si>
  <si>
    <t>7 615 sq m</t>
  </si>
  <si>
    <t>LOG67GEI002</t>
  </si>
  <si>
    <t>48.535547</t>
  </si>
  <si>
    <t>7.682059</t>
  </si>
  <si>
    <t>Rue Forlen</t>
  </si>
  <si>
    <t>7 390 sq m</t>
  </si>
  <si>
    <t>FERPLAST</t>
  </si>
  <si>
    <t xml:space="preserve">GEA </t>
  </si>
  <si>
    <t>LOG67GEI004</t>
  </si>
  <si>
    <t>48.532833</t>
  </si>
  <si>
    <t>7.677785</t>
  </si>
  <si>
    <t>Mittelsondsfeld</t>
  </si>
  <si>
    <t>6 490 sq m</t>
  </si>
  <si>
    <t>ALSAGESTION</t>
  </si>
  <si>
    <t>LOG67HER001</t>
  </si>
  <si>
    <t>48.747712</t>
  </si>
  <si>
    <t>7.919122</t>
  </si>
  <si>
    <t>HERRLISHEIM</t>
  </si>
  <si>
    <t>ZI du Ried</t>
  </si>
  <si>
    <t>11 072 sq m</t>
  </si>
  <si>
    <t>GK TRANSPORT</t>
  </si>
  <si>
    <t>LOG67HER002</t>
  </si>
  <si>
    <t>48.748609</t>
  </si>
  <si>
    <t>7.920361</t>
  </si>
  <si>
    <t>Sous location</t>
  </si>
  <si>
    <t>48.561136</t>
  </si>
  <si>
    <t>7.654034</t>
  </si>
  <si>
    <t>HOLTZHEIM</t>
  </si>
  <si>
    <t>3 rue Joseph Graff</t>
  </si>
  <si>
    <t>LOG67ILL002</t>
  </si>
  <si>
    <t>48.518546</t>
  </si>
  <si>
    <t>7.738819</t>
  </si>
  <si>
    <t>ILLKIRCH GRAFFENSTADEN</t>
  </si>
  <si>
    <t>Boulevard Sébastien Brant</t>
  </si>
  <si>
    <t>7 146 sq m</t>
  </si>
  <si>
    <t>FISHER SCIENTIFIC</t>
  </si>
  <si>
    <t>LOG68ISS001</t>
  </si>
  <si>
    <t>47.909648</t>
  </si>
  <si>
    <t>7.271871</t>
  </si>
  <si>
    <t>ISSENHEIM</t>
  </si>
  <si>
    <t>Rue de Merxheim</t>
  </si>
  <si>
    <t>SOJINAL</t>
  </si>
  <si>
    <t>LOG67MOL001</t>
  </si>
  <si>
    <t>48.536177</t>
  </si>
  <si>
    <t>7.516707</t>
  </si>
  <si>
    <t>MOLSHEIM</t>
  </si>
  <si>
    <t>49 route Ecospace</t>
  </si>
  <si>
    <t>KLEIN LES ROUTIERS DE L'EST</t>
  </si>
  <si>
    <t>LOG67MON001</t>
  </si>
  <si>
    <t>48.744158</t>
  </si>
  <si>
    <t>7.384287</t>
  </si>
  <si>
    <t>MONSWILLER</t>
  </si>
  <si>
    <t>15 rue des Rustauds</t>
  </si>
  <si>
    <t>10 143 sq m</t>
  </si>
  <si>
    <t>DESTOUCHES DOMINIQUE - VPCF</t>
  </si>
  <si>
    <t>47.76985</t>
  </si>
  <si>
    <t>7.37017</t>
  </si>
  <si>
    <t>ILLZACH</t>
  </si>
  <si>
    <t>20 Avenue du Luxembourg</t>
  </si>
  <si>
    <t>TYM LOGISTIQUE</t>
  </si>
  <si>
    <t>LOG67OBE001</t>
  </si>
  <si>
    <t>48.468589</t>
  </si>
  <si>
    <t>7.511006</t>
  </si>
  <si>
    <t>OBERNAI</t>
  </si>
  <si>
    <t>4 rue de l'Innovation</t>
  </si>
  <si>
    <t>9 856 sq m</t>
  </si>
  <si>
    <t>9 123 sq m</t>
  </si>
  <si>
    <t>PAUL KROELY WOLFSBURG</t>
  </si>
  <si>
    <t>48.470508</t>
  </si>
  <si>
    <t>7.509452</t>
  </si>
  <si>
    <t>3 rue de Adolphe Mohler</t>
  </si>
  <si>
    <t>LOG67OST001</t>
  </si>
  <si>
    <t>48.541873</t>
  </si>
  <si>
    <t>7.695311</t>
  </si>
  <si>
    <t>OSTWALD</t>
  </si>
  <si>
    <t>Rue Théodore Monod</t>
  </si>
  <si>
    <t>LOG68OTT001</t>
  </si>
  <si>
    <t>47.774512</t>
  </si>
  <si>
    <t>7.514351</t>
  </si>
  <si>
    <t>OTTMARSHEIM</t>
  </si>
  <si>
    <t>RD 52</t>
  </si>
  <si>
    <t>30 600 sq m</t>
  </si>
  <si>
    <t>CLAIREFONTAINE</t>
  </si>
  <si>
    <t>LOG68OTT002</t>
  </si>
  <si>
    <t>47.772422</t>
  </si>
  <si>
    <t>7.51664</t>
  </si>
  <si>
    <t>9 721 sq m</t>
  </si>
  <si>
    <t>385 sq m</t>
  </si>
  <si>
    <t>44 vl / 2 pl</t>
  </si>
  <si>
    <t>1510-2/2663-2C/4734/2910-2A/2920/2925</t>
  </si>
  <si>
    <t>35 968 sq m</t>
  </si>
  <si>
    <t>47.7826</t>
  </si>
  <si>
    <t>7.517316</t>
  </si>
  <si>
    <t>Rue du Jura</t>
  </si>
  <si>
    <t>LOG67RIM001</t>
  </si>
  <si>
    <t>48.929979</t>
  </si>
  <si>
    <t>7.091935</t>
  </si>
  <si>
    <t>RIMSDORF</t>
  </si>
  <si>
    <t>ZI Rimsdorf</t>
  </si>
  <si>
    <t>JUS DE FRUITS D'ALSACE</t>
  </si>
  <si>
    <t>LOG68LOU001</t>
  </si>
  <si>
    <t>47.606418</t>
  </si>
  <si>
    <t>7.538417</t>
  </si>
  <si>
    <t>SAINT LOUIS</t>
  </si>
  <si>
    <t>3 rue de Séville</t>
  </si>
  <si>
    <t>SCI SEVILLE</t>
  </si>
  <si>
    <t>AGILITY</t>
  </si>
  <si>
    <t>LOG67SOU001</t>
  </si>
  <si>
    <t>48.631041</t>
  </si>
  <si>
    <t>7.72689</t>
  </si>
  <si>
    <t>SOUFFELWEYERSHEIM</t>
  </si>
  <si>
    <t>5 rue de l'Artisanat</t>
  </si>
  <si>
    <t>BRENNENSTUHL H SARL</t>
  </si>
  <si>
    <t>MANUFACTURE PAPIERS DISTRIBUTION MAPADIS</t>
  </si>
  <si>
    <t>LOG67SOU002</t>
  </si>
  <si>
    <t>48.630801</t>
  </si>
  <si>
    <t>7.725198</t>
  </si>
  <si>
    <t>14 rue des Tuileries</t>
  </si>
  <si>
    <t>2019 (+7993)</t>
  </si>
  <si>
    <t>BOSSARD</t>
  </si>
  <si>
    <t>LOG68ILL002</t>
  </si>
  <si>
    <t>47.764501</t>
  </si>
  <si>
    <t>7.378057</t>
  </si>
  <si>
    <t>7 Quai de Rotterdam</t>
  </si>
  <si>
    <t>LOG68ILL003</t>
  </si>
  <si>
    <t>47.763596</t>
  </si>
  <si>
    <t>7.372545</t>
  </si>
  <si>
    <t>35 avenue d'Italie</t>
  </si>
  <si>
    <t>5 133 sq m</t>
  </si>
  <si>
    <t>ALSABAIL</t>
  </si>
  <si>
    <t>LOG68HUN002</t>
  </si>
  <si>
    <t>47.599257</t>
  </si>
  <si>
    <t>7.587098</t>
  </si>
  <si>
    <t>HUNINGUE</t>
  </si>
  <si>
    <t>5 rue du Rhin</t>
  </si>
  <si>
    <t>11 147 sq m</t>
  </si>
  <si>
    <t>GANZONI SIGVARIS</t>
  </si>
  <si>
    <t>47.78125</t>
  </si>
  <si>
    <t>7.2329</t>
  </si>
  <si>
    <t>WITTELSHEIM</t>
  </si>
  <si>
    <t>2 rue d'Espagne</t>
  </si>
  <si>
    <t>47.771672</t>
  </si>
  <si>
    <t>7.239418</t>
  </si>
  <si>
    <t>33 rue des Pays Bas</t>
  </si>
  <si>
    <t>LOG68WIT001</t>
  </si>
  <si>
    <t>47.81429</t>
  </si>
  <si>
    <t>7.24871</t>
  </si>
  <si>
    <t>Rue de la Hohmatten</t>
  </si>
  <si>
    <t>22 172 sq m</t>
  </si>
  <si>
    <t>20 267 sq m</t>
  </si>
  <si>
    <t>1 905 sq m</t>
  </si>
  <si>
    <t>68 000 sq m</t>
  </si>
  <si>
    <t>EURO INFORMATION SERVICES - EIS</t>
  </si>
  <si>
    <t>LOG57SAR001</t>
  </si>
  <si>
    <t>48.713576</t>
  </si>
  <si>
    <t>7.043171</t>
  </si>
  <si>
    <t>SARREBOURG</t>
  </si>
  <si>
    <t>Porte des Vosges</t>
  </si>
  <si>
    <t>24 922 sq m</t>
  </si>
  <si>
    <t>21 298 sq m</t>
  </si>
  <si>
    <t>3 624 sq m</t>
  </si>
  <si>
    <t>LOG68ENS001</t>
  </si>
  <si>
    <t>47.877001</t>
  </si>
  <si>
    <t>7.354689</t>
  </si>
  <si>
    <t>ENSISHEIM</t>
  </si>
  <si>
    <t>Parc d'Activité de la Plaine d'Alsace</t>
  </si>
  <si>
    <t>7 326 sq m</t>
  </si>
  <si>
    <t>6 118 sq m</t>
  </si>
  <si>
    <t>47.72449</t>
  </si>
  <si>
    <t>7.2903</t>
  </si>
  <si>
    <t>DIDENHEIM</t>
  </si>
  <si>
    <t>2/4 rue de Rome</t>
  </si>
  <si>
    <t>2 170 sq m</t>
  </si>
  <si>
    <t>2 005 sq m</t>
  </si>
  <si>
    <t>165 sq m</t>
  </si>
  <si>
    <t>SOC ALSACIENNE DE CREDIT BAIL IMMOBILIER</t>
  </si>
  <si>
    <t>LOG68DID001</t>
  </si>
  <si>
    <t>47.7254</t>
  </si>
  <si>
    <t>7.28916</t>
  </si>
  <si>
    <t>6/8 avenue de Strasbourg</t>
  </si>
  <si>
    <t>8 557 sq m</t>
  </si>
  <si>
    <t>6 764 sq m</t>
  </si>
  <si>
    <t>1 793 sq m</t>
  </si>
  <si>
    <t>LOG68BLO001</t>
  </si>
  <si>
    <t>47.607088</t>
  </si>
  <si>
    <t>7.505608</t>
  </si>
  <si>
    <t>BLOTZHEIM</t>
  </si>
  <si>
    <t xml:space="preserve">Rue du 19 Novembre </t>
  </si>
  <si>
    <t>6 811 sq m</t>
  </si>
  <si>
    <t>LOG94ALF002</t>
  </si>
  <si>
    <t>48.782298</t>
  </si>
  <si>
    <t>2.431999</t>
  </si>
  <si>
    <t>5 Digue d'Alfortville</t>
  </si>
  <si>
    <t>14 629 sq m</t>
  </si>
  <si>
    <t>12 392 sq m</t>
  </si>
  <si>
    <t>2 236 sq m</t>
  </si>
  <si>
    <t>33 152 sq m</t>
  </si>
  <si>
    <t>LOG94ALF003</t>
  </si>
  <si>
    <t>48.781473</t>
  </si>
  <si>
    <t>2.427317</t>
  </si>
  <si>
    <t>2 chemin de Villeneuve Saint-Georges</t>
  </si>
  <si>
    <t>9 376 sq m</t>
  </si>
  <si>
    <t>FIDELITY</t>
  </si>
  <si>
    <t>LOG94BSM008</t>
  </si>
  <si>
    <t>48.772399</t>
  </si>
  <si>
    <t>2.496394</t>
  </si>
  <si>
    <t>3 avenue des Violettes</t>
  </si>
  <si>
    <t>5 825 sq m</t>
  </si>
  <si>
    <t>4 835 sq m</t>
  </si>
  <si>
    <t>990 sq m</t>
  </si>
  <si>
    <t>ABC DISTRIBUTION</t>
  </si>
  <si>
    <t>LOG77BSM002</t>
  </si>
  <si>
    <t>48.845329</t>
  </si>
  <si>
    <t>2.660938</t>
  </si>
  <si>
    <t>8 220 sq m</t>
  </si>
  <si>
    <t>DUPUIS &amp; ASSOCIES</t>
  </si>
  <si>
    <t>48.827967</t>
  </si>
  <si>
    <t>2.516298</t>
  </si>
  <si>
    <t>CHAMPIGNY SUR MARNE</t>
  </si>
  <si>
    <t>285 avenue du Général De Gaulle</t>
  </si>
  <si>
    <t>7 035 sq m</t>
  </si>
  <si>
    <t>LOG94LIM002</t>
  </si>
  <si>
    <t>48.756611</t>
  </si>
  <si>
    <t>2.480249</t>
  </si>
  <si>
    <t>81 rue Albert Garry</t>
  </si>
  <si>
    <t>5 876 sq m</t>
  </si>
  <si>
    <t>3 930 sq m</t>
  </si>
  <si>
    <t>1 532 sq m</t>
  </si>
  <si>
    <t>414 sq m</t>
  </si>
  <si>
    <t>27 to 30</t>
  </si>
  <si>
    <t>20 661 sq m</t>
  </si>
  <si>
    <t>48.755659</t>
  </si>
  <si>
    <t>2.477366</t>
  </si>
  <si>
    <t>Rue Albert Garry</t>
  </si>
  <si>
    <t>DGS TRANSPORTS</t>
  </si>
  <si>
    <t>LOG77PTC001</t>
  </si>
  <si>
    <t>48.798271</t>
  </si>
  <si>
    <t>2.627464</t>
  </si>
  <si>
    <t>PONTAULT COMBAULT</t>
  </si>
  <si>
    <t>1 rue de Rome</t>
  </si>
  <si>
    <t>5 447 sq m</t>
  </si>
  <si>
    <t>ISO DUMONT</t>
  </si>
  <si>
    <t>LOG77PTC002</t>
  </si>
  <si>
    <t>48.778851</t>
  </si>
  <si>
    <t>2.591772</t>
  </si>
  <si>
    <t>56 route de Paris</t>
  </si>
  <si>
    <t>RIBIMEX</t>
  </si>
  <si>
    <t>LOG54CHA001</t>
  </si>
  <si>
    <t>48.743979</t>
  </si>
  <si>
    <t>6.173462</t>
  </si>
  <si>
    <t>7 Rue Andre Ampere</t>
  </si>
  <si>
    <t>16 246 sq m</t>
  </si>
  <si>
    <t>49.276717</t>
  </si>
  <si>
    <t>4.059905</t>
  </si>
  <si>
    <t>BETHENY</t>
  </si>
  <si>
    <t>Allée du Buisson Sarrazin</t>
  </si>
  <si>
    <t>49.275892</t>
  </si>
  <si>
    <t>4.061545</t>
  </si>
  <si>
    <t>LOG51REI001</t>
  </si>
  <si>
    <t>49.216913</t>
  </si>
  <si>
    <t>4.118131</t>
  </si>
  <si>
    <t>1510-2/1530-2/1532-1/2255-3/2662-2/2663-1b/2663-2b/2910/2925</t>
  </si>
  <si>
    <t>LOG51REI002</t>
  </si>
  <si>
    <t>49.227713</t>
  </si>
  <si>
    <t>4.091049</t>
  </si>
  <si>
    <t>Rue Maurice Hollande</t>
  </si>
  <si>
    <t>17 706 sq m</t>
  </si>
  <si>
    <t>16 706 sq m</t>
  </si>
  <si>
    <t>LOG51REI003</t>
  </si>
  <si>
    <t>49.218046</t>
  </si>
  <si>
    <t>4.114583</t>
  </si>
  <si>
    <t>58 rue du Val Clair</t>
  </si>
  <si>
    <t>LOG51REI006</t>
  </si>
  <si>
    <t>49.24214</t>
  </si>
  <si>
    <t>4.07366</t>
  </si>
  <si>
    <t>10 rue Marie Marvingt</t>
  </si>
  <si>
    <t>2 226 sq m</t>
  </si>
  <si>
    <t>1 877 sq m</t>
  </si>
  <si>
    <t>349 sq m</t>
  </si>
  <si>
    <t>49.220608</t>
  </si>
  <si>
    <t>4.11776</t>
  </si>
  <si>
    <t>49.219858</t>
  </si>
  <si>
    <t>4.11597</t>
  </si>
  <si>
    <t>LOG51REC001</t>
  </si>
  <si>
    <t>48.996068</t>
  </si>
  <si>
    <t>4.3337</t>
  </si>
  <si>
    <t>RECY</t>
  </si>
  <si>
    <t>ZI Saint-Martin-sur-le-Pre</t>
  </si>
  <si>
    <t>42 819 sq m</t>
  </si>
  <si>
    <t>42 243 sq m</t>
  </si>
  <si>
    <t>90 832 sq m</t>
  </si>
  <si>
    <t>LOG51REC002</t>
  </si>
  <si>
    <t>48.993338</t>
  </si>
  <si>
    <t>4.329241</t>
  </si>
  <si>
    <t>Rue du terme de la Mouic</t>
  </si>
  <si>
    <t>44 870 sq m</t>
  </si>
  <si>
    <t>LOG51SMP001</t>
  </si>
  <si>
    <t>48.985313</t>
  </si>
  <si>
    <t>4.339819</t>
  </si>
  <si>
    <t>56 126 sq m</t>
  </si>
  <si>
    <t>54 245 sq m</t>
  </si>
  <si>
    <t>266 VL / 30 PL</t>
  </si>
  <si>
    <t>2925/1331/2910-a2/1158-b/1432-2</t>
  </si>
  <si>
    <t>2007/2011/2018/2019</t>
  </si>
  <si>
    <t>273 200 sq m</t>
  </si>
  <si>
    <t>48.987399</t>
  </si>
  <si>
    <t>4.343362</t>
  </si>
  <si>
    <t>48.992765</t>
  </si>
  <si>
    <t>4.335975</t>
  </si>
  <si>
    <t>ETOILE CHAMPENOISE</t>
  </si>
  <si>
    <t>48.983107</t>
  </si>
  <si>
    <t>4.344256</t>
  </si>
  <si>
    <t>Rue Charles Marie Ravel</t>
  </si>
  <si>
    <t>LOG51SMP002</t>
  </si>
  <si>
    <t>48.977449</t>
  </si>
  <si>
    <t>4.353104</t>
  </si>
  <si>
    <t>Rue de l'Ilet</t>
  </si>
  <si>
    <t>41 235 sq m</t>
  </si>
  <si>
    <t>36 656 sq m</t>
  </si>
  <si>
    <t>2 128 sq m</t>
  </si>
  <si>
    <t>2 451 sq m</t>
  </si>
  <si>
    <t>16 361 sq m</t>
  </si>
  <si>
    <t>19 351 sq m</t>
  </si>
  <si>
    <t>5 523 sq m</t>
  </si>
  <si>
    <t>8,5 (dry cell), 5 to 6,5 (cold storage-fresh products), 10,1 (negative temperature storage)</t>
  </si>
  <si>
    <t>266 VL / 54 PL / 9 tractor</t>
  </si>
  <si>
    <t>1510/1511/1530/2910/2920/2921/2925/4510/4734/4735/4802</t>
  </si>
  <si>
    <t>ACTIVIMMO</t>
  </si>
  <si>
    <t>LOG85BOU001</t>
  </si>
  <si>
    <t>46.960962</t>
  </si>
  <si>
    <t>-1.351857</t>
  </si>
  <si>
    <t>BOUFFERE</t>
  </si>
  <si>
    <t>Parc d'activité Sud Loire 2</t>
  </si>
  <si>
    <t>26 653 sq m</t>
  </si>
  <si>
    <t>23 097 sq m</t>
  </si>
  <si>
    <t>1 691 sq m</t>
  </si>
  <si>
    <t>13,80 m</t>
  </si>
  <si>
    <t>1510/1432-2/1412-2/2925/2255-3/2920-2</t>
  </si>
  <si>
    <t>LOG11MDC001</t>
  </si>
  <si>
    <t>43.179654</t>
  </si>
  <si>
    <t>2.936186</t>
  </si>
  <si>
    <t>MONTREDON DES CORBIERES</t>
  </si>
  <si>
    <t>11 rue Saint-Pierre</t>
  </si>
  <si>
    <t>780 sq m</t>
  </si>
  <si>
    <t>121 VL / 10 PL</t>
  </si>
  <si>
    <t>29 057 sq m</t>
  </si>
  <si>
    <t>SEDIFRAIS</t>
  </si>
  <si>
    <t>LOG57MLM001</t>
  </si>
  <si>
    <t>49.082563</t>
  </si>
  <si>
    <t>6.118632</t>
  </si>
  <si>
    <t>AUGNY LES METZ</t>
  </si>
  <si>
    <t>Parc d'activité Moulins-lès-Metz</t>
  </si>
  <si>
    <t>185 516 sq m</t>
  </si>
  <si>
    <t>LOG47BET001</t>
  </si>
  <si>
    <t>44.18409</t>
  </si>
  <si>
    <t>0.681212</t>
  </si>
  <si>
    <t>BON ENCONTRE</t>
  </si>
  <si>
    <t>18 994 sq m</t>
  </si>
  <si>
    <t>15 230 sq m</t>
  </si>
  <si>
    <t>1 833 sq m</t>
  </si>
  <si>
    <t>1 713 sq m</t>
  </si>
  <si>
    <t>3 254 sq m</t>
  </si>
  <si>
    <t>13 950 sq m</t>
  </si>
  <si>
    <t>1 790 sq m</t>
  </si>
  <si>
    <t>5,6 to 6,16</t>
  </si>
  <si>
    <t>141 vl/7pl</t>
  </si>
  <si>
    <t>1511-2/1532-3/2714-2/2910-a2/4735-2b/1530/2663-1/2663-2/4734-1/4734-2/4802-2/2921-b/2925</t>
  </si>
  <si>
    <t>1985/2002</t>
  </si>
  <si>
    <t>62 246 sq m</t>
  </si>
  <si>
    <t>LES 3 DOMAINES UNION FRUITIERE</t>
  </si>
  <si>
    <t>49.146712</t>
  </si>
  <si>
    <t>6.187887</t>
  </si>
  <si>
    <t>LA MAXE</t>
  </si>
  <si>
    <t>Rue du Trou aux Serpents</t>
  </si>
  <si>
    <t>115 000 sq m</t>
  </si>
  <si>
    <t>LOG57MET001</t>
  </si>
  <si>
    <t>49.090107</t>
  </si>
  <si>
    <t>6.221802</t>
  </si>
  <si>
    <t>METZ</t>
  </si>
  <si>
    <t>6 rue des Frères Prillot, ZAC du parc du Technopôle</t>
  </si>
  <si>
    <t>8 962 sq m</t>
  </si>
  <si>
    <t>3 238 sq m</t>
  </si>
  <si>
    <t>1 162 sq m</t>
  </si>
  <si>
    <t>4 562 sq m</t>
  </si>
  <si>
    <t>100 VL / 26 PL</t>
  </si>
  <si>
    <t>2020 (+2 000 en froid négatif)</t>
  </si>
  <si>
    <t>31 965 sq m</t>
  </si>
  <si>
    <t>LOG67MON002</t>
  </si>
  <si>
    <t>48.751853</t>
  </si>
  <si>
    <t>7.392428</t>
  </si>
  <si>
    <t>Parc de la Faisanderie</t>
  </si>
  <si>
    <t>2013 (+6576)</t>
  </si>
  <si>
    <t>KUHN PARTS</t>
  </si>
  <si>
    <t>48.750757</t>
  </si>
  <si>
    <t>7.388172</t>
  </si>
  <si>
    <t>LOG57TRE003</t>
  </si>
  <si>
    <t>49.241027</t>
  </si>
  <si>
    <t>6.231572</t>
  </si>
  <si>
    <t>BAT A</t>
  </si>
  <si>
    <t>22 333 sq m</t>
  </si>
  <si>
    <t>21 951 sq m</t>
  </si>
  <si>
    <t>49.23739</t>
  </si>
  <si>
    <t>6.23835</t>
  </si>
  <si>
    <t>LOG57FLE003</t>
  </si>
  <si>
    <t>49.23458</t>
  </si>
  <si>
    <t>6.231569</t>
  </si>
  <si>
    <t>1 rue André Maginot</t>
  </si>
  <si>
    <t>18 129 sq m</t>
  </si>
  <si>
    <t>17 482 sq m</t>
  </si>
  <si>
    <t>7,2 to 9,3</t>
  </si>
  <si>
    <t>NEOVIA</t>
  </si>
  <si>
    <t>49.233057</t>
  </si>
  <si>
    <t>6.233408</t>
  </si>
  <si>
    <t>ZAC de la Fontaine des Saints Flevy</t>
  </si>
  <si>
    <t>LOG60VEN001</t>
  </si>
  <si>
    <t>49.417985</t>
  </si>
  <si>
    <t>2.762517</t>
  </si>
  <si>
    <t>VENETTE</t>
  </si>
  <si>
    <t>ZAC du Bois de Plaisance</t>
  </si>
  <si>
    <t>72 371 sq m</t>
  </si>
  <si>
    <t>70 792 sq m</t>
  </si>
  <si>
    <t>1 326 sq m</t>
  </si>
  <si>
    <t>253 sq m</t>
  </si>
  <si>
    <t>50 PL / 329 VL</t>
  </si>
  <si>
    <t>IDEC / JBD</t>
  </si>
  <si>
    <t>175 336 sq m</t>
  </si>
  <si>
    <t>LOG60MET002</t>
  </si>
  <si>
    <t>49.16353</t>
  </si>
  <si>
    <t>2.277471</t>
  </si>
  <si>
    <t>LE MESNIL EN THELLE</t>
  </si>
  <si>
    <t>ZAC des Quatres Rainettes</t>
  </si>
  <si>
    <t>20 744 sq m</t>
  </si>
  <si>
    <t>20 214 sq m</t>
  </si>
  <si>
    <t>CERCLE VERT</t>
  </si>
  <si>
    <t>LOG95PUI002</t>
  </si>
  <si>
    <t>49.064852</t>
  </si>
  <si>
    <t>2.023858</t>
  </si>
  <si>
    <t>42 311 sq m</t>
  </si>
  <si>
    <t>LFAM / MASTERN</t>
  </si>
  <si>
    <t>Cosntructeur/Promoteur = plusieurs possibilités (Chaussée Jules César) / Date de fin de bail en attente</t>
  </si>
  <si>
    <t>LOG13ROU002</t>
  </si>
  <si>
    <t>43.4696</t>
  </si>
  <si>
    <t>5.601059</t>
  </si>
  <si>
    <t>17 510 sq m</t>
  </si>
  <si>
    <t>16 910 sq m</t>
  </si>
  <si>
    <t>SCI LE PETIT ROUSSET</t>
  </si>
  <si>
    <t>LOG80SSV001</t>
  </si>
  <si>
    <t>49.945985</t>
  </si>
  <si>
    <t>2.228097</t>
  </si>
  <si>
    <t>SAINT SAUVEUR</t>
  </si>
  <si>
    <t>Allée du Vieux Berger</t>
  </si>
  <si>
    <t>110 000 sq m</t>
  </si>
  <si>
    <t>JJA</t>
  </si>
  <si>
    <t>LOG60CLA001</t>
  </si>
  <si>
    <t>49.438498</t>
  </si>
  <si>
    <t>2.858195</t>
  </si>
  <si>
    <t>CLAIROIX</t>
  </si>
  <si>
    <t>Le Bac à l'Aumône</t>
  </si>
  <si>
    <t>65,00 m</t>
  </si>
  <si>
    <t>53 141 sq m</t>
  </si>
  <si>
    <t>PKM LOGISTIQUE</t>
  </si>
  <si>
    <t>49.223054</t>
  </si>
  <si>
    <t>2.587745</t>
  </si>
  <si>
    <t>SENLIS</t>
  </si>
  <si>
    <t>126 avenue du Poteau</t>
  </si>
  <si>
    <t>OFFICE DEPOT</t>
  </si>
  <si>
    <t>LOG60SEN001</t>
  </si>
  <si>
    <t>49.208859</t>
  </si>
  <si>
    <t>2.619498</t>
  </si>
  <si>
    <t>54 532 sq m</t>
  </si>
  <si>
    <t>49.79262</t>
  </si>
  <si>
    <t>2.4653</t>
  </si>
  <si>
    <t>AFF TRANS</t>
  </si>
  <si>
    <t>49.788535</t>
  </si>
  <si>
    <t>2.471916</t>
  </si>
  <si>
    <t>DS France</t>
  </si>
  <si>
    <t>LOG80MOR002</t>
  </si>
  <si>
    <t>49.789981</t>
  </si>
  <si>
    <t>2.471209</t>
  </si>
  <si>
    <t>7 315 sq m</t>
  </si>
  <si>
    <t>1 191 sq m</t>
  </si>
  <si>
    <t>26 953 sq m</t>
  </si>
  <si>
    <t>49.792225</t>
  </si>
  <si>
    <t>2.463584</t>
  </si>
  <si>
    <t>20 800 sq m</t>
  </si>
  <si>
    <t>PPG AC FRANCE</t>
  </si>
  <si>
    <t>LOG80VBN001</t>
  </si>
  <si>
    <t>49.859193</t>
  </si>
  <si>
    <t>2.525048</t>
  </si>
  <si>
    <t>VILLERS BRETONNEUX</t>
  </si>
  <si>
    <t>Rue de Demuin</t>
  </si>
  <si>
    <t>19 868 sq m</t>
  </si>
  <si>
    <t>449 sq m</t>
  </si>
  <si>
    <t>2022 (+13871)</t>
  </si>
  <si>
    <t>15 659 sq m</t>
  </si>
  <si>
    <t>LEBEURRE</t>
  </si>
  <si>
    <t>LOG80VBN004</t>
  </si>
  <si>
    <t>49.861357</t>
  </si>
  <si>
    <t>2.534917</t>
  </si>
  <si>
    <t>Chaussée du Val de Somme</t>
  </si>
  <si>
    <t>11 738 sq m</t>
  </si>
  <si>
    <t>29 793 sq m</t>
  </si>
  <si>
    <t>49.863536</t>
  </si>
  <si>
    <t>2.531193</t>
  </si>
  <si>
    <t>16 303 sq m</t>
  </si>
  <si>
    <t>49.864425</t>
  </si>
  <si>
    <t>2.531806</t>
  </si>
  <si>
    <t>50.028605</t>
  </si>
  <si>
    <t>2.074817</t>
  </si>
  <si>
    <t>FLIXECOURT</t>
  </si>
  <si>
    <t>ZA La Haute Borne</t>
  </si>
  <si>
    <t>IMMO OUEST TRANSPORT ET LOGISTIQUE</t>
  </si>
  <si>
    <t>50.028645</t>
  </si>
  <si>
    <t>2.06266</t>
  </si>
  <si>
    <t>2 rue du Château</t>
  </si>
  <si>
    <t>TRANSPORTS LELEU</t>
  </si>
  <si>
    <t>LOG41MER007</t>
  </si>
  <si>
    <t>47.721966</t>
  </si>
  <si>
    <t>1.514746</t>
  </si>
  <si>
    <t>ZAC des Portes de Chambord - Rue St Exupery</t>
  </si>
  <si>
    <t>60 154 sq m</t>
  </si>
  <si>
    <t>57 217 sq m</t>
  </si>
  <si>
    <t>2 004 sq m</t>
  </si>
  <si>
    <t>934 sq m</t>
  </si>
  <si>
    <t>106 VL / 25 PL</t>
  </si>
  <si>
    <t>156 021 sq m</t>
  </si>
  <si>
    <t>LOG45GID001</t>
  </si>
  <si>
    <t>47.965132</t>
  </si>
  <si>
    <t>1.84187</t>
  </si>
  <si>
    <t>150 rue des Vergers</t>
  </si>
  <si>
    <t>13 419 sq m</t>
  </si>
  <si>
    <t>12 372 sq m</t>
  </si>
  <si>
    <t>1 047 sq m</t>
  </si>
  <si>
    <t>LOG45GID002</t>
  </si>
  <si>
    <t>47.969544</t>
  </si>
  <si>
    <t>1.851292</t>
  </si>
  <si>
    <t>A10</t>
  </si>
  <si>
    <t>12 690 sq m</t>
  </si>
  <si>
    <t>11 960 sq m</t>
  </si>
  <si>
    <t>730 sq m</t>
  </si>
  <si>
    <t>LOG91ATH002</t>
  </si>
  <si>
    <t>48.723356</t>
  </si>
  <si>
    <t>2.404787</t>
  </si>
  <si>
    <t>ATHIS MONS</t>
  </si>
  <si>
    <t>Avenue Henri Dunant</t>
  </si>
  <si>
    <t>10 952 sq m</t>
  </si>
  <si>
    <t>10 272 sq m</t>
  </si>
  <si>
    <t>32 925 sq m</t>
  </si>
  <si>
    <t>LOG86POI002</t>
  </si>
  <si>
    <t>46.611002</t>
  </si>
  <si>
    <t>0.332273</t>
  </si>
  <si>
    <t>POITIERS</t>
  </si>
  <si>
    <t>1 rue de Galilée</t>
  </si>
  <si>
    <t>26 274 sq m</t>
  </si>
  <si>
    <t>ANGELO GORDON</t>
  </si>
  <si>
    <t>KRAMP FRANCE</t>
  </si>
  <si>
    <t>48.192523</t>
  </si>
  <si>
    <t>3.318232</t>
  </si>
  <si>
    <t>10 rue des Longues Raies</t>
  </si>
  <si>
    <t>47.825266</t>
  </si>
  <si>
    <t>3.575478</t>
  </si>
  <si>
    <t>Rue des Caillottes</t>
  </si>
  <si>
    <t>YONNE CONDITIONNEMENT</t>
  </si>
  <si>
    <t>47.825311</t>
  </si>
  <si>
    <t>3.57695</t>
  </si>
  <si>
    <t>47.828935</t>
  </si>
  <si>
    <t>3.57704</t>
  </si>
  <si>
    <t>Rue de la Plaine des Isles</t>
  </si>
  <si>
    <t>FRANCE EXPRESS</t>
  </si>
  <si>
    <t>Bien au 47 Rue de la Plaine des Isles 89000 MONETEAU/ Occupant = BMVIROLLE (France Express)</t>
  </si>
  <si>
    <t>LOG16VAR001</t>
  </si>
  <si>
    <t>45.769509</t>
  </si>
  <si>
    <t>0.181966</t>
  </si>
  <si>
    <t>VARS</t>
  </si>
  <si>
    <t>La Touche</t>
  </si>
  <si>
    <t>44 500 sq m</t>
  </si>
  <si>
    <t>LOG62FEU001</t>
  </si>
  <si>
    <t>50.275865</t>
  </si>
  <si>
    <t>2.857674</t>
  </si>
  <si>
    <t>FEUCHY</t>
  </si>
  <si>
    <t>120 Allée du Danemark</t>
  </si>
  <si>
    <t>7 570 sq m</t>
  </si>
  <si>
    <t>SOFRIGAM</t>
  </si>
  <si>
    <t>LOG91LPP007</t>
  </si>
  <si>
    <t>48.602387</t>
  </si>
  <si>
    <t>2.343791</t>
  </si>
  <si>
    <t>9 708 sq m</t>
  </si>
  <si>
    <t>PRÊT A MANGER</t>
  </si>
  <si>
    <t>ZA DE LA TREMBLAY/ 9708 ou 6800 ?</t>
  </si>
  <si>
    <t>49.233399</t>
  </si>
  <si>
    <t>6.214356</t>
  </si>
  <si>
    <t>Rue Marc Seguin</t>
  </si>
  <si>
    <t>Occupant fermé ?</t>
  </si>
  <si>
    <t>49.233711</t>
  </si>
  <si>
    <t>6.225636</t>
  </si>
  <si>
    <t>49.236443</t>
  </si>
  <si>
    <t>6.229876</t>
  </si>
  <si>
    <t>ZAC DE LA FONTAINE DES SAINTS RUE ANDRE CITROEN/ Occupant introuvable/FAIT</t>
  </si>
  <si>
    <t>49.232863</t>
  </si>
  <si>
    <t>6.218998</t>
  </si>
  <si>
    <t>49.235493</t>
  </si>
  <si>
    <t>6.219013</t>
  </si>
  <si>
    <t>Rue Marcel Dassault</t>
  </si>
  <si>
    <t>XYLEM</t>
  </si>
  <si>
    <t>49.239707</t>
  </si>
  <si>
    <t>6.233301</t>
  </si>
  <si>
    <t>ZAC Fontaine des Saints, Rue A.Maginot</t>
  </si>
  <si>
    <t>LOG57ENN004</t>
  </si>
  <si>
    <t>49.24283</t>
  </si>
  <si>
    <t>6.23659</t>
  </si>
  <si>
    <t>3 rue Sébastien Vauban</t>
  </si>
  <si>
    <t>LOG57ENN005</t>
  </si>
  <si>
    <t>49.241061</t>
  </si>
  <si>
    <t>6.235803</t>
  </si>
  <si>
    <t>25 rue André Maginot</t>
  </si>
  <si>
    <t>MEQUISA</t>
  </si>
  <si>
    <t>LOG57ARG001</t>
  </si>
  <si>
    <t>49.211981</t>
  </si>
  <si>
    <t>6.207118</t>
  </si>
  <si>
    <t>ARGANCY</t>
  </si>
  <si>
    <t>2 rue Louis Blériot, ZI Jonquière</t>
  </si>
  <si>
    <t>17 862 sq m</t>
  </si>
  <si>
    <t>FREMARC</t>
  </si>
  <si>
    <t>LOG54ATT001</t>
  </si>
  <si>
    <t>48.886249</t>
  </si>
  <si>
    <t>6.105937</t>
  </si>
  <si>
    <t>ATTON</t>
  </si>
  <si>
    <t>76 rue Pierre Adt</t>
  </si>
  <si>
    <t>9 805 sq m</t>
  </si>
  <si>
    <t>91 VL / 10 PL</t>
  </si>
  <si>
    <t>38 190 sq m</t>
  </si>
  <si>
    <t>LOG54ATT002</t>
  </si>
  <si>
    <t>48.887179</t>
  </si>
  <si>
    <t>6.109064</t>
  </si>
  <si>
    <t>ZAC d'Atton, rue Pierre Adt</t>
  </si>
  <si>
    <t>48.891</t>
  </si>
  <si>
    <t>6.11207</t>
  </si>
  <si>
    <t>Rue Frédéric Mansuy</t>
  </si>
  <si>
    <t>18 839 sq m</t>
  </si>
  <si>
    <t>STAC</t>
  </si>
  <si>
    <t>48.8900073</t>
  </si>
  <si>
    <t>6.115188</t>
  </si>
  <si>
    <t>ALSF</t>
  </si>
  <si>
    <t>47.450683</t>
  </si>
  <si>
    <t>0.727331</t>
  </si>
  <si>
    <t>47.45004</t>
  </si>
  <si>
    <t>0.720565</t>
  </si>
  <si>
    <t>Rue Morane Saulnier</t>
  </si>
  <si>
    <t>LOG85FLC001</t>
  </si>
  <si>
    <t>46.4423</t>
  </si>
  <si>
    <t>-0.813528</t>
  </si>
  <si>
    <t>FONTENAY LE COMTE</t>
  </si>
  <si>
    <t>Vendéepole</t>
  </si>
  <si>
    <t>28 168 sq m</t>
  </si>
  <si>
    <t>LOG37MBN001</t>
  </si>
  <si>
    <t>47.275003</t>
  </si>
  <si>
    <t>0.714488</t>
  </si>
  <si>
    <t>MONTBAZON</t>
  </si>
  <si>
    <t>1 allée des Vergers</t>
  </si>
  <si>
    <t>DERET FASHION</t>
  </si>
  <si>
    <t>CODIS</t>
  </si>
  <si>
    <t>LOG79PRA001</t>
  </si>
  <si>
    <t>46.267823</t>
  </si>
  <si>
    <t>-0.363837</t>
  </si>
  <si>
    <t>PRAHECQ</t>
  </si>
  <si>
    <t>La Fiée des Lois</t>
  </si>
  <si>
    <t>55 300 sq m</t>
  </si>
  <si>
    <t>LOG37SPC001</t>
  </si>
  <si>
    <t>47.384533</t>
  </si>
  <si>
    <t>0.739725</t>
  </si>
  <si>
    <t>75 avenue Yves Farges</t>
  </si>
  <si>
    <t>14 320 sq m</t>
  </si>
  <si>
    <t>FAIVELEY TRANSPORT TOURS</t>
  </si>
  <si>
    <t>LOG37SPC002</t>
  </si>
  <si>
    <t>47.386656</t>
  </si>
  <si>
    <t>0.755152</t>
  </si>
  <si>
    <t>192 avenue Yves Farges</t>
  </si>
  <si>
    <t>7 518 sq m</t>
  </si>
  <si>
    <t>6 791 sq m</t>
  </si>
  <si>
    <t>727 sq m</t>
  </si>
  <si>
    <t>PROPRIETAIRE PRIVE</t>
  </si>
  <si>
    <t>FAR GROUP EUROPE</t>
  </si>
  <si>
    <t>LOG37SPC004</t>
  </si>
  <si>
    <t>47.388289</t>
  </si>
  <si>
    <t>0.760212</t>
  </si>
  <si>
    <t>113 rue du Colombier</t>
  </si>
  <si>
    <t>30 730 sq m</t>
  </si>
  <si>
    <t>28 577 sq m</t>
  </si>
  <si>
    <t>8,7 (SPC1 - cell A), 8,65 (SPC2 - cell B), 9,95 (SPC 2)</t>
  </si>
  <si>
    <t>16 PL / 157 VL</t>
  </si>
  <si>
    <t>1510-1/2255-3/1412-2b</t>
  </si>
  <si>
    <t>1976/1991/2005</t>
  </si>
  <si>
    <t>63 920 sq m</t>
  </si>
  <si>
    <t>47.385958</t>
  </si>
  <si>
    <t>0.749511</t>
  </si>
  <si>
    <t>149 avenue Yves Farge</t>
  </si>
  <si>
    <t>LOG49SAU001</t>
  </si>
  <si>
    <t>47.236825</t>
  </si>
  <si>
    <t>-0.069773</t>
  </si>
  <si>
    <t>SAUMUR</t>
  </si>
  <si>
    <t>Boulevard Jean Moulin</t>
  </si>
  <si>
    <t>UNIL OPAL</t>
  </si>
  <si>
    <t>LOG37SEV001</t>
  </si>
  <si>
    <t>47.215512</t>
  </si>
  <si>
    <t>0.15916</t>
  </si>
  <si>
    <t>SAVIGNY EN VERON</t>
  </si>
  <si>
    <t>ZI des Champs Fleury</t>
  </si>
  <si>
    <t>LOG37SUB001</t>
  </si>
  <si>
    <t>47.290585</t>
  </si>
  <si>
    <t>0.984011</t>
  </si>
  <si>
    <t>SUBLAINES</t>
  </si>
  <si>
    <t>ZA Le Grand Ormeau, le Bois Gaulpied</t>
  </si>
  <si>
    <t>7 576 sq m</t>
  </si>
  <si>
    <t>LOG16SYC001</t>
  </si>
  <si>
    <t>45.687434</t>
  </si>
  <si>
    <t>0.101862</t>
  </si>
  <si>
    <t>SAINT YRIEIX SUR CHARENTE</t>
  </si>
  <si>
    <t xml:space="preserve">rue de l'Angoumois, Euratlantic Industrial Park </t>
  </si>
  <si>
    <t>5 268 sq m</t>
  </si>
  <si>
    <t>4 094 sq m</t>
  </si>
  <si>
    <t>1 174 sq m</t>
  </si>
  <si>
    <t>LOG16GLP001</t>
  </si>
  <si>
    <t>45.675589</t>
  </si>
  <si>
    <t>-0.27876</t>
  </si>
  <si>
    <t>GENSAC LA PALLUE</t>
  </si>
  <si>
    <t>Rue de la Grue, Plassin Industrial Park</t>
  </si>
  <si>
    <t>9 276 sq m</t>
  </si>
  <si>
    <t>9 080 sq m</t>
  </si>
  <si>
    <t>196 sq m</t>
  </si>
  <si>
    <t>26 986 sq m</t>
  </si>
  <si>
    <t>46.79942</t>
  </si>
  <si>
    <t>1.73518</t>
  </si>
  <si>
    <t>CHATEAUROUX</t>
  </si>
  <si>
    <t>ZI Allée des Maisons Rouges</t>
  </si>
  <si>
    <t>46.804779</t>
  </si>
  <si>
    <t>1.731555</t>
  </si>
  <si>
    <t>16 Boulevard d'Anvaux</t>
  </si>
  <si>
    <t>LOG36CHA001</t>
  </si>
  <si>
    <t>46.806718</t>
  </si>
  <si>
    <t>1.722652</t>
  </si>
  <si>
    <t>40 avenue Pierre de Coubertin</t>
  </si>
  <si>
    <t>19 345 sq m</t>
  </si>
  <si>
    <t>47.029061</t>
  </si>
  <si>
    <t>-0.92285</t>
  </si>
  <si>
    <t>27 rue Gustave Fouillarion</t>
  </si>
  <si>
    <t>15 200 sq m</t>
  </si>
  <si>
    <t>DOREL</t>
  </si>
  <si>
    <t>LOG92GEN010</t>
  </si>
  <si>
    <t>48.945736</t>
  </si>
  <si>
    <t>2.300136</t>
  </si>
  <si>
    <t>23 chemin des Petits Marais</t>
  </si>
  <si>
    <t>8 276 sq m</t>
  </si>
  <si>
    <t>3 601 sq m</t>
  </si>
  <si>
    <t>48.938643</t>
  </si>
  <si>
    <t>2.270676</t>
  </si>
  <si>
    <t>Route du Port Charbonnier</t>
  </si>
  <si>
    <t>5 425 sq m</t>
  </si>
  <si>
    <t>LOG95ARG004</t>
  </si>
  <si>
    <t>48.932418</t>
  </si>
  <si>
    <t>2.237194</t>
  </si>
  <si>
    <t>130 Quai de Bezons</t>
  </si>
  <si>
    <t>10 538 sq m</t>
  </si>
  <si>
    <t>8 530 sq m</t>
  </si>
  <si>
    <t>963 sq m</t>
  </si>
  <si>
    <t>142 sq m</t>
  </si>
  <si>
    <t>121 sq m</t>
  </si>
  <si>
    <t>8 228 sq m</t>
  </si>
  <si>
    <t>2 550 sq m</t>
  </si>
  <si>
    <t>1450/2220/2221/2230/2925/4802</t>
  </si>
  <si>
    <t>LOG95ARG005</t>
  </si>
  <si>
    <t>48.95193</t>
  </si>
  <si>
    <t>2.215092</t>
  </si>
  <si>
    <t>13 rue Ambroise Croizat</t>
  </si>
  <si>
    <t>8 102 sq m</t>
  </si>
  <si>
    <t>46.607007</t>
  </si>
  <si>
    <t>0.327547</t>
  </si>
  <si>
    <t>Rue Claude Berthollet</t>
  </si>
  <si>
    <t>6 261 sq m</t>
  </si>
  <si>
    <t>LOG84SOR005</t>
  </si>
  <si>
    <t>44.01973</t>
  </si>
  <si>
    <t>4.88598</t>
  </si>
  <si>
    <t>871 Avenue Antoine Laurent Lavoisier</t>
  </si>
  <si>
    <t>3 088 sq m</t>
  </si>
  <si>
    <t>139 sq m</t>
  </si>
  <si>
    <t>30 vl / 7 pl</t>
  </si>
  <si>
    <t>10 915 sq m</t>
  </si>
  <si>
    <t>46.614366</t>
  </si>
  <si>
    <t>0.339722</t>
  </si>
  <si>
    <t>2 rue Victor Grignard</t>
  </si>
  <si>
    <t>46.620457</t>
  </si>
  <si>
    <t>0.354823</t>
  </si>
  <si>
    <t>Rue de la Folie</t>
  </si>
  <si>
    <t>POITOU MENUISERIES</t>
  </si>
  <si>
    <t>46.84933</t>
  </si>
  <si>
    <t>1.740161</t>
  </si>
  <si>
    <t>ZI Malterie</t>
  </si>
  <si>
    <t>LOG36MON002</t>
  </si>
  <si>
    <t>46.848108</t>
  </si>
  <si>
    <t>1.734704</t>
  </si>
  <si>
    <t>ZI Malterie, avenue Pierre Clostermann</t>
  </si>
  <si>
    <t>10 227 sq m</t>
  </si>
  <si>
    <t>GRTGAZ</t>
  </si>
  <si>
    <t>46.851952</t>
  </si>
  <si>
    <t>1.747953</t>
  </si>
  <si>
    <t>BARILLA</t>
  </si>
  <si>
    <t>46.848655</t>
  </si>
  <si>
    <t>1.73619</t>
  </si>
  <si>
    <t>19 400 sq m</t>
  </si>
  <si>
    <t>CC2 LOGISTIQUE</t>
  </si>
  <si>
    <t>46.845655</t>
  </si>
  <si>
    <t>1.737179</t>
  </si>
  <si>
    <t>CHAUSSON MATERIAUX</t>
  </si>
  <si>
    <t>LOG95ARG009</t>
  </si>
  <si>
    <t>48.94953</t>
  </si>
  <si>
    <t>2.225403</t>
  </si>
  <si>
    <t>Rond point Guy Moquet</t>
  </si>
  <si>
    <t>5 943 sq m</t>
  </si>
  <si>
    <t>DIRECT DIFFUSION</t>
  </si>
  <si>
    <t>LOG93AUL030</t>
  </si>
  <si>
    <t>48.968532</t>
  </si>
  <si>
    <t>2.493048</t>
  </si>
  <si>
    <t>Boulevard André Citroën</t>
  </si>
  <si>
    <t>63 287 sq m</t>
  </si>
  <si>
    <t>60 037 sq m</t>
  </si>
  <si>
    <t>LOG95BEZ001</t>
  </si>
  <si>
    <t>48.926094</t>
  </si>
  <si>
    <t>2.225549</t>
  </si>
  <si>
    <t>BEZONS</t>
  </si>
  <si>
    <t>Quai Voltaire</t>
  </si>
  <si>
    <t>7 892 sq m</t>
  </si>
  <si>
    <t>LOG94RUN003</t>
  </si>
  <si>
    <t>48.750098</t>
  </si>
  <si>
    <t>2.359533</t>
  </si>
  <si>
    <t>Rue des Glacières</t>
  </si>
  <si>
    <t>SIIM - SOCIETE INTERNATIONALE D'IMPORTATION</t>
  </si>
  <si>
    <t>LOG94RUN004</t>
  </si>
  <si>
    <t>48.752459</t>
  </si>
  <si>
    <t>2.357267</t>
  </si>
  <si>
    <t>10 002 sq m</t>
  </si>
  <si>
    <t>LOG94RUN005</t>
  </si>
  <si>
    <t>48.76107</t>
  </si>
  <si>
    <t>2.34722</t>
  </si>
  <si>
    <t>MIN de Rungis</t>
  </si>
  <si>
    <t>LOG94RUN006</t>
  </si>
  <si>
    <t>48.765987</t>
  </si>
  <si>
    <t>2.353525</t>
  </si>
  <si>
    <t>LOG94CRE004</t>
  </si>
  <si>
    <t>48.764103</t>
  </si>
  <si>
    <t>2.470569</t>
  </si>
  <si>
    <t>1 rue Le Corbusier</t>
  </si>
  <si>
    <t>6 054 sq m</t>
  </si>
  <si>
    <t>EUROBAIL</t>
  </si>
  <si>
    <t>LOG93COU002</t>
  </si>
  <si>
    <t>48.929666</t>
  </si>
  <si>
    <t>2.410623</t>
  </si>
  <si>
    <t>53 rue de Verdun</t>
  </si>
  <si>
    <t>23 277 sq m</t>
  </si>
  <si>
    <t>LOG92NAN002</t>
  </si>
  <si>
    <t>48.9000636</t>
  </si>
  <si>
    <t>2.1821</t>
  </si>
  <si>
    <t>NANTERRE</t>
  </si>
  <si>
    <t>204 avenue Jules Quentin</t>
  </si>
  <si>
    <t>15 540 sq m</t>
  </si>
  <si>
    <t>NANTERRE DISTRIBUTION NANDIS - LECLERC</t>
  </si>
  <si>
    <t>VIDELIO IEC</t>
  </si>
  <si>
    <t>48.899396</t>
  </si>
  <si>
    <t>2.177448</t>
  </si>
  <si>
    <t>29 rue Lavoisier</t>
  </si>
  <si>
    <t>PANZANI</t>
  </si>
  <si>
    <t>LOG94ORL002</t>
  </si>
  <si>
    <t>48.745902</t>
  </si>
  <si>
    <t>2.392307</t>
  </si>
  <si>
    <t>38 Chemin des Carrières</t>
  </si>
  <si>
    <t>8 117 sq m</t>
  </si>
  <si>
    <t>1 043 sq m</t>
  </si>
  <si>
    <t>SCI AXE OUEST</t>
  </si>
  <si>
    <t>ORVIF</t>
  </si>
  <si>
    <t>LOG93PAN002</t>
  </si>
  <si>
    <t>48.901956</t>
  </si>
  <si>
    <t>2.404003</t>
  </si>
  <si>
    <t>PANTIN</t>
  </si>
  <si>
    <t>81 rue Cartier Bresson</t>
  </si>
  <si>
    <t>CNAP - CENTRE NATIONAL DES ARTS PLASTIQUES</t>
  </si>
  <si>
    <t>LOG95SCL001</t>
  </si>
  <si>
    <t>48.991204</t>
  </si>
  <si>
    <t>2.38845</t>
  </si>
  <si>
    <t>SARCELLES</t>
  </si>
  <si>
    <t>11 rue de l'Escouvrier</t>
  </si>
  <si>
    <t>7 550 sq m</t>
  </si>
  <si>
    <t>350 sq m</t>
  </si>
  <si>
    <t>GROUPE TEXTILE FINANCE</t>
  </si>
  <si>
    <t>LOG95SCL002</t>
  </si>
  <si>
    <t>48.988783</t>
  </si>
  <si>
    <t>2.385104</t>
  </si>
  <si>
    <t>7 rue du Vignolle</t>
  </si>
  <si>
    <t>LOG91WIS012</t>
  </si>
  <si>
    <t>48.727314</t>
  </si>
  <si>
    <t>2.327224</t>
  </si>
  <si>
    <t>6 route de Morangis</t>
  </si>
  <si>
    <t>5 156 sq m</t>
  </si>
  <si>
    <t>4 592 sq m</t>
  </si>
  <si>
    <t>481 sq m</t>
  </si>
  <si>
    <t>60 VL / 13 PL</t>
  </si>
  <si>
    <t>16 112 sq m</t>
  </si>
  <si>
    <t>LOG60MER001</t>
  </si>
  <si>
    <t>49.21804</t>
  </si>
  <si>
    <t>2.134669</t>
  </si>
  <si>
    <t>10 rue du 11 mai 1967</t>
  </si>
  <si>
    <t>LOG31JOR003</t>
  </si>
  <si>
    <t>43.72736</t>
  </si>
  <si>
    <t>1.39361</t>
  </si>
  <si>
    <t>6 469 sq m</t>
  </si>
  <si>
    <t>1510-2/2663-2b/2910/2925</t>
  </si>
  <si>
    <t>ALFAFLEX</t>
  </si>
  <si>
    <t>LOG74ARG001</t>
  </si>
  <si>
    <t>45.940459</t>
  </si>
  <si>
    <t>6.131322</t>
  </si>
  <si>
    <t>ARGONAY</t>
  </si>
  <si>
    <t>Route de Champ Farcon</t>
  </si>
  <si>
    <t>7 622 sq m</t>
  </si>
  <si>
    <t>6 378 sq m</t>
  </si>
  <si>
    <t>1 244 sq m</t>
  </si>
  <si>
    <t>43.982027</t>
  </si>
  <si>
    <t>4.864222</t>
  </si>
  <si>
    <t>278 rue des Tonneliers</t>
  </si>
  <si>
    <t>SOCIETE D INVESTISSEMENT DU CENTRE</t>
  </si>
  <si>
    <t xml:space="preserve"> LOG77FTG001 </t>
  </si>
  <si>
    <t>48.698769</t>
  </si>
  <si>
    <t>2.883465</t>
  </si>
  <si>
    <t>FONTENAY TRESIGNY</t>
  </si>
  <si>
    <t>Rue de Frégy</t>
  </si>
  <si>
    <t>70 800 sq m</t>
  </si>
  <si>
    <t>LOG69PRI013</t>
  </si>
  <si>
    <t>45.689053</t>
  </si>
  <si>
    <t>4.920424</t>
  </si>
  <si>
    <t>39 rue Pierre Semard</t>
  </si>
  <si>
    <t>12 710 sq m</t>
  </si>
  <si>
    <t>49.021026</t>
  </si>
  <si>
    <t>2.140054</t>
  </si>
  <si>
    <t>PIERRELAYE</t>
  </si>
  <si>
    <t>280 route de Conflans</t>
  </si>
  <si>
    <t>LOG93DRA001</t>
  </si>
  <si>
    <t>48.917977</t>
  </si>
  <si>
    <t>2.422821</t>
  </si>
  <si>
    <t>DRANCY</t>
  </si>
  <si>
    <t>160 rue de Stalingrad</t>
  </si>
  <si>
    <t>14 065 sq m</t>
  </si>
  <si>
    <t>12 930 sq m</t>
  </si>
  <si>
    <t>50.71181</t>
  </si>
  <si>
    <t>3.170042</t>
  </si>
  <si>
    <t>TOURCOING</t>
  </si>
  <si>
    <t>191 rue des cinq voies</t>
  </si>
  <si>
    <t>FURET DU NORD</t>
  </si>
  <si>
    <t>LOG34VLB001</t>
  </si>
  <si>
    <t>43.328012</t>
  </si>
  <si>
    <t>3.269279</t>
  </si>
  <si>
    <t>2 rue Charles Nicolle</t>
  </si>
  <si>
    <t>8 944 sq m</t>
  </si>
  <si>
    <t>LOG45ING003</t>
  </si>
  <si>
    <t>47.903869</t>
  </si>
  <si>
    <t>1.849195</t>
  </si>
  <si>
    <t>12 rue Lavoisier</t>
  </si>
  <si>
    <t>4 570 sq m</t>
  </si>
  <si>
    <t>3 983 sq m</t>
  </si>
  <si>
    <t>125 VL</t>
  </si>
  <si>
    <t>13 552 sq m</t>
  </si>
  <si>
    <t>LOG91WIS013</t>
  </si>
  <si>
    <t>48.731648</t>
  </si>
  <si>
    <t>2.336517</t>
  </si>
  <si>
    <t>2 avenue de la Méridienne</t>
  </si>
  <si>
    <t>LOG38PCA001</t>
  </si>
  <si>
    <t>45.418648</t>
  </si>
  <si>
    <t>6.006982</t>
  </si>
  <si>
    <t>PONTCHARRA</t>
  </si>
  <si>
    <t>ZI les Prés Bruns</t>
  </si>
  <si>
    <t>59 400 sq m</t>
  </si>
  <si>
    <t>2019 (+27400)</t>
  </si>
  <si>
    <t>LOG44NAN001</t>
  </si>
  <si>
    <t>47.194894</t>
  </si>
  <si>
    <t>-1.60203</t>
  </si>
  <si>
    <t>NANTES</t>
  </si>
  <si>
    <t>2 Impasse du Belem</t>
  </si>
  <si>
    <t>4 091 sq m</t>
  </si>
  <si>
    <t>25 651 sq m</t>
  </si>
  <si>
    <t>GUESNEAU SERVICES</t>
  </si>
  <si>
    <t>LOG72VLM001</t>
  </si>
  <si>
    <t>47.934703</t>
  </si>
  <si>
    <t>0.105598</t>
  </si>
  <si>
    <t xml:space="preserve">D23 </t>
  </si>
  <si>
    <t>GERAMA</t>
  </si>
  <si>
    <t>LOG72VLM002</t>
  </si>
  <si>
    <t>47.934077</t>
  </si>
  <si>
    <t>0.104418</t>
  </si>
  <si>
    <t>7 908 sq m</t>
  </si>
  <si>
    <t>ALLIANCE PR</t>
  </si>
  <si>
    <t>LOG72ALL004</t>
  </si>
  <si>
    <t>47.946141</t>
  </si>
  <si>
    <t>0.148692</t>
  </si>
  <si>
    <t>Rue du Champ Verger</t>
  </si>
  <si>
    <t>24 948 sq m</t>
  </si>
  <si>
    <t>24 238 sq m</t>
  </si>
  <si>
    <t>710 sq m</t>
  </si>
  <si>
    <t>95 623 sq m</t>
  </si>
  <si>
    <t>LOG44ANC003</t>
  </si>
  <si>
    <t>47.402687</t>
  </si>
  <si>
    <t>-1.182426</t>
  </si>
  <si>
    <t>Impasse René Leduc</t>
  </si>
  <si>
    <t>MANITOU</t>
  </si>
  <si>
    <t>LOG44ANC002</t>
  </si>
  <si>
    <t>47.402117</t>
  </si>
  <si>
    <t>-1.184161</t>
  </si>
  <si>
    <t>47.397702</t>
  </si>
  <si>
    <t>-1.187891</t>
  </si>
  <si>
    <t>229 rue Louis Breguet</t>
  </si>
  <si>
    <t>LIGARTIS</t>
  </si>
  <si>
    <t>ARTIPOLE</t>
  </si>
  <si>
    <t>LOG49SSA003</t>
  </si>
  <si>
    <t>47.490159</t>
  </si>
  <si>
    <t>-0.491923</t>
  </si>
  <si>
    <t>2 576 sq m</t>
  </si>
  <si>
    <t>47.490419</t>
  </si>
  <si>
    <t>-0.494409</t>
  </si>
  <si>
    <t>ELIVIA</t>
  </si>
  <si>
    <t>47.483918</t>
  </si>
  <si>
    <t>-0.500119</t>
  </si>
  <si>
    <t>Rue du Paon</t>
  </si>
  <si>
    <t>LOG72ARN001</t>
  </si>
  <si>
    <t>47.928224</t>
  </si>
  <si>
    <t>0.191413</t>
  </si>
  <si>
    <t>ARNAGE</t>
  </si>
  <si>
    <t>44 rue de la Gare</t>
  </si>
  <si>
    <t>QUINCAILLERIE BL</t>
  </si>
  <si>
    <t>LOG53AZE001</t>
  </si>
  <si>
    <t>47.835242</t>
  </si>
  <si>
    <t>-0.678969</t>
  </si>
  <si>
    <t>AZE</t>
  </si>
  <si>
    <t>2 rue de la Roberderie</t>
  </si>
  <si>
    <t>2018 (+6486)</t>
  </si>
  <si>
    <t>COMMUNAUTE DE COMMUNES DU PAYS DE CHATEAU GONTIER</t>
  </si>
  <si>
    <t>V AND B</t>
  </si>
  <si>
    <t>LOG53AZE002</t>
  </si>
  <si>
    <t>47.836445</t>
  </si>
  <si>
    <t>-0.696365</t>
  </si>
  <si>
    <t>5 rue de Bellitourne</t>
  </si>
  <si>
    <t>19 174 sq m</t>
  </si>
  <si>
    <t>5 374 sq m</t>
  </si>
  <si>
    <t>2018 (+5374)</t>
  </si>
  <si>
    <t>MAISONNEUVE ET CIE</t>
  </si>
  <si>
    <t>47.837015</t>
  </si>
  <si>
    <t>-0.684717</t>
  </si>
  <si>
    <t>CHATEAU GONTIER</t>
  </si>
  <si>
    <t>Rue de la Monnairie</t>
  </si>
  <si>
    <t>47.838393</t>
  </si>
  <si>
    <t>-0.686831</t>
  </si>
  <si>
    <t>LOG35BDB001</t>
  </si>
  <si>
    <t>47.856976</t>
  </si>
  <si>
    <t>-1.686182</t>
  </si>
  <si>
    <t>BAIN DE BRETAGNE</t>
  </si>
  <si>
    <t>9 rue de la Seine</t>
  </si>
  <si>
    <t>11 991 sq m</t>
  </si>
  <si>
    <t>10 671 sq m</t>
  </si>
  <si>
    <t>LOG44BGL001</t>
  </si>
  <si>
    <t>47.186037</t>
  </si>
  <si>
    <t>-1.448519</t>
  </si>
  <si>
    <t>BASSE GOULAINE</t>
  </si>
  <si>
    <t>65 rue de l'Atlantique</t>
  </si>
  <si>
    <t>KER PRO</t>
  </si>
  <si>
    <t>AXCILOG</t>
  </si>
  <si>
    <t>LOG35BRI001</t>
  </si>
  <si>
    <t>47.969943</t>
  </si>
  <si>
    <t>-1.539324</t>
  </si>
  <si>
    <t>BRIE</t>
  </si>
  <si>
    <t>Le Jainet</t>
  </si>
  <si>
    <t>MR COLLIBAULT</t>
  </si>
  <si>
    <t>LOGISTICS SOLUTIONS</t>
  </si>
  <si>
    <t>LOG35JAN001</t>
  </si>
  <si>
    <t>47.971205</t>
  </si>
  <si>
    <t>-1.531125</t>
  </si>
  <si>
    <t>JANZE</t>
  </si>
  <si>
    <t>Bois de Teillay</t>
  </si>
  <si>
    <t>15 600 sq m</t>
  </si>
  <si>
    <t>IMMOBILIERE MILOS</t>
  </si>
  <si>
    <t>LACATALIS</t>
  </si>
  <si>
    <t>LOG35BRU002</t>
  </si>
  <si>
    <t>48.036924</t>
  </si>
  <si>
    <t>-1.735297</t>
  </si>
  <si>
    <t>Chemin de la Massue</t>
  </si>
  <si>
    <t>5 058 sq m</t>
  </si>
  <si>
    <t>LOG35BRU004</t>
  </si>
  <si>
    <t>48.034461</t>
  </si>
  <si>
    <t>-1.732084</t>
  </si>
  <si>
    <t>Avenue Lavoisier</t>
  </si>
  <si>
    <t>4 545 sq m</t>
  </si>
  <si>
    <t>58 VL / 42 PL</t>
  </si>
  <si>
    <t>36 227 sq m</t>
  </si>
  <si>
    <t>ROUTIERS BRETONS</t>
  </si>
  <si>
    <t>LOG44CAR004</t>
  </si>
  <si>
    <t>47.276476</t>
  </si>
  <si>
    <t>-1.476204</t>
  </si>
  <si>
    <t>16 rue Véga</t>
  </si>
  <si>
    <t>44 727 sq m</t>
  </si>
  <si>
    <t>2019 (+6015)</t>
  </si>
  <si>
    <t>47.266242</t>
  </si>
  <si>
    <t>-1.48159</t>
  </si>
  <si>
    <t>Rue du Moulin des Landes</t>
  </si>
  <si>
    <t>MECACHROME ATLANTIQUE</t>
  </si>
  <si>
    <t>LOG44CAR005</t>
  </si>
  <si>
    <t>47.270953</t>
  </si>
  <si>
    <t>-1.473847</t>
  </si>
  <si>
    <t>18 rue Marcel Dassault</t>
  </si>
  <si>
    <t>30 568 sq m</t>
  </si>
  <si>
    <t>28 429 sq m</t>
  </si>
  <si>
    <t>1 409 sq m</t>
  </si>
  <si>
    <t>1510-1/2662/2663-2b/2910/2925</t>
  </si>
  <si>
    <t>2010 (+5000)</t>
  </si>
  <si>
    <t>72 499 sq m</t>
  </si>
  <si>
    <t>LOG44CAR007</t>
  </si>
  <si>
    <t>47.265396</t>
  </si>
  <si>
    <t>-1.507961</t>
  </si>
  <si>
    <t>200 rue de la Mainguais</t>
  </si>
  <si>
    <t>7 175 sq m</t>
  </si>
  <si>
    <t>175 sq m</t>
  </si>
  <si>
    <t>SCI DES CARENES</t>
  </si>
  <si>
    <t>TRANSPORTS GONDRAND</t>
  </si>
  <si>
    <t>LOG44CAR008</t>
  </si>
  <si>
    <t>47.284063</t>
  </si>
  <si>
    <t>-1.478215</t>
  </si>
  <si>
    <t>5 avenue Syrma</t>
  </si>
  <si>
    <t>6 315 sq m</t>
  </si>
  <si>
    <t>5 325 sq m</t>
  </si>
  <si>
    <t>BARDON INVESTISSEMENT</t>
  </si>
  <si>
    <t>LOG44CAR009</t>
  </si>
  <si>
    <t>47.278196</t>
  </si>
  <si>
    <t>-1.477169</t>
  </si>
  <si>
    <t>1 avenue Syrma</t>
  </si>
  <si>
    <t>18 098 sq m</t>
  </si>
  <si>
    <t>18 027 sq m</t>
  </si>
  <si>
    <t>71 sq m</t>
  </si>
  <si>
    <t>ALGAM</t>
  </si>
  <si>
    <t>47.28324</t>
  </si>
  <si>
    <t>-1.458896</t>
  </si>
  <si>
    <t>1 rue Capella</t>
  </si>
  <si>
    <t>TRANSPORTS DUTAY</t>
  </si>
  <si>
    <t>47.263517</t>
  </si>
  <si>
    <t>-1.509721</t>
  </si>
  <si>
    <t>74 rue du Bêle</t>
  </si>
  <si>
    <t>47.277172</t>
  </si>
  <si>
    <t>-1.467568</t>
  </si>
  <si>
    <t>47.280554</t>
  </si>
  <si>
    <t>-1.46559</t>
  </si>
  <si>
    <t>10 rue Véga</t>
  </si>
  <si>
    <t>LOG44CAR010</t>
  </si>
  <si>
    <t>47.278189</t>
  </si>
  <si>
    <t>-1.465874</t>
  </si>
  <si>
    <t>21 rue Véga</t>
  </si>
  <si>
    <t>EDITIONS QUO VADIS</t>
  </si>
  <si>
    <t>LOG44SLL002</t>
  </si>
  <si>
    <t>47.269735</t>
  </si>
  <si>
    <t>-1.466361</t>
  </si>
  <si>
    <t>3 rue Hélène Boucher</t>
  </si>
  <si>
    <t>8 663 sq m</t>
  </si>
  <si>
    <t>47.288203</t>
  </si>
  <si>
    <t>-1.451027</t>
  </si>
  <si>
    <t>2 allée des Sapins</t>
  </si>
  <si>
    <t>50 500 sq m</t>
  </si>
  <si>
    <t>47.281052</t>
  </si>
  <si>
    <t>-1.464148</t>
  </si>
  <si>
    <t>8 rue Véga</t>
  </si>
  <si>
    <t>47.281656</t>
  </si>
  <si>
    <t>-1.462299</t>
  </si>
  <si>
    <t>6 rue Véga</t>
  </si>
  <si>
    <t>GROUPE CHATEL</t>
  </si>
  <si>
    <t>TRANSPORTS DEVAY</t>
  </si>
  <si>
    <t>LOG44TSL001</t>
  </si>
  <si>
    <t>47.278215</t>
  </si>
  <si>
    <t>-1.455756</t>
  </si>
  <si>
    <t>THOUARE SUR LOIRE</t>
  </si>
  <si>
    <t>Rue du Danube</t>
  </si>
  <si>
    <t>LOG44SLL001</t>
  </si>
  <si>
    <t>47.264943</t>
  </si>
  <si>
    <t>-1.481469</t>
  </si>
  <si>
    <t>82 rue du Moulin des Landes</t>
  </si>
  <si>
    <t>8 204 sq m</t>
  </si>
  <si>
    <t>47.280635</t>
  </si>
  <si>
    <t>-1.448698</t>
  </si>
  <si>
    <t>SOPITRA</t>
  </si>
  <si>
    <t>47.279568</t>
  </si>
  <si>
    <t>-1.452331</t>
  </si>
  <si>
    <t>1 rue du Danube</t>
  </si>
  <si>
    <t>47.281545</t>
  </si>
  <si>
    <t>-1.450112</t>
  </si>
  <si>
    <t>3 avenue de l'Europe</t>
  </si>
  <si>
    <t>48.016909</t>
  </si>
  <si>
    <t>0.327495</t>
  </si>
  <si>
    <t>18 voie de la Liberté</t>
  </si>
  <si>
    <t>Socamaine 1</t>
  </si>
  <si>
    <t>48.098365</t>
  </si>
  <si>
    <t>-1.423652</t>
  </si>
  <si>
    <t>Rue de la Rouyardière</t>
  </si>
  <si>
    <t>16 300 sq m</t>
  </si>
  <si>
    <t>47.042659</t>
  </si>
  <si>
    <t>-0.91302</t>
  </si>
  <si>
    <t xml:space="preserve">Parc d'activité du Cormier </t>
  </si>
  <si>
    <t>MAINEINVEST</t>
  </si>
  <si>
    <t>47.040123</t>
  </si>
  <si>
    <t>-0.919132</t>
  </si>
  <si>
    <t>Boulevard du Cormier</t>
  </si>
  <si>
    <t>10 583 sq m</t>
  </si>
  <si>
    <t>LOG35DLP001</t>
  </si>
  <si>
    <t>48.057543</t>
  </si>
  <si>
    <t>-1.529817</t>
  </si>
  <si>
    <t>DOMLOUP</t>
  </si>
  <si>
    <t>Rue du Gifard</t>
  </si>
  <si>
    <t>ELVETIS</t>
  </si>
  <si>
    <t>LOG79CRE002</t>
  </si>
  <si>
    <t>46.352444</t>
  </si>
  <si>
    <t>-0.300947</t>
  </si>
  <si>
    <t>LA CRECHE</t>
  </si>
  <si>
    <t>ZA de la Crèche</t>
  </si>
  <si>
    <t>21 123 sq m</t>
  </si>
  <si>
    <t>19 424 sq m</t>
  </si>
  <si>
    <t>1 699 sq m</t>
  </si>
  <si>
    <t>EURIAL</t>
  </si>
  <si>
    <t>LOG44GDF001</t>
  </si>
  <si>
    <t>47.372631</t>
  </si>
  <si>
    <t>-1.647283</t>
  </si>
  <si>
    <t>GRANDCHAMPS DES FONTAINES</t>
  </si>
  <si>
    <t>3 rue Olivier de Serres</t>
  </si>
  <si>
    <t>19 336 sq m</t>
  </si>
  <si>
    <t>LOG44GDF002</t>
  </si>
  <si>
    <t>47.37102</t>
  </si>
  <si>
    <t>-1.648438</t>
  </si>
  <si>
    <t>6 rue Olivier de Serres</t>
  </si>
  <si>
    <t>2020 (+6000m²)</t>
  </si>
  <si>
    <t>FRANCE SECURITE</t>
  </si>
  <si>
    <t>LOG44GDF003</t>
  </si>
  <si>
    <t>47.368952</t>
  </si>
  <si>
    <t>-1.650949</t>
  </si>
  <si>
    <t>11 rue Olivier de Serres</t>
  </si>
  <si>
    <t>7 534 sq m</t>
  </si>
  <si>
    <t>AUTODISTRIBUTION</t>
  </si>
  <si>
    <t>LOG44GDF004</t>
  </si>
  <si>
    <t>47.371047</t>
  </si>
  <si>
    <t>-1.659795</t>
  </si>
  <si>
    <t>ZI de l'Erette</t>
  </si>
  <si>
    <t>46 202 sq m</t>
  </si>
  <si>
    <t>44 072 sq m</t>
  </si>
  <si>
    <t>1 338 sq m</t>
  </si>
  <si>
    <t>200 VL / 6PL</t>
  </si>
  <si>
    <t>1450/1510/1530/1532/1630/2662/2663/4755</t>
  </si>
  <si>
    <t>BREEAM PASS</t>
  </si>
  <si>
    <t>DTZ INVESTORS</t>
  </si>
  <si>
    <t>LOG59RON005</t>
  </si>
  <si>
    <t>50.755879</t>
  </si>
  <si>
    <t>3.13333</t>
  </si>
  <si>
    <t>47 avenue de l'Europe</t>
  </si>
  <si>
    <t>6 127 sq m</t>
  </si>
  <si>
    <t>GERY TRENTESAUX</t>
  </si>
  <si>
    <t>Occupant = French Tendance (Gery Trentesaux)</t>
  </si>
  <si>
    <t>50.685561</t>
  </si>
  <si>
    <t>2.845275</t>
  </si>
  <si>
    <t>CENTRAL T</t>
  </si>
  <si>
    <t>Transport ? = à ne pas faire</t>
  </si>
  <si>
    <t>LOG59SAN001</t>
  </si>
  <si>
    <t>50.586162</t>
  </si>
  <si>
    <t>2.975126</t>
  </si>
  <si>
    <t>SANTES</t>
  </si>
  <si>
    <t>Port de Santes</t>
  </si>
  <si>
    <t>41 517 sq m</t>
  </si>
  <si>
    <t>40 867 sq m</t>
  </si>
  <si>
    <t>CCI REGION DES HAUTS DE FRANCE</t>
  </si>
  <si>
    <t>ROQUETTE FRERES</t>
  </si>
  <si>
    <t>50.597417</t>
  </si>
  <si>
    <t>2.975865</t>
  </si>
  <si>
    <t>Zone Portuaire 1er Avenue</t>
  </si>
  <si>
    <t>DCDIS</t>
  </si>
  <si>
    <t>50.589353</t>
  </si>
  <si>
    <t>2.969285</t>
  </si>
  <si>
    <t>10 Port de Santes, 6ème Rue</t>
  </si>
  <si>
    <t>DOMAINE PUBLIC (VNF)</t>
  </si>
  <si>
    <t>JC FIOLET</t>
  </si>
  <si>
    <t>50.590748</t>
  </si>
  <si>
    <t>2.976025</t>
  </si>
  <si>
    <t>25 700 sq m</t>
  </si>
  <si>
    <t>50.588642</t>
  </si>
  <si>
    <t>2.975872</t>
  </si>
  <si>
    <t>LOG59SAN003</t>
  </si>
  <si>
    <t>50.58836</t>
  </si>
  <si>
    <t>2.970365</t>
  </si>
  <si>
    <t>27 417 sq m</t>
  </si>
  <si>
    <t>27 156 sq m</t>
  </si>
  <si>
    <t>261 sq m</t>
  </si>
  <si>
    <t>CCI SANTES</t>
  </si>
  <si>
    <t>TICKET FOR THE MOON - TFTM (TIKAMOON)</t>
  </si>
  <si>
    <t>LOG59TCG001</t>
  </si>
  <si>
    <t>50.731027</t>
  </si>
  <si>
    <t>3.18599</t>
  </si>
  <si>
    <t>20 rue du Général Drouot</t>
  </si>
  <si>
    <t>TOURLOG</t>
  </si>
  <si>
    <t>LOG33BRU002</t>
  </si>
  <si>
    <t>44.89297</t>
  </si>
  <si>
    <t>-0.610599</t>
  </si>
  <si>
    <t>BRUGES</t>
  </si>
  <si>
    <t>Rue du Commandant Claude Mollière</t>
  </si>
  <si>
    <t>13 087 sq m</t>
  </si>
  <si>
    <t>10 485 sq m</t>
  </si>
  <si>
    <t>2 602 sq m</t>
  </si>
  <si>
    <t>42 169 sq m</t>
  </si>
  <si>
    <t>LOG45CHE001</t>
  </si>
  <si>
    <t>47.901217</t>
  </si>
  <si>
    <t>2.04055</t>
  </si>
  <si>
    <t>CHECY</t>
  </si>
  <si>
    <t>26 rue Pierre et Marie Curie</t>
  </si>
  <si>
    <t>11 654 sq m</t>
  </si>
  <si>
    <t>11 064 sq m</t>
  </si>
  <si>
    <t>LOG45CHE003</t>
  </si>
  <si>
    <t>47.90145</t>
  </si>
  <si>
    <t>2.03721</t>
  </si>
  <si>
    <t>26 719 sq m</t>
  </si>
  <si>
    <t>MARK</t>
  </si>
  <si>
    <t>LOG45CHE002</t>
  </si>
  <si>
    <t>47.90282</t>
  </si>
  <si>
    <t>2.03452</t>
  </si>
  <si>
    <t>50 rue Jean Bertin</t>
  </si>
  <si>
    <t>LOG77RBS001</t>
  </si>
  <si>
    <t>48.85343</t>
  </si>
  <si>
    <t>3.23458</t>
  </si>
  <si>
    <t>REBAIS</t>
  </si>
  <si>
    <t>Rue du Pré Ancel</t>
  </si>
  <si>
    <t>Building 1&amp;2</t>
  </si>
  <si>
    <t>8 680 sq m</t>
  </si>
  <si>
    <t>8 060 sq m</t>
  </si>
  <si>
    <t>70 sq m</t>
  </si>
  <si>
    <t>170 sq m</t>
  </si>
  <si>
    <t>FVS</t>
  </si>
  <si>
    <t>LOG22PFN001</t>
  </si>
  <si>
    <t>48.463182</t>
  </si>
  <si>
    <t>-2.801057</t>
  </si>
  <si>
    <t>PLOUFRAGAN</t>
  </si>
  <si>
    <t>ZA des Chatelêts - Rue du Boisillon</t>
  </si>
  <si>
    <t>24 804 sq m</t>
  </si>
  <si>
    <t>24 030 sq m</t>
  </si>
  <si>
    <t>774 sq m</t>
  </si>
  <si>
    <t>1510/1530/1434/2255/2925</t>
  </si>
  <si>
    <t>115 883 sq m</t>
  </si>
  <si>
    <t>LOG22PLA001</t>
  </si>
  <si>
    <t>48.434257</t>
  </si>
  <si>
    <t>-2.811497</t>
  </si>
  <si>
    <t>PLAINTEL</t>
  </si>
  <si>
    <t>ZI du Grand Plessis</t>
  </si>
  <si>
    <t>48.413967</t>
  </si>
  <si>
    <t>-2.824232</t>
  </si>
  <si>
    <t>1 rue de la Pierrelaye</t>
  </si>
  <si>
    <t>29 500 sq m</t>
  </si>
  <si>
    <t>LOG44DER001</t>
  </si>
  <si>
    <t>47.644218</t>
  </si>
  <si>
    <t>-1.665623</t>
  </si>
  <si>
    <t>DERVAL</t>
  </si>
  <si>
    <t>300 avenue Lavoisier</t>
  </si>
  <si>
    <t>39 551 sq m</t>
  </si>
  <si>
    <t>35 878 sq m</t>
  </si>
  <si>
    <t>2 793 sq m</t>
  </si>
  <si>
    <t>186 VL / 24 PL</t>
  </si>
  <si>
    <t>2663-2b/1510-1/1530-1/2663-1a/2925</t>
  </si>
  <si>
    <t>2019 (+6811)</t>
  </si>
  <si>
    <t>94 380 sq m</t>
  </si>
  <si>
    <t>48.27834</t>
  </si>
  <si>
    <t>-3.54237</t>
  </si>
  <si>
    <t>CARHAIX PLOUGUER</t>
  </si>
  <si>
    <t>16 rue du Général de la Bolladière</t>
  </si>
  <si>
    <t>48.28541</t>
  </si>
  <si>
    <t>-3.54644</t>
  </si>
  <si>
    <t>11 Route de Trébrivan</t>
  </si>
  <si>
    <t>FRIGORIFIQUES DU POHER</t>
  </si>
  <si>
    <t>LOG72NSS001</t>
  </si>
  <si>
    <t>48.048598</t>
  </si>
  <si>
    <t>0.216334</t>
  </si>
  <si>
    <t>NEUVILLE SUR SARTHE</t>
  </si>
  <si>
    <t>ZA de Chapeau, rue du Ballon</t>
  </si>
  <si>
    <t>12 512 sq m</t>
  </si>
  <si>
    <t>10 389 sq m</t>
  </si>
  <si>
    <t>2 123 sq m</t>
  </si>
  <si>
    <t>SOCIETE MANCELLE D EMBALLAGE INDUSTRIEL</t>
  </si>
  <si>
    <t>47.967593</t>
  </si>
  <si>
    <t>0.179589</t>
  </si>
  <si>
    <t>70 Avenue Pierre Piffault</t>
  </si>
  <si>
    <t>SLF</t>
  </si>
  <si>
    <t>47.959892</t>
  </si>
  <si>
    <t>0.182531</t>
  </si>
  <si>
    <t>16 rue Michael Faraday</t>
  </si>
  <si>
    <t>LOG85HBS004</t>
  </si>
  <si>
    <t>46.89387</t>
  </si>
  <si>
    <t>-1.04478</t>
  </si>
  <si>
    <t>13 rue de la Feuilleraie</t>
  </si>
  <si>
    <t>1510/150/2662/2663</t>
  </si>
  <si>
    <t>LOG85HBS002</t>
  </si>
  <si>
    <t>46.891976</t>
  </si>
  <si>
    <t>-1.042833</t>
  </si>
  <si>
    <t>17 953 sq m</t>
  </si>
  <si>
    <t>LOG85HBS003</t>
  </si>
  <si>
    <t>46.896514</t>
  </si>
  <si>
    <t>-1.045317</t>
  </si>
  <si>
    <t>5 rue Benjamin Franklin</t>
  </si>
  <si>
    <t>47.129236</t>
  </si>
  <si>
    <t>-1.912444</t>
  </si>
  <si>
    <t>CHAUMES EN RETZ</t>
  </si>
  <si>
    <t>9 rue de Rouans</t>
  </si>
  <si>
    <t>23 500 sq m</t>
  </si>
  <si>
    <t>KINEDO AQUAPRODUCTION</t>
  </si>
  <si>
    <t>46.980731</t>
  </si>
  <si>
    <t>-1.80535</t>
  </si>
  <si>
    <t>MACHECOUL</t>
  </si>
  <si>
    <t>ZI de la Seiglerie, 2 Rue Gustave Eiffel</t>
  </si>
  <si>
    <t>CETIH</t>
  </si>
  <si>
    <t>LOG44MCL001</t>
  </si>
  <si>
    <t>46.9859</t>
  </si>
  <si>
    <t>-1.80715</t>
  </si>
  <si>
    <t>27 rue Marcel Brunelière</t>
  </si>
  <si>
    <t>30 428 sq m</t>
  </si>
  <si>
    <t>30 143 sq m</t>
  </si>
  <si>
    <t>285 sq m</t>
  </si>
  <si>
    <t>LOG44SAG002</t>
  </si>
  <si>
    <t>47.152367</t>
  </si>
  <si>
    <t>-1.595829</t>
  </si>
  <si>
    <t>19 339 sq m</t>
  </si>
  <si>
    <t>1 adresse avec 2 biens (voir Delphine)</t>
  </si>
  <si>
    <t>LOG44SAG003</t>
  </si>
  <si>
    <t>47.148866</t>
  </si>
  <si>
    <t>-1.597978</t>
  </si>
  <si>
    <t>Route de l'Aérodrome</t>
  </si>
  <si>
    <t>9 540 sq m</t>
  </si>
  <si>
    <t>9 050 sq m</t>
  </si>
  <si>
    <t>490 sq m</t>
  </si>
  <si>
    <t>IDEA GROUPE</t>
  </si>
  <si>
    <t>LOG44SAG004</t>
  </si>
  <si>
    <t>47.145587</t>
  </si>
  <si>
    <t>-1.597175</t>
  </si>
  <si>
    <t>4 rue Dieudonné Costes</t>
  </si>
  <si>
    <t>47.146462</t>
  </si>
  <si>
    <t>-1.592532</t>
  </si>
  <si>
    <t>Rue Dieudonné Costes</t>
  </si>
  <si>
    <t>78 000 sq m</t>
  </si>
  <si>
    <t>LOG44SAG005</t>
  </si>
  <si>
    <t>47.1524</t>
  </si>
  <si>
    <t>-1.597903</t>
  </si>
  <si>
    <t>2 rue Santos Dumont</t>
  </si>
  <si>
    <t>11 640 sq m</t>
  </si>
  <si>
    <t>9 187 sq m</t>
  </si>
  <si>
    <t>2 453 sq m</t>
  </si>
  <si>
    <t>51 366 sq m</t>
  </si>
  <si>
    <t>47.154336</t>
  </si>
  <si>
    <t>-1.592592</t>
  </si>
  <si>
    <t>ZA Nantes Atlantique</t>
  </si>
  <si>
    <t>47.155227</t>
  </si>
  <si>
    <t>-1.594856</t>
  </si>
  <si>
    <t>3 rue Nungesser et Coli</t>
  </si>
  <si>
    <t>2G FINANCES</t>
  </si>
  <si>
    <t>47.153321</t>
  </si>
  <si>
    <t>-1.59408</t>
  </si>
  <si>
    <t>DELPIERRE</t>
  </si>
  <si>
    <t>1 adresse avec 2 biens  (Voir Delphine)</t>
  </si>
  <si>
    <t>LOG44SAG006</t>
  </si>
  <si>
    <t>47.154839</t>
  </si>
  <si>
    <t>-1.59672</t>
  </si>
  <si>
    <t>17 avenue Antoine de Saint Exupéry</t>
  </si>
  <si>
    <t>4 016 sq m</t>
  </si>
  <si>
    <t>3 514 sq m</t>
  </si>
  <si>
    <t>42 VL / 6 PL</t>
  </si>
  <si>
    <t>1984/1991/2004</t>
  </si>
  <si>
    <t>47.151404</t>
  </si>
  <si>
    <t>-1.599578</t>
  </si>
  <si>
    <t>Rue Santos Dumont</t>
  </si>
  <si>
    <t>47.1548</t>
  </si>
  <si>
    <t>-1.588595</t>
  </si>
  <si>
    <t>1 rue Claire Roman</t>
  </si>
  <si>
    <t>LOG44HER002</t>
  </si>
  <si>
    <t>47.232477</t>
  </si>
  <si>
    <t>-1.656088</t>
  </si>
  <si>
    <t>11 rue Jean Palach</t>
  </si>
  <si>
    <t>LOG44HER003</t>
  </si>
  <si>
    <t>47.233509</t>
  </si>
  <si>
    <t>-1.658438</t>
  </si>
  <si>
    <t>13 rue Jean Palach</t>
  </si>
  <si>
    <t>ALTER-BURO</t>
  </si>
  <si>
    <t>LOG44HER004</t>
  </si>
  <si>
    <t>47.239505</t>
  </si>
  <si>
    <t>-1.662472</t>
  </si>
  <si>
    <t>Bien à N444 44220 Couëron/ Occupant = Schenker France</t>
  </si>
  <si>
    <t>47.236305</t>
  </si>
  <si>
    <t>-1.662622</t>
  </si>
  <si>
    <t>LOG85SHL002</t>
  </si>
  <si>
    <t>47.020505</t>
  </si>
  <si>
    <t>-1.353233</t>
  </si>
  <si>
    <t>17 rue Anne de Bretagne</t>
  </si>
  <si>
    <t>37 545 sq m</t>
  </si>
  <si>
    <t>36 849 sq m</t>
  </si>
  <si>
    <t>SONAMIA</t>
  </si>
  <si>
    <t>LOG85SHL003</t>
  </si>
  <si>
    <t>47.025104</t>
  </si>
  <si>
    <t>-1.355479</t>
  </si>
  <si>
    <t>PA des Marches de Bretagne</t>
  </si>
  <si>
    <t>18 254 sq m</t>
  </si>
  <si>
    <t>17 707 sq m</t>
  </si>
  <si>
    <t>SOFINTHER</t>
  </si>
  <si>
    <t>LOG85HME001</t>
  </si>
  <si>
    <t>46.522274</t>
  </si>
  <si>
    <t>-1.062186</t>
  </si>
  <si>
    <t>SAINTE HERMINE</t>
  </si>
  <si>
    <t>Avenue des Chênes</t>
  </si>
  <si>
    <t>REINAL</t>
  </si>
  <si>
    <t>LOG91ANG001</t>
  </si>
  <si>
    <t>48.31923</t>
  </si>
  <si>
    <t>2.007489</t>
  </si>
  <si>
    <t>ANGERVILLE</t>
  </si>
  <si>
    <t>27/29 avenue de Paris</t>
  </si>
  <si>
    <t>11 150 sq m</t>
  </si>
  <si>
    <t>CODIMATEL</t>
  </si>
  <si>
    <t>LOG45ESC001</t>
  </si>
  <si>
    <t>48.122494</t>
  </si>
  <si>
    <t>2.188652</t>
  </si>
  <si>
    <t>2 rue de la Gare</t>
  </si>
  <si>
    <t>10 595 sq m</t>
  </si>
  <si>
    <t>JOURDAIN</t>
  </si>
  <si>
    <t>LOG45FAL001</t>
  </si>
  <si>
    <t>47.912906</t>
  </si>
  <si>
    <t>2.13829</t>
  </si>
  <si>
    <t>FAY AUX LOGES</t>
  </si>
  <si>
    <t>Rue Aristride Birand</t>
  </si>
  <si>
    <t>24 442 sq m</t>
  </si>
  <si>
    <t>24 052 sq m</t>
  </si>
  <si>
    <t>LOG45FAL002</t>
  </si>
  <si>
    <t>47.907407</t>
  </si>
  <si>
    <t>2.135447</t>
  </si>
  <si>
    <t>Rue Bernard de la Rochefoucauld</t>
  </si>
  <si>
    <t>ASD</t>
  </si>
  <si>
    <t>LOG18BOU004</t>
  </si>
  <si>
    <t>47.052518</t>
  </si>
  <si>
    <t>2.342903</t>
  </si>
  <si>
    <t>15 rue Marcel Dassault</t>
  </si>
  <si>
    <t>6 275 sq m</t>
  </si>
  <si>
    <t>574 sq m</t>
  </si>
  <si>
    <t>49 VL / 5 PL</t>
  </si>
  <si>
    <t>47.053612</t>
  </si>
  <si>
    <t>2.344711</t>
  </si>
  <si>
    <t>2 rue Marcel Dassault</t>
  </si>
  <si>
    <t>SCHOEN DISTRIBUTION</t>
  </si>
  <si>
    <t>47.043296</t>
  </si>
  <si>
    <t>2.342264</t>
  </si>
  <si>
    <t>Les Varennes</t>
  </si>
  <si>
    <t>DACTYL BURO</t>
  </si>
  <si>
    <t>47.050506</t>
  </si>
  <si>
    <t>2.319196</t>
  </si>
  <si>
    <t>LA CHAPELLE SAINT URSIN</t>
  </si>
  <si>
    <t>20 900 sq m</t>
  </si>
  <si>
    <t>18 830 sq m</t>
  </si>
  <si>
    <t>2 070 sq m</t>
  </si>
  <si>
    <t>SOFIBO LOGISTIQUE</t>
  </si>
  <si>
    <t>47.049107</t>
  </si>
  <si>
    <t>2.321494</t>
  </si>
  <si>
    <t>POLE POSITION SOFIBO</t>
  </si>
  <si>
    <t>47.04821</t>
  </si>
  <si>
    <t>2.319055</t>
  </si>
  <si>
    <t>16 950 sq m</t>
  </si>
  <si>
    <t>LOG77REA005</t>
  </si>
  <si>
    <t>48.616978</t>
  </si>
  <si>
    <t>2.603213</t>
  </si>
  <si>
    <t>ZAC du Parc de l'A5</t>
  </si>
  <si>
    <t>68 636 sq m</t>
  </si>
  <si>
    <t>65 370 sq m</t>
  </si>
  <si>
    <t>2 220 sq m</t>
  </si>
  <si>
    <t>114 sq m</t>
  </si>
  <si>
    <t>1510/1511/1530/1532/2662/2663/4331/2910/2925/4320/4802-2a</t>
  </si>
  <si>
    <t>164 314 sq m</t>
  </si>
  <si>
    <t>Photo d'un terrain sur Google Maps et le CRM</t>
  </si>
  <si>
    <t>LOG60NAN005</t>
  </si>
  <si>
    <t>49.134202</t>
  </si>
  <si>
    <t>2.792061</t>
  </si>
  <si>
    <t>Allée des Bleuets</t>
  </si>
  <si>
    <t>23 221 sq m</t>
  </si>
  <si>
    <t>22 022 sq m</t>
  </si>
  <si>
    <t>1 029 sq m</t>
  </si>
  <si>
    <t>161 sq m</t>
  </si>
  <si>
    <t>73 VL / 10 PL</t>
  </si>
  <si>
    <t>1510/1530/2662/1532/2925</t>
  </si>
  <si>
    <t>51 686 sq m</t>
  </si>
  <si>
    <t>JS LOGISTICS</t>
  </si>
  <si>
    <t>LOG77MOI007</t>
  </si>
  <si>
    <t>48.615357</t>
  </si>
  <si>
    <t>2.589141</t>
  </si>
  <si>
    <t>99 445 sq m</t>
  </si>
  <si>
    <t>521 VL / 59 PL</t>
  </si>
  <si>
    <t>1436/1450/-1/1510-1/1511-1/1530-1/1532-1/2662-1/2663-2a/2910/2925/4320/4321/4330/4331/4510/4511/4734/4718/4741/475-1/4755-2</t>
  </si>
  <si>
    <t>LOG62AVI002</t>
  </si>
  <si>
    <t>50.39155</t>
  </si>
  <si>
    <t>2.82903</t>
  </si>
  <si>
    <t>BEG INGENIERIE / GOODMAN</t>
  </si>
  <si>
    <t>LOG13FOS011</t>
  </si>
  <si>
    <t>43.474791</t>
  </si>
  <si>
    <t>4.883629</t>
  </si>
  <si>
    <t>B2</t>
  </si>
  <si>
    <t>36 613 sq m</t>
  </si>
  <si>
    <t>35 304 sq m</t>
  </si>
  <si>
    <t>874 sq m</t>
  </si>
  <si>
    <t>188 sq m</t>
  </si>
  <si>
    <t>18 sq m</t>
  </si>
  <si>
    <t>126 VL / 10 PL / 16 visiteurs</t>
  </si>
  <si>
    <t>1510-1/1530-1/1532-3/2662-1/2663-1a/4001/1511-2/2663-2b</t>
  </si>
  <si>
    <t>78 483 sq m</t>
  </si>
  <si>
    <t>BREAM GOOD</t>
  </si>
  <si>
    <t>Terrain sur Google Maps ?</t>
  </si>
  <si>
    <t>LOG13FOS014</t>
  </si>
  <si>
    <t>43.47418</t>
  </si>
  <si>
    <t>4.886928</t>
  </si>
  <si>
    <t>B3</t>
  </si>
  <si>
    <t>92 228 sq m</t>
  </si>
  <si>
    <t>88 682 sq m</t>
  </si>
  <si>
    <t>2 620 sq m</t>
  </si>
  <si>
    <t>688 sq m</t>
  </si>
  <si>
    <t>500 VL / 25 PL / 16 visiteurs</t>
  </si>
  <si>
    <t>4331-2/2925/4110-1b/4110-2b/4120-1b/4120-2b/4320-2/4440-2/4510-2/4706-2/4755-2b</t>
  </si>
  <si>
    <t>187 906 sq m</t>
  </si>
  <si>
    <t>BREAM VERY GOOD</t>
  </si>
  <si>
    <t>ADEO</t>
  </si>
  <si>
    <t>31/11/2029</t>
  </si>
  <si>
    <t>Terrain sur Google Maps et Géoportail ?</t>
  </si>
  <si>
    <t>LOG38VIL002</t>
  </si>
  <si>
    <t>45.788287</t>
  </si>
  <si>
    <t>5.133405</t>
  </si>
  <si>
    <t>D124</t>
  </si>
  <si>
    <t>TRACK</t>
  </si>
  <si>
    <t>37 266 sq m</t>
  </si>
  <si>
    <t>170 000 sq m</t>
  </si>
  <si>
    <t>LOG69COR005</t>
  </si>
  <si>
    <t>45.683906</t>
  </si>
  <si>
    <t>4.910801</t>
  </si>
  <si>
    <t>13 510 sq m</t>
  </si>
  <si>
    <t>7,5 (courrier) / 10 (warehouse)</t>
  </si>
  <si>
    <t>3,5 (courrier) / 7,5 (warehouse)</t>
  </si>
  <si>
    <t>Constructeur/Promoteur = plusieurs possibilités ?/ Occupant au 12 avenue de l'Industrie ?</t>
  </si>
  <si>
    <t>LOG76SDV001</t>
  </si>
  <si>
    <t>49.465575</t>
  </si>
  <si>
    <t>0.30941</t>
  </si>
  <si>
    <t>Route Industrielle</t>
  </si>
  <si>
    <t>HAVLOG</t>
  </si>
  <si>
    <t>92 119 sq m</t>
  </si>
  <si>
    <t>89 005 sq m</t>
  </si>
  <si>
    <t>1 521 sq m</t>
  </si>
  <si>
    <t>496 sq m</t>
  </si>
  <si>
    <t>179 sq m</t>
  </si>
  <si>
    <t>918 sq m</t>
  </si>
  <si>
    <t>213 vl / 30 pl</t>
  </si>
  <si>
    <t>1510/2662-2663-1/1530-1/2532-1/1435-2/4802-2/2925/2910-a/4734</t>
  </si>
  <si>
    <t>185 513 sq m</t>
  </si>
  <si>
    <t>LOG59LCA005</t>
  </si>
  <si>
    <t>Chemin de la Patinerie</t>
  </si>
  <si>
    <t>35 675 sq m</t>
  </si>
  <si>
    <t>35 134 sq m</t>
  </si>
  <si>
    <t>541 sq m</t>
  </si>
  <si>
    <t>94 VL / 14 PL</t>
  </si>
  <si>
    <t>CONCERTO KB</t>
  </si>
  <si>
    <t>92 487 sq m</t>
  </si>
  <si>
    <t>LOG59WAT005</t>
  </si>
  <si>
    <t>Rue de la Martinoire</t>
  </si>
  <si>
    <t>92 442 sq m</t>
  </si>
  <si>
    <t>89 975 sq m</t>
  </si>
  <si>
    <t>268 VL / 40 PL</t>
  </si>
  <si>
    <t>1510/1530/1532/2662/2663-1a/2663-2/2925/2910/4734</t>
  </si>
  <si>
    <t>Bien avec offre (2 bâtiments au lieu d'1)</t>
  </si>
  <si>
    <t>LOG59WAT004</t>
  </si>
  <si>
    <t>50.718526</t>
  </si>
  <si>
    <t>3.193944</t>
  </si>
  <si>
    <t>36 578 sq m</t>
  </si>
  <si>
    <t>35 272 sq m</t>
  </si>
  <si>
    <t>352 sq m</t>
  </si>
  <si>
    <t>120 VL / 10 PL</t>
  </si>
  <si>
    <t>10/14/5</t>
  </si>
  <si>
    <t>1510/1530/1532/2662/2663-1a/2663-2b/2925/2910/4734</t>
  </si>
  <si>
    <t>90 484 sq m</t>
  </si>
  <si>
    <t>LOG41MER005</t>
  </si>
  <si>
    <t>47.72447</t>
  </si>
  <si>
    <t>1.507587</t>
  </si>
  <si>
    <t>36 657 sq m</t>
  </si>
  <si>
    <t>35 600 sq m</t>
  </si>
  <si>
    <t>160 VL / 75 PL</t>
  </si>
  <si>
    <t>83 429 sq m</t>
  </si>
  <si>
    <t>GIRARD AGEDISS</t>
  </si>
  <si>
    <t>LOG93TRE013</t>
  </si>
  <si>
    <t>48.98178</t>
  </si>
  <si>
    <t>2.53415</t>
  </si>
  <si>
    <t>LOG59LAM003</t>
  </si>
  <si>
    <t>50.356259</t>
  </si>
  <si>
    <t>3.036836</t>
  </si>
  <si>
    <t>Lambres B2</t>
  </si>
  <si>
    <t>37 025 sq m</t>
  </si>
  <si>
    <t>36 034 sq m</t>
  </si>
  <si>
    <t>160 VL / 10 PL</t>
  </si>
  <si>
    <t>108 857 sq m</t>
  </si>
  <si>
    <t>FEDRUS INTERNATIONAL</t>
  </si>
  <si>
    <t>LOG44CAR013</t>
  </si>
  <si>
    <t>47.264737</t>
  </si>
  <si>
    <t>-1.504317</t>
  </si>
  <si>
    <t>Rue de la Mainguais</t>
  </si>
  <si>
    <t>10 602 sq m</t>
  </si>
  <si>
    <t>9 599 sq m</t>
  </si>
  <si>
    <t>LOG45MSL010</t>
  </si>
  <si>
    <t>47.836997</t>
  </si>
  <si>
    <t>1.675094</t>
  </si>
  <si>
    <t>Synergie Val de Loire</t>
  </si>
  <si>
    <t>103 514 sq m</t>
  </si>
  <si>
    <t>102 397 sq m</t>
  </si>
  <si>
    <t>1 117 sq m</t>
  </si>
  <si>
    <t>301 VL / 30 PL</t>
  </si>
  <si>
    <t>1510/1530/1532/2662/2663/4331/2910/2925/4320/4321/4734</t>
  </si>
  <si>
    <t>JP MORGAN</t>
  </si>
  <si>
    <t>MOBIVIA</t>
  </si>
  <si>
    <t>LOG45MSL011</t>
  </si>
  <si>
    <t>47.836786</t>
  </si>
  <si>
    <t>1.672553</t>
  </si>
  <si>
    <t>49 183 sq m</t>
  </si>
  <si>
    <t>LOG77BAI002</t>
  </si>
  <si>
    <t>48.848096</t>
  </si>
  <si>
    <t>2.831656</t>
  </si>
  <si>
    <t>BAILLY ROMAINVILLIERS</t>
  </si>
  <si>
    <t>5 Boulevard des Artisans</t>
  </si>
  <si>
    <t>340 sq m</t>
  </si>
  <si>
    <t>GLEIZON</t>
  </si>
  <si>
    <t>LOG76HAV004</t>
  </si>
  <si>
    <t>49.488861</t>
  </si>
  <si>
    <t>0.179267</t>
  </si>
  <si>
    <t>5 cells</t>
  </si>
  <si>
    <t>31 875 sq m</t>
  </si>
  <si>
    <t>30 184 sq m</t>
  </si>
  <si>
    <t>493 sq m</t>
  </si>
  <si>
    <t>1 198 sq m</t>
  </si>
  <si>
    <t>LOG76HAV005</t>
  </si>
  <si>
    <t>49.488484</t>
  </si>
  <si>
    <t>0.177826</t>
  </si>
  <si>
    <t>47.946482</t>
  </si>
  <si>
    <t>0.144408</t>
  </si>
  <si>
    <t>ZAC du Monné</t>
  </si>
  <si>
    <t>LE HENAFF</t>
  </si>
  <si>
    <t>LOG67VDH001</t>
  </si>
  <si>
    <t>48.664676</t>
  </si>
  <si>
    <t>7.77299</t>
  </si>
  <si>
    <t>Ecoparc Rhénan, rue François de Larderel</t>
  </si>
  <si>
    <t>21 316 sq m</t>
  </si>
  <si>
    <t>19 998 sq m</t>
  </si>
  <si>
    <t>1511/4735/2925</t>
  </si>
  <si>
    <t>JBD (implantation) ATELIER M3 (conception) LYRIS ( construction)</t>
  </si>
  <si>
    <t>64 000 sq m</t>
  </si>
  <si>
    <t>Spécificité température = 21316 ou 18100 ?</t>
  </si>
  <si>
    <t>LOG67VDH003</t>
  </si>
  <si>
    <t>48.666988</t>
  </si>
  <si>
    <t>7.772011</t>
  </si>
  <si>
    <t>Ecoparc Rhénan</t>
  </si>
  <si>
    <t>11 795 sq m</t>
  </si>
  <si>
    <t>11 389 sq m</t>
  </si>
  <si>
    <t>SAS SIEHR</t>
  </si>
  <si>
    <t>LOG38BUI001</t>
  </si>
  <si>
    <t>45.4231</t>
  </si>
  <si>
    <t>5.996659</t>
  </si>
  <si>
    <t>LA BUISSIERE</t>
  </si>
  <si>
    <t>8 164 sq m</t>
  </si>
  <si>
    <t>ARTELIA</t>
  </si>
  <si>
    <t>LOG68BLO002</t>
  </si>
  <si>
    <t>47.60943</t>
  </si>
  <si>
    <t>7.501136</t>
  </si>
  <si>
    <t>LOG84BOL001</t>
  </si>
  <si>
    <t>44.296887</t>
  </si>
  <si>
    <t>4.717473</t>
  </si>
  <si>
    <t>BOLLENE</t>
  </si>
  <si>
    <t>Route de Lapalud</t>
  </si>
  <si>
    <t>29 943 sq m</t>
  </si>
  <si>
    <t>28 658 sq m</t>
  </si>
  <si>
    <t>867 sq m</t>
  </si>
  <si>
    <t>LOG84CAV002</t>
  </si>
  <si>
    <t>43.808396</t>
  </si>
  <si>
    <t>5.049311</t>
  </si>
  <si>
    <t>410 route du Moulin de Losque</t>
  </si>
  <si>
    <t>13 387 sq m</t>
  </si>
  <si>
    <t>10 123 sq m</t>
  </si>
  <si>
    <t>3 264 sq m</t>
  </si>
  <si>
    <t>4 653 sq m</t>
  </si>
  <si>
    <t xml:space="preserve">5,6 - 7,7 </t>
  </si>
  <si>
    <t>63 681 sq m</t>
  </si>
  <si>
    <t>PRONATURA</t>
  </si>
  <si>
    <t>LOG91MOR002</t>
  </si>
  <si>
    <t>48.704521</t>
  </si>
  <si>
    <t>2.348964</t>
  </si>
  <si>
    <t>160 avenue Charles de Gaulle</t>
  </si>
  <si>
    <t>27 224 sq m</t>
  </si>
  <si>
    <t>20 304 sq m</t>
  </si>
  <si>
    <t>GROUPE TROUILLET</t>
  </si>
  <si>
    <t>LOG91ATH003</t>
  </si>
  <si>
    <t>48.724765</t>
  </si>
  <si>
    <t>2.406143</t>
  </si>
  <si>
    <t>12 530 sq m</t>
  </si>
  <si>
    <t>11 538 sq m</t>
  </si>
  <si>
    <t>992 sq m</t>
  </si>
  <si>
    <t>LOG91CHI004</t>
  </si>
  <si>
    <t>48.702001</t>
  </si>
  <si>
    <t>2.30483</t>
  </si>
  <si>
    <t>3 rue Denis Papin</t>
  </si>
  <si>
    <t>5 030 sq m</t>
  </si>
  <si>
    <t>CCL PACKAGE</t>
  </si>
  <si>
    <t>LOG91CHI005</t>
  </si>
  <si>
    <t>48.706173</t>
  </si>
  <si>
    <t>2.299689</t>
  </si>
  <si>
    <t>7 avenue Arago</t>
  </si>
  <si>
    <t>VISO</t>
  </si>
  <si>
    <t>LOG13FOS013</t>
  </si>
  <si>
    <t>43.414942</t>
  </si>
  <si>
    <t>4.814558</t>
  </si>
  <si>
    <t>Distriport</t>
  </si>
  <si>
    <t>A7</t>
  </si>
  <si>
    <t>56 820 sq m</t>
  </si>
  <si>
    <t>55 116 sq m</t>
  </si>
  <si>
    <t>1 087 sq m</t>
  </si>
  <si>
    <t>617 sq m</t>
  </si>
  <si>
    <t>120 VL / 41 PL</t>
  </si>
  <si>
    <t>1510/1530/2662/2663/1414-3</t>
  </si>
  <si>
    <t>139 995 sq m</t>
  </si>
  <si>
    <t>LOG95THI001</t>
  </si>
  <si>
    <t>49.007814</t>
  </si>
  <si>
    <t>2.484704</t>
  </si>
  <si>
    <t>Route départementale 317</t>
  </si>
  <si>
    <t>19 651 sq m</t>
  </si>
  <si>
    <t>17 280 sq m</t>
  </si>
  <si>
    <t>2 371 sq m</t>
  </si>
  <si>
    <t>LOG95THI002</t>
  </si>
  <si>
    <t>49.000459</t>
  </si>
  <si>
    <t>2.478777</t>
  </si>
  <si>
    <t>32/34 rue Maurice Berteaux</t>
  </si>
  <si>
    <t>7 432 sq m</t>
  </si>
  <si>
    <t>ACCESSOIRES DE CONSTRUCTION</t>
  </si>
  <si>
    <t>LOG80FLI001</t>
  </si>
  <si>
    <t>50.039695</t>
  </si>
  <si>
    <t>2.06692</t>
  </si>
  <si>
    <t>ZAC des Hauts Plateaux</t>
  </si>
  <si>
    <t>8 cells</t>
  </si>
  <si>
    <t>230 VL / 39 PL</t>
  </si>
  <si>
    <t>1510/1530/1532/2663-2/2910/2925</t>
  </si>
  <si>
    <t>318 000 sq m</t>
  </si>
  <si>
    <t>LOG33CES007</t>
  </si>
  <si>
    <t>44.760282</t>
  </si>
  <si>
    <t>-0.723657</t>
  </si>
  <si>
    <t>20 chemin des Arestieux, ZI de Toctoucau</t>
  </si>
  <si>
    <t>20 491 sq m</t>
  </si>
  <si>
    <t>CTI</t>
  </si>
  <si>
    <t>Bien au 20 Chemin des Arestieux 33610 Cestas/ Occupant différent du propriétaire utilisateur/ Occupant = Rexel = fermé</t>
  </si>
  <si>
    <t>LOG77REA006</t>
  </si>
  <si>
    <t>Parc de l'A5</t>
  </si>
  <si>
    <t>13 580 sq m</t>
  </si>
  <si>
    <t>96 quais PL / 41 portes VL</t>
  </si>
  <si>
    <t>BIODIVERCITY &amp; BREEAM VERY GOOD</t>
  </si>
  <si>
    <t>Photo d'un terrain sur Google Maps et geoportail</t>
  </si>
  <si>
    <t>45.795247</t>
  </si>
  <si>
    <t>3.144805</t>
  </si>
  <si>
    <t>4 rue Costes et Bellonte</t>
  </si>
  <si>
    <t>14 111 sq m</t>
  </si>
  <si>
    <t>47.954789</t>
  </si>
  <si>
    <t>1.887643</t>
  </si>
  <si>
    <t>Rue des Jonquilles</t>
  </si>
  <si>
    <t>GERONDEAU</t>
  </si>
  <si>
    <t>LOG28BLC001</t>
  </si>
  <si>
    <t>48.431763</t>
  </si>
  <si>
    <t>1.713708</t>
  </si>
  <si>
    <t>BEVILLE LE COMTE</t>
  </si>
  <si>
    <t>rue du Moulin Trubert</t>
  </si>
  <si>
    <t>16 125 sq m</t>
  </si>
  <si>
    <t>2 502 sq m</t>
  </si>
  <si>
    <t>1510D/2925D</t>
  </si>
  <si>
    <t>1991/1994/2000</t>
  </si>
  <si>
    <t>49 846 sq m</t>
  </si>
  <si>
    <t>48.457188</t>
  </si>
  <si>
    <t>1.755345</t>
  </si>
  <si>
    <t>AUNEAU</t>
  </si>
  <si>
    <t>Route de Oinville</t>
  </si>
  <si>
    <t>NOVANDIE ANDROS</t>
  </si>
  <si>
    <t>LOG91ANG002</t>
  </si>
  <si>
    <t>48.319266</t>
  </si>
  <si>
    <t>2.005026</t>
  </si>
  <si>
    <t>54 avenue de Paris</t>
  </si>
  <si>
    <t>UNION DISTRIBUTION</t>
  </si>
  <si>
    <t>48.530537</t>
  </si>
  <si>
    <t>1.837554</t>
  </si>
  <si>
    <t>ABLIS</t>
  </si>
  <si>
    <t>ZI Ablis Nord, rue Antonins</t>
  </si>
  <si>
    <t>26 100 sq m</t>
  </si>
  <si>
    <t>LOG91ETA001</t>
  </si>
  <si>
    <t>48.442666</t>
  </si>
  <si>
    <t>2.139292</t>
  </si>
  <si>
    <t>ETAMPES</t>
  </si>
  <si>
    <t>ZAC du Bois Bourdon, avenue du 8 mai 1945</t>
  </si>
  <si>
    <t>15 345 sq m</t>
  </si>
  <si>
    <t>LOG41BLO003</t>
  </si>
  <si>
    <t>47.614964</t>
  </si>
  <si>
    <t>1.311249</t>
  </si>
  <si>
    <t>Rue des Mardeaux</t>
  </si>
  <si>
    <t>LOG41BLO002</t>
  </si>
  <si>
    <t>47.613643</t>
  </si>
  <si>
    <t>1.316485</t>
  </si>
  <si>
    <t>61 857 sq m</t>
  </si>
  <si>
    <t>1510/1511/1530/1532/2663-2/2925</t>
  </si>
  <si>
    <t>47.607325</t>
  </si>
  <si>
    <t>1.30921</t>
  </si>
  <si>
    <t>126 avenue de Vendôme</t>
  </si>
  <si>
    <t>47.613848</t>
  </si>
  <si>
    <t>1.348178</t>
  </si>
  <si>
    <t>19 300 sq m</t>
  </si>
  <si>
    <t>47.615856</t>
  </si>
  <si>
    <t>1.337789</t>
  </si>
  <si>
    <t>28 rue Norbert Nau</t>
  </si>
  <si>
    <t>JTEKT</t>
  </si>
  <si>
    <t>47.613566</t>
  </si>
  <si>
    <t>1.33771</t>
  </si>
  <si>
    <t>Rue des 11 Arpents</t>
  </si>
  <si>
    <t>CHRISTIAN DIOR</t>
  </si>
  <si>
    <t>47.238589</t>
  </si>
  <si>
    <t>-1.659527</t>
  </si>
  <si>
    <t>21 rue José Soriano</t>
  </si>
  <si>
    <t>PORCELANOSA</t>
  </si>
  <si>
    <t>47.511031</t>
  </si>
  <si>
    <t>-0.472903</t>
  </si>
  <si>
    <t>18 avenue des Carreaux</t>
  </si>
  <si>
    <t>LOG59SLC002</t>
  </si>
  <si>
    <t>50.200062</t>
  </si>
  <si>
    <t>3.194988</t>
  </si>
  <si>
    <t>52 669 sq m</t>
  </si>
  <si>
    <t>51 821 sq m</t>
  </si>
  <si>
    <t>45 PL / 100 VL</t>
  </si>
  <si>
    <t>1510/1530/1532/1432/1450/2662/2663</t>
  </si>
  <si>
    <t>138 800 sq m</t>
  </si>
  <si>
    <t>LOG59CAM001</t>
  </si>
  <si>
    <t>50.222109</t>
  </si>
  <si>
    <t>3.170647</t>
  </si>
  <si>
    <t>CAMBRAI</t>
  </si>
  <si>
    <t>E-Valley</t>
  </si>
  <si>
    <t>74 024 sq m</t>
  </si>
  <si>
    <t>69 942 sq m</t>
  </si>
  <si>
    <t>270 VL / 13 PL</t>
  </si>
  <si>
    <t>1510/1530/1532/2662/2663-1/2663-2/1450/2625/4741/4801/4331/4755-2/4440/4321/4320/1436/4755-1</t>
  </si>
  <si>
    <t>CASTIGNAC / BT IMMO</t>
  </si>
  <si>
    <t>LOG59CAU001</t>
  </si>
  <si>
    <t>50.114408</t>
  </si>
  <si>
    <t>3.427242</t>
  </si>
  <si>
    <t>CAUDRY</t>
  </si>
  <si>
    <t>Rue de la Ramette</t>
  </si>
  <si>
    <t>15 472 sq m</t>
  </si>
  <si>
    <t>14 826 sq m</t>
  </si>
  <si>
    <t>ETABLISSEMENTS ALFRED MELAYERS</t>
  </si>
  <si>
    <t>LOG77SRS004</t>
  </si>
  <si>
    <t>48.834883</t>
  </si>
  <si>
    <t>2.788834</t>
  </si>
  <si>
    <t>ZAC du Courtenois</t>
  </si>
  <si>
    <t>46 490 sq m</t>
  </si>
  <si>
    <t>Surface totale ?/ Entrepôt ?</t>
  </si>
  <si>
    <t>LOG02URV001</t>
  </si>
  <si>
    <t>49.79744</t>
  </si>
  <si>
    <t>3.291506</t>
  </si>
  <si>
    <t>URVILLERS</t>
  </si>
  <si>
    <t>ZAC de l'Epinette, rue des Terres Noires</t>
  </si>
  <si>
    <t>5 426 sq m</t>
  </si>
  <si>
    <t>TUPIN AUTOMOBILES</t>
  </si>
  <si>
    <t>49.792239</t>
  </si>
  <si>
    <t>3.2905</t>
  </si>
  <si>
    <t>ESSIGNY LE GRAND</t>
  </si>
  <si>
    <t>Zac de l'Epinette</t>
  </si>
  <si>
    <t>CLOE</t>
  </si>
  <si>
    <t>49.844396</t>
  </si>
  <si>
    <t>3.919361</t>
  </si>
  <si>
    <t>FONTAINE LES VERVINS</t>
  </si>
  <si>
    <t>Rue d'Hirson</t>
  </si>
  <si>
    <t>49.842755</t>
  </si>
  <si>
    <t>3.921493</t>
  </si>
  <si>
    <t>VERVINS</t>
  </si>
  <si>
    <t>26 route d'Hirson</t>
  </si>
  <si>
    <t>DS SMITH</t>
  </si>
  <si>
    <t>47.828273</t>
  </si>
  <si>
    <t>-0.303568</t>
  </si>
  <si>
    <t>SABLE SUR SARTHE</t>
  </si>
  <si>
    <t>Rue de l'Aubrée</t>
  </si>
  <si>
    <t>47.825867</t>
  </si>
  <si>
    <t>-0.309665</t>
  </si>
  <si>
    <t>8 rue de l'Arche</t>
  </si>
  <si>
    <t>LDC</t>
  </si>
  <si>
    <t>47.624496</t>
  </si>
  <si>
    <t>-0.707897</t>
  </si>
  <si>
    <t>LE LION D ANGERS</t>
  </si>
  <si>
    <t>Rue du Châtelier</t>
  </si>
  <si>
    <t>47.457182</t>
  </si>
  <si>
    <t>-0.487428</t>
  </si>
  <si>
    <t>TRELAZE</t>
  </si>
  <si>
    <t>Rue du Rocher</t>
  </si>
  <si>
    <t>LIMAGRAIN</t>
  </si>
  <si>
    <t>47.455505</t>
  </si>
  <si>
    <t>-0.482183</t>
  </si>
  <si>
    <t>MIROITERIES DE L'OUEST</t>
  </si>
  <si>
    <t>47.453732</t>
  </si>
  <si>
    <t>-0.476119</t>
  </si>
  <si>
    <t>45 Boulevard Charles de Gaulle</t>
  </si>
  <si>
    <t>63 600 sq m</t>
  </si>
  <si>
    <t>47.516413</t>
  </si>
  <si>
    <t>0.128128</t>
  </si>
  <si>
    <t>NOYANT</t>
  </si>
  <si>
    <t>6 rue du Moulin de Groleau</t>
  </si>
  <si>
    <t>CARPENTER</t>
  </si>
  <si>
    <t>LOG76LGQ001</t>
  </si>
  <si>
    <t>49.401213</t>
  </si>
  <si>
    <t>1.027507</t>
  </si>
  <si>
    <t>ZI du Grand Launay</t>
  </si>
  <si>
    <t>15 786 sq m</t>
  </si>
  <si>
    <t>15 103 sq m</t>
  </si>
  <si>
    <t>683 sq m</t>
  </si>
  <si>
    <t>37 430 sq m</t>
  </si>
  <si>
    <t>SCMT</t>
  </si>
  <si>
    <t>Occupant fermé = NL Logistique (SCMT) ?</t>
  </si>
  <si>
    <t>LOG76LGQ002</t>
  </si>
  <si>
    <t>49.418604</t>
  </si>
  <si>
    <t>1.034997</t>
  </si>
  <si>
    <t>7 Boulevard Pierre Brossolette</t>
  </si>
  <si>
    <t>14 557 sq m</t>
  </si>
  <si>
    <t>RHODANIENNE DE TRANSIT</t>
  </si>
  <si>
    <t>LOG76LGQ003</t>
  </si>
  <si>
    <t>49.402135</t>
  </si>
  <si>
    <t>1.028334</t>
  </si>
  <si>
    <t>8 avenue Paul Delorme</t>
  </si>
  <si>
    <t>EURAPHARMA</t>
  </si>
  <si>
    <t>LOG76LGQ004</t>
  </si>
  <si>
    <t>49.404042</t>
  </si>
  <si>
    <t>1.028591</t>
  </si>
  <si>
    <t>4 avenue Paul Delorme</t>
  </si>
  <si>
    <t>ECN</t>
  </si>
  <si>
    <t>49.402093</t>
  </si>
  <si>
    <t>1.021295</t>
  </si>
  <si>
    <t>191 route des Docks</t>
  </si>
  <si>
    <t>52 050 sq m</t>
  </si>
  <si>
    <t>HUBER PACKAGING</t>
  </si>
  <si>
    <t>49.399912</t>
  </si>
  <si>
    <t>1.026727</t>
  </si>
  <si>
    <t>4 avenue Victor Grignard</t>
  </si>
  <si>
    <t>NORBAIL IMMOBILIER / FINAMUR</t>
  </si>
  <si>
    <t>UBIPHARM</t>
  </si>
  <si>
    <t xml:space="preserve"> LOG76SER002 </t>
  </si>
  <si>
    <t>49.385079</t>
  </si>
  <si>
    <t>1.113545</t>
  </si>
  <si>
    <t xml:space="preserve">Rue du Long Boël </t>
  </si>
  <si>
    <t>9 649 sq m</t>
  </si>
  <si>
    <t>9 302 sq m</t>
  </si>
  <si>
    <t>24 353 sq m</t>
  </si>
  <si>
    <t>49.385182</t>
  </si>
  <si>
    <t>1.11108</t>
  </si>
  <si>
    <t>49.384131</t>
  </si>
  <si>
    <t>1.111411</t>
  </si>
  <si>
    <t>49.38259</t>
  </si>
  <si>
    <t>1.113773</t>
  </si>
  <si>
    <t>Rue Michel Poulmarch</t>
  </si>
  <si>
    <t>CHAMBRE COMMERCE INDUSTRIE ROUEN</t>
  </si>
  <si>
    <t>49.382987</t>
  </si>
  <si>
    <t>1.111403</t>
  </si>
  <si>
    <t>CCI ROUEN</t>
  </si>
  <si>
    <t>49.386928</t>
  </si>
  <si>
    <t>1.111563</t>
  </si>
  <si>
    <t>Rue de l'Etang Delpech</t>
  </si>
  <si>
    <t>49.391597</t>
  </si>
  <si>
    <t>1.114602</t>
  </si>
  <si>
    <t>9 rue de la Grande Epine</t>
  </si>
  <si>
    <t>49.392378</t>
  </si>
  <si>
    <t>1.114612</t>
  </si>
  <si>
    <t>LOG76SLR001</t>
  </si>
  <si>
    <t>49.411898</t>
  </si>
  <si>
    <t>1.112109</t>
  </si>
  <si>
    <t>6 rue Claude Chappe</t>
  </si>
  <si>
    <t>ISOPAR</t>
  </si>
  <si>
    <t>49.293805</t>
  </si>
  <si>
    <t>1.103987</t>
  </si>
  <si>
    <t>Zoning Industriel Bosc Hetrel</t>
  </si>
  <si>
    <t>LOG27TTH001</t>
  </si>
  <si>
    <t>49.315552</t>
  </si>
  <si>
    <t>0.835593</t>
  </si>
  <si>
    <t>THUIT HEBERT</t>
  </si>
  <si>
    <t>Rue des Barrabas</t>
  </si>
  <si>
    <t>35 786 sq m</t>
  </si>
  <si>
    <t>35 040 sq m</t>
  </si>
  <si>
    <t>746 sq m</t>
  </si>
  <si>
    <t>9 / 10,5</t>
  </si>
  <si>
    <t>1510/2925/1530/4510/4755</t>
  </si>
  <si>
    <t>1974 / 1980-1990</t>
  </si>
  <si>
    <t>2002 (14,967)</t>
  </si>
  <si>
    <t>137 836 sq m</t>
  </si>
  <si>
    <t>43.241681</t>
  </si>
  <si>
    <t>2.094453</t>
  </si>
  <si>
    <t>BRAM</t>
  </si>
  <si>
    <t>ZA du Lauragais, 4 avenue de la Piege</t>
  </si>
  <si>
    <t>3 368 sq m</t>
  </si>
  <si>
    <t>3 182 sq m</t>
  </si>
  <si>
    <t>28 to 30</t>
  </si>
  <si>
    <t>25 479 sq m</t>
  </si>
  <si>
    <t>48.104653</t>
  </si>
  <si>
    <t>-1.489653</t>
  </si>
  <si>
    <t>La Basse Croix Rouge</t>
  </si>
  <si>
    <t>23 915 sq m</t>
  </si>
  <si>
    <t>44.911381</t>
  </si>
  <si>
    <t>-0.493525</t>
  </si>
  <si>
    <t>CARBON BLANC</t>
  </si>
  <si>
    <t>10 rue André Marie Ampère</t>
  </si>
  <si>
    <t>6 062 sq m</t>
  </si>
  <si>
    <t>5 653 sq m</t>
  </si>
  <si>
    <t>1 721 sq m</t>
  </si>
  <si>
    <t>4 339 sq m</t>
  </si>
  <si>
    <t>6 442 sq m</t>
  </si>
  <si>
    <t>23 VL / 6 PL</t>
  </si>
  <si>
    <t>30 to 45</t>
  </si>
  <si>
    <t>2002 (+4276)</t>
  </si>
  <si>
    <t>26 578 sq m</t>
  </si>
  <si>
    <t>50.410396</t>
  </si>
  <si>
    <t>3.018818</t>
  </si>
  <si>
    <t>COURCELLES LES LENS</t>
  </si>
  <si>
    <t>7 rue Copernic</t>
  </si>
  <si>
    <t>36 sq m</t>
  </si>
  <si>
    <t>21 to 28</t>
  </si>
  <si>
    <t>2011 (+255)</t>
  </si>
  <si>
    <t>6 412 sq m</t>
  </si>
  <si>
    <t>48.072405</t>
  </si>
  <si>
    <t>-1.196073</t>
  </si>
  <si>
    <t>ETRELLES</t>
  </si>
  <si>
    <t>ZA Piquet Ouest</t>
  </si>
  <si>
    <t>4 756 sq m</t>
  </si>
  <si>
    <t>4 232 sq m</t>
  </si>
  <si>
    <t>3 409 sq m</t>
  </si>
  <si>
    <t>60 121 sq m</t>
  </si>
  <si>
    <t>48.058239</t>
  </si>
  <si>
    <t>-1.606426</t>
  </si>
  <si>
    <t>VERN SUR SEICHE - LA MOTTAIS</t>
  </si>
  <si>
    <t>2 545 sq m</t>
  </si>
  <si>
    <t>2 350 sq m</t>
  </si>
  <si>
    <t>23 390 sq m</t>
  </si>
  <si>
    <t>47.747263</t>
  </si>
  <si>
    <t>-1.720216</t>
  </si>
  <si>
    <t>28 avenue des Mousquetaires</t>
  </si>
  <si>
    <t>3 282 sq m</t>
  </si>
  <si>
    <t>3 058 sq m</t>
  </si>
  <si>
    <t>224 sq m</t>
  </si>
  <si>
    <t>18 809 sq m</t>
  </si>
  <si>
    <t>46.355537</t>
  </si>
  <si>
    <t>0.195104</t>
  </si>
  <si>
    <t>PAYRE</t>
  </si>
  <si>
    <t>Centre Routier</t>
  </si>
  <si>
    <t>2 961 sq m</t>
  </si>
  <si>
    <t>2 781 sq m</t>
  </si>
  <si>
    <t>180 sq m</t>
  </si>
  <si>
    <t>6 PL / 23 VL</t>
  </si>
  <si>
    <t>45.680407</t>
  </si>
  <si>
    <t>4.934044</t>
  </si>
  <si>
    <t>29 Boulevard des Nations</t>
  </si>
  <si>
    <t>1 685 sq m</t>
  </si>
  <si>
    <t>420 sq m</t>
  </si>
  <si>
    <t>7 363 sq m</t>
  </si>
  <si>
    <t>48.459307</t>
  </si>
  <si>
    <t>1.572806</t>
  </si>
  <si>
    <t>NOGENT LE PHAYE</t>
  </si>
  <si>
    <t>6 rue du Moulin Rouge</t>
  </si>
  <si>
    <t>8 012 sq m</t>
  </si>
  <si>
    <t>1 968 sq m</t>
  </si>
  <si>
    <t>6 044 sq m</t>
  </si>
  <si>
    <t>5 to 10</t>
  </si>
  <si>
    <t>25 to 30</t>
  </si>
  <si>
    <t>no icpe</t>
  </si>
  <si>
    <t>1991/1993/1996/1997</t>
  </si>
  <si>
    <t>19 281 sq m</t>
  </si>
  <si>
    <t>46.356997</t>
  </si>
  <si>
    <t>0.196674</t>
  </si>
  <si>
    <t>1 745 sq m</t>
  </si>
  <si>
    <t>1 628 sq m</t>
  </si>
  <si>
    <t>6 to 6,4</t>
  </si>
  <si>
    <t>25 to 35</t>
  </si>
  <si>
    <t>18 253 sq m</t>
  </si>
  <si>
    <t>46.120454</t>
  </si>
  <si>
    <t>4.730959</t>
  </si>
  <si>
    <t>SAINT JEAN D ARDIERES</t>
  </si>
  <si>
    <t>Rue des Fonderies</t>
  </si>
  <si>
    <t>1 538 sq m</t>
  </si>
  <si>
    <t>7,2 to 8,9</t>
  </si>
  <si>
    <t>7 PL / 20 VL</t>
  </si>
  <si>
    <t>8 425 sq m</t>
  </si>
  <si>
    <t>48.01267</t>
  </si>
  <si>
    <t>0.300475</t>
  </si>
  <si>
    <t>YVRE L EVEQUE</t>
  </si>
  <si>
    <t>ZA Avours</t>
  </si>
  <si>
    <t>2 095 sq m</t>
  </si>
  <si>
    <t>1 912 sq m</t>
  </si>
  <si>
    <t>183 sq m</t>
  </si>
  <si>
    <t>12 PL</t>
  </si>
  <si>
    <t>38 527 sq m</t>
  </si>
  <si>
    <t>44.01808</t>
  </si>
  <si>
    <t>4.885467</t>
  </si>
  <si>
    <t>370 avenue Thomas Edison</t>
  </si>
  <si>
    <t>5 128 sq m</t>
  </si>
  <si>
    <t>50.099039</t>
  </si>
  <si>
    <t>2.868684</t>
  </si>
  <si>
    <t>BAPAUME</t>
  </si>
  <si>
    <t>chemin des anzacs</t>
  </si>
  <si>
    <t>3 997 sq m</t>
  </si>
  <si>
    <t>NATIXIS LEASE</t>
  </si>
  <si>
    <t>49.284819</t>
  </si>
  <si>
    <t>-0.692173</t>
  </si>
  <si>
    <t>SAINT VIGOR LE GRAND</t>
  </si>
  <si>
    <t>Route d'arromanches</t>
  </si>
  <si>
    <t>5 532 sq m</t>
  </si>
  <si>
    <t>44.885696</t>
  </si>
  <si>
    <t>-0.543591</t>
  </si>
  <si>
    <t>BORDEAUX</t>
  </si>
  <si>
    <t>Rue Edouard Faure</t>
  </si>
  <si>
    <t>4 140 sq m</t>
  </si>
  <si>
    <t>LES COPROPRIETAIRES</t>
  </si>
  <si>
    <t>46.833343</t>
  </si>
  <si>
    <t>-0.456315</t>
  </si>
  <si>
    <t>BRESSUIRE</t>
  </si>
  <si>
    <t xml:space="preserve">4 allée de la grimaudière </t>
  </si>
  <si>
    <t>2 655 sq m</t>
  </si>
  <si>
    <t>48.14916</t>
  </si>
  <si>
    <t>0.67977</t>
  </si>
  <si>
    <t>CHERRE</t>
  </si>
  <si>
    <t>Zone d'activité du Coutier</t>
  </si>
  <si>
    <t>7 310 sq m</t>
  </si>
  <si>
    <t>48.076456</t>
  </si>
  <si>
    <t>-0.740006</t>
  </si>
  <si>
    <t>LAVAL</t>
  </si>
  <si>
    <t>161 rue saint-mélaine</t>
  </si>
  <si>
    <t>4 712 sq m</t>
  </si>
  <si>
    <t>SUPERGA INVEST</t>
  </si>
  <si>
    <t>46.861925</t>
  </si>
  <si>
    <t>-1.008158</t>
  </si>
  <si>
    <t>4 rue de l'industrie</t>
  </si>
  <si>
    <t>9 550 sq m</t>
  </si>
  <si>
    <t>50.580386</t>
  </si>
  <si>
    <t>3.139027</t>
  </si>
  <si>
    <t>103 rue du fort</t>
  </si>
  <si>
    <t>4 770 sq m</t>
  </si>
  <si>
    <t>SCI du Château</t>
  </si>
  <si>
    <t>47.763568</t>
  </si>
  <si>
    <t>7.376602</t>
  </si>
  <si>
    <t>1 quai de Rotterdam</t>
  </si>
  <si>
    <t>5 515 sq m</t>
  </si>
  <si>
    <t>Orange</t>
  </si>
  <si>
    <t>43.15792</t>
  </si>
  <si>
    <t>2.97019</t>
  </si>
  <si>
    <t>3000 Avenue Paul Sabatier</t>
  </si>
  <si>
    <t>LE CALVEZ SURGELES</t>
  </si>
  <si>
    <t>43.159383</t>
  </si>
  <si>
    <t>2.987155</t>
  </si>
  <si>
    <t>15 avenue de croix sud</t>
  </si>
  <si>
    <t>5 704 sq m</t>
  </si>
  <si>
    <t>OMGA LR</t>
  </si>
  <si>
    <t>47.906882</t>
  </si>
  <si>
    <t>1.852651</t>
  </si>
  <si>
    <t>19 rue henry dunant</t>
  </si>
  <si>
    <t>15 536 sq m</t>
  </si>
  <si>
    <t>BOUTILLIER</t>
  </si>
  <si>
    <t>48.997029</t>
  </si>
  <si>
    <t>2.529654</t>
  </si>
  <si>
    <t>rue des voyelles</t>
  </si>
  <si>
    <t>48.07632</t>
  </si>
  <si>
    <t>-1.624678</t>
  </si>
  <si>
    <t>Allée du Blosne</t>
  </si>
  <si>
    <t>7 629 sq m</t>
  </si>
  <si>
    <t>LOG76SER003</t>
  </si>
  <si>
    <t>49.380421</t>
  </si>
  <si>
    <t>1.114228</t>
  </si>
  <si>
    <t>6 547 sq m</t>
  </si>
  <si>
    <t>32 052 sq m</t>
  </si>
  <si>
    <t>Bail 11 ans et 9 mois</t>
  </si>
  <si>
    <t>49.377071</t>
  </si>
  <si>
    <t>1.114459</t>
  </si>
  <si>
    <t>1 rue du clos tellier</t>
  </si>
  <si>
    <t>6 494 sq m</t>
  </si>
  <si>
    <t>45.45326</t>
  </si>
  <si>
    <t>4.412029</t>
  </si>
  <si>
    <t>32 rue de la talaudière</t>
  </si>
  <si>
    <t>12 766 sq m</t>
  </si>
  <si>
    <t>49.709561</t>
  </si>
  <si>
    <t>4.877719</t>
  </si>
  <si>
    <t>DONCHERY</t>
  </si>
  <si>
    <t>13 836 sq m</t>
  </si>
  <si>
    <t>48.22132</t>
  </si>
  <si>
    <t>-3.98705</t>
  </si>
  <si>
    <t>PLEYBEN</t>
  </si>
  <si>
    <t>Rue Maurice de Tresiguidy</t>
  </si>
  <si>
    <t>48.21889</t>
  </si>
  <si>
    <t>-4.05429</t>
  </si>
  <si>
    <t>CHATEAULIN</t>
  </si>
  <si>
    <t>9 Lospars</t>
  </si>
  <si>
    <t>TRANSPORTS CALVEZ</t>
  </si>
  <si>
    <t>48.2179</t>
  </si>
  <si>
    <t>-4.05218</t>
  </si>
  <si>
    <t>Pôle économique du Pouillot</t>
  </si>
  <si>
    <t>BPI FRANCE FINANCEMENT</t>
  </si>
  <si>
    <t>TECL</t>
  </si>
  <si>
    <t>48.21386</t>
  </si>
  <si>
    <t>-4.0562</t>
  </si>
  <si>
    <t>Pouillot</t>
  </si>
  <si>
    <t>TRANSPORTS CRAS</t>
  </si>
  <si>
    <t>48.21352</t>
  </si>
  <si>
    <t>-4.05832</t>
  </si>
  <si>
    <t>ZA Stang ar Garront</t>
  </si>
  <si>
    <t>2017 (+4000)</t>
  </si>
  <si>
    <t>SODISE</t>
  </si>
  <si>
    <t>48.535355</t>
  </si>
  <si>
    <t>-2.85222</t>
  </si>
  <si>
    <t>TREMUSON</t>
  </si>
  <si>
    <t>aéroport de Saint-Brieuc</t>
  </si>
  <si>
    <t>48.677068</t>
  </si>
  <si>
    <t>7.794501</t>
  </si>
  <si>
    <t>HOERDT</t>
  </si>
  <si>
    <t>43.62731</t>
  </si>
  <si>
    <t>1.378692</t>
  </si>
  <si>
    <t>BLAGNAC</t>
  </si>
  <si>
    <t>Allée Henri Potez</t>
  </si>
  <si>
    <t>9 764 sq m</t>
  </si>
  <si>
    <t>44.914015</t>
  </si>
  <si>
    <t>4.948607</t>
  </si>
  <si>
    <t>MALISSARD</t>
  </si>
  <si>
    <t>2 rue Blaise Pascal</t>
  </si>
  <si>
    <t>5 450 sq m</t>
  </si>
  <si>
    <t>SCI COGE</t>
  </si>
  <si>
    <t>47.659829</t>
  </si>
  <si>
    <t>-2.670398</t>
  </si>
  <si>
    <t>THEIX NOYALO</t>
  </si>
  <si>
    <t>salarun</t>
  </si>
  <si>
    <t>18 394 sq m</t>
  </si>
  <si>
    <t>LOG49VEA002</t>
  </si>
  <si>
    <t>47.517731</t>
  </si>
  <si>
    <t>-0.445883</t>
  </si>
  <si>
    <t>Boulevard Louis Delage</t>
  </si>
  <si>
    <t>34 642 sq m</t>
  </si>
  <si>
    <t>33 699 sq m</t>
  </si>
  <si>
    <t>386 sq m</t>
  </si>
  <si>
    <t>94 VL / 6 PL</t>
  </si>
  <si>
    <t>1510/1530/1532/2662/2925/2910/4734/4510/4320/4331/4511/1185</t>
  </si>
  <si>
    <t>IN VIVO (GAMM VERT)</t>
  </si>
  <si>
    <t>48.098031</t>
  </si>
  <si>
    <t>-1.62783</t>
  </si>
  <si>
    <t>19 rue du Bignon</t>
  </si>
  <si>
    <t>11 140 sq m</t>
  </si>
  <si>
    <t>IMMOBILIERE CHEREL</t>
  </si>
  <si>
    <t>48.105286</t>
  </si>
  <si>
    <t>-1.619757</t>
  </si>
  <si>
    <t>5 rue des Charmilles</t>
  </si>
  <si>
    <t>OBERTHUR</t>
  </si>
  <si>
    <t>47.461068</t>
  </si>
  <si>
    <t>-0.620257</t>
  </si>
  <si>
    <t>BEAUCOUZE</t>
  </si>
  <si>
    <t>Rue de la Caillardière</t>
  </si>
  <si>
    <t>EURO LOGISTIQUE ANGERS</t>
  </si>
  <si>
    <t>47.462845</t>
  </si>
  <si>
    <t>-0.625191</t>
  </si>
  <si>
    <t>2 rue de la Caillardière</t>
  </si>
  <si>
    <t>PACK'R</t>
  </si>
  <si>
    <t>fr</t>
  </si>
  <si>
    <t>LOG60SCI001</t>
  </si>
  <si>
    <t>49.24885</t>
  </si>
  <si>
    <t>2.09247</t>
  </si>
  <si>
    <t>SAINT CREPIN IBOUVILLERS</t>
  </si>
  <si>
    <t>ZAC de la Reine Blanche</t>
  </si>
  <si>
    <t>18 767 sq m</t>
  </si>
  <si>
    <t>17 608 sq m</t>
  </si>
  <si>
    <t>619 sq m</t>
  </si>
  <si>
    <t>251 sq m</t>
  </si>
  <si>
    <t>96 sq m</t>
  </si>
  <si>
    <t>92 VL / 9 PL</t>
  </si>
  <si>
    <t>JB DEVELOPPEMENT</t>
  </si>
  <si>
    <t>49 784 sq m</t>
  </si>
  <si>
    <t>HERSAND</t>
  </si>
  <si>
    <t>LOG62DVN005</t>
  </si>
  <si>
    <t>50.515597</t>
  </si>
  <si>
    <t>2.846884</t>
  </si>
  <si>
    <t>Avenue de Paris</t>
  </si>
  <si>
    <t>45 719 sq m</t>
  </si>
  <si>
    <t>LOG26ALB002</t>
  </si>
  <si>
    <t>45.264397</t>
  </si>
  <si>
    <t>4.833799</t>
  </si>
  <si>
    <t>32 558 sq m</t>
  </si>
  <si>
    <t>30 794 sq m</t>
  </si>
  <si>
    <t>1 764 sq m</t>
  </si>
  <si>
    <t>2021 (+8000)</t>
  </si>
  <si>
    <t>LOG80ABL001</t>
  </si>
  <si>
    <t>49.854956</t>
  </si>
  <si>
    <t>2.828157</t>
  </si>
  <si>
    <t>ABLAINCOURT PRESSOIR</t>
  </si>
  <si>
    <t>Pôle Haute Picardie</t>
  </si>
  <si>
    <t>12 250 sq m</t>
  </si>
  <si>
    <t>12 077 sq m</t>
  </si>
  <si>
    <t>173 sq m</t>
  </si>
  <si>
    <t>LOG76SPE001</t>
  </si>
  <si>
    <t>49.289695</t>
  </si>
  <si>
    <t>1.041599</t>
  </si>
  <si>
    <t>SAINT PIERRE LES ELBEUF</t>
  </si>
  <si>
    <t>210 avenue de Bonport</t>
  </si>
  <si>
    <t>SNC LES PETITS PRES</t>
  </si>
  <si>
    <t>49.287649</t>
  </si>
  <si>
    <t>1.039292</t>
  </si>
  <si>
    <t>491 avenue de Bonport</t>
  </si>
  <si>
    <t>SOPANO</t>
  </si>
  <si>
    <t>49.287743</t>
  </si>
  <si>
    <t>1.042417</t>
  </si>
  <si>
    <t>Avenue des Petits Prés</t>
  </si>
  <si>
    <t>YACCO</t>
  </si>
  <si>
    <t>LOG76YER001</t>
  </si>
  <si>
    <t>49.662952</t>
  </si>
  <si>
    <t>0.878179</t>
  </si>
  <si>
    <t>YERVILLE</t>
  </si>
  <si>
    <t>Rue des Laboureurs</t>
  </si>
  <si>
    <t>PSA RETAIL</t>
  </si>
  <si>
    <t>LOG76OIS001</t>
  </si>
  <si>
    <t>49.354602</t>
  </si>
  <si>
    <t>1.112282</t>
  </si>
  <si>
    <t>OISSEL</t>
  </si>
  <si>
    <t>Boulevard Dambourney</t>
  </si>
  <si>
    <t>5 624 sq m</t>
  </si>
  <si>
    <t>2021 (+2334)</t>
  </si>
  <si>
    <t>49.432817</t>
  </si>
  <si>
    <t>1.035447</t>
  </si>
  <si>
    <t>ROUEN</t>
  </si>
  <si>
    <t>Quai de Rouen Quevilly</t>
  </si>
  <si>
    <t>EUROPORTS</t>
  </si>
  <si>
    <t>49.433921</t>
  </si>
  <si>
    <t>1.039866</t>
  </si>
  <si>
    <t>49.434388</t>
  </si>
  <si>
    <t>1.041698</t>
  </si>
  <si>
    <t>49.434847</t>
  </si>
  <si>
    <t>1.043419</t>
  </si>
  <si>
    <t>49.436091</t>
  </si>
  <si>
    <t>1.048056</t>
  </si>
  <si>
    <t>49.437616</t>
  </si>
  <si>
    <t>1.050747</t>
  </si>
  <si>
    <t>49.438312</t>
  </si>
  <si>
    <t>1.05329</t>
  </si>
  <si>
    <t>8 450 sq m</t>
  </si>
  <si>
    <t>LOG76SER004</t>
  </si>
  <si>
    <t>49.396694</t>
  </si>
  <si>
    <t>1.117499</t>
  </si>
  <si>
    <t>Rue du Petit Champ</t>
  </si>
  <si>
    <t>LOG76SER007</t>
  </si>
  <si>
    <t>49.39545</t>
  </si>
  <si>
    <t>1.11775</t>
  </si>
  <si>
    <t>6 022 sq m</t>
  </si>
  <si>
    <t>49.388306</t>
  </si>
  <si>
    <t>1.112049</t>
  </si>
  <si>
    <t>LOG57MAR001</t>
  </si>
  <si>
    <t>49.06354</t>
  </si>
  <si>
    <t>6.137323</t>
  </si>
  <si>
    <t>MARLY</t>
  </si>
  <si>
    <t>Avenue des Roseaux</t>
  </si>
  <si>
    <t>4 896 sq m</t>
  </si>
  <si>
    <t>146 sq m</t>
  </si>
  <si>
    <t>1 396 sq m</t>
  </si>
  <si>
    <t>72 VL / 6 PL</t>
  </si>
  <si>
    <t>19 160 sq m</t>
  </si>
  <si>
    <t>METZ METROPOLE DEVELOPPEMENT</t>
  </si>
  <si>
    <t>DANONE - LU</t>
  </si>
  <si>
    <t>LOG54VEV001</t>
  </si>
  <si>
    <t>48.615905</t>
  </si>
  <si>
    <t>6.269</t>
  </si>
  <si>
    <t>VILLE EN VERMOIS</t>
  </si>
  <si>
    <t>4000 rue de Saint-Nicolas</t>
  </si>
  <si>
    <t>13 309 sq m</t>
  </si>
  <si>
    <t>11 678 sq m</t>
  </si>
  <si>
    <t>1 631 sq m</t>
  </si>
  <si>
    <t>2014 (+7500)</t>
  </si>
  <si>
    <t>62 252 sq m</t>
  </si>
  <si>
    <t>LOG38SQF060</t>
  </si>
  <si>
    <t>45.637383</t>
  </si>
  <si>
    <t>5.129354</t>
  </si>
  <si>
    <t>rue du Chapeau Rouge</t>
  </si>
  <si>
    <t>5 832 sq m</t>
  </si>
  <si>
    <t>LP TENT</t>
  </si>
  <si>
    <t>43.630778</t>
  </si>
  <si>
    <t>5.09252</t>
  </si>
  <si>
    <t>490 rue du Remoulaire</t>
  </si>
  <si>
    <t>5 350 sq m</t>
  </si>
  <si>
    <t>RIVAROSE</t>
  </si>
  <si>
    <t>LOG13SAL006</t>
  </si>
  <si>
    <t>43.632521</t>
  </si>
  <si>
    <t>5.093239</t>
  </si>
  <si>
    <t>Zone du Quintin, rue des Canesteu</t>
  </si>
  <si>
    <t>8 239 sq m</t>
  </si>
  <si>
    <t>7 675 sq m</t>
  </si>
  <si>
    <t>5 225 sq m</t>
  </si>
  <si>
    <t>1 268 sq m</t>
  </si>
  <si>
    <t>1 182 sq m</t>
  </si>
  <si>
    <t>43.629485</t>
  </si>
  <si>
    <t>5.091708</t>
  </si>
  <si>
    <t>340 rue du Remoulaire</t>
  </si>
  <si>
    <t>RAVOIR &amp; FILS</t>
  </si>
  <si>
    <t>LOG84AVI002</t>
  </si>
  <si>
    <t>43.9287</t>
  </si>
  <si>
    <t>4.771693</t>
  </si>
  <si>
    <t>ZI Courtine, 275 rue Michel Cazaux</t>
  </si>
  <si>
    <t>5 591 sq m</t>
  </si>
  <si>
    <t>SOCIETE ROUBY</t>
  </si>
  <si>
    <t>LOG84CAV004</t>
  </si>
  <si>
    <t>43.807954</t>
  </si>
  <si>
    <t>5.047468</t>
  </si>
  <si>
    <t>520 allée Guy Nalin</t>
  </si>
  <si>
    <t>17 860 sq m</t>
  </si>
  <si>
    <t>LOG84CAV005</t>
  </si>
  <si>
    <t>43.811234</t>
  </si>
  <si>
    <t>5.046077</t>
  </si>
  <si>
    <t>211 allée Guy Nalin</t>
  </si>
  <si>
    <t>10 648 sq m</t>
  </si>
  <si>
    <t>10 412 sq m</t>
  </si>
  <si>
    <t>258 sq m</t>
  </si>
  <si>
    <t>SORMAF</t>
  </si>
  <si>
    <t>LOG84CDG001</t>
  </si>
  <si>
    <t>43.938148</t>
  </si>
  <si>
    <t>4.952546</t>
  </si>
  <si>
    <t>CHATEAUNEUF DE GADAGNE</t>
  </si>
  <si>
    <t>225 Chemin des Taillades</t>
  </si>
  <si>
    <t>17 199 sq m</t>
  </si>
  <si>
    <t>PROVENCE COMTAT</t>
  </si>
  <si>
    <t>43.89812</t>
  </si>
  <si>
    <t>4.8795</t>
  </si>
  <si>
    <t>CHATEAURENARD</t>
  </si>
  <si>
    <t>VERT FRAIS</t>
  </si>
  <si>
    <t>43.89556</t>
  </si>
  <si>
    <t>4.87583</t>
  </si>
  <si>
    <t>33 Impasse des Caniers</t>
  </si>
  <si>
    <t>CRENO</t>
  </si>
  <si>
    <t>LOG13CTR001</t>
  </si>
  <si>
    <t>43.88656</t>
  </si>
  <si>
    <t>4.830069</t>
  </si>
  <si>
    <t>1154 chemin du Barret</t>
  </si>
  <si>
    <t>IDYL</t>
  </si>
  <si>
    <t>43.889334</t>
  </si>
  <si>
    <t>4.826981</t>
  </si>
  <si>
    <t>365 Chemin de Maya</t>
  </si>
  <si>
    <t>PROVENCE VIVARAIS</t>
  </si>
  <si>
    <t>43.784824</t>
  </si>
  <si>
    <t>4.643892</t>
  </si>
  <si>
    <t>BEAUCAIRE</t>
  </si>
  <si>
    <t>COMBRONDE</t>
  </si>
  <si>
    <t>LES CHAIS BEAUCAIROIS</t>
  </si>
  <si>
    <t>LOG84PON005</t>
  </si>
  <si>
    <t>43.971153</t>
  </si>
  <si>
    <t>4.8591</t>
  </si>
  <si>
    <t>385 avenue Saint-Jean</t>
  </si>
  <si>
    <t>Le Pontet 2</t>
  </si>
  <si>
    <t>6 549 sq m</t>
  </si>
  <si>
    <t>5 983 sq m</t>
  </si>
  <si>
    <t>566 sq m</t>
  </si>
  <si>
    <t>865 sq m</t>
  </si>
  <si>
    <t>4 916 sq m</t>
  </si>
  <si>
    <t>202 sq m</t>
  </si>
  <si>
    <t>90 VL / 8 PL</t>
  </si>
  <si>
    <t>14 869 sq m</t>
  </si>
  <si>
    <t>LOG84PON004</t>
  </si>
  <si>
    <t>43.972033</t>
  </si>
  <si>
    <t>4.860681</t>
  </si>
  <si>
    <t>747 avenue Saint-Jean</t>
  </si>
  <si>
    <t>Le Pontet 1</t>
  </si>
  <si>
    <t>11 242 sq m</t>
  </si>
  <si>
    <t>9 171 sq m</t>
  </si>
  <si>
    <t>7 898 sq m</t>
  </si>
  <si>
    <t>100 VL / 15 PL</t>
  </si>
  <si>
    <t>1995/1998</t>
  </si>
  <si>
    <t>42 730 sq m</t>
  </si>
  <si>
    <t>LOG38CRO001</t>
  </si>
  <si>
    <t>45.263905</t>
  </si>
  <si>
    <t>5.885284</t>
  </si>
  <si>
    <t>CROLLES</t>
  </si>
  <si>
    <t>310 rue du Docteur Berrehail</t>
  </si>
  <si>
    <t>7 526 sq m</t>
  </si>
  <si>
    <t>7 129 sq m</t>
  </si>
  <si>
    <t>397 sq m</t>
  </si>
  <si>
    <t>LOG38ECH001</t>
  </si>
  <si>
    <t>45.140568</t>
  </si>
  <si>
    <t>5.705396</t>
  </si>
  <si>
    <t>ECHIROLLES</t>
  </si>
  <si>
    <t>10 rue Léon Fournier</t>
  </si>
  <si>
    <t>8 850 sq m</t>
  </si>
  <si>
    <t>SCI DU LAC</t>
  </si>
  <si>
    <t>BIORGA</t>
  </si>
  <si>
    <t>LOG13ARL001</t>
  </si>
  <si>
    <t>43.702334</t>
  </si>
  <si>
    <t>4.630796</t>
  </si>
  <si>
    <t>ARLES</t>
  </si>
  <si>
    <t>rue Galilée</t>
  </si>
  <si>
    <t>61 909 sq m</t>
  </si>
  <si>
    <t>LOG13MAR002</t>
  </si>
  <si>
    <t>43.401946</t>
  </si>
  <si>
    <t>5.205212</t>
  </si>
  <si>
    <t>MARIGNANE</t>
  </si>
  <si>
    <t>EUROCOPTER</t>
  </si>
  <si>
    <t>45.989558</t>
  </si>
  <si>
    <t>6.125218</t>
  </si>
  <si>
    <t>ALLONZIER LA CAILLE</t>
  </si>
  <si>
    <t>916 avenue des Marais</t>
  </si>
  <si>
    <t>4 352 sq m</t>
  </si>
  <si>
    <t>NORTHWOOD STAM</t>
  </si>
  <si>
    <t>45.21157</t>
  </si>
  <si>
    <t>5.676148</t>
  </si>
  <si>
    <t>14 rue François Blumet</t>
  </si>
  <si>
    <t>45.472218</t>
  </si>
  <si>
    <t>6.025743</t>
  </si>
  <si>
    <t>Avenue Marco Polo</t>
  </si>
  <si>
    <t>16 648 sq m</t>
  </si>
  <si>
    <t>45.587507</t>
  </si>
  <si>
    <t>5.891876</t>
  </si>
  <si>
    <t>1200 avenue de la Houille Blanche</t>
  </si>
  <si>
    <t>45.17225</t>
  </si>
  <si>
    <t>5.717285</t>
  </si>
  <si>
    <t>GRENOBLE</t>
  </si>
  <si>
    <t>117 rue des Alliés</t>
  </si>
  <si>
    <t>MIN</t>
  </si>
  <si>
    <t>45.154929</t>
  </si>
  <si>
    <t>5.710388</t>
  </si>
  <si>
    <t>6 avenue Victor Hugo</t>
  </si>
  <si>
    <t>45.31967</t>
  </si>
  <si>
    <t>5.595167</t>
  </si>
  <si>
    <t>Rue Rocher de Lorzier</t>
  </si>
  <si>
    <t>LOG38MOI003</t>
  </si>
  <si>
    <t>45.318833</t>
  </si>
  <si>
    <t>5.595933</t>
  </si>
  <si>
    <t>215 rue de la Grande Bâtie</t>
  </si>
  <si>
    <t>3,1 to 4,65</t>
  </si>
  <si>
    <t>55 portes à quai VL</t>
  </si>
  <si>
    <t>4 portes sectionnelles</t>
  </si>
  <si>
    <t>45.286473</t>
  </si>
  <si>
    <t>5.622061</t>
  </si>
  <si>
    <t>317 Chemin des Mariniers</t>
  </si>
  <si>
    <t>TRANSPORT ALLEMAND ET COMPAGNIE</t>
  </si>
  <si>
    <t>LOG44CAR011</t>
  </si>
  <si>
    <t>47.268405</t>
  </si>
  <si>
    <t>-1.498585</t>
  </si>
  <si>
    <t>33 rue de la Mainguais</t>
  </si>
  <si>
    <t>52 345 sq m</t>
  </si>
  <si>
    <t>2 992 sq m</t>
  </si>
  <si>
    <t>LOG79CRE001</t>
  </si>
  <si>
    <t>46.354535</t>
  </si>
  <si>
    <t>-0.298036</t>
  </si>
  <si>
    <t>ZAC du Champ d'Albret</t>
  </si>
  <si>
    <t>15 914 sq m</t>
  </si>
  <si>
    <t>15 438 sq m</t>
  </si>
  <si>
    <t>13 052 sq m</t>
  </si>
  <si>
    <t>2 862 sq m</t>
  </si>
  <si>
    <t>48.45082</t>
  </si>
  <si>
    <t>0.08949</t>
  </si>
  <si>
    <t>ALENCON</t>
  </si>
  <si>
    <t>40 rue Nicolas Appert</t>
  </si>
  <si>
    <t>VITRAGLASS</t>
  </si>
  <si>
    <t>48.45167</t>
  </si>
  <si>
    <t>0.09229</t>
  </si>
  <si>
    <t>25 rue Nicolas Appert</t>
  </si>
  <si>
    <t>MAXIMO</t>
  </si>
  <si>
    <t>LOG61ALE001</t>
  </si>
  <si>
    <t>48.446079</t>
  </si>
  <si>
    <t>0.089089</t>
  </si>
  <si>
    <t>33 rue Lazare Carnot</t>
  </si>
  <si>
    <t>29 038 sq m</t>
  </si>
  <si>
    <t>10 738 sq m</t>
  </si>
  <si>
    <t>2019 (+10738)</t>
  </si>
  <si>
    <t>MAILLARD</t>
  </si>
  <si>
    <t>46.846977</t>
  </si>
  <si>
    <t>-0.535606</t>
  </si>
  <si>
    <t>MAINGRET LOGISTIQUE</t>
  </si>
  <si>
    <t>46.847701</t>
  </si>
  <si>
    <t>-0.535325</t>
  </si>
  <si>
    <t>46.847536</t>
  </si>
  <si>
    <t>-0.537436</t>
  </si>
  <si>
    <t>LOG55BLD001</t>
  </si>
  <si>
    <t>48.764777</t>
  </si>
  <si>
    <t>5.182258</t>
  </si>
  <si>
    <t>BAR LE DUC</t>
  </si>
  <si>
    <t>Avenue du 8 mai 1945</t>
  </si>
  <si>
    <t>15 724 sq m</t>
  </si>
  <si>
    <t>14 594 sq m</t>
  </si>
  <si>
    <t>1 130 sq m</t>
  </si>
  <si>
    <t>47.825583</t>
  </si>
  <si>
    <t>1.944288</t>
  </si>
  <si>
    <t>ORLEANS</t>
  </si>
  <si>
    <t>10 rue Georges Cuvier</t>
  </si>
  <si>
    <t>ELYSEES PIERRE</t>
  </si>
  <si>
    <t>LOG45ORL001</t>
  </si>
  <si>
    <t>47.823311</t>
  </si>
  <si>
    <t>1.939602</t>
  </si>
  <si>
    <t>4 avenue Buffon</t>
  </si>
  <si>
    <t>7 840 sq m</t>
  </si>
  <si>
    <t>SANDVIK</t>
  </si>
  <si>
    <t>LOG82MON005</t>
  </si>
  <si>
    <t>43.911846</t>
  </si>
  <si>
    <t>1.309812</t>
  </si>
  <si>
    <t>49 854 sq m</t>
  </si>
  <si>
    <t>47 188 sq m</t>
  </si>
  <si>
    <t>1 304 sq m</t>
  </si>
  <si>
    <t>198 VL</t>
  </si>
  <si>
    <t>1510-1/1530-1/1532-1/2662/2663-1a/2663-2a</t>
  </si>
  <si>
    <t>127 374 sq m</t>
  </si>
  <si>
    <t>Bien : Avenue du Pech 530/ Occupant = GRAND SUD DLO (Denjean Logistique)</t>
  </si>
  <si>
    <t>LOG31CAS014</t>
  </si>
  <si>
    <t>43.772849</t>
  </si>
  <si>
    <t>1.354823</t>
  </si>
  <si>
    <t>7 489 sq m</t>
  </si>
  <si>
    <t>45.150903</t>
  </si>
  <si>
    <t>1.471273</t>
  </si>
  <si>
    <t>48.689526</t>
  </si>
  <si>
    <t>6.013072</t>
  </si>
  <si>
    <t>3 route de Nancy</t>
  </si>
  <si>
    <t>BAZALP GROUP</t>
  </si>
  <si>
    <t>43.51407</t>
  </si>
  <si>
    <t>5.23641</t>
  </si>
  <si>
    <t>VELAUX</t>
  </si>
  <si>
    <t>640 Chemin de la Verdière</t>
  </si>
  <si>
    <t>SUD EST IMMOBILIER</t>
  </si>
  <si>
    <t>LOG68ENS003</t>
  </si>
  <si>
    <t>47.876889</t>
  </si>
  <si>
    <t>7.363789</t>
  </si>
  <si>
    <t>Parc d'activités de la Plaine d'Alsace</t>
  </si>
  <si>
    <t>Hall A</t>
  </si>
  <si>
    <t>62 705 sq m</t>
  </si>
  <si>
    <t>61 542 sq m</t>
  </si>
  <si>
    <t>GSE / ENGLER GROUP</t>
  </si>
  <si>
    <t>UNION INVESTMENT</t>
  </si>
  <si>
    <t>DELTICOM</t>
  </si>
  <si>
    <t>LOG34VAN002</t>
  </si>
  <si>
    <t>43.656984</t>
  </si>
  <si>
    <t>3.947078</t>
  </si>
  <si>
    <t>1090 avenue des Bigos</t>
  </si>
  <si>
    <t>MORIN LOGISTIQUE</t>
  </si>
  <si>
    <t>FRANCE TELEVISIONS</t>
  </si>
  <si>
    <t>LOG34VAN003</t>
  </si>
  <si>
    <t>43.654822</t>
  </si>
  <si>
    <t>3.956172</t>
  </si>
  <si>
    <t>460 avenue des Bigos</t>
  </si>
  <si>
    <t>PRIVATE SPORT SHOP</t>
  </si>
  <si>
    <t>LOG34VAN004</t>
  </si>
  <si>
    <t>43.655864</t>
  </si>
  <si>
    <t>3.953442</t>
  </si>
  <si>
    <t>80 rue Terre de Roy</t>
  </si>
  <si>
    <t>UNION MATERIAUX</t>
  </si>
  <si>
    <t>LOG34VAN005</t>
  </si>
  <si>
    <t>43.654416</t>
  </si>
  <si>
    <t>3.958833</t>
  </si>
  <si>
    <t>350 avenue des Bigos</t>
  </si>
  <si>
    <t>MARCHE DES FRUITS NAGEL</t>
  </si>
  <si>
    <t>43.65704</t>
  </si>
  <si>
    <t>3.95197</t>
  </si>
  <si>
    <t>205 rue Terre de Roy</t>
  </si>
  <si>
    <t>LOG34BOI001</t>
  </si>
  <si>
    <t>43.749065</t>
  </si>
  <si>
    <t>4.088374</t>
  </si>
  <si>
    <t>BOISSERON</t>
  </si>
  <si>
    <t>1 Pioch Lyon</t>
  </si>
  <si>
    <t>18 200 sq m</t>
  </si>
  <si>
    <t>ROUILLE COULON</t>
  </si>
  <si>
    <t>LOG34FAB001</t>
  </si>
  <si>
    <t>43.560464</t>
  </si>
  <si>
    <t>3.800214</t>
  </si>
  <si>
    <t>FABREGUES</t>
  </si>
  <si>
    <t>374 rue de la Croix d'Arles</t>
  </si>
  <si>
    <t>PHILEA SOLUTIONS</t>
  </si>
  <si>
    <t>LOG34SET001</t>
  </si>
  <si>
    <t>43.408021</t>
  </si>
  <si>
    <t>3.706111</t>
  </si>
  <si>
    <t>SETE</t>
  </si>
  <si>
    <t>278 avenue du Maréchal Juin</t>
  </si>
  <si>
    <t>7 168 sq m</t>
  </si>
  <si>
    <t>TELFRANCE SERIE</t>
  </si>
  <si>
    <t>LOG34SET002</t>
  </si>
  <si>
    <t>43.400295</t>
  </si>
  <si>
    <t>3.711255</t>
  </si>
  <si>
    <t>Port de Sète</t>
  </si>
  <si>
    <t>GF GROUP</t>
  </si>
  <si>
    <t>43.566761</t>
  </si>
  <si>
    <t>3.845344</t>
  </si>
  <si>
    <t>SAINT JEAN DE VEDAS</t>
  </si>
  <si>
    <t>14 rue Jean Mermoz</t>
  </si>
  <si>
    <t>LOG34SJV002</t>
  </si>
  <si>
    <t>43.568858</t>
  </si>
  <si>
    <t>3.842583</t>
  </si>
  <si>
    <t>Rue du Traité de Rome</t>
  </si>
  <si>
    <t>6 239 sq m</t>
  </si>
  <si>
    <t>LOG34SJV001</t>
  </si>
  <si>
    <t>43.560687</t>
  </si>
  <si>
    <t>3.84721</t>
  </si>
  <si>
    <t>4 rue Louis Blériot</t>
  </si>
  <si>
    <t>ALTER EGO</t>
  </si>
  <si>
    <t>LOG30GLM002</t>
  </si>
  <si>
    <t>43.721327</t>
  </si>
  <si>
    <t>4.186533</t>
  </si>
  <si>
    <t>GALLARGUES LE MONTUEUX</t>
  </si>
  <si>
    <t>5 allée du Piot</t>
  </si>
  <si>
    <t>4 244 sq m</t>
  </si>
  <si>
    <t>784 sq m</t>
  </si>
  <si>
    <t>61 VL / 4 PL</t>
  </si>
  <si>
    <t>27 112 sq m</t>
  </si>
  <si>
    <t>43.716442</t>
  </si>
  <si>
    <t>4.174166</t>
  </si>
  <si>
    <t>441 avenue des Marchandises</t>
  </si>
  <si>
    <t>LOG34CMH001</t>
  </si>
  <si>
    <t>43.608434</t>
  </si>
  <si>
    <t>3.466633</t>
  </si>
  <si>
    <t>CLERMONT L HERAULT</t>
  </si>
  <si>
    <t>Chemin de la Salamane</t>
  </si>
  <si>
    <t>64 479 sq m</t>
  </si>
  <si>
    <t>43.572863</t>
  </si>
  <si>
    <t>3.857954</t>
  </si>
  <si>
    <t>MONTPELLIER</t>
  </si>
  <si>
    <t>3490 avenue Etienne Méhul</t>
  </si>
  <si>
    <t>COMMUNE DE MONTPELLIER</t>
  </si>
  <si>
    <t>CENTRE MUNICIPAL GAROSUD</t>
  </si>
  <si>
    <t>43.564534</t>
  </si>
  <si>
    <t>3.842084</t>
  </si>
  <si>
    <t>ZI de la Lauze, 10 rue Maryse Bastié</t>
  </si>
  <si>
    <t>HTE</t>
  </si>
  <si>
    <t>LOG34BED001</t>
  </si>
  <si>
    <t>43.599722</t>
  </si>
  <si>
    <t>3.137915</t>
  </si>
  <si>
    <t>BEDARIEUX</t>
  </si>
  <si>
    <t>PRAE Aristide Cavaillé-Coll</t>
  </si>
  <si>
    <t>9 995 sq m</t>
  </si>
  <si>
    <t>LOG34BEZ002</t>
  </si>
  <si>
    <t>43.349617</t>
  </si>
  <si>
    <t>3.131673</t>
  </si>
  <si>
    <t>12 806 sq m</t>
  </si>
  <si>
    <t>12 280 sq m</t>
  </si>
  <si>
    <t>EPIGONE</t>
  </si>
  <si>
    <t>LOG11NAR001</t>
  </si>
  <si>
    <t>43.160739</t>
  </si>
  <si>
    <t>2.975666</t>
  </si>
  <si>
    <t>La Coupé, rue Lavoisier</t>
  </si>
  <si>
    <t>22 283 sq m</t>
  </si>
  <si>
    <t>58 366 sq m</t>
  </si>
  <si>
    <t>PROVILOG</t>
  </si>
  <si>
    <t>LOG30BCR001</t>
  </si>
  <si>
    <t>43.790468</t>
  </si>
  <si>
    <t>4.633879</t>
  </si>
  <si>
    <t>Avenue Georges Besse</t>
  </si>
  <si>
    <t>7 cells</t>
  </si>
  <si>
    <t>42 272 sq m</t>
  </si>
  <si>
    <t>41 179 sq m</t>
  </si>
  <si>
    <t>1 093 sq m</t>
  </si>
  <si>
    <t>118 390 sq m</t>
  </si>
  <si>
    <t>LOG30NIM003</t>
  </si>
  <si>
    <t>43.807034</t>
  </si>
  <si>
    <t>4.331227</t>
  </si>
  <si>
    <t>556 Chemin du Mas de Cheylon</t>
  </si>
  <si>
    <t>19 745 sq m</t>
  </si>
  <si>
    <t>DELTA BC</t>
  </si>
  <si>
    <t>43.58984</t>
  </si>
  <si>
    <t>3.9626</t>
  </si>
  <si>
    <t>MAUGUIO</t>
  </si>
  <si>
    <t>Aérodrome Montpellier Méditerranée</t>
  </si>
  <si>
    <t>LOG34MAU001</t>
  </si>
  <si>
    <t>43.590055</t>
  </si>
  <si>
    <t>3.960952</t>
  </si>
  <si>
    <t>AEROPORT DE MONTPELLIER MEDITERRANEE</t>
  </si>
  <si>
    <t>LOG34MAU002</t>
  </si>
  <si>
    <t>43.592315</t>
  </si>
  <si>
    <t>3.964</t>
  </si>
  <si>
    <t>27 700 sq m</t>
  </si>
  <si>
    <t>LOG34MAU003</t>
  </si>
  <si>
    <t>43.592718</t>
  </si>
  <si>
    <t>3.966982</t>
  </si>
  <si>
    <t>2 757 sq m</t>
  </si>
  <si>
    <t>2 378 sq m</t>
  </si>
  <si>
    <t>50.77234</t>
  </si>
  <si>
    <t>1.63743</t>
  </si>
  <si>
    <t>WIMILLE</t>
  </si>
  <si>
    <t>Route de la Trésorerie</t>
  </si>
  <si>
    <t>REGION NORD PAS DE CALAIS</t>
  </si>
  <si>
    <t>C &amp; D FOODS</t>
  </si>
  <si>
    <t>50.772664</t>
  </si>
  <si>
    <t>1.634574</t>
  </si>
  <si>
    <t>NORFRIGO</t>
  </si>
  <si>
    <t>50.70948</t>
  </si>
  <si>
    <t>1.60246</t>
  </si>
  <si>
    <t>OUTREAU</t>
  </si>
  <si>
    <t>Rue du Vauxhall</t>
  </si>
  <si>
    <t>CSE LOGISTIQUE</t>
  </si>
  <si>
    <t>50.723261</t>
  </si>
  <si>
    <t>1.58281</t>
  </si>
  <si>
    <t>160 rue des Margats</t>
  </si>
  <si>
    <t xml:space="preserve">Norfrigo 4 </t>
  </si>
  <si>
    <t>50.721843</t>
  </si>
  <si>
    <t>1.58124</t>
  </si>
  <si>
    <t>LE PORTEL</t>
  </si>
  <si>
    <t>82 rue des Flobarts</t>
  </si>
  <si>
    <t>Norfrigo 6</t>
  </si>
  <si>
    <t>50.716536</t>
  </si>
  <si>
    <t>1.59986</t>
  </si>
  <si>
    <t>Rue d'Isly</t>
  </si>
  <si>
    <t>Norfrigo 8</t>
  </si>
  <si>
    <t>51.003694</t>
  </si>
  <si>
    <t>2.193197</t>
  </si>
  <si>
    <t>Route des Amériques</t>
  </si>
  <si>
    <t>Norfrigo 10</t>
  </si>
  <si>
    <t>47.284173</t>
  </si>
  <si>
    <t>5.036603</t>
  </si>
  <si>
    <t>3 680 sq m</t>
  </si>
  <si>
    <t>ACTI69JON001</t>
  </si>
  <si>
    <t>45.775747</t>
  </si>
  <si>
    <t>5.030144</t>
  </si>
  <si>
    <t>2 Boulevard Marcel Dassault</t>
  </si>
  <si>
    <t>49 776 sq m</t>
  </si>
  <si>
    <t>ACTI13AIX001</t>
  </si>
  <si>
    <t>43.488339</t>
  </si>
  <si>
    <t>5.371921</t>
  </si>
  <si>
    <t>275 rue Jean Perrin</t>
  </si>
  <si>
    <t>23 493 sq m</t>
  </si>
  <si>
    <t>ACTI86MIG001</t>
  </si>
  <si>
    <t>46.612883</t>
  </si>
  <si>
    <t>0.310906</t>
  </si>
  <si>
    <t>50 rue des Entreprises</t>
  </si>
  <si>
    <t>45 129 sq m</t>
  </si>
  <si>
    <t>LOG73CMR002</t>
  </si>
  <si>
    <t>45.588358</t>
  </si>
  <si>
    <t>5.886211</t>
  </si>
  <si>
    <t>179 rue Paul Girod</t>
  </si>
  <si>
    <t>13 187 sq m</t>
  </si>
  <si>
    <t>12 206 sq m</t>
  </si>
  <si>
    <t>982 sq m</t>
  </si>
  <si>
    <t>5 612 sq m</t>
  </si>
  <si>
    <t>6 594 sq m</t>
  </si>
  <si>
    <t>7 (atelier) 5,9 (entrepôt) 3 (froid)</t>
  </si>
  <si>
    <t>28 VL / 32 PL</t>
  </si>
  <si>
    <t>20 to 35</t>
  </si>
  <si>
    <t>1412-2b/1435/1510/1511/4718</t>
  </si>
  <si>
    <t>48.03435</t>
  </si>
  <si>
    <t>0.40414</t>
  </si>
  <si>
    <t>SOULITRE</t>
  </si>
  <si>
    <t>La Pécadière</t>
  </si>
  <si>
    <t>LOG72SLT001</t>
  </si>
  <si>
    <t>48.035225</t>
  </si>
  <si>
    <t>0.424047</t>
  </si>
  <si>
    <t>Lieu dit Les Sablons</t>
  </si>
  <si>
    <t>6 272 sq m</t>
  </si>
  <si>
    <t>5 077 sq m</t>
  </si>
  <si>
    <t>796 sq m</t>
  </si>
  <si>
    <t>83 VL / 85 PL</t>
  </si>
  <si>
    <t>1510-2/1435-2</t>
  </si>
  <si>
    <t>59 574 sq m</t>
  </si>
  <si>
    <t>ACTI44SOR001</t>
  </si>
  <si>
    <t>47.147602</t>
  </si>
  <si>
    <t>-1.543845</t>
  </si>
  <si>
    <t>29 avenue Léonard de Vinci</t>
  </si>
  <si>
    <t>27 769 sq m</t>
  </si>
  <si>
    <t>ACTI01BEB001</t>
  </si>
  <si>
    <t>46.214241</t>
  </si>
  <si>
    <t>5.229943</t>
  </si>
  <si>
    <t>7 avenue de l'Egalité</t>
  </si>
  <si>
    <t>46 218 sq m</t>
  </si>
  <si>
    <t>INVESTISSEUR STRASBOURGEOIS</t>
  </si>
  <si>
    <t>LOG13CTR002</t>
  </si>
  <si>
    <t>43.892666</t>
  </si>
  <si>
    <t>4.881154</t>
  </si>
  <si>
    <t>625 avenue de la Durance</t>
  </si>
  <si>
    <t>4 833 sq m</t>
  </si>
  <si>
    <t>22 287 sq m</t>
  </si>
  <si>
    <t>LOG59DEN001</t>
  </si>
  <si>
    <t>50.336281</t>
  </si>
  <si>
    <t>3.388826</t>
  </si>
  <si>
    <t>DENAIN</t>
  </si>
  <si>
    <t>1 rue des Coopérateurs</t>
  </si>
  <si>
    <t>6 301 sq m</t>
  </si>
  <si>
    <t>4 673 sq m</t>
  </si>
  <si>
    <t>3 684 sq m</t>
  </si>
  <si>
    <t>3,5 to 7,5</t>
  </si>
  <si>
    <t>1435-2/4734-2c</t>
  </si>
  <si>
    <t>34 081 sq m</t>
  </si>
  <si>
    <t>ACTI34BEZ001</t>
  </si>
  <si>
    <t>43.341271</t>
  </si>
  <si>
    <t>3.286095</t>
  </si>
  <si>
    <t>Zac de la Méridienne</t>
  </si>
  <si>
    <t>30 032 sq m</t>
  </si>
  <si>
    <t>LOG89PAR001</t>
  </si>
  <si>
    <t>48.190287</t>
  </si>
  <si>
    <t>3.247484</t>
  </si>
  <si>
    <t>PARON</t>
  </si>
  <si>
    <t>Route de Némours</t>
  </si>
  <si>
    <t>87 564 sq m</t>
  </si>
  <si>
    <t>ACTI27HBV001</t>
  </si>
  <si>
    <t>49.193499</t>
  </si>
  <si>
    <t>1.225848</t>
  </si>
  <si>
    <t>Allée de la Fosse Moret</t>
  </si>
  <si>
    <t>28 144 sq m</t>
  </si>
  <si>
    <t>ACTI39MTR001</t>
  </si>
  <si>
    <t>46.676826</t>
  </si>
  <si>
    <t>5.536216</t>
  </si>
  <si>
    <t>MONTMOROT</t>
  </si>
  <si>
    <t>12 chemin des Crochères</t>
  </si>
  <si>
    <t>6 715 sq m</t>
  </si>
  <si>
    <t>3 307 sq m</t>
  </si>
  <si>
    <t>2 126 sq m</t>
  </si>
  <si>
    <t>5,05 messagerie et 5,87 pour l'activité</t>
  </si>
  <si>
    <t>215 VL / 54 PL</t>
  </si>
  <si>
    <t>1435-3</t>
  </si>
  <si>
    <t>49 461 sq m</t>
  </si>
  <si>
    <t>ACTI11MDC001</t>
  </si>
  <si>
    <t>43.184917</t>
  </si>
  <si>
    <t>2.934865</t>
  </si>
  <si>
    <t>228 avenue de Louate</t>
  </si>
  <si>
    <t>20 044 sq m</t>
  </si>
  <si>
    <t>ACTI06GRA001</t>
  </si>
  <si>
    <t>43.64751</t>
  </si>
  <si>
    <t>6.952787</t>
  </si>
  <si>
    <t>GRASSE</t>
  </si>
  <si>
    <t>107 avenue Jean Maubert</t>
  </si>
  <si>
    <t>552 sq m</t>
  </si>
  <si>
    <t>51 VL / 4 PL</t>
  </si>
  <si>
    <t>ACTI26VAL002</t>
  </si>
  <si>
    <t>44.901473</t>
  </si>
  <si>
    <t>4.868933</t>
  </si>
  <si>
    <t>30 999 sq m</t>
  </si>
  <si>
    <t>LOG33LAN001</t>
  </si>
  <si>
    <t>44.551146</t>
  </si>
  <si>
    <t>-0.265475</t>
  </si>
  <si>
    <t>12 route de Villandraut</t>
  </si>
  <si>
    <t>14 217 sq m</t>
  </si>
  <si>
    <t>ACTI90BOU001</t>
  </si>
  <si>
    <t>47.552011</t>
  </si>
  <si>
    <t>6.921879</t>
  </si>
  <si>
    <t>BOUROGNE</t>
  </si>
  <si>
    <t>Rue Zone Industrielle</t>
  </si>
  <si>
    <t>6 820 sq m</t>
  </si>
  <si>
    <t>4 262 sq m</t>
  </si>
  <si>
    <t>1 137 sq m</t>
  </si>
  <si>
    <t>1 421 sq m</t>
  </si>
  <si>
    <t>159 VL / 116 PL</t>
  </si>
  <si>
    <t>1435-3/2662-1b/2663-1b/2663-2b</t>
  </si>
  <si>
    <t>84 269 sq m</t>
  </si>
  <si>
    <t>48.51699</t>
  </si>
  <si>
    <t>-4.08617</t>
  </si>
  <si>
    <t>LANDIVISIAU</t>
  </si>
  <si>
    <t>Rue le Strevignon, ZA du Vern</t>
  </si>
  <si>
    <t>MERALLIANCE</t>
  </si>
  <si>
    <t>48.51856</t>
  </si>
  <si>
    <t>-4.07945</t>
  </si>
  <si>
    <t>Rue du Ponant, ZA du Vern</t>
  </si>
  <si>
    <t>ACTI29LDV001</t>
  </si>
  <si>
    <t>48.519608</t>
  </si>
  <si>
    <t>-4.078632</t>
  </si>
  <si>
    <t>Rue du Ponant</t>
  </si>
  <si>
    <t>2 202 sq m</t>
  </si>
  <si>
    <t>1 212 sq m</t>
  </si>
  <si>
    <t>551 sq m</t>
  </si>
  <si>
    <t>50 VL / 19 PL</t>
  </si>
  <si>
    <t>25 to 55</t>
  </si>
  <si>
    <t>ACTI63COU001</t>
  </si>
  <si>
    <t>45.72848</t>
  </si>
  <si>
    <t>3.174957</t>
  </si>
  <si>
    <t>Rue de la Fave</t>
  </si>
  <si>
    <t>15 007 sq m</t>
  </si>
  <si>
    <t>ACTI35GAE001</t>
  </si>
  <si>
    <t>48.127273</t>
  </si>
  <si>
    <t>-2.229428</t>
  </si>
  <si>
    <t>14 Parc d'Activités le Chêne</t>
  </si>
  <si>
    <t>709 sq m</t>
  </si>
  <si>
    <t>912 sq m</t>
  </si>
  <si>
    <t>44 VL / 0 PL</t>
  </si>
  <si>
    <t>32 to 37</t>
  </si>
  <si>
    <t>18 787 sq m</t>
  </si>
  <si>
    <t>LOG26BRE001</t>
  </si>
  <si>
    <t>45.148683</t>
  </si>
  <si>
    <t>4.926805</t>
  </si>
  <si>
    <t>BREN</t>
  </si>
  <si>
    <t>Les Plots</t>
  </si>
  <si>
    <t>40 906 sq m</t>
  </si>
  <si>
    <t>ACTI51SMP001</t>
  </si>
  <si>
    <t>48.988583</t>
  </si>
  <si>
    <t>4.340947</t>
  </si>
  <si>
    <t>26 rue Charles Marie Ravel</t>
  </si>
  <si>
    <t>207 sq m</t>
  </si>
  <si>
    <t>42 VL / 21 PL</t>
  </si>
  <si>
    <t>28 489 sq m</t>
  </si>
  <si>
    <t>Bail 9-10 ans</t>
  </si>
  <si>
    <t>ACTI49CHO001</t>
  </si>
  <si>
    <t>47.066771</t>
  </si>
  <si>
    <t>-0.838595</t>
  </si>
  <si>
    <t>7 rue Toutlemonde</t>
  </si>
  <si>
    <t>LOG39LLS001</t>
  </si>
  <si>
    <t>46.67866</t>
  </si>
  <si>
    <t>5.576164</t>
  </si>
  <si>
    <t>LONS LE SAUNIER</t>
  </si>
  <si>
    <t>Rue Victor Bérard</t>
  </si>
  <si>
    <t>5 245 sq m</t>
  </si>
  <si>
    <t>6 528 sq m</t>
  </si>
  <si>
    <t>ACTI42SJR001</t>
  </si>
  <si>
    <t>45.519749</t>
  </si>
  <si>
    <t>4.270499</t>
  </si>
  <si>
    <t>SAINT JUST SAINT RAMBERT</t>
  </si>
  <si>
    <t>ZA Les Payrades</t>
  </si>
  <si>
    <t>1 824 sq m</t>
  </si>
  <si>
    <t>1 248 sq m</t>
  </si>
  <si>
    <t>4,18 to 5,6</t>
  </si>
  <si>
    <t>53 VL / 34 PL</t>
  </si>
  <si>
    <t>25 052 sq m</t>
  </si>
  <si>
    <t>ACTI13MIR001</t>
  </si>
  <si>
    <t>43.605676</t>
  </si>
  <si>
    <t>5.000884</t>
  </si>
  <si>
    <t>15 684 sq m</t>
  </si>
  <si>
    <t>ACTI87LIM001</t>
  </si>
  <si>
    <t>45.8967</t>
  </si>
  <si>
    <t>1.277703</t>
  </si>
  <si>
    <t>43 rue Amédée Gordini</t>
  </si>
  <si>
    <t>1 113 sq m</t>
  </si>
  <si>
    <t>101 sq m</t>
  </si>
  <si>
    <t>32 VL / 32 PL</t>
  </si>
  <si>
    <t>ACTI25BES001</t>
  </si>
  <si>
    <t>47.227022</t>
  </si>
  <si>
    <t>5.975398</t>
  </si>
  <si>
    <t>967 sq m</t>
  </si>
  <si>
    <t>91 VL / 103 PL</t>
  </si>
  <si>
    <t>41 to 74</t>
  </si>
  <si>
    <t>24 247 sq m</t>
  </si>
  <si>
    <t>ACTI13ROG001</t>
  </si>
  <si>
    <t>43.479552</t>
  </si>
  <si>
    <t>5.234247</t>
  </si>
  <si>
    <t>49 avenue Joseph Cugnot</t>
  </si>
  <si>
    <t>356 sq m</t>
  </si>
  <si>
    <t>10 617 sq m</t>
  </si>
  <si>
    <t>ACTI89TAN001</t>
  </si>
  <si>
    <t>47.847792</t>
  </si>
  <si>
    <t>4.072173</t>
  </si>
  <si>
    <t>TANLAY</t>
  </si>
  <si>
    <t>Rue du Tonnerre</t>
  </si>
  <si>
    <t>ACTI22PLO001</t>
  </si>
  <si>
    <t>48.463683</t>
  </si>
  <si>
    <t>-2.8078</t>
  </si>
  <si>
    <t>Allée du Pré Rio</t>
  </si>
  <si>
    <t>484 sq m</t>
  </si>
  <si>
    <t>28 VL / 20 PL</t>
  </si>
  <si>
    <t>11 998 sq m</t>
  </si>
  <si>
    <t>ACTI31COL001</t>
  </si>
  <si>
    <t>43.597836</t>
  </si>
  <si>
    <t>1.30291</t>
  </si>
  <si>
    <t>20 chemin de Garrabot</t>
  </si>
  <si>
    <t>719 sq m</t>
  </si>
  <si>
    <t>144 sq m</t>
  </si>
  <si>
    <t>575 sq m</t>
  </si>
  <si>
    <t>27 VL / 20 PL</t>
  </si>
  <si>
    <t>ACTI03SRR001</t>
  </si>
  <si>
    <t>46.174204</t>
  </si>
  <si>
    <t>3.399852</t>
  </si>
  <si>
    <t>SAINT REMY EN ROLLAT</t>
  </si>
  <si>
    <t>9 rue les Bats</t>
  </si>
  <si>
    <t>1 344 sq m</t>
  </si>
  <si>
    <t>914 sq m</t>
  </si>
  <si>
    <t>54 VL / 9 PL</t>
  </si>
  <si>
    <t>35 to 54</t>
  </si>
  <si>
    <t>1510-2/1435-3/1434-1B/2930-1B/2925/2920-2b</t>
  </si>
  <si>
    <t>32 338 sq m</t>
  </si>
  <si>
    <t>ALDERAN (SCI VULTEX - OJIREL)</t>
  </si>
  <si>
    <t>ACTI86MTR001</t>
  </si>
  <si>
    <t>46.402252</t>
  </si>
  <si>
    <t>0.890724</t>
  </si>
  <si>
    <t>Les Mâts</t>
  </si>
  <si>
    <t>8 217 sq m</t>
  </si>
  <si>
    <t>ACTI73ROC001</t>
  </si>
  <si>
    <t>45.46533</t>
  </si>
  <si>
    <t>6.124064</t>
  </si>
  <si>
    <t>LA ROCHETTE</t>
  </si>
  <si>
    <t>97 impasse des Peupliers</t>
  </si>
  <si>
    <t>ACTI24GAU001</t>
  </si>
  <si>
    <t>49.829412</t>
  </si>
  <si>
    <t>3.291153</t>
  </si>
  <si>
    <t>GAUCHY</t>
  </si>
  <si>
    <t>Rue de Picardie</t>
  </si>
  <si>
    <t>5 497 sq m</t>
  </si>
  <si>
    <t>ACTI42RDG001</t>
  </si>
  <si>
    <t>45.528876</t>
  </si>
  <si>
    <t>4.624738</t>
  </si>
  <si>
    <t>RIVE DE GIER</t>
  </si>
  <si>
    <t>1 route de Longes</t>
  </si>
  <si>
    <t>9 094 sq m</t>
  </si>
  <si>
    <t>ACTI25BES002</t>
  </si>
  <si>
    <t>47.230622</t>
  </si>
  <si>
    <t>5.971432</t>
  </si>
  <si>
    <t>522 sq m</t>
  </si>
  <si>
    <t>2,77 to 11,91</t>
  </si>
  <si>
    <t>ACTI67ILL001</t>
  </si>
  <si>
    <t>48.513014</t>
  </si>
  <si>
    <t>7.702559</t>
  </si>
  <si>
    <t>1 impasse Denis Papin</t>
  </si>
  <si>
    <t>8 988 sq m</t>
  </si>
  <si>
    <t>LOG62BIL002</t>
  </si>
  <si>
    <t>50.523128</t>
  </si>
  <si>
    <t>2.86148</t>
  </si>
  <si>
    <t>ZI Artois-Flandres</t>
  </si>
  <si>
    <t>LYRIS</t>
  </si>
  <si>
    <t>45.933067</t>
  </si>
  <si>
    <t>5.284539</t>
  </si>
  <si>
    <t>LEYMENT</t>
  </si>
  <si>
    <t>Les Granges</t>
  </si>
  <si>
    <t>14 140 sq m</t>
  </si>
  <si>
    <t>LOG01VIR001</t>
  </si>
  <si>
    <t>46.224753</t>
  </si>
  <si>
    <t>5.258474</t>
  </si>
  <si>
    <t>VIRIAT</t>
  </si>
  <si>
    <t>Rue du Bois de Tharlet</t>
  </si>
  <si>
    <t>15 213 sq m</t>
  </si>
  <si>
    <t>HD DISTRIBUTION</t>
  </si>
  <si>
    <t>46.40983</t>
  </si>
  <si>
    <t>4.92161</t>
  </si>
  <si>
    <t>BOZ</t>
  </si>
  <si>
    <t>Actiparc</t>
  </si>
  <si>
    <t>GROUPE ATLANTIC</t>
  </si>
  <si>
    <t>LOG77TOR001</t>
  </si>
  <si>
    <t>48.856718</t>
  </si>
  <si>
    <t>2.634634</t>
  </si>
  <si>
    <t>TORCY</t>
  </si>
  <si>
    <t>3 route de Niosiel</t>
  </si>
  <si>
    <t>5 540 sq m</t>
  </si>
  <si>
    <t>5 360 sq m</t>
  </si>
  <si>
    <t>ASPASIA</t>
  </si>
  <si>
    <t>LOG77EME004</t>
  </si>
  <si>
    <t>48.833211</t>
  </si>
  <si>
    <t>2.588821</t>
  </si>
  <si>
    <t>4 avenue Spinoza</t>
  </si>
  <si>
    <t>10 783 sq m</t>
  </si>
  <si>
    <t>9 318 sq m</t>
  </si>
  <si>
    <t>LOG91OLL001</t>
  </si>
  <si>
    <t>48.597338</t>
  </si>
  <si>
    <t>2.2283</t>
  </si>
  <si>
    <t>OLLAINVILLE</t>
  </si>
  <si>
    <t>1 route de la Roche</t>
  </si>
  <si>
    <t>27 524 sq m</t>
  </si>
  <si>
    <t>25 123 sq m</t>
  </si>
  <si>
    <t>2 401 sq m</t>
  </si>
  <si>
    <t>LOG47DAM001</t>
  </si>
  <si>
    <t>44.298348</t>
  </si>
  <si>
    <t>0.272944</t>
  </si>
  <si>
    <t>DAMAZAN</t>
  </si>
  <si>
    <t>ZAC Confluence II</t>
  </si>
  <si>
    <t>19 224 sq m</t>
  </si>
  <si>
    <t>2 476 sq m</t>
  </si>
  <si>
    <t>LOG35TIN001</t>
  </si>
  <si>
    <t>48.30536</t>
  </si>
  <si>
    <t>-1.825581</t>
  </si>
  <si>
    <t>TINTENIAC</t>
  </si>
  <si>
    <t>ZA La Morandais</t>
  </si>
  <si>
    <t>48.955941</t>
  </si>
  <si>
    <t>2.37214</t>
  </si>
  <si>
    <t>STAINS</t>
  </si>
  <si>
    <t>15 rue du Bois Moussay</t>
  </si>
  <si>
    <t>PREMIER AIR COURIER</t>
  </si>
  <si>
    <t>LOG93STA002</t>
  </si>
  <si>
    <t>48.957542</t>
  </si>
  <si>
    <t>2.36967</t>
  </si>
  <si>
    <t>75 avenue du Colonel Rol-Tanguy</t>
  </si>
  <si>
    <t>6 830 sq m</t>
  </si>
  <si>
    <t>13 282 sq m</t>
  </si>
  <si>
    <t>SCI L'ARMORIQUE</t>
  </si>
  <si>
    <t>ERIS SAS</t>
  </si>
  <si>
    <t>48.957492</t>
  </si>
  <si>
    <t>2.391134</t>
  </si>
  <si>
    <t>13 avenue Charles de Gaulle</t>
  </si>
  <si>
    <t>48.958203</t>
  </si>
  <si>
    <t>2.388457</t>
  </si>
  <si>
    <t>Avenue Chales de Gaulle</t>
  </si>
  <si>
    <t>EURO FROMAGE</t>
  </si>
  <si>
    <t>48.462905</t>
  </si>
  <si>
    <t>-2.804477</t>
  </si>
  <si>
    <t>49.12575</t>
  </si>
  <si>
    <t>-0.38125</t>
  </si>
  <si>
    <t>SAINT ANDRE SUR ORNE</t>
  </si>
  <si>
    <t>Colonel Jacques W Ostiguy</t>
  </si>
  <si>
    <t>LEGALLAIS</t>
  </si>
  <si>
    <t>LOG14IFS001</t>
  </si>
  <si>
    <t>49.14341</t>
  </si>
  <si>
    <t>-0.321167</t>
  </si>
  <si>
    <t>IFS</t>
  </si>
  <si>
    <t>20 Boulevard Charles Cros</t>
  </si>
  <si>
    <t>LOG27BZV001</t>
  </si>
  <si>
    <t>49.335478</t>
  </si>
  <si>
    <t>0.346255</t>
  </si>
  <si>
    <t>BEUZEVILLE</t>
  </si>
  <si>
    <t>Campagne du Rangmare</t>
  </si>
  <si>
    <t>76 700 sq m</t>
  </si>
  <si>
    <t>2019 (+8904)</t>
  </si>
  <si>
    <t>44.545076</t>
  </si>
  <si>
    <t>-0.270672</t>
  </si>
  <si>
    <t>ZI de la Châtaigneraie, route de Villandraut</t>
  </si>
  <si>
    <t>47 500 sq m</t>
  </si>
  <si>
    <t>46.190103</t>
  </si>
  <si>
    <t>5.292198</t>
  </si>
  <si>
    <t>SAINT JUST</t>
  </si>
  <si>
    <t>50 Chemin du Petit Plan</t>
  </si>
  <si>
    <t>21 500 sq m</t>
  </si>
  <si>
    <t>47.744861</t>
  </si>
  <si>
    <t>7.289591</t>
  </si>
  <si>
    <t>MULHOUSE</t>
  </si>
  <si>
    <t>101 rue Marc Seguin</t>
  </si>
  <si>
    <t>47.742805</t>
  </si>
  <si>
    <t>7.287611</t>
  </si>
  <si>
    <t>115 rue Marc Seguin</t>
  </si>
  <si>
    <t>LOG69DEC001</t>
  </si>
  <si>
    <t>45.749235</t>
  </si>
  <si>
    <t>4.935798</t>
  </si>
  <si>
    <t>DECINES CHARPIEU</t>
  </si>
  <si>
    <t>1 rue Rimbaud</t>
  </si>
  <si>
    <t>18 685 sq m</t>
  </si>
  <si>
    <t>LOG69COM001</t>
  </si>
  <si>
    <t>45.591504</t>
  </si>
  <si>
    <t>4.820059</t>
  </si>
  <si>
    <t>ZA du Val de Charvas</t>
  </si>
  <si>
    <t>14 811 sq m</t>
  </si>
  <si>
    <t>12 117 sq m</t>
  </si>
  <si>
    <t>1 302 sq m</t>
  </si>
  <si>
    <t>473 sq m</t>
  </si>
  <si>
    <t>5 811 sq m</t>
  </si>
  <si>
    <t>LUSTUCRU FRAIS</t>
  </si>
  <si>
    <t>43.664277</t>
  </si>
  <si>
    <t>3.968224</t>
  </si>
  <si>
    <t>Chemin de Bannières, Route de Teyran</t>
  </si>
  <si>
    <t>LOG78TRA015</t>
  </si>
  <si>
    <t>48.759812</t>
  </si>
  <si>
    <t>1.984835</t>
  </si>
  <si>
    <t>7 rue Enrico Fermi</t>
  </si>
  <si>
    <t>13 329 sq m</t>
  </si>
  <si>
    <t>4 719 sq m</t>
  </si>
  <si>
    <t>8 610 sq m</t>
  </si>
  <si>
    <t>39 537 sq m</t>
  </si>
  <si>
    <t>LOG77CEB001</t>
  </si>
  <si>
    <t>48.861418</t>
  </si>
  <si>
    <t>2.749862</t>
  </si>
  <si>
    <t>CHANTELOUP EN BRIE</t>
  </si>
  <si>
    <t>3 rue des Temps Modernes</t>
  </si>
  <si>
    <t>26 404 sq m</t>
  </si>
  <si>
    <t>24 479 sq m</t>
  </si>
  <si>
    <t>1 925 sq m</t>
  </si>
  <si>
    <t>1510/1131/1432/2663/2925</t>
  </si>
  <si>
    <t>55 309 sq m</t>
  </si>
  <si>
    <t>ARVATO SERVICES HEALTHCARE</t>
  </si>
  <si>
    <t>LOG44CEL001</t>
  </si>
  <si>
    <t>47.321536</t>
  </si>
  <si>
    <t>-1.382628</t>
  </si>
  <si>
    <t>LE CELLIER</t>
  </si>
  <si>
    <t>Route des Relandières</t>
  </si>
  <si>
    <t>9 640 sq m</t>
  </si>
  <si>
    <t>7 817 sq m</t>
  </si>
  <si>
    <t>2 537 sq m</t>
  </si>
  <si>
    <t>4 729 sq m</t>
  </si>
  <si>
    <t>2008 cell: 7m (cold-), 4,5 m (cold+) / 2020 cell: 9,5 m (cold -), 7 m (cold +)</t>
  </si>
  <si>
    <t>25 PL / 113 VL</t>
  </si>
  <si>
    <t>1511-3/2921-2/2925/4735</t>
  </si>
  <si>
    <t>2020 (+2365)</t>
  </si>
  <si>
    <t>36 555 sq m</t>
  </si>
  <si>
    <t>LOG81SSP002</t>
  </si>
  <si>
    <t>43.764138</t>
  </si>
  <si>
    <t>1.714009</t>
  </si>
  <si>
    <t>SAINT SULPICE LA POINTE</t>
  </si>
  <si>
    <t>ZA des Cadaux, 846 avenue Pierre Ottavioli</t>
  </si>
  <si>
    <t>6 728 sq m</t>
  </si>
  <si>
    <t>4 331 sq m</t>
  </si>
  <si>
    <t>1 277 sq m</t>
  </si>
  <si>
    <t>1 120 sq m</t>
  </si>
  <si>
    <t>1 758 sq m</t>
  </si>
  <si>
    <t>4,5 m (cold +) / 7 m (cold -)</t>
  </si>
  <si>
    <t>28 PL / 96 VL</t>
  </si>
  <si>
    <t>1511/2921-2/2925/4735</t>
  </si>
  <si>
    <t>49 018 sq m</t>
  </si>
  <si>
    <t>43.762982</t>
  </si>
  <si>
    <t>1.708593</t>
  </si>
  <si>
    <t>ZA Les Cadaux</t>
  </si>
  <si>
    <t>LOG33CES008</t>
  </si>
  <si>
    <t>44.709806</t>
  </si>
  <si>
    <t>-0.73857</t>
  </si>
  <si>
    <t>Chemin de Saint Eloi de Noyon</t>
  </si>
  <si>
    <t>19 845 sq m</t>
  </si>
  <si>
    <t>18 724 sq m</t>
  </si>
  <si>
    <t>67 830 sq m</t>
  </si>
  <si>
    <t>LOG83ARC003</t>
  </si>
  <si>
    <t>43.453775</t>
  </si>
  <si>
    <t>6.502748</t>
  </si>
  <si>
    <t>ZAC des Bréguières</t>
  </si>
  <si>
    <t>12 097 sq m</t>
  </si>
  <si>
    <t>11 016 sq m</t>
  </si>
  <si>
    <t>1 081 sq m</t>
  </si>
  <si>
    <t>APRC / BARJANE</t>
  </si>
  <si>
    <t>ISO 14001 &amp; BREEAM GOOD</t>
  </si>
  <si>
    <t>Bien au 1411 Chemin des Bréguières 83460 Les Arcs = terrain ?/ Constructeur/Promoteur ?</t>
  </si>
  <si>
    <t>48.843427</t>
  </si>
  <si>
    <t>2.661001</t>
  </si>
  <si>
    <t>Rue des Epinettes</t>
  </si>
  <si>
    <t>1510/4755</t>
  </si>
  <si>
    <t>49.224689</t>
  </si>
  <si>
    <t>4.089102</t>
  </si>
  <si>
    <t>36 Boulevard du Val de Vesle</t>
  </si>
  <si>
    <t>49.224784</t>
  </si>
  <si>
    <t>4.092474</t>
  </si>
  <si>
    <t>38 Boulevard du Val de Vesle</t>
  </si>
  <si>
    <t>49.223961</t>
  </si>
  <si>
    <t>4.107077</t>
  </si>
  <si>
    <t>LOG51REI005</t>
  </si>
  <si>
    <t>49.220632</t>
  </si>
  <si>
    <t>4.108785</t>
  </si>
  <si>
    <t>28 rue du Val Clair</t>
  </si>
  <si>
    <t>5 045 sq m</t>
  </si>
  <si>
    <t>NUVEEN</t>
  </si>
  <si>
    <t>LOG51LVV001</t>
  </si>
  <si>
    <t>49.039516</t>
  </si>
  <si>
    <t>4.335524</t>
  </si>
  <si>
    <t>Avenue des Crayères</t>
  </si>
  <si>
    <t>10 796 sq m</t>
  </si>
  <si>
    <t>10 280 sq m</t>
  </si>
  <si>
    <t>516 sq m</t>
  </si>
  <si>
    <t>1510/1530/2662/2663/4320/4321</t>
  </si>
  <si>
    <t>LOG95REF006</t>
  </si>
  <si>
    <t>48.985452</t>
  </si>
  <si>
    <t>2.534641</t>
  </si>
  <si>
    <t>Rue du Pavé</t>
  </si>
  <si>
    <t>GSE / JBD</t>
  </si>
  <si>
    <t>50.43415</t>
  </si>
  <si>
    <t>2.7372</t>
  </si>
  <si>
    <t>ZI Les Allouettes</t>
  </si>
  <si>
    <t>49.106637</t>
  </si>
  <si>
    <t>1.336468</t>
  </si>
  <si>
    <t>CHAMPENARD</t>
  </si>
  <si>
    <t>6 rue de Beauchêne</t>
  </si>
  <si>
    <t>CINRAM</t>
  </si>
  <si>
    <t>MOBILTRON</t>
  </si>
  <si>
    <t>46.82842</t>
  </si>
  <si>
    <t>4.82882</t>
  </si>
  <si>
    <t>FRAGNES</t>
  </si>
  <si>
    <t>ZA La Loyère</t>
  </si>
  <si>
    <t>LOG71FRA001</t>
  </si>
  <si>
    <t>46.82638</t>
  </si>
  <si>
    <t>4.860194</t>
  </si>
  <si>
    <t>Bois de Menuse</t>
  </si>
  <si>
    <t>42 834 sq m</t>
  </si>
  <si>
    <t>18 260 sq m</t>
  </si>
  <si>
    <t>2022 (+24174)</t>
  </si>
  <si>
    <t>46.828616</t>
  </si>
  <si>
    <t>4.866473</t>
  </si>
  <si>
    <t>29 rue Paul Sabatier</t>
  </si>
  <si>
    <t>FINDIS</t>
  </si>
  <si>
    <t>LOG93NLG001</t>
  </si>
  <si>
    <t>48.831082</t>
  </si>
  <si>
    <t>2.582724</t>
  </si>
  <si>
    <t>NOISY LE GRAND</t>
  </si>
  <si>
    <t>3 rue des Aérostiers</t>
  </si>
  <si>
    <t>LOG95OSN002</t>
  </si>
  <si>
    <t>49.055125</t>
  </si>
  <si>
    <t>2.04497</t>
  </si>
  <si>
    <t>OSNY</t>
  </si>
  <si>
    <t>Rue du Petit Albi</t>
  </si>
  <si>
    <t>8 277 sq m</t>
  </si>
  <si>
    <t>43.993421</t>
  </si>
  <si>
    <t>4.886549</t>
  </si>
  <si>
    <t>Route de Vedène</t>
  </si>
  <si>
    <t>LOG44MDB001</t>
  </si>
  <si>
    <t>47.320766</t>
  </si>
  <si>
    <t>-2.152791</t>
  </si>
  <si>
    <t>MONTOIR DE BRETAGNE</t>
  </si>
  <si>
    <t>Boulevard de Cadréan</t>
  </si>
  <si>
    <t>25 305 sq m</t>
  </si>
  <si>
    <t>2016 (+6489)</t>
  </si>
  <si>
    <t>LOG26SDH001</t>
  </si>
  <si>
    <t>45.118202</t>
  </si>
  <si>
    <t>4.976674</t>
  </si>
  <si>
    <t>SAINT DONAT SUR L HERBASSE</t>
  </si>
  <si>
    <t>41 rue des Saules</t>
  </si>
  <si>
    <t>22 604 sq m</t>
  </si>
  <si>
    <t>45.06433</t>
  </si>
  <si>
    <t>4.869382</t>
  </si>
  <si>
    <t>TAIN L HERMITAGE</t>
  </si>
  <si>
    <t>30 avenue des Lots</t>
  </si>
  <si>
    <t>COMPTOIR RHODANIEN</t>
  </si>
  <si>
    <t>LOG40LAB001</t>
  </si>
  <si>
    <t>43.611422</t>
  </si>
  <si>
    <t>-1.402157</t>
  </si>
  <si>
    <t>LABENNE</t>
  </si>
  <si>
    <t>5127 route de Maremne</t>
  </si>
  <si>
    <t>35 432 sq m</t>
  </si>
  <si>
    <t>33 711 sq m</t>
  </si>
  <si>
    <t>2015 &amp; 2018</t>
  </si>
  <si>
    <t>LOG33CES010</t>
  </si>
  <si>
    <t>44.714378</t>
  </si>
  <si>
    <t>-0.74094</t>
  </si>
  <si>
    <t>Parc d'activités Jarry IV</t>
  </si>
  <si>
    <t>28 935 sq m</t>
  </si>
  <si>
    <t>27 895 sq m</t>
  </si>
  <si>
    <t>100 VL / 5 PL</t>
  </si>
  <si>
    <t>1510/1530/1532/2662/2663-1/2663-2/2910/2925</t>
  </si>
  <si>
    <t>65 571 sq m</t>
  </si>
  <si>
    <t>JOUE CLUB</t>
  </si>
  <si>
    <t>Bien au 10 Chemin Saint Eloi de Noyon = terrain ?/ Constructeur/Promoteur = plusieurs possibilités ?/ Occupant introuvable</t>
  </si>
  <si>
    <t>LOG69PRI014</t>
  </si>
  <si>
    <t>45.702432</t>
  </si>
  <si>
    <t>4.987363</t>
  </si>
  <si>
    <t>34 Chemin de la Pierre Blanche</t>
  </si>
  <si>
    <t>SOLYEM</t>
  </si>
  <si>
    <t>45.709149</t>
  </si>
  <si>
    <t>4.911081</t>
  </si>
  <si>
    <t>MESTRE AUBADE</t>
  </si>
  <si>
    <t>LOG59MBG001</t>
  </si>
  <si>
    <t>50.274217</t>
  </si>
  <si>
    <t>3.928412</t>
  </si>
  <si>
    <t>MAUBEUGE</t>
  </si>
  <si>
    <t>Parc d'activité de Douzies</t>
  </si>
  <si>
    <t>25 201 sq m</t>
  </si>
  <si>
    <t>24 348 sq m</t>
  </si>
  <si>
    <t>412 sq m</t>
  </si>
  <si>
    <t>11,5 to 12,5</t>
  </si>
  <si>
    <t>50 VL / 6PL</t>
  </si>
  <si>
    <t>LOG04MAN001</t>
  </si>
  <si>
    <t>43.802897</t>
  </si>
  <si>
    <t>5.81296</t>
  </si>
  <si>
    <t>MANOSQUE</t>
  </si>
  <si>
    <t>Chemin des Seignières</t>
  </si>
  <si>
    <t>19 881 sq m</t>
  </si>
  <si>
    <t>L'OCCITANIE</t>
  </si>
  <si>
    <t>48.035335</t>
  </si>
  <si>
    <t>0.171791</t>
  </si>
  <si>
    <t>LA CHAPELLE SAINT AUBIN</t>
  </si>
  <si>
    <t>21 rue Louis Delage</t>
  </si>
  <si>
    <t>48.029924</t>
  </si>
  <si>
    <t>0.176124</t>
  </si>
  <si>
    <t>17 rue André Citroën</t>
  </si>
  <si>
    <t>TREMBLAY DISTRIBUTION</t>
  </si>
  <si>
    <t>47.962875</t>
  </si>
  <si>
    <t>0.218536</t>
  </si>
  <si>
    <t>27 avenue du Panorama</t>
  </si>
  <si>
    <t>BRICE</t>
  </si>
  <si>
    <t>LOG72RUA001</t>
  </si>
  <si>
    <t>47.953767</t>
  </si>
  <si>
    <t>0.234292</t>
  </si>
  <si>
    <t>RUAUDIN</t>
  </si>
  <si>
    <t>Impasse de la Belle Etoile</t>
  </si>
  <si>
    <t>1 972 sq m</t>
  </si>
  <si>
    <t>42 VL</t>
  </si>
  <si>
    <t>48.040169</t>
  </si>
  <si>
    <t>0.410259</t>
  </si>
  <si>
    <t>MONTFORT LE GESNOIS</t>
  </si>
  <si>
    <t>Allée des Tilleuls</t>
  </si>
  <si>
    <t>LOG45PIT003</t>
  </si>
  <si>
    <t>48.158121</t>
  </si>
  <si>
    <t>2.230396</t>
  </si>
  <si>
    <t>Route de la Garenne</t>
  </si>
  <si>
    <t>LES TROIS LABOUREURS</t>
  </si>
  <si>
    <t>LOG35MMV001</t>
  </si>
  <si>
    <t>48.542888</t>
  </si>
  <si>
    <t>-1.917957</t>
  </si>
  <si>
    <t>MINIAC MORVAN</t>
  </si>
  <si>
    <t>Zac de l'Actipole</t>
  </si>
  <si>
    <t>8 301 sq m</t>
  </si>
  <si>
    <t>7 367 sq m</t>
  </si>
  <si>
    <t>LE GUEVEL</t>
  </si>
  <si>
    <t>LOG11LZC001</t>
  </si>
  <si>
    <t>43.174737</t>
  </si>
  <si>
    <t>2.74473</t>
  </si>
  <si>
    <t>LEZIGNAN CORBIERES</t>
  </si>
  <si>
    <t>ZA Caumont II</t>
  </si>
  <si>
    <t>23 840 sq m</t>
  </si>
  <si>
    <t>NARBONNE ACCESSOIRES</t>
  </si>
  <si>
    <t>LOG33BEG001</t>
  </si>
  <si>
    <t>44.794262</t>
  </si>
  <si>
    <t>-0.544664</t>
  </si>
  <si>
    <t>BEGLES</t>
  </si>
  <si>
    <t>Rue Radio Londres 40 45</t>
  </si>
  <si>
    <t>5 491 sq m</t>
  </si>
  <si>
    <t>25 813 sq m</t>
  </si>
  <si>
    <t>LOG33CES011</t>
  </si>
  <si>
    <t>44.71238</t>
  </si>
  <si>
    <t>-0.750387</t>
  </si>
  <si>
    <t>47 899 sq m</t>
  </si>
  <si>
    <t>LOG33CES012</t>
  </si>
  <si>
    <t>44.714227</t>
  </si>
  <si>
    <t>-0.736022</t>
  </si>
  <si>
    <t>ZA du Bois au Pin</t>
  </si>
  <si>
    <t>32 800 sq m</t>
  </si>
  <si>
    <t>1 048 sq m</t>
  </si>
  <si>
    <t>17 sq m</t>
  </si>
  <si>
    <t>1 735 sq m</t>
  </si>
  <si>
    <t>LOG33CES013</t>
  </si>
  <si>
    <t>44.715682</t>
  </si>
  <si>
    <t>-0.753569</t>
  </si>
  <si>
    <t>25 498 sq m</t>
  </si>
  <si>
    <t>25 948 sq m</t>
  </si>
  <si>
    <t>LOG33CES014</t>
  </si>
  <si>
    <t>44.709616</t>
  </si>
  <si>
    <t>-0.758125</t>
  </si>
  <si>
    <t>5 Chemin Saint-Raymond</t>
  </si>
  <si>
    <t>8 587 sq m</t>
  </si>
  <si>
    <t>7 807 sq m</t>
  </si>
  <si>
    <t>UFG REIM</t>
  </si>
  <si>
    <t>SCDPR PSA</t>
  </si>
  <si>
    <t>LOG33CES015</t>
  </si>
  <si>
    <t>44.709724</t>
  </si>
  <si>
    <t>-0.760193</t>
  </si>
  <si>
    <t>36 735 sq m</t>
  </si>
  <si>
    <t>2023 (+11735)</t>
  </si>
  <si>
    <t>44.757805</t>
  </si>
  <si>
    <t>-0.733087</t>
  </si>
  <si>
    <t>65 avenue du Maréchal de Lattre de Tassigny</t>
  </si>
  <si>
    <t>SCASO LECLERC</t>
  </si>
  <si>
    <t>44.757572</t>
  </si>
  <si>
    <t>-0.729838</t>
  </si>
  <si>
    <t>LOG57HAM001</t>
  </si>
  <si>
    <t>49.041396</t>
  </si>
  <si>
    <t>7.040899</t>
  </si>
  <si>
    <t>HAMBACH</t>
  </si>
  <si>
    <t>2 rue Carnot</t>
  </si>
  <si>
    <t>10 440 sq m</t>
  </si>
  <si>
    <t>SOSTMEIER</t>
  </si>
  <si>
    <t>49.043608</t>
  </si>
  <si>
    <t>7.028301</t>
  </si>
  <si>
    <t>Europole</t>
  </si>
  <si>
    <t>49.043792</t>
  </si>
  <si>
    <t>7.029877</t>
  </si>
  <si>
    <t>48.90791</t>
  </si>
  <si>
    <t>6.750474</t>
  </si>
  <si>
    <t>BENESTROFF</t>
  </si>
  <si>
    <t>10 rue de la Laiterie</t>
  </si>
  <si>
    <t>JUNG TRANSPORTS</t>
  </si>
  <si>
    <t>43.603647</t>
  </si>
  <si>
    <t>5.000424</t>
  </si>
  <si>
    <t>Clésud</t>
  </si>
  <si>
    <t>Au 1-3 avenue Ferdinand Magellan = multi-températures = 10000 ou 9000 ?</t>
  </si>
  <si>
    <t>LOG68WTH001</t>
  </si>
  <si>
    <t>47.806852</t>
  </si>
  <si>
    <t>7.305657</t>
  </si>
  <si>
    <t>WITTENHEIM</t>
  </si>
  <si>
    <t>16 rue du Périgord</t>
  </si>
  <si>
    <t>33 164 sq m</t>
  </si>
  <si>
    <t>43.494842</t>
  </si>
  <si>
    <t>5.377925</t>
  </si>
  <si>
    <t>43.486603</t>
  </si>
  <si>
    <t>5.376784</t>
  </si>
  <si>
    <t>900 rue André Ampère</t>
  </si>
  <si>
    <t>SCI ESTHER</t>
  </si>
  <si>
    <t>COMPAGNIE DE PROVENCE</t>
  </si>
  <si>
    <t>43.483102</t>
  </si>
  <si>
    <t>5.392337</t>
  </si>
  <si>
    <t>135 rue Henri Delaunay</t>
  </si>
  <si>
    <t>CREDIT BAIL IMMOBILIER</t>
  </si>
  <si>
    <t>43.480105</t>
  </si>
  <si>
    <t>5.384666</t>
  </si>
  <si>
    <t>2 rue Famille Laurens</t>
  </si>
  <si>
    <t>43.477893</t>
  </si>
  <si>
    <t>5.38556</t>
  </si>
  <si>
    <t>325 rue Mayor de Montricher</t>
  </si>
  <si>
    <t>8 497 sq m</t>
  </si>
  <si>
    <t>21 720 sq m</t>
  </si>
  <si>
    <t>SCI PARIS PROVINCES PROPERTIES</t>
  </si>
  <si>
    <t>TECHNOCOS</t>
  </si>
  <si>
    <t>LOG69SGR001</t>
  </si>
  <si>
    <t>46.05864</t>
  </si>
  <si>
    <t>4.716874</t>
  </si>
  <si>
    <t>SAINT GEORGES DE RENEINS</t>
  </si>
  <si>
    <t>396 rue de l'Avenir</t>
  </si>
  <si>
    <t>10 152 sq m</t>
  </si>
  <si>
    <t>9 461 sq m</t>
  </si>
  <si>
    <t>691 sq m</t>
  </si>
  <si>
    <t>1185-a/1432-2/1510-1/1510-2/1530-1532/2560/2920-2/2925</t>
  </si>
  <si>
    <t>SOTRADEL LOGISTIQUE</t>
  </si>
  <si>
    <t>LOG42AND007</t>
  </si>
  <si>
    <t>45.542399</t>
  </si>
  <si>
    <t>4.291997</t>
  </si>
  <si>
    <t>6 081 sq m</t>
  </si>
  <si>
    <t>5 507 sq m</t>
  </si>
  <si>
    <t>29 044 sq m</t>
  </si>
  <si>
    <t>45.540008</t>
  </si>
  <si>
    <t>4.291888</t>
  </si>
  <si>
    <t>SANTEX</t>
  </si>
  <si>
    <t>45.525627</t>
  </si>
  <si>
    <t>4.281104</t>
  </si>
  <si>
    <t>3 rue Louis Antoine Beaunier</t>
  </si>
  <si>
    <t>15 346 sq m</t>
  </si>
  <si>
    <t>LOGINVEST</t>
  </si>
  <si>
    <t>LOG53CHA001</t>
  </si>
  <si>
    <t>48.099178</t>
  </si>
  <si>
    <t>-0.751772</t>
  </si>
  <si>
    <t>CHANGE</t>
  </si>
  <si>
    <t>2 rue Jean Dausset</t>
  </si>
  <si>
    <t>9 727 sq m</t>
  </si>
  <si>
    <t>482 sq m</t>
  </si>
  <si>
    <t>GYS</t>
  </si>
  <si>
    <t>LOG53CHA002</t>
  </si>
  <si>
    <t>48.093393</t>
  </si>
  <si>
    <t>-0.734853</t>
  </si>
  <si>
    <t>1 rue Marie-Sophie Germain, ZI des Morandières</t>
  </si>
  <si>
    <t>10 083 sq m</t>
  </si>
  <si>
    <t>TRANSPORTS BUFFET PERE ET FILS</t>
  </si>
  <si>
    <t>48.092679</t>
  </si>
  <si>
    <t>-0.745039</t>
  </si>
  <si>
    <t>73 Boulevard Arago</t>
  </si>
  <si>
    <t>50.57251</t>
  </si>
  <si>
    <t>3.028525</t>
  </si>
  <si>
    <t>132 rue du Mont de Templemars</t>
  </si>
  <si>
    <t>BRUNEL CHIMIE DERIVES</t>
  </si>
  <si>
    <t>50.433402</t>
  </si>
  <si>
    <t>2.970876</t>
  </si>
  <si>
    <t>Rue Louis Leblond</t>
  </si>
  <si>
    <t>11 366 sq m</t>
  </si>
  <si>
    <t>23 350 sq m</t>
  </si>
  <si>
    <t>LOG47BOE001</t>
  </si>
  <si>
    <t>44.179823</t>
  </si>
  <si>
    <t>0.655854</t>
  </si>
  <si>
    <t>BOE</t>
  </si>
  <si>
    <t>Avenue Georges Guignard - ZI de Boé</t>
  </si>
  <si>
    <t>23 849 sq m</t>
  </si>
  <si>
    <t>22 895 sq m</t>
  </si>
  <si>
    <t>954 sq m</t>
  </si>
  <si>
    <t>6 to 9</t>
  </si>
  <si>
    <t>1510/1530/2663/2925/2920</t>
  </si>
  <si>
    <t>1972/1983/1990</t>
  </si>
  <si>
    <t>64 178 sq m</t>
  </si>
  <si>
    <t>LOG47SCB002</t>
  </si>
  <si>
    <t>44.197984</t>
  </si>
  <si>
    <t>0.545141</t>
  </si>
  <si>
    <t>SAINTE COLOMBE EN BRUILHOIS</t>
  </si>
  <si>
    <t>1553 Allée de la Seyne - Technopole Agen Garonne</t>
  </si>
  <si>
    <t>LOG47SCB001</t>
  </si>
  <si>
    <t>44.195519</t>
  </si>
  <si>
    <t>0.532703</t>
  </si>
  <si>
    <t>Technopole Agen - Garonne</t>
  </si>
  <si>
    <t>23 800 sq m</t>
  </si>
  <si>
    <t>44.164164</t>
  </si>
  <si>
    <t>0.583464</t>
  </si>
  <si>
    <t>ESTILLAC</t>
  </si>
  <si>
    <t>ZAC Mestre Marty, Route de Condom</t>
  </si>
  <si>
    <t>MERICQ</t>
  </si>
  <si>
    <t>44.168055</t>
  </si>
  <si>
    <t>0.586675</t>
  </si>
  <si>
    <t>6 allée du Saylat</t>
  </si>
  <si>
    <t>44.165512</t>
  </si>
  <si>
    <t>0.596539</t>
  </si>
  <si>
    <t>Avenue du Bruilhois, ZI le Treil</t>
  </si>
  <si>
    <t>44.392158</t>
  </si>
  <si>
    <t>0.740461</t>
  </si>
  <si>
    <t>Rue du Rooy</t>
  </si>
  <si>
    <t>46 426 sq m</t>
  </si>
  <si>
    <t>47.04432</t>
  </si>
  <si>
    <t>2.337607</t>
  </si>
  <si>
    <t>6 allée Charles Pathé</t>
  </si>
  <si>
    <t>VAN DE WALLE</t>
  </si>
  <si>
    <t>47.107558</t>
  </si>
  <si>
    <t>2.385534</t>
  </si>
  <si>
    <t>SAINT DOULCHARD</t>
  </si>
  <si>
    <t>475 rue de Malitorne</t>
  </si>
  <si>
    <t>MRCI</t>
  </si>
  <si>
    <t>48.673449</t>
  </si>
  <si>
    <t>2.391959</t>
  </si>
  <si>
    <t>VIRY CHATILLON</t>
  </si>
  <si>
    <t>42 rue de Ris</t>
  </si>
  <si>
    <t xml:space="preserve">TRANSPORTS SM </t>
  </si>
  <si>
    <t>48.791046</t>
  </si>
  <si>
    <t>2.409075</t>
  </si>
  <si>
    <t>VITRY SUR SEINE</t>
  </si>
  <si>
    <t>47 rue Charles Heller</t>
  </si>
  <si>
    <t>48.792314</t>
  </si>
  <si>
    <t>2.411569</t>
  </si>
  <si>
    <t>42 rue Charles Heller</t>
  </si>
  <si>
    <t>44.182311</t>
  </si>
  <si>
    <t>0.653671</t>
  </si>
  <si>
    <t>Avenue Georges Guignard</t>
  </si>
  <si>
    <t>EREIG GROUP</t>
  </si>
  <si>
    <t>44.178955</t>
  </si>
  <si>
    <t>0.687039</t>
  </si>
  <si>
    <t>ZI Jean Malèze</t>
  </si>
  <si>
    <t>44.189012</t>
  </si>
  <si>
    <t>0.643208</t>
  </si>
  <si>
    <t>AGEN</t>
  </si>
  <si>
    <t>SATAR</t>
  </si>
  <si>
    <t>43.933335</t>
  </si>
  <si>
    <t>4.786967</t>
  </si>
  <si>
    <t>151 rue du Petit Gigognan</t>
  </si>
  <si>
    <t>LOG54FDN001</t>
  </si>
  <si>
    <t>48.64014</t>
  </si>
  <si>
    <t>6.192145</t>
  </si>
  <si>
    <t>22 rue Antoine de Saint Exupéry - Zac de Frocourt</t>
  </si>
  <si>
    <t>2 991 sq m</t>
  </si>
  <si>
    <t>LOG45ING004</t>
  </si>
  <si>
    <t>47.930449</t>
  </si>
  <si>
    <t>1.847768</t>
  </si>
  <si>
    <t>45 rue des Valettes</t>
  </si>
  <si>
    <t>LOG62CLL002</t>
  </si>
  <si>
    <t>50.406011</t>
  </si>
  <si>
    <t>3.012233</t>
  </si>
  <si>
    <t>5 avenue Régis Pollet</t>
  </si>
  <si>
    <t>5 117 sq m</t>
  </si>
  <si>
    <t>50.95417</t>
  </si>
  <si>
    <t>1.919</t>
  </si>
  <si>
    <t>CALAIS</t>
  </si>
  <si>
    <t>500 rue Louis Breguet</t>
  </si>
  <si>
    <t>CARPENTIER LOGISTIQUE</t>
  </si>
  <si>
    <t>LOG62CAL004</t>
  </si>
  <si>
    <t>50.94002</t>
  </si>
  <si>
    <t>1.91001</t>
  </si>
  <si>
    <t>ZAC de la Turquerie</t>
  </si>
  <si>
    <t>7 618 sq m</t>
  </si>
  <si>
    <t>5 603 sq m</t>
  </si>
  <si>
    <t>2 015 sq m</t>
  </si>
  <si>
    <t>2 233 sq m</t>
  </si>
  <si>
    <t>82 423 sq m</t>
  </si>
  <si>
    <t>47.257504</t>
  </si>
  <si>
    <t>0.836123</t>
  </si>
  <si>
    <t>TAUXIGNY</t>
  </si>
  <si>
    <t>90 rue Guglielmo Marconi</t>
  </si>
  <si>
    <t>WDK GROUPE - JOUETS SAJOU</t>
  </si>
  <si>
    <t>LOG37TXY001</t>
  </si>
  <si>
    <t>47.252589</t>
  </si>
  <si>
    <t>0.840018</t>
  </si>
  <si>
    <t>Rue Gilles de Gennes</t>
  </si>
  <si>
    <t>17 104 sq m</t>
  </si>
  <si>
    <t>REALS</t>
  </si>
  <si>
    <t>47.258257</t>
  </si>
  <si>
    <t>0.840094</t>
  </si>
  <si>
    <t>100 rue Gilles de Gennes</t>
  </si>
  <si>
    <t>METRONIC</t>
  </si>
  <si>
    <t>LOG64BUR001</t>
  </si>
  <si>
    <t>43.326654</t>
  </si>
  <si>
    <t>-0.309489</t>
  </si>
  <si>
    <t>BUROS</t>
  </si>
  <si>
    <t>11 rue de l'Ayguelongue</t>
  </si>
  <si>
    <t>2 600 sq m</t>
  </si>
  <si>
    <t>LOG69DEC002</t>
  </si>
  <si>
    <t>45.764214</t>
  </si>
  <si>
    <t>4.944272</t>
  </si>
  <si>
    <t>49 rue Emile Zola</t>
  </si>
  <si>
    <t>3 593 sq m</t>
  </si>
  <si>
    <t>GROUPE LACTALIS</t>
  </si>
  <si>
    <t>LOG30SGI005</t>
  </si>
  <si>
    <t>43.753032</t>
  </si>
  <si>
    <t>4.433286</t>
  </si>
  <si>
    <t>20 346 sq m</t>
  </si>
  <si>
    <t>19 183 sq m</t>
  </si>
  <si>
    <t>455 sq m</t>
  </si>
  <si>
    <t>16 420 sq m</t>
  </si>
  <si>
    <t>3 926 sq m</t>
  </si>
  <si>
    <t>34 PL / 72 VL</t>
  </si>
  <si>
    <t>1510/1530/1532/2662/2663/2925/1435</t>
  </si>
  <si>
    <t>LOG26TLH001</t>
  </si>
  <si>
    <t>45.072098</t>
  </si>
  <si>
    <t>4.865337</t>
  </si>
  <si>
    <t>D532</t>
  </si>
  <si>
    <t>21 970 sq m</t>
  </si>
  <si>
    <t>21 545 sq m</t>
  </si>
  <si>
    <t>425 sq m</t>
  </si>
  <si>
    <t>1510/1530/2920/2928/2663/1511/1185</t>
  </si>
  <si>
    <t>1991/1995/1997/1999</t>
  </si>
  <si>
    <t>52 191 sq m</t>
  </si>
  <si>
    <t>LOG26MCL001</t>
  </si>
  <si>
    <t>45.075186</t>
  </si>
  <si>
    <t>4.872665</t>
  </si>
  <si>
    <t>MERCUROL VEAUNES</t>
  </si>
  <si>
    <t>625 route de Blanchelaine</t>
  </si>
  <si>
    <t>25 889 sq m</t>
  </si>
  <si>
    <t>13 045 sq m</t>
  </si>
  <si>
    <t>4 260 sq m</t>
  </si>
  <si>
    <t>8 584 sq m</t>
  </si>
  <si>
    <t>2662/2920</t>
  </si>
  <si>
    <t>1983/1986/1989/1999</t>
  </si>
  <si>
    <t>48 425 sq m</t>
  </si>
  <si>
    <t>LOG69PRI018</t>
  </si>
  <si>
    <t>45.697266</t>
  </si>
  <si>
    <t>4.919653</t>
  </si>
  <si>
    <t>7 rue du Lyonnais</t>
  </si>
  <si>
    <t>9 943 sq m</t>
  </si>
  <si>
    <t>LOG69MEY005</t>
  </si>
  <si>
    <t>45.777537</t>
  </si>
  <si>
    <t>5.021774</t>
  </si>
  <si>
    <t>20 rue Jean Jaurès</t>
  </si>
  <si>
    <t>2 478 sq m</t>
  </si>
  <si>
    <t>287 sq m</t>
  </si>
  <si>
    <t>12 931 sq m</t>
  </si>
  <si>
    <t>LOG42SOR001</t>
  </si>
  <si>
    <t>45.479099</t>
  </si>
  <si>
    <t>4.451966</t>
  </si>
  <si>
    <t>SORBIERS</t>
  </si>
  <si>
    <t>Rue Jean Berthon</t>
  </si>
  <si>
    <t>13 795 sq m</t>
  </si>
  <si>
    <t>47.24334</t>
  </si>
  <si>
    <t>-0.71088</t>
  </si>
  <si>
    <t>CHEMILLE EN ANJOU</t>
  </si>
  <si>
    <t>47.21154</t>
  </si>
  <si>
    <t>-0.71886</t>
  </si>
  <si>
    <t>Rue de Bellevue</t>
  </si>
  <si>
    <t>PIERRE LOGISTIQUE</t>
  </si>
  <si>
    <t>47.237796</t>
  </si>
  <si>
    <t>-0.715399</t>
  </si>
  <si>
    <t>ZA Actiparc des 3 Routes</t>
  </si>
  <si>
    <t>GMB</t>
  </si>
  <si>
    <t>LOG49CEA001</t>
  </si>
  <si>
    <t>47.2373</t>
  </si>
  <si>
    <t>-0.719174</t>
  </si>
  <si>
    <t>24 rue de l'Europe</t>
  </si>
  <si>
    <t>PIERRE TRANSPORTS</t>
  </si>
  <si>
    <t>LOG22PMG001</t>
  </si>
  <si>
    <t>48.549717</t>
  </si>
  <si>
    <t>-3.13936</t>
  </si>
  <si>
    <t>PLOUMAGOAR</t>
  </si>
  <si>
    <t>Runanvizit</t>
  </si>
  <si>
    <t>596 sq m</t>
  </si>
  <si>
    <t>16 738 sq m</t>
  </si>
  <si>
    <t>8,8 to 10</t>
  </si>
  <si>
    <t>20 PL / 100 VL</t>
  </si>
  <si>
    <t>1436/1510/1511/1530/1532/2663/2714/2716/2910a/2920/2925/4320/4321/4330/4510/4734-2/4735/4741/4784-1</t>
  </si>
  <si>
    <t>85 767 sq m</t>
  </si>
  <si>
    <t>LOG57MOR001</t>
  </si>
  <si>
    <t>48.940919</t>
  </si>
  <si>
    <t>6.653247</t>
  </si>
  <si>
    <t>MORHANGE</t>
  </si>
  <si>
    <t>Chemin de la Claire Forêt</t>
  </si>
  <si>
    <t>11 706 sq m</t>
  </si>
  <si>
    <t>11 516 sq m</t>
  </si>
  <si>
    <t>2005 (B1,B2) / 2006 (B3) / 2008 (B4) / 1980 (B5)</t>
  </si>
  <si>
    <t>27 270 sq m</t>
  </si>
  <si>
    <t>LOG37SCL001</t>
  </si>
  <si>
    <t>47.43297</t>
  </si>
  <si>
    <t>0.661084</t>
  </si>
  <si>
    <t>SAINT CYR SUR LOIRE</t>
  </si>
  <si>
    <t>Boulevard Alfred Nobel</t>
  </si>
  <si>
    <t>16 032 sq m</t>
  </si>
  <si>
    <t>12 655 sq m</t>
  </si>
  <si>
    <t>3 377 sq m</t>
  </si>
  <si>
    <t>1532/1510/1530/4734/1435/2925/4120/1185/4725/4442</t>
  </si>
  <si>
    <t>LOG45COU001</t>
  </si>
  <si>
    <t>47.619296</t>
  </si>
  <si>
    <t>2.54104</t>
  </si>
  <si>
    <t>COULLONS</t>
  </si>
  <si>
    <t>Les Alliots</t>
  </si>
  <si>
    <t>3 974 sq m</t>
  </si>
  <si>
    <t>3 654 sq m</t>
  </si>
  <si>
    <t>28 689 sq m</t>
  </si>
  <si>
    <t>LOG10MOU001</t>
  </si>
  <si>
    <t>48.224965</t>
  </si>
  <si>
    <t>4.101101</t>
  </si>
  <si>
    <t>MOUSSEY</t>
  </si>
  <si>
    <t>Parc de l'Aube</t>
  </si>
  <si>
    <t>20 168 sq m</t>
  </si>
  <si>
    <t>18 768 sq m</t>
  </si>
  <si>
    <t>210 VL / 5 PL</t>
  </si>
  <si>
    <t>1510/1530/1532/2910/2663/4331/4734-2</t>
  </si>
  <si>
    <t>CATELLA LOGISTIC</t>
  </si>
  <si>
    <t>LOGTEX</t>
  </si>
  <si>
    <t>LOG45POU005</t>
  </si>
  <si>
    <t>48.087851</t>
  </si>
  <si>
    <t>1.863903</t>
  </si>
  <si>
    <t>ZA Villeneuve</t>
  </si>
  <si>
    <t>17 370 sq m</t>
  </si>
  <si>
    <t>PARCOLOG / LEGENDRE</t>
  </si>
  <si>
    <t>LOG49CHO006</t>
  </si>
  <si>
    <t>47.020034</t>
  </si>
  <si>
    <t>-0.92636</t>
  </si>
  <si>
    <t>ZA des Cormiers</t>
  </si>
  <si>
    <t>18 995 sq m</t>
  </si>
  <si>
    <t>17 595 sq m</t>
  </si>
  <si>
    <t>19 940 sq m</t>
  </si>
  <si>
    <t>1510/1530/1532/2910/2925</t>
  </si>
  <si>
    <t>60 814 sq m</t>
  </si>
  <si>
    <t>LOG33BTR001</t>
  </si>
  <si>
    <t>44.70078</t>
  </si>
  <si>
    <t>-0.46875</t>
  </si>
  <si>
    <t>BEAUTIRAN</t>
  </si>
  <si>
    <t>ZI de Calens</t>
  </si>
  <si>
    <t>8 165 sq m</t>
  </si>
  <si>
    <t>LE PETIT BASQUE</t>
  </si>
  <si>
    <t>LOG33BRE001</t>
  </si>
  <si>
    <t>44.686769</t>
  </si>
  <si>
    <t>-0.5020222</t>
  </si>
  <si>
    <t>LA BREDE</t>
  </si>
  <si>
    <t>ZA Arnahurt</t>
  </si>
  <si>
    <t>2 466 sq m</t>
  </si>
  <si>
    <t>LOG33BAS002</t>
  </si>
  <si>
    <t>44.896084</t>
  </si>
  <si>
    <t>-0.528936</t>
  </si>
  <si>
    <t>BASSENS</t>
  </si>
  <si>
    <t>14 Quai des Français</t>
  </si>
  <si>
    <t>BOUEIX</t>
  </si>
  <si>
    <t>MARCHAL TECHNOLOGIE</t>
  </si>
  <si>
    <t>LOG33HAI001</t>
  </si>
  <si>
    <t>44.867379</t>
  </si>
  <si>
    <t>-0.664626</t>
  </si>
  <si>
    <t>LE HAILLAN</t>
  </si>
  <si>
    <t>66 avenue Jean Mermoz</t>
  </si>
  <si>
    <t>7 511 sq m</t>
  </si>
  <si>
    <t>6 993 sq m</t>
  </si>
  <si>
    <t>518 sq m</t>
  </si>
  <si>
    <t>ROHAN INVESTISSEMENT</t>
  </si>
  <si>
    <t>LOG33HAI002</t>
  </si>
  <si>
    <t>44.861077</t>
  </si>
  <si>
    <t>-0.680703</t>
  </si>
  <si>
    <t>Rue de Betnoms</t>
  </si>
  <si>
    <t>CA LOGISTIQUE</t>
  </si>
  <si>
    <t>LOG33MGC003</t>
  </si>
  <si>
    <t>44.827097</t>
  </si>
  <si>
    <t>-0.693388</t>
  </si>
  <si>
    <t>MERIGNAC</t>
  </si>
  <si>
    <t>Avenue Camille Flammarion</t>
  </si>
  <si>
    <t>6 625 sq m</t>
  </si>
  <si>
    <t>4 625 sq m</t>
  </si>
  <si>
    <t>21 802 sq m</t>
  </si>
  <si>
    <t>LOG33CES023</t>
  </si>
  <si>
    <t>44.764512</t>
  </si>
  <si>
    <t>-0.718603</t>
  </si>
  <si>
    <t>Chemin d'Auguste</t>
  </si>
  <si>
    <t>7 311 sq m</t>
  </si>
  <si>
    <t>7 134 sq m</t>
  </si>
  <si>
    <t>177 sq m</t>
  </si>
  <si>
    <t>22 VL / 8 PL</t>
  </si>
  <si>
    <t>17 364 sq m</t>
  </si>
  <si>
    <t>LOG33CES022</t>
  </si>
  <si>
    <t>44.76336</t>
  </si>
  <si>
    <t>-0.7226</t>
  </si>
  <si>
    <t>2 Chemin d'Auguste</t>
  </si>
  <si>
    <t>7 607 sq m</t>
  </si>
  <si>
    <t>7 307 sq m</t>
  </si>
  <si>
    <t>PARTENAIRES SA</t>
  </si>
  <si>
    <t>44.7627</t>
  </si>
  <si>
    <t>-0.72203</t>
  </si>
  <si>
    <t>UNIKALO</t>
  </si>
  <si>
    <t>LOG33BEY003</t>
  </si>
  <si>
    <t>44.879126</t>
  </si>
  <si>
    <t>-0.350902</t>
  </si>
  <si>
    <t>ZA du Grand Cazeaux</t>
  </si>
  <si>
    <t>38 575 sq m</t>
  </si>
  <si>
    <t>1 375 sq m</t>
  </si>
  <si>
    <t>LOG33BEY004</t>
  </si>
  <si>
    <t>44.879018</t>
  </si>
  <si>
    <t>-0.356625</t>
  </si>
  <si>
    <t>20 705 sq m</t>
  </si>
  <si>
    <t>1 705 sq m</t>
  </si>
  <si>
    <t>LOG33BEY005</t>
  </si>
  <si>
    <t>44.884687</t>
  </si>
  <si>
    <t>-0.358465</t>
  </si>
  <si>
    <t>Parc éco Paysage Bos Plan</t>
  </si>
  <si>
    <t>27 235 sq m</t>
  </si>
  <si>
    <t>VERALEC</t>
  </si>
  <si>
    <t>Bien avec offres (18 Lot parc Eco Paysage Bos Plan)</t>
  </si>
  <si>
    <t>44.882821</t>
  </si>
  <si>
    <t>-0.368064</t>
  </si>
  <si>
    <t>Chemin du Bos Plan</t>
  </si>
  <si>
    <t>8 107 sq m</t>
  </si>
  <si>
    <t>TRANSPORTS BENITO</t>
  </si>
  <si>
    <t>44.924538</t>
  </si>
  <si>
    <t>-0.619272</t>
  </si>
  <si>
    <t>BLANQUEFORT</t>
  </si>
  <si>
    <t>14 rue Georges Guynemer</t>
  </si>
  <si>
    <t>LOG33BQF001</t>
  </si>
  <si>
    <t>44.931364</t>
  </si>
  <si>
    <t>-0.608776</t>
  </si>
  <si>
    <t>Rue de la Pérouse</t>
  </si>
  <si>
    <t>34 668 sq m</t>
  </si>
  <si>
    <t>CASTEL FRERES</t>
  </si>
  <si>
    <t>44.920419</t>
  </si>
  <si>
    <t>-0.614867</t>
  </si>
  <si>
    <t>Parc d'activité des lacs</t>
  </si>
  <si>
    <t>Building X</t>
  </si>
  <si>
    <t>3 179 sq m</t>
  </si>
  <si>
    <t>OPTIONS</t>
  </si>
  <si>
    <t>44.920421</t>
  </si>
  <si>
    <t>-0.613714</t>
  </si>
  <si>
    <t>Building IX</t>
  </si>
  <si>
    <t>5 165 sq m</t>
  </si>
  <si>
    <t>SDS</t>
  </si>
  <si>
    <t>LOG33BQF009</t>
  </si>
  <si>
    <t>44.920172</t>
  </si>
  <si>
    <t>-0.611184</t>
  </si>
  <si>
    <t>Building VI</t>
  </si>
  <si>
    <t>6 050 sq m</t>
  </si>
  <si>
    <t>5 820 sq m</t>
  </si>
  <si>
    <t>230 sq m</t>
  </si>
  <si>
    <t>6,5 to 7,5</t>
  </si>
  <si>
    <t>20 VL</t>
  </si>
  <si>
    <t>1510/1530/1532/2663</t>
  </si>
  <si>
    <t>LOG33BQF010</t>
  </si>
  <si>
    <t>44.919183</t>
  </si>
  <si>
    <t>-0.611284</t>
  </si>
  <si>
    <t>Building VII</t>
  </si>
  <si>
    <t>44.920011</t>
  </si>
  <si>
    <t>-0.609286</t>
  </si>
  <si>
    <t>Building XII</t>
  </si>
  <si>
    <t>HILLEBRAND</t>
  </si>
  <si>
    <t>LOG33BQF004</t>
  </si>
  <si>
    <t>44.919135</t>
  </si>
  <si>
    <t>-0.609326</t>
  </si>
  <si>
    <t>Building V</t>
  </si>
  <si>
    <t>5 565 sq m</t>
  </si>
  <si>
    <t>5 385 sq m</t>
  </si>
  <si>
    <t>MEDECINS SANS FRONTIERES</t>
  </si>
  <si>
    <t>LOG33BQF003</t>
  </si>
  <si>
    <t>44.922147</t>
  </si>
  <si>
    <t>-0.612702</t>
  </si>
  <si>
    <t>Building XV</t>
  </si>
  <si>
    <t>15 597 sq m</t>
  </si>
  <si>
    <t>44.922712</t>
  </si>
  <si>
    <t>-0.610721</t>
  </si>
  <si>
    <t>Building XI</t>
  </si>
  <si>
    <t>1412/1432/1510/1530/2663</t>
  </si>
  <si>
    <t>44.922815</t>
  </si>
  <si>
    <t>-0.608875</t>
  </si>
  <si>
    <t>3 310 sq m</t>
  </si>
  <si>
    <t>2 936 sq m</t>
  </si>
  <si>
    <t>KALHYGE</t>
  </si>
  <si>
    <t>44.921004</t>
  </si>
  <si>
    <t>-0.608584</t>
  </si>
  <si>
    <t>Building IV</t>
  </si>
  <si>
    <t>4 444 sq m</t>
  </si>
  <si>
    <t>LOG33BQF006</t>
  </si>
  <si>
    <t>44.921628</t>
  </si>
  <si>
    <t>-0.617834</t>
  </si>
  <si>
    <t>7 rue du Commandant Charcot</t>
  </si>
  <si>
    <t>10 395 sq m</t>
  </si>
  <si>
    <t>BARDINET</t>
  </si>
  <si>
    <t>LOG33BQF007</t>
  </si>
  <si>
    <t>44.928631</t>
  </si>
  <si>
    <t>-0.608497</t>
  </si>
  <si>
    <t>2 rue Descartes</t>
  </si>
  <si>
    <t>DUPIN</t>
  </si>
  <si>
    <t>LOG33BQF002</t>
  </si>
  <si>
    <t>44.905839</t>
  </si>
  <si>
    <t>-0.61276</t>
  </si>
  <si>
    <t>53 rue du Dehez</t>
  </si>
  <si>
    <t>38 380 sq m</t>
  </si>
  <si>
    <t>35 691 sq m</t>
  </si>
  <si>
    <t>2 689 sq m</t>
  </si>
  <si>
    <t>HANSTEEN</t>
  </si>
  <si>
    <t>DARTESS</t>
  </si>
  <si>
    <t>44.775115</t>
  </si>
  <si>
    <t>-0.647375</t>
  </si>
  <si>
    <t>CANEJAN</t>
  </si>
  <si>
    <t>ZA Actipolis - 7 rue Louise Weiss</t>
  </si>
  <si>
    <t>44.774721</t>
  </si>
  <si>
    <t>-0.650131</t>
  </si>
  <si>
    <t>8004 rue Ferdinand de Lesseps</t>
  </si>
  <si>
    <t>44.776968</t>
  </si>
  <si>
    <t>-0.650184</t>
  </si>
  <si>
    <t>PESSAC</t>
  </si>
  <si>
    <t>8 rue Thomas Edison, ZI Bersol</t>
  </si>
  <si>
    <t>44.790059</t>
  </si>
  <si>
    <t>-0.539461</t>
  </si>
  <si>
    <t>3 rue du Lugan</t>
  </si>
  <si>
    <t>44.71124</t>
  </si>
  <si>
    <t>-0.74063</t>
  </si>
  <si>
    <t>7 Chemin Saint Eloi de Noyon</t>
  </si>
  <si>
    <t>4 930 sq m</t>
  </si>
  <si>
    <t>LOG33CES018</t>
  </si>
  <si>
    <t>44.71286</t>
  </si>
  <si>
    <t>-0.729509</t>
  </si>
  <si>
    <t>3009 route de Saucats</t>
  </si>
  <si>
    <t>SAS CHRISO</t>
  </si>
  <si>
    <t>LPR - LA PALETTE ROUGE</t>
  </si>
  <si>
    <t>LOG33SMJ001</t>
  </si>
  <si>
    <t>44.88034</t>
  </si>
  <si>
    <t>-0.692226</t>
  </si>
  <si>
    <t>SAINT MEDARD EN JALLES</t>
  </si>
  <si>
    <t>9 rue Jean Baptiste Greuze</t>
  </si>
  <si>
    <t>5 037 sq m</t>
  </si>
  <si>
    <t>IAGAY</t>
  </si>
  <si>
    <t>44.811452</t>
  </si>
  <si>
    <t>-0.535948</t>
  </si>
  <si>
    <t>107 Quai du Président Wilson</t>
  </si>
  <si>
    <t>LOG33BQF011</t>
  </si>
  <si>
    <t>44.925161</t>
  </si>
  <si>
    <t>-0.60985</t>
  </si>
  <si>
    <t>7 rue Pierre et Marie Curie</t>
  </si>
  <si>
    <t>27 632 sq m</t>
  </si>
  <si>
    <t>25 685 sq m</t>
  </si>
  <si>
    <t>1 947 sq m</t>
  </si>
  <si>
    <t>7,70 (1980' ans 1990's parts), 10,4 (2015 part)</t>
  </si>
  <si>
    <t>180 VL</t>
  </si>
  <si>
    <t>26 to 33</t>
  </si>
  <si>
    <t>1510-2/1532/2925/4734</t>
  </si>
  <si>
    <t>1981/1991/1994/2015</t>
  </si>
  <si>
    <t>57 222 sq m</t>
  </si>
  <si>
    <t>LOG37CSC004</t>
  </si>
  <si>
    <t>47.469505</t>
  </si>
  <si>
    <t>0.742256</t>
  </si>
  <si>
    <t>CHANCEAUX SUR CHOISILLE</t>
  </si>
  <si>
    <t>Avenue du Cassantin</t>
  </si>
  <si>
    <t>9 013 sq m</t>
  </si>
  <si>
    <t>1 293 sq m</t>
  </si>
  <si>
    <t>673 sq m</t>
  </si>
  <si>
    <t>8 562 sq m</t>
  </si>
  <si>
    <t>4,5 (cell 1) &amp; 7 (cells 2&amp;3)</t>
  </si>
  <si>
    <t>98 VL / 2/8 PL</t>
  </si>
  <si>
    <t>2,4 (cell 1 &amp; 2) &amp; 3 (cell 3)</t>
  </si>
  <si>
    <t>2921/2925/4735</t>
  </si>
  <si>
    <t>2020 (+2090)</t>
  </si>
  <si>
    <t>38 480 sq m</t>
  </si>
  <si>
    <t>LOG37CSC002</t>
  </si>
  <si>
    <t>47.476269</t>
  </si>
  <si>
    <t>0.743554</t>
  </si>
  <si>
    <t>ZA du Cassantin</t>
  </si>
  <si>
    <t>16 907 sq m</t>
  </si>
  <si>
    <t>15 879 sq m</t>
  </si>
  <si>
    <t>JBD</t>
  </si>
  <si>
    <t>43.159037</t>
  </si>
  <si>
    <t>6.06129</t>
  </si>
  <si>
    <t>234 rue de la Crau</t>
  </si>
  <si>
    <t>31 289 sq m</t>
  </si>
  <si>
    <t>17 103 sq m</t>
  </si>
  <si>
    <t>1 588 sq m</t>
  </si>
  <si>
    <t>965 sq m</t>
  </si>
  <si>
    <t>11 247 sq m</t>
  </si>
  <si>
    <t>87 031 sq m</t>
  </si>
  <si>
    <t>LOG34LUN001</t>
  </si>
  <si>
    <t>43.681374</t>
  </si>
  <si>
    <t>4.107491</t>
  </si>
  <si>
    <t>Chemin des Fournels</t>
  </si>
  <si>
    <t>43.689087</t>
  </si>
  <si>
    <t>4.144084</t>
  </si>
  <si>
    <t>Chemin des Bœufs Quartier Fourque</t>
  </si>
  <si>
    <t>43.721034</t>
  </si>
  <si>
    <t>4.184557</t>
  </si>
  <si>
    <t>1 Allée du piot</t>
  </si>
  <si>
    <t>OBJECTIF COIFFURE</t>
  </si>
  <si>
    <t>43.71983</t>
  </si>
  <si>
    <t>4.186691</t>
  </si>
  <si>
    <t>4 Fontanisse</t>
  </si>
  <si>
    <t>ALPAGEL</t>
  </si>
  <si>
    <t>43.700258</t>
  </si>
  <si>
    <t>4.19113</t>
  </si>
  <si>
    <t>AIMARGUES</t>
  </si>
  <si>
    <t>320 avenue de la Petite Camargue</t>
  </si>
  <si>
    <t>HYDRALIANS LOGISTICS</t>
  </si>
  <si>
    <t>43.703145</t>
  </si>
  <si>
    <t>4.190497</t>
  </si>
  <si>
    <t>89 Chemin de Sommières</t>
  </si>
  <si>
    <t>J2L FINANCE</t>
  </si>
  <si>
    <t>BADAROUX</t>
  </si>
  <si>
    <t>LOG30BLG001</t>
  </si>
  <si>
    <t>43.817887</t>
  </si>
  <si>
    <t>4.427547</t>
  </si>
  <si>
    <t>BOUILLARGUES</t>
  </si>
  <si>
    <t>2225 route de Rodilhan</t>
  </si>
  <si>
    <t>49.87175</t>
  </si>
  <si>
    <t>3.329561</t>
  </si>
  <si>
    <t>MORCOURT</t>
  </si>
  <si>
    <t>TRANSPORTS BLONDEL</t>
  </si>
  <si>
    <t>49.873324</t>
  </si>
  <si>
    <t>3.325596</t>
  </si>
  <si>
    <t>ACTI94ALF003</t>
  </si>
  <si>
    <t>48.779479</t>
  </si>
  <si>
    <t>2.429576</t>
  </si>
  <si>
    <t>9 chemin de Villeneuve Saint Georges</t>
  </si>
  <si>
    <t>6 420 sq m</t>
  </si>
  <si>
    <t>5 390 sq m</t>
  </si>
  <si>
    <t>1 030 sq m</t>
  </si>
  <si>
    <t>66 VL</t>
  </si>
  <si>
    <t>15 226 sq m</t>
  </si>
  <si>
    <t>47.74474</t>
  </si>
  <si>
    <t>7.111806</t>
  </si>
  <si>
    <t>Les Berges de la Doller</t>
  </si>
  <si>
    <t>2 950 sq m</t>
  </si>
  <si>
    <t>LOG02GAU002</t>
  </si>
  <si>
    <t>49.817242</t>
  </si>
  <si>
    <t>3.307024</t>
  </si>
  <si>
    <t>Lieu-dit Royeux</t>
  </si>
  <si>
    <t>28 420 sq m</t>
  </si>
  <si>
    <t>16 812 sq m</t>
  </si>
  <si>
    <t>1 576 sq m</t>
  </si>
  <si>
    <t>2 799 sq m</t>
  </si>
  <si>
    <t>7 233 sq m</t>
  </si>
  <si>
    <t>10,5 (warehouse) / 6 (production)</t>
  </si>
  <si>
    <t>1414/1510/1530/2445/2450/2920/2925</t>
  </si>
  <si>
    <t>132 767 sq m</t>
  </si>
  <si>
    <t>GARNIER LOGISTIQUE ET TRANSPORT</t>
  </si>
  <si>
    <t>46.822083</t>
  </si>
  <si>
    <t>4.8647</t>
  </si>
  <si>
    <t>30 bis rue Paul Sabatier</t>
  </si>
  <si>
    <t>SOBATRAM</t>
  </si>
  <si>
    <t>47.315171</t>
  </si>
  <si>
    <t>-2.166215</t>
  </si>
  <si>
    <t>60 rue Anatole France</t>
  </si>
  <si>
    <t>25 600 sq m</t>
  </si>
  <si>
    <t>47.315412</t>
  </si>
  <si>
    <t>-2.159718</t>
  </si>
  <si>
    <t>44.897045</t>
  </si>
  <si>
    <t>-0.604761</t>
  </si>
  <si>
    <t>5 830 sq m</t>
  </si>
  <si>
    <t>Occupant fermé/ 2 biens à une même adresse (Voir Delphine)</t>
  </si>
  <si>
    <t>LOG33BRU003</t>
  </si>
  <si>
    <t>44.896035</t>
  </si>
  <si>
    <t>-0.606861</t>
  </si>
  <si>
    <t>Rue de Strasbourg</t>
  </si>
  <si>
    <t>4 784 sq m</t>
  </si>
  <si>
    <t>4 030 sq m</t>
  </si>
  <si>
    <t>754 sq m</t>
  </si>
  <si>
    <t>44.896993</t>
  </si>
  <si>
    <t>-0.607459</t>
  </si>
  <si>
    <t>2 biens à une même adresse (Voir Delphine)</t>
  </si>
  <si>
    <t>48.737541</t>
  </si>
  <si>
    <t>2.377717</t>
  </si>
  <si>
    <t>Zonde de Fret Nord, 310 rue de la Soie</t>
  </si>
  <si>
    <t>6 938 sq m</t>
  </si>
  <si>
    <t>4 445 sq m</t>
  </si>
  <si>
    <t>2 493 sq m</t>
  </si>
  <si>
    <t>10 VL / 6 PL</t>
  </si>
  <si>
    <t>44.841545</t>
  </si>
  <si>
    <t>-0.689022</t>
  </si>
  <si>
    <t>18 rue des Genâts, ZA Saint-Exupéry</t>
  </si>
  <si>
    <t>1 455 sq m</t>
  </si>
  <si>
    <t>360 sq m</t>
  </si>
  <si>
    <t>36 VL</t>
  </si>
  <si>
    <t>10 489 sq m</t>
  </si>
  <si>
    <t>50.582058</t>
  </si>
  <si>
    <t>3.142946</t>
  </si>
  <si>
    <t>1316 rue des Hauts de Sainghin</t>
  </si>
  <si>
    <t>100 VL / 18 PL</t>
  </si>
  <si>
    <t>18 166 sq m</t>
  </si>
  <si>
    <t>Bien : Rue des Hauts de Sainghin/ Occupant = Fedex Express Fr</t>
  </si>
  <si>
    <t>46.656342</t>
  </si>
  <si>
    <t>0.372741</t>
  </si>
  <si>
    <t>CHASSENEUIL DU POITOU</t>
  </si>
  <si>
    <t>1 780 sq m</t>
  </si>
  <si>
    <t>60 VL / 2PL</t>
  </si>
  <si>
    <t>25 350 sq m</t>
  </si>
  <si>
    <t>48.10455</t>
  </si>
  <si>
    <t>-1.621757</t>
  </si>
  <si>
    <t>12 rue des Charmilles</t>
  </si>
  <si>
    <t>1 241 sq m</t>
  </si>
  <si>
    <t>317 sq m</t>
  </si>
  <si>
    <t>8 738 sq m</t>
  </si>
  <si>
    <t>48.786473</t>
  </si>
  <si>
    <t>1.975108</t>
  </si>
  <si>
    <t>6 avenue Le Verrier - ZI Les Bruyères</t>
  </si>
  <si>
    <t>1 225 sq m</t>
  </si>
  <si>
    <t>47.450052</t>
  </si>
  <si>
    <t>0.722428</t>
  </si>
  <si>
    <t>Rue Maurane Saulnier</t>
  </si>
  <si>
    <t>18 VL</t>
  </si>
  <si>
    <t>6 756 sq m</t>
  </si>
  <si>
    <t>47.150862</t>
  </si>
  <si>
    <t>-1.601623</t>
  </si>
  <si>
    <t>Rue de la Tour</t>
  </si>
  <si>
    <t>2 185 sq m</t>
  </si>
  <si>
    <t>1 736 sq m</t>
  </si>
  <si>
    <t>8 928 sq m</t>
  </si>
  <si>
    <t>LOG67GEI005</t>
  </si>
  <si>
    <t>48.535597</t>
  </si>
  <si>
    <t>7.67507</t>
  </si>
  <si>
    <t>6 rue des Imprimeurs</t>
  </si>
  <si>
    <t>4 095 sq m</t>
  </si>
  <si>
    <t>49.218566</t>
  </si>
  <si>
    <t>3.988284</t>
  </si>
  <si>
    <t>BEZANNES</t>
  </si>
  <si>
    <t>3 rue des Essios</t>
  </si>
  <si>
    <t>48.310658</t>
  </si>
  <si>
    <t>4.083922</t>
  </si>
  <si>
    <t>TROYES</t>
  </si>
  <si>
    <t>Rue des Ecrevolles</t>
  </si>
  <si>
    <t>43.625347</t>
  </si>
  <si>
    <t>1.379044</t>
  </si>
  <si>
    <t>5 allée Henri Potez</t>
  </si>
  <si>
    <t>43.624751</t>
  </si>
  <si>
    <t>1.381023</t>
  </si>
  <si>
    <t>3 avenue Emile Dewoitine</t>
  </si>
  <si>
    <t>46.743328</t>
  </si>
  <si>
    <t>-1.440329</t>
  </si>
  <si>
    <t>LE POIRE SUR VIE</t>
  </si>
  <si>
    <t>ZA de La Loge</t>
  </si>
  <si>
    <t>LOG44SOR002</t>
  </si>
  <si>
    <t>47.134428</t>
  </si>
  <si>
    <t>-1.521798</t>
  </si>
  <si>
    <t>3 rue des Prairies</t>
  </si>
  <si>
    <t>5 907 sq m</t>
  </si>
  <si>
    <t>FIDEL</t>
  </si>
  <si>
    <t>48.127115</t>
  </si>
  <si>
    <t>2.194578</t>
  </si>
  <si>
    <t>48.124231</t>
  </si>
  <si>
    <t>2.1905003</t>
  </si>
  <si>
    <t>Rue de la Gare</t>
  </si>
  <si>
    <t>GALVA 45</t>
  </si>
  <si>
    <t>48.125698</t>
  </si>
  <si>
    <t>2.192176</t>
  </si>
  <si>
    <t>LOG45BSB003</t>
  </si>
  <si>
    <t>47.945849</t>
  </si>
  <si>
    <t>2.022063</t>
  </si>
  <si>
    <t>300 route de Pithiviers</t>
  </si>
  <si>
    <t>AREFIM / JBD</t>
  </si>
  <si>
    <t>2021 (+20000)</t>
  </si>
  <si>
    <t>PARFUMS CHRISTIAN DIOR</t>
  </si>
  <si>
    <t>LOG45SER001</t>
  </si>
  <si>
    <t>48.287461</t>
  </si>
  <si>
    <t>2.215821</t>
  </si>
  <si>
    <t>SERMAISES</t>
  </si>
  <si>
    <t>ZI de Sermaises, rue du Soleil Levant</t>
  </si>
  <si>
    <t>9 347 sq m</t>
  </si>
  <si>
    <t>8 579 sq m</t>
  </si>
  <si>
    <t>COOPERATIVE B.C.O</t>
  </si>
  <si>
    <t>49.261043</t>
  </si>
  <si>
    <t>1.20094</t>
  </si>
  <si>
    <t>LE VAUDREUIL</t>
  </si>
  <si>
    <t>36 rue Edmond Mailloux</t>
  </si>
  <si>
    <t>LOG45VDL001</t>
  </si>
  <si>
    <t>49.261593</t>
  </si>
  <si>
    <t>1.201202</t>
  </si>
  <si>
    <t>47.33267</t>
  </si>
  <si>
    <t>0.698</t>
  </si>
  <si>
    <t>CHAMBRAY LES TOURS</t>
  </si>
  <si>
    <t>48 rue Michael Faraday</t>
  </si>
  <si>
    <t>EURO STAR</t>
  </si>
  <si>
    <t>47.33211</t>
  </si>
  <si>
    <t>0.70097</t>
  </si>
  <si>
    <t>Rue Charles Coulomb</t>
  </si>
  <si>
    <t>47.32955</t>
  </si>
  <si>
    <t>0.70357</t>
  </si>
  <si>
    <t>89 rue Charles Coulomb</t>
  </si>
  <si>
    <t>LOG37CLT001</t>
  </si>
  <si>
    <t>47.340183</t>
  </si>
  <si>
    <t>32 rue Augustin Fresnel</t>
  </si>
  <si>
    <t>4 620 sq m</t>
  </si>
  <si>
    <t>LEADER FIT (SCI PESCHER)</t>
  </si>
  <si>
    <t>LOG37SCL002</t>
  </si>
  <si>
    <t>47.414695</t>
  </si>
  <si>
    <t>0.662591</t>
  </si>
  <si>
    <t>204 Boulevard Charles de Gaulle</t>
  </si>
  <si>
    <t>11 814 sq m</t>
  </si>
  <si>
    <t>10 098 sq m</t>
  </si>
  <si>
    <t>SKF</t>
  </si>
  <si>
    <t>47.151869</t>
  </si>
  <si>
    <t>-1.544709</t>
  </si>
  <si>
    <t>Rue Nicolas Appert</t>
  </si>
  <si>
    <t>ATLAGEL</t>
  </si>
  <si>
    <t>47.151487</t>
  </si>
  <si>
    <t>-1.542859</t>
  </si>
  <si>
    <t>4 rue Nicolas Appert</t>
  </si>
  <si>
    <t>LOG90FON003</t>
  </si>
  <si>
    <t>47.66188</t>
  </si>
  <si>
    <t>7.01727</t>
  </si>
  <si>
    <t>Aéroparc</t>
  </si>
  <si>
    <t>10 030 sq m</t>
  </si>
  <si>
    <t>8 910 sq m</t>
  </si>
  <si>
    <t>132 VL</t>
  </si>
  <si>
    <t>76 521 sq m</t>
  </si>
  <si>
    <t>47.132341</t>
  </si>
  <si>
    <t>-1.5198</t>
  </si>
  <si>
    <t>1 rue de l'Atlantique</t>
  </si>
  <si>
    <t>GROUPE MARAIS</t>
  </si>
  <si>
    <t>47.152627</t>
  </si>
  <si>
    <t>-1.538623</t>
  </si>
  <si>
    <t>28 rue de la Petite Meilleraie</t>
  </si>
  <si>
    <t>47.194223</t>
  </si>
  <si>
    <t>-1.557578</t>
  </si>
  <si>
    <t>3 rue de l'Ile Macé</t>
  </si>
  <si>
    <t>SGT</t>
  </si>
  <si>
    <t>47.15339</t>
  </si>
  <si>
    <t>-1.537258</t>
  </si>
  <si>
    <t>16 route des Sorinières</t>
  </si>
  <si>
    <t>ATLANTIC APPRO</t>
  </si>
  <si>
    <t>47.190119</t>
  </si>
  <si>
    <t>-1.608193</t>
  </si>
  <si>
    <t>Rue Jean Galmot</t>
  </si>
  <si>
    <t>48.615383</t>
  </si>
  <si>
    <t>6.20843</t>
  </si>
  <si>
    <t>286 rue Jean Prouvé</t>
  </si>
  <si>
    <t>46.765832</t>
  </si>
  <si>
    <t>4.86907</t>
  </si>
  <si>
    <t>2 rue Jean-Baptiste Perrin</t>
  </si>
  <si>
    <t>16 918 sq m</t>
  </si>
  <si>
    <t>48.754919</t>
  </si>
  <si>
    <t>-0.040141</t>
  </si>
  <si>
    <t>Rue Maurice Ravel, ZI de la Briquetterie</t>
  </si>
  <si>
    <t>8 864 sq m</t>
  </si>
  <si>
    <t>4 364 sq m</t>
  </si>
  <si>
    <t>46.549983</t>
  </si>
  <si>
    <t>0.379358</t>
  </si>
  <si>
    <t>MIGNALOUX BEAUVOIR</t>
  </si>
  <si>
    <t>Route de Nouaillé</t>
  </si>
  <si>
    <t>3 549 sq m</t>
  </si>
  <si>
    <t>1 949 sq m</t>
  </si>
  <si>
    <t>45.853838</t>
  </si>
  <si>
    <t>4.700346</t>
  </si>
  <si>
    <t>CIVRIEUX D AZERGUES</t>
  </si>
  <si>
    <t>13 Chemin des Prés Secs</t>
  </si>
  <si>
    <t>8 396 sq m</t>
  </si>
  <si>
    <t>6 196 sq m</t>
  </si>
  <si>
    <t>LOG33MGC001</t>
  </si>
  <si>
    <t>44.85291</t>
  </si>
  <si>
    <t>-0.68318</t>
  </si>
  <si>
    <t>Rue des 29 aviateurs</t>
  </si>
  <si>
    <t>4 406 sq m</t>
  </si>
  <si>
    <t>3 806 sq m</t>
  </si>
  <si>
    <t>48.015459</t>
  </si>
  <si>
    <t>7.371577</t>
  </si>
  <si>
    <t>SAINTE CROIX EN PLAINE</t>
  </si>
  <si>
    <t>ZA Holzackerseld</t>
  </si>
  <si>
    <t>LOG91AVL001</t>
  </si>
  <si>
    <t>48.564763</t>
  </si>
  <si>
    <t>2.22628</t>
  </si>
  <si>
    <t>AVRAINVILLE</t>
  </si>
  <si>
    <t>9 rue Camille Flammarion</t>
  </si>
  <si>
    <t>6 218 sq m</t>
  </si>
  <si>
    <t>5 458 sq m</t>
  </si>
  <si>
    <t>49 VL</t>
  </si>
  <si>
    <t>SCI DES MARSANDES</t>
  </si>
  <si>
    <t>SONOVENTE</t>
  </si>
  <si>
    <t>49.18867</t>
  </si>
  <si>
    <t>-0.428194</t>
  </si>
  <si>
    <t>CARPIQUET</t>
  </si>
  <si>
    <t>Rue de l'Avenir</t>
  </si>
  <si>
    <t>TRANSPORTS GODFROY</t>
  </si>
  <si>
    <t>49.188287</t>
  </si>
  <si>
    <t>-0.431001</t>
  </si>
  <si>
    <t>16 rue de l'Avenir</t>
  </si>
  <si>
    <t>AVENIR ENTREPRISE</t>
  </si>
  <si>
    <t>LOG14CPT001</t>
  </si>
  <si>
    <t>49.192946</t>
  </si>
  <si>
    <t>-0.452918</t>
  </si>
  <si>
    <t>Rue du Poirier</t>
  </si>
  <si>
    <t>70 184 sq m</t>
  </si>
  <si>
    <t>64 637 sq m</t>
  </si>
  <si>
    <t>5 547 sq m</t>
  </si>
  <si>
    <t>42 812 sq m</t>
  </si>
  <si>
    <t>27 372 sq m</t>
  </si>
  <si>
    <t>1510/1530/2920/2925/1432/1434</t>
  </si>
  <si>
    <t>1986/1944/1998</t>
  </si>
  <si>
    <t>LOG14LIS001</t>
  </si>
  <si>
    <t>49.141641</t>
  </si>
  <si>
    <t>0.30806</t>
  </si>
  <si>
    <t>LISIEUX</t>
  </si>
  <si>
    <t>ZA des Hauts-de-Glos</t>
  </si>
  <si>
    <t>20 970 sq m</t>
  </si>
  <si>
    <t>LOG14LIS002</t>
  </si>
  <si>
    <t>49.141444</t>
  </si>
  <si>
    <t>0.312905</t>
  </si>
  <si>
    <t>49.17028</t>
  </si>
  <si>
    <t>0.21857</t>
  </si>
  <si>
    <t>La Vallée</t>
  </si>
  <si>
    <t>49.167846</t>
  </si>
  <si>
    <t>0.22081</t>
  </si>
  <si>
    <t>106 rue Paul Cornu</t>
  </si>
  <si>
    <t>49.168142</t>
  </si>
  <si>
    <t>0.217383</t>
  </si>
  <si>
    <t>49.169063</t>
  </si>
  <si>
    <t>0.215989</t>
  </si>
  <si>
    <t>49.15162</t>
  </si>
  <si>
    <t>-0.301317</t>
  </si>
  <si>
    <t>GRENTHEVILLE</t>
  </si>
  <si>
    <t>24 rue des Frères Chappe</t>
  </si>
  <si>
    <t>TRANSTOCK</t>
  </si>
  <si>
    <t>NORMATRANS</t>
  </si>
  <si>
    <t>49.150894</t>
  </si>
  <si>
    <t>-0.302191</t>
  </si>
  <si>
    <t>49.152649</t>
  </si>
  <si>
    <t>-0.306307</t>
  </si>
  <si>
    <t>19 rue des Frères Chappe</t>
  </si>
  <si>
    <t>HAMELIN</t>
  </si>
  <si>
    <t>MODLING</t>
  </si>
  <si>
    <t>49.153074</t>
  </si>
  <si>
    <t>-0.308238</t>
  </si>
  <si>
    <t>10 rue des Frères Chappe</t>
  </si>
  <si>
    <t>49.154481</t>
  </si>
  <si>
    <t>-0.297674</t>
  </si>
  <si>
    <t>29 rue Nicéphore Niépce</t>
  </si>
  <si>
    <t>ENEDIS</t>
  </si>
  <si>
    <t>Effectif ENEDIS ?</t>
  </si>
  <si>
    <t>49.153232</t>
  </si>
  <si>
    <t>-0.312027</t>
  </si>
  <si>
    <t>CORMELLES LE ROYAL</t>
  </si>
  <si>
    <t>Rue des Frères Lumières</t>
  </si>
  <si>
    <t>49.167355</t>
  </si>
  <si>
    <t>-0.311844</t>
  </si>
  <si>
    <t>ZA de la Vallée-Barrey, route de Paris</t>
  </si>
  <si>
    <t>NOYON</t>
  </si>
  <si>
    <t>49.167131</t>
  </si>
  <si>
    <t>-0.30898</t>
  </si>
  <si>
    <t>LOG14DEM001</t>
  </si>
  <si>
    <t>49.169169</t>
  </si>
  <si>
    <t>-0.263287</t>
  </si>
  <si>
    <t>DEMOUVILLE</t>
  </si>
  <si>
    <t>SUPPLYWEB</t>
  </si>
  <si>
    <t>LOG14DEM002</t>
  </si>
  <si>
    <t>49.171063</t>
  </si>
  <si>
    <t>-0.272449</t>
  </si>
  <si>
    <t>18 rue Denis Papin</t>
  </si>
  <si>
    <t>5 003 sq m</t>
  </si>
  <si>
    <t>4 341 sq m</t>
  </si>
  <si>
    <t>70 VL / 16 PL</t>
  </si>
  <si>
    <t>2925/1434-1b</t>
  </si>
  <si>
    <t>21 947 sq m</t>
  </si>
  <si>
    <t>49.168126</t>
  </si>
  <si>
    <t>-0.293698</t>
  </si>
  <si>
    <t>GIBERVILLE</t>
  </si>
  <si>
    <t>18 rue Abo Valo</t>
  </si>
  <si>
    <t>NORMANDIE LOGISTIQUE</t>
  </si>
  <si>
    <t>49.168909</t>
  </si>
  <si>
    <t>-0.291786</t>
  </si>
  <si>
    <t>49.079985</t>
  </si>
  <si>
    <t>-0.643897</t>
  </si>
  <si>
    <t>VILLERS BOCAGE</t>
  </si>
  <si>
    <t>Route d'Epinay sur Odon</t>
  </si>
  <si>
    <t>DEGRENNE DISTRIBUTION</t>
  </si>
  <si>
    <t>49.141402</t>
  </si>
  <si>
    <t>-0.325379</t>
  </si>
  <si>
    <t>Boulevard Clément Ader</t>
  </si>
  <si>
    <t>49.140002</t>
  </si>
  <si>
    <t>-0.32631</t>
  </si>
  <si>
    <t>Rue Barthémy Thimonnier</t>
  </si>
  <si>
    <t>GIPSY</t>
  </si>
  <si>
    <t>49.209938</t>
  </si>
  <si>
    <t>-0.339415</t>
  </si>
  <si>
    <t>HEROUVILLE SAINT CLAIR</t>
  </si>
  <si>
    <t>Avenue du Haut Crépon</t>
  </si>
  <si>
    <t>COMMUNE DE HEROUVILLE</t>
  </si>
  <si>
    <t>CENEXI</t>
  </si>
  <si>
    <t>49.15518</t>
  </si>
  <si>
    <t>-0.47853</t>
  </si>
  <si>
    <t>MOUEN</t>
  </si>
  <si>
    <t>2 rue Verte</t>
  </si>
  <si>
    <t>CONCEPT TY</t>
  </si>
  <si>
    <t>49.16041</t>
  </si>
  <si>
    <t>-0.45497</t>
  </si>
  <si>
    <t>VERSON</t>
  </si>
  <si>
    <t>5 reu Henri Larose</t>
  </si>
  <si>
    <t>COULIDOOR</t>
  </si>
  <si>
    <t>49.158193</t>
  </si>
  <si>
    <t>-0.465257</t>
  </si>
  <si>
    <t>1 rue des 4 Vents</t>
  </si>
  <si>
    <t>49.263919</t>
  </si>
  <si>
    <t>-0.683904</t>
  </si>
  <si>
    <t>BAYEUX</t>
  </si>
  <si>
    <t>12 rue d'Audrieu</t>
  </si>
  <si>
    <t>GLACIES HOLDING</t>
  </si>
  <si>
    <t>FRIAL ET ERIMER</t>
  </si>
  <si>
    <t>49.264788</t>
  </si>
  <si>
    <t>-0.684641</t>
  </si>
  <si>
    <t>48.755631</t>
  </si>
  <si>
    <t>-0.038684</t>
  </si>
  <si>
    <t>Rue Robert Planquette</t>
  </si>
  <si>
    <t>LE CALVES SURGELES</t>
  </si>
  <si>
    <t>48.75145</t>
  </si>
  <si>
    <t>-0.036033</t>
  </si>
  <si>
    <t>Rue Georges Brassens</t>
  </si>
  <si>
    <t>AGRIAL</t>
  </si>
  <si>
    <t>LOG10SVN001</t>
  </si>
  <si>
    <t>48.296258</t>
  </si>
  <si>
    <t>3.998093</t>
  </si>
  <si>
    <t>Rue de Stockholm</t>
  </si>
  <si>
    <t>38 976 sq m</t>
  </si>
  <si>
    <t>1510/2925/2920</t>
  </si>
  <si>
    <t>2022 (+26976)</t>
  </si>
  <si>
    <t>93 117 sq m</t>
  </si>
  <si>
    <t>TCP LOGISTIQUE</t>
  </si>
  <si>
    <t>48.29764</t>
  </si>
  <si>
    <t>4.01402</t>
  </si>
  <si>
    <t>Savipol A</t>
  </si>
  <si>
    <t>CLIVOT TRANSPORTS</t>
  </si>
  <si>
    <t>48.29685</t>
  </si>
  <si>
    <t>3.999814</t>
  </si>
  <si>
    <t>SCI CHRONOTROYES</t>
  </si>
  <si>
    <t>48.290686</t>
  </si>
  <si>
    <t>3.980014</t>
  </si>
  <si>
    <t>TORVILLIERS</t>
  </si>
  <si>
    <t>Zonde Industrielle</t>
  </si>
  <si>
    <t>DEPARTEMENT DE L AUBE</t>
  </si>
  <si>
    <t>48.288629</t>
  </si>
  <si>
    <t>3.97527</t>
  </si>
  <si>
    <t>21 rue Jean Colas</t>
  </si>
  <si>
    <t>GJ SERVICE FROID</t>
  </si>
  <si>
    <t>48.294612</t>
  </si>
  <si>
    <t>4.014038</t>
  </si>
  <si>
    <t>4 Rond-Point Winston Churchill</t>
  </si>
  <si>
    <t>48.319477</t>
  </si>
  <si>
    <t>4.027128</t>
  </si>
  <si>
    <t>LA CHAPELLE SAINT LUC</t>
  </si>
  <si>
    <t>7 avenue Président Cordy</t>
  </si>
  <si>
    <t>48.318342</t>
  </si>
  <si>
    <t>4.025669</t>
  </si>
  <si>
    <t>48.317438</t>
  </si>
  <si>
    <t>4.026349</t>
  </si>
  <si>
    <t>48.319122</t>
  </si>
  <si>
    <t>4.02411</t>
  </si>
  <si>
    <t>Rue Jean-Baptiste Colbert</t>
  </si>
  <si>
    <t>48.319439</t>
  </si>
  <si>
    <t>4.041949</t>
  </si>
  <si>
    <t>16 rue de la Douane</t>
  </si>
  <si>
    <t>LOG27HBV006</t>
  </si>
  <si>
    <t>49.188788</t>
  </si>
  <si>
    <t>1.229619</t>
  </si>
  <si>
    <t>Ecoparc III</t>
  </si>
  <si>
    <t>24 038 sq m</t>
  </si>
  <si>
    <t>23 320 sq m</t>
  </si>
  <si>
    <t>718 sq m</t>
  </si>
  <si>
    <t>LOG02MDA001</t>
  </si>
  <si>
    <t>49.749252</t>
  </si>
  <si>
    <t>3.368389</t>
  </si>
  <si>
    <t>MOY DE L AISNE</t>
  </si>
  <si>
    <t>2018 (+6332)</t>
  </si>
  <si>
    <t>TRANSPORTS CITRA</t>
  </si>
  <si>
    <t>49.90921</t>
  </si>
  <si>
    <t>2.920987</t>
  </si>
  <si>
    <t>Rue Gille de Gennes</t>
  </si>
  <si>
    <t>49.844826</t>
  </si>
  <si>
    <t>3.240567</t>
  </si>
  <si>
    <t>Rue Georges Charpak, Parc des autoroutes</t>
  </si>
  <si>
    <t>49.85347</t>
  </si>
  <si>
    <t>3.254043</t>
  </si>
  <si>
    <t>Rue Marcel Paul, ZAC de La Vallée</t>
  </si>
  <si>
    <t>49.869244</t>
  </si>
  <si>
    <t>3.328194</t>
  </si>
  <si>
    <t>ZI Rouvroy-Morcourt</t>
  </si>
  <si>
    <t>MAJUSCULE</t>
  </si>
  <si>
    <t>49.849176</t>
  </si>
  <si>
    <t>3.249944</t>
  </si>
  <si>
    <t>Rue André Missenard</t>
  </si>
  <si>
    <t>9 179 sq m</t>
  </si>
  <si>
    <t>SOFIPIERRE</t>
  </si>
  <si>
    <t>49.819809</t>
  </si>
  <si>
    <t>3.300225</t>
  </si>
  <si>
    <t>Rue Eugène Freyssinet</t>
  </si>
  <si>
    <t>49.818426</t>
  </si>
  <si>
    <t>3.299702</t>
  </si>
  <si>
    <t>CONDI PLUS</t>
  </si>
  <si>
    <t>LOG02GAU001</t>
  </si>
  <si>
    <t>49.81476</t>
  </si>
  <si>
    <t>3.3075</t>
  </si>
  <si>
    <t>7 623 sq m</t>
  </si>
  <si>
    <t>5 604 sq m</t>
  </si>
  <si>
    <t>2 019 sq m</t>
  </si>
  <si>
    <t>74 401 sq m</t>
  </si>
  <si>
    <t>0.523179</t>
  </si>
  <si>
    <t>Les Herbages</t>
  </si>
  <si>
    <t>49.488229</t>
  </si>
  <si>
    <t>0.522733</t>
  </si>
  <si>
    <t>49.488165</t>
  </si>
  <si>
    <t>0.525894</t>
  </si>
  <si>
    <t>LOG57SAD002</t>
  </si>
  <si>
    <t>49.14382</t>
  </si>
  <si>
    <t>6.6881923</t>
  </si>
  <si>
    <t>Zone Europort</t>
  </si>
  <si>
    <t>5 411 sq m</t>
  </si>
  <si>
    <t>388 sq m</t>
  </si>
  <si>
    <t>17 040 sq m</t>
  </si>
  <si>
    <t>49.298178</t>
  </si>
  <si>
    <t>1.110075</t>
  </si>
  <si>
    <t>Parc de la Brèche aux Loups</t>
  </si>
  <si>
    <t>SCI LA BRECHE AUX LOUPS</t>
  </si>
  <si>
    <t>SAS ARMATURES</t>
  </si>
  <si>
    <t>ACTI95AGT002</t>
  </si>
  <si>
    <t>48.957324</t>
  </si>
  <si>
    <t>2.206213</t>
  </si>
  <si>
    <t>15 rue de l'Angoumois</t>
  </si>
  <si>
    <t>11 378 sq m</t>
  </si>
  <si>
    <t>8 857 sq m</t>
  </si>
  <si>
    <t>2 521 sq m</t>
  </si>
  <si>
    <t>17 033 sq m</t>
  </si>
  <si>
    <t>PRO JET</t>
  </si>
  <si>
    <t>LOG78LIM002</t>
  </si>
  <si>
    <t>48.988047</t>
  </si>
  <si>
    <t>1.755499</t>
  </si>
  <si>
    <t>LIMAY</t>
  </si>
  <si>
    <t>Rue Fernand Forest</t>
  </si>
  <si>
    <t>13 532 sq m</t>
  </si>
  <si>
    <t>IMPLUS EU</t>
  </si>
  <si>
    <t>49.237453</t>
  </si>
  <si>
    <t>4.095594</t>
  </si>
  <si>
    <t>CERNAY LES REIMS</t>
  </si>
  <si>
    <t>1 rue de la Noue - ZAC de la Croix Blandin 2</t>
  </si>
  <si>
    <t>4 553 sq m</t>
  </si>
  <si>
    <t>4 186 sq m</t>
  </si>
  <si>
    <t>67 sq m</t>
  </si>
  <si>
    <t>49.1106</t>
  </si>
  <si>
    <t>-0.18987</t>
  </si>
  <si>
    <t>MOULT</t>
  </si>
  <si>
    <t>Les Paitis</t>
  </si>
  <si>
    <t>TRATEL</t>
  </si>
  <si>
    <t>LOG14MOU001</t>
  </si>
  <si>
    <t>49.11289</t>
  </si>
  <si>
    <t>-0.18361</t>
  </si>
  <si>
    <t>Rue de Saint-Pierre sur Dives</t>
  </si>
  <si>
    <t>65 655 sq m</t>
  </si>
  <si>
    <t>LOG17STE001</t>
  </si>
  <si>
    <t>45.76091</t>
  </si>
  <si>
    <t>-0.67648</t>
  </si>
  <si>
    <t>SAINTES</t>
  </si>
  <si>
    <t>Parc Centre Atlantique</t>
  </si>
  <si>
    <t>3 720 sq m</t>
  </si>
  <si>
    <t>LOG11MDC002</t>
  </si>
  <si>
    <t>43.183001</t>
  </si>
  <si>
    <t>2.931559</t>
  </si>
  <si>
    <t>Les Castellas, 205 rue Pech Redon</t>
  </si>
  <si>
    <t>LOG72NSS002</t>
  </si>
  <si>
    <t>48.046896</t>
  </si>
  <si>
    <t>0.213435</t>
  </si>
  <si>
    <t>ZA de Chemin de Chapeau</t>
  </si>
  <si>
    <t>5 459 sq m</t>
  </si>
  <si>
    <t>4 709 sq m</t>
  </si>
  <si>
    <t>5 006 sq m</t>
  </si>
  <si>
    <t>64 portes pour VL et 40 portes PL</t>
  </si>
  <si>
    <t>49.221736</t>
  </si>
  <si>
    <t>4.11153</t>
  </si>
  <si>
    <t>27 rue du Val Clair</t>
  </si>
  <si>
    <t>TRANSPORTS SIMON</t>
  </si>
  <si>
    <t>49.221558</t>
  </si>
  <si>
    <t>4.113388</t>
  </si>
  <si>
    <t>31 rue du Val Clair</t>
  </si>
  <si>
    <t>PROMOTRANS</t>
  </si>
  <si>
    <t>LOG17VGE001</t>
  </si>
  <si>
    <t>45.959368</t>
  </si>
  <si>
    <t>-0.550266</t>
  </si>
  <si>
    <t>LA VERGNE</t>
  </si>
  <si>
    <t>Rue de la Vieille Fée</t>
  </si>
  <si>
    <t>3 366 sq m</t>
  </si>
  <si>
    <t>740 sq m</t>
  </si>
  <si>
    <t>7,70 m</t>
  </si>
  <si>
    <t>2022 (+1468)</t>
  </si>
  <si>
    <t>20 032 sq m</t>
  </si>
  <si>
    <t>LOG76SJC001</t>
  </si>
  <si>
    <t>49.4898</t>
  </si>
  <si>
    <t>1.014425</t>
  </si>
  <si>
    <t>SAINT JEAN DU CARDONNAY</t>
  </si>
  <si>
    <t>4 rue Albert Einstein, Les Portes de l'Ouest</t>
  </si>
  <si>
    <t>5 670 sq m</t>
  </si>
  <si>
    <t>59 VL / 7 PL</t>
  </si>
  <si>
    <t>2021 (+1710)</t>
  </si>
  <si>
    <t>23 203 sq m</t>
  </si>
  <si>
    <t>LOG29LOT001</t>
  </si>
  <si>
    <t>48.16362</t>
  </si>
  <si>
    <t>-4.03366</t>
  </si>
  <si>
    <t>LOTHEY</t>
  </si>
  <si>
    <t>ZI du TY Hemon</t>
  </si>
  <si>
    <t>1 419 sq m</t>
  </si>
  <si>
    <t>73 sq m</t>
  </si>
  <si>
    <t>29VL</t>
  </si>
  <si>
    <t>9 320 sq m</t>
  </si>
  <si>
    <t>LOG31BRU003</t>
  </si>
  <si>
    <t>43.723496</t>
  </si>
  <si>
    <t>1.396579</t>
  </si>
  <si>
    <t>1 impasse de Valence, Parc Industriel Euro</t>
  </si>
  <si>
    <t>4 290 sq m</t>
  </si>
  <si>
    <t>8,6 / 9</t>
  </si>
  <si>
    <t>62 VL / 5PL</t>
  </si>
  <si>
    <t>2,5 / 5</t>
  </si>
  <si>
    <t>25 567 sq m</t>
  </si>
  <si>
    <t>LOG33SME001</t>
  </si>
  <si>
    <t>44.72143</t>
  </si>
  <si>
    <t>-0.52039</t>
  </si>
  <si>
    <t>SAINT MEDARD D EYRANS</t>
  </si>
  <si>
    <t>ZA du Bédat</t>
  </si>
  <si>
    <t>4 639 sq m</t>
  </si>
  <si>
    <t>4 343 sq m</t>
  </si>
  <si>
    <t>80 VL / 7PL</t>
  </si>
  <si>
    <t>26 820 sq m</t>
  </si>
  <si>
    <t>LOG37CSC001</t>
  </si>
  <si>
    <t>47.468455</t>
  </si>
  <si>
    <t>0.741272</t>
  </si>
  <si>
    <t>150 avenue du Cassantin</t>
  </si>
  <si>
    <t>5 754 sq m</t>
  </si>
  <si>
    <t>49 VL / 7PL</t>
  </si>
  <si>
    <t>25 847 sq m</t>
  </si>
  <si>
    <t>LOG38VOR002</t>
  </si>
  <si>
    <t>45.313742</t>
  </si>
  <si>
    <t>5.59773</t>
  </si>
  <si>
    <t>369 rue du Pommarin</t>
  </si>
  <si>
    <t>3 869 sq m</t>
  </si>
  <si>
    <t>276 sq m</t>
  </si>
  <si>
    <t>39 VL / 8PL</t>
  </si>
  <si>
    <t>1987/1989</t>
  </si>
  <si>
    <t>LOG54FLN001</t>
  </si>
  <si>
    <t>48.617569</t>
  </si>
  <si>
    <t>6.208369</t>
  </si>
  <si>
    <t>FLEVILLE LES NANCY</t>
  </si>
  <si>
    <t>3 791 sq m</t>
  </si>
  <si>
    <t>3 618 sq m</t>
  </si>
  <si>
    <t>38VL / 10PL</t>
  </si>
  <si>
    <t>LOG62HAR004</t>
  </si>
  <si>
    <t>50.46545</t>
  </si>
  <si>
    <t>2.92405</t>
  </si>
  <si>
    <t>69 rue Pierre Jacquart</t>
  </si>
  <si>
    <t>6 517 sq m</t>
  </si>
  <si>
    <t>6 199 sq m</t>
  </si>
  <si>
    <t>318 sq m</t>
  </si>
  <si>
    <t>89VL / 0PL</t>
  </si>
  <si>
    <t>1992/2008</t>
  </si>
  <si>
    <t>49 875 sq m</t>
  </si>
  <si>
    <t>LOG74ANN001</t>
  </si>
  <si>
    <t>45.882413</t>
  </si>
  <si>
    <t>6.116732</t>
  </si>
  <si>
    <t>ANNECY</t>
  </si>
  <si>
    <t>15 rue de la Césière</t>
  </si>
  <si>
    <t>2 849 sq m</t>
  </si>
  <si>
    <t>2 525 sq m</t>
  </si>
  <si>
    <t>1997/2001/2002</t>
  </si>
  <si>
    <t>15 743 sq m</t>
  </si>
  <si>
    <t>LOG78EPO001</t>
  </si>
  <si>
    <t>48.960677</t>
  </si>
  <si>
    <t>1.817374</t>
  </si>
  <si>
    <t>EPONE</t>
  </si>
  <si>
    <t>Avenue de la Mauldre</t>
  </si>
  <si>
    <t>6 414 sq m</t>
  </si>
  <si>
    <t>54VL</t>
  </si>
  <si>
    <t>2002/2007</t>
  </si>
  <si>
    <t>78 870 sq m</t>
  </si>
  <si>
    <t>LOG80AMI009</t>
  </si>
  <si>
    <t>49.931894</t>
  </si>
  <si>
    <t>2.267063</t>
  </si>
  <si>
    <t>rue de Vaux</t>
  </si>
  <si>
    <t>4 112 sq m</t>
  </si>
  <si>
    <t>3 965 sq m</t>
  </si>
  <si>
    <t>35VL / 0PL</t>
  </si>
  <si>
    <t>11 176 sq m</t>
  </si>
  <si>
    <t>LOG89APG001</t>
  </si>
  <si>
    <t>47.86555</t>
  </si>
  <si>
    <t>3.53257</t>
  </si>
  <si>
    <t>APPOIGNY</t>
  </si>
  <si>
    <t>Rue du Quenou</t>
  </si>
  <si>
    <t>2 441 sq m</t>
  </si>
  <si>
    <t>2 239 sq m</t>
  </si>
  <si>
    <t>24VL / 0PL</t>
  </si>
  <si>
    <t>5 706 sq m</t>
  </si>
  <si>
    <t>48.62715</t>
  </si>
  <si>
    <t>5.011255</t>
  </si>
  <si>
    <t>ANCERVILLE</t>
  </si>
  <si>
    <t>Rue de la Forêt</t>
  </si>
  <si>
    <t>527 sq m</t>
  </si>
  <si>
    <t>509 sq m</t>
  </si>
  <si>
    <t>&lt; 1997</t>
  </si>
  <si>
    <t>45.692767</t>
  </si>
  <si>
    <t>0.178618</t>
  </si>
  <si>
    <t>CHAMPNIERS</t>
  </si>
  <si>
    <t>Rue de l'Arêtier de Denat</t>
  </si>
  <si>
    <t>1 070 sq m</t>
  </si>
  <si>
    <t>988 sq m</t>
  </si>
  <si>
    <t>63 446 sq m</t>
  </si>
  <si>
    <t>SCI DU PLANTIER</t>
  </si>
  <si>
    <t>45.995071</t>
  </si>
  <si>
    <t>6.122477</t>
  </si>
  <si>
    <t>230 avenue des Marais</t>
  </si>
  <si>
    <t>3 031 sq m</t>
  </si>
  <si>
    <t>266 sq m</t>
  </si>
  <si>
    <t>44.907196</t>
  </si>
  <si>
    <t>2.455744</t>
  </si>
  <si>
    <t>ARPAJON SUR CERE</t>
  </si>
  <si>
    <t>14 rue Marc Seguin</t>
  </si>
  <si>
    <t>452 sq m</t>
  </si>
  <si>
    <t>28 sq m</t>
  </si>
  <si>
    <t>16 280 sq m</t>
  </si>
  <si>
    <t>43.488433</t>
  </si>
  <si>
    <t>-1.428528</t>
  </si>
  <si>
    <t>MOUGUERRE</t>
  </si>
  <si>
    <t>Centre Européen de Fret</t>
  </si>
  <si>
    <t>1 580 sq m</t>
  </si>
  <si>
    <t>92 sq m</t>
  </si>
  <si>
    <t>47.046734</t>
  </si>
  <si>
    <t>2.326729</t>
  </si>
  <si>
    <t>ZAC du César Le Subdray</t>
  </si>
  <si>
    <t>178 sq m</t>
  </si>
  <si>
    <t>SCI DU CESAR</t>
  </si>
  <si>
    <t>45.159591</t>
  </si>
  <si>
    <t>1.481467</t>
  </si>
  <si>
    <t>Rue Jules Bouchet, ZI Cana Ouest</t>
  </si>
  <si>
    <t>1 092 sq m</t>
  </si>
  <si>
    <t>70 610 sq m</t>
  </si>
  <si>
    <t>48.436179</t>
  </si>
  <si>
    <t>1.527937</t>
  </si>
  <si>
    <t>Avenue Gustave Eiffel</t>
  </si>
  <si>
    <t>1 098 sq m</t>
  </si>
  <si>
    <t>46.851967</t>
  </si>
  <si>
    <t>1.712445</t>
  </si>
  <si>
    <t>Zone Aéroportuaire</t>
  </si>
  <si>
    <t>942 sq m</t>
  </si>
  <si>
    <t>49.355002</t>
  </si>
  <si>
    <t>2.757206</t>
  </si>
  <si>
    <t>Rue du Buisson du Roi</t>
  </si>
  <si>
    <t>2 212 sq m</t>
  </si>
  <si>
    <t>1 962 sq m</t>
  </si>
  <si>
    <t>10 640 sq m</t>
  </si>
  <si>
    <t>SCI COMPIEGNE</t>
  </si>
  <si>
    <t>43.771465</t>
  </si>
  <si>
    <t>1.981703</t>
  </si>
  <si>
    <t>GRAULHET</t>
  </si>
  <si>
    <t>4 Impasse Branly</t>
  </si>
  <si>
    <t>15 482 sq m</t>
  </si>
  <si>
    <t>48.089041</t>
  </si>
  <si>
    <t>-0.739771</t>
  </si>
  <si>
    <t>Boulevard Galilée</t>
  </si>
  <si>
    <t>1 167 sq m</t>
  </si>
  <si>
    <t>16 297 sq m</t>
  </si>
  <si>
    <t>L ETOILE LOGISTIQUE</t>
  </si>
  <si>
    <t>45.00662</t>
  </si>
  <si>
    <t>3.812262</t>
  </si>
  <si>
    <t>SAINT CHRISTOPHE SUR DOLAISON</t>
  </si>
  <si>
    <t>513 sq m</t>
  </si>
  <si>
    <t>14 651 sq m</t>
  </si>
  <si>
    <t>45.87263</t>
  </si>
  <si>
    <t>1.303545</t>
  </si>
  <si>
    <t>LE PALAIS SUR VIENNE</t>
  </si>
  <si>
    <t>35 rue du Châtenet</t>
  </si>
  <si>
    <t>46.324324</t>
  </si>
  <si>
    <t>2.969932</t>
  </si>
  <si>
    <t>MONTMARAULT</t>
  </si>
  <si>
    <t>Montmarault</t>
  </si>
  <si>
    <t>1 196 sq m</t>
  </si>
  <si>
    <t>231 sq m</t>
  </si>
  <si>
    <t>43.710922</t>
  </si>
  <si>
    <t>7.2061</t>
  </si>
  <si>
    <t>NICE</t>
  </si>
  <si>
    <t>9 Chemin de la Ginestière</t>
  </si>
  <si>
    <t>3 180 sq m</t>
  </si>
  <si>
    <t>2 940 sq m</t>
  </si>
  <si>
    <t>SCI OPALE/PALLAS</t>
  </si>
  <si>
    <t>PAL St Isidore - Box n° 24</t>
  </si>
  <si>
    <t>1 232 sq m</t>
  </si>
  <si>
    <t>5 593 sq m</t>
  </si>
  <si>
    <t>43.837754</t>
  </si>
  <si>
    <t>4.421088</t>
  </si>
  <si>
    <t>177 rue Charles Tellier</t>
  </si>
  <si>
    <t>1 674 sq m</t>
  </si>
  <si>
    <t>LOG79CRE004</t>
  </si>
  <si>
    <t>46.348345</t>
  </si>
  <si>
    <t>-0.303177</t>
  </si>
  <si>
    <t>Allée Eugène Rolland</t>
  </si>
  <si>
    <t>4 233 sq m</t>
  </si>
  <si>
    <t>3 515 sq m</t>
  </si>
  <si>
    <t>43.326041</t>
  </si>
  <si>
    <t>-0.328491</t>
  </si>
  <si>
    <t>PAU</t>
  </si>
  <si>
    <t>5 rue Ada Byron</t>
  </si>
  <si>
    <t>1 617 sq m</t>
  </si>
  <si>
    <t>LOG69PBT001</t>
  </si>
  <si>
    <t>45.699383</t>
  </si>
  <si>
    <t>4.83489</t>
  </si>
  <si>
    <t>PIERRE BENITE</t>
  </si>
  <si>
    <t>22 Chemin de la Lone</t>
  </si>
  <si>
    <t>8 279 sq m</t>
  </si>
  <si>
    <t>1 635 sq m</t>
  </si>
  <si>
    <t>38 590 sq m</t>
  </si>
  <si>
    <t>48.073886</t>
  </si>
  <si>
    <t>-1.726232</t>
  </si>
  <si>
    <t>ZAC AIRLANDE, 11 Rue Jacqueline Auriol</t>
  </si>
  <si>
    <t>4 671 sq m</t>
  </si>
  <si>
    <t>4 355 sq m</t>
  </si>
  <si>
    <t>316 sq m</t>
  </si>
  <si>
    <t>45.955089</t>
  </si>
  <si>
    <t>-0.952205</t>
  </si>
  <si>
    <t>ROCHEFORT SUR MER</t>
  </si>
  <si>
    <t>ZI du Pont Neuf</t>
  </si>
  <si>
    <t>840 sq m</t>
  </si>
  <si>
    <t>770 sq m</t>
  </si>
  <si>
    <t>20 935 sq m</t>
  </si>
  <si>
    <t>44.302981</t>
  </si>
  <si>
    <t>2.554096</t>
  </si>
  <si>
    <t>LUC LA PRIMAUBE</t>
  </si>
  <si>
    <t>4 Route de la Barthe</t>
  </si>
  <si>
    <t>564 sq m</t>
  </si>
  <si>
    <t>38 sq m</t>
  </si>
  <si>
    <t>49.000715</t>
  </si>
  <si>
    <t>2.534695</t>
  </si>
  <si>
    <t>24 rue Trait d'Union</t>
  </si>
  <si>
    <t>3 649 sq m</t>
  </si>
  <si>
    <t>3 073 sq m</t>
  </si>
  <si>
    <t>44.206103</t>
  </si>
  <si>
    <t>5.934131</t>
  </si>
  <si>
    <t>SISTERON</t>
  </si>
  <si>
    <t>70 Route de Gap</t>
  </si>
  <si>
    <t>47.288121</t>
  </si>
  <si>
    <t>-2.203651</t>
  </si>
  <si>
    <t>SAINT NAZAIRE</t>
  </si>
  <si>
    <t>2bis rue Robert Surcouf</t>
  </si>
  <si>
    <t>20 sq m</t>
  </si>
  <si>
    <t>10 277 sq m</t>
  </si>
  <si>
    <t>43.212547</t>
  </si>
  <si>
    <t>0.11358</t>
  </si>
  <si>
    <t>SEMEAC</t>
  </si>
  <si>
    <t>145 avenue François Mitterand</t>
  </si>
  <si>
    <t>845 sq m</t>
  </si>
  <si>
    <t>125 sq m</t>
  </si>
  <si>
    <t>14 492 sq m</t>
  </si>
  <si>
    <t>43.16015</t>
  </si>
  <si>
    <t>6.053577</t>
  </si>
  <si>
    <t>ZI du Bec de Canard, Rue Baron Dominique Larrey</t>
  </si>
  <si>
    <t>1 786 sq m</t>
  </si>
  <si>
    <t>15 066 sq m</t>
  </si>
  <si>
    <t>44.886711</t>
  </si>
  <si>
    <t>4.890384</t>
  </si>
  <si>
    <t>Rue Laurent de Lavoisier</t>
  </si>
  <si>
    <t>AAS FINANCES</t>
  </si>
  <si>
    <t>LOG38LVP002</t>
  </si>
  <si>
    <t>45.64485</t>
  </si>
  <si>
    <t>5.1413</t>
  </si>
  <si>
    <t>13 321 sq m</t>
  </si>
  <si>
    <t>12 078 sq m</t>
  </si>
  <si>
    <t>898 sq m</t>
  </si>
  <si>
    <t>91 VL / 8 PL</t>
  </si>
  <si>
    <t>1510/2663/2662/1530/1532/2925/2910</t>
  </si>
  <si>
    <t>AVIVA INVESTORS</t>
  </si>
  <si>
    <t>BRICO PRIVE</t>
  </si>
  <si>
    <t>Constructeur/Promoteur- = plusieurs possibilités ?</t>
  </si>
  <si>
    <t>LOG95REF011</t>
  </si>
  <si>
    <t>48.986957</t>
  </si>
  <si>
    <t>2.525146</t>
  </si>
  <si>
    <t>14 rue de la Belle Borne</t>
  </si>
  <si>
    <t>AIR FRANCE INDUSTRIES</t>
  </si>
  <si>
    <t>LOG95REF012</t>
  </si>
  <si>
    <t>48.986999</t>
  </si>
  <si>
    <t>2.526085</t>
  </si>
  <si>
    <t>LOG93BOB001</t>
  </si>
  <si>
    <t>48.91586</t>
  </si>
  <si>
    <t>2.41942</t>
  </si>
  <si>
    <t>BOBIGNY</t>
  </si>
  <si>
    <t>7 rue de la Convention</t>
  </si>
  <si>
    <t>10 078 sq m</t>
  </si>
  <si>
    <t>9 019 sq m</t>
  </si>
  <si>
    <t>1 059 sq m</t>
  </si>
  <si>
    <t>LOG62MAR001</t>
  </si>
  <si>
    <t>50.938251</t>
  </si>
  <si>
    <t>1.947186</t>
  </si>
  <si>
    <t>Transmarck</t>
  </si>
  <si>
    <t>6 525 sq m</t>
  </si>
  <si>
    <t>POLLEY TRANSPORTS</t>
  </si>
  <si>
    <t>LOG62LIL001</t>
  </si>
  <si>
    <t>50.566573</t>
  </si>
  <si>
    <t>2.458064</t>
  </si>
  <si>
    <t>LILLIERS</t>
  </si>
  <si>
    <t>Rue Adolphe Dekeyser</t>
  </si>
  <si>
    <t>22 280 sq m</t>
  </si>
  <si>
    <t>19 664 sq m</t>
  </si>
  <si>
    <t>1 812 sq m</t>
  </si>
  <si>
    <t>698 sq m</t>
  </si>
  <si>
    <t>18 747 sq m</t>
  </si>
  <si>
    <t>3 533 sq m</t>
  </si>
  <si>
    <t>8,8 to 10,5</t>
  </si>
  <si>
    <t>139 VL / 30 PL</t>
  </si>
  <si>
    <t>1434/1435/1510/1511/1532/2910/2925/4320/4734/4755</t>
  </si>
  <si>
    <t>72 661 sq m</t>
  </si>
  <si>
    <t>LOG62CLA001</t>
  </si>
  <si>
    <t>50.659643</t>
  </si>
  <si>
    <t>2.261892</t>
  </si>
  <si>
    <t>CLARQUES</t>
  </si>
  <si>
    <t>Voie Paul Hochart</t>
  </si>
  <si>
    <t>4 529 sq m</t>
  </si>
  <si>
    <t>3 955 sq m</t>
  </si>
  <si>
    <t>42 VL / 3 PL</t>
  </si>
  <si>
    <t>LOG30SGI002</t>
  </si>
  <si>
    <t>43.748561</t>
  </si>
  <si>
    <t>4.431176</t>
  </si>
  <si>
    <t>5 712 sq m</t>
  </si>
  <si>
    <t>5 501 sq m</t>
  </si>
  <si>
    <t>26 VL</t>
  </si>
  <si>
    <t>35 to 60</t>
  </si>
  <si>
    <t>1530/1510/2663/2610/2925</t>
  </si>
  <si>
    <t>35 126 sq m</t>
  </si>
  <si>
    <t>43.751345</t>
  </si>
  <si>
    <t>4.42961</t>
  </si>
  <si>
    <t>28 300 sq m</t>
  </si>
  <si>
    <t>FIC</t>
  </si>
  <si>
    <t>43.840127</t>
  </si>
  <si>
    <t>4.41483</t>
  </si>
  <si>
    <t>Impasse de Miraman</t>
  </si>
  <si>
    <t>43.835054</t>
  </si>
  <si>
    <t>4.414853</t>
  </si>
  <si>
    <t>Impasse Jospeh Monier</t>
  </si>
  <si>
    <t>LOG35RHE003</t>
  </si>
  <si>
    <t>48.093452</t>
  </si>
  <si>
    <t>-1.779408</t>
  </si>
  <si>
    <t>Avenue du Chêne Vert</t>
  </si>
  <si>
    <t>LOG93PAN004</t>
  </si>
  <si>
    <t>48.896006</t>
  </si>
  <si>
    <t>2.416369</t>
  </si>
  <si>
    <t>31 Chemin Latéral au Chemin de Fer</t>
  </si>
  <si>
    <t>16 088 sq m</t>
  </si>
  <si>
    <t>870 sq m</t>
  </si>
  <si>
    <t>1 417 sq m</t>
  </si>
  <si>
    <t>408 sq m</t>
  </si>
  <si>
    <t>7 184 sq m</t>
  </si>
  <si>
    <t>2 097 sq m</t>
  </si>
  <si>
    <t>78 VL</t>
  </si>
  <si>
    <t>20 944 sq m</t>
  </si>
  <si>
    <t>28/03/2014</t>
  </si>
  <si>
    <t>27/03/2029</t>
  </si>
  <si>
    <t>LOG91BSO009</t>
  </si>
  <si>
    <t>48.59469</t>
  </si>
  <si>
    <t>2.298624</t>
  </si>
  <si>
    <t>73 rue Jean Rongière</t>
  </si>
  <si>
    <t>6 115 sq m</t>
  </si>
  <si>
    <t>5 029 sq m</t>
  </si>
  <si>
    <t>55 VL</t>
  </si>
  <si>
    <t>16 963 sq m</t>
  </si>
  <si>
    <t>LOG91BSO010</t>
  </si>
  <si>
    <t>48.594302</t>
  </si>
  <si>
    <t>2.300163</t>
  </si>
  <si>
    <t>15 139 sq m</t>
  </si>
  <si>
    <t>670 sq m</t>
  </si>
  <si>
    <t>1 388 sq m</t>
  </si>
  <si>
    <t>4256 (dont 3167 de réserves)</t>
  </si>
  <si>
    <t>15 portes simples, 5 portes sectionnelles, 9 quais, 10 portes coulissantes</t>
  </si>
  <si>
    <t>203 VL / 25 PL</t>
  </si>
  <si>
    <t>39 615 sq m</t>
  </si>
  <si>
    <t>27/06/2014</t>
  </si>
  <si>
    <t>26/06/2029</t>
  </si>
  <si>
    <t>LOG92NAN003</t>
  </si>
  <si>
    <t>48.894287</t>
  </si>
  <si>
    <t>2.180858</t>
  </si>
  <si>
    <t>13 rue des Fondrières</t>
  </si>
  <si>
    <t>8 912 sq m</t>
  </si>
  <si>
    <t>639 sq m</t>
  </si>
  <si>
    <t>2 474 sq m</t>
  </si>
  <si>
    <t>5093 (dont 4717 de réserves)</t>
  </si>
  <si>
    <t>48 VL</t>
  </si>
  <si>
    <t>9 534 sq m</t>
  </si>
  <si>
    <t>LOG95BEZ002</t>
  </si>
  <si>
    <t>48.919762</t>
  </si>
  <si>
    <t>2.210979</t>
  </si>
  <si>
    <t>14 rue Marcel Paul</t>
  </si>
  <si>
    <t>7 572 sq m</t>
  </si>
  <si>
    <t>3 631 sq m</t>
  </si>
  <si>
    <t>1 931 sq m</t>
  </si>
  <si>
    <t>54 VL / 22 PL</t>
  </si>
  <si>
    <t>10 906 sq m</t>
  </si>
  <si>
    <t>MEAUX</t>
  </si>
  <si>
    <t>5 rue Isaac Newton</t>
  </si>
  <si>
    <t>PANALOG</t>
  </si>
  <si>
    <t>48.96411</t>
  </si>
  <si>
    <t>2.904959</t>
  </si>
  <si>
    <t>17 rue du Vide Arpents</t>
  </si>
  <si>
    <t>ALLO FRAIS</t>
  </si>
  <si>
    <t>LOG06BRO001</t>
  </si>
  <si>
    <t>43.806359</t>
  </si>
  <si>
    <t>7.187402</t>
  </si>
  <si>
    <t>LE BROC</t>
  </si>
  <si>
    <t>17ème Rue</t>
  </si>
  <si>
    <t>9 024 sq m</t>
  </si>
  <si>
    <t>366 sq m</t>
  </si>
  <si>
    <t>3 145 sq m</t>
  </si>
  <si>
    <t>4403 (dont 3145 de réserves)</t>
  </si>
  <si>
    <t>139 VL</t>
  </si>
  <si>
    <t>17 384 sq m</t>
  </si>
  <si>
    <t>LOG06CRS001</t>
  </si>
  <si>
    <t>43.794667</t>
  </si>
  <si>
    <t>7.202915</t>
  </si>
  <si>
    <t>CARROS</t>
  </si>
  <si>
    <t>12ème Rue</t>
  </si>
  <si>
    <t>1 266 sq m</t>
  </si>
  <si>
    <t>4077 (dont 3059 de réserves)</t>
  </si>
  <si>
    <t>123 VL</t>
  </si>
  <si>
    <t>19 768 sq m</t>
  </si>
  <si>
    <t>LOG13ROU004</t>
  </si>
  <si>
    <t>43.474036</t>
  </si>
  <si>
    <t>5.611031</t>
  </si>
  <si>
    <t>Avenue Villevieille</t>
  </si>
  <si>
    <t>7 283 sq m</t>
  </si>
  <si>
    <t>4 356 sq m</t>
  </si>
  <si>
    <t>1830 (dont 1168 de réserves)</t>
  </si>
  <si>
    <t>148 VL / 19 PL</t>
  </si>
  <si>
    <t>30 819 sq m</t>
  </si>
  <si>
    <t>46.064954</t>
  </si>
  <si>
    <t>4.055829</t>
  </si>
  <si>
    <t>RIORGES</t>
  </si>
  <si>
    <t>ZI La Demi-Lieue</t>
  </si>
  <si>
    <t>LOG42RIO001</t>
  </si>
  <si>
    <t>46.034985</t>
  </si>
  <si>
    <t>4.032431</t>
  </si>
  <si>
    <t>952 rue de Saint-André</t>
  </si>
  <si>
    <t>6 888 sq m</t>
  </si>
  <si>
    <t>288 sq m</t>
  </si>
  <si>
    <t>2 820 sq m</t>
  </si>
  <si>
    <t>2723 (dont 2209 de réserves)</t>
  </si>
  <si>
    <t>24 quais routiers sous auvent</t>
  </si>
  <si>
    <t>112 VL</t>
  </si>
  <si>
    <t>41 783 sq m</t>
  </si>
  <si>
    <t>LOG31TOU008</t>
  </si>
  <si>
    <t>43.636649</t>
  </si>
  <si>
    <t>1.418924</t>
  </si>
  <si>
    <t>2 rue Isabelle Eberhardt - ZAC de Garonne</t>
  </si>
  <si>
    <t>17 148 sq m</t>
  </si>
  <si>
    <t>2 356 sq m</t>
  </si>
  <si>
    <t>5106 (dont 3872 de réserves)</t>
  </si>
  <si>
    <t>9 quais PL, 2 quais PL niveleurs, 6 quais VL, 5 portes auto</t>
  </si>
  <si>
    <t>270 VL</t>
  </si>
  <si>
    <t>40 680 sq m</t>
  </si>
  <si>
    <t>LOG11CAR001</t>
  </si>
  <si>
    <t>43.226675</t>
  </si>
  <si>
    <t>2.373814</t>
  </si>
  <si>
    <t>CARCASSONNE</t>
  </si>
  <si>
    <t>Chemin des Gravières</t>
  </si>
  <si>
    <t>5 834 sq m</t>
  </si>
  <si>
    <t>278 sq m</t>
  </si>
  <si>
    <t>618 sq m</t>
  </si>
  <si>
    <t>1 826 sq m</t>
  </si>
  <si>
    <t>2899 (dont 2553 de réserves)</t>
  </si>
  <si>
    <t>4 quais couverts et 1 quai extérieur</t>
  </si>
  <si>
    <t>111 VL</t>
  </si>
  <si>
    <t>23 689 sq m</t>
  </si>
  <si>
    <t>47.785086</t>
  </si>
  <si>
    <t>-3.346841</t>
  </si>
  <si>
    <t>CAUDAN</t>
  </si>
  <si>
    <t>76 rue Joseph Bigot</t>
  </si>
  <si>
    <t>48.00003</t>
  </si>
  <si>
    <t>-4.04719</t>
  </si>
  <si>
    <t>ERGUE GABERIC</t>
  </si>
  <si>
    <t>3 Rue Lavoisier</t>
  </si>
  <si>
    <t>TRANSPORTS LE GOFF</t>
  </si>
  <si>
    <t>47.99931</t>
  </si>
  <si>
    <t>-4.0482</t>
  </si>
  <si>
    <t>Rue Lavoisier</t>
  </si>
  <si>
    <t>48.00729</t>
  </si>
  <si>
    <t>-4.05762</t>
  </si>
  <si>
    <t>Impasse Pierre Curie</t>
  </si>
  <si>
    <t>ALT</t>
  </si>
  <si>
    <t>48.00997</t>
  </si>
  <si>
    <t>-4.07202</t>
  </si>
  <si>
    <t>QUIMPER</t>
  </si>
  <si>
    <t>39 rue Jacques Anquetil</t>
  </si>
  <si>
    <t>LE ROUX LOGISTIQUE</t>
  </si>
  <si>
    <t>47.982455</t>
  </si>
  <si>
    <t>-4.04307</t>
  </si>
  <si>
    <t>2 rue Albert Stephan</t>
  </si>
  <si>
    <t>47.98185</t>
  </si>
  <si>
    <t>-4.02908</t>
  </si>
  <si>
    <t>286 Route de Rosporden</t>
  </si>
  <si>
    <t>LOG29QUI001</t>
  </si>
  <si>
    <t>47.97701</t>
  </si>
  <si>
    <t>-4.025125</t>
  </si>
  <si>
    <t>22 rue Marcel Paul</t>
  </si>
  <si>
    <t>6 723 sq m</t>
  </si>
  <si>
    <t>638 sq m</t>
  </si>
  <si>
    <t>2 932 sq m</t>
  </si>
  <si>
    <t>2554 (dont 1941 de réserves)</t>
  </si>
  <si>
    <t>2 quais niveleurs / 8 quais PL / 12 quais VL</t>
  </si>
  <si>
    <t>82 VL / 8 PL</t>
  </si>
  <si>
    <t>25 725 sq m</t>
  </si>
  <si>
    <t>LOG49AVR001</t>
  </si>
  <si>
    <t>47.49805</t>
  </si>
  <si>
    <t>-0.595103</t>
  </si>
  <si>
    <t>AVRILLE</t>
  </si>
  <si>
    <t>10 rue de la Ternière</t>
  </si>
  <si>
    <t>6 052 sq m</t>
  </si>
  <si>
    <t>2 746 sq m</t>
  </si>
  <si>
    <t>2461 (dont 1964 de réserves)</t>
  </si>
  <si>
    <t>24 550 sq m</t>
  </si>
  <si>
    <t>LOG86LOU001</t>
  </si>
  <si>
    <t>47.022407</t>
  </si>
  <si>
    <t>0.092478</t>
  </si>
  <si>
    <t>LOUDUN</t>
  </si>
  <si>
    <t>7 rue des Forges</t>
  </si>
  <si>
    <t>5 438 sq m</t>
  </si>
  <si>
    <t>128 sq m</t>
  </si>
  <si>
    <t>1 924 sq m</t>
  </si>
  <si>
    <t>2919 (dont 2324 de réserves)</t>
  </si>
  <si>
    <t>16 quais de déchargement</t>
  </si>
  <si>
    <t>92 VL</t>
  </si>
  <si>
    <t>24 899 sq m</t>
  </si>
  <si>
    <t>LOG95BCP001</t>
  </si>
  <si>
    <t>49.012796</t>
  </si>
  <si>
    <t>2.182387</t>
  </si>
  <si>
    <t>BEAUCHAMP</t>
  </si>
  <si>
    <t>265 Chaussée Jules César</t>
  </si>
  <si>
    <t>16 160 sq m</t>
  </si>
  <si>
    <t>15 560 sq m</t>
  </si>
  <si>
    <t>COPAC</t>
  </si>
  <si>
    <t>LOG60FLE001</t>
  </si>
  <si>
    <t>49.272307</t>
  </si>
  <si>
    <t>2.592112</t>
  </si>
  <si>
    <t>FLEURINES</t>
  </si>
  <si>
    <t>Rue du Général de Gaulle</t>
  </si>
  <si>
    <t>8 567 sq m</t>
  </si>
  <si>
    <t>LEM SERVICES</t>
  </si>
  <si>
    <t>LOG67MOM002</t>
  </si>
  <si>
    <t>48.750551</t>
  </si>
  <si>
    <t>7.667097</t>
  </si>
  <si>
    <t>Route de Brumath</t>
  </si>
  <si>
    <t>33 068 sq m</t>
  </si>
  <si>
    <t>32 210 sq m</t>
  </si>
  <si>
    <t>858 sq m</t>
  </si>
  <si>
    <t>28 068 sq m</t>
  </si>
  <si>
    <t>127 VL / 21 PL</t>
  </si>
  <si>
    <t>1436/2925/4120/4130/4140/4310/4320/4321/4330/4331/4440/4441/1450/1510/1530/2662/2663/4001/4110/4120/4130/4150/4801/1511</t>
  </si>
  <si>
    <t>HQE Bâtiment Durable V.2 niveau très performant</t>
  </si>
  <si>
    <t>LOG67MOM003</t>
  </si>
  <si>
    <t>48.754154</t>
  </si>
  <si>
    <t>7.660724</t>
  </si>
  <si>
    <t>DOMINIQUE DUTSCHER</t>
  </si>
  <si>
    <t>LOG16SYC002</t>
  </si>
  <si>
    <t>45.686317</t>
  </si>
  <si>
    <t>0.101217</t>
  </si>
  <si>
    <t>3 rue de l'Angoumois</t>
  </si>
  <si>
    <t>9 837 sq m</t>
  </si>
  <si>
    <t>2019 (+5083)</t>
  </si>
  <si>
    <t>OXYPHARM</t>
  </si>
  <si>
    <t>44.50969</t>
  </si>
  <si>
    <t>0.15102</t>
  </si>
  <si>
    <t>MARMANDE</t>
  </si>
  <si>
    <t>Chemin Cazeau</t>
  </si>
  <si>
    <t>L UNIVERS DE L EMBALLAGE</t>
  </si>
  <si>
    <t>LOG47MAR001</t>
  </si>
  <si>
    <t>44.519674</t>
  </si>
  <si>
    <t>0.151229</t>
  </si>
  <si>
    <t>50 rue du Chêne Vert</t>
  </si>
  <si>
    <t>28 750 sq m</t>
  </si>
  <si>
    <t>DESCAS PERE &amp; FILS</t>
  </si>
  <si>
    <t>51.016359</t>
  </si>
  <si>
    <t>2.191598</t>
  </si>
  <si>
    <t>Route du Quai de Lorraine</t>
  </si>
  <si>
    <t>DUNFRESH</t>
  </si>
  <si>
    <t>LOG76ALI001</t>
  </si>
  <si>
    <t>49.317963</t>
  </si>
  <si>
    <t>1.190811</t>
  </si>
  <si>
    <t>ALIZAY</t>
  </si>
  <si>
    <t>6 route du Manoir</t>
  </si>
  <si>
    <t>7 357 sq m</t>
  </si>
  <si>
    <t>KAPA REYNOLDS</t>
  </si>
  <si>
    <t>48.55661</t>
  </si>
  <si>
    <t>-3.128048</t>
  </si>
  <si>
    <t>ZA du Kerprat</t>
  </si>
  <si>
    <t>48.530147</t>
  </si>
  <si>
    <t>-2.855975</t>
  </si>
  <si>
    <t>Les Hautières</t>
  </si>
  <si>
    <t>48.185594</t>
  </si>
  <si>
    <t>-2.169886</t>
  </si>
  <si>
    <t>SAINT ONEN LA CHAPELLE</t>
  </si>
  <si>
    <t>ZA de l'Avenue</t>
  </si>
  <si>
    <t>KERMENE</t>
  </si>
  <si>
    <t>LOG29PGF001</t>
  </si>
  <si>
    <t>47.962982</t>
  </si>
  <si>
    <t>-4.166357</t>
  </si>
  <si>
    <t>PLUGUFFAN</t>
  </si>
  <si>
    <t>IMBRETEX</t>
  </si>
  <si>
    <t>LOG56PGL001</t>
  </si>
  <si>
    <t>47.663155</t>
  </si>
  <si>
    <t>-2.908751</t>
  </si>
  <si>
    <t>PLOUGOUMELEN</t>
  </si>
  <si>
    <t>Rue Bréhat</t>
  </si>
  <si>
    <t>16 404 sq m</t>
  </si>
  <si>
    <t>15 842 sq m</t>
  </si>
  <si>
    <t>562 sq m</t>
  </si>
  <si>
    <t>5 468 sq m</t>
  </si>
  <si>
    <t>BACK EUROP</t>
  </si>
  <si>
    <t>LOG29PLO001</t>
  </si>
  <si>
    <t>48.64474</t>
  </si>
  <si>
    <t>-3.986255</t>
  </si>
  <si>
    <t>PLOUENAN</t>
  </si>
  <si>
    <t>Lieu-dit Rudeval</t>
  </si>
  <si>
    <t>11 831 sq m</t>
  </si>
  <si>
    <t>10 397 sq m</t>
  </si>
  <si>
    <t>1 434 sq m</t>
  </si>
  <si>
    <t>SICA</t>
  </si>
  <si>
    <t>LOG29RSB001</t>
  </si>
  <si>
    <t>47.882811</t>
  </si>
  <si>
    <t>-3.694249</t>
  </si>
  <si>
    <t>RIEC SUR BELON</t>
  </si>
  <si>
    <t>ZA de Kerandréo</t>
  </si>
  <si>
    <t>21 849 sq m</t>
  </si>
  <si>
    <t>LOG35TIN002</t>
  </si>
  <si>
    <t>48.303015</t>
  </si>
  <si>
    <t>-1.820347</t>
  </si>
  <si>
    <t>5 087 sq m</t>
  </si>
  <si>
    <t>DELTA DORE</t>
  </si>
  <si>
    <t>LOG29EVA001</t>
  </si>
  <si>
    <t>47.969008</t>
  </si>
  <si>
    <t>-4.001236</t>
  </si>
  <si>
    <t>SAINT EVARZEC</t>
  </si>
  <si>
    <t>6 rue Jean Marie le Bris</t>
  </si>
  <si>
    <t>6 818 sq m</t>
  </si>
  <si>
    <t>LOG35MDB001</t>
  </si>
  <si>
    <t>48.208261</t>
  </si>
  <si>
    <t>-2.109279</t>
  </si>
  <si>
    <t>MONTAUBAN DE BRETAGNE</t>
  </si>
  <si>
    <t>Treguenote</t>
  </si>
  <si>
    <t>28 190 sq m</t>
  </si>
  <si>
    <t>4 358 sq m</t>
  </si>
  <si>
    <t>17 336 sq m</t>
  </si>
  <si>
    <t>NEWCOLD ARGENTAN</t>
  </si>
  <si>
    <t>LOG30SGI004</t>
  </si>
  <si>
    <t>43.756996</t>
  </si>
  <si>
    <t>4.430079</t>
  </si>
  <si>
    <t>14 409 sq m</t>
  </si>
  <si>
    <t>13 412 sq m</t>
  </si>
  <si>
    <t>997 sq m</t>
  </si>
  <si>
    <t>LES ATELIERS 4+</t>
  </si>
  <si>
    <t>47 195 sq m</t>
  </si>
  <si>
    <t>DENTRESSANGLE</t>
  </si>
  <si>
    <t>LOG85ESS002</t>
  </si>
  <si>
    <t>46.783808</t>
  </si>
  <si>
    <t>-1.180238</t>
  </si>
  <si>
    <t>12 793 sq m</t>
  </si>
  <si>
    <t>VENDEE SANI THERM</t>
  </si>
  <si>
    <t>46.759788</t>
  </si>
  <si>
    <t>-1.249673</t>
  </si>
  <si>
    <t>1 rue du Champ Renard</t>
  </si>
  <si>
    <t>22 100 sq m</t>
  </si>
  <si>
    <t>LOG95BEF006</t>
  </si>
  <si>
    <t>48.959743</t>
  </si>
  <si>
    <t>2.447134</t>
  </si>
  <si>
    <t>Aéroport du Bourget, 53-55 avenue de l'Europe</t>
  </si>
  <si>
    <t>2 Buildings</t>
  </si>
  <si>
    <t>7 496 sq m</t>
  </si>
  <si>
    <t>5 898 sq m</t>
  </si>
  <si>
    <t>136 sq m</t>
  </si>
  <si>
    <t>6,4 to 8,4</t>
  </si>
  <si>
    <t>59 VL</t>
  </si>
  <si>
    <t>1989/2004</t>
  </si>
  <si>
    <t>DASSAULT AVIATION</t>
  </si>
  <si>
    <t>LP ART</t>
  </si>
  <si>
    <t>49.213942</t>
  </si>
  <si>
    <t>2.119608</t>
  </si>
  <si>
    <t>Rue de Bruxelles, ZAC des Vallées</t>
  </si>
  <si>
    <t>LOG94SEB001</t>
  </si>
  <si>
    <t>48.766257</t>
  </si>
  <si>
    <t>2.496533</t>
  </si>
  <si>
    <t>SUCY EN BRIE</t>
  </si>
  <si>
    <t>7 avenue du Bouton d'Or</t>
  </si>
  <si>
    <t>SOFIBUS PATRIMOINE</t>
  </si>
  <si>
    <t>POLYFLAME</t>
  </si>
  <si>
    <t>LOG78AUB002</t>
  </si>
  <si>
    <t>48.965353</t>
  </si>
  <si>
    <t>1.841987</t>
  </si>
  <si>
    <t>9 rue du Clos Reine</t>
  </si>
  <si>
    <t>28 458 sq m</t>
  </si>
  <si>
    <t>27 024 sq m</t>
  </si>
  <si>
    <t>8,6 to 10,7</t>
  </si>
  <si>
    <t>ETANCO</t>
  </si>
  <si>
    <t>LOG59HLS001</t>
  </si>
  <si>
    <t>50.571472</t>
  </si>
  <si>
    <t>2.855646</t>
  </si>
  <si>
    <t>HERLIES</t>
  </si>
  <si>
    <t>Rue de la Croix</t>
  </si>
  <si>
    <t>19 831 sq m</t>
  </si>
  <si>
    <t>1 733 sq m</t>
  </si>
  <si>
    <t>VANDENBULCKE</t>
  </si>
  <si>
    <t>LOG62MLP001</t>
  </si>
  <si>
    <t>50.274914</t>
  </si>
  <si>
    <t>2.863362</t>
  </si>
  <si>
    <t>161 allée du Benelux</t>
  </si>
  <si>
    <t>13 776 sq m</t>
  </si>
  <si>
    <t>TRANSPORTS DESAUTY</t>
  </si>
  <si>
    <t>LOG59PLP001</t>
  </si>
  <si>
    <t>50.525426</t>
  </si>
  <si>
    <t>3.022251</t>
  </si>
  <si>
    <t>PHALEMPIN</t>
  </si>
  <si>
    <t>1 rue de l'Empire</t>
  </si>
  <si>
    <t>9 065 sq m</t>
  </si>
  <si>
    <t>758 sq m</t>
  </si>
  <si>
    <t>GROUPE HEVEA</t>
  </si>
  <si>
    <t>LOG60RSM003</t>
  </si>
  <si>
    <t>49.529795</t>
  </si>
  <si>
    <t>2.733354</t>
  </si>
  <si>
    <t>RESSONS SUR MATZ</t>
  </si>
  <si>
    <t>Rue du Gournay</t>
  </si>
  <si>
    <t>58 021 sq m</t>
  </si>
  <si>
    <t>54 620 sq m</t>
  </si>
  <si>
    <t>2 693 sq m</t>
  </si>
  <si>
    <t>102 vl / 22 pl</t>
  </si>
  <si>
    <t>1510/1525/1530/2662/2663-1/2663-2/2711/1432/1450/1200/1331/1611/1630/2255/2920-a/1520-2/2925/1111/1131/1155/1158/1172/1173/1412</t>
  </si>
  <si>
    <t xml:space="preserve">2014 / 2017 / 2018 (+6000) </t>
  </si>
  <si>
    <t>49.390372</t>
  </si>
  <si>
    <t>2.793693</t>
  </si>
  <si>
    <t>2bis Chemin d'Armencourt</t>
  </si>
  <si>
    <t>MATERNA</t>
  </si>
  <si>
    <t>49.805758</t>
  </si>
  <si>
    <t>2.801712</t>
  </si>
  <si>
    <t>8 bis rue d'Hallu</t>
  </si>
  <si>
    <t>SOGIDEF</t>
  </si>
  <si>
    <t>49.804649</t>
  </si>
  <si>
    <t>2.796057</t>
  </si>
  <si>
    <t>ZI Route d'Hallu</t>
  </si>
  <si>
    <t>LOG80VBN002</t>
  </si>
  <si>
    <t>49.862275</t>
  </si>
  <si>
    <t>2.530155</t>
  </si>
  <si>
    <t>1 rue de la Briqueterie</t>
  </si>
  <si>
    <t>5 262 sq m</t>
  </si>
  <si>
    <t>817 sq m</t>
  </si>
  <si>
    <t>CENTRE HOSPITALIER UNIVERSITAIRE</t>
  </si>
  <si>
    <t>LOG36BUZ001</t>
  </si>
  <si>
    <t>46.897865</t>
  </si>
  <si>
    <t>1.400042</t>
  </si>
  <si>
    <t>BUZANCAIS</t>
  </si>
  <si>
    <t>Route de Saint-Genou</t>
  </si>
  <si>
    <t>22 584 sq m</t>
  </si>
  <si>
    <t>2020 (+5784) / 2022 (+13277)</t>
  </si>
  <si>
    <t>SIDER</t>
  </si>
  <si>
    <t>LOG38SMV001</t>
  </si>
  <si>
    <t>45.215819</t>
  </si>
  <si>
    <t>5.685907</t>
  </si>
  <si>
    <t>SAINT MARTIN LE VINOUX</t>
  </si>
  <si>
    <t>14 rue Louis Gagnière</t>
  </si>
  <si>
    <t>5 785 sq m</t>
  </si>
  <si>
    <t>TELENCO DISTRIBUTION</t>
  </si>
  <si>
    <t>LOG67RSF001</t>
  </si>
  <si>
    <t>48.933244</t>
  </si>
  <si>
    <t>7.654535</t>
  </si>
  <si>
    <t>REICHSHOFFEN</t>
  </si>
  <si>
    <t>4 rue d'Oberbronn</t>
  </si>
  <si>
    <t>5 365 sq m</t>
  </si>
  <si>
    <t>DE DIETRICH</t>
  </si>
  <si>
    <t>LOG37CSC003</t>
  </si>
  <si>
    <t>47.47024</t>
  </si>
  <si>
    <t>0.746751</t>
  </si>
  <si>
    <t>5 440 sq m</t>
  </si>
  <si>
    <t>GROUPE ESSOR</t>
  </si>
  <si>
    <t>46.257819</t>
  </si>
  <si>
    <t>5.667111</t>
  </si>
  <si>
    <t>OYONNAX</t>
  </si>
  <si>
    <t>36 rue des Carmes</t>
  </si>
  <si>
    <t>EDA - GEORGES DAVID</t>
  </si>
  <si>
    <t>46.234545</t>
  </si>
  <si>
    <t>5.620342</t>
  </si>
  <si>
    <t>BELLIGNAT</t>
  </si>
  <si>
    <t>1 Impasse des Merciers</t>
  </si>
  <si>
    <t>46.23655</t>
  </si>
  <si>
    <t>5.62244</t>
  </si>
  <si>
    <t>30 Impasse des Peupliers</t>
  </si>
  <si>
    <t>MESSAGERIE OYONNAXIENNE</t>
  </si>
  <si>
    <t>LOG77MOI022</t>
  </si>
  <si>
    <t>48.621034</t>
  </si>
  <si>
    <t>2.567603</t>
  </si>
  <si>
    <t>355 avenue Blaise Pascal</t>
  </si>
  <si>
    <t>1 525 sq m</t>
  </si>
  <si>
    <t>15 557 sq m</t>
  </si>
  <si>
    <t>LOG14CPT002</t>
  </si>
  <si>
    <t>49.164091</t>
  </si>
  <si>
    <t>-0.460562</t>
  </si>
  <si>
    <t>ZI La Croix Vautier</t>
  </si>
  <si>
    <t>8 924 sq m</t>
  </si>
  <si>
    <t>43 133 sq m</t>
  </si>
  <si>
    <t>LOG44HER005</t>
  </si>
  <si>
    <t>47.232743</t>
  </si>
  <si>
    <t>-1.649416</t>
  </si>
  <si>
    <t>17 rue Bobby Sands</t>
  </si>
  <si>
    <t>3 211 sq m</t>
  </si>
  <si>
    <t>13 118 sq m</t>
  </si>
  <si>
    <t>ACTI38SQF002</t>
  </si>
  <si>
    <t>45.643001</t>
  </si>
  <si>
    <t>5.117745</t>
  </si>
  <si>
    <t>43 avenue des Arrivaux</t>
  </si>
  <si>
    <t>6 236 sq m</t>
  </si>
  <si>
    <t>ALDELOG</t>
  </si>
  <si>
    <t>LOG29SPL002</t>
  </si>
  <si>
    <t>48.669763</t>
  </si>
  <si>
    <t>-4.003333</t>
  </si>
  <si>
    <t>SAINT POL DE LEON</t>
  </si>
  <si>
    <t>ZI de Kerannou</t>
  </si>
  <si>
    <t>822 sq m</t>
  </si>
  <si>
    <t>11 577 sq m</t>
  </si>
  <si>
    <t>LOG56KER001</t>
  </si>
  <si>
    <t>47.789216</t>
  </si>
  <si>
    <t>-3.246692</t>
  </si>
  <si>
    <t>Le Porzo, 9 rue Louis Lépine</t>
  </si>
  <si>
    <t>892 sq m</t>
  </si>
  <si>
    <t>8 879 sq m</t>
  </si>
  <si>
    <t>LOG84MON004</t>
  </si>
  <si>
    <t>44.022851</t>
  </si>
  <si>
    <t>4.96333</t>
  </si>
  <si>
    <t>233 Chemin de Beauchamp</t>
  </si>
  <si>
    <t>4 951 sq m</t>
  </si>
  <si>
    <t>29 821 sq m</t>
  </si>
  <si>
    <t>LOG56BRE001</t>
  </si>
  <si>
    <t>47.684082</t>
  </si>
  <si>
    <t>-3.020121</t>
  </si>
  <si>
    <t>BRECH</t>
  </si>
  <si>
    <t>Kerizan</t>
  </si>
  <si>
    <t>3 080 sq m</t>
  </si>
  <si>
    <t>26 087 sq m</t>
  </si>
  <si>
    <t>47.96322</t>
  </si>
  <si>
    <t>-3.8532</t>
  </si>
  <si>
    <t>ROSPORDEN</t>
  </si>
  <si>
    <t>ZA de Dioulan</t>
  </si>
  <si>
    <t>LOG29RPD001</t>
  </si>
  <si>
    <t>47.958822</t>
  </si>
  <si>
    <t>-3.847526</t>
  </si>
  <si>
    <t>32 rue de Saint-Eloi</t>
  </si>
  <si>
    <t>34 959 sq m</t>
  </si>
  <si>
    <t>LOG70FEV001</t>
  </si>
  <si>
    <t>47.491401</t>
  </si>
  <si>
    <t>5.950279</t>
  </si>
  <si>
    <t>FRETIGNEY ET VELLOREILLE</t>
  </si>
  <si>
    <t>Route de Bourguignon</t>
  </si>
  <si>
    <t>9 525 sq m</t>
  </si>
  <si>
    <t>48.090382</t>
  </si>
  <si>
    <t>-0.822684</t>
  </si>
  <si>
    <t>ZA des Dahinières</t>
  </si>
  <si>
    <t>2 083 sq m</t>
  </si>
  <si>
    <t>39 236 sq m</t>
  </si>
  <si>
    <t>LOG26PLV004</t>
  </si>
  <si>
    <t>44.893129</t>
  </si>
  <si>
    <t>4.879758</t>
  </si>
  <si>
    <t>130 avenue de Marseille</t>
  </si>
  <si>
    <t>7 336 sq m</t>
  </si>
  <si>
    <t>6 376 sq m</t>
  </si>
  <si>
    <t>82 VL / 20 PL</t>
  </si>
  <si>
    <t>36 012 sq m</t>
  </si>
  <si>
    <t>48.979168</t>
  </si>
  <si>
    <t>1.8912</t>
  </si>
  <si>
    <t>6 rue Chappe</t>
  </si>
  <si>
    <t>TI GROUP AUTOMOTIVE SYSTEMS</t>
  </si>
  <si>
    <t>48.980179</t>
  </si>
  <si>
    <t>1.903723</t>
  </si>
  <si>
    <t>1 Chemin du Bois des Remises</t>
  </si>
  <si>
    <t>OPTIONS PARIS</t>
  </si>
  <si>
    <t>48.988414</t>
  </si>
  <si>
    <t>1.759732</t>
  </si>
  <si>
    <t>4 avenue du Val</t>
  </si>
  <si>
    <t>DUNLOPILLO</t>
  </si>
  <si>
    <t>LOG78EPO003</t>
  </si>
  <si>
    <t>48.962612</t>
  </si>
  <si>
    <t>1.821248</t>
  </si>
  <si>
    <t>501 avenue de la Couronne des Prés</t>
  </si>
  <si>
    <t>14 176 sq m</t>
  </si>
  <si>
    <t>13 884 sq m</t>
  </si>
  <si>
    <t>292 sq m</t>
  </si>
  <si>
    <t>BIEZE FOOD GROUP</t>
  </si>
  <si>
    <t>LOG78EPO004</t>
  </si>
  <si>
    <t>48.960951</t>
  </si>
  <si>
    <t>1.821901</t>
  </si>
  <si>
    <t>451 avenue de la Couronne des Prés</t>
  </si>
  <si>
    <t>10 604 sq m</t>
  </si>
  <si>
    <t>BRAND DEVELOPPEMENT</t>
  </si>
  <si>
    <t>LOG78EPO005</t>
  </si>
  <si>
    <t>48.961781</t>
  </si>
  <si>
    <t>1.814553</t>
  </si>
  <si>
    <t>ZA de la Couronne des Près</t>
  </si>
  <si>
    <t>6 064 sq m</t>
  </si>
  <si>
    <t>130 sq m</t>
  </si>
  <si>
    <t>5,5 to 9,5</t>
  </si>
  <si>
    <t>1510-1/4330/2925/2910-a</t>
  </si>
  <si>
    <t>ALDERAN ( SCPI ACTIVIMMO)</t>
  </si>
  <si>
    <t>INTEGRE LOGISTICS</t>
  </si>
  <si>
    <t>LOG78EPO007</t>
  </si>
  <si>
    <t>48.961455</t>
  </si>
  <si>
    <t>1.820504</t>
  </si>
  <si>
    <t>270 avenue Patis</t>
  </si>
  <si>
    <t>13 891 sq m</t>
  </si>
  <si>
    <t>12 810 sq m</t>
  </si>
  <si>
    <t>YESSS DISTRIBUTION</t>
  </si>
  <si>
    <t>LOG78EPO008</t>
  </si>
  <si>
    <t>48.961444</t>
  </si>
  <si>
    <t>1.818565</t>
  </si>
  <si>
    <t>2 avenue Paitis</t>
  </si>
  <si>
    <t>6 434 sq m</t>
  </si>
  <si>
    <t>6 091 sq m</t>
  </si>
  <si>
    <t>343 sq m</t>
  </si>
  <si>
    <t>ACTION LEVAGE</t>
  </si>
  <si>
    <t>48.969128</t>
  </si>
  <si>
    <t>1.85797</t>
  </si>
  <si>
    <t>10 rue des Chevries</t>
  </si>
  <si>
    <t>8 735 sq m</t>
  </si>
  <si>
    <t>BILSTEIN GROUP</t>
  </si>
  <si>
    <t>LOG78LIM001</t>
  </si>
  <si>
    <t>48.977806</t>
  </si>
  <si>
    <t>1.749032</t>
  </si>
  <si>
    <t>611 avenue Daniel Dreyfous-Ducas</t>
  </si>
  <si>
    <t>9 873 sq m</t>
  </si>
  <si>
    <t>47.254532</t>
  </si>
  <si>
    <t>-1.501063</t>
  </si>
  <si>
    <t>3 rue des Pays-Bas</t>
  </si>
  <si>
    <t>2 829 sq m</t>
  </si>
  <si>
    <t>2 058 sq m</t>
  </si>
  <si>
    <t>12 373 sq m</t>
  </si>
  <si>
    <t>LOG28GEB003</t>
  </si>
  <si>
    <t>48.453321</t>
  </si>
  <si>
    <t>1.928162</t>
  </si>
  <si>
    <t>ZI de Dieppe</t>
  </si>
  <si>
    <t>16 791 sq m</t>
  </si>
  <si>
    <t>15 409 sq m</t>
  </si>
  <si>
    <t>379 sq m</t>
  </si>
  <si>
    <t>889 VL / 4PL</t>
  </si>
  <si>
    <t>1510/1530/1532/2662/2663/4320/4321/4331</t>
  </si>
  <si>
    <t>41 849 sq m</t>
  </si>
  <si>
    <t>47.051169</t>
  </si>
  <si>
    <t>2.344066</t>
  </si>
  <si>
    <t>ZA de l'Echangeur</t>
  </si>
  <si>
    <t>3 980 sq m</t>
  </si>
  <si>
    <t>45.168413</t>
  </si>
  <si>
    <t>5.703629</t>
  </si>
  <si>
    <t>Quartier du Mistral</t>
  </si>
  <si>
    <t>LOG95BCP003</t>
  </si>
  <si>
    <t>49.020851</t>
  </si>
  <si>
    <t>2.18293</t>
  </si>
  <si>
    <t>Avenue Boule</t>
  </si>
  <si>
    <t>34 672 sq m</t>
  </si>
  <si>
    <t>LOG35RHE004</t>
  </si>
  <si>
    <t>48.094455</t>
  </si>
  <si>
    <t>-1.777296</t>
  </si>
  <si>
    <t>Allée de la Barberais</t>
  </si>
  <si>
    <t>SOCOPI</t>
  </si>
  <si>
    <t>LOG69BSS004</t>
  </si>
  <si>
    <t>46.118907</t>
  </si>
  <si>
    <t>4.72868</t>
  </si>
  <si>
    <t>BELLEVILLE EN BEAUJOLAIS</t>
  </si>
  <si>
    <t>500 route de Champanard</t>
  </si>
  <si>
    <t>46.547147</t>
  </si>
  <si>
    <t>3.34869</t>
  </si>
  <si>
    <t>1-3 rue de l'Arsenal</t>
  </si>
  <si>
    <t>24 844 sq m</t>
  </si>
  <si>
    <t>1975-2002-2015</t>
  </si>
  <si>
    <t>TRANSPORT BOURRAT</t>
  </si>
  <si>
    <t>46.546613</t>
  </si>
  <si>
    <t>3.353585</t>
  </si>
  <si>
    <t>7 692 sq m</t>
  </si>
  <si>
    <t>6 550 sq m</t>
  </si>
  <si>
    <t>1975/1980/2002</t>
  </si>
  <si>
    <t>46.370664</t>
  </si>
  <si>
    <t>2.594682</t>
  </si>
  <si>
    <t>MONTLUCON</t>
  </si>
  <si>
    <t>Rue de la Loue</t>
  </si>
  <si>
    <t>29 011 sq m</t>
  </si>
  <si>
    <t>24 480 sq m</t>
  </si>
  <si>
    <t>46.359031</t>
  </si>
  <si>
    <t>2.603908</t>
  </si>
  <si>
    <t>21 rue Benoist d'Azy</t>
  </si>
  <si>
    <t>8 247 sq m</t>
  </si>
  <si>
    <t>7 543 sq m</t>
  </si>
  <si>
    <t>704 sq m</t>
  </si>
  <si>
    <t>1970 / 2015 (offices)</t>
  </si>
  <si>
    <t>43.339735</t>
  </si>
  <si>
    <t>5.370035</t>
  </si>
  <si>
    <t>MARSEILLE</t>
  </si>
  <si>
    <t>21 Boulevard Lavoisier</t>
  </si>
  <si>
    <t>43.335973</t>
  </si>
  <si>
    <t>5.375728</t>
  </si>
  <si>
    <t>30 Boulevard Gay Lussac</t>
  </si>
  <si>
    <t>PERNOD</t>
  </si>
  <si>
    <t>43.333847</t>
  </si>
  <si>
    <t>5.375732</t>
  </si>
  <si>
    <t>24-26 Boulevard Gay Lussac</t>
  </si>
  <si>
    <t>43.349908</t>
  </si>
  <si>
    <t>5.364214</t>
  </si>
  <si>
    <t>Rue Augustin Roux</t>
  </si>
  <si>
    <t>DERICHEBOURG</t>
  </si>
  <si>
    <t>43.350104</t>
  </si>
  <si>
    <t>5.364949</t>
  </si>
  <si>
    <t>201 Avenue des Aygalades</t>
  </si>
  <si>
    <t>TRANSPORTS J.BESSON</t>
  </si>
  <si>
    <t>43.146186</t>
  </si>
  <si>
    <t>6.03851</t>
  </si>
  <si>
    <t>LA GARDE</t>
  </si>
  <si>
    <t>227 avenue Joseph Louis Lambot</t>
  </si>
  <si>
    <t>43.156232</t>
  </si>
  <si>
    <t>6.046452</t>
  </si>
  <si>
    <t>350 rue Lavoisier</t>
  </si>
  <si>
    <t>CBC</t>
  </si>
  <si>
    <t>43.153788</t>
  </si>
  <si>
    <t>6.044006</t>
  </si>
  <si>
    <t>43.147131</t>
  </si>
  <si>
    <t>6.034337</t>
  </si>
  <si>
    <t>Route de Digne</t>
  </si>
  <si>
    <t>LOG45FAL003</t>
  </si>
  <si>
    <t>47.91122</t>
  </si>
  <si>
    <t>2.142286</t>
  </si>
  <si>
    <t>ZAC des Loges</t>
  </si>
  <si>
    <t>47.432339</t>
  </si>
  <si>
    <t>1.441501</t>
  </si>
  <si>
    <t>LE CONTROIS EN SOLOGNE</t>
  </si>
  <si>
    <t>Rue des Albizias</t>
  </si>
  <si>
    <t>NOVELLINI DIFFUSION</t>
  </si>
  <si>
    <t>47.430869</t>
  </si>
  <si>
    <t>1.444782</t>
  </si>
  <si>
    <t>47.424908</t>
  </si>
  <si>
    <t>1.436732</t>
  </si>
  <si>
    <t>Boulevard de l'Industrie</t>
  </si>
  <si>
    <t>SAINT MICHEL BISCUITS</t>
  </si>
  <si>
    <t>47.426572</t>
  </si>
  <si>
    <t>1.439877</t>
  </si>
  <si>
    <t>2 Boulevard de l'Industrie</t>
  </si>
  <si>
    <t>47.425827</t>
  </si>
  <si>
    <t>1.442734</t>
  </si>
  <si>
    <t>Avenue de la Paix</t>
  </si>
  <si>
    <t>PHM GROUP</t>
  </si>
  <si>
    <t>STLB</t>
  </si>
  <si>
    <t>47.610477</t>
  </si>
  <si>
    <t>1.30232</t>
  </si>
  <si>
    <t>VILLEBAROU</t>
  </si>
  <si>
    <t>4 rue de la Garbotière</t>
  </si>
  <si>
    <t>15 800 sq m</t>
  </si>
  <si>
    <t>47.604857</t>
  </si>
  <si>
    <t>1.334381</t>
  </si>
  <si>
    <t>28 rue Laplace</t>
  </si>
  <si>
    <t>47.39522</t>
  </si>
  <si>
    <t>0.801424</t>
  </si>
  <si>
    <t>MONTLOUIS SUR LOIRE</t>
  </si>
  <si>
    <t>2 rue Gaspard Monge</t>
  </si>
  <si>
    <t>TRANSPORTS FABRICE MOISY</t>
  </si>
  <si>
    <t>43.374727</t>
  </si>
  <si>
    <t>6.328856</t>
  </si>
  <si>
    <t>43.373369</t>
  </si>
  <si>
    <t>6.328311</t>
  </si>
  <si>
    <t>ZAC La Pardiguière, Rue Jacques Monod</t>
  </si>
  <si>
    <t>Occupant introuvable sur Google Maps</t>
  </si>
  <si>
    <t>43.376283</t>
  </si>
  <si>
    <t>6.325368</t>
  </si>
  <si>
    <t>ZI Les Lauves, Rue René Cassin</t>
  </si>
  <si>
    <t>43.377453</t>
  </si>
  <si>
    <t>6.330007</t>
  </si>
  <si>
    <t>Rue Jean Perrin</t>
  </si>
  <si>
    <t>43.809821</t>
  </si>
  <si>
    <t>5.048627</t>
  </si>
  <si>
    <t>220 Allée Marie Mauron</t>
  </si>
  <si>
    <t>LOG84CAV010</t>
  </si>
  <si>
    <t>43.809931</t>
  </si>
  <si>
    <t>5.046608</t>
  </si>
  <si>
    <t>ZAC Bords de Durance, Allée Marie Mauron</t>
  </si>
  <si>
    <t>2 756 sq m</t>
  </si>
  <si>
    <t>20 895 sq m</t>
  </si>
  <si>
    <t>43.814243</t>
  </si>
  <si>
    <t>5.042791</t>
  </si>
  <si>
    <t>Avenue de la Première Division Blindée</t>
  </si>
  <si>
    <t>43.816919</t>
  </si>
  <si>
    <t>5.042174</t>
  </si>
  <si>
    <t>56 avenue Joseph Pierre Boitelet</t>
  </si>
  <si>
    <t>AZ MED</t>
  </si>
  <si>
    <t>LOG84CAV011</t>
  </si>
  <si>
    <t>43.816077</t>
  </si>
  <si>
    <t>5.045771</t>
  </si>
  <si>
    <t>515 avenue Henri Dunant</t>
  </si>
  <si>
    <t>13 230 sq m</t>
  </si>
  <si>
    <t>26 092 sq m</t>
  </si>
  <si>
    <t>LOG84CAV007</t>
  </si>
  <si>
    <t>43.81369</t>
  </si>
  <si>
    <t>5.043959</t>
  </si>
  <si>
    <t>735 avenue de la Première Division Blindée</t>
  </si>
  <si>
    <t>12 893 sq m</t>
  </si>
  <si>
    <t>12 030 sq m</t>
  </si>
  <si>
    <t>1534-1b/1510-1/253-2/2920/2925</t>
  </si>
  <si>
    <t>1988 (+5500)</t>
  </si>
  <si>
    <t>25 360 sq m</t>
  </si>
  <si>
    <t>43.81289</t>
  </si>
  <si>
    <t>5.046152</t>
  </si>
  <si>
    <t>2 avenue de la Première Division Blindée</t>
  </si>
  <si>
    <t>LOG84AVI003</t>
  </si>
  <si>
    <t>43.935253</t>
  </si>
  <si>
    <t>4.845585</t>
  </si>
  <si>
    <t>26 avenue Fontcouverte</t>
  </si>
  <si>
    <t>8 084 sq m</t>
  </si>
  <si>
    <t>7 312 sq m</t>
  </si>
  <si>
    <t>16 510 sq m</t>
  </si>
  <si>
    <t>GROUPE SIFAM</t>
  </si>
  <si>
    <t>Cession parts de société immobilière</t>
  </si>
  <si>
    <t>43.935415</t>
  </si>
  <si>
    <t>4.844632</t>
  </si>
  <si>
    <t>Avenue Fontcouverte</t>
  </si>
  <si>
    <t>43.935998</t>
  </si>
  <si>
    <t>4.843729</t>
  </si>
  <si>
    <t>24 avenue Fontcouverte</t>
  </si>
  <si>
    <t>47.586983</t>
  </si>
  <si>
    <t>2.016921</t>
  </si>
  <si>
    <t>LAMOTTE BEUVRON</t>
  </si>
  <si>
    <t>16 avenue de l'Europe</t>
  </si>
  <si>
    <t>BREGENT</t>
  </si>
  <si>
    <t>47.638228</t>
  </si>
  <si>
    <t>2.760417</t>
  </si>
  <si>
    <t>BRIAIRE</t>
  </si>
  <si>
    <t>D47</t>
  </si>
  <si>
    <t>VWR</t>
  </si>
  <si>
    <t>47.678711</t>
  </si>
  <si>
    <t>2.651908</t>
  </si>
  <si>
    <t>GIEN</t>
  </si>
  <si>
    <t>Chemin de la Fontaine</t>
  </si>
  <si>
    <t>SHISEIDO INTERNATIONAL</t>
  </si>
  <si>
    <t>49.426998</t>
  </si>
  <si>
    <t>2.12214</t>
  </si>
  <si>
    <t>Rue Norman King</t>
  </si>
  <si>
    <t>RS COMPONENTS</t>
  </si>
  <si>
    <t>49.416352</t>
  </si>
  <si>
    <t>2.121043</t>
  </si>
  <si>
    <t>17 rue de l'Industrie</t>
  </si>
  <si>
    <t>49.423051</t>
  </si>
  <si>
    <t>2.123823</t>
  </si>
  <si>
    <t>18 rue Joseph Cugnot</t>
  </si>
  <si>
    <t>TENART TRANSPORTS EUROPE</t>
  </si>
  <si>
    <t>49.423</t>
  </si>
  <si>
    <t>2.124942</t>
  </si>
  <si>
    <t>49.421845</t>
  </si>
  <si>
    <t>2.123108</t>
  </si>
  <si>
    <t>49.421453</t>
  </si>
  <si>
    <t>2.124635</t>
  </si>
  <si>
    <t>LOG25SOC001</t>
  </si>
  <si>
    <t>47.518487</t>
  </si>
  <si>
    <t>6.821048</t>
  </si>
  <si>
    <t>SOCHAUX</t>
  </si>
  <si>
    <t>LOG72ROU001</t>
  </si>
  <si>
    <t>48.009768</t>
  </si>
  <si>
    <t>0.156501</t>
  </si>
  <si>
    <t>ROUILLON</t>
  </si>
  <si>
    <t>1 Le Vieil Hêtre</t>
  </si>
  <si>
    <t>13 676 sq m</t>
  </si>
  <si>
    <t>12 198 sq m</t>
  </si>
  <si>
    <t>1 478 sq m</t>
  </si>
  <si>
    <t>CBM DEVELOPPEMENT</t>
  </si>
  <si>
    <t>LOG91ROR007</t>
  </si>
  <si>
    <t>48.628464</t>
  </si>
  <si>
    <t>2.39824</t>
  </si>
  <si>
    <t>11 avenue du Front Populaire</t>
  </si>
  <si>
    <t>11 475 sq m</t>
  </si>
  <si>
    <t>Breeam niveau Excellent</t>
  </si>
  <si>
    <t>LOG91LPP003</t>
  </si>
  <si>
    <t>48.616925</t>
  </si>
  <si>
    <t>2.354345</t>
  </si>
  <si>
    <t>ZAC de la Croix Blanche</t>
  </si>
  <si>
    <t>SOC FRESCA</t>
  </si>
  <si>
    <t>LOG95NSO001</t>
  </si>
  <si>
    <t>49.011866</t>
  </si>
  <si>
    <t>2.076221</t>
  </si>
  <si>
    <t>NEUVILLE SUR OISE</t>
  </si>
  <si>
    <t>Boulevard Condorcet</t>
  </si>
  <si>
    <t>15 242 sq m</t>
  </si>
  <si>
    <t>12 166 sq m</t>
  </si>
  <si>
    <t>3 076 sq m</t>
  </si>
  <si>
    <t>ASWO FRANCE</t>
  </si>
  <si>
    <t>LOG44BIG002</t>
  </si>
  <si>
    <t>47.124696</t>
  </si>
  <si>
    <t>-1.504916</t>
  </si>
  <si>
    <t>10 rue des Fontenelles</t>
  </si>
  <si>
    <t>FORTIS LEASE</t>
  </si>
  <si>
    <t>LOG44BIG003</t>
  </si>
  <si>
    <t>47.12261</t>
  </si>
  <si>
    <t>-1.50233</t>
  </si>
  <si>
    <t>3 rue des Fontenelles</t>
  </si>
  <si>
    <t>5 070 sq m</t>
  </si>
  <si>
    <t>OOGARDEN</t>
  </si>
  <si>
    <t>LOG13BBA002</t>
  </si>
  <si>
    <t>43.420485</t>
  </si>
  <si>
    <t>5.392283</t>
  </si>
  <si>
    <t>282 rue Paul Ricard</t>
  </si>
  <si>
    <t>48.42618</t>
  </si>
  <si>
    <t>-4.45588</t>
  </si>
  <si>
    <t>1 rue Victor Grignard</t>
  </si>
  <si>
    <t>5 672 sq m</t>
  </si>
  <si>
    <t>48.42499</t>
  </si>
  <si>
    <t>-4.45256</t>
  </si>
  <si>
    <t>16 rue Vicotr Grignard</t>
  </si>
  <si>
    <t>48.43578</t>
  </si>
  <si>
    <t>-4.44078</t>
  </si>
  <si>
    <t>SAVEOL</t>
  </si>
  <si>
    <t>48.43293</t>
  </si>
  <si>
    <t>-4.43911</t>
  </si>
  <si>
    <t>160 rue Roberto Cabanas</t>
  </si>
  <si>
    <t>LE SAINT</t>
  </si>
  <si>
    <t>48.40288</t>
  </si>
  <si>
    <t>-4.40331</t>
  </si>
  <si>
    <t>LE RELECQ-KERHUON</t>
  </si>
  <si>
    <t>34 rue Evariste Galois</t>
  </si>
  <si>
    <t>SCARMOR (LECLERC)</t>
  </si>
  <si>
    <t>LOG29BRI001</t>
  </si>
  <si>
    <t>48.09835</t>
  </si>
  <si>
    <t>-4.01816</t>
  </si>
  <si>
    <t>BRIEC</t>
  </si>
  <si>
    <t>ZI Nord 2 des Pays Bas</t>
  </si>
  <si>
    <t>12 163 sq m</t>
  </si>
  <si>
    <t>3 849 sq m</t>
  </si>
  <si>
    <t>48.09833</t>
  </si>
  <si>
    <t>-4.02476</t>
  </si>
  <si>
    <t>ZI Nord 6 des Pays Bas</t>
  </si>
  <si>
    <t>SEROP CONCEPT</t>
  </si>
  <si>
    <t>LOG29BRI002</t>
  </si>
  <si>
    <t>48.10432</t>
  </si>
  <si>
    <t>-4.02398</t>
  </si>
  <si>
    <t>9 315 sq m</t>
  </si>
  <si>
    <t>5 370 sq m</t>
  </si>
  <si>
    <t>1 443 sq m</t>
  </si>
  <si>
    <t>62 632 sq m</t>
  </si>
  <si>
    <t>LOG71CRI001</t>
  </si>
  <si>
    <t>46.827738</t>
  </si>
  <si>
    <t>4.872081</t>
  </si>
  <si>
    <t>18 877 sq m</t>
  </si>
  <si>
    <t>18 181 sq m</t>
  </si>
  <si>
    <t>COMPTOIR GENERAL DES FERS</t>
  </si>
  <si>
    <t>LOG63ALT001</t>
  </si>
  <si>
    <t>45.802461</t>
  </si>
  <si>
    <t>3.162129</t>
  </si>
  <si>
    <t>AULNAT</t>
  </si>
  <si>
    <t>20 avenue Henri Pourrat</t>
  </si>
  <si>
    <t>4 755 sq m</t>
  </si>
  <si>
    <t>TRANSPORTS BOUCHEIX</t>
  </si>
  <si>
    <t>LOG67MOL002</t>
  </si>
  <si>
    <t>48.538001</t>
  </si>
  <si>
    <t>7.527964</t>
  </si>
  <si>
    <t>46 route Industrielle de la Hardt</t>
  </si>
  <si>
    <t>3 715 sq m</t>
  </si>
  <si>
    <t>215 sq m</t>
  </si>
  <si>
    <t>10 466 sq m</t>
  </si>
  <si>
    <t>LOG84AVI004</t>
  </si>
  <si>
    <t>43.930852</t>
  </si>
  <si>
    <t>4.77961</t>
  </si>
  <si>
    <t>576 rue Sainte Geneviève</t>
  </si>
  <si>
    <t>2 563 sq m</t>
  </si>
  <si>
    <t>2 415 sq m</t>
  </si>
  <si>
    <t>LOG60COM002</t>
  </si>
  <si>
    <t>49.392792</t>
  </si>
  <si>
    <t>2.796273</t>
  </si>
  <si>
    <t>19 rue du Four Saint-Jacques</t>
  </si>
  <si>
    <t>LOG60WAR003</t>
  </si>
  <si>
    <t>49.393392</t>
  </si>
  <si>
    <t>2.127532</t>
  </si>
  <si>
    <t>WARLUIS</t>
  </si>
  <si>
    <t>2 150 sq m</t>
  </si>
  <si>
    <t>BEAUVAIS INTERNATIONAL</t>
  </si>
  <si>
    <t>LOG67THA001</t>
  </si>
  <si>
    <t>48.91939</t>
  </si>
  <si>
    <t>7.12712</t>
  </si>
  <si>
    <t>THAL DRULINGEN</t>
  </si>
  <si>
    <t>Parc d'activités Thal-Druligen</t>
  </si>
  <si>
    <t>96 274 sq m</t>
  </si>
  <si>
    <t>KIMMEL TRANSPORT</t>
  </si>
  <si>
    <t>LOG36MON003</t>
  </si>
  <si>
    <t>46.843097</t>
  </si>
  <si>
    <t>1.737022</t>
  </si>
  <si>
    <t>Parc de la Malterie</t>
  </si>
  <si>
    <t>17 847 sq m</t>
  </si>
  <si>
    <t>16 675 sq m</t>
  </si>
  <si>
    <t>755 sq m</t>
  </si>
  <si>
    <t>160 vl / 7 pl</t>
  </si>
  <si>
    <t>1510/1530/1532/2662/2663/2910/2925/4320/4734</t>
  </si>
  <si>
    <t>62 920 sq m</t>
  </si>
  <si>
    <t>COURIR</t>
  </si>
  <si>
    <t>LOG59LLL001</t>
  </si>
  <si>
    <t>50.669939</t>
  </si>
  <si>
    <t>3.230531</t>
  </si>
  <si>
    <t>69 rue de Toufflers</t>
  </si>
  <si>
    <t>21 145 sq m</t>
  </si>
  <si>
    <t>896 sq m</t>
  </si>
  <si>
    <t>1 211 sq m</t>
  </si>
  <si>
    <t>6 233 sq m</t>
  </si>
  <si>
    <t>1988/1992</t>
  </si>
  <si>
    <t>34 866 sq m</t>
  </si>
  <si>
    <t>STOCK LOGISTIC</t>
  </si>
  <si>
    <t>Année de construction ?/ SP = 21145 ou 27378 ?</t>
  </si>
  <si>
    <t>LOG59NEF006</t>
  </si>
  <si>
    <t>50.756074</t>
  </si>
  <si>
    <t>3.168982</t>
  </si>
  <si>
    <t>5 rue du Duremont</t>
  </si>
  <si>
    <t>5 716 sq m</t>
  </si>
  <si>
    <t>4 739 sq m</t>
  </si>
  <si>
    <t>LOGVAD FORMULE 5</t>
  </si>
  <si>
    <t>LOG59NEF007</t>
  </si>
  <si>
    <t>50.75659</t>
  </si>
  <si>
    <t>3.16842</t>
  </si>
  <si>
    <t>3 rue du Duremont</t>
  </si>
  <si>
    <t>6 519 sq m</t>
  </si>
  <si>
    <t>247 sq m</t>
  </si>
  <si>
    <t>11 205 sq m</t>
  </si>
  <si>
    <t>LOG44CLI001</t>
  </si>
  <si>
    <t>47.080144</t>
  </si>
  <si>
    <t>-1.286686</t>
  </si>
  <si>
    <t>CLISSON</t>
  </si>
  <si>
    <t>Rue des 2 Croix</t>
  </si>
  <si>
    <t>SARL ROSIERS DES DEUX CROIX</t>
  </si>
  <si>
    <t>KDI SOLAR</t>
  </si>
  <si>
    <t>50.716379</t>
  </si>
  <si>
    <t>3.198256</t>
  </si>
  <si>
    <t>8 rue Joseph Jacquard</t>
  </si>
  <si>
    <t>THIRIEZ LITERIE</t>
  </si>
  <si>
    <t>50.714631</t>
  </si>
  <si>
    <t>3.200325</t>
  </si>
  <si>
    <t>Rue Joseph Jacquard</t>
  </si>
  <si>
    <t>50.671021</t>
  </si>
  <si>
    <t>3.241512</t>
  </si>
  <si>
    <t>LEERS</t>
  </si>
  <si>
    <t>ZI Roubaix - 16 rue du Trieu</t>
  </si>
  <si>
    <t>50.670743</t>
  </si>
  <si>
    <t>3.236491</t>
  </si>
  <si>
    <t>2 rue de la Plaine</t>
  </si>
  <si>
    <t>50.674379</t>
  </si>
  <si>
    <t>3.236575</t>
  </si>
  <si>
    <t>6 rue de la Papinerie</t>
  </si>
  <si>
    <t>LSI</t>
  </si>
  <si>
    <t>50.692615</t>
  </si>
  <si>
    <t>3.233557</t>
  </si>
  <si>
    <t>Rue des Filateurs</t>
  </si>
  <si>
    <t>AVEZ</t>
  </si>
  <si>
    <t>50.721545</t>
  </si>
  <si>
    <t>3.134621</t>
  </si>
  <si>
    <t>120 rue de Rotterdam</t>
  </si>
  <si>
    <t>50.279329</t>
  </si>
  <si>
    <t>3.901239</t>
  </si>
  <si>
    <t>FEIGNIES</t>
  </si>
  <si>
    <t>Rue Daniel Gaillard</t>
  </si>
  <si>
    <t>GLT</t>
  </si>
  <si>
    <t>50.276712</t>
  </si>
  <si>
    <t>3.902207</t>
  </si>
  <si>
    <t>MENISSEZ</t>
  </si>
  <si>
    <t>50.278595</t>
  </si>
  <si>
    <t>3.912406</t>
  </si>
  <si>
    <t>95 rue de Neuf-Mesnil</t>
  </si>
  <si>
    <t>CHAMBRE DE COMMERCE ET  D INDUSTRIE DES HAUTS DE France</t>
  </si>
  <si>
    <t>50.275999</t>
  </si>
  <si>
    <t>3.911454</t>
  </si>
  <si>
    <t>Cité de l'entreprise</t>
  </si>
  <si>
    <t>50.27682</t>
  </si>
  <si>
    <t>3.913636</t>
  </si>
  <si>
    <t>LOG28GLV001</t>
  </si>
  <si>
    <t>48.427927</t>
  </si>
  <si>
    <t>1.520721</t>
  </si>
  <si>
    <t>2 Avenue Gustave Eiffel</t>
  </si>
  <si>
    <t>6 456 sq m</t>
  </si>
  <si>
    <t>5 339 sq m</t>
  </si>
  <si>
    <t>122 sq m</t>
  </si>
  <si>
    <t>667 sq m</t>
  </si>
  <si>
    <t>GROUPE MAIXANDEAU</t>
  </si>
  <si>
    <t>48.782805</t>
  </si>
  <si>
    <t>2.485931</t>
  </si>
  <si>
    <t>Route de l'Ile Barbière</t>
  </si>
  <si>
    <t>3 102 sq m</t>
  </si>
  <si>
    <t>YVES SAINT LAURENT</t>
  </si>
  <si>
    <t>48.783196</t>
  </si>
  <si>
    <t>2.484417</t>
  </si>
  <si>
    <t>LOG54GON005</t>
  </si>
  <si>
    <t>48.705068</t>
  </si>
  <si>
    <t>5.980064</t>
  </si>
  <si>
    <t>FONTENOY SUR MOSELLE</t>
  </si>
  <si>
    <t>ZI de Gondreville</t>
  </si>
  <si>
    <t>13 741 sq m</t>
  </si>
  <si>
    <t>12 937 sq m</t>
  </si>
  <si>
    <t>804 sq m</t>
  </si>
  <si>
    <t>12 041 sq m</t>
  </si>
  <si>
    <t>LOG33LOUB002</t>
  </si>
  <si>
    <t>44.923341</t>
  </si>
  <si>
    <t>-0.456477</t>
  </si>
  <si>
    <t>2 Avenue du Vieux Moulin</t>
  </si>
  <si>
    <t>21 766 sq m</t>
  </si>
  <si>
    <t>19 486 sq m</t>
  </si>
  <si>
    <t>2 280 sq m</t>
  </si>
  <si>
    <t>44.920746</t>
  </si>
  <si>
    <t>-0.456914</t>
  </si>
  <si>
    <t>7 rue des Genêts</t>
  </si>
  <si>
    <t>LOG33IZO001</t>
  </si>
  <si>
    <t>44.909618</t>
  </si>
  <si>
    <t>-0.35539</t>
  </si>
  <si>
    <t>IZON</t>
  </si>
  <si>
    <t>1 Impasse Roudet</t>
  </si>
  <si>
    <t>14 080 sq m</t>
  </si>
  <si>
    <t>DISCAC</t>
  </si>
  <si>
    <t>LOG33IZO002</t>
  </si>
  <si>
    <t>44.909879</t>
  </si>
  <si>
    <t>-0.352816</t>
  </si>
  <si>
    <t>2 Impasse Roudet</t>
  </si>
  <si>
    <t>SOUCHON RECEPTION</t>
  </si>
  <si>
    <t>LOG33IZO003</t>
  </si>
  <si>
    <t>44.908232</t>
  </si>
  <si>
    <t>-0.351977</t>
  </si>
  <si>
    <t>87 Route d'Anglumeau</t>
  </si>
  <si>
    <t>7 602 sq m</t>
  </si>
  <si>
    <t>1 611 sq m</t>
  </si>
  <si>
    <t>TRANSPORTS COMBRONDE</t>
  </si>
  <si>
    <t>LOG33TSS001</t>
  </si>
  <si>
    <t>44.836639</t>
  </si>
  <si>
    <t>-0.481201</t>
  </si>
  <si>
    <t>TRESSES</t>
  </si>
  <si>
    <t>18 rue Newton</t>
  </si>
  <si>
    <t>11 694 sq m</t>
  </si>
  <si>
    <t>44.834584</t>
  </si>
  <si>
    <t>-0.476001</t>
  </si>
  <si>
    <t>11 rue Newton</t>
  </si>
  <si>
    <t>49.196517</t>
  </si>
  <si>
    <t>-0.470449</t>
  </si>
  <si>
    <t>ROTS</t>
  </si>
  <si>
    <t>ZI de la Sablonnière, Route de la Sablonnière</t>
  </si>
  <si>
    <t>49.143889</t>
  </si>
  <si>
    <t>-0.327171</t>
  </si>
  <si>
    <t>1600 Boulevard Charles  Cros</t>
  </si>
  <si>
    <t>TRANSPORT NICOLLE</t>
  </si>
  <si>
    <t>45.04791</t>
  </si>
  <si>
    <t>-0.41074</t>
  </si>
  <si>
    <t>PEUJARD</t>
  </si>
  <si>
    <t>N10</t>
  </si>
  <si>
    <t>WINE'S LINK France</t>
  </si>
  <si>
    <t>45.484391</t>
  </si>
  <si>
    <t>4.517677</t>
  </si>
  <si>
    <t>SAINT CHAMOND</t>
  </si>
  <si>
    <t>10 route de Cellieu</t>
  </si>
  <si>
    <t>45.48966</t>
  </si>
  <si>
    <t>4.518608</t>
  </si>
  <si>
    <t>4 Allée Isaac Newton</t>
  </si>
  <si>
    <t>TISSUS DES URSULES</t>
  </si>
  <si>
    <t>LOG42CMD001</t>
  </si>
  <si>
    <t>45.487211</t>
  </si>
  <si>
    <t>4.522525</t>
  </si>
  <si>
    <t>Parc d'activités Stelytec</t>
  </si>
  <si>
    <t>6 379 sq m</t>
  </si>
  <si>
    <t>5 901 sq m</t>
  </si>
  <si>
    <t>20 080 sq m</t>
  </si>
  <si>
    <t>45.777887</t>
  </si>
  <si>
    <t>3.207497</t>
  </si>
  <si>
    <t>LEMPDES</t>
  </si>
  <si>
    <t>1 rue de Milan</t>
  </si>
  <si>
    <t>LOG63LPS001</t>
  </si>
  <si>
    <t>45.781259</t>
  </si>
  <si>
    <t>3.211837</t>
  </si>
  <si>
    <t>Rue Ernest Jean</t>
  </si>
  <si>
    <t>8 149 sq m</t>
  </si>
  <si>
    <t>6 749 sq m</t>
  </si>
  <si>
    <t>AUDEBERT BOISSONS</t>
  </si>
  <si>
    <t>LOG63CAV002</t>
  </si>
  <si>
    <t>45.748227</t>
  </si>
  <si>
    <t>3.155769</t>
  </si>
  <si>
    <t>6 rue de l'Industrie</t>
  </si>
  <si>
    <t>BABOU</t>
  </si>
  <si>
    <t>LOG63CFD001</t>
  </si>
  <si>
    <t>45.800186</t>
  </si>
  <si>
    <t>3.137476</t>
  </si>
  <si>
    <t>ZAC des Gravanches</t>
  </si>
  <si>
    <t>LOG63CAV004</t>
  </si>
  <si>
    <t>45.729785</t>
  </si>
  <si>
    <t>3.176888</t>
  </si>
  <si>
    <t>66 avenue du Midi</t>
  </si>
  <si>
    <t>40 759 sq m</t>
  </si>
  <si>
    <t>37 457 sq m</t>
  </si>
  <si>
    <t>396 VL / 22 PL</t>
  </si>
  <si>
    <t>30 to 44</t>
  </si>
  <si>
    <t>1510/1172-3/1185-2a/1432-2b/1530-3/2255-3/2910/2925</t>
  </si>
  <si>
    <t>1971/1975/1978/1980</t>
  </si>
  <si>
    <t>210 986 sq m</t>
  </si>
  <si>
    <t>LOG63CAV005</t>
  </si>
  <si>
    <t>45.72841</t>
  </si>
  <si>
    <t>3.17914</t>
  </si>
  <si>
    <t>7 762 sq m</t>
  </si>
  <si>
    <t>6 891 sq m</t>
  </si>
  <si>
    <t>871 sq m</t>
  </si>
  <si>
    <t>18 to 22</t>
  </si>
  <si>
    <t>LOG63CAV003</t>
  </si>
  <si>
    <t>45.743543</t>
  </si>
  <si>
    <t>3.158554</t>
  </si>
  <si>
    <t>Rue de Sarliève</t>
  </si>
  <si>
    <t>45.735411</t>
  </si>
  <si>
    <t>3.175783</t>
  </si>
  <si>
    <t>27 route du Cendre</t>
  </si>
  <si>
    <t>45.734895</t>
  </si>
  <si>
    <t>3.176574</t>
  </si>
  <si>
    <t>VERMEIREN</t>
  </si>
  <si>
    <t>45.785878</t>
  </si>
  <si>
    <t>3.2183</t>
  </si>
  <si>
    <t>PONT DU CHÂTEAU</t>
  </si>
  <si>
    <t>Allée André Citroën</t>
  </si>
  <si>
    <t>45.836688</t>
  </si>
  <si>
    <t>3.128302</t>
  </si>
  <si>
    <t>ZAC du Parc Logistique</t>
  </si>
  <si>
    <t>TRANSPORTS PLANE</t>
  </si>
  <si>
    <t>47.004756</t>
  </si>
  <si>
    <t>4.831406</t>
  </si>
  <si>
    <t>6 rue Jean-François Champollio</t>
  </si>
  <si>
    <t>12 660 sq m</t>
  </si>
  <si>
    <t>2021 (+7 336)</t>
  </si>
  <si>
    <t>ALIX LOGISTIQUE</t>
  </si>
  <si>
    <t>LOG74SND001</t>
  </si>
  <si>
    <t>45.881454</t>
  </si>
  <si>
    <t>6.07852</t>
  </si>
  <si>
    <t>SEYNOD</t>
  </si>
  <si>
    <t>Chemin de Branchy</t>
  </si>
  <si>
    <t>6 882 sq m</t>
  </si>
  <si>
    <t>AXTOM / MONOD ENTREPRISE</t>
  </si>
  <si>
    <t>47.998229</t>
  </si>
  <si>
    <t>2.681486</t>
  </si>
  <si>
    <t>100 rue des Camélias</t>
  </si>
  <si>
    <t>8 288 sq m</t>
  </si>
  <si>
    <t>BEG</t>
  </si>
  <si>
    <t>ICT</t>
  </si>
  <si>
    <t>43.838044</t>
  </si>
  <si>
    <t>4.414843</t>
  </si>
  <si>
    <t>Impasse Joseph Monier</t>
  </si>
  <si>
    <t>DELAGNES LOCATIONS ET SERVICES</t>
  </si>
  <si>
    <t>43.808825</t>
  </si>
  <si>
    <t>4.316197</t>
  </si>
  <si>
    <t>836 avenue Joliot Curie</t>
  </si>
  <si>
    <t>SUD LOGISTIQUE</t>
  </si>
  <si>
    <t>LOG13MRL002</t>
  </si>
  <si>
    <t>43.348252</t>
  </si>
  <si>
    <t>5.365686</t>
  </si>
  <si>
    <t>Avenue des Aygalades</t>
  </si>
  <si>
    <t>6 638 sq m</t>
  </si>
  <si>
    <t>5 530 sq m</t>
  </si>
  <si>
    <t>1 108 sq m</t>
  </si>
  <si>
    <t>LOG95GON020</t>
  </si>
  <si>
    <t>48.984052</t>
  </si>
  <si>
    <t>2.464281</t>
  </si>
  <si>
    <t>8 avenue du 12ème Régiment de Cuirassiers</t>
  </si>
  <si>
    <t>5 025 sq m</t>
  </si>
  <si>
    <t>LOG69MEY007</t>
  </si>
  <si>
    <t>45.758531</t>
  </si>
  <si>
    <t>5.02915</t>
  </si>
  <si>
    <t>9 avenue des Pays-Bas</t>
  </si>
  <si>
    <t>3 446 sq m</t>
  </si>
  <si>
    <t>7 910 sq m</t>
  </si>
  <si>
    <t>LOG59DOA001</t>
  </si>
  <si>
    <t>50.386926</t>
  </si>
  <si>
    <t>3.092944</t>
  </si>
  <si>
    <t>DOUAI</t>
  </si>
  <si>
    <t>500 rue Gustave Eiffel</t>
  </si>
  <si>
    <t>23 025 sq m</t>
  </si>
  <si>
    <t>2018 (+18 559)</t>
  </si>
  <si>
    <t>104 925 sq m</t>
  </si>
  <si>
    <t>LOG59DOA002</t>
  </si>
  <si>
    <t>50.38967</t>
  </si>
  <si>
    <t>3.095136</t>
  </si>
  <si>
    <t>LOG83FSI001</t>
  </si>
  <si>
    <t>43.369927</t>
  </si>
  <si>
    <t>6.206085</t>
  </si>
  <si>
    <t>FLASSANS SUR ISSOLE</t>
  </si>
  <si>
    <t>Quartier des 4 chemins</t>
  </si>
  <si>
    <t>13 Buildings</t>
  </si>
  <si>
    <t>39 452 sq m</t>
  </si>
  <si>
    <t>118 104 sq m</t>
  </si>
  <si>
    <t>43.488809</t>
  </si>
  <si>
    <t>-1.423986</t>
  </si>
  <si>
    <t>43.488736</t>
  </si>
  <si>
    <t>-1.425449</t>
  </si>
  <si>
    <t>DJO FRANCE</t>
  </si>
  <si>
    <t>43.48924</t>
  </si>
  <si>
    <t>-1.41879</t>
  </si>
  <si>
    <t>LOG64MGR001</t>
  </si>
  <si>
    <t>43.488627</t>
  </si>
  <si>
    <t>-1.429382</t>
  </si>
  <si>
    <t>2 656 sq m</t>
  </si>
  <si>
    <t>2 162 sq m</t>
  </si>
  <si>
    <t>7 to 10</t>
  </si>
  <si>
    <t>46.666229</t>
  </si>
  <si>
    <t>-1.276466</t>
  </si>
  <si>
    <t>SAINT VINCENT DE TYROSSE</t>
  </si>
  <si>
    <t>17 Avenue de Terreblanque</t>
  </si>
  <si>
    <t>TRANSPORTS PEIXOTO ET FILS</t>
  </si>
  <si>
    <t>43.7186</t>
  </si>
  <si>
    <t>-1.22323</t>
  </si>
  <si>
    <t>116 Allée de la Piste</t>
  </si>
  <si>
    <t>6 479 sq m</t>
  </si>
  <si>
    <t>VOLCOM</t>
  </si>
  <si>
    <t>43.715367</t>
  </si>
  <si>
    <t>-1.223358</t>
  </si>
  <si>
    <t>600 rue de la Gravière, ZAE Atlantisud</t>
  </si>
  <si>
    <t>2 790 sq m</t>
  </si>
  <si>
    <t>2 412 sq m</t>
  </si>
  <si>
    <t>43.715935</t>
  </si>
  <si>
    <t>-1.223676</t>
  </si>
  <si>
    <t>Rue de la Gravière</t>
  </si>
  <si>
    <t>43.715954</t>
  </si>
  <si>
    <t>-1.225993</t>
  </si>
  <si>
    <t>ATS TRANSPORTS</t>
  </si>
  <si>
    <t>43.720613</t>
  </si>
  <si>
    <t>-1.223374</t>
  </si>
  <si>
    <t>ZAE Atlantisud</t>
  </si>
  <si>
    <t>RESANO LOGISTIQUE</t>
  </si>
  <si>
    <t>43.7202573</t>
  </si>
  <si>
    <t>-1.225763</t>
  </si>
  <si>
    <t>239 Allée de la Piste</t>
  </si>
  <si>
    <t>LOG95NSO002</t>
  </si>
  <si>
    <t>49.009584</t>
  </si>
  <si>
    <t>2.079543</t>
  </si>
  <si>
    <t>3 Chemin Grace Hopper</t>
  </si>
  <si>
    <t>37 012 sq m</t>
  </si>
  <si>
    <t>36 515 sq m</t>
  </si>
  <si>
    <t>497 sq m</t>
  </si>
  <si>
    <t>79 959 sq m</t>
  </si>
  <si>
    <t>LOG57HAM002</t>
  </si>
  <si>
    <t>49.037554</t>
  </si>
  <si>
    <t>7.055136</t>
  </si>
  <si>
    <t>ZA Europôle Sud</t>
  </si>
  <si>
    <t>48 007 sq m</t>
  </si>
  <si>
    <t>156 VL / 10 PL</t>
  </si>
  <si>
    <t>SEIFERT</t>
  </si>
  <si>
    <t>49.084699</t>
  </si>
  <si>
    <t>6.714932</t>
  </si>
  <si>
    <t>VALMONT</t>
  </si>
  <si>
    <t>55 500 sq m</t>
  </si>
  <si>
    <t>49.103859</t>
  </si>
  <si>
    <t>7.099963</t>
  </si>
  <si>
    <t>SARREGUEMINES</t>
  </si>
  <si>
    <t>9 rue René François Jolly</t>
  </si>
  <si>
    <t>TRANSPORTS KIMMEL</t>
  </si>
  <si>
    <t>LOG26LSD001</t>
  </si>
  <si>
    <t>44.74549</t>
  </si>
  <si>
    <t>4.80061</t>
  </si>
  <si>
    <t>Rue Hector Berlioz</t>
  </si>
  <si>
    <t>SCI DUFOURD</t>
  </si>
  <si>
    <t>BERNARD STOCKAGE ET LOGISTIQUE</t>
  </si>
  <si>
    <t>44.75037</t>
  </si>
  <si>
    <t>4.795404</t>
  </si>
  <si>
    <t>90 allée des Abricotiers</t>
  </si>
  <si>
    <t>TRANSPORTS GEORGES BERNARD</t>
  </si>
  <si>
    <t>44.754513</t>
  </si>
  <si>
    <t>4.79342</t>
  </si>
  <si>
    <t>513 Allée des Platanes</t>
  </si>
  <si>
    <t>44.01699</t>
  </si>
  <si>
    <t>4.74463</t>
  </si>
  <si>
    <t>ROQUEMAURE</t>
  </si>
  <si>
    <t>ZAC de l'Aspre</t>
  </si>
  <si>
    <t>44.018979</t>
  </si>
  <si>
    <t>4.743887</t>
  </si>
  <si>
    <t xml:space="preserve">100 (40 PL / 60 VL) </t>
  </si>
  <si>
    <t>44.751402</t>
  </si>
  <si>
    <t>4.793142</t>
  </si>
  <si>
    <t>Allée des Abricotiers</t>
  </si>
  <si>
    <t>44.751988</t>
  </si>
  <si>
    <t>4.796498</t>
  </si>
  <si>
    <t>Quai Champgrand</t>
  </si>
  <si>
    <t>LOG62SMT001</t>
  </si>
  <si>
    <t>50.738352</t>
  </si>
  <si>
    <t>2.197093</t>
  </si>
  <si>
    <t>SAINT MARTIN LEZ TATINGHEM</t>
  </si>
  <si>
    <t>Route de Boulogne</t>
  </si>
  <si>
    <t>44.884096</t>
  </si>
  <si>
    <t>-0.531448</t>
  </si>
  <si>
    <t>LORMONT</t>
  </si>
  <si>
    <t>Quai Carriet</t>
  </si>
  <si>
    <t>GRAND PORT MARITIME DE BORDEAUX</t>
  </si>
  <si>
    <t>LOG33BRU004</t>
  </si>
  <si>
    <t>44.891161</t>
  </si>
  <si>
    <t>-0.607245</t>
  </si>
  <si>
    <t>Rue Henri Delattre</t>
  </si>
  <si>
    <t>9 980 sq m</t>
  </si>
  <si>
    <t>BEAUMARTIN</t>
  </si>
  <si>
    <t>LOG33BRU005</t>
  </si>
  <si>
    <t>44.89131</t>
  </si>
  <si>
    <t>-0.610167</t>
  </si>
  <si>
    <t>7 057 sq m</t>
  </si>
  <si>
    <t>6 413 sq m</t>
  </si>
  <si>
    <t>15 488 sq m</t>
  </si>
  <si>
    <t>LOG33BRU006</t>
  </si>
  <si>
    <t>44.89833</t>
  </si>
  <si>
    <t>-0.60661</t>
  </si>
  <si>
    <t>6 rue de Strasbourg</t>
  </si>
  <si>
    <t>2 367 sq m</t>
  </si>
  <si>
    <t>12 496 sq m</t>
  </si>
  <si>
    <t>1 doublon sans occupant/ Transport ?</t>
  </si>
  <si>
    <t>44.894161</t>
  </si>
  <si>
    <t>-0.605373</t>
  </si>
  <si>
    <t>Rue Bertrand Balguerie</t>
  </si>
  <si>
    <t>LOG33BDX001</t>
  </si>
  <si>
    <t>44.887441</t>
  </si>
  <si>
    <t>-0.542291</t>
  </si>
  <si>
    <t>1 rue Edmond Besse</t>
  </si>
  <si>
    <t>SCI 11/19 RUE EDMOND BESSE</t>
  </si>
  <si>
    <t>44.838596</t>
  </si>
  <si>
    <t>-0.481482</t>
  </si>
  <si>
    <t>4 rue Newton</t>
  </si>
  <si>
    <t>44.88892</t>
  </si>
  <si>
    <t>-0.527598</t>
  </si>
  <si>
    <t>Côte de la Garonne</t>
  </si>
  <si>
    <t>44.823251</t>
  </si>
  <si>
    <t>-0.549307</t>
  </si>
  <si>
    <t>MIN de Brienne, Quai de Paludate</t>
  </si>
  <si>
    <t>BORDEAUX METROPOLE</t>
  </si>
  <si>
    <t>PROMOCASH</t>
  </si>
  <si>
    <t>44.824802</t>
  </si>
  <si>
    <t>-0.547337</t>
  </si>
  <si>
    <t>MIN de Brienne</t>
  </si>
  <si>
    <t>44.824195</t>
  </si>
  <si>
    <t>-0.548231</t>
  </si>
  <si>
    <t>44.836016</t>
  </si>
  <si>
    <t>-0.487617</t>
  </si>
  <si>
    <t>62 Avenue de Branne</t>
  </si>
  <si>
    <t>TRANSPORTS VEYNAT</t>
  </si>
  <si>
    <t>LOG72YEV001</t>
  </si>
  <si>
    <t>48.01407</t>
  </si>
  <si>
    <t>0.299323</t>
  </si>
  <si>
    <t>ZAC d'Auvours</t>
  </si>
  <si>
    <t>6 216 sq m</t>
  </si>
  <si>
    <t>43.40838</t>
  </si>
  <si>
    <t>5.290594</t>
  </si>
  <si>
    <t>Parc d'Activités des Joncquiers</t>
  </si>
  <si>
    <t>46.977804</t>
  </si>
  <si>
    <t>-0.96249</t>
  </si>
  <si>
    <t>LA VERRIE</t>
  </si>
  <si>
    <t>ZI Le Landreau</t>
  </si>
  <si>
    <t>46.97877</t>
  </si>
  <si>
    <t>-0.964059</t>
  </si>
  <si>
    <t>46.963435</t>
  </si>
  <si>
    <t>-1.003536</t>
  </si>
  <si>
    <t>1 avenue de l'Europe</t>
  </si>
  <si>
    <t>46.979037</t>
  </si>
  <si>
    <t>-0.960406</t>
  </si>
  <si>
    <t>LOG54LRX001</t>
  </si>
  <si>
    <t>48.538122</t>
  </si>
  <si>
    <t>6.585533</t>
  </si>
  <si>
    <t>LARONXE</t>
  </si>
  <si>
    <t>D590</t>
  </si>
  <si>
    <t>31 274 sq m</t>
  </si>
  <si>
    <t>29 744 sq m</t>
  </si>
  <si>
    <t>980 sq m</t>
  </si>
  <si>
    <t>77 390 sq m</t>
  </si>
  <si>
    <t>43.36859</t>
  </si>
  <si>
    <t>-0.39279</t>
  </si>
  <si>
    <t>SAUVAGNON</t>
  </si>
  <si>
    <t>Rue Georges Guynemer</t>
  </si>
  <si>
    <t>ESSOR</t>
  </si>
  <si>
    <t>GROUPE COGIP</t>
  </si>
  <si>
    <t>47.617628</t>
  </si>
  <si>
    <t>6.138879</t>
  </si>
  <si>
    <t>VESOUL</t>
  </si>
  <si>
    <t>Rue des Faines</t>
  </si>
  <si>
    <t>420 000 sq m</t>
  </si>
  <si>
    <t>PSA</t>
  </si>
  <si>
    <t>48.600014</t>
  </si>
  <si>
    <t>2.661103</t>
  </si>
  <si>
    <t>D57</t>
  </si>
  <si>
    <t>39 150 sq m</t>
  </si>
  <si>
    <t>35 720 sq m</t>
  </si>
  <si>
    <t>LOG85DSY001</t>
  </si>
  <si>
    <t>46.740947</t>
  </si>
  <si>
    <t>-1.417325</t>
  </si>
  <si>
    <t>DOMPIERRE SUR YON</t>
  </si>
  <si>
    <t>ZA de l'Eraudière</t>
  </si>
  <si>
    <t>1510/1530/2662/2663/4802/4718</t>
  </si>
  <si>
    <t>LOG69MTG001</t>
  </si>
  <si>
    <t>45.615872</t>
  </si>
  <si>
    <t>4.766519</t>
  </si>
  <si>
    <t>MONTAGNY</t>
  </si>
  <si>
    <t>283 Allée des Platanes</t>
  </si>
  <si>
    <t>8 816 sq m</t>
  </si>
  <si>
    <t>LOG31CAS015</t>
  </si>
  <si>
    <t>43.768602</t>
  </si>
  <si>
    <t>1.366049</t>
  </si>
  <si>
    <t>6 avenue Nauze</t>
  </si>
  <si>
    <t>8 311 sq m</t>
  </si>
  <si>
    <t>VOISIN - EPARGNE PIERRE</t>
  </si>
  <si>
    <t>LOG10CHA001</t>
  </si>
  <si>
    <t>48.500649</t>
  </si>
  <si>
    <t>3.831093</t>
  </si>
  <si>
    <t>D619</t>
  </si>
  <si>
    <t>ELOCA - MINISTERE DES ARMEES</t>
  </si>
  <si>
    <t>LOG06CRS002</t>
  </si>
  <si>
    <t>43.774456</t>
  </si>
  <si>
    <t>7.210248</t>
  </si>
  <si>
    <t>3ème Rue</t>
  </si>
  <si>
    <t>4 558 sq m</t>
  </si>
  <si>
    <t>25 VL / 15 PL</t>
  </si>
  <si>
    <t>1973/1990</t>
  </si>
  <si>
    <t>LOG68CER002</t>
  </si>
  <si>
    <t>47.794977</t>
  </si>
  <si>
    <t>7.201678</t>
  </si>
  <si>
    <t>CERNAY</t>
  </si>
  <si>
    <t>7 rue de l'Industrie</t>
  </si>
  <si>
    <t>5 577 sq m</t>
  </si>
  <si>
    <t>70 VL / 5 PL</t>
  </si>
  <si>
    <t>34 133 sq m</t>
  </si>
  <si>
    <t>LOG08CLV001</t>
  </si>
  <si>
    <t>49.735499</t>
  </si>
  <si>
    <t>4.726906</t>
  </si>
  <si>
    <t>CHARLEVILLE MEZIERES</t>
  </si>
  <si>
    <t>8 rue Michael Faraday</t>
  </si>
  <si>
    <t>3 110 sq m</t>
  </si>
  <si>
    <t>2 765 sq m</t>
  </si>
  <si>
    <t>28 500 sq m</t>
  </si>
  <si>
    <t>LOG51CMT001</t>
  </si>
  <si>
    <t>49.217047</t>
  </si>
  <si>
    <t>4.071185</t>
  </si>
  <si>
    <t>CORMONTREUIL</t>
  </si>
  <si>
    <t>5 rue du commerce</t>
  </si>
  <si>
    <t>5 828 sq m</t>
  </si>
  <si>
    <t>5 254 sq m</t>
  </si>
  <si>
    <t>78 VL / 4 PL</t>
  </si>
  <si>
    <t>LOG57ENN006</t>
  </si>
  <si>
    <t>49.217059</t>
  </si>
  <si>
    <t>6.20791</t>
  </si>
  <si>
    <t>14 rue Charles Picard</t>
  </si>
  <si>
    <t>4 206 sq m</t>
  </si>
  <si>
    <t>3 741 sq m</t>
  </si>
  <si>
    <t>67 VL</t>
  </si>
  <si>
    <t>LOG03GAN001</t>
  </si>
  <si>
    <t>46.111035</t>
  </si>
  <si>
    <t>3.200499</t>
  </si>
  <si>
    <t>Cours des Clos Durs</t>
  </si>
  <si>
    <t>3 495 sq m</t>
  </si>
  <si>
    <t>2000/2009</t>
  </si>
  <si>
    <t>25 442 sq m</t>
  </si>
  <si>
    <t>LOG11LZC002</t>
  </si>
  <si>
    <t>43.179725</t>
  </si>
  <si>
    <t>2.745126</t>
  </si>
  <si>
    <t>La Plaine</t>
  </si>
  <si>
    <t>LOG64NSY001</t>
  </si>
  <si>
    <t>43.274568</t>
  </si>
  <si>
    <t>-0.211734</t>
  </si>
  <si>
    <t>NOUSTY</t>
  </si>
  <si>
    <t>Chemin de Las Passades</t>
  </si>
  <si>
    <t>1 961 sq m</t>
  </si>
  <si>
    <t>31 VL / 6 PL</t>
  </si>
  <si>
    <t>LOG50GBV001</t>
  </si>
  <si>
    <t>48.983381</t>
  </si>
  <si>
    <t>-0.95302</t>
  </si>
  <si>
    <t>Parc d'activités de</t>
  </si>
  <si>
    <t>3 176 sq m</t>
  </si>
  <si>
    <t>26 VL / 4 PL</t>
  </si>
  <si>
    <t>LOG23SMS001</t>
  </si>
  <si>
    <t>46.202501</t>
  </si>
  <si>
    <t>1.388666</t>
  </si>
  <si>
    <t>SAINT MAURICE LA SOUTERRAINE</t>
  </si>
  <si>
    <t>Parc d'activités de la Croisière</t>
  </si>
  <si>
    <t>2 168 sq m</t>
  </si>
  <si>
    <t>31 800 sq m</t>
  </si>
  <si>
    <t>LOG72TRA001</t>
  </si>
  <si>
    <t>48.018892</t>
  </si>
  <si>
    <t>0.102115</t>
  </si>
  <si>
    <t>TRANGE</t>
  </si>
  <si>
    <t>Espace d'activités de l'Etoile</t>
  </si>
  <si>
    <t>5 383 sq m</t>
  </si>
  <si>
    <t>34 VL / 8 PL</t>
  </si>
  <si>
    <t>33 064 sq m</t>
  </si>
  <si>
    <t>47.777189</t>
  </si>
  <si>
    <t>-3.196938</t>
  </si>
  <si>
    <t>NOSTANG</t>
  </si>
  <si>
    <t>Parc d'activités de Kermarhan</t>
  </si>
  <si>
    <t>47.776939</t>
  </si>
  <si>
    <t>-3.198278</t>
  </si>
  <si>
    <t>GAUTIER FRET SOLUTIONS</t>
  </si>
  <si>
    <t>47.662488</t>
  </si>
  <si>
    <t>-2.716914</t>
  </si>
  <si>
    <t>VANNES</t>
  </si>
  <si>
    <t>32 Impasse Prad er Rohig</t>
  </si>
  <si>
    <t>ROUXEL TRANSPORT</t>
  </si>
  <si>
    <t>47.663924</t>
  </si>
  <si>
    <t>-2.72121</t>
  </si>
  <si>
    <t>Rue Alain Gerbault</t>
  </si>
  <si>
    <t>47.660406</t>
  </si>
  <si>
    <t>-2.715811</t>
  </si>
  <si>
    <t>Avenue Edouard Michelin</t>
  </si>
  <si>
    <t>48.274794</t>
  </si>
  <si>
    <t>-1.792781</t>
  </si>
  <si>
    <t>HEDE BAZOUGES</t>
  </si>
  <si>
    <t>La Retière</t>
  </si>
  <si>
    <t>TRISKALIA</t>
  </si>
  <si>
    <t>43.509974</t>
  </si>
  <si>
    <t>1.521707</t>
  </si>
  <si>
    <t>CASTANET TOLOSAN</t>
  </si>
  <si>
    <t>10 rue de la Production</t>
  </si>
  <si>
    <t>2019 (+4900)</t>
  </si>
  <si>
    <t>LOG31COL003</t>
  </si>
  <si>
    <t>43.5956</t>
  </si>
  <si>
    <t>1.30645</t>
  </si>
  <si>
    <t>Chemin de Bordeblanque</t>
  </si>
  <si>
    <t>10 354 sq m</t>
  </si>
  <si>
    <t>8 854 sq m</t>
  </si>
  <si>
    <t>72 628 sq m</t>
  </si>
  <si>
    <t>LOG31COL004</t>
  </si>
  <si>
    <t>43.59714</t>
  </si>
  <si>
    <t>1.3071</t>
  </si>
  <si>
    <t>LOG45CSL003</t>
  </si>
  <si>
    <t>47.86819</t>
  </si>
  <si>
    <t>2.20122</t>
  </si>
  <si>
    <t>ZI Saint-Barthélémy - Rue de la Maladerie</t>
  </si>
  <si>
    <t>17 180 sq m</t>
  </si>
  <si>
    <t>CAP VERT (FRAICHELOG)</t>
  </si>
  <si>
    <t>LOG30SLD001</t>
  </si>
  <si>
    <t>44.172887</t>
  </si>
  <si>
    <t>4.145755</t>
  </si>
  <si>
    <t>SALINDRES</t>
  </si>
  <si>
    <t>9 129 sq m</t>
  </si>
  <si>
    <t>8 995 sq m</t>
  </si>
  <si>
    <t>134 sq m</t>
  </si>
  <si>
    <t>SEQUABAT (groupe IDEC)</t>
  </si>
  <si>
    <t>AXENS</t>
  </si>
  <si>
    <t>LOG69BEB001</t>
  </si>
  <si>
    <t>46.103801</t>
  </si>
  <si>
    <t>4.730047</t>
  </si>
  <si>
    <t>1 rue Jean Philibert Damiron</t>
  </si>
  <si>
    <t>FAURY LOGISTIC</t>
  </si>
  <si>
    <t>LOG33BQF008</t>
  </si>
  <si>
    <t>44.927594</t>
  </si>
  <si>
    <t>-0.613461</t>
  </si>
  <si>
    <t>5 445 sq m</t>
  </si>
  <si>
    <t>TRANSPORTS BOUEIX</t>
  </si>
  <si>
    <t>CASH PISCINE</t>
  </si>
  <si>
    <t>LOG87CSV001</t>
  </si>
  <si>
    <t>45.79172</t>
  </si>
  <si>
    <t>1.24703</t>
  </si>
  <si>
    <t>CONDAT SUR VIENNE</t>
  </si>
  <si>
    <t>Rue Crassat</t>
  </si>
  <si>
    <t>14 175 sq m</t>
  </si>
  <si>
    <t>ROULAUD TRANSPORTS</t>
  </si>
  <si>
    <t>LOG31JOR005</t>
  </si>
  <si>
    <t>43.74873</t>
  </si>
  <si>
    <t>1.365005</t>
  </si>
  <si>
    <t>2 rue des Festivités ; Zone de la Plaine</t>
  </si>
  <si>
    <t>9 648 sq m</t>
  </si>
  <si>
    <t>8 678 sq m</t>
  </si>
  <si>
    <t>TRANSPORTS CRANSAC</t>
  </si>
  <si>
    <t>50.63893</t>
  </si>
  <si>
    <t>2.41282</t>
  </si>
  <si>
    <t>50.63923</t>
  </si>
  <si>
    <t>2.4086</t>
  </si>
  <si>
    <t>Rue de Lille</t>
  </si>
  <si>
    <t>BRASSERIE BEDAGUE</t>
  </si>
  <si>
    <t>48.54233</t>
  </si>
  <si>
    <t>7.56186</t>
  </si>
  <si>
    <t>ALTORF</t>
  </si>
  <si>
    <t>1 rue Blériot</t>
  </si>
  <si>
    <t>CASAL SPORT</t>
  </si>
  <si>
    <t>48.54066</t>
  </si>
  <si>
    <t>7.6205</t>
  </si>
  <si>
    <t>Aéroport de Strasbourg-Entzheim</t>
  </si>
  <si>
    <t>SFS</t>
  </si>
  <si>
    <t>LOG67DUT001</t>
  </si>
  <si>
    <t>48.544444</t>
  </si>
  <si>
    <t>7.571206</t>
  </si>
  <si>
    <t>DUTTLENHEIM</t>
  </si>
  <si>
    <t>1 rue Denis Papin</t>
  </si>
  <si>
    <t>48 712 sq m</t>
  </si>
  <si>
    <t>45 754 sq m</t>
  </si>
  <si>
    <t>2 958 sq m</t>
  </si>
  <si>
    <t>7,5 (1970's part), 8,5 (1981 part), 10 (1997 part)</t>
  </si>
  <si>
    <t>35 PL / 227 VL</t>
  </si>
  <si>
    <t>1510-1/1450-2/1530-3/2925/1413/1414/4310/4718</t>
  </si>
  <si>
    <t>1976/1981/1983/1985</t>
  </si>
  <si>
    <t>164 173 sq m</t>
  </si>
  <si>
    <t>48.543619</t>
  </si>
  <si>
    <t>7.585294</t>
  </si>
  <si>
    <t>2 avenue Jean Prêcheur</t>
  </si>
  <si>
    <t>49.286415</t>
  </si>
  <si>
    <t>1.217751</t>
  </si>
  <si>
    <t>LERY</t>
  </si>
  <si>
    <t>64 Rue du 11 Novembre</t>
  </si>
  <si>
    <t>Site 9</t>
  </si>
  <si>
    <t>49.241211</t>
  </si>
  <si>
    <t>1.22968</t>
  </si>
  <si>
    <t>Parc d'activités du Vauvray</t>
  </si>
  <si>
    <t>Site 4</t>
  </si>
  <si>
    <t>49.388743</t>
  </si>
  <si>
    <t>1.260591</t>
  </si>
  <si>
    <t>MESNIL RAOUL</t>
  </si>
  <si>
    <t>857 rue de la Lande</t>
  </si>
  <si>
    <t>Site 6</t>
  </si>
  <si>
    <t>LOG69FEY001</t>
  </si>
  <si>
    <t>45.675024</t>
  </si>
  <si>
    <t>4.85178</t>
  </si>
  <si>
    <t>FEYZIN</t>
  </si>
  <si>
    <t>6 rue Louise Michel</t>
  </si>
  <si>
    <t>4 581 sq m</t>
  </si>
  <si>
    <t>OMNISTRANS</t>
  </si>
  <si>
    <t>44.363458</t>
  </si>
  <si>
    <t>4.736892</t>
  </si>
  <si>
    <t>SAINT PAUL TROIS CHATEAUX</t>
  </si>
  <si>
    <t>ZAC Drôme Sud Provence</t>
  </si>
  <si>
    <t>ICKO</t>
  </si>
  <si>
    <t>46.300444</t>
  </si>
  <si>
    <t>-0.458342</t>
  </si>
  <si>
    <t>NIORT</t>
  </si>
  <si>
    <t>209 rue Jean Jaurès</t>
  </si>
  <si>
    <t>46.347783</t>
  </si>
  <si>
    <t>-0.300433</t>
  </si>
  <si>
    <t>ZAC Champs Albert, Allée Louis Antoine de Bougainville</t>
  </si>
  <si>
    <t>7 375 sq m</t>
  </si>
  <si>
    <t>NILOC</t>
  </si>
  <si>
    <t>LOG79CRE003</t>
  </si>
  <si>
    <t>46.350478</t>
  </si>
  <si>
    <t>-0.302745</t>
  </si>
  <si>
    <t>3 153 sq m</t>
  </si>
  <si>
    <t>3,6 to 5,1</t>
  </si>
  <si>
    <t>76 portes à quai VL + 13 portes sectionelles</t>
  </si>
  <si>
    <t>22 716 sq m</t>
  </si>
  <si>
    <t>46.347753</t>
  </si>
  <si>
    <t>-0.297395</t>
  </si>
  <si>
    <t>46.347877</t>
  </si>
  <si>
    <t>-0.305885</t>
  </si>
  <si>
    <t>6808 Allée Eugène Rolland</t>
  </si>
  <si>
    <t>5 335 sq m</t>
  </si>
  <si>
    <t>46.350338</t>
  </si>
  <si>
    <t>-0.309162</t>
  </si>
  <si>
    <t>12 rue Charles Tellier</t>
  </si>
  <si>
    <t>46.35022</t>
  </si>
  <si>
    <t>-0.31198</t>
  </si>
  <si>
    <t>46.353883</t>
  </si>
  <si>
    <t>-0.309747</t>
  </si>
  <si>
    <t>Allée des Grands Champs</t>
  </si>
  <si>
    <t>46.353361</t>
  </si>
  <si>
    <t>-0.312385</t>
  </si>
  <si>
    <t>17 Allée des Grands Champs</t>
  </si>
  <si>
    <t>46.341592</t>
  </si>
  <si>
    <t>-0.371241</t>
  </si>
  <si>
    <t>CHAURAY</t>
  </si>
  <si>
    <t>Rue des Taillées</t>
  </si>
  <si>
    <t>SCI PATRO</t>
  </si>
  <si>
    <t>46.347531</t>
  </si>
  <si>
    <t>-0.373329</t>
  </si>
  <si>
    <t>Rue du Nauron</t>
  </si>
  <si>
    <t>STOCK AZ</t>
  </si>
  <si>
    <t>LOG83SRL001</t>
  </si>
  <si>
    <t>43.437213</t>
  </si>
  <si>
    <t>6.804057</t>
  </si>
  <si>
    <t>SAINT RAPHAEL</t>
  </si>
  <si>
    <t>534 rue Isaac Newton</t>
  </si>
  <si>
    <t>5 399 sq m</t>
  </si>
  <si>
    <t>4 563 sq m</t>
  </si>
  <si>
    <t>25 VL</t>
  </si>
  <si>
    <t>10 539 sq m</t>
  </si>
  <si>
    <t>45.27928</t>
  </si>
  <si>
    <t>4.831361</t>
  </si>
  <si>
    <t>9 950 sq m</t>
  </si>
  <si>
    <t>SAVAJOLS</t>
  </si>
  <si>
    <t>LOG01MTT001</t>
  </si>
  <si>
    <t>182130.4367</t>
  </si>
  <si>
    <t>10452.22245</t>
  </si>
  <si>
    <t>MONTAGNAT</t>
  </si>
  <si>
    <t>Chemin des Buclanes</t>
  </si>
  <si>
    <t>28 023 sq m</t>
  </si>
  <si>
    <t>25 723 sq m</t>
  </si>
  <si>
    <t>CREDIT SUISSE ASSET MANAGEMENT</t>
  </si>
  <si>
    <t>MABEO INDUSTRIES</t>
  </si>
  <si>
    <t>LOG13VIT008</t>
  </si>
  <si>
    <t>43.430124</t>
  </si>
  <si>
    <t>5.245278</t>
  </si>
  <si>
    <t>12 rue de Lisbonne</t>
  </si>
  <si>
    <t>7 561 sq m</t>
  </si>
  <si>
    <t>SCI PHOCEENNE</t>
  </si>
  <si>
    <t>MATERIAUX SIMC</t>
  </si>
  <si>
    <t>LOG31TOU007</t>
  </si>
  <si>
    <t>43.603246</t>
  </si>
  <si>
    <t>1.359116</t>
  </si>
  <si>
    <t>4 rue Gaye Marie</t>
  </si>
  <si>
    <t>LOGISTIQUE SAINT MARTIN</t>
  </si>
  <si>
    <t>BOLLORE</t>
  </si>
  <si>
    <t>43.924473</t>
  </si>
  <si>
    <t>1.305131</t>
  </si>
  <si>
    <t>Les Graves</t>
  </si>
  <si>
    <t>43.924361</t>
  </si>
  <si>
    <t>1.301688</t>
  </si>
  <si>
    <t>LOG54RAS001</t>
  </si>
  <si>
    <t>48.59932</t>
  </si>
  <si>
    <t>6.358059</t>
  </si>
  <si>
    <t>ROSIERES AUX SALINES</t>
  </si>
  <si>
    <t>LOG54RAS002</t>
  </si>
  <si>
    <t>48.602451</t>
  </si>
  <si>
    <t>6.35719</t>
  </si>
  <si>
    <t>ZI des Sables, Rue Claude Nicolas Mique</t>
  </si>
  <si>
    <t>116 vl / 31 pl</t>
  </si>
  <si>
    <t>33 791 sq m</t>
  </si>
  <si>
    <t>43.645698</t>
  </si>
  <si>
    <t>1.337994</t>
  </si>
  <si>
    <t>11 avenue Latécoère</t>
  </si>
  <si>
    <t>6 349 sq m</t>
  </si>
  <si>
    <t>45.848574</t>
  </si>
  <si>
    <t>1.171907</t>
  </si>
  <si>
    <t>VERNEUIL SUR VIENNE</t>
  </si>
  <si>
    <t>Route de Verdoyer</t>
  </si>
  <si>
    <t>7 527 sq m</t>
  </si>
  <si>
    <t>18 230 sq m</t>
  </si>
  <si>
    <t>48.264388</t>
  </si>
  <si>
    <t>4.085367</t>
  </si>
  <si>
    <t>Chemin de la Chasse aux Loup</t>
  </si>
  <si>
    <t>LOG44ORV001</t>
  </si>
  <si>
    <t>47.25995</t>
  </si>
  <si>
    <t>-1.642661</t>
  </si>
  <si>
    <t>ORVAULT</t>
  </si>
  <si>
    <t>5 184 sq m</t>
  </si>
  <si>
    <t>CARRIER IN</t>
  </si>
  <si>
    <t>LOG85AIZ001</t>
  </si>
  <si>
    <t>46.725335</t>
  </si>
  <si>
    <t>-1.563038</t>
  </si>
  <si>
    <t>AIZENAY</t>
  </si>
  <si>
    <t>12 Rue Pierre et Marie Curie Parc d'activités - Les Blussières Nord</t>
  </si>
  <si>
    <t>6 252 sq m</t>
  </si>
  <si>
    <t>5 584 sq m</t>
  </si>
  <si>
    <t>668 sq m</t>
  </si>
  <si>
    <t>20 867 sq m</t>
  </si>
  <si>
    <t>LOG49SBA002</t>
  </si>
  <si>
    <t>47.485927</t>
  </si>
  <si>
    <t>-0.48753</t>
  </si>
  <si>
    <t>Pôle 49 - Boulevard de la Chanterie</t>
  </si>
  <si>
    <t>6 850 sq m</t>
  </si>
  <si>
    <t>6 429 sq m</t>
  </si>
  <si>
    <t>421 sq m</t>
  </si>
  <si>
    <t>SAINT BARTHELEMY D ANJOU 2235</t>
  </si>
  <si>
    <t>LOG94BSM007</t>
  </si>
  <si>
    <t>48.77488</t>
  </si>
  <si>
    <t>2.492809</t>
  </si>
  <si>
    <t>Route du Fief Cordelier</t>
  </si>
  <si>
    <t>Prologis Bonneuil</t>
  </si>
  <si>
    <t>42 354 sq m</t>
  </si>
  <si>
    <t>LEED-SILVER</t>
  </si>
  <si>
    <t>LOG33BEY006</t>
  </si>
  <si>
    <t>44.883099</t>
  </si>
  <si>
    <t>-0.356224</t>
  </si>
  <si>
    <t>ZA du Bos Plan, 22 route du fileur</t>
  </si>
  <si>
    <t>8 400 sq m</t>
  </si>
  <si>
    <t>7 037 sq m</t>
  </si>
  <si>
    <t>1 363 sq m</t>
  </si>
  <si>
    <t>25 381 sq m</t>
  </si>
  <si>
    <t>Bien à ZA Canteloup Parc Economique Paysage du Bos Plan/Voir avec Gabriel = occupant (France Boissons Loire Sud-Ouest) toujours là ?</t>
  </si>
  <si>
    <t>Bien à ZA Canteloup Parc Economique Paysage du Bos Plan</t>
  </si>
  <si>
    <t>LOG29LDN001</t>
  </si>
  <si>
    <t>48.486573</t>
  </si>
  <si>
    <t>-4.283868</t>
  </si>
  <si>
    <t>LANDERNEAU</t>
  </si>
  <si>
    <t>ZI de Lezeon Plouedern</t>
  </si>
  <si>
    <t>6 271 sq m</t>
  </si>
  <si>
    <t>5 939 sq m</t>
  </si>
  <si>
    <t>332 sq m</t>
  </si>
  <si>
    <t>25 594 sq m</t>
  </si>
  <si>
    <t>LOG14IFS002</t>
  </si>
  <si>
    <t>49.143258</t>
  </si>
  <si>
    <t>-0.330832</t>
  </si>
  <si>
    <t>ZAC Object'Ifs Sud - 140 rue Antoine Becquerel BP 29</t>
  </si>
  <si>
    <t>6 089 sq m</t>
  </si>
  <si>
    <t>5 256 sq m</t>
  </si>
  <si>
    <t>833 sq m</t>
  </si>
  <si>
    <t>24 276 sq m</t>
  </si>
  <si>
    <t>LOG62CAL003</t>
  </si>
  <si>
    <t>9001 rue des Garennes - Zone des dunes BP 60195</t>
  </si>
  <si>
    <t>4 956 sq m</t>
  </si>
  <si>
    <t>4 499 sq m</t>
  </si>
  <si>
    <t>ACTI63GER002</t>
  </si>
  <si>
    <t>45.832557</t>
  </si>
  <si>
    <t>3.135536</t>
  </si>
  <si>
    <t>Avenue du Pariou</t>
  </si>
  <si>
    <t>4 767 sq m</t>
  </si>
  <si>
    <t>4 361 sq m</t>
  </si>
  <si>
    <t>20 VL / 30 PL</t>
  </si>
  <si>
    <t>1435/1510</t>
  </si>
  <si>
    <t>20 833 sq m</t>
  </si>
  <si>
    <t>Bien déjà créé par Noucera (1 avenue du Pariou)</t>
  </si>
  <si>
    <t>LOG21NSG001</t>
  </si>
  <si>
    <t>47.131349</t>
  </si>
  <si>
    <t>4.97142</t>
  </si>
  <si>
    <t>NUITS SAINT GEORGES</t>
  </si>
  <si>
    <t>Zone Industrielle Pré de Nuits - 24 rue Charles André Rémi Arnoult</t>
  </si>
  <si>
    <t>3 497 sq m</t>
  </si>
  <si>
    <t>3 114 sq m</t>
  </si>
  <si>
    <t>15 074 sq m</t>
  </si>
  <si>
    <t>LOG59LOM005</t>
  </si>
  <si>
    <t>50.640081</t>
  </si>
  <si>
    <t>2.978032</t>
  </si>
  <si>
    <t>10 rue du chemin Saint Martin</t>
  </si>
  <si>
    <t>11 080 sq m</t>
  </si>
  <si>
    <t>41 859 sq m</t>
  </si>
  <si>
    <t>SPII POLYGONE</t>
  </si>
  <si>
    <t>LOG69COR016</t>
  </si>
  <si>
    <t>45.675165</t>
  </si>
  <si>
    <t>4.925885</t>
  </si>
  <si>
    <t>73 rue marcel Mérieux</t>
  </si>
  <si>
    <t>8 937 sq m</t>
  </si>
  <si>
    <t>7 760 sq m</t>
  </si>
  <si>
    <t>21 667 sq m</t>
  </si>
  <si>
    <t>CORBAS INVEST</t>
  </si>
  <si>
    <t>LOG13BBA003</t>
  </si>
  <si>
    <t>43.424561</t>
  </si>
  <si>
    <t>5.393758</t>
  </si>
  <si>
    <t>113 avenue des frères Lumière - ZAC Les Chabauds Sud</t>
  </si>
  <si>
    <t>8 619 sq m</t>
  </si>
  <si>
    <t>7 523 sq m</t>
  </si>
  <si>
    <t>1 097 sq m</t>
  </si>
  <si>
    <t>31 240 sq m</t>
  </si>
  <si>
    <t>LOG34GIG001</t>
  </si>
  <si>
    <t>43.489005</t>
  </si>
  <si>
    <t>3.702172</t>
  </si>
  <si>
    <t>GIGEAN</t>
  </si>
  <si>
    <t>ZAE de l'Embosque</t>
  </si>
  <si>
    <t>7 242 sq m</t>
  </si>
  <si>
    <t>6 172 sq m</t>
  </si>
  <si>
    <t>SCI DE L EMBOSQUE</t>
  </si>
  <si>
    <t>LOG06SLV001</t>
  </si>
  <si>
    <t>43.701123</t>
  </si>
  <si>
    <t>7.183906</t>
  </si>
  <si>
    <t>SAINT LAURENT DU VAR</t>
  </si>
  <si>
    <t>Z.I  Quartier des Iscles - Section D</t>
  </si>
  <si>
    <t>10 501 sq m</t>
  </si>
  <si>
    <t>9 750 sq m</t>
  </si>
  <si>
    <t>27 108 sq m</t>
  </si>
  <si>
    <t>LOG92GEN012</t>
  </si>
  <si>
    <t>48.942886</t>
  </si>
  <si>
    <t>2.293297</t>
  </si>
  <si>
    <t>Bât. D31 - 1, 3, 5 route du bassin n°6 - Port de Gennevilliers</t>
  </si>
  <si>
    <t>23 451 sq m</t>
  </si>
  <si>
    <t>19 196 sq m</t>
  </si>
  <si>
    <t>4 255 sq m</t>
  </si>
  <si>
    <t>41 271 sq m</t>
  </si>
  <si>
    <t>Bail 10 ans et 5 mois</t>
  </si>
  <si>
    <t>LOG29QUI002</t>
  </si>
  <si>
    <t>48.009014</t>
  </si>
  <si>
    <t>-4.072657</t>
  </si>
  <si>
    <t>41 Rue Jacques Anquetil</t>
  </si>
  <si>
    <t>2 568 sq m</t>
  </si>
  <si>
    <t>2 108 sq m</t>
  </si>
  <si>
    <t>460 sq m</t>
  </si>
  <si>
    <t>13 134 sq m</t>
  </si>
  <si>
    <t>SCI LE LOCH INVEST</t>
  </si>
  <si>
    <t>LOG35NSV001</t>
  </si>
  <si>
    <t>48.104422</t>
  </si>
  <si>
    <t>-1.516946</t>
  </si>
  <si>
    <t>ZA de la giraudière CS 53311</t>
  </si>
  <si>
    <t>8 742 sq m</t>
  </si>
  <si>
    <t>7 401 sq m</t>
  </si>
  <si>
    <t>27 395 sq m</t>
  </si>
  <si>
    <t>Bien : ZA de la Gitaudière 35530 Noyal-Sur-Vilaine/ Occupant (France Boissons Bretagne Normandie) = propriétaire utilisateur et occupant avec un type de bail 3-6-9 ?</t>
  </si>
  <si>
    <t>Bien : ZA de la Giraudière 35530 Noyal-sur-Vilaine/ Occupant = France Boissons Bretagne Normandie</t>
  </si>
  <si>
    <t>LOG74RUM003</t>
  </si>
  <si>
    <t>45.837643</t>
  </si>
  <si>
    <t>5.960896</t>
  </si>
  <si>
    <t>ZA RUMILLY SUD - 715, Route de Saint-Félix</t>
  </si>
  <si>
    <t>8 741 sq m</t>
  </si>
  <si>
    <t>8 365 sq m</t>
  </si>
  <si>
    <t>LES CHAMPS DE LA COTE</t>
  </si>
  <si>
    <t>LOG67GEI003</t>
  </si>
  <si>
    <t>48.533551</t>
  </si>
  <si>
    <t>7.677019</t>
  </si>
  <si>
    <t>Zone Industrielle du Forlen - Impasse des imprimeurs</t>
  </si>
  <si>
    <t>8 795 sq m</t>
  </si>
  <si>
    <t>7 988 sq m</t>
  </si>
  <si>
    <t>807 sq m</t>
  </si>
  <si>
    <t>22 457 sq m</t>
  </si>
  <si>
    <t>LOG31PSG002</t>
  </si>
  <si>
    <t>43.532397</t>
  </si>
  <si>
    <t>1.381946</t>
  </si>
  <si>
    <t>12 avenue de la Saudrune</t>
  </si>
  <si>
    <t>6 405 sq m</t>
  </si>
  <si>
    <t>5 112 sq m</t>
  </si>
  <si>
    <t>1 204 sq m</t>
  </si>
  <si>
    <t>19 727 sq m</t>
  </si>
  <si>
    <t>LOG26VAL006</t>
  </si>
  <si>
    <t>44.91582</t>
  </si>
  <si>
    <t>4.93216</t>
  </si>
  <si>
    <t>8 rue Robert Schumann</t>
  </si>
  <si>
    <t>47.797933</t>
  </si>
  <si>
    <t>7.164834</t>
  </si>
  <si>
    <t>4 rue de la Ferme</t>
  </si>
  <si>
    <t>9 766 sq m</t>
  </si>
  <si>
    <t>17 222 sq m</t>
  </si>
  <si>
    <t>AUBERT</t>
  </si>
  <si>
    <t>LOG13VIT009</t>
  </si>
  <si>
    <t>43.474893</t>
  </si>
  <si>
    <t>5.237866</t>
  </si>
  <si>
    <t>ZAC des Cadestaux</t>
  </si>
  <si>
    <t>4 686 sq m</t>
  </si>
  <si>
    <t>702 sq m</t>
  </si>
  <si>
    <t>103 VL / 16 PL</t>
  </si>
  <si>
    <t>47.20811</t>
  </si>
  <si>
    <t>2.091337</t>
  </si>
  <si>
    <t>VIERZON</t>
  </si>
  <si>
    <t>ZI Le Vieux Domaine</t>
  </si>
  <si>
    <t>47.205243</t>
  </si>
  <si>
    <t>2.093834</t>
  </si>
  <si>
    <t>ZI Le Vieux Domaine - 91 avenue de Chaillot</t>
  </si>
  <si>
    <t>5 044 sq m</t>
  </si>
  <si>
    <t>LOG67HOE001</t>
  </si>
  <si>
    <t>48.67372</t>
  </si>
  <si>
    <t>7.7891</t>
  </si>
  <si>
    <t>6B rue de l'Industrie</t>
  </si>
  <si>
    <t>3 071 sq m</t>
  </si>
  <si>
    <t>GROUPE KIEFFER</t>
  </si>
  <si>
    <t>ACTI76BTT001</t>
  </si>
  <si>
    <t>49.639849</t>
  </si>
  <si>
    <t>1.048537</t>
  </si>
  <si>
    <t>BEAUTOT</t>
  </si>
  <si>
    <t>Parc d'activité des Vikings</t>
  </si>
  <si>
    <t>7 350 sq m</t>
  </si>
  <si>
    <t>5 685 sq m</t>
  </si>
  <si>
    <t>1 267 sq m</t>
  </si>
  <si>
    <t>89 VL / 30 PL</t>
  </si>
  <si>
    <t>LOG01OYO001</t>
  </si>
  <si>
    <t>46.262515</t>
  </si>
  <si>
    <t>5.608677</t>
  </si>
  <si>
    <t>368 rue des Combalettes</t>
  </si>
  <si>
    <t>1 772 sq m</t>
  </si>
  <si>
    <t>46.262661</t>
  </si>
  <si>
    <t>5.603733</t>
  </si>
  <si>
    <t>Parc Industriel Ouest de Veyziat, 595 Route d'Arfontaine</t>
  </si>
  <si>
    <t>14 248 sq m</t>
  </si>
  <si>
    <t>JOUETS ECOIFFIER</t>
  </si>
  <si>
    <t>46.26436</t>
  </si>
  <si>
    <t>5.604903</t>
  </si>
  <si>
    <t>15 520 sq m</t>
  </si>
  <si>
    <t>LOG31GND001</t>
  </si>
  <si>
    <t>43.749325</t>
  </si>
  <si>
    <t>1.302164</t>
  </si>
  <si>
    <t>GRENADE</t>
  </si>
  <si>
    <t>Chemin de Montagne</t>
  </si>
  <si>
    <t>7 901 sq m</t>
  </si>
  <si>
    <t>D-MAX (SCI JAMAX)</t>
  </si>
  <si>
    <t>LOG34BEZ004</t>
  </si>
  <si>
    <t>43.330733</t>
  </si>
  <si>
    <t>3.254424</t>
  </si>
  <si>
    <t>3 rue Paul Héroult</t>
  </si>
  <si>
    <t>1 343 sq m</t>
  </si>
  <si>
    <t>TODD</t>
  </si>
  <si>
    <t>LOG67FEG002</t>
  </si>
  <si>
    <t>48.498648</t>
  </si>
  <si>
    <t>7.693286</t>
  </si>
  <si>
    <t>5 rue de l'Industrie</t>
  </si>
  <si>
    <t>2 138 sq m</t>
  </si>
  <si>
    <t>43.421822</t>
  </si>
  <si>
    <t>5.262278</t>
  </si>
  <si>
    <t>86 Boulevard de l'Europe</t>
  </si>
  <si>
    <t>1 511 sq m</t>
  </si>
  <si>
    <t>LOG33BEG003</t>
  </si>
  <si>
    <t>44.788142</t>
  </si>
  <si>
    <t>-0.53818</t>
  </si>
  <si>
    <t>Rue des Prés de Tartifume</t>
  </si>
  <si>
    <t>2 351 sq m</t>
  </si>
  <si>
    <t>1 160 sq m</t>
  </si>
  <si>
    <t>LOG62CAR004</t>
  </si>
  <si>
    <t>50.47984</t>
  </si>
  <si>
    <t>2.968496</t>
  </si>
  <si>
    <t>2 061 sq m</t>
  </si>
  <si>
    <t>LOG56CDN001</t>
  </si>
  <si>
    <t>47.780675</t>
  </si>
  <si>
    <t>-3.355971</t>
  </si>
  <si>
    <t>88 rue Gustave Eiffel</t>
  </si>
  <si>
    <t>1 963 sq m</t>
  </si>
  <si>
    <t>LOG72MAN004</t>
  </si>
  <si>
    <t>47.9543</t>
  </si>
  <si>
    <t>0.184539</t>
  </si>
  <si>
    <t>ZI Sud, Rue François Monier</t>
  </si>
  <si>
    <t>1 481 sq m</t>
  </si>
  <si>
    <t>LOG76SER005</t>
  </si>
  <si>
    <t>3 949 sq m</t>
  </si>
  <si>
    <t>LOG38SQF061</t>
  </si>
  <si>
    <t>45.64256</t>
  </si>
  <si>
    <t>5.104589</t>
  </si>
  <si>
    <t>10 rue de Provence</t>
  </si>
  <si>
    <t>3 072 sq m</t>
  </si>
  <si>
    <t>LOG31ALB001</t>
  </si>
  <si>
    <t>43.702136</t>
  </si>
  <si>
    <t>1.400876</t>
  </si>
  <si>
    <t>SAINT ALBAN</t>
  </si>
  <si>
    <t>15 avenue Léon Jouhaux</t>
  </si>
  <si>
    <t>2 560 sq m</t>
  </si>
  <si>
    <t>LOG76HAV006</t>
  </si>
  <si>
    <t>49.490479</t>
  </si>
  <si>
    <t>0.157059</t>
  </si>
  <si>
    <t>89-103 Boulevard Jules Durand</t>
  </si>
  <si>
    <t>LOG14GIB001</t>
  </si>
  <si>
    <t>49.169771</t>
  </si>
  <si>
    <t>-0.277375</t>
  </si>
  <si>
    <t>Route de Rouen</t>
  </si>
  <si>
    <t>14 386 sq m</t>
  </si>
  <si>
    <t>LOG22LDC001</t>
  </si>
  <si>
    <t>48.15637</t>
  </si>
  <si>
    <t>-2.759124</t>
  </si>
  <si>
    <t>LOUDEAC</t>
  </si>
  <si>
    <t>Rue de Très le Bois</t>
  </si>
  <si>
    <t>LOG56VAN001</t>
  </si>
  <si>
    <t>47.652646</t>
  </si>
  <si>
    <t>-2.714635</t>
  </si>
  <si>
    <t>Avenue Paul Dupleix</t>
  </si>
  <si>
    <t>LOG76SER006</t>
  </si>
  <si>
    <t>49.378411</t>
  </si>
  <si>
    <t>1.117113</t>
  </si>
  <si>
    <t>Rue du Clos Tellier</t>
  </si>
  <si>
    <t>3 570 sq m</t>
  </si>
  <si>
    <t>49.238606</t>
  </si>
  <si>
    <t>6.234994</t>
  </si>
  <si>
    <t>Rue André Ampère</t>
  </si>
  <si>
    <t>3 027 sq m</t>
  </si>
  <si>
    <t>LOG59FRS001</t>
  </si>
  <si>
    <t>50.02824</t>
  </si>
  <si>
    <t>4.066287</t>
  </si>
  <si>
    <t>FOURNIES</t>
  </si>
  <si>
    <t>6 750 sq m</t>
  </si>
  <si>
    <t>AXTOM DEVELOPPEMENT</t>
  </si>
  <si>
    <t>EUROCAVE</t>
  </si>
  <si>
    <t>LOG82VDA001</t>
  </si>
  <si>
    <t>44.123074</t>
  </si>
  <si>
    <t>0.88208</t>
  </si>
  <si>
    <t>VALENCE D AGEN</t>
  </si>
  <si>
    <t>25 111 sq m</t>
  </si>
  <si>
    <t>31/04/2022</t>
  </si>
  <si>
    <t>LOG35NOY005</t>
  </si>
  <si>
    <t>48.0551</t>
  </si>
  <si>
    <t>-1.698647</t>
  </si>
  <si>
    <t>3 rue des Freres Sizaire</t>
  </si>
  <si>
    <t>5 068 sq m</t>
  </si>
  <si>
    <t>SODICO</t>
  </si>
  <si>
    <t>LOG42RNS001</t>
  </si>
  <si>
    <t>46.054723</t>
  </si>
  <si>
    <t>3.946333</t>
  </si>
  <si>
    <t>RENAISON</t>
  </si>
  <si>
    <t>6316 Chemin de la Grange Vignat</t>
  </si>
  <si>
    <t>23 845 sq m</t>
  </si>
  <si>
    <t>TRANSPORTS SLM</t>
  </si>
  <si>
    <t>LOG24AST001</t>
  </si>
  <si>
    <t>45.137927</t>
  </si>
  <si>
    <t>0.54126</t>
  </si>
  <si>
    <t>SAINT ASTIER</t>
  </si>
  <si>
    <t>ZA Astier Val</t>
  </si>
  <si>
    <t>11 492 sq m</t>
  </si>
  <si>
    <t>9 607 sq m</t>
  </si>
  <si>
    <t>1 885 sq m</t>
  </si>
  <si>
    <t>BEAUTY SUCESS</t>
  </si>
  <si>
    <t>LOG03MBY001</t>
  </si>
  <si>
    <t>46.54359</t>
  </si>
  <si>
    <t>3.438664</t>
  </si>
  <si>
    <t>MONTBEUGNY</t>
  </si>
  <si>
    <t xml:space="preserve">LOGIPARC </t>
  </si>
  <si>
    <t>8 384 sq m</t>
  </si>
  <si>
    <t>8 180 sq m</t>
  </si>
  <si>
    <t>R3I</t>
  </si>
  <si>
    <t>BOSCH</t>
  </si>
  <si>
    <t>LOG73SAL001</t>
  </si>
  <si>
    <t>45.573119</t>
  </si>
  <si>
    <t>5.960037</t>
  </si>
  <si>
    <t>SAINT ALBAN LEYSSE</t>
  </si>
  <si>
    <t>173 rue des Eglantiers</t>
  </si>
  <si>
    <t>10 592 sq m</t>
  </si>
  <si>
    <t>8 781 sq m</t>
  </si>
  <si>
    <t>1 811 sq m</t>
  </si>
  <si>
    <t>EKOSPORT</t>
  </si>
  <si>
    <t>LOG69PRI015</t>
  </si>
  <si>
    <t>45.706657</t>
  </si>
  <si>
    <t>4.993697</t>
  </si>
  <si>
    <t>Chemin de la Pierre Blanche</t>
  </si>
  <si>
    <t>13 789 sq m</t>
  </si>
  <si>
    <t>EMILE MAURIN</t>
  </si>
  <si>
    <t>LOG14HON003</t>
  </si>
  <si>
    <t>49.419118</t>
  </si>
  <si>
    <t>0.261584</t>
  </si>
  <si>
    <t>1 rue du Calvados</t>
  </si>
  <si>
    <t>13 611 sq m</t>
  </si>
  <si>
    <t>13 053 sq m</t>
  </si>
  <si>
    <t>ELLE &amp; VIRE - NEL</t>
  </si>
  <si>
    <t>LOG71MAC003</t>
  </si>
  <si>
    <t>46.290063</t>
  </si>
  <si>
    <t>4.818254</t>
  </si>
  <si>
    <t>890 Rue des Frères Lumières</t>
  </si>
  <si>
    <t>8 477 sq m</t>
  </si>
  <si>
    <t>LOG35TOR002</t>
  </si>
  <si>
    <t>48.079045</t>
  </si>
  <si>
    <t>-1.268238</t>
  </si>
  <si>
    <t>PA du Haut Montigné</t>
  </si>
  <si>
    <t>2018 (+6000)</t>
  </si>
  <si>
    <t>SERVIPHAR</t>
  </si>
  <si>
    <t>LOG51CNT001</t>
  </si>
  <si>
    <t>48.731978</t>
  </si>
  <si>
    <t>3.915353</t>
  </si>
  <si>
    <t>CONNANTRE</t>
  </si>
  <si>
    <t>Rue de l'Hermitage</t>
  </si>
  <si>
    <t>38 704 sq m</t>
  </si>
  <si>
    <t>687 sq m</t>
  </si>
  <si>
    <t>1 183 sq m</t>
  </si>
  <si>
    <t>DELISLE</t>
  </si>
  <si>
    <t>LOG73SHL001</t>
  </si>
  <si>
    <t>45.475049</t>
  </si>
  <si>
    <t>6.032536</t>
  </si>
  <si>
    <t>506 Voie Aristide Berges</t>
  </si>
  <si>
    <t>9 845 sq m</t>
  </si>
  <si>
    <t>8 880 sq m</t>
  </si>
  <si>
    <t>BOLLHOFF OTALU</t>
  </si>
  <si>
    <t>LOG33MIO001</t>
  </si>
  <si>
    <t>44.653355</t>
  </si>
  <si>
    <t>-0.835385</t>
  </si>
  <si>
    <t>MIOS</t>
  </si>
  <si>
    <t>Route des Estuaires</t>
  </si>
  <si>
    <t>9 365 sq m</t>
  </si>
  <si>
    <t>MAXICOFFEE</t>
  </si>
  <si>
    <t>LOG42ROA001</t>
  </si>
  <si>
    <t>46.065664</t>
  </si>
  <si>
    <t>4.083981</t>
  </si>
  <si>
    <t>ROANNE</t>
  </si>
  <si>
    <t>Boulevard de Valmy</t>
  </si>
  <si>
    <t>MAISONHAUTE LOGISTICS</t>
  </si>
  <si>
    <t>49.33886</t>
  </si>
  <si>
    <t>2.428896</t>
  </si>
  <si>
    <t>RANTIGNY</t>
  </si>
  <si>
    <t>Route de Neuilly</t>
  </si>
  <si>
    <t>109 580 sq m</t>
  </si>
  <si>
    <t>43.837504</t>
  </si>
  <si>
    <t>4.425177</t>
  </si>
  <si>
    <t>ZAC Grezan</t>
  </si>
  <si>
    <t>4 303 sq m</t>
  </si>
  <si>
    <t>LOG13AUB001</t>
  </si>
  <si>
    <t>43.285491</t>
  </si>
  <si>
    <t>5.596395</t>
  </si>
  <si>
    <t>AUBAGNE</t>
  </si>
  <si>
    <t>70 avenue Marin Blanc</t>
  </si>
  <si>
    <t>13 414 sq m</t>
  </si>
  <si>
    <t>12 890 sq m</t>
  </si>
  <si>
    <t>SIBELL</t>
  </si>
  <si>
    <t>LOG29LOT002</t>
  </si>
  <si>
    <t>48.164713</t>
  </si>
  <si>
    <t>-4.033991</t>
  </si>
  <si>
    <t>3 824 sq m</t>
  </si>
  <si>
    <t>3 090 sq m</t>
  </si>
  <si>
    <t>734 sq m</t>
  </si>
  <si>
    <t>46.823212</t>
  </si>
  <si>
    <t>4.855263</t>
  </si>
  <si>
    <t>FRAGNES LA LOYERE</t>
  </si>
  <si>
    <t>5 rue de l'Argentique</t>
  </si>
  <si>
    <t>LOG94VSS001</t>
  </si>
  <si>
    <t>48.794502</t>
  </si>
  <si>
    <t>2.414237</t>
  </si>
  <si>
    <t>10 rue Eugène Hénaff</t>
  </si>
  <si>
    <t>VITRY DC 1</t>
  </si>
  <si>
    <t>8 543 sq m</t>
  </si>
  <si>
    <t>6 008 sq m</t>
  </si>
  <si>
    <t>43.28858</t>
  </si>
  <si>
    <t>5.47339</t>
  </si>
  <si>
    <t>136 route de La Valentine</t>
  </si>
  <si>
    <t>LOG64MOR001</t>
  </si>
  <si>
    <t>43.325784</t>
  </si>
  <si>
    <t>-0.306324</t>
  </si>
  <si>
    <t>MORLAAS</t>
  </si>
  <si>
    <t>Zone d'activité de Berlanne</t>
  </si>
  <si>
    <t>38 260 sq m</t>
  </si>
  <si>
    <t>LOG49SBA004</t>
  </si>
  <si>
    <t>47.48531</t>
  </si>
  <si>
    <t>-0.49087</t>
  </si>
  <si>
    <t>TRANSPORTS GEORGELIN</t>
  </si>
  <si>
    <t>47.26722</t>
  </si>
  <si>
    <t>-1.46305</t>
  </si>
  <si>
    <t>1 Route de Prouau</t>
  </si>
  <si>
    <t>3 861 sq m</t>
  </si>
  <si>
    <t>47.476028</t>
  </si>
  <si>
    <t>-0.514197</t>
  </si>
  <si>
    <t>Rue du Cul d'Anon</t>
  </si>
  <si>
    <t>LOG62DOU014</t>
  </si>
  <si>
    <t>50.443592</t>
  </si>
  <si>
    <t>2.990026</t>
  </si>
  <si>
    <t>43.361957</t>
  </si>
  <si>
    <t>-0.375124</t>
  </si>
  <si>
    <t>SERRES CASTET</t>
  </si>
  <si>
    <t>D706</t>
  </si>
  <si>
    <t>VMR LOGISTICS (MICHAUD APICULTEURS)</t>
  </si>
  <si>
    <t>47.333721</t>
  </si>
  <si>
    <t>1.75022</t>
  </si>
  <si>
    <t>Avenue Georges Pompidou</t>
  </si>
  <si>
    <t>LOG60OSM001</t>
  </si>
  <si>
    <t>49.610542</t>
  </si>
  <si>
    <t>2.200899</t>
  </si>
  <si>
    <t>OURSEL MAISON</t>
  </si>
  <si>
    <t>2 Impasse Fournier</t>
  </si>
  <si>
    <t>14 152 sq m</t>
  </si>
  <si>
    <t>13 460 sq m</t>
  </si>
  <si>
    <t>DSV ROAD</t>
  </si>
  <si>
    <t>47.42054</t>
  </si>
  <si>
    <t>0.73402</t>
  </si>
  <si>
    <t>ROCHECORBON</t>
  </si>
  <si>
    <t>2 rue des Messagers</t>
  </si>
  <si>
    <t>48.01462</t>
  </si>
  <si>
    <t>2.72411</t>
  </si>
  <si>
    <t>CHALETTE SUR LOING</t>
  </si>
  <si>
    <t>18 rue André Petit</t>
  </si>
  <si>
    <t>47.96628</t>
  </si>
  <si>
    <t>2.78821</t>
  </si>
  <si>
    <t>1770 rue du Maréchal Juin</t>
  </si>
  <si>
    <t>47.96747</t>
  </si>
  <si>
    <t>2.78883</t>
  </si>
  <si>
    <t>1495 rue du Maréchal Juin</t>
  </si>
  <si>
    <t>47.96949</t>
  </si>
  <si>
    <t>2.78055</t>
  </si>
  <si>
    <t>748 rue du Maréchal Juin</t>
  </si>
  <si>
    <t>47.34462</t>
  </si>
  <si>
    <t>1.73473</t>
  </si>
  <si>
    <t>Rue Saint-Marc</t>
  </si>
  <si>
    <t>ITAB LA FORTEZZA</t>
  </si>
  <si>
    <t>47.34175</t>
  </si>
  <si>
    <t>1.74393</t>
  </si>
  <si>
    <t>ZI Arche Plaisance</t>
  </si>
  <si>
    <t>CHARBONNIER</t>
  </si>
  <si>
    <t>47.34107</t>
  </si>
  <si>
    <t>1.74707</t>
  </si>
  <si>
    <t>Rue de Plaisance</t>
  </si>
  <si>
    <t>47.21321</t>
  </si>
  <si>
    <t>2.09489</t>
  </si>
  <si>
    <t>25 route du Vieux Domaine</t>
  </si>
  <si>
    <t>SIGNALL</t>
  </si>
  <si>
    <t>47.10993</t>
  </si>
  <si>
    <t>2.39816</t>
  </si>
  <si>
    <t>74 avenue de la Prospection</t>
  </si>
  <si>
    <t>CLOUE SAS</t>
  </si>
  <si>
    <t>47.10318</t>
  </si>
  <si>
    <t>2.38781</t>
  </si>
  <si>
    <t>392 rue André et Edouard Michelin</t>
  </si>
  <si>
    <t>40 120 sq m</t>
  </si>
  <si>
    <t>47.11174</t>
  </si>
  <si>
    <t>2.40583</t>
  </si>
  <si>
    <t>Chemin de Montboulin</t>
  </si>
  <si>
    <t>4 636 sq m</t>
  </si>
  <si>
    <t>PHM LOGISTIQUE</t>
  </si>
  <si>
    <t>47.07508</t>
  </si>
  <si>
    <t>2.42204</t>
  </si>
  <si>
    <t>Route de Guerry</t>
  </si>
  <si>
    <t>48.84429</t>
  </si>
  <si>
    <t>1.70478</t>
  </si>
  <si>
    <t>Le Grand Verger</t>
  </si>
  <si>
    <t>PLUVIAUD ORGANISATION</t>
  </si>
  <si>
    <t>46.84257</t>
  </si>
  <si>
    <t>1.70325</t>
  </si>
  <si>
    <t>Rue Louis Malbète</t>
  </si>
  <si>
    <t>46.84689</t>
  </si>
  <si>
    <t>1.74292</t>
  </si>
  <si>
    <t>Zoning Indutriel Maltrie</t>
  </si>
  <si>
    <t>COVEPA MICHEL</t>
  </si>
  <si>
    <t>46.89361</t>
  </si>
  <si>
    <t>1.39582</t>
  </si>
  <si>
    <t>1 rue Gond</t>
  </si>
  <si>
    <t>40 770 sq m</t>
  </si>
  <si>
    <t>POUJOLAT BEIRENS</t>
  </si>
  <si>
    <t>47.46735</t>
  </si>
  <si>
    <t>0.74275</t>
  </si>
  <si>
    <t>Avenue des Landes du Cassantin</t>
  </si>
  <si>
    <t>LOG37BMR001</t>
  </si>
  <si>
    <t>47.31352</t>
  </si>
  <si>
    <t>0.6028</t>
  </si>
  <si>
    <t>BALLAN MIRE</t>
  </si>
  <si>
    <t>6 Rue Alfred Kastler</t>
  </si>
  <si>
    <t>1 982 sq m</t>
  </si>
  <si>
    <t>1 655 sq m</t>
  </si>
  <si>
    <t>10 to 30</t>
  </si>
  <si>
    <t>13 466 sq m</t>
  </si>
  <si>
    <t>46.84877</t>
  </si>
  <si>
    <t>1.74621</t>
  </si>
  <si>
    <t>COUTANT TRANSPORTS</t>
  </si>
  <si>
    <t>47.3364</t>
  </si>
  <si>
    <t>1.74619</t>
  </si>
  <si>
    <t>Rue Arrogantes</t>
  </si>
  <si>
    <t>STAL INDUSTRIE</t>
  </si>
  <si>
    <t>47.36921</t>
  </si>
  <si>
    <t>1.71329</t>
  </si>
  <si>
    <t>Avenue de Blois</t>
  </si>
  <si>
    <t>TRANSPORTS CHARBONNIER</t>
  </si>
  <si>
    <t>48.45591</t>
  </si>
  <si>
    <t>2.17273</t>
  </si>
  <si>
    <t>MORIGNY CHAMPIGNY</t>
  </si>
  <si>
    <t>16 rue des Rochettes</t>
  </si>
  <si>
    <t>CNH INDUSTRIAL</t>
  </si>
  <si>
    <t>48.14997</t>
  </si>
  <si>
    <t>0.68167</t>
  </si>
  <si>
    <t>Le Courtier</t>
  </si>
  <si>
    <t>THIRIET SURGELES</t>
  </si>
  <si>
    <t>48.15194</t>
  </si>
  <si>
    <t>0.6773</t>
  </si>
  <si>
    <t>48.1511</t>
  </si>
  <si>
    <t>0.68033</t>
  </si>
  <si>
    <t>48.15176</t>
  </si>
  <si>
    <t>ETOILE ROUTIERE</t>
  </si>
  <si>
    <t>LOG64SCT001</t>
  </si>
  <si>
    <t>43.36153</t>
  </si>
  <si>
    <t>-0.3909</t>
  </si>
  <si>
    <t>Rue du Valentin</t>
  </si>
  <si>
    <t>BIASON EMBALLAGES INDUSTRIELS</t>
  </si>
  <si>
    <t>43.36007</t>
  </si>
  <si>
    <t>-0.37598</t>
  </si>
  <si>
    <t>5 rue des Brannes</t>
  </si>
  <si>
    <t>TRANSPORTS RASCHETTI</t>
  </si>
  <si>
    <t>43.3609</t>
  </si>
  <si>
    <t>-0.3903</t>
  </si>
  <si>
    <t>ZI du Pont Long II, Rue du Valentin</t>
  </si>
  <si>
    <t>43.36397</t>
  </si>
  <si>
    <t>-0.38183</t>
  </si>
  <si>
    <t>565 rue de la Vallée d'Ossau</t>
  </si>
  <si>
    <t>43.30918</t>
  </si>
  <si>
    <t>-0.41709</t>
  </si>
  <si>
    <t>LONS</t>
  </si>
  <si>
    <t>16-18 Avenue Louis Joseph Gay Lussac</t>
  </si>
  <si>
    <t>TRANSPORTS DUCOS</t>
  </si>
  <si>
    <t>49.65484</t>
  </si>
  <si>
    <t>1.26107</t>
  </si>
  <si>
    <t>SAINT SAENS</t>
  </si>
  <si>
    <t>ZA Le Pucheuil</t>
  </si>
  <si>
    <t>8 410 sq m</t>
  </si>
  <si>
    <t>SOCOPAL</t>
  </si>
  <si>
    <t>49.08909</t>
  </si>
  <si>
    <t>6.12573</t>
  </si>
  <si>
    <t>MOULINS LES METZ</t>
  </si>
  <si>
    <t>108 route de Jouy</t>
  </si>
  <si>
    <t>49.09001</t>
  </si>
  <si>
    <t>6.12768</t>
  </si>
  <si>
    <t>49.14094</t>
  </si>
  <si>
    <t>6.1738</t>
  </si>
  <si>
    <t>Avenue des 2 Fontaines</t>
  </si>
  <si>
    <t>49.08715</t>
  </si>
  <si>
    <t>6.1226</t>
  </si>
  <si>
    <t>Route de Jouy</t>
  </si>
  <si>
    <t>45.69638</t>
  </si>
  <si>
    <t>4.81859</t>
  </si>
  <si>
    <t>SAINT GENIS LAVAL</t>
  </si>
  <si>
    <t>81 Chemin de la Mouche</t>
  </si>
  <si>
    <t>45.69872</t>
  </si>
  <si>
    <t>5.92575</t>
  </si>
  <si>
    <t>AIX LES BAINS</t>
  </si>
  <si>
    <t>Boulevard du Dr Jean Jules Herbert</t>
  </si>
  <si>
    <t>PATIS SERVICE</t>
  </si>
  <si>
    <t>45.93741</t>
  </si>
  <si>
    <t>6.12905</t>
  </si>
  <si>
    <t>PRINGY</t>
  </si>
  <si>
    <t>100 rue des Merisiers</t>
  </si>
  <si>
    <t>BMV TRANSPORT</t>
  </si>
  <si>
    <t>45.94426</t>
  </si>
  <si>
    <t>6.06158</t>
  </si>
  <si>
    <t>SILLINGY</t>
  </si>
  <si>
    <t>Passage des Combes</t>
  </si>
  <si>
    <t>PFEIFFER VACUUM</t>
  </si>
  <si>
    <t>45.88089</t>
  </si>
  <si>
    <t>6.11759</t>
  </si>
  <si>
    <t>22 rue de la Césière</t>
  </si>
  <si>
    <t>ENTREMONT ALLIANCE</t>
  </si>
  <si>
    <t>45.88239</t>
  </si>
  <si>
    <t>6.11679</t>
  </si>
  <si>
    <t>45.89882</t>
  </si>
  <si>
    <t>6.08661</t>
  </si>
  <si>
    <t>2 route de la Salle</t>
  </si>
  <si>
    <t>LOG74ANN002</t>
  </si>
  <si>
    <t>45.90265</t>
  </si>
  <si>
    <t>6.08988</t>
  </si>
  <si>
    <t>6 route de la Salle</t>
  </si>
  <si>
    <t>NTN SNR</t>
  </si>
  <si>
    <t>LOG67HZM001</t>
  </si>
  <si>
    <t>48.5627</t>
  </si>
  <si>
    <t>7.65801</t>
  </si>
  <si>
    <t>Rue Lucien Velten</t>
  </si>
  <si>
    <t>25 226 sq m</t>
  </si>
  <si>
    <t>ALL SOLUTIONS</t>
  </si>
  <si>
    <t>LOG69DEC004</t>
  </si>
  <si>
    <t>45.76518</t>
  </si>
  <si>
    <t>4.94607</t>
  </si>
  <si>
    <t>61 rue Emile Zola</t>
  </si>
  <si>
    <t>EXTENSO TELECOM (INNOV 8 Group)</t>
  </si>
  <si>
    <t>LOG33LBT001</t>
  </si>
  <si>
    <t>44.87473</t>
  </si>
  <si>
    <t>-0.59721</t>
  </si>
  <si>
    <t>LE BOUSCAT</t>
  </si>
  <si>
    <t>375 avenue de Tivoli</t>
  </si>
  <si>
    <t>SAFT</t>
  </si>
  <si>
    <t>LOG82MON008</t>
  </si>
  <si>
    <t>43.910504</t>
  </si>
  <si>
    <t>1.308092</t>
  </si>
  <si>
    <t>Avenue du Pech</t>
  </si>
  <si>
    <t>6 835 sq m</t>
  </si>
  <si>
    <t>PERRENOT LE CALVEZ</t>
  </si>
  <si>
    <t>LOG67ESC001</t>
  </si>
  <si>
    <t>48.48121</t>
  </si>
  <si>
    <t>7.72372</t>
  </si>
  <si>
    <t>ESCHAU</t>
  </si>
  <si>
    <t>ZA Neuhard - Rue du Tramway</t>
  </si>
  <si>
    <t>6 439 sq m</t>
  </si>
  <si>
    <t>6 031 sq m</t>
  </si>
  <si>
    <t>MENICON PHARMA</t>
  </si>
  <si>
    <t>46.66966</t>
  </si>
  <si>
    <t>5.42409</t>
  </si>
  <si>
    <t>ZAC La Levanchée</t>
  </si>
  <si>
    <t>47.76163</t>
  </si>
  <si>
    <t>7.52015</t>
  </si>
  <si>
    <t>HOMBOURG</t>
  </si>
  <si>
    <t>Zone Industriel Est</t>
  </si>
  <si>
    <t>GRIESHABER</t>
  </si>
  <si>
    <t>47.76194</t>
  </si>
  <si>
    <t>7.52312</t>
  </si>
  <si>
    <t>43.21113</t>
  </si>
  <si>
    <t>2.31553</t>
  </si>
  <si>
    <t>Chemin de Maquens</t>
  </si>
  <si>
    <t>47.28594</t>
  </si>
  <si>
    <t>1.55628</t>
  </si>
  <si>
    <t>SELLES SUR CHER</t>
  </si>
  <si>
    <t>Avenue Cher Sologne</t>
  </si>
  <si>
    <t>44.11273</t>
  </si>
  <si>
    <t>4.91122</t>
  </si>
  <si>
    <t>JONQUIERES</t>
  </si>
  <si>
    <t>Route de Carpentas</t>
  </si>
  <si>
    <t>LOG33CES021</t>
  </si>
  <si>
    <t>44.76048</t>
  </si>
  <si>
    <t>-0.72596</t>
  </si>
  <si>
    <t>9 Chemin des Arestieux</t>
  </si>
  <si>
    <t>5 947 sq m</t>
  </si>
  <si>
    <t>5 714 sq m</t>
  </si>
  <si>
    <t>LOCOIMMO</t>
  </si>
  <si>
    <t>LOG69COR024</t>
  </si>
  <si>
    <t>45.66861</t>
  </si>
  <si>
    <t>4.91116</t>
  </si>
  <si>
    <t>5 Impasse du Rhône</t>
  </si>
  <si>
    <t>5 608 sq m</t>
  </si>
  <si>
    <t>HUDSON CAPITAL MANAGEMENT</t>
  </si>
  <si>
    <t>VDI GROUP</t>
  </si>
  <si>
    <t>46.61539</t>
  </si>
  <si>
    <t>0.30653</t>
  </si>
  <si>
    <t>21 Route de Saint-Nicolas</t>
  </si>
  <si>
    <t>TRANSITEC</t>
  </si>
  <si>
    <t>46.60371</t>
  </si>
  <si>
    <t>0.33983</t>
  </si>
  <si>
    <t>129 rue du Porteau</t>
  </si>
  <si>
    <t>ATELIER VL</t>
  </si>
  <si>
    <t>46.6152</t>
  </si>
  <si>
    <t>0.34616</t>
  </si>
  <si>
    <t>11 rue du Thalweg</t>
  </si>
  <si>
    <t>4 926 sq m</t>
  </si>
  <si>
    <t>TRANSPORTS GRIMAUD</t>
  </si>
  <si>
    <t>46.61627</t>
  </si>
  <si>
    <t>0.34563</t>
  </si>
  <si>
    <t>18 rue des Entrepreneurs</t>
  </si>
  <si>
    <t>4 347 sq m</t>
  </si>
  <si>
    <t>TRANSPORTS ANOUSA</t>
  </si>
  <si>
    <t>46.48922</t>
  </si>
  <si>
    <t>0.50453</t>
  </si>
  <si>
    <t>FLEURE</t>
  </si>
  <si>
    <t>ZA d'Anthyllis</t>
  </si>
  <si>
    <t>2 468 sq m</t>
  </si>
  <si>
    <t>21 192 sq m</t>
  </si>
  <si>
    <t>TRANSPORTS JAMMET</t>
  </si>
  <si>
    <t>46.70301</t>
  </si>
  <si>
    <t>0.40098</t>
  </si>
  <si>
    <t>DISSAY</t>
  </si>
  <si>
    <t>140 rue des Tilleuls</t>
  </si>
  <si>
    <t>46.70163</t>
  </si>
  <si>
    <t>0.40291</t>
  </si>
  <si>
    <t>10 Allée des Erables</t>
  </si>
  <si>
    <t>Bat 1</t>
  </si>
  <si>
    <t>46.7006</t>
  </si>
  <si>
    <t>0.40397</t>
  </si>
  <si>
    <t>Bat 2</t>
  </si>
  <si>
    <t>46.70273</t>
  </si>
  <si>
    <t>0.40479</t>
  </si>
  <si>
    <t>Bat 3</t>
  </si>
  <si>
    <t>42.68031</t>
  </si>
  <si>
    <t>2.85032</t>
  </si>
  <si>
    <t>PERPIGNAN</t>
  </si>
  <si>
    <t>2 Quai de Barcelone</t>
  </si>
  <si>
    <t>5 416 sq m</t>
  </si>
  <si>
    <t>LACOUR</t>
  </si>
  <si>
    <t>42.68399</t>
  </si>
  <si>
    <t>2.8564</t>
  </si>
  <si>
    <t>Avenue de Rome</t>
  </si>
  <si>
    <t>ROUGELINE - AGRISUD</t>
  </si>
  <si>
    <t>42.68489</t>
  </si>
  <si>
    <t>2.85712</t>
  </si>
  <si>
    <t>5001 Avenue de Rome</t>
  </si>
  <si>
    <t>SELECT LOGISTIQUE</t>
  </si>
  <si>
    <t>42.68606</t>
  </si>
  <si>
    <t>2.8579</t>
  </si>
  <si>
    <t>691 Avenue de Londres</t>
  </si>
  <si>
    <t>ANECOOP</t>
  </si>
  <si>
    <t>42.6871</t>
  </si>
  <si>
    <t>2.85907</t>
  </si>
  <si>
    <t>662 rue de Turin</t>
  </si>
  <si>
    <t>2 621 sq m</t>
  </si>
  <si>
    <t>42.68748</t>
  </si>
  <si>
    <t>2.8604</t>
  </si>
  <si>
    <t>191 avenue de Berlin</t>
  </si>
  <si>
    <t>42.68835</t>
  </si>
  <si>
    <t>2.8575</t>
  </si>
  <si>
    <t>571 rue de Turin</t>
  </si>
  <si>
    <t>TOM SUD</t>
  </si>
  <si>
    <t>42.68686</t>
  </si>
  <si>
    <t>2.85577</t>
  </si>
  <si>
    <t>332 rue de Turin</t>
  </si>
  <si>
    <t>DISMA AZURA</t>
  </si>
  <si>
    <t>42.68825</t>
  </si>
  <si>
    <t>2.8486</t>
  </si>
  <si>
    <t>809 Avenue de Bruxelles</t>
  </si>
  <si>
    <t>STEMA TRANSPORTS</t>
  </si>
  <si>
    <t>42.68739</t>
  </si>
  <si>
    <t>2.84777</t>
  </si>
  <si>
    <t>PRIMEVER</t>
  </si>
  <si>
    <t>42.68614</t>
  </si>
  <si>
    <t>2.84811</t>
  </si>
  <si>
    <t>Avenue de Bruxelles</t>
  </si>
  <si>
    <t>SATFER</t>
  </si>
  <si>
    <t>42.68907</t>
  </si>
  <si>
    <t>2.85737</t>
  </si>
  <si>
    <t>450 Avenue de Milan</t>
  </si>
  <si>
    <t>TRANSPORTS BERTHAUD</t>
  </si>
  <si>
    <t>42.69069</t>
  </si>
  <si>
    <t>2.85729</t>
  </si>
  <si>
    <t>335 Avenue de Milan</t>
  </si>
  <si>
    <t>SOBRAQUES DISTRIBUTION</t>
  </si>
  <si>
    <t>42.69173</t>
  </si>
  <si>
    <t>2.85789</t>
  </si>
  <si>
    <t>405 Avenue de Milan</t>
  </si>
  <si>
    <t>7 454 sq m</t>
  </si>
  <si>
    <t>FONTESTAD</t>
  </si>
  <si>
    <t>42.73264</t>
  </si>
  <si>
    <t>2.8703</t>
  </si>
  <si>
    <t>REPUBLIC TECHNOLOGIES</t>
  </si>
  <si>
    <t>42.68599</t>
  </si>
  <si>
    <t>2.8188</t>
  </si>
  <si>
    <t>LE SOLER</t>
  </si>
  <si>
    <t>ZAC Ste Eugénie</t>
  </si>
  <si>
    <t>PLAINE DU ROUSILLON</t>
  </si>
  <si>
    <t>42.53739</t>
  </si>
  <si>
    <t>2.84351</t>
  </si>
  <si>
    <t>LE BOULOU</t>
  </si>
  <si>
    <t>1 rue Cavaillès</t>
  </si>
  <si>
    <t>2 854 sq m</t>
  </si>
  <si>
    <t>TRANSPORTS CABAILLE</t>
  </si>
  <si>
    <t>LOG63GER005</t>
  </si>
  <si>
    <t>45.812961</t>
  </si>
  <si>
    <t>3.146799</t>
  </si>
  <si>
    <t>2 869 sq m</t>
  </si>
  <si>
    <t>LOG63GER002</t>
  </si>
  <si>
    <t>45.832378</t>
  </si>
  <si>
    <t>3.130547</t>
  </si>
  <si>
    <t>5 avenue du Pariou - Parc logistique Clermont Auvergne</t>
  </si>
  <si>
    <t>5 680 sq m</t>
  </si>
  <si>
    <t>19 915 sq m</t>
  </si>
  <si>
    <t>GERZAT 2235</t>
  </si>
  <si>
    <t>LOG63GER003</t>
  </si>
  <si>
    <t>45.83635</t>
  </si>
  <si>
    <t>3.13255</t>
  </si>
  <si>
    <t>7 814 sq m</t>
  </si>
  <si>
    <t>106 vl / 8 pl</t>
  </si>
  <si>
    <t>29 112 sq m</t>
  </si>
  <si>
    <t>43.91827</t>
  </si>
  <si>
    <t>2.08706</t>
  </si>
  <si>
    <t>TERSSAC</t>
  </si>
  <si>
    <t>12 route Albi</t>
  </si>
  <si>
    <t>TRANSPORTS RIVALS</t>
  </si>
  <si>
    <t>LOG81MST001</t>
  </si>
  <si>
    <t>43.91383</t>
  </si>
  <si>
    <t>2.05141</t>
  </si>
  <si>
    <t>MARSSAC SUR TARN</t>
  </si>
  <si>
    <t>Rue Louis Blériot</t>
  </si>
  <si>
    <t>2 797 sq m</t>
  </si>
  <si>
    <t>14 429 sq m</t>
  </si>
  <si>
    <t>LOG31NOE001</t>
  </si>
  <si>
    <t>43.34364</t>
  </si>
  <si>
    <t>1.26361</t>
  </si>
  <si>
    <t>CAPENS</t>
  </si>
  <si>
    <t>100 Saintes</t>
  </si>
  <si>
    <t>7 973 sq m</t>
  </si>
  <si>
    <t>137 sq m</t>
  </si>
  <si>
    <t>IRRIJARDIN</t>
  </si>
  <si>
    <t>45.05452</t>
  </si>
  <si>
    <t>5.09125</t>
  </si>
  <si>
    <t>ROMANS SUR ISERE</t>
  </si>
  <si>
    <t>44 Avenue des Allobroges</t>
  </si>
  <si>
    <t>SAINT JEAN</t>
  </si>
  <si>
    <t>50.67236</t>
  </si>
  <si>
    <t>2.83317</t>
  </si>
  <si>
    <t>ERQUINGHEM LYS</t>
  </si>
  <si>
    <t>226 rue du Meunier</t>
  </si>
  <si>
    <t>FRUIDOR</t>
  </si>
  <si>
    <t>43.83883</t>
  </si>
  <si>
    <t>4.4249</t>
  </si>
  <si>
    <t>ZAC Grezan IV</t>
  </si>
  <si>
    <t>5 751 sq m</t>
  </si>
  <si>
    <t>43.53253</t>
  </si>
  <si>
    <t>1.38559</t>
  </si>
  <si>
    <t>2 Avenue de la Saudrune</t>
  </si>
  <si>
    <t>6 407 sq m</t>
  </si>
  <si>
    <t>38 VL</t>
  </si>
  <si>
    <t>19 138 sq m</t>
  </si>
  <si>
    <t>NAGRUP</t>
  </si>
  <si>
    <t>LOG13ARL005</t>
  </si>
  <si>
    <t>43.70428</t>
  </si>
  <si>
    <t>4.62488</t>
  </si>
  <si>
    <t>Chemin des Segonnaux</t>
  </si>
  <si>
    <t>9 790 sq m</t>
  </si>
  <si>
    <t>44.72192</t>
  </si>
  <si>
    <t>-0.53243</t>
  </si>
  <si>
    <t>MARTILLAC</t>
  </si>
  <si>
    <t>1 Chemin de la Grange</t>
  </si>
  <si>
    <t>6 523 sq m</t>
  </si>
  <si>
    <t>523 sq m</t>
  </si>
  <si>
    <t>45.76226</t>
  </si>
  <si>
    <t>4.91366</t>
  </si>
  <si>
    <t>VILLEUBANNE</t>
  </si>
  <si>
    <t>200 rue Léon Blum</t>
  </si>
  <si>
    <t>50.28069</t>
  </si>
  <si>
    <t>3.33517</t>
  </si>
  <si>
    <t>LIEU SAINT AMAND</t>
  </si>
  <si>
    <t>4 rue de Neuville</t>
  </si>
  <si>
    <t>50.26682</t>
  </si>
  <si>
    <t>3.32566</t>
  </si>
  <si>
    <t>HORDAIN</t>
  </si>
  <si>
    <t>Parc d'Activité Jean Monnet n°3</t>
  </si>
  <si>
    <t>18 052 sq m</t>
  </si>
  <si>
    <t>50.27112</t>
  </si>
  <si>
    <t>3.3257</t>
  </si>
  <si>
    <t>4 avenue Jean Monnet</t>
  </si>
  <si>
    <t>45.2527</t>
  </si>
  <si>
    <t>5.62729</t>
  </si>
  <si>
    <t>NOYAREY</t>
  </si>
  <si>
    <t>168 Route du Ruisset</t>
  </si>
  <si>
    <t>45.14516</t>
  </si>
  <si>
    <t>5.69033</t>
  </si>
  <si>
    <t>Rue du Mont Aiguille</t>
  </si>
  <si>
    <t>47.04672</t>
  </si>
  <si>
    <t>2.32676</t>
  </si>
  <si>
    <t>LOG42RLM001</t>
  </si>
  <si>
    <t>45.41612</t>
  </si>
  <si>
    <t>4.31529</t>
  </si>
  <si>
    <t>ROCHE LA MOLIERE</t>
  </si>
  <si>
    <t>Boulevard Puits Charles</t>
  </si>
  <si>
    <t>48.70279</t>
  </si>
  <si>
    <t>6.12764</t>
  </si>
  <si>
    <t>MAXEVILLE</t>
  </si>
  <si>
    <t>2 rue François Jacob</t>
  </si>
  <si>
    <t>43.59338</t>
  </si>
  <si>
    <t>7.05853</t>
  </si>
  <si>
    <t>VALLAURIS</t>
  </si>
  <si>
    <t>1750 Chemin de Saint-Bernard</t>
  </si>
  <si>
    <t>LOG91BDE014</t>
  </si>
  <si>
    <t>48.62315</t>
  </si>
  <si>
    <t>2.37349</t>
  </si>
  <si>
    <t>OXFORD PROPERTIES</t>
  </si>
  <si>
    <t>Bien au 33 Rue Gustave Eiffel/ Voir avec Luca = occupant toujours là ?</t>
  </si>
  <si>
    <t>Bien au 33 Rue Gustave Eiffel</t>
  </si>
  <si>
    <t>LOG41FOS001</t>
  </si>
  <si>
    <t>47.63431</t>
  </si>
  <si>
    <t>1.29289</t>
  </si>
  <si>
    <t>Rue des Morelles</t>
  </si>
  <si>
    <t>12 742 sq m</t>
  </si>
  <si>
    <t>ACTI93BOB002</t>
  </si>
  <si>
    <t>48.90204</t>
  </si>
  <si>
    <t>2.42677</t>
  </si>
  <si>
    <t>Rue Bernard</t>
  </si>
  <si>
    <t>6 709 sq m</t>
  </si>
  <si>
    <t>4 543 sq m</t>
  </si>
  <si>
    <t>O'LOGISTIQUE</t>
  </si>
  <si>
    <t>LOG31TOU011</t>
  </si>
  <si>
    <t>43.54728</t>
  </si>
  <si>
    <t>1.41789</t>
  </si>
  <si>
    <t>3 Avenue de Larrieu</t>
  </si>
  <si>
    <t>7 122 sq m</t>
  </si>
  <si>
    <t>25 VL / 1 PL</t>
  </si>
  <si>
    <t>RENTREEDISCOUNT.COM</t>
  </si>
  <si>
    <t>LOG82GRI001</t>
  </si>
  <si>
    <t>43.83711</t>
  </si>
  <si>
    <t>1.29732</t>
  </si>
  <si>
    <t>GRISOLLES</t>
  </si>
  <si>
    <t>980 rue de la Paix</t>
  </si>
  <si>
    <t>16 343 sq m</t>
  </si>
  <si>
    <t>50.75717</t>
  </si>
  <si>
    <t>3.15881</t>
  </si>
  <si>
    <t>33 RUE DE Reckem</t>
  </si>
  <si>
    <t>INNOVAXE</t>
  </si>
  <si>
    <t>LOG44COU001</t>
  </si>
  <si>
    <t>47.24866</t>
  </si>
  <si>
    <t>-1.67906</t>
  </si>
  <si>
    <t>COUERON</t>
  </si>
  <si>
    <t>12 rue des Entrepreneurs</t>
  </si>
  <si>
    <t>11 412 sq m</t>
  </si>
  <si>
    <t>CAP MAREE</t>
  </si>
  <si>
    <t>LOG44NAN002</t>
  </si>
  <si>
    <t>47.19871</t>
  </si>
  <si>
    <t>-1.61747</t>
  </si>
  <si>
    <t>14 rue de la Fontaine Salée</t>
  </si>
  <si>
    <t>LA MAISON DE L ETANCHEUR 85</t>
  </si>
  <si>
    <t>LOG78CSH001</t>
  </si>
  <si>
    <t>49.00641</t>
  </si>
  <si>
    <t>2.08146</t>
  </si>
  <si>
    <t>CONFLANS SAINTE HONORINE</t>
  </si>
  <si>
    <t>1 rue de l'Hautil</t>
  </si>
  <si>
    <t>5 928 sq m</t>
  </si>
  <si>
    <t>AUBADE</t>
  </si>
  <si>
    <t>LOG91VJT002</t>
  </si>
  <si>
    <t>48.68177</t>
  </si>
  <si>
    <t>2.21871</t>
  </si>
  <si>
    <t>Rue du Zéphyr</t>
  </si>
  <si>
    <t>5 725 sq m</t>
  </si>
  <si>
    <t>4 850 sq m</t>
  </si>
  <si>
    <t>CHAVALAN &amp; DUC</t>
  </si>
  <si>
    <t>LOG77VPR001</t>
  </si>
  <si>
    <t>48.94911</t>
  </si>
  <si>
    <t>2.62057</t>
  </si>
  <si>
    <t>VILLEPARISIS</t>
  </si>
  <si>
    <t>9 rue des Entrepreneurs</t>
  </si>
  <si>
    <t>13 228 sq m</t>
  </si>
  <si>
    <t>628 sq m</t>
  </si>
  <si>
    <t>FOSELEV</t>
  </si>
  <si>
    <t>LOG33CAN001</t>
  </si>
  <si>
    <t>44.76058</t>
  </si>
  <si>
    <t>-0.6742</t>
  </si>
  <si>
    <t>5 Avenue de Guitayne</t>
  </si>
  <si>
    <t>SCI PAOLA</t>
  </si>
  <si>
    <t>KOBA</t>
  </si>
  <si>
    <t>48.7098</t>
  </si>
  <si>
    <t>1.37359</t>
  </si>
  <si>
    <t>VERNOUILLET</t>
  </si>
  <si>
    <t>SEMPAT / SAEDEL</t>
  </si>
  <si>
    <t>MATELSOM CAMIF</t>
  </si>
  <si>
    <t>LOG28VER001</t>
  </si>
  <si>
    <t>48.7278</t>
  </si>
  <si>
    <t>1.3187</t>
  </si>
  <si>
    <t>5 rue Michael Faraday</t>
  </si>
  <si>
    <t>10 781 sq m</t>
  </si>
  <si>
    <t>9 934 sq m</t>
  </si>
  <si>
    <t>86 sq m</t>
  </si>
  <si>
    <t>73 VL / 5 PL</t>
  </si>
  <si>
    <t>1131/1173/1418/1432/1511/1530/2662/2910/2920/2925</t>
  </si>
  <si>
    <t>27 697 sq m</t>
  </si>
  <si>
    <t>SCI ETIVIR</t>
  </si>
  <si>
    <t>FM HEALTH</t>
  </si>
  <si>
    <t>47.11781</t>
  </si>
  <si>
    <t>-1.48904</t>
  </si>
  <si>
    <t>14 rue de la Forêt</t>
  </si>
  <si>
    <t>NEWCOLD</t>
  </si>
  <si>
    <t>LOG84ISS001</t>
  </si>
  <si>
    <t>43.92394</t>
  </si>
  <si>
    <t>5.02983</t>
  </si>
  <si>
    <t>L ISLE SUR LA SORGUE</t>
  </si>
  <si>
    <t>635 avenue Louis Boudin</t>
  </si>
  <si>
    <t>4 481 sq m</t>
  </si>
  <si>
    <t>12 274 sq m</t>
  </si>
  <si>
    <t>IMMOVALOR</t>
  </si>
  <si>
    <t>PAREXLANKO</t>
  </si>
  <si>
    <t>LOG57THI002</t>
  </si>
  <si>
    <t>49.35862</t>
  </si>
  <si>
    <t>6.10155</t>
  </si>
  <si>
    <t>19 134 sq m</t>
  </si>
  <si>
    <t>145 000 sq m</t>
  </si>
  <si>
    <t>LOG45ESC004</t>
  </si>
  <si>
    <t>48.12191</t>
  </si>
  <si>
    <t>2.1948</t>
  </si>
  <si>
    <t>7 Rue de Beauce</t>
  </si>
  <si>
    <t>ARGAN / JBD / BEG</t>
  </si>
  <si>
    <t>FDG GROUP</t>
  </si>
  <si>
    <t>47.00407</t>
  </si>
  <si>
    <t>-0.64466</t>
  </si>
  <si>
    <t>LES CERQUEUX</t>
  </si>
  <si>
    <t>ZA Route de Somloire</t>
  </si>
  <si>
    <t>TRANSPORT ROUTE SERVICE - TRS</t>
  </si>
  <si>
    <t>LOG41VDM001</t>
  </si>
  <si>
    <t>47.77708</t>
  </si>
  <si>
    <t>1.07119</t>
  </si>
  <si>
    <t>VENDOME</t>
  </si>
  <si>
    <t>6 650 sq m</t>
  </si>
  <si>
    <t>6 250 sq m</t>
  </si>
  <si>
    <t>COMMUNAUTE D'AGGLOMERATION TERRITOIRES VENDOMOIS</t>
  </si>
  <si>
    <t>BOSCH AUTOMOTIVE</t>
  </si>
  <si>
    <t>45.15993</t>
  </si>
  <si>
    <t>5.70302</t>
  </si>
  <si>
    <t>123 rue Hilaire de Chardonnet</t>
  </si>
  <si>
    <t>9 501 sq m</t>
  </si>
  <si>
    <t>8 175 sq m</t>
  </si>
  <si>
    <t>925 sq m</t>
  </si>
  <si>
    <t>333 sq m</t>
  </si>
  <si>
    <t>1510-2/2663-2/1885/2910-a2/2661-1b/2662-3/2925</t>
  </si>
  <si>
    <t>23 455 sq m</t>
  </si>
  <si>
    <t>ARAYMOND</t>
  </si>
  <si>
    <t>45.13824</t>
  </si>
  <si>
    <t>5.70875</t>
  </si>
  <si>
    <t>11 rue du Maréchal Leclerc</t>
  </si>
  <si>
    <t>45.1968</t>
  </si>
  <si>
    <t>5.82063</t>
  </si>
  <si>
    <t>DOMENE</t>
  </si>
  <si>
    <t>Rue des Bourelles</t>
  </si>
  <si>
    <t>CHU GRENOBLE</t>
  </si>
  <si>
    <t>48.77942</t>
  </si>
  <si>
    <t>2.42309</t>
  </si>
  <si>
    <t>15 Allée Jean-Baptiste Preux</t>
  </si>
  <si>
    <t>10 614 sq m</t>
  </si>
  <si>
    <t>OUTOKUMPU</t>
  </si>
  <si>
    <t>FI</t>
  </si>
  <si>
    <t>LOG69CMO001</t>
  </si>
  <si>
    <t>45.80004</t>
  </si>
  <si>
    <t>4.7759</t>
  </si>
  <si>
    <t>CHAMPAGNE AU MONT D OR</t>
  </si>
  <si>
    <t>13 chemin des Anciennes Vignes</t>
  </si>
  <si>
    <t>7 483 sq m</t>
  </si>
  <si>
    <t>6 783 sq m</t>
  </si>
  <si>
    <t>EUROCERAMIQUE PORCELANOSA</t>
  </si>
  <si>
    <t>SANITEO</t>
  </si>
  <si>
    <t>LOG31ESC001</t>
  </si>
  <si>
    <t>43.51985</t>
  </si>
  <si>
    <t>1.53333</t>
  </si>
  <si>
    <t>ESCALQUENS</t>
  </si>
  <si>
    <t>500 rue de l'Hers</t>
  </si>
  <si>
    <t>7 088 sq m</t>
  </si>
  <si>
    <t>TRIDEM PHARMA</t>
  </si>
  <si>
    <t>LOG51MHD001</t>
  </si>
  <si>
    <t>49.07597</t>
  </si>
  <si>
    <t>4.8911</t>
  </si>
  <si>
    <t>SAINTE MENEHOULD</t>
  </si>
  <si>
    <t>46.83172</t>
  </si>
  <si>
    <t>0.53596</t>
  </si>
  <si>
    <t>CHATELLERAULT</t>
  </si>
  <si>
    <t>25 Avenue Alfred Nobel</t>
  </si>
  <si>
    <t>9 396 sq m</t>
  </si>
  <si>
    <t>46.83063</t>
  </si>
  <si>
    <t>0.53572</t>
  </si>
  <si>
    <t>15 Avenue Alfred Nobel</t>
  </si>
  <si>
    <t>8 224 sq m</t>
  </si>
  <si>
    <t>LOG59LEZ001</t>
  </si>
  <si>
    <t>50.61494</t>
  </si>
  <si>
    <t>3.10227</t>
  </si>
  <si>
    <t>LEZENNES</t>
  </si>
  <si>
    <t>7 rue Paul Langevin</t>
  </si>
  <si>
    <t>6 419 sq m</t>
  </si>
  <si>
    <t>919 sq m</t>
  </si>
  <si>
    <t>47.52494</t>
  </si>
  <si>
    <t>-1.64342</t>
  </si>
  <si>
    <t>PUCEUL</t>
  </si>
  <si>
    <t>ZI Oseraaye</t>
  </si>
  <si>
    <t>TRACE &amp; GO</t>
  </si>
  <si>
    <t>LOG44VLV001</t>
  </si>
  <si>
    <t>46.96927</t>
  </si>
  <si>
    <t>-1.40989</t>
  </si>
  <si>
    <t>VIEILLEVIGNE</t>
  </si>
  <si>
    <t>4 rue de Dion Bouton</t>
  </si>
  <si>
    <t>25 025 sq m</t>
  </si>
  <si>
    <t>24 637 sq m</t>
  </si>
  <si>
    <t>181 VL</t>
  </si>
  <si>
    <t>51 733 sq m</t>
  </si>
  <si>
    <t>FONCIERE LEGENDRE</t>
  </si>
  <si>
    <t>LOG84BOL005</t>
  </si>
  <si>
    <t>44.28299</t>
  </si>
  <si>
    <t>4.76142</t>
  </si>
  <si>
    <t>413 rue Alphonse Daudet</t>
  </si>
  <si>
    <t>9 163 sq m</t>
  </si>
  <si>
    <t>7 850 sq m</t>
  </si>
  <si>
    <t>API TECH</t>
  </si>
  <si>
    <t>47.24223</t>
  </si>
  <si>
    <t>4.99308</t>
  </si>
  <si>
    <t>FIXIN</t>
  </si>
  <si>
    <t>Rue de Meuvain</t>
  </si>
  <si>
    <t>TRANSPORTS GRG</t>
  </si>
  <si>
    <t>47.22824</t>
  </si>
  <si>
    <t>5.88856</t>
  </si>
  <si>
    <t>CHEMAUDIN</t>
  </si>
  <si>
    <t>Rue Claude Girad</t>
  </si>
  <si>
    <t>GT2C TRANSPORT EXPRESS</t>
  </si>
  <si>
    <t>LOG10VSB001</t>
  </si>
  <si>
    <t>48.23624</t>
  </si>
  <si>
    <t>4.45039</t>
  </si>
  <si>
    <t>VENDEUVRE SUR BARSE</t>
  </si>
  <si>
    <t>2 rue des Varennes</t>
  </si>
  <si>
    <t>V1</t>
  </si>
  <si>
    <t>1994/2007</t>
  </si>
  <si>
    <t>GAMBA &amp; ROTA</t>
  </si>
  <si>
    <t>LOG10VSB002</t>
  </si>
  <si>
    <t>48.23265</t>
  </si>
  <si>
    <t>4.4549</t>
  </si>
  <si>
    <t>Rue des Varennes</t>
  </si>
  <si>
    <t>V2</t>
  </si>
  <si>
    <t>8 to 12</t>
  </si>
  <si>
    <t>LOG10VSB003</t>
  </si>
  <si>
    <t>48.23859</t>
  </si>
  <si>
    <t>4.46265</t>
  </si>
  <si>
    <t>Avenue de la République</t>
  </si>
  <si>
    <t>V3</t>
  </si>
  <si>
    <t>5 075 sq m</t>
  </si>
  <si>
    <t>LOG10VSB004</t>
  </si>
  <si>
    <t>48.2363</t>
  </si>
  <si>
    <t>4.44831</t>
  </si>
  <si>
    <t>V4</t>
  </si>
  <si>
    <t>17 430 sq m</t>
  </si>
  <si>
    <t>LOG21LON012</t>
  </si>
  <si>
    <t>47.29196</t>
  </si>
  <si>
    <t>5.04124</t>
  </si>
  <si>
    <t>Rue du 19 mars 1962</t>
  </si>
  <si>
    <t>12 268 sq m</t>
  </si>
  <si>
    <t>7 946 sq m</t>
  </si>
  <si>
    <t>1 809 sq m</t>
  </si>
  <si>
    <t>2 513 sq m</t>
  </si>
  <si>
    <t>&gt;3t</t>
  </si>
  <si>
    <t>65 844 sq m</t>
  </si>
  <si>
    <t>44.88379</t>
  </si>
  <si>
    <t>4.86553</t>
  </si>
  <si>
    <t>Rue Louis Saillant</t>
  </si>
  <si>
    <t>ALIZON</t>
  </si>
  <si>
    <t>CT LOG</t>
  </si>
  <si>
    <t>44.9006</t>
  </si>
  <si>
    <t>4.87094</t>
  </si>
  <si>
    <t>CPRO</t>
  </si>
  <si>
    <t>48.02598</t>
  </si>
  <si>
    <t>-1.78633</t>
  </si>
  <si>
    <t>GOVEN</t>
  </si>
  <si>
    <t>Les Rues</t>
  </si>
  <si>
    <t>50.43659</t>
  </si>
  <si>
    <t>2.73471</t>
  </si>
  <si>
    <t>Rue Edmond Debeaumont</t>
  </si>
  <si>
    <t>RELAIS FRIGORIFIQUE</t>
  </si>
  <si>
    <t>50.42896</t>
  </si>
  <si>
    <t>2.73995</t>
  </si>
  <si>
    <t>8 rue Jean Gutenberg</t>
  </si>
  <si>
    <t>50.32359</t>
  </si>
  <si>
    <t>2.84132</t>
  </si>
  <si>
    <t>BAILLEUL SIR BERTHOULT</t>
  </si>
  <si>
    <t>340 Allée du Cardo Ouest</t>
  </si>
  <si>
    <t>REGIONAL EXPRESS</t>
  </si>
  <si>
    <t>LOG95GAR002</t>
  </si>
  <si>
    <t>48.96637</t>
  </si>
  <si>
    <t>2.3932</t>
  </si>
  <si>
    <t>GARGES LES GONESSE</t>
  </si>
  <si>
    <t>2 Avenue de Morillons</t>
  </si>
  <si>
    <t>14 134 sq m</t>
  </si>
  <si>
    <t>13 219 sq m</t>
  </si>
  <si>
    <t>EDA WAREHOUSING</t>
  </si>
  <si>
    <t>46.48432</t>
  </si>
  <si>
    <t>4.00464</t>
  </si>
  <si>
    <t>DIGOIN</t>
  </si>
  <si>
    <t>65 rue de la Plaine</t>
  </si>
  <si>
    <t>LYRECO</t>
  </si>
  <si>
    <t>47.51608</t>
  </si>
  <si>
    <t>-0.44123</t>
  </si>
  <si>
    <t xml:space="preserve">10 Boulevard Louis Delage </t>
  </si>
  <si>
    <t>5 078 sq m</t>
  </si>
  <si>
    <t>778 sq m</t>
  </si>
  <si>
    <t>43.77083</t>
  </si>
  <si>
    <t>-0.58562</t>
  </si>
  <si>
    <t>SAINT SEVER</t>
  </si>
  <si>
    <t>Avenue Pyrenex, ZI D'Aurice</t>
  </si>
  <si>
    <t>43.77006</t>
  </si>
  <si>
    <t>-0.58817</t>
  </si>
  <si>
    <t>48.99938</t>
  </si>
  <si>
    <t>2.53162</t>
  </si>
  <si>
    <t>2 rue du Pied Sec</t>
  </si>
  <si>
    <t>46.23344</t>
  </si>
  <si>
    <t>6.02088</t>
  </si>
  <si>
    <t>SAINT GENIS POUILLY</t>
  </si>
  <si>
    <t>165 rue Edouard Branly</t>
  </si>
  <si>
    <t>LOG34VEN001</t>
  </si>
  <si>
    <t>43.29737</t>
  </si>
  <si>
    <t>3.22028</t>
  </si>
  <si>
    <t>VENDRES</t>
  </si>
  <si>
    <t>11 avenue de l'Europe</t>
  </si>
  <si>
    <t>LOG93SDN003</t>
  </si>
  <si>
    <t>45.63143</t>
  </si>
  <si>
    <t>4.75824</t>
  </si>
  <si>
    <t>D386</t>
  </si>
  <si>
    <t>LA VIE CLAIRE</t>
  </si>
  <si>
    <t>LOG33LOUB004</t>
  </si>
  <si>
    <t>44.91868</t>
  </si>
  <si>
    <t>-0.44987</t>
  </si>
  <si>
    <t>5 rue des Bruyères</t>
  </si>
  <si>
    <t>CONCEPT EMBALLAGE</t>
  </si>
  <si>
    <t>49.31842</t>
  </si>
  <si>
    <t>2.70265</t>
  </si>
  <si>
    <t>Avenue de Berlin</t>
  </si>
  <si>
    <t>38 866 sq m</t>
  </si>
  <si>
    <t>49.57813</t>
  </si>
  <si>
    <t>3.01418</t>
  </si>
  <si>
    <t>Avenue de la Gare</t>
  </si>
  <si>
    <t>45 627 sq m</t>
  </si>
  <si>
    <t>LOG16CRD001</t>
  </si>
  <si>
    <t>45.72759</t>
  </si>
  <si>
    <t>-0.31886</t>
  </si>
  <si>
    <t>CHERVES RICHEMOND</t>
  </si>
  <si>
    <t>Le Grand Parc</t>
  </si>
  <si>
    <t>13 668 sq m</t>
  </si>
  <si>
    <t>STE JAS HENNESSY ET CIE</t>
  </si>
  <si>
    <t>LOG54GON007</t>
  </si>
  <si>
    <t>48.70381</t>
  </si>
  <si>
    <t>5.97704</t>
  </si>
  <si>
    <t>Route de Fontenoy</t>
  </si>
  <si>
    <t>60 661 sq m</t>
  </si>
  <si>
    <t>55 821 sq m</t>
  </si>
  <si>
    <t>4 840 sq m</t>
  </si>
  <si>
    <t>14 to 17</t>
  </si>
  <si>
    <t>LOG76HAV007</t>
  </si>
  <si>
    <t>49.52114</t>
  </si>
  <si>
    <t>0.0895</t>
  </si>
  <si>
    <t>11 rue Saint Just</t>
  </si>
  <si>
    <t>14 781 sq m</t>
  </si>
  <si>
    <t>CAFES LEGAL</t>
  </si>
  <si>
    <t>43.42574</t>
  </si>
  <si>
    <t>5.26278</t>
  </si>
  <si>
    <t>12 Voie d'Angleterre</t>
  </si>
  <si>
    <t>8,84 to 9,84</t>
  </si>
  <si>
    <t>PROVAC</t>
  </si>
  <si>
    <t>47.49732</t>
  </si>
  <si>
    <t>3.92844</t>
  </si>
  <si>
    <t>AVALLON</t>
  </si>
  <si>
    <t>Rue de l'Etang</t>
  </si>
  <si>
    <t>25 800 sq m</t>
  </si>
  <si>
    <t>SCHIEVER</t>
  </si>
  <si>
    <t>47.75587</t>
  </si>
  <si>
    <t>7.39869</t>
  </si>
  <si>
    <t>RIXHEIM</t>
  </si>
  <si>
    <t>9 rue des Gravières</t>
  </si>
  <si>
    <t>TRANS HIT INTERNATIONAL</t>
  </si>
  <si>
    <t>46.32185</t>
  </si>
  <si>
    <t>4.88798</t>
  </si>
  <si>
    <t>FEILLENS</t>
  </si>
  <si>
    <t>195 rue du Petit Bois</t>
  </si>
  <si>
    <t>TRANSPORTS INTER LEGUMES</t>
  </si>
  <si>
    <t>LOG31TOU012</t>
  </si>
  <si>
    <t>43.54595</t>
  </si>
  <si>
    <t>1.39956</t>
  </si>
  <si>
    <t>4 rue Grandjean</t>
  </si>
  <si>
    <t>7 286 sq m</t>
  </si>
  <si>
    <t>43.59318</t>
  </si>
  <si>
    <t>2.18387</t>
  </si>
  <si>
    <t>CASTRES</t>
  </si>
  <si>
    <t>ZI La Chartreuse</t>
  </si>
  <si>
    <t>43.55696</t>
  </si>
  <si>
    <t>1.40726</t>
  </si>
  <si>
    <t>29 Chemin du Chapitre</t>
  </si>
  <si>
    <t>TRANSPORTS FOURNIE</t>
  </si>
  <si>
    <t>43.54803</t>
  </si>
  <si>
    <t>1.39836</t>
  </si>
  <si>
    <t>44 Boulevard de Thibaud</t>
  </si>
  <si>
    <t>49.13364</t>
  </si>
  <si>
    <t>-0.30527</t>
  </si>
  <si>
    <t>CASTINE EN PLAINE</t>
  </si>
  <si>
    <t>36 Boulevard des Nations</t>
  </si>
  <si>
    <t>3 173 sq m</t>
  </si>
  <si>
    <t>LOG44NAN003</t>
  </si>
  <si>
    <t>47.2539</t>
  </si>
  <si>
    <t>-1.50357</t>
  </si>
  <si>
    <t>37 rue du Bois Briand</t>
  </si>
  <si>
    <t>6 421 sq m</t>
  </si>
  <si>
    <t>5 694 sq m</t>
  </si>
  <si>
    <t>LFI</t>
  </si>
  <si>
    <t>CARREFOUR DRIVE</t>
  </si>
  <si>
    <t>46.35292</t>
  </si>
  <si>
    <t>-0.29759</t>
  </si>
  <si>
    <t>ZA Champs Albert 2</t>
  </si>
  <si>
    <t>4 252 sq m</t>
  </si>
  <si>
    <t>LOG34CMH002</t>
  </si>
  <si>
    <t>43.60331</t>
  </si>
  <si>
    <t>3.47205</t>
  </si>
  <si>
    <t>Avenue de la Salamane</t>
  </si>
  <si>
    <t>6 552 sq m</t>
  </si>
  <si>
    <t>163 sq m</t>
  </si>
  <si>
    <t>SOCAH DISTRIBUTION</t>
  </si>
  <si>
    <t>GREE PRODUCTS</t>
  </si>
  <si>
    <t>LOG21APL002</t>
  </si>
  <si>
    <t>47.33629</t>
  </si>
  <si>
    <t>5.10505</t>
  </si>
  <si>
    <t>SAINT APOLLINAIRE</t>
  </si>
  <si>
    <t>Route de Gray</t>
  </si>
  <si>
    <t>WESTCORE EUROPE</t>
  </si>
  <si>
    <t>JAPY TECH</t>
  </si>
  <si>
    <t>LOG35SMA001</t>
  </si>
  <si>
    <t>48.62537</t>
  </si>
  <si>
    <t>-1.98073</t>
  </si>
  <si>
    <t>SAINT MALO</t>
  </si>
  <si>
    <t>Rue Claude Chapel</t>
  </si>
  <si>
    <t>LOG80PER002</t>
  </si>
  <si>
    <t>Route de Barleux</t>
  </si>
  <si>
    <t>4 Buildings</t>
  </si>
  <si>
    <t>43 606 sq m</t>
  </si>
  <si>
    <t>41 780 sq m</t>
  </si>
  <si>
    <t>1 827 sq m</t>
  </si>
  <si>
    <t>9,2 to 16,4</t>
  </si>
  <si>
    <t>1510/1530/2910/2925/1432</t>
  </si>
  <si>
    <t>1994/1996/1999/2022/2004</t>
  </si>
  <si>
    <t>159 173 sq m</t>
  </si>
  <si>
    <t>XELIANS</t>
  </si>
  <si>
    <t>LOG28GAR001</t>
  </si>
  <si>
    <t>48.70406</t>
  </si>
  <si>
    <t>1.35436</t>
  </si>
  <si>
    <t>GARNAY</t>
  </si>
  <si>
    <t>Route de Châteauneuf</t>
  </si>
  <si>
    <t>74 049 sq m</t>
  </si>
  <si>
    <t>68 301 sq m</t>
  </si>
  <si>
    <t>3 603 sq m</t>
  </si>
  <si>
    <t>16 to 17</t>
  </si>
  <si>
    <t>140 VL</t>
  </si>
  <si>
    <t>1510/2910/2925/1185/1432</t>
  </si>
  <si>
    <t>1960/2001/2004/2008/2010</t>
  </si>
  <si>
    <t>260 344 sq m</t>
  </si>
  <si>
    <t>LOG92VLG003</t>
  </si>
  <si>
    <t>48.94487</t>
  </si>
  <si>
    <t>2.31409</t>
  </si>
  <si>
    <t>15 Avenue Marcellin Berthelot</t>
  </si>
  <si>
    <t>5 432 sq m</t>
  </si>
  <si>
    <t>2009/2019</t>
  </si>
  <si>
    <t>4 271 sq m</t>
  </si>
  <si>
    <t>49.95263</t>
  </si>
  <si>
    <t>3.40607</t>
  </si>
  <si>
    <t>FRESNOY LE GRAND</t>
  </si>
  <si>
    <t>Rue de Montbrehain</t>
  </si>
  <si>
    <t>6 548 sq m</t>
  </si>
  <si>
    <t>45.52437</t>
  </si>
  <si>
    <t>4.30689</t>
  </si>
  <si>
    <t>Rue Jacques Lesseps</t>
  </si>
  <si>
    <t>SOCIETE DUO INVEST</t>
  </si>
  <si>
    <t>45.52305</t>
  </si>
  <si>
    <t>4.30667</t>
  </si>
  <si>
    <t>405 RUE Andr2 Turcat</t>
  </si>
  <si>
    <t>43.78403</t>
  </si>
  <si>
    <t>7.21281</t>
  </si>
  <si>
    <t>1ère avenue</t>
  </si>
  <si>
    <t>48.72815</t>
  </si>
  <si>
    <t>-0.57504</t>
  </si>
  <si>
    <t>FLERS</t>
  </si>
  <si>
    <t>342 rue Thimonnier</t>
  </si>
  <si>
    <t>NOYONS SOLUTIONS LOGISTIQUES</t>
  </si>
  <si>
    <t>48.86459</t>
  </si>
  <si>
    <t>-0.8772</t>
  </si>
  <si>
    <t>LES NEUVILLIERES</t>
  </si>
  <si>
    <t>23 299 sq m</t>
  </si>
  <si>
    <t>MESSAGERIES LAITIERES</t>
  </si>
  <si>
    <t>48.87329</t>
  </si>
  <si>
    <t>-0.86645</t>
  </si>
  <si>
    <t>199 rue Guy Galopin</t>
  </si>
  <si>
    <t>NORMANDISE LOGISTIQUE</t>
  </si>
  <si>
    <t>44.97048</t>
  </si>
  <si>
    <t>4.87283</t>
  </si>
  <si>
    <t>Rue Irène Joliot Curie</t>
  </si>
  <si>
    <t>PRECIA MOLEN</t>
  </si>
  <si>
    <t>Bien au 10 Route de Marcerolles/ Occupant introuvable ?</t>
  </si>
  <si>
    <t>LOG67ERS003</t>
  </si>
  <si>
    <t>48.4168</t>
  </si>
  <si>
    <t>7.63338</t>
  </si>
  <si>
    <t>ZI Ouest , Rue Georges Besse</t>
  </si>
  <si>
    <t>58 000 sq m</t>
  </si>
  <si>
    <t>2023 (+18000)</t>
  </si>
  <si>
    <t>LOG38LVP003</t>
  </si>
  <si>
    <t>46.64535</t>
  </si>
  <si>
    <t>5.13891</t>
  </si>
  <si>
    <t>4 898 sq m</t>
  </si>
  <si>
    <t>Photo satellite d'un terrain sur Google Maps et Géoportail</t>
  </si>
  <si>
    <t>LOG80ABL003</t>
  </si>
  <si>
    <t>49.85445</t>
  </si>
  <si>
    <t>2.82529</t>
  </si>
  <si>
    <t>Allée de Marseille</t>
  </si>
  <si>
    <t>32 615 sq m</t>
  </si>
  <si>
    <t>ZOLUX</t>
  </si>
  <si>
    <t>LOG95CEP002</t>
  </si>
  <si>
    <t>48.95089</t>
  </si>
  <si>
    <t>2.19615</t>
  </si>
  <si>
    <t>15 Georges Méliès</t>
  </si>
  <si>
    <t>7 448 sq m</t>
  </si>
  <si>
    <t>4 656 sq m</t>
  </si>
  <si>
    <t>1 114 sq m</t>
  </si>
  <si>
    <t>107 VL</t>
  </si>
  <si>
    <t>15 732 sq m</t>
  </si>
  <si>
    <t>SITOUR</t>
  </si>
  <si>
    <t>43.71719</t>
  </si>
  <si>
    <t>-1.23479</t>
  </si>
  <si>
    <t>Rue du Pays d'Orthe</t>
  </si>
  <si>
    <t>2022 (+9000)</t>
  </si>
  <si>
    <t>ZOOMALIA</t>
  </si>
  <si>
    <t>LOG81AUS001</t>
  </si>
  <si>
    <t>43.51035</t>
  </si>
  <si>
    <t>2.3611</t>
  </si>
  <si>
    <t>AUSSILLON</t>
  </si>
  <si>
    <t>24 rue de la Métallurgie</t>
  </si>
  <si>
    <t>10 772 sq m</t>
  </si>
  <si>
    <t>AJ INNOVATION</t>
  </si>
  <si>
    <t>LOG18BOU005</t>
  </si>
  <si>
    <t>47.05281</t>
  </si>
  <si>
    <t>2.34732</t>
  </si>
  <si>
    <t>Zac de l'Echangeur, Rue Marcel Dassault</t>
  </si>
  <si>
    <t>2 135 sq m</t>
  </si>
  <si>
    <t>14 614 sq m</t>
  </si>
  <si>
    <t>LOG84CSA001</t>
  </si>
  <si>
    <t>44.16641</t>
  </si>
  <si>
    <t>4.85943</t>
  </si>
  <si>
    <t>CAMARET SUR AIGUES</t>
  </si>
  <si>
    <t>Chemin de Piolenc</t>
  </si>
  <si>
    <t>LE COMPTOIR DE MATHILDE</t>
  </si>
  <si>
    <t>48.19732</t>
  </si>
  <si>
    <t>-2.33359</t>
  </si>
  <si>
    <t>TREMOREL</t>
  </si>
  <si>
    <t>ZI de L'ifflet</t>
  </si>
  <si>
    <t>48.19529</t>
  </si>
  <si>
    <t>-2.32942</t>
  </si>
  <si>
    <t>TREMOREL CONDITIONNEMENT</t>
  </si>
  <si>
    <t>47.93362</t>
  </si>
  <si>
    <t>-2.11485</t>
  </si>
  <si>
    <t>GUER</t>
  </si>
  <si>
    <t>ZA du Val Coric</t>
  </si>
  <si>
    <t>MIX BUFFET</t>
  </si>
  <si>
    <t>LOG44MDB003</t>
  </si>
  <si>
    <t>47.29786</t>
  </si>
  <si>
    <t>-2.17478</t>
  </si>
  <si>
    <t>Terminal Roulier</t>
  </si>
  <si>
    <t>23 100 sq m</t>
  </si>
  <si>
    <t>GENERAL ELECTRIC</t>
  </si>
  <si>
    <t>LOG59MBL001</t>
  </si>
  <si>
    <t>50.65142</t>
  </si>
  <si>
    <t>3.11277</t>
  </si>
  <si>
    <t>MONS EN BAROEUL</t>
  </si>
  <si>
    <t>Rue du Houblon</t>
  </si>
  <si>
    <t>HEINEKEN</t>
  </si>
  <si>
    <t>48.58705</t>
  </si>
  <si>
    <t>7.74189</t>
  </si>
  <si>
    <t>Place des Halles</t>
  </si>
  <si>
    <t>LOG76SVY007</t>
  </si>
  <si>
    <t>49.47989</t>
  </si>
  <si>
    <t>0.3209</t>
  </si>
  <si>
    <t>5567 Voie des Barges Rousses</t>
  </si>
  <si>
    <t>5 110 sq m</t>
  </si>
  <si>
    <t>LFW</t>
  </si>
  <si>
    <t>45.1391</t>
  </si>
  <si>
    <t>5.29908</t>
  </si>
  <si>
    <t>CHATTE</t>
  </si>
  <si>
    <t>ZI La Gloriette</t>
  </si>
  <si>
    <t>8 454 sq m</t>
  </si>
  <si>
    <t>1998 (Bat 1) / 2003 (Bat 2)</t>
  </si>
  <si>
    <t>14 889 sq m</t>
  </si>
  <si>
    <t>MATHON</t>
  </si>
  <si>
    <t>LOG24THE001</t>
  </si>
  <si>
    <t>45.1378</t>
  </si>
  <si>
    <t>1.04217</t>
  </si>
  <si>
    <t>THENON</t>
  </si>
  <si>
    <t>D6089</t>
  </si>
  <si>
    <t>MADEMOISELLE DESSERTS</t>
  </si>
  <si>
    <t>LOG44CTD001</t>
  </si>
  <si>
    <t>47.09284</t>
  </si>
  <si>
    <t>-1.43859</t>
  </si>
  <si>
    <t>CHÂTEAU THEBAUD</t>
  </si>
  <si>
    <t>La Jaunaie</t>
  </si>
  <si>
    <t>9 275 sq m</t>
  </si>
  <si>
    <t>8 705 sq m</t>
  </si>
  <si>
    <t>570 sq m</t>
  </si>
  <si>
    <t>59 886 sq m</t>
  </si>
  <si>
    <t>REFRESCO</t>
  </si>
  <si>
    <t>44.89736</t>
  </si>
  <si>
    <t>-0.61248</t>
  </si>
  <si>
    <t>48.62556</t>
  </si>
  <si>
    <t>2.51885</t>
  </si>
  <si>
    <t>SAINT PIERRE DU PERRAY</t>
  </si>
  <si>
    <t>12 rue Léon Appert</t>
  </si>
  <si>
    <t>GALASIE</t>
  </si>
  <si>
    <t>LOG80BOV003</t>
  </si>
  <si>
    <t>49.85763</t>
  </si>
  <si>
    <t>2.3937</t>
  </si>
  <si>
    <t>Avenue du Superbe Orenoque</t>
  </si>
  <si>
    <t>4 512 sq m</t>
  </si>
  <si>
    <t>55 VL / 10 PL</t>
  </si>
  <si>
    <t>21 116 sq m</t>
  </si>
  <si>
    <t>LOG29SSL001</t>
  </si>
  <si>
    <t>48.2332</t>
  </si>
  <si>
    <t>-4.06801</t>
  </si>
  <si>
    <t>SAINT SEGAL</t>
  </si>
  <si>
    <t>Ménez Bos</t>
  </si>
  <si>
    <t>3 474 sq m</t>
  </si>
  <si>
    <t>3 003 sq m</t>
  </si>
  <si>
    <t>471 sq m</t>
  </si>
  <si>
    <t>55 VL / 7 PL</t>
  </si>
  <si>
    <t>LOG54LUD004</t>
  </si>
  <si>
    <t>48.60783</t>
  </si>
  <si>
    <t>6.19879</t>
  </si>
  <si>
    <t>5 173 sq m</t>
  </si>
  <si>
    <t>53 vl / 12 pl</t>
  </si>
  <si>
    <t>24 652 sq m</t>
  </si>
  <si>
    <t>43.9352</t>
  </si>
  <si>
    <t>4.78555</t>
  </si>
  <si>
    <t>297 rue du Petit Mas</t>
  </si>
  <si>
    <t>5 980 sq m</t>
  </si>
  <si>
    <t>7,5 to 7,9</t>
  </si>
  <si>
    <t>ROZENBAL</t>
  </si>
  <si>
    <t>43.9351</t>
  </si>
  <si>
    <t>4.78744</t>
  </si>
  <si>
    <t>6 725 sq m</t>
  </si>
  <si>
    <t>LOG27NOR001</t>
  </si>
  <si>
    <t>49.06005</t>
  </si>
  <si>
    <t>1.16599</t>
  </si>
  <si>
    <t>NORMANVILLE</t>
  </si>
  <si>
    <t>N154</t>
  </si>
  <si>
    <t>LOGISTIQUE LES JONQUETS</t>
  </si>
  <si>
    <t>LOG69SBM001</t>
  </si>
  <si>
    <t>45.70402</t>
  </si>
  <si>
    <t>5.01854</t>
  </si>
  <si>
    <t>SAINT BONNET DE MURE</t>
  </si>
  <si>
    <t>12 rue des Frères Lumières</t>
  </si>
  <si>
    <t>22 373 sq m</t>
  </si>
  <si>
    <t>2023 (+10463)</t>
  </si>
  <si>
    <t>GENERALE FRIGORIFIQUE FRANCE - GFF</t>
  </si>
  <si>
    <t>LOG76PCR005</t>
  </si>
  <si>
    <t>49.38868</t>
  </si>
  <si>
    <t>1.01506</t>
  </si>
  <si>
    <t>PETIT COURONNE</t>
  </si>
  <si>
    <t>Boulevard Maritime</t>
  </si>
  <si>
    <t>SURVEYFERT</t>
  </si>
  <si>
    <t>44.89091</t>
  </si>
  <si>
    <t>4.86195</t>
  </si>
  <si>
    <t>30 sq m</t>
  </si>
  <si>
    <t>TRANSPORTS MARTIN</t>
  </si>
  <si>
    <t>JMA</t>
  </si>
  <si>
    <t>44.89052</t>
  </si>
  <si>
    <t>4.86199</t>
  </si>
  <si>
    <t>3 450 sq m</t>
  </si>
  <si>
    <t>LOG47SZN001</t>
  </si>
  <si>
    <t>44.42662</t>
  </si>
  <si>
    <t>0.12934</t>
  </si>
  <si>
    <t>SAMAZAN</t>
  </si>
  <si>
    <t>ZI Marmande Sud</t>
  </si>
  <si>
    <t>5 797 sq m</t>
  </si>
  <si>
    <t>761 sq m</t>
  </si>
  <si>
    <t>51 VL / 1PL</t>
  </si>
  <si>
    <t>23 237 sq m</t>
  </si>
  <si>
    <t>44.42804</t>
  </si>
  <si>
    <t>0.13175</t>
  </si>
  <si>
    <t>LOG89MAG001</t>
  </si>
  <si>
    <t>47.50705</t>
  </si>
  <si>
    <t>3.99403</t>
  </si>
  <si>
    <t>MAGNY</t>
  </si>
  <si>
    <t>ZAC des Champs de la Porte</t>
  </si>
  <si>
    <t>18 602 sq m</t>
  </si>
  <si>
    <t>SCHIEVER DISTRIBUTION</t>
  </si>
  <si>
    <t>43.4253</t>
  </si>
  <si>
    <t>5.24239</t>
  </si>
  <si>
    <t>VITROM</t>
  </si>
  <si>
    <t>14 avenue de Bruxelles</t>
  </si>
  <si>
    <t>PAINDOR</t>
  </si>
  <si>
    <t>LOG01ATT002</t>
  </si>
  <si>
    <t>46.26087</t>
  </si>
  <si>
    <t>5.17377</t>
  </si>
  <si>
    <t>ZI Attignat</t>
  </si>
  <si>
    <t>8 983 sq m</t>
  </si>
  <si>
    <t>7 949 sq m</t>
  </si>
  <si>
    <t>1 035 sq m</t>
  </si>
  <si>
    <t>2 769 sq m</t>
  </si>
  <si>
    <t>4 344 sq m</t>
  </si>
  <si>
    <t>5 to 6,2</t>
  </si>
  <si>
    <t>130 VL / 35 PL</t>
  </si>
  <si>
    <t>1185/1435/4734</t>
  </si>
  <si>
    <t>49 715 sq m</t>
  </si>
  <si>
    <t>LOG28MIG001</t>
  </si>
  <si>
    <t>48.35548</t>
  </si>
  <si>
    <t>1.44253</t>
  </si>
  <si>
    <t>MIGNIERES</t>
  </si>
  <si>
    <t>2 Allée Gueslin</t>
  </si>
  <si>
    <t>3 879 sq m</t>
  </si>
  <si>
    <t>3 291 sq m</t>
  </si>
  <si>
    <t>20 VL / 10 PL</t>
  </si>
  <si>
    <t>19 848 sq m</t>
  </si>
  <si>
    <t>LOG13VIT014</t>
  </si>
  <si>
    <t>43.41761</t>
  </si>
  <si>
    <t>5.26929</t>
  </si>
  <si>
    <t>8 Voie du Portugal</t>
  </si>
  <si>
    <t>1 207 sq m</t>
  </si>
  <si>
    <t>1 138 sq m</t>
  </si>
  <si>
    <t>10 PL</t>
  </si>
  <si>
    <t>6 204 sq m</t>
  </si>
  <si>
    <t>LOG16RIV001</t>
  </si>
  <si>
    <t>45.75895</t>
  </si>
  <si>
    <t>0.37398</t>
  </si>
  <si>
    <t>RIVIERES</t>
  </si>
  <si>
    <t>Le Champs des Noyers</t>
  </si>
  <si>
    <t>16 729 sq m</t>
  </si>
  <si>
    <t>37 450 sq m</t>
  </si>
  <si>
    <t>JEVA RONDINAUD</t>
  </si>
  <si>
    <t>45.80689</t>
  </si>
  <si>
    <t>1.29317</t>
  </si>
  <si>
    <t>20 Avenue du Ponteix</t>
  </si>
  <si>
    <t>TRANSPORT DUC LIMOUSIN</t>
  </si>
  <si>
    <t>45.80862</t>
  </si>
  <si>
    <t>1.28411</t>
  </si>
  <si>
    <t>2 Avenue du Président John Kennedy</t>
  </si>
  <si>
    <t>PCM TRUCKS</t>
  </si>
  <si>
    <t>45.80364</t>
  </si>
  <si>
    <t>1.27364</t>
  </si>
  <si>
    <t>51 Rue Léonard Samie</t>
  </si>
  <si>
    <t>12 779 sq m</t>
  </si>
  <si>
    <t>GROUPE COOPERL</t>
  </si>
  <si>
    <t>COMPAGNIE MADRANGE</t>
  </si>
  <si>
    <t>LOG16RUF001</t>
  </si>
  <si>
    <t>46.03192</t>
  </si>
  <si>
    <t>0.18878</t>
  </si>
  <si>
    <t>RUFFEC</t>
  </si>
  <si>
    <t>ZI de la Gare</t>
  </si>
  <si>
    <t>41 196 sq m</t>
  </si>
  <si>
    <t>14 927 sq m</t>
  </si>
  <si>
    <t>46.03375</t>
  </si>
  <si>
    <t>0.18685</t>
  </si>
  <si>
    <t>49.40333</t>
  </si>
  <si>
    <t>1.02449</t>
  </si>
  <si>
    <t>46.30008</t>
  </si>
  <si>
    <t>4.89834</t>
  </si>
  <si>
    <t>ZI Les Clos Vernay Salin</t>
  </si>
  <si>
    <t>49.492</t>
  </si>
  <si>
    <t>0.15877</t>
  </si>
  <si>
    <t>45 Rue Jules Delamare</t>
  </si>
  <si>
    <t>55 380 sq m</t>
  </si>
  <si>
    <t>73 560 sq m</t>
  </si>
  <si>
    <t>SAVERGLASS</t>
  </si>
  <si>
    <t>LOG29GUI002</t>
  </si>
  <si>
    <t>48.42558</t>
  </si>
  <si>
    <t>-4.4158</t>
  </si>
  <si>
    <t>21 Boulevard Michel Briant</t>
  </si>
  <si>
    <t>LOG56QTB001</t>
  </si>
  <si>
    <t>47.66955</t>
  </si>
  <si>
    <t>-2.45529</t>
  </si>
  <si>
    <t>QUESTEMBERT</t>
  </si>
  <si>
    <t>Avenue des Genêts</t>
  </si>
  <si>
    <t>LOG16CHA001</t>
  </si>
  <si>
    <t>45.68367</t>
  </si>
  <si>
    <t>-0.31057</t>
  </si>
  <si>
    <t>CHATEAUBERNARD</t>
  </si>
  <si>
    <t>Rue du Dominant</t>
  </si>
  <si>
    <t>LOG40BMN001</t>
  </si>
  <si>
    <t>43.62969</t>
  </si>
  <si>
    <t>-1.39267</t>
  </si>
  <si>
    <t>BENESSE MAREMNE</t>
  </si>
  <si>
    <t>Route de Capbreton</t>
  </si>
  <si>
    <t>LOG35SJL001</t>
  </si>
  <si>
    <t>48.06675</t>
  </si>
  <si>
    <t>-1.70152</t>
  </si>
  <si>
    <t>4 Rue Emile Souvestre</t>
  </si>
  <si>
    <t>LOG16SAG001</t>
  </si>
  <si>
    <t>45.65286</t>
  </si>
  <si>
    <t>-0.32861</t>
  </si>
  <si>
    <t>SALLES D ANGLES</t>
  </si>
  <si>
    <t>2 rue des Platanes</t>
  </si>
  <si>
    <t>LOG44PRI001</t>
  </si>
  <si>
    <t>47.3552</t>
  </si>
  <si>
    <t>-2.00845</t>
  </si>
  <si>
    <t>PRINQUIAU</t>
  </si>
  <si>
    <t>Route de Saint-Nazaire</t>
  </si>
  <si>
    <t>LOG35LHM001</t>
  </si>
  <si>
    <t>48.11998</t>
  </si>
  <si>
    <t>-1.82541</t>
  </si>
  <si>
    <t>L HERMITAGE</t>
  </si>
  <si>
    <t>5 rue de la Hautière</t>
  </si>
  <si>
    <t>FONCIERE</t>
  </si>
  <si>
    <t>MAX PLUS</t>
  </si>
  <si>
    <t>LOG84LDC001</t>
  </si>
  <si>
    <t>44.08024</t>
  </si>
  <si>
    <t>4.9897</t>
  </si>
  <si>
    <t>LORIOL DU COMTAT</t>
  </si>
  <si>
    <t>ZA du Comtat</t>
  </si>
  <si>
    <t>CONSERVERIE PIERRE MARTIN</t>
  </si>
  <si>
    <t>48.77836</t>
  </si>
  <si>
    <t>6.52981</t>
  </si>
  <si>
    <t>VIC SUR SEILLE</t>
  </si>
  <si>
    <t>1 Place Karl Flasche</t>
  </si>
  <si>
    <t>5 609 sq m</t>
  </si>
  <si>
    <t>LOG60SGV001</t>
  </si>
  <si>
    <t>49.28515</t>
  </si>
  <si>
    <t>2.20656</t>
  </si>
  <si>
    <t>SAINTE GENEVIEVE</t>
  </si>
  <si>
    <t>Rue de la Chapelle</t>
  </si>
  <si>
    <t>13 960 sq m</t>
  </si>
  <si>
    <t>60 VL / 0 PL</t>
  </si>
  <si>
    <t>3 to 5</t>
  </si>
  <si>
    <t>1510/2410/2662/2445/2920/2925</t>
  </si>
  <si>
    <t>47.96464</t>
  </si>
  <si>
    <t>7.31576</t>
  </si>
  <si>
    <t>ROUFFACH</t>
  </si>
  <si>
    <t>15 rue Manfred Behr</t>
  </si>
  <si>
    <t>48.42709</t>
  </si>
  <si>
    <t>1.51784</t>
  </si>
  <si>
    <t>3 Rue Denis Papin</t>
  </si>
  <si>
    <t>48.31751</t>
  </si>
  <si>
    <t>6.37054</t>
  </si>
  <si>
    <t>NOMEXY</t>
  </si>
  <si>
    <t>1 rue Marcel Boussac</t>
  </si>
  <si>
    <t>LOG69JON007</t>
  </si>
  <si>
    <t>45.78087</t>
  </si>
  <si>
    <t>5.03008</t>
  </si>
  <si>
    <t>890 avenue Henri Schneider</t>
  </si>
  <si>
    <t>GODFROY TRANSPORTS</t>
  </si>
  <si>
    <t>48.96941</t>
  </si>
  <si>
    <t>2.03148</t>
  </si>
  <si>
    <t>5 rue Panhard et Levassor</t>
  </si>
  <si>
    <t>4 793 sq m</t>
  </si>
  <si>
    <t>BATIMMOTEX</t>
  </si>
  <si>
    <t>MCSYNCRO France</t>
  </si>
  <si>
    <t xml:space="preserve">Occupant ? </t>
  </si>
  <si>
    <t>48.96829</t>
  </si>
  <si>
    <t>2.03448</t>
  </si>
  <si>
    <t>7 rue Joseph Cugnot</t>
  </si>
  <si>
    <t>6 706 sq m</t>
  </si>
  <si>
    <t>VALSCIUS</t>
  </si>
  <si>
    <t>LOG27GAI001</t>
  </si>
  <si>
    <t>49.17005</t>
  </si>
  <si>
    <t>1.37737</t>
  </si>
  <si>
    <t>GAILLON</t>
  </si>
  <si>
    <t>Chemin du Halage</t>
  </si>
  <si>
    <t>SCI LA NOISERAI</t>
  </si>
  <si>
    <t>REMEA</t>
  </si>
  <si>
    <t>LOG62BEA001</t>
  </si>
  <si>
    <t>50.25816</t>
  </si>
  <si>
    <t>2.78329</t>
  </si>
  <si>
    <t>BEAURAINS</t>
  </si>
  <si>
    <t>3 rue Angèle Richard</t>
  </si>
  <si>
    <t>GIGANTERRA</t>
  </si>
  <si>
    <t>LOG59NEF008</t>
  </si>
  <si>
    <t>50.75921</t>
  </si>
  <si>
    <t>3.16479</t>
  </si>
  <si>
    <t>47 Rue de Reckem</t>
  </si>
  <si>
    <t>SVS</t>
  </si>
  <si>
    <t>LOG51GUE001</t>
  </si>
  <si>
    <t>49.24524</t>
  </si>
  <si>
    <t>3.91862</t>
  </si>
  <si>
    <t>GUEUX</t>
  </si>
  <si>
    <t>Rue du Moutier</t>
  </si>
  <si>
    <t>41 954 sq m</t>
  </si>
  <si>
    <t>2023 (+14454)</t>
  </si>
  <si>
    <t>LOG03CLV001</t>
  </si>
  <si>
    <t>46.1649</t>
  </si>
  <si>
    <t>3.41479</t>
  </si>
  <si>
    <t>CREUZIER LE VIEUX</t>
  </si>
  <si>
    <t>5485 Rue du Sergent Bourdeaux</t>
  </si>
  <si>
    <t>5 332 sq m</t>
  </si>
  <si>
    <t>TRANSPORTS THEVENET</t>
  </si>
  <si>
    <t>43.9112</t>
  </si>
  <si>
    <t>-0.45124</t>
  </si>
  <si>
    <t>MONT DE MARSAN</t>
  </si>
  <si>
    <t>172 rue Monge</t>
  </si>
  <si>
    <t>SCA1</t>
  </si>
  <si>
    <t>43.90842</t>
  </si>
  <si>
    <t>-0.4513</t>
  </si>
  <si>
    <t>430 rue Monge</t>
  </si>
  <si>
    <t>SCA2</t>
  </si>
  <si>
    <t>38 200 sq m</t>
  </si>
  <si>
    <t>43.90824</t>
  </si>
  <si>
    <t>-0.45264</t>
  </si>
  <si>
    <t>562 rue Monge</t>
  </si>
  <si>
    <t>SCA3</t>
  </si>
  <si>
    <t>16 900 sq m</t>
  </si>
  <si>
    <t>43.90994</t>
  </si>
  <si>
    <t>-0.45289</t>
  </si>
  <si>
    <t>SCA4</t>
  </si>
  <si>
    <t>43.91701</t>
  </si>
  <si>
    <t>-0.44643</t>
  </si>
  <si>
    <t>SAINT AVIT</t>
  </si>
  <si>
    <t>151 Allée de Mamourra</t>
  </si>
  <si>
    <t>SCA5</t>
  </si>
  <si>
    <t>150 000 sq m</t>
  </si>
  <si>
    <t>43.86563</t>
  </si>
  <si>
    <t>-0.50867</t>
  </si>
  <si>
    <t>SAINT PIERRE DU MONT</t>
  </si>
  <si>
    <t>Rue de la Téoulère</t>
  </si>
  <si>
    <t>LOG38SCR001</t>
  </si>
  <si>
    <t>45.43848</t>
  </si>
  <si>
    <t>4.76631</t>
  </si>
  <si>
    <t>SAINT CLAIR DU RHONE</t>
  </si>
  <si>
    <t>Avenue Berthelot</t>
  </si>
  <si>
    <t>8 502 sq m</t>
  </si>
  <si>
    <t>LOG45ING008</t>
  </si>
  <si>
    <t>47.90936</t>
  </si>
  <si>
    <t>1.85094</t>
  </si>
  <si>
    <t>24 Rue Emile Leconte</t>
  </si>
  <si>
    <t>15 260 sq m</t>
  </si>
  <si>
    <t>ALLARD LOGISTICS</t>
  </si>
  <si>
    <t>Vectura</t>
  </si>
  <si>
    <t>Valor</t>
  </si>
  <si>
    <t>Victor Masias</t>
  </si>
  <si>
    <t>EQ</t>
  </si>
  <si>
    <t>GH</t>
  </si>
  <si>
    <t>Developpeur</t>
  </si>
  <si>
    <t>Investisseur</t>
  </si>
  <si>
    <t>Sandy Fauchard</t>
  </si>
  <si>
    <t>?</t>
  </si>
  <si>
    <t>Thibault D'ancely</t>
  </si>
  <si>
    <t>Swiss Life</t>
  </si>
  <si>
    <t>Virtuo</t>
  </si>
  <si>
    <t>Charles Nguyen</t>
  </si>
  <si>
    <t>Sogaris</t>
  </si>
  <si>
    <t>Developpeur/investisseur</t>
  </si>
  <si>
    <t>Sofade</t>
  </si>
  <si>
    <t>Quentin Rousselle</t>
  </si>
  <si>
    <t>GH/EQ</t>
  </si>
  <si>
    <t>Berdot</t>
  </si>
  <si>
    <t>Laurent Vouin</t>
  </si>
  <si>
    <t>Real IS</t>
  </si>
  <si>
    <t>Alexandre Guignard</t>
  </si>
  <si>
    <t>Proudreed</t>
  </si>
  <si>
    <t>Charles Dilahc</t>
  </si>
  <si>
    <t>Dimitri Mezinis</t>
  </si>
  <si>
    <t>Pierre P</t>
  </si>
  <si>
    <t>Vincent Saadé / Huet</t>
  </si>
  <si>
    <t>Patrizia</t>
  </si>
  <si>
    <t>Beuriot</t>
  </si>
  <si>
    <t>Nuveen</t>
  </si>
  <si>
    <t>Vivian Bouquery / thorsten Thiel</t>
  </si>
  <si>
    <t>Mipim liste</t>
  </si>
  <si>
    <t>Montea</t>
  </si>
  <si>
    <t>Morgan Stanley</t>
  </si>
  <si>
    <t>Luc Mérigneux</t>
  </si>
  <si>
    <t>Fabien Deoune</t>
  </si>
  <si>
    <t>Introduction par :</t>
  </si>
  <si>
    <t>Jean Baptiste Averinos</t>
  </si>
  <si>
    <t>Andres van derit/Touja</t>
  </si>
  <si>
    <t xml:space="preserve">M7 </t>
  </si>
  <si>
    <t>Jean Kevin Robillard</t>
  </si>
  <si>
    <t>Rodolphe Launay</t>
  </si>
  <si>
    <t>Thomas Vedrene</t>
  </si>
  <si>
    <t>JP Morgan</t>
  </si>
  <si>
    <t>FX</t>
  </si>
  <si>
    <t>Maud Wargny</t>
  </si>
  <si>
    <t>Invesco</t>
  </si>
  <si>
    <t>Alexandre Rochet</t>
  </si>
  <si>
    <t>Xavier Aubrun</t>
  </si>
  <si>
    <t>Nilson Adou</t>
  </si>
  <si>
    <t>Hines</t>
  </si>
  <si>
    <t>Agnes Isberie</t>
  </si>
  <si>
    <t>Groupama</t>
  </si>
  <si>
    <t>Alexandre Hamon</t>
  </si>
  <si>
    <t>Emmanuel Deport</t>
  </si>
  <si>
    <t>Gilles Petit / Graziani</t>
  </si>
  <si>
    <t>Generali</t>
  </si>
  <si>
    <t>Pierre David Baylac</t>
  </si>
  <si>
    <t>Mourad Guechi</t>
  </si>
  <si>
    <t>Vincent Lauret / Haoudoux</t>
  </si>
  <si>
    <t>Richard Wersoki / John tocalty</t>
  </si>
  <si>
    <t>Manel</t>
  </si>
  <si>
    <t>Clarion</t>
  </si>
  <si>
    <t>Geoffroy DeGuibert</t>
  </si>
  <si>
    <t>Crossbay</t>
  </si>
  <si>
    <t>Augustin Oliver</t>
  </si>
  <si>
    <t>Arkea</t>
  </si>
  <si>
    <t>Vincent Noirot / Julien Michel</t>
  </si>
  <si>
    <t>Thibault Nicolle Malpas / Chaudron</t>
  </si>
  <si>
    <t>Alvert Taieb / JC Rouilly</t>
  </si>
  <si>
    <t>Bowery</t>
  </si>
  <si>
    <t>JM Caillon / Mezinis</t>
  </si>
  <si>
    <t>BNP Reim</t>
  </si>
  <si>
    <t>BGO</t>
  </si>
  <si>
    <t>Alexandre Akrap</t>
  </si>
  <si>
    <t>Charlotte Depoutot</t>
  </si>
  <si>
    <t>Barjane</t>
  </si>
  <si>
    <t>Barings</t>
  </si>
  <si>
    <t>Bejanski</t>
  </si>
  <si>
    <t>Argan</t>
  </si>
  <si>
    <t>Arefim</t>
  </si>
  <si>
    <t>Ares</t>
  </si>
  <si>
    <t>Amundi</t>
  </si>
  <si>
    <t>6eme sens</t>
  </si>
  <si>
    <t>Aviva</t>
  </si>
  <si>
    <t>Ofi</t>
  </si>
  <si>
    <t>Axa IM</t>
  </si>
  <si>
    <t>Surface</t>
  </si>
  <si>
    <t>Nom</t>
  </si>
  <si>
    <t>Type</t>
  </si>
  <si>
    <t>Contact</t>
  </si>
  <si>
    <t>Qui</t>
  </si>
  <si>
    <t>Segro</t>
  </si>
  <si>
    <t>Schroders</t>
  </si>
  <si>
    <t>Savills Im</t>
  </si>
  <si>
    <t>Deka</t>
  </si>
  <si>
    <t>Blackstone</t>
  </si>
  <si>
    <t>Ben Schori / Peter Krause</t>
  </si>
  <si>
    <t>Laurent Dubos / Manel</t>
  </si>
  <si>
    <t>Petitprés / Bernini</t>
  </si>
  <si>
    <t>Stéphanie Caldeira</t>
  </si>
  <si>
    <t>Ashok/Gazu</t>
  </si>
  <si>
    <t>Logicor</t>
  </si>
  <si>
    <t>Romain Kugielman / Samy boughandoura</t>
  </si>
  <si>
    <t>Laure Darmon / Julien Meynadier</t>
  </si>
  <si>
    <t>Bastien Delesco</t>
  </si>
  <si>
    <t>Philippe Arfi / Noel</t>
  </si>
  <si>
    <t>Virginie Walcknaer</t>
  </si>
  <si>
    <t>Laurent Dubos</t>
  </si>
  <si>
    <t>Leo Barlattier</t>
  </si>
  <si>
    <t>Florence toulot</t>
  </si>
  <si>
    <t>Aurelie Suquet</t>
  </si>
  <si>
    <t>Benjamin Le baut</t>
  </si>
  <si>
    <t>Edmond De Fels</t>
  </si>
  <si>
    <t>Mirko schelback</t>
  </si>
  <si>
    <t>Nabil Chekili / Vergnol</t>
  </si>
  <si>
    <t>Nabil Moulkaf</t>
  </si>
  <si>
    <t>Zeng</t>
  </si>
  <si>
    <t>Nicolas De Driessen</t>
  </si>
  <si>
    <t>Aberdeen</t>
  </si>
  <si>
    <t>Charles Henri</t>
  </si>
  <si>
    <t>Vincent Moulard</t>
  </si>
  <si>
    <t>Allianz</t>
  </si>
  <si>
    <t>Mileway</t>
  </si>
  <si>
    <t>Boreal</t>
  </si>
  <si>
    <t>Bridge</t>
  </si>
  <si>
    <t>Jean Hennault</t>
  </si>
  <si>
    <t>Colliers</t>
  </si>
  <si>
    <t>Broussou</t>
  </si>
  <si>
    <t>Henry</t>
  </si>
  <si>
    <t>Fidelity</t>
  </si>
  <si>
    <t>Fire</t>
  </si>
  <si>
    <t>Louis</t>
  </si>
  <si>
    <t>Garbe</t>
  </si>
  <si>
    <t>Vidament</t>
  </si>
  <si>
    <t>Hemisphere</t>
  </si>
  <si>
    <t>Alexandre Beaubat</t>
  </si>
  <si>
    <t>Jean Miche J</t>
  </si>
  <si>
    <t>LCP</t>
  </si>
  <si>
    <t>Mathieu Olive</t>
  </si>
  <si>
    <t>Principal</t>
  </si>
  <si>
    <t>Marianne Blanchot</t>
  </si>
  <si>
    <t>Scannell</t>
  </si>
  <si>
    <t>Panatonni</t>
  </si>
  <si>
    <t>Cals / Walker</t>
  </si>
  <si>
    <t>Ferhat</t>
  </si>
  <si>
    <t>Stephane Gueroult</t>
  </si>
  <si>
    <t>Union</t>
  </si>
  <si>
    <t>Elena Popova</t>
  </si>
  <si>
    <t>VGP</t>
  </si>
  <si>
    <t>Lelevier</t>
  </si>
  <si>
    <t>Jean baptiste averinos</t>
  </si>
  <si>
    <t>Olivier</t>
  </si>
  <si>
    <t>Christophe Delachair / Guillaume Athane/Cassagne</t>
  </si>
  <si>
    <t>Guillaume</t>
  </si>
  <si>
    <t>Karim JM</t>
  </si>
  <si>
    <t>Aymeric Canivenc / Ben Schori</t>
  </si>
  <si>
    <t>Linkedin</t>
  </si>
  <si>
    <t>Pizzanelli/Hugues</t>
  </si>
  <si>
    <t>Ancien GE</t>
  </si>
  <si>
    <t>Hugues Braconnier</t>
  </si>
  <si>
    <t>Asset Number</t>
  </si>
  <si>
    <t>Nom Entreprise</t>
  </si>
  <si>
    <t>Rang</t>
  </si>
  <si>
    <t>Nom de l'entreprise</t>
  </si>
  <si>
    <t>CA logistique France 2023 (en M€)</t>
  </si>
  <si>
    <t>Nombre d'entrepôts en France</t>
  </si>
  <si>
    <t>Secteurs d'expertise</t>
  </si>
  <si>
    <t>ID Logistics</t>
  </si>
  <si>
    <t>Grande distribution, e-commerce, parfumerie/cosmétique, PGC</t>
  </si>
  <si>
    <t>~70</t>
  </si>
  <si>
    <t>E-commerce, distribution spécialisée, grande distribution, température dirigée, PGC</t>
  </si>
  <si>
    <t>Stef</t>
  </si>
  <si>
    <t>Température dirigée, agroalimentaire, boissons, e-commerce, distribution spécialisée, grande distribution, vins &amp; spiritueux, PGC</t>
  </si>
  <si>
    <t>FM Logistic</t>
  </si>
  <si>
    <t>Agroalimentaire, grande distribution, distribution spécialisée, parfumerie/cosmétique</t>
  </si>
  <si>
    <t>Kuehne+Nagel</t>
  </si>
  <si>
    <t>Estimation</t>
  </si>
  <si>
    <t>NC</t>
  </si>
  <si>
    <t>Agroalimentaire, grande distribution, température dirigée, distribution spécialisée, e-commerce, parfumerie/cosmétique, automobile, produits pharmaceutiques, logistique industrielle in situ</t>
  </si>
  <si>
    <t>Groupe Deret</t>
  </si>
  <si>
    <t>72 entrepôts + 13 agences transport</t>
  </si>
  <si>
    <t>Luxe, cosmétique, parfumerie (33%), textile/mode (29%), équipements de la maison (12%), industries &amp; services (12%), automobile (10%), pharmacie (4%)</t>
  </si>
  <si>
    <t>Geodis</t>
  </si>
  <si>
    <t>Retail (dont e-commerce), automobile, santé, FMCG</t>
  </si>
  <si>
    <t>Daher</t>
  </si>
  <si>
    <t>Industrie (aéronautique, automobile), logistique industrielle in situ</t>
  </si>
  <si>
    <t>Ceva Logistics</t>
  </si>
  <si>
    <t>Aéronautique, automobile, luxe, santé, e-commerce, grande distribution, boissons, textile/mode, vins &amp; spiritueux, logistique industrielle in situ, PGC</t>
  </si>
  <si>
    <t>Astre (groupement)</t>
  </si>
  <si>
    <t>Vins &amp; spiritueux (19%), agroalimentaire/boissons (17%), e-commerce/VAD (10%), distribution spécialisée (7%), chimie, logistique industrielle in situ, high-tech, PGC (6% chacun), grande distribution, parfumerie/cosmétique (5% chacun)</t>
  </si>
  <si>
    <t>XPO Logistics</t>
  </si>
  <si>
    <t>Données non spécifiées</t>
  </si>
  <si>
    <t>Transport et logistique, e-commerce, distribution, industrie</t>
  </si>
  <si>
    <t>DB Schenker</t>
  </si>
  <si>
    <t>Transport terrestre, aérien et maritime, logistique contractuelle</t>
  </si>
  <si>
    <t>DHL Supply Chain</t>
  </si>
  <si>
    <t>Logistique contractuelle, transport, e-commerce, santé, automobile</t>
  </si>
  <si>
    <t>Logistique automobile, industrielle, e-commerce, santé</t>
  </si>
  <si>
    <t>Norbert Dentressangle</t>
  </si>
  <si>
    <t>Transport, logistique, freight forwarding</t>
  </si>
  <si>
    <t>Tred Union (groupement)</t>
  </si>
  <si>
    <t>Transport et logistique, divers secteurs</t>
  </si>
  <si>
    <t>Heppner</t>
  </si>
  <si>
    <t>Transport terrestre, aérien et maritime, logistique</t>
  </si>
  <si>
    <t>STEF-TFE</t>
  </si>
  <si>
    <t>Logistique du froid, transport frigorifique</t>
  </si>
  <si>
    <t>Transports Chalavan et Duc</t>
  </si>
  <si>
    <t>Transport et logistique, température dirigée</t>
  </si>
  <si>
    <t>Malherbe</t>
  </si>
  <si>
    <t>﻿Rang</t>
  </si>
  <si>
    <t>CA logistique France 2023 avec transport contractuel associé (en M€)</t>
  </si>
  <si>
    <t>Nombre d'entrepôts en France / régions prédominantes pour l'activité logistique</t>
  </si>
  <si>
    <t>Sites en partie mécanisés ou automatisés en France</t>
  </si>
  <si>
    <t>Secteurs dominants ou d'expertise (liste non exhaustive)</t>
  </si>
  <si>
    <t>Oui (~ 30 %)</t>
  </si>
  <si>
    <t>Grande distribution (alimentaire et non alimentaire), e-commerce parfums/cosmétique, PGC, etc.</t>
  </si>
  <si>
    <t>~ 70</t>
  </si>
  <si>
    <t>Oui (+ de 20)</t>
  </si>
  <si>
    <t>E-commerce, distribution spécialisée, grande distribution, température dirigée, PGC, etc.</t>
  </si>
  <si>
    <t>Oui (4)</t>
  </si>
  <si>
    <t>Température dirigée, agroalimentaire, boissons, e-commerce, distribution spécialisée, grande distribution, vins &amp; spiritueux, PGC.</t>
  </si>
  <si>
    <t>Oui</t>
  </si>
  <si>
    <t>Agroalimentaire, grande distribution, distribution spécialisée, parfums/cosmétique.</t>
  </si>
  <si>
    <t>Agroalimentaire, grande distribution, température dirigée, distribution spécialisée, e-commerce, parfums/cosmétique, automobile, produits pharmaceutiques, logistique industrielle in situ, etc.</t>
  </si>
  <si>
    <t>Groupe Deret (Deret, Log'S, Logtex)</t>
  </si>
  <si>
    <t>510, 00</t>
  </si>
  <si>
    <t>Luxe, cosmétique, parfums (33 %), textile/mode (29 %), équipements de la maison (12 %), industries &amp; services (12 %), automobile (10 %), pharmacie (4 %).</t>
  </si>
  <si>
    <t>Retail (dont e-commerce), automobile, santé, FMCG, etc.</t>
  </si>
  <si>
    <t>Industrie (aéronautique, automobile), logistique industrielle in situ.</t>
  </si>
  <si>
    <t>Ceva Logistics (inclus intégration de Bolloré Logistics)</t>
  </si>
  <si>
    <t>Aéronautique, automobile, luxe, santé, e-commerce, grande distribution, boissons, textile/mode, vins &amp; spiritueux, logistique industrielle in situ, PGC, etc.</t>
  </si>
  <si>
    <t>Oui (11)</t>
  </si>
  <si>
    <t>Vins &amp; spiritueux (19 %), agro-alimentaire/boissons (17 %), e-commerce/VAD (10 %), distribution spécialisée (7 %), chimie, logistique industrielle in situ, high-tech, PGC (6 % chacun), grande distribution, parfums/cosmétique (5% chacun).</t>
  </si>
  <si>
    <t>Groupe CAT</t>
  </si>
  <si>
    <t>42 (sites véhicules et sites pièces)</t>
  </si>
  <si>
    <t>Non</t>
  </si>
  <si>
    <t>Automobile (70 %), pièces détachées (30 %).</t>
  </si>
  <si>
    <t>Rhenus Logistics</t>
  </si>
  <si>
    <t>Agroalimentaire, aéronautique, boissons, automobile, boissons, grande distribution, produits pharmaceutiques, industrie photovoltaïque, matières dangereuses, PGC, etc.</t>
  </si>
  <si>
    <t>C-Logistics</t>
  </si>
  <si>
    <t>9 (régions parisienne, bordelaise et lyonnaise)</t>
  </si>
  <si>
    <t>E-commerce, high-tech, textile, luxe.</t>
  </si>
  <si>
    <t>GCA Supply 4 Industry</t>
  </si>
  <si>
    <t>Oui (7)</t>
  </si>
  <si>
    <t>Logistique industrielle in situ (30 %), aéronautique (20 %), automobile (15 %), chimie/produits dangereux (15 %), défense, ferroviaire (10 % chacun).</t>
  </si>
  <si>
    <t>Groupe Olano</t>
  </si>
  <si>
    <t>Agroalimentaire, distribution spécialisée, température dirigée (froid positif + froid négatif).</t>
  </si>
  <si>
    <t>Onet</t>
  </si>
  <si>
    <t>NA (in situ)</t>
  </si>
  <si>
    <t>Logistique industrielle in situ, logistique de chantier dans le secteur de l’industrie nucléaire, logistique aéroportuaire.</t>
  </si>
  <si>
    <t>Staci</t>
  </si>
  <si>
    <t>Oui (16)</t>
  </si>
  <si>
    <t>Alimentaire, boissons et tabac (30 %), retail/distribution, industrie (15 % chacun), télécoms (14 %), santé/comsétique (10 %), services (10 %).</t>
  </si>
  <si>
    <t>Viaposte</t>
  </si>
  <si>
    <t>40 implantations en propre (plateformes industrielles, escales aériennes et sites transport) et 73 implantations en in situ</t>
  </si>
  <si>
    <t>Oui (85 % des sites en propre)</t>
  </si>
  <si>
    <t>Grande distribution alimentaire et spécialisée, textile, jardinerie/bricolage, logistique industrielle in situ, etc.</t>
  </si>
  <si>
    <t>Movianto (groupe Walden)</t>
  </si>
  <si>
    <t>Pharmacie, parapharmacie, paramédical.</t>
  </si>
  <si>
    <t>Sofrilog</t>
  </si>
  <si>
    <t>Froid négatif, grande distribution, agroalimentaire, e-commerce, distribution spécialisée, repacking/copacking, PGC.</t>
  </si>
  <si>
    <t>Groupe Blondel</t>
  </si>
  <si>
    <t>Oui (6)</t>
  </si>
  <si>
    <t>Agroalimentaire, aéronautique, chimie/produits dangereux, e-commerce, logistique industrielle in situ, luxe, cosmétique, textile, etc.</t>
  </si>
  <si>
    <t>Retail (65 %), grande distribution/PGC (10 %), engineering/manufacturing (10 %), technologie (10 %), industrie/automobile (3 %), santé (2 %).</t>
  </si>
  <si>
    <t>Log'issimo (Ndlr : marque de services logistiques premier/dernier km du groupe La Poste)</t>
  </si>
  <si>
    <t>Estimation SC Mag</t>
  </si>
  <si>
    <t>70 agences locales, 10 hub régionaux, 3 entrepôts nationaux</t>
  </si>
  <si>
    <t>Pièces détachées, distribution spécialisée, textile/mode, etc.</t>
  </si>
  <si>
    <t>Idéa</t>
  </si>
  <si>
    <t>70 (en propre et in situ)</t>
  </si>
  <si>
    <t>Oui (3 sites partiellement automatisés + d’autres à l’étude)</t>
  </si>
  <si>
    <t>Logistique industrielle (in situ et ex situ), aéronautique, défense, énergie, construction navale, automobile; etc.</t>
  </si>
  <si>
    <t>Groupe Bils-Deroo</t>
  </si>
  <si>
    <t>&gt; 30</t>
  </si>
  <si>
    <t>Distribution spécialisée (36 %), automobile, boissons (11 % chacun), e-commerce (8 %), agroalimentaire, PGC, etc.</t>
  </si>
  <si>
    <t>BBL Coslog</t>
  </si>
  <si>
    <t>Oui (2)</t>
  </si>
  <si>
    <t>Aéronautique, automobile, e-commerce, chimie/produits dangereux, distribution spécialisée, high-tech, parfum/cosmétiques, vins &amp; spiritueux, PGC.</t>
  </si>
  <si>
    <t>Le Roy Logistique</t>
  </si>
  <si>
    <t>Oui (5)</t>
  </si>
  <si>
    <t>Agroalimentaire (dont alcools), équipements de la personne et de la maison, emballages, e-commerce, textile/mode, produits pharmaceutiques, etc.</t>
  </si>
  <si>
    <t>Automobile, distribution spécialisée, produits pharmaceutiques,, e-commerce, parfums/cosmétique, boissons, textile/mode, etc.</t>
  </si>
  <si>
    <t>Arvato</t>
  </si>
  <si>
    <t>E-commerce, distribution spécialisée, température dirigée (secteur santé), high-tech, luxe, parfums/cosmétiques, etc.</t>
  </si>
  <si>
    <t>Star Service</t>
  </si>
  <si>
    <t>47 agences et entrepôts</t>
  </si>
  <si>
    <t>PGC, grande distribution,e-commerce, produits pharmaceutiques/chimie/biologie, etc.</t>
  </si>
  <si>
    <t>C-Log Solutions</t>
  </si>
  <si>
    <t>10 (Bretagne, Hauts-de-France, Champagne, Centre, Ile-de-France)</t>
  </si>
  <si>
    <t>Textile/mode (70 %), luxe (30 %).</t>
  </si>
  <si>
    <t>Alloga France</t>
  </si>
  <si>
    <t>5 (Arras, Amiens, Meung-sur-Loire, Angers, Lyon)</t>
  </si>
  <si>
    <t>Acteur logistique dédié à l’industrie pharmaceutique et la santé/beauté.</t>
  </si>
  <si>
    <t>EV Logistique (groupement)</t>
  </si>
  <si>
    <t>Agroalimentaire (20 %), PGC (15 %), automobile, boissons, emballages (10 % chacun), grande distribution (9 %).</t>
  </si>
  <si>
    <t>Ziegler</t>
  </si>
  <si>
    <t>Oui (1)</t>
  </si>
  <si>
    <t>Aéronautique, chimie, énergie, agroalimentaire, e-commerce, pièces détachées, parfums/cosmétiques, boissons, PGC, etc.</t>
  </si>
  <si>
    <t>Katoen Natie</t>
  </si>
  <si>
    <t>4 (Sud-Est, Normandie, Grand Est)</t>
  </si>
  <si>
    <t>Oui (3)</t>
  </si>
  <si>
    <t>Equipements de la maison, textile, e-commerce, pièces détachées, luxe, parfums/cosmétique, etc.</t>
  </si>
  <si>
    <t>ISS Logistique &amp; Production</t>
  </si>
  <si>
    <t>N/A (in situ)</t>
  </si>
  <si>
    <t>N/A</t>
  </si>
  <si>
    <t>Aéronautique (48 %), automobile (30 %), industrie, dont chimie et énergie (22 %).</t>
  </si>
  <si>
    <t>Jacky Perrenot (Zamenhof Exploitation)</t>
  </si>
  <si>
    <t>Grande distribution (35 %), e-commerce, PGC (20 % chacun), distribution spécialisée (15 %), température dirigée (10 %).</t>
  </si>
  <si>
    <t>Dimolog Dimotrans</t>
  </si>
  <si>
    <t>30 (Auvergne, Rhône-Alpes, Bretagne, Normandie, Ile-de-France)</t>
  </si>
  <si>
    <t>Parfums/cosmétique, luxe, e-commerce, textile/mode, high-tech, retail, industrie.</t>
  </si>
  <si>
    <t>Dachser</t>
  </si>
  <si>
    <t>Industrie (chimie, automobile, aéronautique, imprimerie, etc.), agroalimentaire, vins &amp; spiritueux, distribution spécialisée, luxe, e-commerce, parfums/cosmétique, etc.</t>
  </si>
  <si>
    <t>GT Logistics</t>
  </si>
  <si>
    <t>sites clients</t>
  </si>
  <si>
    <t>Automobile (27 %), aéronautique/défense (24 %), chimie/produits dangereux/industrie lourde (12 %), agroalimentaire (10 %), grande distribution, high-tech (9 % chacun), etc.</t>
  </si>
  <si>
    <t>Transalliance</t>
  </si>
  <si>
    <t>PGC (50 %), industrie/automobile (30 %), distribution généraliste et spécialisée (15 %), e-commerce (5 %).</t>
  </si>
  <si>
    <t>Axiom Groupe (ALT- Mainco-Pelletreau)</t>
  </si>
  <si>
    <t>23 (Bretagne, Normandie, Pays de la Loire, Centre Val de Loire, Nouvelle Aquitaine, Vallée du Rhône, PACA)</t>
  </si>
  <si>
    <t>Logistique industrielle in situ (30 %), aéronautique (27 %), high-tech (12 %), pièces détachées (11 %), automobile (7%), agroalimentaire et logistique de chantier (5 % chacun).</t>
  </si>
  <si>
    <t>Groupe Alainé</t>
  </si>
  <si>
    <t>Agroalimentaire, boissons, vins &amp; spiritueux, luxe, e-commerce.</t>
  </si>
  <si>
    <t>SeD</t>
  </si>
  <si>
    <t>Industrie, textile, e-commerce, équipement de la maison, luxe, GMS, PGC, etc.</t>
  </si>
  <si>
    <t>Groupe Bovis</t>
  </si>
  <si>
    <t>Grande distribution (32 %), distribution spécialisée (26 %), logistique industrielle in situ (15 %), œuvres d'art (10 %), logistique de chantier (8 %), aéronautique (7 %), etc.</t>
  </si>
  <si>
    <t>Dispeo</t>
  </si>
  <si>
    <t>5 (Nord et proximité Ile-de-France)</t>
  </si>
  <si>
    <t>E-commerce, agroalimentaire, distribution spécialisée, grande distribution, textile/mode, high-tech, parfums/cosmétique, luxe, etc.</t>
  </si>
  <si>
    <t>Groupe Brangeon</t>
  </si>
  <si>
    <t>16 (Nomandie, Bretagne, Pays de la Loire, , Nouvelle Aquitaine)</t>
  </si>
  <si>
    <t>Tous secteurs, hors froid, vins &amp; spiritueux et produits pharmaceutiques, logistique de chantier et logistique industrielle in situ.</t>
  </si>
  <si>
    <t>Samsic Logistique</t>
  </si>
  <si>
    <t>Sites clients</t>
  </si>
  <si>
    <t>Industrie (40 %), e-commerce (20 %), chimie, automobile, verrerie, luxe &amp; cosmétique (10 % chacun).</t>
  </si>
  <si>
    <t>34 (dont 16 en activité logistique)</t>
  </si>
  <si>
    <t>Agroalimentaire, boissons, température dirigée, grande distribution, RHF.</t>
  </si>
  <si>
    <t>Bert &amp; You</t>
  </si>
  <si>
    <t>Grande distribution (25 %), distribution spécialisée (16 %), boissons (15 %), agroalimentaire et PGC (10 % chacun), e-commerce (8 %), etc.</t>
  </si>
  <si>
    <t>Mutual Logistics</t>
  </si>
  <si>
    <t>Etude de mise en place de palettier automatisé (shuttle)</t>
  </si>
  <si>
    <t>Agroalimentaire, boissons, grande distribution, température dirigée, vins &amp; spiritueux, PGC.</t>
  </si>
  <si>
    <t>Portmann</t>
  </si>
  <si>
    <t>Chimie/produits dangereux (40 %), logistique industrielle in situ (35 %), agroalimentaire (10 %), automobile, distribution spécialisée (5 % chacun), pièces détachées (3 %), logistique de chantier (2 %).</t>
  </si>
  <si>
    <t>Lahaye Global Logistics</t>
  </si>
  <si>
    <t>Agroalimentaire, boissons; e-commerce, high-tech, grande distribution, température dirigée, vins &amp; spiritueux, pièces détachées, PGC.</t>
  </si>
  <si>
    <t>Legendre Logistics</t>
  </si>
  <si>
    <t>22 (région parisienne, Centre-Val de Loire, Normandie)</t>
  </si>
  <si>
    <t>E-commerce (17 %), luxe (14 %), chimie/produits dangereux (12 %), high-tech (9 %), grande distribution (8 %), aéronautique (7 %), etc.</t>
  </si>
  <si>
    <t>Seafrigo Group</t>
  </si>
  <si>
    <t>Température dirigée (- 23°C à + 15°C), agroalimentaire, boissons, distribution spécialisée, luxe, high-tech, PGC, etc.</t>
  </si>
  <si>
    <t>Skipper Groupe</t>
  </si>
  <si>
    <t>Parfums/cosmétique (44 %), e-commerce (20 %), arts de la table (10 %), agroalimentaire (5,4 %), textile/mode (5 %), etc.</t>
  </si>
  <si>
    <t>Schenker France</t>
  </si>
  <si>
    <t>Biens de consommation (37 %), électronique (17 %), industrie (17 %), aéronautique (24%), semiconducteurs (4 %).</t>
  </si>
  <si>
    <t>Jung Logistique</t>
  </si>
  <si>
    <t>Boissons (20 %), agroalimentaire, produits pharmaceutiques (15 % chacun), distribution spécialisée, e-commerce, logistique industrielle in situ (10 % chacun), etc.</t>
  </si>
  <si>
    <t>Groupe Combronde</t>
  </si>
  <si>
    <t>Boissons (30 %), ferroviaire (28 %), logistique induistrielle in situ (25 %), agroalimentaire, automobile, vins &amp; spiritueux (5 % chacun).</t>
  </si>
  <si>
    <t>XP Log</t>
  </si>
  <si>
    <t>Agroalimentaire, textile, parapharmacie, automobile, boissons, e-commerce, grande distribution, PGC, etc.</t>
  </si>
  <si>
    <t>D-Groupe</t>
  </si>
  <si>
    <t>E-commerce, distribution spécialisée, high-tech, parfums/cosmétiques, pièces détachées.</t>
  </si>
  <si>
    <t>Eurodep</t>
  </si>
  <si>
    <t>Cosmétiques, produits pharmaceutiques, médicaments à usage humain et vétérinaire.</t>
  </si>
  <si>
    <t>SPI</t>
  </si>
  <si>
    <t>14 (Hauts-de-France, Rhöne-Alpes)</t>
  </si>
  <si>
    <t>Oui (10)</t>
  </si>
  <si>
    <t>Agroalimentaire (45 %), PGC (15 %), e-commerce, grande distribution, logistiique industrielle in situ, parfums/cosmétique (10 % chacun).</t>
  </si>
  <si>
    <t>Astr'in</t>
  </si>
  <si>
    <t>Agroalimentaire, aéronautique, automobile, boissons, chimie/produits dangereux, e-commerce, garnde distribution, logistique industrielle in situ, distribution spécialisée, PGC, etc.</t>
  </si>
  <si>
    <t>L4 Logistics</t>
  </si>
  <si>
    <t>Logistique omnicanale de détail, distribution spécialisée, e-commerce, pièces détachées, cosmétique, parapharmacie, PGC, etc.</t>
  </si>
  <si>
    <t>CTLog International</t>
  </si>
  <si>
    <t>7 (Saint Martin de Crau, Meung-sur-Loire, Rennes, Lyon, Valence, Noyarey, Sète)</t>
  </si>
  <si>
    <t>E-commerce (45 %), industrie électroménager (15 %), agroalimentaire, boissons, grande distribution (10 % chacun).</t>
  </si>
  <si>
    <t>KS Services</t>
  </si>
  <si>
    <t>50 (en propre et in situ)</t>
  </si>
  <si>
    <t>Aéronautique, chimie/produits dangereux, e-commerce, distribution spécialisée, grande distribution, logistique de chantier, logistique industrielle in situ, produits pharmaceutiques.</t>
  </si>
  <si>
    <t>DSV Solutions France</t>
  </si>
  <si>
    <t>Santé, e-commerce, luxe, chimie,, automobile, PGC.</t>
  </si>
  <si>
    <t>GSA Logistics</t>
  </si>
  <si>
    <t>4 (Ile-de-France, PACA)</t>
  </si>
  <si>
    <t>Pneumatiques (75 %), boissons/alcools (13 %), e-commerce (12 %).</t>
  </si>
  <si>
    <t>Frigodom/Logidom</t>
  </si>
  <si>
    <t>8 (Martinique, Guadeloupe, Guyane)</t>
  </si>
  <si>
    <t>Agroalimentaire, automobile, boissons; e-commerce, distribution spécialisée, grande distribution,textile/mode, parfums/cosmétique, PGC, etc.</t>
  </si>
  <si>
    <t>Dartess</t>
  </si>
  <si>
    <t>Vins &amp; spiritueux, e-commerce boisson, logistique in situ, température dirigée.</t>
  </si>
  <si>
    <t>Réseau e-Logik</t>
  </si>
  <si>
    <t>E-commerce : santé, pet food, jeux &amp; sport, loisirs &amp; culture, maison.</t>
  </si>
  <si>
    <t>Philéa Solutions</t>
  </si>
  <si>
    <t>E-commerce (30 %), logistique industrielle (25 %), textile/mode (20 %), agroalimentaire, aéronautique, chimie/produits dangereux, parfums/cosmétique (5 % chacun).</t>
  </si>
  <si>
    <t>Denjean Logistique</t>
  </si>
  <si>
    <t>Distribution (60 %), industrie (25 %), e-commerce (15 %).</t>
  </si>
  <si>
    <t>De Rijke</t>
  </si>
  <si>
    <t>13 (Normandie, Picarde, Alsace)</t>
  </si>
  <si>
    <t>Agroalimentaire (65 %), chimie/produits dangereux (15 %), produits pharmaceutiques (10 %), automobile (8 %), logistique industrielle in situ (2%).</t>
  </si>
  <si>
    <t>Groupe Malherbe (Malherbe logistique-Etoile routière-Normatrans)</t>
  </si>
  <si>
    <t>± 30</t>
  </si>
  <si>
    <t>Textile, agroalimentaire (22 % chacun), automobile (14 %), distribution spécialisée, produits manufacturés (12 %), énergie, parfum/cosmétiques (11 % chacun), etc.</t>
  </si>
  <si>
    <t>Groupe Maisonhaute</t>
  </si>
  <si>
    <t>7 (Auvergne-Rhône-Alpes, Pays de Loire, Ile-de-France)</t>
  </si>
  <si>
    <t>Armement/défense (30 %), agroalimentaire (25 %), produits pharmaceutiques (20 %), e-commerce (15 %).</t>
  </si>
  <si>
    <t xml:space="preserve">Groupe Bernardi </t>
  </si>
  <si>
    <t>Logistique industrielle (50 %), agroalimentaire (30 %), distribution spécialisée (5 %), etc.</t>
  </si>
  <si>
    <t>Boueix Transport &amp; Logistique</t>
  </si>
  <si>
    <t>19 (Nouvelle Aquitaine)</t>
  </si>
  <si>
    <t>Aéronautique/défense, agroalimentaire, vins &amp; spiriteux, e-commerce, grande distribution, température dirigée, logistique de chantier, PGC, etc.</t>
  </si>
  <si>
    <t>BMV Transport &amp; Logistique</t>
  </si>
  <si>
    <t>15 (principalement en Rhône-Alpes, Bourgogne et Sud-Ouest)</t>
  </si>
  <si>
    <t>E-commerce (25 %), vins &amp; spiritueux (15 %), distribution spécialisée et PGC (10 % chacun), etc.</t>
  </si>
  <si>
    <t>Prévoté Logistique</t>
  </si>
  <si>
    <t>Agroalimentaire, automobile, PGC (20 % chacun), e-commerce, grande distribution (10 % chacun), logistique de chantier (8 %), produits pharmaceutiques, distribution spécialisée (5 % chacun).</t>
  </si>
  <si>
    <t>Tempo Log (Tempo One)</t>
  </si>
  <si>
    <t>Automobile (55 %), textile/mode, PGC (10 % chacun), distribution spécialisée (8 %), pièces détachées, parfums/cosmétique (5 % chacun).</t>
  </si>
  <si>
    <t>Conhexa</t>
  </si>
  <si>
    <t>Agroalimentaire, température dirigée.</t>
  </si>
  <si>
    <t>Groupe Prévost</t>
  </si>
  <si>
    <t>7 (Loire-Atlantique)</t>
  </si>
  <si>
    <t>Agroalimentaire, petfood, industrie (25 % chacun), grande distribution (15 %), produits pharmaceutiques (10 %).</t>
  </si>
  <si>
    <t>Réseau Primever</t>
  </si>
  <si>
    <t>Agroalimentaire (100 %).</t>
  </si>
  <si>
    <t>Néolys</t>
  </si>
  <si>
    <t>E-commerce (90 %), agroalimentaire, boissons, high-tech, luxe, parfums/cosmétique, etc.</t>
  </si>
  <si>
    <t>Supplyweb</t>
  </si>
  <si>
    <t>E-commerce (80 %), parfums/cosmétique (10 %), high-tech (5 %).</t>
  </si>
  <si>
    <t>Joker Log</t>
  </si>
  <si>
    <t>12 (départements 77 et 91)</t>
  </si>
  <si>
    <t>Edition (30 %), agroalimentaire, logistique industrielle in situ (15 % chacun), parfums/cosmétique (10 %), chimie/produits dangereux, grande distribution, logistique de chantier, produits pharmaceutiques, PGC (5 % chacun).</t>
  </si>
  <si>
    <t>Grenoble Logistique Distribution (GLD)</t>
  </si>
  <si>
    <t>6 (5 en région grenobloise et 1 en région lyonnaise)</t>
  </si>
  <si>
    <t>Boissons (30 %), produits pharmaceutiques (15 %), distribution spécialisée (10 %), automobile, chimie/produits dangereux, e-commerce, grande distribution, high-tech, logistique de chantier (5 % chacun).</t>
  </si>
  <si>
    <t>Lapeyre Logistique</t>
  </si>
  <si>
    <t>2 (Ile-de-France)</t>
  </si>
  <si>
    <t>Agroalimentaire, température dirigée, vins &amp; spiritueux.</t>
  </si>
  <si>
    <t>Gamba &amp; Rota</t>
  </si>
  <si>
    <t>Agroalimentaire, aéronautique, boissons, e-commerce, température dirigée, grande distribution, luxe.</t>
  </si>
  <si>
    <t>Laphal Logistique (Laphal Industries)</t>
  </si>
  <si>
    <t>Produits pharmaceutiques, compléments alimentaires, produits cosmétiques et dispositifs médicaux.</t>
  </si>
  <si>
    <t>Barré Logistique Services (groupe Barré)</t>
  </si>
  <si>
    <t>Boissons, industrie, etc.</t>
  </si>
  <si>
    <t>Groupe Logibex (Dometrans, Cotrem Logistique, Prestapack)</t>
  </si>
  <si>
    <t>3 (Hauts-de-France)</t>
  </si>
  <si>
    <t>E-commerce, distribution spécialisée, textile, logistique de marketing opérationnel.</t>
  </si>
  <si>
    <t>Waylog</t>
  </si>
  <si>
    <t>Grande distribution (40 %), agroalimentaire, e-commerce (30 % chacun).</t>
  </si>
  <si>
    <t>AdExcel Group</t>
  </si>
  <si>
    <t>High-tech (80 %), pièces détachées (20 %).</t>
  </si>
  <si>
    <t xml:space="preserve">Fatton Lyseo Group </t>
  </si>
  <si>
    <t>E-commerce, automobile, cosmétique, agroalimentaire, boissons, chimie/produits dangereux, high-tech, etc.</t>
  </si>
  <si>
    <t>Mobiltron</t>
  </si>
  <si>
    <t>3 (Bretagne)</t>
  </si>
  <si>
    <t>High-tech/téléphonie (40 %), bijoux (30 %), prêt-à-porter et accessoires (10 %), divers e-commerce (10 %), agroalimentaire sec et jeux de société (5 % chacun).</t>
  </si>
  <si>
    <t>Socalog</t>
  </si>
  <si>
    <t>Grande distribution (50 %), distribution spécialisée (15 %), aéronautique (6 %), boissons, température dirigée, pièces détachées, PGC (5 % chacun).</t>
  </si>
  <si>
    <t>Axelis+ /Speed Distribution Logistique/Team Distribution</t>
  </si>
  <si>
    <t>High-tech (28 %, dont 87 % en e-commerce), parfums/cosmétique (25 %, dont 32 % en e-commerce), luxe (24 %), produits pharmaceutiques (12 %), textile/mode (11 %).</t>
  </si>
  <si>
    <t>Odalis</t>
  </si>
  <si>
    <t>2 (Loire-Atlantique)</t>
  </si>
  <si>
    <t>Prestations pour produits classés dangereux destinés à l'agriculture et à l'industrie.</t>
  </si>
  <si>
    <t>1 (Auvergne Rhône-Alpes)</t>
  </si>
  <si>
    <t>Logistique de chantier (35 %), vins &amp; spititueux (30 %), agroalimentaire (20 %), e-commerce (10 %), textile/mode (5 %).</t>
  </si>
  <si>
    <t>TCP Logistique (groupe TCP)</t>
  </si>
  <si>
    <t>Grande distribution (34 %), industrie (25 %), agroalimentaire, automobile (8 % chacun), PGC (6 %), etc.</t>
  </si>
  <si>
    <t>Delisle Logistique</t>
  </si>
  <si>
    <t>Agroalimentaire, logistique de chantier, vins &amp; spiritueux, chimie/produits dangereux, distribution spécialisée, grande distribution, parfums/cosmétique, PGC.</t>
  </si>
  <si>
    <t>Normandie Logistique (NL Logistique)</t>
  </si>
  <si>
    <t>Distribution spécialisée, grande distribution, e-commerce, température dirigée, pièces détachées, produits pharmaceutiques.</t>
  </si>
  <si>
    <t>G.Bernard Transport et Logistique</t>
  </si>
  <si>
    <t>5 (Drôme, Ardèche)</t>
  </si>
  <si>
    <t>Grande distribution, agroalimentaire, high-tech, e-commerce, température dirigée, etc.</t>
  </si>
  <si>
    <t>Ambroise Bouvier Transports</t>
  </si>
  <si>
    <t>Automobile, industrie, e-commerce, logistique industrielle in situ, pièces détachées automobile, etc.</t>
  </si>
  <si>
    <t>Stock AZ</t>
  </si>
  <si>
    <t>E-commerce, distribution spécialisée.</t>
  </si>
  <si>
    <t>Ageneau Group</t>
  </si>
  <si>
    <t>5 en propre et 9 sous-traités</t>
  </si>
  <si>
    <t>Logistique industrielle in situ (35 %), logistique de chantier (30 %), distribution spécialisée, boissons, jeux (10 % chacun).</t>
  </si>
  <si>
    <t>Groupe Coué TRM</t>
  </si>
  <si>
    <t>Automobile; chimie/produits dangereux, distribution spécialisée, grande distribution, logistique de chantier, parfum/cosmétiques, batteries lithium, emballages alimentaires.</t>
  </si>
  <si>
    <t>BJ Logistics</t>
  </si>
  <si>
    <t>3 (Auvergne-Rhône-Alpes)</t>
  </si>
  <si>
    <t>E-commerce, luxe, matériels industriels, grande distribution, parfums/cosmétique, textile, produits pharmaceutiques, etc.</t>
  </si>
  <si>
    <t>GPC Logistics</t>
  </si>
  <si>
    <t>5 (Aube, Alsace)</t>
  </si>
  <si>
    <t>Agroalimentaire (33 %), vins &amp; spiritueux (29 %), industrie (10 %), e-commerce/VAD (9 %).</t>
  </si>
  <si>
    <t>Ducournau Logistique</t>
  </si>
  <si>
    <t>9 (dans les départements 13, 59, 69, 83, 84,)</t>
  </si>
  <si>
    <t>Agroalimentaire, boissons, distribution spécialisée, parfums/cosmétique, grande distribution, vins &amp; spiritueux.</t>
  </si>
  <si>
    <t>Carreras France</t>
  </si>
  <si>
    <t>4 (Centre Val de Loire)</t>
  </si>
  <si>
    <t>PGC (20 %), e-commerce, parfums/cosmétiques, produits pharmaceutiques (15 % chacun), distribution spécialisée (13 %), agroalimentaire (10 %), etc.</t>
  </si>
  <si>
    <t>Sitrans Logistique</t>
  </si>
  <si>
    <t>Luxe, parfums/cosmétique, logistique de chantier, logistique industrielle in situ.</t>
  </si>
  <si>
    <t>Inter-Logistic Europe</t>
  </si>
  <si>
    <t>E-commerce, logistique inversée, high-tech.</t>
  </si>
  <si>
    <t>Herbrich Logistique</t>
  </si>
  <si>
    <t>Agroalimentaire (74 %), pharmacie/parapharmacie (10 %), automobile (8 %), vins &amp; spiritueux (6 %).</t>
  </si>
  <si>
    <t>Express Courses Services</t>
  </si>
  <si>
    <t>Température dirigée, équipements high-tech, logistique critique pièces détachées et ustensiles, logistique industrielle in situ.</t>
  </si>
  <si>
    <t>Berry Services</t>
  </si>
  <si>
    <t>Prestataire spécialisé dans la logistique du prêt-à-porter avec services complémentaires type gestion de seconde main, contrôle qualité, retouches, repassage, lavage et personnalisation.</t>
  </si>
  <si>
    <t>Seko Bansard</t>
  </si>
  <si>
    <t>7 (Roissy, Ris-Orangis, Lille, Lyon, Marseille, Bordeaux)</t>
  </si>
  <si>
    <t>E-commerce, textile/mode, high-tech, agroalimentaire, boissons, parfums/cosmétique, PGC, etc.</t>
  </si>
  <si>
    <t>Ezytail</t>
  </si>
  <si>
    <t>3 (Essonne)</t>
  </si>
  <si>
    <t>Agroalimentaire, boissons, e-commerce, chimie/produits dangereux, distribution spécialisée, high-tech, parfums/cosmétique, textile/mode, PGC, etc.</t>
  </si>
  <si>
    <t>Efilog</t>
  </si>
  <si>
    <t>E-commerce (80 %), textile/mode (15 %), parfums/cosmétique (5 %).</t>
  </si>
  <si>
    <t>Groupe Multi-Transports</t>
  </si>
  <si>
    <t>Agroalimentaire, aéronautique, logistique industrielle in situ, automobile, boissons, parfums/cosmétique, logistique de chantier, e-commerce, PGC, etc.</t>
  </si>
  <si>
    <t>Kimmel Logistik</t>
  </si>
  <si>
    <t>Boissons (60 %), parfums/cosmétique (20 %), automobile, vins &amp; spiritueux (10 % chacun).</t>
  </si>
  <si>
    <t>InTerra Log</t>
  </si>
  <si>
    <t>Chimie/produits dangereux (100 %).</t>
  </si>
  <si>
    <t>Bouché Transport &amp; Logistique</t>
  </si>
  <si>
    <t>5 (Grand Est)</t>
  </si>
  <si>
    <t>Agroalimentaire (30 %), e-commerce, chimie/produits dangereux (15 % chacun), grande distribution, high-tech (10 % chacun), aéronautique, logistique industrielle in situ, parfums/cosmétique, PGC (5 % chacun).</t>
  </si>
  <si>
    <t>Lea Logistique</t>
  </si>
  <si>
    <t>Distribution spécialisée (30 %), agroalimentaire, vins &amp; spiritueux (20 % chacun), e-commerce, grande distribution, logistique de chantier (10 % chacun).</t>
  </si>
  <si>
    <t>Logisseo</t>
  </si>
  <si>
    <t>E-commerce, luxe, parfums/cosmétique, textile/mode.</t>
  </si>
  <si>
    <t>Roussel International</t>
  </si>
  <si>
    <t>Mobilier, décoration, hygiène, textile, e-commerce.</t>
  </si>
  <si>
    <t>Via Logistique</t>
  </si>
  <si>
    <t>Chimie/produits dangereux (35 %), produits phytosanitaires (35 %), automobile (15 %), e-commerce (5 %).</t>
  </si>
  <si>
    <t>Depaeuw</t>
  </si>
  <si>
    <t>Agroalimentaire, boissons, e-commerce, distribution spécialisée, grande distribution, textile/mode, vins &amp; spiritueux, PGC.</t>
  </si>
  <si>
    <t>Transports &amp; Logistique Robinet (TLR)</t>
  </si>
  <si>
    <t>1 (45)</t>
  </si>
  <si>
    <t>Logistique industrielle, logistique de chantier, e-commerce, chimie/produits dangereux, pièces détachées, distribution spécialisée, etc.</t>
  </si>
  <si>
    <t>Axe Logistique</t>
  </si>
  <si>
    <t>Aéronautique, distribution spécialisée, grande distribution, logistique industrielle in situ, luxe, pièces détachées.</t>
  </si>
  <si>
    <t>Pierre Transports</t>
  </si>
  <si>
    <t>7 (49, 85)</t>
  </si>
  <si>
    <t>Agroalimentaire, distribution spécialisée, aéronautique, température dirigée, grande distribution, logistique de chantier</t>
  </si>
  <si>
    <t>Grande distribution, distribution spécialisée, luxe.</t>
  </si>
  <si>
    <t>Ardennes Copacking Routage (ACR)</t>
  </si>
  <si>
    <t>Vins &amp; spiritueux (55 %), e-commerce (33 %), luxe (10 %).</t>
  </si>
  <si>
    <t>UrbanHub (Stockage Plus)</t>
  </si>
  <si>
    <t>E-commerce (30 %), agroalimentaire (15 %), textile/mode (10 %), luxe (8 %), distribution spécialisée, température dirigée, high-tech, parfums/cosmétique (5 % chacun), etc.</t>
  </si>
  <si>
    <t>Dialog</t>
  </si>
  <si>
    <t>Distribution spécialisée (40 %), logistique de chantier, grande distribution (30 % chacun).</t>
  </si>
  <si>
    <t>Beelog</t>
  </si>
  <si>
    <t>E-commerce (100 %).</t>
  </si>
  <si>
    <t>Transports Dupas Lebeda</t>
  </si>
  <si>
    <t>Agroalimentaire, boissons, e-commerce, distribution spécialisée, logistique industrielle in situ, logistique de chantier, textile/mode, PGC, etc.</t>
  </si>
  <si>
    <t>Sotrab Logistique</t>
  </si>
  <si>
    <t>Grande distribution (50 %), e-commerce (20 %), textile/mode (10 %), boissons (8 %), logistique de chantier (5 %), etc.</t>
  </si>
  <si>
    <t>GDLogistique</t>
  </si>
  <si>
    <t>E-commerce, textile/mode, parfums/cosmétique.</t>
  </si>
  <si>
    <t>Greenlog</t>
  </si>
  <si>
    <t>E-commerce (95 %), grande distribution (5 %).</t>
  </si>
  <si>
    <t>Camalo</t>
  </si>
  <si>
    <t>E-commerce, température dirigée, luxe, parfums/cosmétique, textile/mode, vins &amp; spiritueux.</t>
  </si>
  <si>
    <t>Pick &amp; Log</t>
  </si>
  <si>
    <t>Spécialiste de la logistique publicitaire intervenant dans divers secteurs d'activité (alimentaire, services, mode, cosmétique, industrie, etc.).</t>
  </si>
  <si>
    <t>Allard Logistics</t>
  </si>
  <si>
    <t>High-tech (35 %), logistique de chantier (18 %), logistique industrielle in situ (15 %), grande distribution (9 %), agroalimentaire (8 %), parfums/cosmétique (7 %), aéronautioque (6 %).</t>
  </si>
  <si>
    <t>Orion</t>
  </si>
  <si>
    <t>1 (Rhône-Alpes)</t>
  </si>
  <si>
    <t>Logistique industrielle in situ (83 %), logistique de chantier (15 %), e-commerce (2 %).</t>
  </si>
  <si>
    <t>Liste entreprise</t>
  </si>
  <si>
    <t>3pls</t>
  </si>
  <si>
    <t>PEUGEOT</t>
  </si>
  <si>
    <t>PHILIPS</t>
  </si>
  <si>
    <t>TOYOTA</t>
  </si>
  <si>
    <t>Zoomalia</t>
  </si>
  <si>
    <t>45.671846</t>
  </si>
  <si>
    <t xml:space="preserve"> 5.101562</t>
  </si>
  <si>
    <t>45.667805</t>
  </si>
  <si>
    <t xml:space="preserve"> 5.099094</t>
  </si>
  <si>
    <t>45.666636</t>
  </si>
  <si>
    <t xml:space="preserve"> 5.105038</t>
  </si>
  <si>
    <t>45.665376</t>
  </si>
  <si>
    <t xml:space="preserve"> 5.110960</t>
  </si>
  <si>
    <t>45.662857</t>
  </si>
  <si>
    <t xml:space="preserve"> 5.109072</t>
  </si>
  <si>
    <t>45.661747</t>
  </si>
  <si>
    <t xml:space="preserve"> 5.107849</t>
  </si>
  <si>
    <t>45.659284</t>
  </si>
  <si>
    <t xml:space="preserve"> 5.108428</t>
  </si>
  <si>
    <t>45.659194</t>
  </si>
  <si>
    <t xml:space="preserve"> 5.106953</t>
  </si>
  <si>
    <t>45.659546</t>
  </si>
  <si>
    <t xml:space="preserve"> 5.105805</t>
  </si>
  <si>
    <t>45.663010</t>
  </si>
  <si>
    <t xml:space="preserve"> 5.102876</t>
  </si>
  <si>
    <t>45.663329</t>
  </si>
  <si>
    <t xml:space="preserve"> 5.099641</t>
  </si>
  <si>
    <t>45.663591</t>
  </si>
  <si>
    <t xml:space="preserve"> 5.097780</t>
  </si>
  <si>
    <t>45.671313</t>
  </si>
  <si>
    <t xml:space="preserve"> 5.122182</t>
  </si>
  <si>
    <t>45.647842</t>
  </si>
  <si>
    <t xml:space="preserve"> 5.115327</t>
  </si>
  <si>
    <t>45.650430</t>
  </si>
  <si>
    <t xml:space="preserve"> 5.108310</t>
  </si>
  <si>
    <t>45.647474</t>
  </si>
  <si>
    <t xml:space="preserve"> 5.109361</t>
  </si>
  <si>
    <t>45.650003</t>
  </si>
  <si>
    <t xml:space="preserve"> 5.107291</t>
  </si>
  <si>
    <t>45.646155</t>
  </si>
  <si>
    <t xml:space="preserve"> 5.100757</t>
  </si>
  <si>
    <t>45.644512</t>
  </si>
  <si>
    <t xml:space="preserve"> 5.100231</t>
  </si>
  <si>
    <t>45.648612</t>
  </si>
  <si>
    <t xml:space="preserve"> 5.101980</t>
  </si>
  <si>
    <t>45.645248</t>
  </si>
  <si>
    <t xml:space="preserve"> 5.096090</t>
  </si>
  <si>
    <t>45.641134</t>
  </si>
  <si>
    <t xml:space="preserve"> 5.118164</t>
  </si>
  <si>
    <t>45.641265</t>
  </si>
  <si>
    <t xml:space="preserve"> 5.114329</t>
  </si>
  <si>
    <t>45.640429</t>
  </si>
  <si>
    <t xml:space="preserve"> 5.115927</t>
  </si>
  <si>
    <t>45.642327</t>
  </si>
  <si>
    <t xml:space="preserve"> 5.128928</t>
  </si>
  <si>
    <t>45.644678</t>
  </si>
  <si>
    <t xml:space="preserve"> 5.123631</t>
  </si>
  <si>
    <t>45.646096</t>
  </si>
  <si>
    <t xml:space="preserve"> 5.122440</t>
  </si>
  <si>
    <t>45.646343</t>
  </si>
  <si>
    <t xml:space="preserve"> 5.124513</t>
  </si>
  <si>
    <t>45.662735</t>
  </si>
  <si>
    <t xml:space="preserve"> 5.104480</t>
  </si>
  <si>
    <t>45.666809</t>
  </si>
  <si>
    <t xml:space="preserve"> 5.095146</t>
  </si>
  <si>
    <t>45.682720</t>
  </si>
  <si>
    <t xml:space="preserve"> 5.062927</t>
  </si>
  <si>
    <t>45.683329</t>
  </si>
  <si>
    <t xml:space="preserve"> 5.060215</t>
  </si>
  <si>
    <t>45.687334</t>
  </si>
  <si>
    <t xml:space="preserve"> 5.067948</t>
  </si>
  <si>
    <t>45.650386</t>
  </si>
  <si>
    <t xml:space="preserve"> 5.120155</t>
  </si>
  <si>
    <t>45.638711</t>
  </si>
  <si>
    <t xml:space="preserve"> 5.111475</t>
  </si>
  <si>
    <t>45.646242</t>
  </si>
  <si>
    <t xml:space="preserve"> 5.103933</t>
  </si>
  <si>
    <t>45.643047</t>
  </si>
  <si>
    <t xml:space="preserve"> 5.106465</t>
  </si>
  <si>
    <t>45.641258</t>
  </si>
  <si>
    <t xml:space="preserve"> 5.116078</t>
  </si>
  <si>
    <t>45.641719</t>
  </si>
  <si>
    <t xml:space="preserve"> 5.124704</t>
  </si>
  <si>
    <t>45.639945</t>
  </si>
  <si>
    <t xml:space="preserve"> 5.129033</t>
  </si>
  <si>
    <t>45.638531</t>
  </si>
  <si>
    <t xml:space="preserve"> 5.130100</t>
  </si>
  <si>
    <t>45.637844</t>
  </si>
  <si>
    <t xml:space="preserve"> 5.129580</t>
  </si>
  <si>
    <t>45.638961</t>
  </si>
  <si>
    <t xml:space="preserve"> 5.109514</t>
  </si>
  <si>
    <t>45.650408</t>
  </si>
  <si>
    <t xml:space="preserve"> 5.102632</t>
  </si>
  <si>
    <t>45.651732</t>
  </si>
  <si>
    <t xml:space="preserve"> 5.105743</t>
  </si>
  <si>
    <t>45.648825</t>
  </si>
  <si>
    <t xml:space="preserve"> 5.109780</t>
  </si>
  <si>
    <t>45.649808</t>
  </si>
  <si>
    <t xml:space="preserve"> 5.110542</t>
  </si>
  <si>
    <t>45.651983</t>
  </si>
  <si>
    <t xml:space="preserve"> 5.125787</t>
  </si>
  <si>
    <t>45.654960</t>
  </si>
  <si>
    <t xml:space="preserve"> 5.128137</t>
  </si>
  <si>
    <t>45.662401</t>
  </si>
  <si>
    <t xml:space="preserve"> 5.102829</t>
  </si>
  <si>
    <t>45.674137</t>
  </si>
  <si>
    <t xml:space="preserve"> 5.109163</t>
  </si>
  <si>
    <t>45.669921</t>
  </si>
  <si>
    <t xml:space="preserve"> 5.082759</t>
  </si>
  <si>
    <t>45.671093</t>
  </si>
  <si>
    <t xml:space="preserve"> 5.081220</t>
  </si>
  <si>
    <t>45.646228</t>
  </si>
  <si>
    <t xml:space="preserve"> 5.123781</t>
  </si>
  <si>
    <t>45.657248</t>
  </si>
  <si>
    <t xml:space="preserve"> 5.053051</t>
  </si>
  <si>
    <t>45.670516</t>
  </si>
  <si>
    <t xml:space="preserve"> 5.081652</t>
  </si>
  <si>
    <t>45.663217</t>
  </si>
  <si>
    <t xml:space="preserve"> 5.101918</t>
  </si>
  <si>
    <t>45.622528</t>
  </si>
  <si>
    <t xml:space="preserve"> 5.169588</t>
  </si>
  <si>
    <t>45.624206</t>
  </si>
  <si>
    <t xml:space="preserve"> 5.165441</t>
  </si>
  <si>
    <t>45.621204</t>
  </si>
  <si>
    <t xml:space="preserve"> 5.172404</t>
  </si>
  <si>
    <t>45.625549</t>
  </si>
  <si>
    <t xml:space="preserve"> 5.169743</t>
  </si>
  <si>
    <t>45.675272</t>
  </si>
  <si>
    <t xml:space="preserve"> 4.967011</t>
  </si>
  <si>
    <t>45.684950</t>
  </si>
  <si>
    <t xml:space="preserve"> 4.941026</t>
  </si>
  <si>
    <t>45.686576</t>
  </si>
  <si>
    <t xml:space="preserve"> 4.938041</t>
  </si>
  <si>
    <t>45.682006</t>
  </si>
  <si>
    <t xml:space="preserve"> 4.920327</t>
  </si>
  <si>
    <t>45.575888</t>
  </si>
  <si>
    <t xml:space="preserve"> 5.040182</t>
  </si>
  <si>
    <t>45.702975</t>
  </si>
  <si>
    <t xml:space="preserve"> 5.012566</t>
  </si>
  <si>
    <t>45.700801</t>
  </si>
  <si>
    <t xml:space="preserve"> 5.016184</t>
  </si>
  <si>
    <t>45.745353</t>
  </si>
  <si>
    <t xml:space="preserve"> 5.065607</t>
  </si>
  <si>
    <t>45.744495</t>
  </si>
  <si>
    <t xml:space="preserve"> 5.067135</t>
  </si>
  <si>
    <t>45.743076</t>
  </si>
  <si>
    <t xml:space="preserve"> 5.066956</t>
  </si>
  <si>
    <t>45.745624</t>
  </si>
  <si>
    <t xml:space="preserve"> 5.069842</t>
  </si>
  <si>
    <t>45.744274</t>
  </si>
  <si>
    <t xml:space="preserve"> 5.069633</t>
  </si>
  <si>
    <t>45.772163</t>
  </si>
  <si>
    <t xml:space="preserve"> 5.081606</t>
  </si>
  <si>
    <t>45.764056</t>
  </si>
  <si>
    <t xml:space="preserve"> 5.093593</t>
  </si>
  <si>
    <t>45.780830</t>
  </si>
  <si>
    <t xml:space="preserve"> 5.025162</t>
  </si>
  <si>
    <t>45.780049</t>
  </si>
  <si>
    <t xml:space="preserve"> 5.024617</t>
  </si>
  <si>
    <t>45.779349</t>
  </si>
  <si>
    <t xml:space="preserve"> 5.024019</t>
  </si>
  <si>
    <t>45.780887</t>
  </si>
  <si>
    <t xml:space="preserve"> 5.027865</t>
  </si>
  <si>
    <t>45.782807</t>
  </si>
  <si>
    <t xml:space="preserve"> 5.029657</t>
  </si>
  <si>
    <t>45.783573</t>
  </si>
  <si>
    <t xml:space="preserve"> 5.027781</t>
  </si>
  <si>
    <t>45.783701</t>
  </si>
  <si>
    <t xml:space="preserve"> 5.029941</t>
  </si>
  <si>
    <t>45.776006</t>
  </si>
  <si>
    <t xml:space="preserve"> 5.036180</t>
  </si>
  <si>
    <t>45.681493</t>
  </si>
  <si>
    <t xml:space="preserve"> 4.921199</t>
  </si>
  <si>
    <t>45.680672</t>
  </si>
  <si>
    <t xml:space="preserve"> 4.919574</t>
  </si>
  <si>
    <t>45.671982</t>
  </si>
  <si>
    <t xml:space="preserve"> 4.930308</t>
  </si>
  <si>
    <t>45.672851</t>
  </si>
  <si>
    <t xml:space="preserve"> 4.918367</t>
  </si>
  <si>
    <t>45.670744</t>
  </si>
  <si>
    <t xml:space="preserve"> 4.919558</t>
  </si>
  <si>
    <t>45.670867</t>
  </si>
  <si>
    <t xml:space="preserve"> 4.917181</t>
  </si>
  <si>
    <t>45.681682</t>
  </si>
  <si>
    <t xml:space="preserve"> 4.912890</t>
  </si>
  <si>
    <t>45.684748</t>
  </si>
  <si>
    <t xml:space="preserve"> 4.904746</t>
  </si>
  <si>
    <t>45.684666</t>
  </si>
  <si>
    <t xml:space="preserve"> 4.902021</t>
  </si>
  <si>
    <t>45.686232</t>
  </si>
  <si>
    <t xml:space="preserve"> 4.898036</t>
  </si>
  <si>
    <t>45.688121</t>
  </si>
  <si>
    <t xml:space="preserve"> 4.898974</t>
  </si>
  <si>
    <t>45.681369</t>
  </si>
  <si>
    <t xml:space="preserve"> 4.910014</t>
  </si>
  <si>
    <t>45.680923</t>
  </si>
  <si>
    <t xml:space="preserve"> 4.907520</t>
  </si>
  <si>
    <t>45.683590</t>
  </si>
  <si>
    <t xml:space="preserve"> 4.906771</t>
  </si>
  <si>
    <t>45.682165</t>
  </si>
  <si>
    <t xml:space="preserve"> 4.897408</t>
  </si>
  <si>
    <t>45.681010</t>
  </si>
  <si>
    <t xml:space="preserve"> 4.897896</t>
  </si>
  <si>
    <t>45.681089</t>
  </si>
  <si>
    <t xml:space="preserve"> 4.896271</t>
  </si>
  <si>
    <t>45.682067</t>
  </si>
  <si>
    <t xml:space="preserve"> 4.896115</t>
  </si>
  <si>
    <t>45.676835</t>
  </si>
  <si>
    <t xml:space="preserve"> 4.852956</t>
  </si>
  <si>
    <t>45.674693</t>
  </si>
  <si>
    <t xml:space="preserve"> 4.849557</t>
  </si>
  <si>
    <t>45.675261</t>
  </si>
  <si>
    <t xml:space="preserve"> 4.854852</t>
  </si>
  <si>
    <t>45.687779</t>
  </si>
  <si>
    <t xml:space="preserve"> 4.863994</t>
  </si>
  <si>
    <t>45.636956</t>
  </si>
  <si>
    <t xml:space="preserve"> 5.041523</t>
  </si>
  <si>
    <t>45.661050</t>
  </si>
  <si>
    <t xml:space="preserve"> 5.002891</t>
  </si>
  <si>
    <t>45.665181</t>
  </si>
  <si>
    <t xml:space="preserve"> 5.006845</t>
  </si>
  <si>
    <t>45.668114</t>
  </si>
  <si>
    <t xml:space="preserve"> 4.975712</t>
  </si>
  <si>
    <t>45.680993</t>
  </si>
  <si>
    <t xml:space="preserve"> 4.971120</t>
  </si>
  <si>
    <t>45.680228</t>
  </si>
  <si>
    <t xml:space="preserve"> 4.963401</t>
  </si>
  <si>
    <t>45.675502</t>
  </si>
  <si>
    <t xml:space="preserve"> 4.965380</t>
  </si>
  <si>
    <t>45.684347</t>
  </si>
  <si>
    <t xml:space="preserve"> 4.936305</t>
  </si>
  <si>
    <t>45.683371</t>
  </si>
  <si>
    <t xml:space="preserve"> 4.940376</t>
  </si>
  <si>
    <t>45.646962</t>
  </si>
  <si>
    <t xml:space="preserve"> 4.927038</t>
  </si>
  <si>
    <t>45.645968</t>
  </si>
  <si>
    <t xml:space="preserve"> 4.928795</t>
  </si>
  <si>
    <t>45.646240</t>
  </si>
  <si>
    <t xml:space="preserve"> 4.929637</t>
  </si>
  <si>
    <t>45.651346</t>
  </si>
  <si>
    <t xml:space="preserve"> 4.921508</t>
  </si>
  <si>
    <t>45.707019</t>
  </si>
  <si>
    <t xml:space="preserve"> 4.905562</t>
  </si>
  <si>
    <t>45.694494</t>
  </si>
  <si>
    <t xml:space="preserve"> 4.817333</t>
  </si>
  <si>
    <t>45.694366</t>
  </si>
  <si>
    <t xml:space="preserve"> 4.816056</t>
  </si>
  <si>
    <t>45.690804</t>
  </si>
  <si>
    <t xml:space="preserve"> 4.813612</t>
  </si>
  <si>
    <t>45.692387</t>
  </si>
  <si>
    <t xml:space="preserve"> 4.825561</t>
  </si>
  <si>
    <t>45.693256</t>
  </si>
  <si>
    <t xml:space="preserve"> 4.810537</t>
  </si>
  <si>
    <t>45.713365</t>
  </si>
  <si>
    <t xml:space="preserve"> 4.846148</t>
  </si>
  <si>
    <t>45.712608</t>
  </si>
  <si>
    <t xml:space="preserve"> 4.915840</t>
  </si>
  <si>
    <t>45.780258</t>
  </si>
  <si>
    <t xml:space="preserve"> 4.931288</t>
  </si>
  <si>
    <t>45.774381</t>
  </si>
  <si>
    <t xml:space="preserve"> 5.030381</t>
  </si>
  <si>
    <t>45.756572</t>
  </si>
  <si>
    <t xml:space="preserve"> 5.027943</t>
  </si>
  <si>
    <t>45.756301</t>
  </si>
  <si>
    <t xml:space="preserve"> 5.025304</t>
  </si>
  <si>
    <t>45.757826</t>
  </si>
  <si>
    <t xml:space="preserve"> 5.029043</t>
  </si>
  <si>
    <t>45.760291</t>
  </si>
  <si>
    <t xml:space="preserve"> 5.022766</t>
  </si>
  <si>
    <t>45.856292</t>
  </si>
  <si>
    <t xml:space="preserve"> 5.288946</t>
  </si>
  <si>
    <t>45.845663</t>
  </si>
  <si>
    <t xml:space="preserve"> 5.291282</t>
  </si>
  <si>
    <t>45.842029</t>
  </si>
  <si>
    <t xml:space="preserve"> 5.281044</t>
  </si>
  <si>
    <t>45.844581</t>
  </si>
  <si>
    <t xml:space="preserve"> 5.274446</t>
  </si>
  <si>
    <t>45.851383</t>
  </si>
  <si>
    <t xml:space="preserve"> 5.279177</t>
  </si>
  <si>
    <t>45.845979</t>
  </si>
  <si>
    <t xml:space="preserve"> 5.282863</t>
  </si>
  <si>
    <t>45.831049</t>
  </si>
  <si>
    <t xml:space="preserve"> 5.283045</t>
  </si>
  <si>
    <t>45.829546</t>
  </si>
  <si>
    <t xml:space="preserve"> 5.277509</t>
  </si>
  <si>
    <t>45.837698</t>
  </si>
  <si>
    <t xml:space="preserve"> 5.260260</t>
  </si>
  <si>
    <t>45.839406</t>
  </si>
  <si>
    <t xml:space="preserve"> 5.069713</t>
  </si>
  <si>
    <t>45.840606</t>
  </si>
  <si>
    <t xml:space="preserve"> 5.070384</t>
  </si>
  <si>
    <t>45.840629</t>
  </si>
  <si>
    <t xml:space="preserve"> 5.069000</t>
  </si>
  <si>
    <t>45.839556</t>
  </si>
  <si>
    <t xml:space="preserve"> 5.063356</t>
  </si>
  <si>
    <t>45.840340</t>
  </si>
  <si>
    <t xml:space="preserve"> 5.058303</t>
  </si>
  <si>
    <t>45.839608</t>
  </si>
  <si>
    <t xml:space="preserve"> 5.054033</t>
  </si>
  <si>
    <t>45.845864</t>
  </si>
  <si>
    <t xml:space="preserve"> 5.059569</t>
  </si>
  <si>
    <t>43.614640</t>
  </si>
  <si>
    <t xml:space="preserve"> 5.005195</t>
  </si>
  <si>
    <t>43.617033</t>
  </si>
  <si>
    <t xml:space="preserve"> 4.998994</t>
  </si>
  <si>
    <t>43.612371</t>
  </si>
  <si>
    <t xml:space="preserve"> 5.001998</t>
  </si>
  <si>
    <t>43.616846</t>
  </si>
  <si>
    <t xml:space="preserve"> 5.008307</t>
  </si>
  <si>
    <t>43.602085</t>
  </si>
  <si>
    <t xml:space="preserve"> 4.992170</t>
  </si>
  <si>
    <t>43.607073</t>
  </si>
  <si>
    <t xml:space="preserve"> 4.998007</t>
  </si>
  <si>
    <t>43.638871</t>
  </si>
  <si>
    <t xml:space="preserve"> 5.038154</t>
  </si>
  <si>
    <t>43.628556</t>
  </si>
  <si>
    <t xml:space="preserve"> 4.811937</t>
  </si>
  <si>
    <t>43.627764</t>
  </si>
  <si>
    <t xml:space="preserve"> 4.807307</t>
  </si>
  <si>
    <t>43.628634</t>
  </si>
  <si>
    <t xml:space="preserve"> 4.795897</t>
  </si>
  <si>
    <t>43.405022</t>
  </si>
  <si>
    <t xml:space="preserve"> 4.824071</t>
  </si>
  <si>
    <t>43.406503</t>
  </si>
  <si>
    <t xml:space="preserve"> 4.821614</t>
  </si>
  <si>
    <t>43.407376</t>
  </si>
  <si>
    <t xml:space="preserve"> 4.829167</t>
  </si>
  <si>
    <t>43.406168</t>
  </si>
  <si>
    <t xml:space="preserve"> 4.827386</t>
  </si>
  <si>
    <t>43.409130</t>
  </si>
  <si>
    <t xml:space="preserve"> 4.822901</t>
  </si>
  <si>
    <t>43.410027</t>
  </si>
  <si>
    <t xml:space="preserve"> 4.825144</t>
  </si>
  <si>
    <t>43.412147</t>
  </si>
  <si>
    <t xml:space="preserve"> 4.822022</t>
  </si>
  <si>
    <t>43.416418</t>
  </si>
  <si>
    <t xml:space="preserve"> 4.815284</t>
  </si>
  <si>
    <t>43.431314</t>
  </si>
  <si>
    <t xml:space="preserve"> 5.250505</t>
  </si>
  <si>
    <t>43.437208</t>
  </si>
  <si>
    <t xml:space="preserve"> 5.237952</t>
  </si>
  <si>
    <t>3.196539</t>
  </si>
  <si>
    <t xml:space="preserve">50.719688 </t>
  </si>
  <si>
    <t>2.898030</t>
  </si>
  <si>
    <t xml:space="preserve">50.649745 </t>
  </si>
  <si>
    <t>2.920550</t>
  </si>
  <si>
    <t>49.911807</t>
  </si>
  <si>
    <t>50.789896</t>
  </si>
  <si>
    <t xml:space="preserve"> 3.154444</t>
  </si>
  <si>
    <t>50.789389</t>
  </si>
  <si>
    <t xml:space="preserve"> 3.146722</t>
  </si>
  <si>
    <t>50.789160</t>
  </si>
  <si>
    <t xml:space="preserve"> 3.145614</t>
  </si>
  <si>
    <t>50.788844</t>
  </si>
  <si>
    <t xml:space="preserve"> 3.142948</t>
  </si>
  <si>
    <t>50.787011</t>
  </si>
  <si>
    <t xml:space="preserve"> 3.141449</t>
  </si>
  <si>
    <t>50.789061</t>
  </si>
  <si>
    <t xml:space="preserve"> 3.144415</t>
  </si>
  <si>
    <t>50.786750</t>
  </si>
  <si>
    <t xml:space="preserve"> 3.147551</t>
  </si>
  <si>
    <t>50.783351</t>
  </si>
  <si>
    <t xml:space="preserve"> 3.141409</t>
  </si>
  <si>
    <t>50.774159</t>
  </si>
  <si>
    <t xml:space="preserve"> 3.191974</t>
  </si>
  <si>
    <t>50.772887</t>
  </si>
  <si>
    <t xml:space="preserve"> 3.192762</t>
  </si>
  <si>
    <t>50.775282</t>
  </si>
  <si>
    <t xml:space="preserve"> 3.190547</t>
  </si>
  <si>
    <t>50.775937</t>
  </si>
  <si>
    <t xml:space="preserve"> 3.186024</t>
  </si>
  <si>
    <t>50.776272</t>
  </si>
  <si>
    <t xml:space="preserve"> 3.189463</t>
  </si>
  <si>
    <t>50.776177</t>
  </si>
  <si>
    <t xml:space="preserve"> 3.191813</t>
  </si>
  <si>
    <t>50.773639</t>
  </si>
  <si>
    <t xml:space="preserve"> 3.194755</t>
  </si>
  <si>
    <t>50.776296</t>
  </si>
  <si>
    <t xml:space="preserve"> 3.197585</t>
  </si>
  <si>
    <t>50.776866</t>
  </si>
  <si>
    <t xml:space="preserve"> 3.196185</t>
  </si>
  <si>
    <t>50.777619</t>
  </si>
  <si>
    <t xml:space="preserve"> 3.194629</t>
  </si>
  <si>
    <t>50.778455</t>
  </si>
  <si>
    <t xml:space="preserve"> 3.197414</t>
  </si>
  <si>
    <t>50.775092</t>
  </si>
  <si>
    <t xml:space="preserve"> 3.196812</t>
  </si>
  <si>
    <t>50.775761</t>
  </si>
  <si>
    <t xml:space="preserve"> 3.198448</t>
  </si>
  <si>
    <t>50.775187</t>
  </si>
  <si>
    <t xml:space="preserve"> 3.206651</t>
  </si>
  <si>
    <t>50.773196</t>
  </si>
  <si>
    <t xml:space="preserve"> 3.200047</t>
  </si>
  <si>
    <t>50.772273</t>
  </si>
  <si>
    <t xml:space="preserve"> 3.202010</t>
  </si>
  <si>
    <t>50.773691</t>
  </si>
  <si>
    <t xml:space="preserve"> 3.201249</t>
  </si>
  <si>
    <t>50.778723</t>
  </si>
  <si>
    <t xml:space="preserve"> 3.199692</t>
  </si>
  <si>
    <t>50.764657</t>
  </si>
  <si>
    <t xml:space="preserve"> 3.157590</t>
  </si>
  <si>
    <t>50.753055</t>
  </si>
  <si>
    <t xml:space="preserve"> 3.136189</t>
  </si>
  <si>
    <t>50.753632</t>
  </si>
  <si>
    <t xml:space="preserve"> 3.133035</t>
  </si>
  <si>
    <t>50.747555</t>
  </si>
  <si>
    <t xml:space="preserve"> 3.137616</t>
  </si>
  <si>
    <t>50.756065</t>
  </si>
  <si>
    <t xml:space="preserve"> 3.135647</t>
  </si>
  <si>
    <t>50.740810</t>
  </si>
  <si>
    <t xml:space="preserve"> 3.152100</t>
  </si>
  <si>
    <t>50.761189</t>
  </si>
  <si>
    <t xml:space="preserve"> 3.162662</t>
  </si>
  <si>
    <t>50.737825</t>
  </si>
  <si>
    <t xml:space="preserve"> 2.935168</t>
  </si>
  <si>
    <t>50.715890</t>
  </si>
  <si>
    <t xml:space="preserve"> 3.191593</t>
  </si>
  <si>
    <t>50.714185</t>
  </si>
  <si>
    <t xml:space="preserve"> 3.198566</t>
  </si>
  <si>
    <t>50.727578</t>
  </si>
  <si>
    <t xml:space="preserve"> 3.214477</t>
  </si>
  <si>
    <t>50.727089</t>
  </si>
  <si>
    <t xml:space="preserve"> 3.208837</t>
  </si>
  <si>
    <t>50.648588</t>
  </si>
  <si>
    <t xml:space="preserve"> 3.200219</t>
  </si>
  <si>
    <t>50.580630</t>
  </si>
  <si>
    <t xml:space="preserve"> 3.125380</t>
  </si>
  <si>
    <t>50.565140</t>
  </si>
  <si>
    <t xml:space="preserve"> 3.038728</t>
  </si>
  <si>
    <t>50.565054</t>
  </si>
  <si>
    <t xml:space="preserve"> 3.031894</t>
  </si>
  <si>
    <t>50.569386</t>
  </si>
  <si>
    <t xml:space="preserve"> 3.032565</t>
  </si>
  <si>
    <t>50.573655</t>
  </si>
  <si>
    <t xml:space="preserve"> 3.029737</t>
  </si>
  <si>
    <t>50.520858</t>
  </si>
  <si>
    <t xml:space="preserve"> 2.830456</t>
  </si>
  <si>
    <t>50.518177</t>
  </si>
  <si>
    <t xml:space="preserve"> 2.825649</t>
  </si>
  <si>
    <t>50.520674</t>
  </si>
  <si>
    <t xml:space="preserve"> 2.836839</t>
  </si>
  <si>
    <t>50.549152</t>
  </si>
  <si>
    <t xml:space="preserve"> 2.833385</t>
  </si>
  <si>
    <t>50.560130</t>
  </si>
  <si>
    <t xml:space="preserve"> 2.789690</t>
  </si>
  <si>
    <t>50.459700</t>
  </si>
  <si>
    <t xml:space="preserve"> 2.835513</t>
  </si>
  <si>
    <t>50.460404</t>
  </si>
  <si>
    <t xml:space="preserve"> 2.837386</t>
  </si>
  <si>
    <t>50.461046</t>
  </si>
  <si>
    <t xml:space="preserve"> 2.839349</t>
  </si>
  <si>
    <t>50.466657</t>
  </si>
  <si>
    <t xml:space="preserve"> 2.839730</t>
  </si>
  <si>
    <t>50.464488</t>
  </si>
  <si>
    <t xml:space="preserve"> 2.908244</t>
  </si>
  <si>
    <t>50.463350</t>
  </si>
  <si>
    <t xml:space="preserve"> 2.934605</t>
  </si>
  <si>
    <t>50.476735</t>
  </si>
  <si>
    <t xml:space="preserve"> 2.962618</t>
  </si>
  <si>
    <t>50.471559</t>
  </si>
  <si>
    <t xml:space="preserve"> 2.973328</t>
  </si>
  <si>
    <t>50.476071</t>
  </si>
  <si>
    <t xml:space="preserve"> 2.977362</t>
  </si>
  <si>
    <t>50.480848</t>
  </si>
  <si>
    <t xml:space="preserve"> 2.977420</t>
  </si>
  <si>
    <t>50.481808</t>
  </si>
  <si>
    <t xml:space="preserve"> 2.979167</t>
  </si>
  <si>
    <t>50.475458</t>
  </si>
  <si>
    <t xml:space="preserve"> 2.986329</t>
  </si>
  <si>
    <t>50.494675</t>
  </si>
  <si>
    <t xml:space="preserve"> 3.007540</t>
  </si>
  <si>
    <t>50.495876</t>
  </si>
  <si>
    <t xml:space="preserve"> 3.005587</t>
  </si>
  <si>
    <t>50.443191</t>
  </si>
  <si>
    <t xml:space="preserve"> 2.976984</t>
  </si>
  <si>
    <t>50.441728</t>
  </si>
  <si>
    <t xml:space="preserve"> 2.978979</t>
  </si>
  <si>
    <t>50.433739</t>
  </si>
  <si>
    <t xml:space="preserve"> 3.001529</t>
  </si>
  <si>
    <t>50.431368</t>
  </si>
  <si>
    <t xml:space="preserve"> 3.003956</t>
  </si>
  <si>
    <t>50.430239</t>
  </si>
  <si>
    <t xml:space="preserve"> 3.028313</t>
  </si>
  <si>
    <t>51.011311</t>
  </si>
  <si>
    <t xml:space="preserve"> 2.191869</t>
  </si>
  <si>
    <t>50.732807</t>
  </si>
  <si>
    <t xml:space="preserve"> 2.322578</t>
  </si>
  <si>
    <t>50.733201</t>
  </si>
  <si>
    <t xml:space="preserve"> 2.328651</t>
  </si>
  <si>
    <t>50.737744</t>
  </si>
  <si>
    <t xml:space="preserve"> 2.262996</t>
  </si>
  <si>
    <t>50.709042</t>
  </si>
  <si>
    <t xml:space="preserve"> 2.357785</t>
  </si>
  <si>
    <t>50.680481</t>
  </si>
  <si>
    <t xml:space="preserve"> 2.909027</t>
  </si>
  <si>
    <t>50.652405</t>
  </si>
  <si>
    <t xml:space="preserve"> 2.910712</t>
  </si>
  <si>
    <t>50.636472</t>
  </si>
  <si>
    <t xml:space="preserve"> 2.980648</t>
  </si>
  <si>
    <t>50.638926</t>
  </si>
  <si>
    <t xml:space="preserve"> 2.975852</t>
  </si>
  <si>
    <t>50.640215</t>
  </si>
  <si>
    <t xml:space="preserve"> 2.972773</t>
  </si>
  <si>
    <t>50.639247</t>
  </si>
  <si>
    <t xml:space="preserve"> 2.977685</t>
  </si>
  <si>
    <t>50.638477</t>
  </si>
  <si>
    <t xml:space="preserve"> 2.981168</t>
  </si>
  <si>
    <t>50.634291</t>
  </si>
  <si>
    <t xml:space="preserve"> 2.979457</t>
  </si>
  <si>
    <t>50.633703</t>
  </si>
  <si>
    <t xml:space="preserve"> 2.977992</t>
  </si>
  <si>
    <t>50.633281</t>
  </si>
  <si>
    <t xml:space="preserve"> 2.981522</t>
  </si>
  <si>
    <t>50.596361</t>
  </si>
  <si>
    <t xml:space="preserve"> 2.975069</t>
  </si>
  <si>
    <t>50.577782</t>
  </si>
  <si>
    <t xml:space="preserve"> 3.134011</t>
  </si>
  <si>
    <t>50.584316</t>
  </si>
  <si>
    <t xml:space="preserve"> 3.146558</t>
  </si>
  <si>
    <t>50.579131</t>
  </si>
  <si>
    <t xml:space="preserve"> 3.144155</t>
  </si>
  <si>
    <t>50.572451</t>
  </si>
  <si>
    <t xml:space="preserve"> 3.136720</t>
  </si>
  <si>
    <t>50.574267</t>
  </si>
  <si>
    <t xml:space="preserve"> 3.134794</t>
  </si>
  <si>
    <t>50.354654</t>
  </si>
  <si>
    <t xml:space="preserve"> 3.039190</t>
  </si>
  <si>
    <t>50.411055</t>
  </si>
  <si>
    <t xml:space="preserve"> 3.022388</t>
  </si>
  <si>
    <t>50.427938</t>
  </si>
  <si>
    <t xml:space="preserve"> 2.864696</t>
  </si>
  <si>
    <t>50.367672</t>
  </si>
  <si>
    <t xml:space="preserve"> 3.039324</t>
  </si>
  <si>
    <t>50.369243</t>
  </si>
  <si>
    <t xml:space="preserve"> 3.037532</t>
  </si>
  <si>
    <t>50.314537</t>
  </si>
  <si>
    <t xml:space="preserve"> 2.833443</t>
  </si>
  <si>
    <t>50.324541</t>
  </si>
  <si>
    <t xml:space="preserve"> 2.832662</t>
  </si>
  <si>
    <t>50.316626</t>
  </si>
  <si>
    <t xml:space="preserve"> 2.838110</t>
  </si>
  <si>
    <t>50.265285</t>
  </si>
  <si>
    <t xml:space="preserve"> 2.860265</t>
  </si>
  <si>
    <t>50.198124</t>
  </si>
  <si>
    <t xml:space="preserve"> 3.198861</t>
  </si>
  <si>
    <t>50.189913</t>
  </si>
  <si>
    <t xml:space="preserve"> 3.192199</t>
  </si>
  <si>
    <t>50.111408</t>
  </si>
  <si>
    <t xml:space="preserve"> 3.420616</t>
  </si>
  <si>
    <t>49.910031</t>
  </si>
  <si>
    <t xml:space="preserve"> 2.918705</t>
  </si>
  <si>
    <t>49.916716</t>
  </si>
  <si>
    <t xml:space="preserve"> 2.927878</t>
  </si>
  <si>
    <t>49.858063</t>
  </si>
  <si>
    <t xml:space="preserve"> 2.825230</t>
  </si>
  <si>
    <t>49.935915</t>
  </si>
  <si>
    <t xml:space="preserve"> 2.281594</t>
  </si>
  <si>
    <t>49.863667</t>
  </si>
  <si>
    <t xml:space="preserve"> 2.385643</t>
  </si>
  <si>
    <t>49.859255</t>
  </si>
  <si>
    <t xml:space="preserve"> 2.533700</t>
  </si>
  <si>
    <t>49.806433</t>
  </si>
  <si>
    <t xml:space="preserve"> 2.790838</t>
  </si>
  <si>
    <t>49.807250</t>
  </si>
  <si>
    <t xml:space="preserve"> 2.792995</t>
  </si>
  <si>
    <t>49.841439</t>
  </si>
  <si>
    <t xml:space="preserve"> 3.239577</t>
  </si>
  <si>
    <t>49.848288</t>
  </si>
  <si>
    <t xml:space="preserve"> 3.245714</t>
  </si>
  <si>
    <t>49.864706</t>
  </si>
  <si>
    <t xml:space="preserve"> 3.324046</t>
  </si>
  <si>
    <t>49.863540</t>
  </si>
  <si>
    <t xml:space="preserve"> 3.324164</t>
  </si>
  <si>
    <t>49.817453</t>
  </si>
  <si>
    <t xml:space="preserve"> 3.301574</t>
  </si>
  <si>
    <t>49.817736</t>
  </si>
  <si>
    <t xml:space="preserve"> 3.293852</t>
  </si>
  <si>
    <t>49.804331</t>
  </si>
  <si>
    <t xml:space="preserve"> 3.337432</t>
  </si>
  <si>
    <t>49.808537</t>
  </si>
  <si>
    <t xml:space="preserve"> 3.335402</t>
  </si>
  <si>
    <t>49.829245</t>
  </si>
  <si>
    <t xml:space="preserve"> 3.913702</t>
  </si>
  <si>
    <t>49.700860</t>
  </si>
  <si>
    <t xml:space="preserve"> 2.775233</t>
  </si>
  <si>
    <t>49.609799</t>
  </si>
  <si>
    <t xml:space="preserve"> 2.197834</t>
  </si>
  <si>
    <t>49.421490</t>
  </si>
  <si>
    <t xml:space="preserve"> 2.116968</t>
  </si>
  <si>
    <t>49.420326</t>
  </si>
  <si>
    <t xml:space="preserve"> 2.121769</t>
  </si>
  <si>
    <t>49.410942</t>
  </si>
  <si>
    <t xml:space="preserve"> 2.132970</t>
  </si>
  <si>
    <t>49.422626</t>
  </si>
  <si>
    <t xml:space="preserve"> 2.112202</t>
  </si>
  <si>
    <t>49.379505</t>
  </si>
  <si>
    <t xml:space="preserve"> 2.463577</t>
  </si>
  <si>
    <t>49.379750</t>
  </si>
  <si>
    <t xml:space="preserve"> 2.461994</t>
  </si>
  <si>
    <t>49.378891</t>
  </si>
  <si>
    <t xml:space="preserve"> 2.456201</t>
  </si>
  <si>
    <t>49.263343</t>
  </si>
  <si>
    <t xml:space="preserve"> 2.505409</t>
  </si>
  <si>
    <t>49.247047</t>
  </si>
  <si>
    <t xml:space="preserve"> 2.090642</t>
  </si>
  <si>
    <t>49.155482</t>
  </si>
  <si>
    <t xml:space="preserve"> 2.343811</t>
  </si>
  <si>
    <t>49.152142</t>
  </si>
  <si>
    <t xml:space="preserve"> 2.342148</t>
  </si>
  <si>
    <t>49.090864</t>
  </si>
  <si>
    <t xml:space="preserve"> 2.512608</t>
  </si>
  <si>
    <t>49.092178</t>
  </si>
  <si>
    <t xml:space="preserve"> 2.515751</t>
  </si>
  <si>
    <t>49.088039</t>
  </si>
  <si>
    <t xml:space="preserve"> 2.529012</t>
  </si>
  <si>
    <t>49.084435</t>
  </si>
  <si>
    <t xml:space="preserve"> 2.521598</t>
  </si>
  <si>
    <t>49.079227</t>
  </si>
  <si>
    <t xml:space="preserve"> 2.521641</t>
  </si>
  <si>
    <t>49.078440</t>
  </si>
  <si>
    <t xml:space="preserve"> 2.519249</t>
  </si>
  <si>
    <t>49.080625</t>
  </si>
  <si>
    <t xml:space="preserve"> 2.519066</t>
  </si>
  <si>
    <t>49.080696</t>
  </si>
  <si>
    <t xml:space="preserve"> 2.517017</t>
  </si>
  <si>
    <t>49.086929</t>
  </si>
  <si>
    <t xml:space="preserve"> 2.538099</t>
  </si>
  <si>
    <t>49.094082</t>
  </si>
  <si>
    <t xml:space="preserve"> 2.539129</t>
  </si>
  <si>
    <t>49.094553</t>
  </si>
  <si>
    <t xml:space="preserve"> 2.541339</t>
  </si>
  <si>
    <t>49.096819</t>
  </si>
  <si>
    <t xml:space="preserve"> 2.521824</t>
  </si>
  <si>
    <t>49.073754</t>
  </si>
  <si>
    <t xml:space="preserve"> 2.556510</t>
  </si>
  <si>
    <t>49.077303</t>
  </si>
  <si>
    <t xml:space="preserve"> 2.556794</t>
  </si>
  <si>
    <t>49.075760</t>
  </si>
  <si>
    <t xml:space="preserve"> 2.557417</t>
  </si>
  <si>
    <t>49.067828</t>
  </si>
  <si>
    <t xml:space="preserve"> 2.594007</t>
  </si>
  <si>
    <t>49.069789</t>
  </si>
  <si>
    <t xml:space="preserve"> 2.597054</t>
  </si>
  <si>
    <t>49.061838</t>
  </si>
  <si>
    <t xml:space="preserve"> 2.587237</t>
  </si>
  <si>
    <t>49.063285</t>
  </si>
  <si>
    <t xml:space="preserve"> 2.588715</t>
  </si>
  <si>
    <t>49.048233</t>
  </si>
  <si>
    <t xml:space="preserve"> 2.484552</t>
  </si>
  <si>
    <t>49.053455</t>
  </si>
  <si>
    <t xml:space="preserve"> 2.486896</t>
  </si>
  <si>
    <t>49.045054</t>
  </si>
  <si>
    <t xml:space="preserve"> 2.486368</t>
  </si>
  <si>
    <t>49.048768</t>
  </si>
  <si>
    <t xml:space="preserve"> 2.497040</t>
  </si>
  <si>
    <t>49.011913</t>
  </si>
  <si>
    <t xml:space="preserve"> 2.586105</t>
  </si>
  <si>
    <t>49.010885</t>
  </si>
  <si>
    <t xml:space="preserve"> 2.589411</t>
  </si>
  <si>
    <t>49.011959</t>
  </si>
  <si>
    <t xml:space="preserve"> 2.589832</t>
  </si>
  <si>
    <t>49.020069</t>
  </si>
  <si>
    <t xml:space="preserve"> 2.448932</t>
  </si>
  <si>
    <t>49.027222</t>
  </si>
  <si>
    <t xml:space="preserve"> 2.449238</t>
  </si>
  <si>
    <t>49.026215</t>
  </si>
  <si>
    <t xml:space="preserve"> 2.453197</t>
  </si>
  <si>
    <t>49.017807</t>
  </si>
  <si>
    <t xml:space="preserve"> 2.450370</t>
  </si>
  <si>
    <t>49.019946</t>
  </si>
  <si>
    <t xml:space="preserve"> 2.442747</t>
  </si>
  <si>
    <t>49.018419</t>
  </si>
  <si>
    <t xml:space="preserve"> 2.459317</t>
  </si>
  <si>
    <t>49.023373</t>
  </si>
  <si>
    <t xml:space="preserve"> 2.467241</t>
  </si>
  <si>
    <t>49.022023</t>
  </si>
  <si>
    <t xml:space="preserve"> 2.468147</t>
  </si>
  <si>
    <t>49.022508</t>
  </si>
  <si>
    <t xml:space="preserve"> 2.450252</t>
  </si>
  <si>
    <t>48.997662</t>
  </si>
  <si>
    <t xml:space="preserve"> 2.474349</t>
  </si>
  <si>
    <t>49.004019</t>
  </si>
  <si>
    <t xml:space="preserve"> 2.507796</t>
  </si>
  <si>
    <t>48.998788</t>
  </si>
  <si>
    <t xml:space="preserve"> 2.528164</t>
  </si>
  <si>
    <t>48.996795</t>
  </si>
  <si>
    <t xml:space="preserve"> 2.526281</t>
  </si>
  <si>
    <t>48.996700</t>
  </si>
  <si>
    <t xml:space="preserve"> 2.524551</t>
  </si>
  <si>
    <t>48.995465</t>
  </si>
  <si>
    <t xml:space="preserve"> 2.524664</t>
  </si>
  <si>
    <t>48.993925</t>
  </si>
  <si>
    <t xml:space="preserve"> 2.530530</t>
  </si>
  <si>
    <t>48.988344</t>
  </si>
  <si>
    <t xml:space="preserve"> 2.532247</t>
  </si>
  <si>
    <t>48.988474</t>
  </si>
  <si>
    <t xml:space="preserve"> 2.527333</t>
  </si>
  <si>
    <t>48.987722</t>
  </si>
  <si>
    <t xml:space="preserve"> 2.528808</t>
  </si>
  <si>
    <t>48.986589</t>
  </si>
  <si>
    <t xml:space="preserve"> 2.529385</t>
  </si>
  <si>
    <t>48.986996</t>
  </si>
  <si>
    <t xml:space="preserve"> 2.527236</t>
  </si>
  <si>
    <t>48.987795</t>
  </si>
  <si>
    <t xml:space="preserve"> 2.518948</t>
  </si>
  <si>
    <t>48.989034</t>
  </si>
  <si>
    <t xml:space="preserve"> 2.518575</t>
  </si>
  <si>
    <t>48.987744</t>
  </si>
  <si>
    <t xml:space="preserve"> 2.514426</t>
  </si>
  <si>
    <t>48.983709</t>
  </si>
  <si>
    <t xml:space="preserve"> 2.510065</t>
  </si>
  <si>
    <t>48.984616</t>
  </si>
  <si>
    <t xml:space="preserve"> 2.517963</t>
  </si>
  <si>
    <t>48.982872</t>
  </si>
  <si>
    <t xml:space="preserve"> 2.516285</t>
  </si>
  <si>
    <t>48.978192</t>
  </si>
  <si>
    <t xml:space="preserve"> 2.504110</t>
  </si>
  <si>
    <t>48.980826</t>
  </si>
  <si>
    <t xml:space="preserve"> 2.508053</t>
  </si>
  <si>
    <t>48.980883</t>
  </si>
  <si>
    <t xml:space="preserve"> 2.505215</t>
  </si>
  <si>
    <t>48.990342</t>
  </si>
  <si>
    <t xml:space="preserve"> 2.651653</t>
  </si>
  <si>
    <t>48.993497</t>
  </si>
  <si>
    <t xml:space="preserve"> 2.651280</t>
  </si>
  <si>
    <t>48.993223</t>
  </si>
  <si>
    <t xml:space="preserve"> 2.649765</t>
  </si>
  <si>
    <t>48.992042</t>
  </si>
  <si>
    <t xml:space="preserve"> 2.651726</t>
  </si>
  <si>
    <t>48.997388</t>
  </si>
  <si>
    <t xml:space="preserve"> 2.650505</t>
  </si>
  <si>
    <t>48.995537</t>
  </si>
  <si>
    <t xml:space="preserve"> 2.655419</t>
  </si>
  <si>
    <t>48.979705</t>
  </si>
  <si>
    <t xml:space="preserve"> 2.625877</t>
  </si>
  <si>
    <t>48.978865</t>
  </si>
  <si>
    <t xml:space="preserve"> 2.463094</t>
  </si>
  <si>
    <t>48.977094</t>
  </si>
  <si>
    <t xml:space="preserve"> 2.459580</t>
  </si>
  <si>
    <t>48.976280</t>
  </si>
  <si>
    <t xml:space="preserve"> 2.461807</t>
  </si>
  <si>
    <t>48.965200</t>
  </si>
  <si>
    <t xml:space="preserve"> 2.455852</t>
  </si>
  <si>
    <t>48.982907</t>
  </si>
  <si>
    <t xml:space="preserve"> 2.467439</t>
  </si>
  <si>
    <t>48.983091</t>
  </si>
  <si>
    <t xml:space="preserve"> 2.459822</t>
  </si>
  <si>
    <t>48.979173</t>
  </si>
  <si>
    <t xml:space="preserve"> 2.456944</t>
  </si>
  <si>
    <t>49.221185</t>
  </si>
  <si>
    <t xml:space="preserve"> 4.115635</t>
  </si>
  <si>
    <t>49.218726</t>
  </si>
  <si>
    <t xml:space="preserve"> 4.121450</t>
  </si>
  <si>
    <t>49.218277</t>
  </si>
  <si>
    <t xml:space="preserve"> 4.119047</t>
  </si>
  <si>
    <t>49.224393</t>
  </si>
  <si>
    <t xml:space="preserve"> 4.104936</t>
  </si>
  <si>
    <t>49.223627</t>
  </si>
  <si>
    <t xml:space="preserve"> 4.097141</t>
  </si>
  <si>
    <t>49.229257</t>
  </si>
  <si>
    <t xml:space="preserve"> 4.090441</t>
  </si>
  <si>
    <t>49.228819</t>
  </si>
  <si>
    <t xml:space="preserve"> 4.082684</t>
  </si>
  <si>
    <t>49.227335</t>
  </si>
  <si>
    <t xml:space="preserve"> 4.079683</t>
  </si>
  <si>
    <t>49.227444</t>
  </si>
  <si>
    <t xml:space="preserve"> 4.078044</t>
  </si>
  <si>
    <t>49.228882</t>
  </si>
  <si>
    <t xml:space="preserve"> 4.073178</t>
  </si>
  <si>
    <t>49.230409</t>
  </si>
  <si>
    <t xml:space="preserve"> 4.074546</t>
  </si>
  <si>
    <t>49.235650</t>
  </si>
  <si>
    <t xml:space="preserve"> 4.095562</t>
  </si>
  <si>
    <t>49.238873</t>
  </si>
  <si>
    <t xml:space="preserve"> 4.097611</t>
  </si>
  <si>
    <t>49.236885</t>
  </si>
  <si>
    <t xml:space="preserve"> 4.096296</t>
  </si>
  <si>
    <t>49.236624</t>
  </si>
  <si>
    <t xml:space="preserve"> 4.097401</t>
  </si>
  <si>
    <t>49.239720</t>
  </si>
  <si>
    <t xml:space="preserve"> 4.091994</t>
  </si>
  <si>
    <t>49.233074</t>
  </si>
  <si>
    <t xml:space="preserve"> 4.091314</t>
  </si>
  <si>
    <t>49.231857</t>
  </si>
  <si>
    <t>49.237387</t>
  </si>
  <si>
    <t xml:space="preserve"> 4.074485</t>
  </si>
  <si>
    <t>49.240029</t>
  </si>
  <si>
    <t xml:space="preserve"> 4.075661</t>
  </si>
  <si>
    <t>49.243569</t>
  </si>
  <si>
    <t xml:space="preserve"> 4.082773</t>
  </si>
  <si>
    <t>49.226936</t>
  </si>
  <si>
    <t xml:space="preserve"> 4.093602</t>
  </si>
  <si>
    <t>49.216951</t>
  </si>
  <si>
    <t xml:space="preserve"> 3.990837</t>
  </si>
  <si>
    <t>49.214110</t>
  </si>
  <si>
    <t xml:space="preserve"> 4.012751</t>
  </si>
  <si>
    <t>49.215516</t>
  </si>
  <si>
    <t xml:space="preserve"> 4.009409</t>
  </si>
  <si>
    <t>49.037446</t>
  </si>
  <si>
    <t xml:space="preserve"> 4.331462</t>
  </si>
  <si>
    <t>48.980304</t>
  </si>
  <si>
    <t xml:space="preserve"> 4.290268</t>
  </si>
  <si>
    <t>48.982801</t>
  </si>
  <si>
    <t xml:space="preserve"> 4.268033</t>
  </si>
  <si>
    <t>49.073654</t>
  </si>
  <si>
    <t xml:space="preserve"> 4.889581</t>
  </si>
  <si>
    <t>43.887335</t>
  </si>
  <si>
    <t>4.890407</t>
  </si>
  <si>
    <t>48.782577</t>
  </si>
  <si>
    <t xml:space="preserve"> 4.195554</t>
  </si>
  <si>
    <t>48.780180</t>
  </si>
  <si>
    <t xml:space="preserve"> 4.194259</t>
  </si>
  <si>
    <t>48.780141</t>
  </si>
  <si>
    <t xml:space="preserve"> 4.192676</t>
  </si>
  <si>
    <t>50.776736</t>
  </si>
  <si>
    <t xml:space="preserve"> 3.188009</t>
  </si>
  <si>
    <t>48.725774</t>
  </si>
  <si>
    <t xml:space="preserve"> 4.623975</t>
  </si>
  <si>
    <t>48.650266</t>
  </si>
  <si>
    <t xml:space="preserve"> 4.945135</t>
  </si>
  <si>
    <t>48.649662</t>
  </si>
  <si>
    <t xml:space="preserve"> 4.940833</t>
  </si>
  <si>
    <t>48.698018</t>
  </si>
  <si>
    <t xml:space="preserve"> 5.917350</t>
  </si>
  <si>
    <t>48.696868</t>
  </si>
  <si>
    <t xml:space="preserve"> 5.979631</t>
  </si>
  <si>
    <t>48.702746</t>
  </si>
  <si>
    <t xml:space="preserve"> 5.981863</t>
  </si>
  <si>
    <t>48.701315</t>
  </si>
  <si>
    <t xml:space="preserve"> 5.979588</t>
  </si>
  <si>
    <t>48.707072</t>
  </si>
  <si>
    <t xml:space="preserve"> 5.978065</t>
  </si>
  <si>
    <t>48.706795</t>
  </si>
  <si>
    <t xml:space="preserve"> 6.060838</t>
  </si>
  <si>
    <t>48.705209</t>
  </si>
  <si>
    <t xml:space="preserve"> 6.061095</t>
  </si>
  <si>
    <t>48.640345</t>
  </si>
  <si>
    <t xml:space="preserve"> 6.190855</t>
  </si>
  <si>
    <t>48.657120</t>
  </si>
  <si>
    <t xml:space="preserve"> 6.192216</t>
  </si>
  <si>
    <t>48.615314</t>
  </si>
  <si>
    <t xml:space="preserve"> 6.201876</t>
  </si>
  <si>
    <t>48.610366</t>
  </si>
  <si>
    <t xml:space="preserve"> 6.195576</t>
  </si>
  <si>
    <t>48.605417</t>
  </si>
  <si>
    <t xml:space="preserve"> 6.193172</t>
  </si>
  <si>
    <t>48.609539</t>
  </si>
  <si>
    <t xml:space="preserve"> 6.186703</t>
  </si>
  <si>
    <t>48.609064</t>
  </si>
  <si>
    <t xml:space="preserve"> 6.182771</t>
  </si>
  <si>
    <t>48.611164</t>
  </si>
  <si>
    <t xml:space="preserve"> 6.188548</t>
  </si>
  <si>
    <t>48.613510</t>
  </si>
  <si>
    <t xml:space="preserve"> 6.191288</t>
  </si>
  <si>
    <t>48.614505</t>
  </si>
  <si>
    <t xml:space="preserve"> 6.189390</t>
  </si>
  <si>
    <t>48.616435</t>
  </si>
  <si>
    <t xml:space="preserve"> 6.196225</t>
  </si>
  <si>
    <t>48.618130</t>
  </si>
  <si>
    <t xml:space="preserve"> 6.192759</t>
  </si>
  <si>
    <t>48.617202</t>
  </si>
  <si>
    <t xml:space="preserve"> 6.186459</t>
  </si>
  <si>
    <t>48.581526</t>
  </si>
  <si>
    <t xml:space="preserve"> 6.524060</t>
  </si>
  <si>
    <t>48.586466</t>
  </si>
  <si>
    <t xml:space="preserve"> 6.523867</t>
  </si>
  <si>
    <t>48.583574</t>
  </si>
  <si>
    <t xml:space="preserve"> 6.523846</t>
  </si>
  <si>
    <t>48.970785</t>
  </si>
  <si>
    <t xml:space="preserve"> 2.577791</t>
  </si>
  <si>
    <t>48.969247</t>
  </si>
  <si>
    <t xml:space="preserve"> 2.574085</t>
  </si>
  <si>
    <t>48.968932</t>
  </si>
  <si>
    <t xml:space="preserve"> 2.569658</t>
  </si>
  <si>
    <t>48.970089</t>
  </si>
  <si>
    <t xml:space="preserve"> 2.581886</t>
  </si>
  <si>
    <t>48.972233</t>
  </si>
  <si>
    <t xml:space="preserve"> 2.585794</t>
  </si>
  <si>
    <t>48.964517</t>
  </si>
  <si>
    <t xml:space="preserve"> 2.906622</t>
  </si>
  <si>
    <t>48.972798</t>
  </si>
  <si>
    <t xml:space="preserve"> 2.587846</t>
  </si>
  <si>
    <t>48.948023</t>
  </si>
  <si>
    <t xml:space="preserve"> 2.480925</t>
  </si>
  <si>
    <t>48.947398</t>
  </si>
  <si>
    <t xml:space="preserve"> 2.471581</t>
  </si>
  <si>
    <t>48.952140</t>
  </si>
  <si>
    <t xml:space="preserve"> 2.456042</t>
  </si>
  <si>
    <t>48.954210</t>
  </si>
  <si>
    <t xml:space="preserve"> 2.470368</t>
  </si>
  <si>
    <t>48.958287</t>
  </si>
  <si>
    <t xml:space="preserve"> 2.470615</t>
  </si>
  <si>
    <t>48.957941</t>
  </si>
  <si>
    <t xml:space="preserve"> 2.469853</t>
  </si>
  <si>
    <t>48.957174</t>
  </si>
  <si>
    <t xml:space="preserve"> 2.469102</t>
  </si>
  <si>
    <t>48.956677</t>
  </si>
  <si>
    <t xml:space="preserve"> 2.468263</t>
  </si>
  <si>
    <t>48.960900</t>
  </si>
  <si>
    <t xml:space="preserve"> 2.464561</t>
  </si>
  <si>
    <t>48.969316</t>
  </si>
  <si>
    <t xml:space="preserve"> 2.458486</t>
  </si>
  <si>
    <t>48.935483</t>
  </si>
  <si>
    <t xml:space="preserve"> 2.441953</t>
  </si>
  <si>
    <t>48.952649</t>
  </si>
  <si>
    <t xml:space="preserve"> 2.482122</t>
  </si>
  <si>
    <t>48.952275</t>
  </si>
  <si>
    <t xml:space="preserve"> 2.479729</t>
  </si>
  <si>
    <t>48.951775</t>
  </si>
  <si>
    <t xml:space="preserve"> 2.477117</t>
  </si>
  <si>
    <t>48.982618</t>
  </si>
  <si>
    <t xml:space="preserve"> 2.645071</t>
  </si>
  <si>
    <t>48.982067</t>
  </si>
  <si>
    <t xml:space="preserve"> 2.645575</t>
  </si>
  <si>
    <t>48.985244</t>
  </si>
  <si>
    <t xml:space="preserve"> 2.641225</t>
  </si>
  <si>
    <t>48.950785</t>
  </si>
  <si>
    <t xml:space="preserve"> 2.623911</t>
  </si>
  <si>
    <t>48.952158</t>
  </si>
  <si>
    <t xml:space="preserve"> 2.624059</t>
  </si>
  <si>
    <t>48.951913</t>
  </si>
  <si>
    <t xml:space="preserve"> 2.621283</t>
  </si>
  <si>
    <t>48.952101</t>
  </si>
  <si>
    <t xml:space="preserve"> 2.620615</t>
  </si>
  <si>
    <t>48.949851</t>
  </si>
  <si>
    <t xml:space="preserve"> 2.859750</t>
  </si>
  <si>
    <t>48.951267</t>
  </si>
  <si>
    <t xml:space="preserve"> 2.863419</t>
  </si>
  <si>
    <t>48.968817</t>
  </si>
  <si>
    <t xml:space="preserve"> 2.907729</t>
  </si>
  <si>
    <t>48.970891</t>
  </si>
  <si>
    <t xml:space="preserve"> 2.918909</t>
  </si>
  <si>
    <t>48.968866</t>
  </si>
  <si>
    <t xml:space="preserve"> 2.917471</t>
  </si>
  <si>
    <t>48.804227</t>
  </si>
  <si>
    <t xml:space="preserve"> 3.090071</t>
  </si>
  <si>
    <t>48.805574</t>
  </si>
  <si>
    <t xml:space="preserve"> 3.099613</t>
  </si>
  <si>
    <t>48.838421</t>
  </si>
  <si>
    <t xml:space="preserve"> 2.802882</t>
  </si>
  <si>
    <t>48.835678</t>
  </si>
  <si>
    <t xml:space="preserve"> 2.783720</t>
  </si>
  <si>
    <t>48.832351</t>
  </si>
  <si>
    <t xml:space="preserve"> 2.725457</t>
  </si>
  <si>
    <t>48.830762</t>
  </si>
  <si>
    <t xml:space="preserve"> 2.718864</t>
  </si>
  <si>
    <t xml:space="preserve"> 2.714862</t>
  </si>
  <si>
    <t>48.826666</t>
  </si>
  <si>
    <t xml:space="preserve"> 2.723837</t>
  </si>
  <si>
    <t>48.822529</t>
  </si>
  <si>
    <t xml:space="preserve"> 2.720479</t>
  </si>
  <si>
    <t>48.823176</t>
  </si>
  <si>
    <t xml:space="preserve"> 2.719266</t>
  </si>
  <si>
    <t>48.828138</t>
  </si>
  <si>
    <t xml:space="preserve"> 2.716826</t>
  </si>
  <si>
    <t>48.824419</t>
  </si>
  <si>
    <t xml:space="preserve"> 2.679055</t>
  </si>
  <si>
    <t>48.828414</t>
  </si>
  <si>
    <t xml:space="preserve"> 2.669361</t>
  </si>
  <si>
    <t>48.832221</t>
  </si>
  <si>
    <t xml:space="preserve"> 2.697406</t>
  </si>
  <si>
    <t>48.835574</t>
  </si>
  <si>
    <t xml:space="preserve"> 2.704014</t>
  </si>
  <si>
    <t>48.823805</t>
  </si>
  <si>
    <t xml:space="preserve"> 2.679547</t>
  </si>
  <si>
    <t>48.825464</t>
  </si>
  <si>
    <t xml:space="preserve"> 2.678663</t>
  </si>
  <si>
    <t>48.825341</t>
  </si>
  <si>
    <t xml:space="preserve"> 2.676425</t>
  </si>
  <si>
    <t>48.816472</t>
  </si>
  <si>
    <t xml:space="preserve"> 2.630877</t>
  </si>
  <si>
    <t>48.818599</t>
  </si>
  <si>
    <t xml:space="preserve"> 2.627100</t>
  </si>
  <si>
    <t>48.821986</t>
  </si>
  <si>
    <t xml:space="preserve"> 2.640868</t>
  </si>
  <si>
    <t>48.821009</t>
  </si>
  <si>
    <t xml:space="preserve"> 2.642628</t>
  </si>
  <si>
    <t>48.827149</t>
  </si>
  <si>
    <t xml:space="preserve"> 2.635520</t>
  </si>
  <si>
    <t>48.828265</t>
  </si>
  <si>
    <t xml:space="preserve"> 2.635871</t>
  </si>
  <si>
    <t>48.826273</t>
  </si>
  <si>
    <t xml:space="preserve"> 2.640608</t>
  </si>
  <si>
    <t>48.826169</t>
  </si>
  <si>
    <t xml:space="preserve"> 2.623243</t>
  </si>
  <si>
    <t>48.808849</t>
  </si>
  <si>
    <t xml:space="preserve"> 2.613971</t>
  </si>
  <si>
    <t>48.802624</t>
  </si>
  <si>
    <t xml:space="preserve"> 2.632674</t>
  </si>
  <si>
    <t>48.797390</t>
  </si>
  <si>
    <t xml:space="preserve"> 2.629171</t>
  </si>
  <si>
    <t>48.795877</t>
  </si>
  <si>
    <t xml:space="preserve"> 2.627342</t>
  </si>
  <si>
    <t>48.795948</t>
  </si>
  <si>
    <t xml:space="preserve"> 2.540653</t>
  </si>
  <si>
    <t>48.781982</t>
  </si>
  <si>
    <t xml:space="preserve"> 2.502657</t>
  </si>
  <si>
    <t>48.780822</t>
  </si>
  <si>
    <t xml:space="preserve"> 2.496713</t>
  </si>
  <si>
    <t>48.783894</t>
  </si>
  <si>
    <t xml:space="preserve"> 2.481499</t>
  </si>
  <si>
    <t>48.769090</t>
  </si>
  <si>
    <t xml:space="preserve"> 2.491613</t>
  </si>
  <si>
    <t>48.769681</t>
  </si>
  <si>
    <t xml:space="preserve"> 2.491698</t>
  </si>
  <si>
    <t>48.779034</t>
  </si>
  <si>
    <t xml:space="preserve"> 2.480239</t>
  </si>
  <si>
    <t>48.782477</t>
  </si>
  <si>
    <t xml:space="preserve"> 2.489380</t>
  </si>
  <si>
    <t>48.779826</t>
  </si>
  <si>
    <t xml:space="preserve"> 2.427775</t>
  </si>
  <si>
    <t>48.777531</t>
  </si>
  <si>
    <t xml:space="preserve"> 2.430682</t>
  </si>
  <si>
    <t>48.779051</t>
  </si>
  <si>
    <t xml:space="preserve"> 2.430543</t>
  </si>
  <si>
    <t>48.778655</t>
  </si>
  <si>
    <t xml:space="preserve"> 2.432790</t>
  </si>
  <si>
    <t>48.775945</t>
  </si>
  <si>
    <t xml:space="preserve"> 2.421046</t>
  </si>
  <si>
    <t>48.791319</t>
  </si>
  <si>
    <t xml:space="preserve"> 2.410367</t>
  </si>
  <si>
    <t>48.750320</t>
  </si>
  <si>
    <t xml:space="preserve"> 2.383615</t>
  </si>
  <si>
    <t>48.747296</t>
  </si>
  <si>
    <t xml:space="preserve"> 2.384280</t>
  </si>
  <si>
    <t>48.748324</t>
  </si>
  <si>
    <t xml:space="preserve"> 2.380160</t>
  </si>
  <si>
    <t>48.751064</t>
  </si>
  <si>
    <t xml:space="preserve"> 2.376475</t>
  </si>
  <si>
    <t>48.753832</t>
  </si>
  <si>
    <t xml:space="preserve"> 2.384245</t>
  </si>
  <si>
    <t>48.748273</t>
  </si>
  <si>
    <t xml:space="preserve"> 2.363970</t>
  </si>
  <si>
    <t>48.748386</t>
  </si>
  <si>
    <t xml:space="preserve"> 2.366231</t>
  </si>
  <si>
    <t>48.746978</t>
  </si>
  <si>
    <t xml:space="preserve"> 2.365344</t>
  </si>
  <si>
    <t>48.749798</t>
  </si>
  <si>
    <t xml:space="preserve"> 2.365086</t>
  </si>
  <si>
    <t>48.751117</t>
  </si>
  <si>
    <t xml:space="preserve"> 2.365032</t>
  </si>
  <si>
    <t>48.752631</t>
  </si>
  <si>
    <t xml:space="preserve"> 2.366057</t>
  </si>
  <si>
    <t>48.752634</t>
  </si>
  <si>
    <t xml:space="preserve"> 2.364593</t>
  </si>
  <si>
    <t>48.750261</t>
  </si>
  <si>
    <t xml:space="preserve"> 2.362098</t>
  </si>
  <si>
    <t>48.749426</t>
  </si>
  <si>
    <t xml:space="preserve"> 2.362302</t>
  </si>
  <si>
    <t>48.751135</t>
  </si>
  <si>
    <t xml:space="preserve"> 2.357023</t>
  </si>
  <si>
    <t>48.748068</t>
  </si>
  <si>
    <t xml:space="preserve"> 2.360269</t>
  </si>
  <si>
    <t>48.746108</t>
  </si>
  <si>
    <t xml:space="preserve"> 2.362173</t>
  </si>
  <si>
    <t>48.747498</t>
  </si>
  <si>
    <t xml:space="preserve"> 2.361036</t>
  </si>
  <si>
    <t>48.756200</t>
  </si>
  <si>
    <t xml:space="preserve"> 2.362983</t>
  </si>
  <si>
    <t>48.757653</t>
  </si>
  <si>
    <t xml:space="preserve"> 2.362812</t>
  </si>
  <si>
    <t>48.757395</t>
  </si>
  <si>
    <t xml:space="preserve"> 2.359893</t>
  </si>
  <si>
    <t>48.757105</t>
  </si>
  <si>
    <t xml:space="preserve"> 2.359260</t>
  </si>
  <si>
    <t>48.755896</t>
  </si>
  <si>
    <t xml:space="preserve"> 2.359132</t>
  </si>
  <si>
    <t>48.756520</t>
  </si>
  <si>
    <t xml:space="preserve"> 2.360622</t>
  </si>
  <si>
    <t>48.755993</t>
  </si>
  <si>
    <t xml:space="preserve"> 2.360677</t>
  </si>
  <si>
    <t>48.756900</t>
  </si>
  <si>
    <t xml:space="preserve"> 2.352308</t>
  </si>
  <si>
    <t>48.757534</t>
  </si>
  <si>
    <t xml:space="preserve"> 2.353536</t>
  </si>
  <si>
    <t>48.758092</t>
  </si>
  <si>
    <t xml:space="preserve"> 2.359555</t>
  </si>
  <si>
    <t>48.758432</t>
  </si>
  <si>
    <t xml:space="preserve"> 2.359244</t>
  </si>
  <si>
    <t>48.758740</t>
  </si>
  <si>
    <t xml:space="preserve"> 2.358906</t>
  </si>
  <si>
    <t>48.759854</t>
  </si>
  <si>
    <t xml:space="preserve"> 2.359818</t>
  </si>
  <si>
    <t>48.762137</t>
  </si>
  <si>
    <t xml:space="preserve"> 2.355517</t>
  </si>
  <si>
    <t>48.761711</t>
  </si>
  <si>
    <t xml:space="preserve"> 2.354288</t>
  </si>
  <si>
    <t>48.761226</t>
  </si>
  <si>
    <t xml:space="preserve"> 2.353113</t>
  </si>
  <si>
    <t>48.760759</t>
  </si>
  <si>
    <t xml:space="preserve"> 2.351874</t>
  </si>
  <si>
    <t>48.760147</t>
  </si>
  <si>
    <t xml:space="preserve"> 2.350790</t>
  </si>
  <si>
    <t>48.759493</t>
  </si>
  <si>
    <t xml:space="preserve"> 2.348869</t>
  </si>
  <si>
    <t>48.762078</t>
  </si>
  <si>
    <t xml:space="preserve"> 2.349073</t>
  </si>
  <si>
    <t>48.762527</t>
  </si>
  <si>
    <t xml:space="preserve"> 2.350162</t>
  </si>
  <si>
    <t>48.763033</t>
  </si>
  <si>
    <t xml:space="preserve"> 2.351353</t>
  </si>
  <si>
    <t>48.763512</t>
  </si>
  <si>
    <t xml:space="preserve"> 2.352523</t>
  </si>
  <si>
    <t>48.764046</t>
  </si>
  <si>
    <t xml:space="preserve"> 2.353665</t>
  </si>
  <si>
    <t>48.765372</t>
  </si>
  <si>
    <t xml:space="preserve"> 2.352378</t>
  </si>
  <si>
    <t>48.768735</t>
  </si>
  <si>
    <t xml:space="preserve"> 2.349105</t>
  </si>
  <si>
    <t>48.768420</t>
  </si>
  <si>
    <t xml:space="preserve"> 2.351503</t>
  </si>
  <si>
    <t>48.767569</t>
  </si>
  <si>
    <t xml:space="preserve"> 2.347109</t>
  </si>
  <si>
    <t>48.768218</t>
  </si>
  <si>
    <t xml:space="preserve"> 2.347939</t>
  </si>
  <si>
    <t>48.760134</t>
  </si>
  <si>
    <t xml:space="preserve"> 2.342859</t>
  </si>
  <si>
    <t>48.764659</t>
  </si>
  <si>
    <t xml:space="preserve"> 2.336368</t>
  </si>
  <si>
    <t>48.738453</t>
  </si>
  <si>
    <t xml:space="preserve"> 2.309409</t>
  </si>
  <si>
    <t>48.731260</t>
  </si>
  <si>
    <t xml:space="preserve"> 2.306442</t>
  </si>
  <si>
    <t>48.732025</t>
  </si>
  <si>
    <t xml:space="preserve"> 2.320486</t>
  </si>
  <si>
    <t>48.730911</t>
  </si>
  <si>
    <t xml:space="preserve"> 2.317167</t>
  </si>
  <si>
    <t>48.726005</t>
  </si>
  <si>
    <t xml:space="preserve"> 2.315090</t>
  </si>
  <si>
    <t>48.722135</t>
  </si>
  <si>
    <t xml:space="preserve"> 2.303419</t>
  </si>
  <si>
    <t>48.716859</t>
  </si>
  <si>
    <t xml:space="preserve"> 2.302316</t>
  </si>
  <si>
    <t>48.702387</t>
  </si>
  <si>
    <t xml:space="preserve"> 2.299140</t>
  </si>
  <si>
    <t>48.705333</t>
  </si>
  <si>
    <t xml:space="preserve"> 2.304295</t>
  </si>
  <si>
    <t>48.706448</t>
  </si>
  <si>
    <t xml:space="preserve"> 2.304435</t>
  </si>
  <si>
    <t>48.707571</t>
  </si>
  <si>
    <t xml:space="preserve"> 2.304955</t>
  </si>
  <si>
    <t>48.705745</t>
  </si>
  <si>
    <t xml:space="preserve"> 2.303035</t>
  </si>
  <si>
    <t>48.707321</t>
  </si>
  <si>
    <t xml:space="preserve"> 2.298272</t>
  </si>
  <si>
    <t>48.700162</t>
  </si>
  <si>
    <t xml:space="preserve"> 2.267341</t>
  </si>
  <si>
    <t>48.684088</t>
  </si>
  <si>
    <t xml:space="preserve"> 2.208957</t>
  </si>
  <si>
    <t>48.682932</t>
  </si>
  <si>
    <t xml:space="preserve"> 2.207308</t>
  </si>
  <si>
    <t>48.681768</t>
  </si>
  <si>
    <t xml:space="preserve"> 2.205825</t>
  </si>
  <si>
    <t>48.680362</t>
  </si>
  <si>
    <t xml:space="preserve"> 2.203952</t>
  </si>
  <si>
    <t>48.680865</t>
  </si>
  <si>
    <t xml:space="preserve"> 2.192338</t>
  </si>
  <si>
    <t>48.674700</t>
  </si>
  <si>
    <t xml:space="preserve"> 2.197164</t>
  </si>
  <si>
    <t>2.607577</t>
  </si>
  <si>
    <t>48.612216</t>
  </si>
  <si>
    <t>2.671652</t>
  </si>
  <si>
    <t>48.598880</t>
  </si>
  <si>
    <t>48.691234</t>
  </si>
  <si>
    <t xml:space="preserve"> 2.221538</t>
  </si>
  <si>
    <t>48.682078</t>
  </si>
  <si>
    <t xml:space="preserve"> 2.220437</t>
  </si>
  <si>
    <t>48.699044</t>
  </si>
  <si>
    <t xml:space="preserve"> 2.287887</t>
  </si>
  <si>
    <t>48.676882</t>
  </si>
  <si>
    <t xml:space="preserve"> 2.200608</t>
  </si>
  <si>
    <t>48.675796</t>
  </si>
  <si>
    <t xml:space="preserve"> 2.199106</t>
  </si>
  <si>
    <t>48.643067</t>
  </si>
  <si>
    <t xml:space="preserve"> 2.395395</t>
  </si>
  <si>
    <t>48.644556</t>
  </si>
  <si>
    <t xml:space="preserve"> 2.394623</t>
  </si>
  <si>
    <t>48.646343</t>
  </si>
  <si>
    <t xml:space="preserve"> 2.381418</t>
  </si>
  <si>
    <t>48.647431</t>
  </si>
  <si>
    <t xml:space="preserve"> 2.384419</t>
  </si>
  <si>
    <t>48.629181</t>
  </si>
  <si>
    <t xml:space="preserve"> 2.405931</t>
  </si>
  <si>
    <t>48.628008</t>
  </si>
  <si>
    <t xml:space="preserve"> 2.410807</t>
  </si>
  <si>
    <t>48.626799</t>
  </si>
  <si>
    <t xml:space="preserve"> 2.406955</t>
  </si>
  <si>
    <t>48.625912</t>
  </si>
  <si>
    <t xml:space="preserve"> 2.408618</t>
  </si>
  <si>
    <t>48.612631</t>
  </si>
  <si>
    <t xml:space="preserve"> 2.425919</t>
  </si>
  <si>
    <t>48.605973</t>
  </si>
  <si>
    <t xml:space="preserve"> 2.438090</t>
  </si>
  <si>
    <t>48.607565</t>
  </si>
  <si>
    <t xml:space="preserve"> 2.442216</t>
  </si>
  <si>
    <t>48.609694</t>
  </si>
  <si>
    <t xml:space="preserve"> 2.436779</t>
  </si>
  <si>
    <t>48.594598</t>
  </si>
  <si>
    <t xml:space="preserve"> 2.432286</t>
  </si>
  <si>
    <t>48.590099</t>
  </si>
  <si>
    <t xml:space="preserve"> 2.435591</t>
  </si>
  <si>
    <t>48.588715</t>
  </si>
  <si>
    <t xml:space="preserve"> 2.437704</t>
  </si>
  <si>
    <t>48.595264</t>
  </si>
  <si>
    <t xml:space="preserve"> 2.435247</t>
  </si>
  <si>
    <t>48.595344</t>
  </si>
  <si>
    <t xml:space="preserve"> 2.433745</t>
  </si>
  <si>
    <t>48.603390</t>
  </si>
  <si>
    <t xml:space="preserve"> 2.359813</t>
  </si>
  <si>
    <t>48.607751</t>
  </si>
  <si>
    <t>48.591226</t>
  </si>
  <si>
    <t xml:space="preserve"> 2.307547</t>
  </si>
  <si>
    <t>48.586257</t>
  </si>
  <si>
    <t xml:space="preserve"> 2.296540</t>
  </si>
  <si>
    <t>48.583865</t>
  </si>
  <si>
    <t xml:space="preserve"> 2.295397</t>
  </si>
  <si>
    <t>48.583496</t>
  </si>
  <si>
    <t xml:space="preserve"> 2.297612</t>
  </si>
  <si>
    <t>48.573420</t>
  </si>
  <si>
    <t xml:space="preserve"> 2.291685</t>
  </si>
  <si>
    <t>48.587361</t>
  </si>
  <si>
    <t xml:space="preserve"> 2.285585</t>
  </si>
  <si>
    <t>48.563515</t>
  </si>
  <si>
    <t xml:space="preserve"> 2.226486</t>
  </si>
  <si>
    <t>48.623050</t>
  </si>
  <si>
    <t xml:space="preserve"> 2.352410</t>
  </si>
  <si>
    <t>48.617939</t>
  </si>
  <si>
    <t xml:space="preserve"> 2.354145</t>
  </si>
  <si>
    <t>48.617360</t>
  </si>
  <si>
    <t xml:space="preserve"> 2.374994</t>
  </si>
  <si>
    <t>48.620509</t>
  </si>
  <si>
    <t xml:space="preserve"> 2.389553</t>
  </si>
  <si>
    <t>48.616952</t>
  </si>
  <si>
    <t xml:space="preserve"> 2.392488</t>
  </si>
  <si>
    <t>48.567656</t>
  </si>
  <si>
    <t xml:space="preserve"> 2.468808</t>
  </si>
  <si>
    <t>48.576010</t>
  </si>
  <si>
    <t xml:space="preserve"> 2.592119</t>
  </si>
  <si>
    <t>48.610228</t>
  </si>
  <si>
    <t xml:space="preserve"> 2.597258</t>
  </si>
  <si>
    <t>48.610200</t>
  </si>
  <si>
    <t xml:space="preserve"> 2.600992</t>
  </si>
  <si>
    <t>48.615563</t>
  </si>
  <si>
    <t xml:space="preserve"> 2.583826</t>
  </si>
  <si>
    <t>48.615818</t>
  </si>
  <si>
    <t xml:space="preserve"> 2.576809</t>
  </si>
  <si>
    <t>48.616854</t>
  </si>
  <si>
    <t xml:space="preserve"> 2.579556</t>
  </si>
  <si>
    <t>48.617080</t>
  </si>
  <si>
    <t xml:space="preserve"> 2.600171</t>
  </si>
  <si>
    <t>48.620013</t>
  </si>
  <si>
    <t xml:space="preserve"> 2.558404</t>
  </si>
  <si>
    <t>48.619364</t>
  </si>
  <si>
    <t xml:space="preserve"> 2.561279</t>
  </si>
  <si>
    <t>48.618169</t>
  </si>
  <si>
    <t xml:space="preserve"> 2.558447</t>
  </si>
  <si>
    <t>48.598919</t>
  </si>
  <si>
    <t xml:space="preserve"> 2.665408</t>
  </si>
  <si>
    <t>48.603418</t>
  </si>
  <si>
    <t xml:space="preserve"> 2.661202</t>
  </si>
  <si>
    <t>48.633054</t>
  </si>
  <si>
    <t xml:space="preserve"> 2.518455</t>
  </si>
  <si>
    <t>48.633405</t>
  </si>
  <si>
    <t xml:space="preserve"> 2.521834</t>
  </si>
  <si>
    <t>48.633260</t>
  </si>
  <si>
    <t xml:space="preserve"> 2.514190</t>
  </si>
  <si>
    <t>48.633033</t>
  </si>
  <si>
    <t xml:space="preserve"> 2.505049</t>
  </si>
  <si>
    <t>48.633107</t>
  </si>
  <si>
    <t xml:space="preserve"> 2.502930</t>
  </si>
  <si>
    <t>48.634089</t>
  </si>
  <si>
    <t xml:space="preserve"> 2.501380</t>
  </si>
  <si>
    <t>48.643980</t>
  </si>
  <si>
    <t xml:space="preserve"> 2.547632</t>
  </si>
  <si>
    <t>48.641888</t>
  </si>
  <si>
    <t xml:space="preserve"> 2.545567</t>
  </si>
  <si>
    <t>48.644246</t>
  </si>
  <si>
    <t xml:space="preserve"> 2.545363</t>
  </si>
  <si>
    <t>48.643725</t>
  </si>
  <si>
    <t xml:space="preserve"> 2.541779</t>
  </si>
  <si>
    <t>48.644504</t>
  </si>
  <si>
    <t xml:space="preserve"> 2.553645</t>
  </si>
  <si>
    <t>48.643615</t>
  </si>
  <si>
    <t xml:space="preserve"> 2.553940</t>
  </si>
  <si>
    <t>48.645713</t>
  </si>
  <si>
    <t xml:space="preserve"> 2.558119</t>
  </si>
  <si>
    <t>48.644795</t>
  </si>
  <si>
    <t xml:space="preserve"> 2.558050</t>
  </si>
  <si>
    <t>48.644260</t>
  </si>
  <si>
    <t xml:space="preserve"> 2.559503</t>
  </si>
  <si>
    <t>48.643253</t>
  </si>
  <si>
    <t xml:space="preserve"> 2.559031</t>
  </si>
  <si>
    <t>48.646763</t>
  </si>
  <si>
    <t xml:space="preserve"> 2.546468</t>
  </si>
  <si>
    <t>48.649627</t>
  </si>
  <si>
    <t xml:space="preserve"> 2.550781</t>
  </si>
  <si>
    <t>48.649168</t>
  </si>
  <si>
    <t xml:space="preserve"> 2.546570</t>
  </si>
  <si>
    <t>48.651997</t>
  </si>
  <si>
    <t xml:space="preserve"> 2.554525</t>
  </si>
  <si>
    <t>48.654985</t>
  </si>
  <si>
    <t xml:space="preserve"> 2.555888</t>
  </si>
  <si>
    <t>48.655878</t>
  </si>
  <si>
    <t xml:space="preserve"> 2.550405</t>
  </si>
  <si>
    <t>48.648308</t>
  </si>
  <si>
    <t xml:space="preserve"> 2.555239</t>
  </si>
  <si>
    <t>48.643653</t>
  </si>
  <si>
    <t xml:space="preserve"> 2.587275</t>
  </si>
  <si>
    <t>48.643363</t>
  </si>
  <si>
    <t xml:space="preserve"> 2.577506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</si>
</sst>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232A34"/>
      <name val="Roboto-Regular-webfont"/>
    </font>
    <font>
      <vertAlign val="superscript"/>
      <sz val="11"/>
      <color theme="0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CC04A6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206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EBECED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/>
    </xf>
    <xf numFmtId="0" fontId="3" fillId="2" borderId="0" xfId="0" applyFont="1" applyFill="1" applyAlignment="1">
      <alignment horizontal="center"/>
    </xf>
    <xf numFmtId="1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0" fontId="2" fillId="0" borderId="0" xfId="0" applyFont="1" applyAlignment="1">
      <alignment horizontal="center"/>
    </xf>
    <xf numFmtId="0" fontId="0" fillId="5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16" fontId="0" fillId="0" borderId="0" xfId="0" applyNumberFormat="1" applyAlignment="1">
      <alignment horizontal="center"/>
    </xf>
    <xf numFmtId="0" fontId="3" fillId="9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4" borderId="0" xfId="0" applyFont="1" applyFill="1" applyAlignment="1">
      <alignment horizontal="center"/>
    </xf>
    <xf numFmtId="0" fontId="4" fillId="0" borderId="0" xfId="0" applyFont="1"/>
    <xf numFmtId="14" fontId="0" fillId="7" borderId="0" xfId="0" applyNumberForma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3" fillId="11" borderId="0" xfId="0" applyFont="1" applyFill="1" applyAlignment="1">
      <alignment horizontal="center"/>
    </xf>
    <xf numFmtId="0" fontId="3" fillId="3" borderId="0" xfId="0" applyFont="1" applyFill="1" applyAlignment="1">
      <alignment horizontal="center" vertical="center"/>
    </xf>
    <xf numFmtId="0" fontId="2" fillId="12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2" fillId="13" borderId="0" xfId="0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3" fillId="7" borderId="0" xfId="0" applyFont="1" applyFill="1" applyAlignment="1">
      <alignment horizontal="center"/>
    </xf>
    <xf numFmtId="0" fontId="7" fillId="13" borderId="0" xfId="0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0" fontId="2" fillId="14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5" fillId="0" borderId="0" xfId="0" applyFont="1" applyAlignment="1">
      <alignment vertical="center" wrapText="1"/>
    </xf>
    <xf numFmtId="0" fontId="0" fillId="0" borderId="1" xfId="0" applyBorder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/>
    <xf numFmtId="0" fontId="9" fillId="0" borderId="2" xfId="0" applyFont="1" applyBorder="1"/>
    <xf numFmtId="0" fontId="0" fillId="0" borderId="2" xfId="0" applyBorder="1"/>
    <xf numFmtId="3" fontId="0" fillId="0" borderId="0" xfId="0" applyNumberFormat="1" applyAlignment="1">
      <alignment horizontal="left"/>
    </xf>
    <xf numFmtId="0" fontId="0" fillId="8" borderId="0" xfId="0" applyFill="1"/>
    <xf numFmtId="3" fontId="0" fillId="8" borderId="0" xfId="0" applyNumberFormat="1" applyFill="1" applyAlignment="1">
      <alignment horizontal="left"/>
    </xf>
    <xf numFmtId="0" fontId="3" fillId="8" borderId="0" xfId="0" applyFont="1" applyFill="1" applyAlignment="1">
      <alignment horizontal="left"/>
    </xf>
    <xf numFmtId="0" fontId="0" fillId="7" borderId="0" xfId="0" applyFill="1"/>
    <xf numFmtId="0" fontId="0" fillId="5" borderId="0" xfId="0" applyFill="1"/>
    <xf numFmtId="0" fontId="10" fillId="14" borderId="0" xfId="0" applyFont="1" applyFill="1"/>
    <xf numFmtId="0" fontId="9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9" fillId="0" borderId="0" xfId="0" applyFont="1" applyAlignment="1">
      <alignment vertical="center" wrapText="1"/>
    </xf>
    <xf numFmtId="0" fontId="11" fillId="0" borderId="0" xfId="1"/>
    <xf numFmtId="0" fontId="2" fillId="14" borderId="0" xfId="0" applyFont="1" applyFill="1"/>
    <xf numFmtId="0" fontId="0" fillId="0" borderId="0" xfId="0" applyAlignment="1">
      <alignment horizontal="left"/>
    </xf>
    <xf numFmtId="0" fontId="2" fillId="14" borderId="0" xfId="0" applyFont="1" applyFill="1" applyAlignment="1">
      <alignment horizontal="left"/>
    </xf>
  </cellXfs>
  <cellStyles count="2">
    <cellStyle name="Lien hypertexte" xfId="1" builtinId="8"/>
    <cellStyle name="Normal" xfId="0" builtinId="0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api-prod.info6tm.fr/divers/download/pdf.php?hash=L2RhdGEvd3d3L2luZm82dG0vZnRwYWNjb3VudHMvZG9jdW1lbnRzL3NjbS9BcHBlbHNPZmZyZXMvUHJlc3RhdGFpcmVzMTUvSGVyYnJpY2hMb2dpc3RpcXVlLmRvY3g=" TargetMode="External"/><Relationship Id="rId21" Type="http://schemas.openxmlformats.org/officeDocument/2006/relationships/hyperlink" Target="https://api-prod.info6tm.fr/divers/download/pdf.php?hash=L2RhdGEvd3d3L2luZm82dG0vZnRwYWNjb3VudHMvZG9jdW1lbnRzL3NjbS9BcHBlbHNPZmZyZXMvUHJlc3RhdGFpcmVzMTUvR3JvdXBlQmxvbmRlbC5kb2N4" TargetMode="External"/><Relationship Id="rId42" Type="http://schemas.openxmlformats.org/officeDocument/2006/relationships/hyperlink" Target="https://api-prod.info6tm.fr/divers/download/pdf.php?hash=L2RhdGEvd3d3L2luZm82dG0vZnRwYWNjb3VudHMvZG9jdW1lbnRzL3NjbS9BcHBlbHNPZmZyZXMvUHJlc3RhdGFpcmVzMTUvQXhpb21Hcm91cGVfQUxULU1haW5jby1QZWxsZXRyZW5hdS5kb2N4" TargetMode="External"/><Relationship Id="rId63" Type="http://schemas.openxmlformats.org/officeDocument/2006/relationships/hyperlink" Target="https://api-prod.info6tm.fr/divers/download/pdf.php?hash=L2RhdGEvd3d3L2luZm82dG0vZnRwYWNjb3VudHMvZG9jdW1lbnRzL3NjbS9BcHBlbHNPZmZyZXMvUHJlc3RhdGFpcmVzMTUvU1BJLmRvY3g=" TargetMode="External"/><Relationship Id="rId84" Type="http://schemas.openxmlformats.org/officeDocument/2006/relationships/hyperlink" Target="https://api-prod.info6tm.fr/divers/download/pdf.php?hash=L2RhdGEvd3d3L2luZm82dG0vZnRwYWNjb3VudHMvZG9jdW1lbnRzL3NjbS9BcHBlbHNPZmZyZXMvUHJlc3RhdGFpcmVzMTUvR3JvdXBlUHJ2b3N0LmRvY3g=" TargetMode="External"/><Relationship Id="rId138" Type="http://schemas.openxmlformats.org/officeDocument/2006/relationships/hyperlink" Target="https://api-prod.info6tm.fr/divers/download/pdf.php?hash=L2RhdGEvd3d3L2luZm82dG0vZnRwYWNjb3VudHMvZG9jdW1lbnRzL3NjbS9BcHBlbHNPZmZyZXMvUHJlc3RhdGFpcmVzMTUvRGlhbG9nLmRvY3g=" TargetMode="External"/><Relationship Id="rId107" Type="http://schemas.openxmlformats.org/officeDocument/2006/relationships/hyperlink" Target="https://api-prod.info6tm.fr/divers/download/pdf.php?hash=L2RhdGEvd3d3L2luZm82dG0vZnRwYWNjb3VudHMvZG9jdW1lbnRzL3NjbS9BcHBlbHNPZmZyZXMvUHJlc3RhdGFpcmVzMTUvQW1icm9pc2VCb3V2aWVyVHJhbnNwb3J0cy5kb2N4" TargetMode="External"/><Relationship Id="rId11" Type="http://schemas.openxmlformats.org/officeDocument/2006/relationships/hyperlink" Target="https://api-prod.info6tm.fr/divers/download/pdf.php?hash=L2RhdGEvd3d3L2luZm82dG0vZnRwYWNjb3VudHMvZG9jdW1lbnRzL3NjbS9BcHBlbHNPZmZyZXMvUHJlc3RhdGFpcmVzMTUvR3JvdXBlQ0FULmRvY3g=" TargetMode="External"/><Relationship Id="rId32" Type="http://schemas.openxmlformats.org/officeDocument/2006/relationships/hyperlink" Target="https://api-prod.info6tm.fr/divers/download/pdf.php?hash=L2RhdGEvd3d3L2luZm82dG0vZnRwYWNjb3VudHMvZG9jdW1lbnRzL3NjbS9BcHBlbHNPZmZyZXMvUHJlc3RhdGFpcmVzMTUvQWxsb2dhRnJhbmNlLmRvY3g=" TargetMode="External"/><Relationship Id="rId53" Type="http://schemas.openxmlformats.org/officeDocument/2006/relationships/hyperlink" Target="https://api-prod.info6tm.fr/divers/download/pdf.php?hash=L2RhdGEvd3d3L2luZm82dG0vZnRwYWNjb3VudHMvZG9jdW1lbnRzL3NjbS9BcHBlbHNPZmZyZXMvUHJlc3RhdGFpcmVzMTUvTGFoYXllR2xvYmFsTG9naXN0aWNzLmRvY3g=" TargetMode="External"/><Relationship Id="rId74" Type="http://schemas.openxmlformats.org/officeDocument/2006/relationships/hyperlink" Target="https://api-prod.info6tm.fr/divers/download/pdf.php?hash=L2RhdGEvd3d3L2luZm82dG0vZnRwYWNjb3VudHMvZG9jdW1lbnRzL3NjbS9BcHBlbHNPZmZyZXMvUHJlc3RhdGFpcmVzMTUvRGVuamVhbkxvZ2lzdGlxdWUuZG9jeA==" TargetMode="External"/><Relationship Id="rId128" Type="http://schemas.openxmlformats.org/officeDocument/2006/relationships/hyperlink" Target="https://api-prod.info6tm.fr/divers/download/pdf.php?hash=L2RhdGEvd3d3L2luZm82dG0vZnRwYWNjb3VudHMvZG9jdW1lbnRzL3NjbS9BcHBlbHNPZmZyZXMvUHJlc3RhdGFpcmVzMTUvTG9naXNzZW8uZG9jeA==" TargetMode="External"/><Relationship Id="rId149" Type="http://schemas.openxmlformats.org/officeDocument/2006/relationships/hyperlink" Target="https://api-prod.info6tm.fr/divers/download/pdf.php?hash=L2RhdGEvd3d3L2luZm82dG0vZnRwYWNjb3VudHMvZG9jdW1lbnRzL3NjbS9BcHBlbHNPZmZyZXMvUHJlc3RhdGFpcmVzMTUvR1hPLmRvY3g=" TargetMode="External"/><Relationship Id="rId5" Type="http://schemas.openxmlformats.org/officeDocument/2006/relationships/hyperlink" Target="https://api-prod.info6tm.fr/divers/download/pdf.php?hash=L2RhdGEvd3d3L2luZm82dG0vZnRwYWNjb3VudHMvZG9jdW1lbnRzL3NjbS9BcHBlbHNPZmZyZXMvUHJlc3RhdGFpcmVzMTUvS3VlaG5lK05hZ2VsLmRvY3g=" TargetMode="External"/><Relationship Id="rId95" Type="http://schemas.openxmlformats.org/officeDocument/2006/relationships/hyperlink" Target="https://api-prod.info6tm.fr/divers/download/pdf.php?hash=L2RhdGEvd3d3L2luZm82dG0vZnRwYWNjb3VudHMvZG9jdW1lbnRzL3NjbS9BcHBlbHNPZmZyZXMvUHJlc3RhdGFpcmVzMTUvV2F5bG9nLmRvY3g=" TargetMode="External"/><Relationship Id="rId22" Type="http://schemas.openxmlformats.org/officeDocument/2006/relationships/hyperlink" Target="https://api-prod.info6tm.fr/divers/download/pdf.php?hash=L2RhdGEvd3d3L2luZm82dG0vZnRwYWNjb3VudHMvZG9jdW1lbnRzL3NjbS9BcHBlbHNPZmZyZXMvUHJlc3RhdGFpcmVzMTUvREhMU3VwcGx5Q2hhaW4uZG9jeA==" TargetMode="External"/><Relationship Id="rId27" Type="http://schemas.openxmlformats.org/officeDocument/2006/relationships/hyperlink" Target="https://api-prod.info6tm.fr/divers/download/pdf.php?hash=L2RhdGEvd3d3L2luZm82dG0vZnRwYWNjb3VudHMvZG9jdW1lbnRzL3NjbS9BcHBlbHNPZmZyZXMvUHJlc3RhdGFpcmVzMTUvTGVSb3lMb2dpc3RpcXVlLmRvY3g=" TargetMode="External"/><Relationship Id="rId43" Type="http://schemas.openxmlformats.org/officeDocument/2006/relationships/hyperlink" Target="https://api-prod.info6tm.fr/divers/download/pdf.php?hash=L2RhdGEvd3d3L2luZm82dG0vZnRwYWNjb3VudHMvZG9jdW1lbnRzL3NjbS9BcHBlbHNPZmZyZXMvUHJlc3RhdGFpcmVzMTUvR3JvdXBlQWxhaW4uZG9jeA==" TargetMode="External"/><Relationship Id="rId48" Type="http://schemas.openxmlformats.org/officeDocument/2006/relationships/hyperlink" Target="https://api-prod.info6tm.fr/divers/download/pdf.php?hash=L2RhdGEvd3d3L2luZm82dG0vZnRwYWNjb3VudHMvZG9jdW1lbnRzL3NjbS9BcHBlbHNPZmZyZXMvUHJlc3RhdGFpcmVzMTUvU2Ftc2ljTG9naXN0aXF1ZS5kb2N4" TargetMode="External"/><Relationship Id="rId64" Type="http://schemas.openxmlformats.org/officeDocument/2006/relationships/hyperlink" Target="https://api-prod.info6tm.fr/divers/download/pdf.php?hash=L2RhdGEvd3d3L2luZm82dG0vZnRwYWNjb3VudHMvZG9jdW1lbnRzL3NjbS9BcHBlbHNPZmZyZXMvUHJlc3RhdGFpcmVzMTUvQXN0cmluLmRvY3g=" TargetMode="External"/><Relationship Id="rId69" Type="http://schemas.openxmlformats.org/officeDocument/2006/relationships/hyperlink" Target="https://api-prod.info6tm.fr/divers/download/pdf.php?hash=L2RhdGEvd3d3L2luZm82dG0vZnRwYWNjb3VudHMvZG9jdW1lbnRzL3NjbS9BcHBlbHNPZmZyZXMvUHJlc3RhdGFpcmVzMTUvR1NBTG9naXN0aWNzLmRvY3g=" TargetMode="External"/><Relationship Id="rId113" Type="http://schemas.openxmlformats.org/officeDocument/2006/relationships/hyperlink" Target="https://api-prod.info6tm.fr/divers/download/pdf.php?hash=L2RhdGEvd3d3L2luZm82dG0vZnRwYWNjb3VudHMvZG9jdW1lbnRzL3NjbS9BcHBlbHNPZmZyZXMvUHJlc3RhdGFpcmVzMTUvRHVjb3VybmF1TG9naXN0aXF1ZS5kb2N4" TargetMode="External"/><Relationship Id="rId118" Type="http://schemas.openxmlformats.org/officeDocument/2006/relationships/hyperlink" Target="https://api-prod.info6tm.fr/divers/download/pdf.php?hash=L2RhdGEvd3d3L2luZm82dG0vZnRwYWNjb3VudHMvZG9jdW1lbnRzL3NjbS9BcHBlbHNPZmZyZXMvUHJlc3RhdGFpcmVzMTUvRXhwcmVzc0NvdXJzZXNTZXJ2aWNlcy5kb2N4" TargetMode="External"/><Relationship Id="rId134" Type="http://schemas.openxmlformats.org/officeDocument/2006/relationships/hyperlink" Target="https://api-prod.info6tm.fr/divers/download/pdf.php?hash=L2RhdGEvd3d3L2luZm82dG0vZnRwYWNjb3VudHMvZG9jdW1lbnRzL3NjbS9BcHBlbHNPZmZyZXMvUHJlc3RhdGFpcmVzMTUvUGllcnJlVHJhbnNwb3J0cy5kb2N4" TargetMode="External"/><Relationship Id="rId139" Type="http://schemas.openxmlformats.org/officeDocument/2006/relationships/hyperlink" Target="https://api-prod.info6tm.fr/divers/download/pdf.php?hash=L2RhdGEvd3d3L2luZm82dG0vZnRwYWNjb3VudHMvZG9jdW1lbnRzL3NjbS9BcHBlbHNPZmZyZXMvUHJlc3RhdGFpcmVzMTUvQmVlbG9nLmRvY3g=" TargetMode="External"/><Relationship Id="rId80" Type="http://schemas.openxmlformats.org/officeDocument/2006/relationships/hyperlink" Target="https://api-prod.info6tm.fr/divers/download/pdf.php?hash=L2RhdGEvd3d3L2luZm82dG0vZnRwYWNjb3VudHMvZG9jdW1lbnRzL3NjbS9BcHBlbHNPZmZyZXMvUHJlc3RhdGFpcmVzMTUvQk1WVHJhbnNwb3J0TG9naXN0aXF1ZS5kb2N4" TargetMode="External"/><Relationship Id="rId85" Type="http://schemas.openxmlformats.org/officeDocument/2006/relationships/hyperlink" Target="https://api-prod.info6tm.fr/divers/download/pdf.php?hash=L2RhdGEvd3d3L2luZm82dG0vZnRwYWNjb3VudHMvZG9jdW1lbnRzL3NjbS9BcHBlbHNPZmZyZXMvUHJlc3RhdGFpcmVzMTUvUnNlYXVQcmltZXZlci5kb2N4" TargetMode="External"/><Relationship Id="rId150" Type="http://schemas.openxmlformats.org/officeDocument/2006/relationships/hyperlink" Target="https://api-prod.info6tm.fr/divers/download/pdf.php?hash=L2RhdGEvd3d3L2luZm82dG0vZnRwYWNjb3VudHMvZG9jdW1lbnRzL3NjbS9BcHBlbHNPZmZyZXMvUHJlc3RhdGFpcmVzMTUvU3RlZi5kb2N4" TargetMode="External"/><Relationship Id="rId12" Type="http://schemas.openxmlformats.org/officeDocument/2006/relationships/hyperlink" Target="https://api-prod.info6tm.fr/divers/download/pdf.php?hash=L2RhdGEvd3d3L2luZm82dG0vZnRwYWNjb3VudHMvZG9jdW1lbnRzL3NjbS9BcHBlbHNPZmZyZXMvUHJlc3RhdGFpcmVzMTUvUmhlbnVzTG9naXN0aWNzLmRvY3g=" TargetMode="External"/><Relationship Id="rId17" Type="http://schemas.openxmlformats.org/officeDocument/2006/relationships/hyperlink" Target="https://api-prod.info6tm.fr/divers/download/pdf.php?hash=L2RhdGEvd3d3L2luZm82dG0vZnRwYWNjb3VudHMvZG9jdW1lbnRzL3NjbS9BcHBlbHNPZmZyZXMvUHJlc3RhdGFpcmVzMTUvU3RhY2kuZG9jeA==" TargetMode="External"/><Relationship Id="rId33" Type="http://schemas.openxmlformats.org/officeDocument/2006/relationships/hyperlink" Target="https://api-prod.info6tm.fr/divers/download/pdf.php?hash=L2RhdGEvd3d3L2luZm82dG0vZnRwYWNjb3VudHMvZG9jdW1lbnRzL3NjbS9BcHBlbHNPZmZyZXMvUHJlc3RhdGFpcmVzMTUvRVZMb2dpc3RpcXVlZ3JvdXBlbWVudC5kb2N4" TargetMode="External"/><Relationship Id="rId38" Type="http://schemas.openxmlformats.org/officeDocument/2006/relationships/hyperlink" Target="https://api-prod.info6tm.fr/divers/download/pdf.php?hash=L2RhdGEvd3d3L2luZm82dG0vZnRwYWNjb3VudHMvZG9jdW1lbnRzL3NjbS9BcHBlbHNPZmZyZXMvUHJlc3RhdGFpcmVzMTUvRGltb2xvZ0RpbW90cmFucy5kb2N4" TargetMode="External"/><Relationship Id="rId59" Type="http://schemas.openxmlformats.org/officeDocument/2006/relationships/hyperlink" Target="https://api-prod.info6tm.fr/divers/download/pdf.php?hash=L2RhdGEvd3d3L2luZm82dG0vZnRwYWNjb3VudHMvZG9jdW1lbnRzL3NjbS9BcHBlbHNPZmZyZXMvUHJlc3RhdGFpcmVzMTUvR3JvdXBlQ29tYnJvbmRlLmRvY3g=" TargetMode="External"/><Relationship Id="rId103" Type="http://schemas.openxmlformats.org/officeDocument/2006/relationships/hyperlink" Target="https://api-prod.info6tm.fr/divers/download/pdf.php?hash=L2RhdGEvd3d3L2luZm82dG0vZnRwYWNjb3VudHMvZG9jdW1lbnRzL3NjbS9BcHBlbHNPZmZyZXMvUHJlc3RhdGFpcmVzMTUvVENQTG9naXN0aXF1ZWdyb3VwZVRDUC5kb2N4" TargetMode="External"/><Relationship Id="rId108" Type="http://schemas.openxmlformats.org/officeDocument/2006/relationships/hyperlink" Target="https://api-prod.info6tm.fr/divers/download/pdf.php?hash=L2RhdGEvd3d3L2luZm82dG0vZnRwYWNjb3VudHMvZG9jdW1lbnRzL3NjbS9BcHBlbHNPZmZyZXMvUHJlc3RhdGFpcmVzMTUvU3RvY2tBWi5kb2N4" TargetMode="External"/><Relationship Id="rId124" Type="http://schemas.openxmlformats.org/officeDocument/2006/relationships/hyperlink" Target="https://api-prod.info6tm.fr/divers/download/pdf.php?hash=L2RhdGEvd3d3L2luZm82dG0vZnRwYWNjb3VudHMvZG9jdW1lbnRzL3NjbS9BcHBlbHNPZmZyZXMvUHJlc3RhdGFpcmVzMTUvS2ltbWVsTG9naXN0aWsuZG9jeA==" TargetMode="External"/><Relationship Id="rId129" Type="http://schemas.openxmlformats.org/officeDocument/2006/relationships/hyperlink" Target="https://api-prod.info6tm.fr/divers/download/pdf.php?hash=L2RhdGEvd3d3L2luZm82dG0vZnRwYWNjb3VudHMvZG9jdW1lbnRzL3NjbS9BcHBlbHNPZmZyZXMvUHJlc3RhdGFpcmVzMTUvUm91c3NlbEludGVybmF0aW9uYWwuZG9jeA==" TargetMode="External"/><Relationship Id="rId54" Type="http://schemas.openxmlformats.org/officeDocument/2006/relationships/hyperlink" Target="https://api-prod.info6tm.fr/divers/download/pdf.php?hash=L2RhdGEvd3d3L2luZm82dG0vZnRwYWNjb3VudHMvZG9jdW1lbnRzL3NjbS9BcHBlbHNPZmZyZXMvUHJlc3RhdGFpcmVzMTUvTGVnZW5kcmVMb2dpc3RpY3MuZG9jeA==" TargetMode="External"/><Relationship Id="rId70" Type="http://schemas.openxmlformats.org/officeDocument/2006/relationships/hyperlink" Target="https://api-prod.info6tm.fr/divers/download/pdf.php?hash=L2RhdGEvd3d3L2luZm82dG0vZnRwYWNjb3VudHMvZG9jdW1lbnRzL3NjbS9BcHBlbHNPZmZyZXMvUHJlc3RhdGFpcmVzMTUvRnJpZ29kb21fTG9naWRvbS5kb2N4" TargetMode="External"/><Relationship Id="rId75" Type="http://schemas.openxmlformats.org/officeDocument/2006/relationships/hyperlink" Target="https://api-prod.info6tm.fr/divers/download/pdf.php?hash=L2RhdGEvd3d3L2luZm82dG0vZnRwYWNjb3VudHMvZG9jdW1lbnRzL3NjbS9BcHBlbHNPZmZyZXMvUHJlc3RhdGFpcmVzMTUvRGVSaWprZS5kb2N4" TargetMode="External"/><Relationship Id="rId91" Type="http://schemas.openxmlformats.org/officeDocument/2006/relationships/hyperlink" Target="https://api-prod.info6tm.fr/divers/download/pdf.php?hash=L2RhdGEvd3d3L2luZm82dG0vZnRwYWNjb3VudHMvZG9jdW1lbnRzL3NjbS9BcHBlbHNPZmZyZXMvUHJlc3RhdGFpcmVzMTUvR2FtYmFSb3RhLmRvY3g=" TargetMode="External"/><Relationship Id="rId96" Type="http://schemas.openxmlformats.org/officeDocument/2006/relationships/hyperlink" Target="https://api-prod.info6tm.fr/divers/download/pdf.php?hash=L2RhdGEvd3d3L2luZm82dG0vZnRwYWNjb3VudHMvZG9jdW1lbnRzL3NjbS9BcHBlbHNPZmZyZXMvUHJlc3RhdGFpcmVzMTUvQWRFeGNlbEdyb3VwLmRvY3g=" TargetMode="External"/><Relationship Id="rId140" Type="http://schemas.openxmlformats.org/officeDocument/2006/relationships/hyperlink" Target="https://api-prod.info6tm.fr/divers/download/pdf.php?hash=L2RhdGEvd3d3L2luZm82dG0vZnRwYWNjb3VudHMvZG9jdW1lbnRzL3NjbS9BcHBlbHNPZmZyZXMvUHJlc3RhdGFpcmVzMTUvVHJhbnNwb3J0c0R1cGFzTGViZWRhLmRvY3g=" TargetMode="External"/><Relationship Id="rId145" Type="http://schemas.openxmlformats.org/officeDocument/2006/relationships/hyperlink" Target="https://api-prod.info6tm.fr/divers/download/pdf.php?hash=L2RhdGEvd3d3L2luZm82dG0vZnRwYWNjb3VudHMvZG9jdW1lbnRzL3NjbS9BcHBlbHNPZmZyZXMvUHJlc3RhdGFpcmVzMTUvUGlja0xvZy5kb2N4" TargetMode="External"/><Relationship Id="rId1" Type="http://schemas.openxmlformats.org/officeDocument/2006/relationships/hyperlink" Target="https://api-prod.info6tm.fr/divers/download/pdf.php?hash=L2RhdGEvd3d3L2luZm82dG0vZnRwYWNjb3VudHMvZG9jdW1lbnRzL3NjbS9BcHBlbHNPZmZyZXMvUHJlc3RhdGFpcmVzMTUvSURMb2dpc3RpY3MuZG9jeA==" TargetMode="External"/><Relationship Id="rId6" Type="http://schemas.openxmlformats.org/officeDocument/2006/relationships/hyperlink" Target="https://api-prod.info6tm.fr/divers/download/pdf.php?hash=L2RhdGEvd3d3L2luZm82dG0vZnRwYWNjb3VudHMvZG9jdW1lbnRzL3NjbS9BcHBlbHNPZmZyZXMvUHJlc3RhdGFpcmVzMTUvR3JvdXBlRGVyZXQuZG9jeA==" TargetMode="External"/><Relationship Id="rId23" Type="http://schemas.openxmlformats.org/officeDocument/2006/relationships/hyperlink" Target="https://api-prod.info6tm.fr/divers/download/pdf.php?hash=L2RhdGEvd3d3L2luZm82dG0vZnRwYWNjb3VudHMvZG9jdW1lbnRzL3NjbS9BcHBlbHNPZmZyZXMvUHJlc3RhdGFpcmVzMTUvTG9nX2lzc2ltby5kb2N4" TargetMode="External"/><Relationship Id="rId28" Type="http://schemas.openxmlformats.org/officeDocument/2006/relationships/hyperlink" Target="https://api-prod.info6tm.fr/divers/download/pdf.php?hash=L2RhdGEvd3d3L2luZm82dG0vZnRwYWNjb3VudHMvZG9jdW1lbnRzL3NjbS9BcHBlbHNPZmZyZXMvUHJlc3RhdGFpcmVzMTUvWFBPTG9naXN0aWNzLmRvY3g=" TargetMode="External"/><Relationship Id="rId49" Type="http://schemas.openxmlformats.org/officeDocument/2006/relationships/hyperlink" Target="https://api-prod.info6tm.fr/divers/download/pdf.php?hash=L2RhdGEvd3d3L2luZm82dG0vZnRwYWNjb3VudHMvZG9jdW1lbnRzL3NjbS9BcHBlbHNPZmZyZXMvUHJlc3RhdGFpcmVzMTUvU1RHLmRvY3g=" TargetMode="External"/><Relationship Id="rId114" Type="http://schemas.openxmlformats.org/officeDocument/2006/relationships/hyperlink" Target="https://api-prod.info6tm.fr/divers/download/pdf.php?hash=L2RhdGEvd3d3L2luZm82dG0vZnRwYWNjb3VudHMvZG9jdW1lbnRzL3NjbS9BcHBlbHNPZmZyZXMvUHJlc3RhdGFpcmVzMTUvQ2FycmVyYXNGcmFuY2UuZG9jeA==" TargetMode="External"/><Relationship Id="rId119" Type="http://schemas.openxmlformats.org/officeDocument/2006/relationships/hyperlink" Target="https://api-prod.info6tm.fr/divers/download/pdf.php?hash=L2RhdGEvd3d3L2luZm82dG0vZnRwYWNjb3VudHMvZG9jdW1lbnRzL3NjbS9BcHBlbHNPZmZyZXMvUHJlc3RhdGFpcmVzMTUvQmVycnlTZXJ2aWNlcy5kb2N4" TargetMode="External"/><Relationship Id="rId44" Type="http://schemas.openxmlformats.org/officeDocument/2006/relationships/hyperlink" Target="https://api-prod.info6tm.fr/divers/download/pdf.php?hash=L2RhdGEvd3d3L2luZm82dG0vZnRwYWNjb3VudHMvZG9jdW1lbnRzL3NjbS9BcHBlbHNPZmZyZXMvUHJlc3RhdGFpcmVzMTUvU2VELmRvY3g=" TargetMode="External"/><Relationship Id="rId60" Type="http://schemas.openxmlformats.org/officeDocument/2006/relationships/hyperlink" Target="https://api-prod.info6tm.fr/divers/download/pdf.php?hash=L2RhdGEvd3d3L2luZm82dG0vZnRwYWNjb3VudHMvZG9jdW1lbnRzL3NjbS9BcHBlbHNPZmZyZXMvUHJlc3RhdGFpcmVzMTUvWFBMb2cuZG9jeA==" TargetMode="External"/><Relationship Id="rId65" Type="http://schemas.openxmlformats.org/officeDocument/2006/relationships/hyperlink" Target="https://api-prod.info6tm.fr/divers/download/pdf.php?hash=L2RhdGEvd3d3L2luZm82dG0vZnRwYWNjb3VudHMvZG9jdW1lbnRzL3NjbS9BcHBlbHNPZmZyZXMvUHJlc3RhdGFpcmVzMTUvTDRMb2dpc3RpY3MuZG9jeA==" TargetMode="External"/><Relationship Id="rId81" Type="http://schemas.openxmlformats.org/officeDocument/2006/relationships/hyperlink" Target="https://api-prod.info6tm.fr/divers/download/pdf.php?hash=L2RhdGEvd3d3L2luZm82dG0vZnRwYWNjb3VudHMvZG9jdW1lbnRzL3NjbS9BcHBlbHNPZmZyZXMvUHJlc3RhdGFpcmVzMTUvUHJ2b3RMb2dpc3RpcXVlLmRvY3g=" TargetMode="External"/><Relationship Id="rId86" Type="http://schemas.openxmlformats.org/officeDocument/2006/relationships/hyperlink" Target="https://api-prod.info6tm.fr/divers/download/pdf.php?hash=L2RhdGEvd3d3L2luZm82dG0vZnRwYWNjb3VudHMvZG9jdW1lbnRzL3NjbS9BcHBlbHNPZmZyZXMvUHJlc3RhdGFpcmVzMTUvTm9seXMucGRm" TargetMode="External"/><Relationship Id="rId130" Type="http://schemas.openxmlformats.org/officeDocument/2006/relationships/hyperlink" Target="https://api-prod.info6tm.fr/divers/download/pdf.php?hash=L2RhdGEvd3d3L2luZm82dG0vZnRwYWNjb3VudHMvZG9jdW1lbnRzL3NjbS9BcHBlbHNPZmZyZXMvUHJlc3RhdGFpcmVzMTUvVmlhTG9naXN0aXF1ZS5kb2N4" TargetMode="External"/><Relationship Id="rId135" Type="http://schemas.openxmlformats.org/officeDocument/2006/relationships/hyperlink" Target="https://api-prod.info6tm.fr/divers/download/pdf.php?hash=L2RhdGEvd3d3L2luZm82dG0vZnRwYWNjb3VudHMvZG9jdW1lbnRzL3NjbS9BcHBlbHNPZmZyZXMvUHJlc3RhdGFpcmVzMTUvR3JvdXBlUHJ2b3N0LmRvY3g=" TargetMode="External"/><Relationship Id="rId151" Type="http://schemas.openxmlformats.org/officeDocument/2006/relationships/hyperlink" Target="https://api-prod.info6tm.fr/divers/download/pdf.php?hash=L2RhdGEvd3d3L2luZm82dG0vZnRwYWNjb3VudHMvZG9jdW1lbnRzL3NjbS9BcHBlbHNPZmZyZXMvUHJlc3RhdGFpcmVzMTUvRk1Mb2dpc3RpYy5kb2N4" TargetMode="External"/><Relationship Id="rId13" Type="http://schemas.openxmlformats.org/officeDocument/2006/relationships/hyperlink" Target="https://api-prod.info6tm.fr/divers/download/pdf.php?hash=L2RhdGEvd3d3L2luZm82dG0vZnRwYWNjb3VudHMvZG9jdW1lbnRzL3NjbS9BcHBlbHNPZmZyZXMvUHJlc3RhdGFpcmVzMTUvQy1Mb2dpc3RpY3MuZG9jeA==" TargetMode="External"/><Relationship Id="rId18" Type="http://schemas.openxmlformats.org/officeDocument/2006/relationships/hyperlink" Target="https://api-prod.info6tm.fr/divers/download/pdf.php?hash=L2RhdGEvd3d3L2luZm82dG0vZnRwYWNjb3VudHMvZG9jdW1lbnRzL3NjbS9BcHBlbHNPZmZyZXMvUHJlc3RhdGFpcmVzMTUvVmlhcG9zdGUuZG9jeA==" TargetMode="External"/><Relationship Id="rId39" Type="http://schemas.openxmlformats.org/officeDocument/2006/relationships/hyperlink" Target="https://api-prod.info6tm.fr/divers/download/pdf.php?hash=L2RhdGEvd3d3L2luZm82dG0vZnRwYWNjb3VudHMvZG9jdW1lbnRzL3NjbS9BcHBlbHNPZmZyZXMvUHJlc3RhdGFpcmVzMTUvRGFjaHNlci5kb2N4" TargetMode="External"/><Relationship Id="rId109" Type="http://schemas.openxmlformats.org/officeDocument/2006/relationships/hyperlink" Target="https://api-prod.info6tm.fr/divers/download/pdf.php?hash=L2RhdGEvd3d3L2luZm82dG0vZnRwYWNjb3VudHMvZG9jdW1lbnRzL3NjbS9BcHBlbHNPZmZyZXMvUHJlc3RhdGFpcmVzMTUvQWdlbmVhdUdyb3VwLmRvY3g=" TargetMode="External"/><Relationship Id="rId34" Type="http://schemas.openxmlformats.org/officeDocument/2006/relationships/hyperlink" Target="https://api-prod.info6tm.fr/divers/download/pdf.php?hash=L2RhdGEvd3d3L2luZm82dG0vZnRwYWNjb3VudHMvZG9jdW1lbnRzL3NjbS9BcHBlbHNPZmZyZXMvUHJlc3RhdGFpcmVzMTUvWmllZ2xlci5kb2N4" TargetMode="External"/><Relationship Id="rId50" Type="http://schemas.openxmlformats.org/officeDocument/2006/relationships/hyperlink" Target="https://api-prod.info6tm.fr/divers/download/pdf.php?hash=L2RhdGEvd3d3L2luZm82dG0vZnRwYWNjb3VudHMvZG9jdW1lbnRzL3NjbS9BcHBlbHNPZmZyZXMvUHJlc3RhdGFpcmVzMTUvQmVydFlvdS5kb2N4" TargetMode="External"/><Relationship Id="rId55" Type="http://schemas.openxmlformats.org/officeDocument/2006/relationships/hyperlink" Target="https://api-prod.info6tm.fr/divers/download/pdf.php?hash=L2RhdGEvd3d3L2luZm82dG0vZnRwYWNjb3VudHMvZG9jdW1lbnRzL3NjbS9BcHBlbHNPZmZyZXMvUHJlc3RhdGFpcmVzMTUvU2VhZnJpZ29Hcm91cC5kb2N4" TargetMode="External"/><Relationship Id="rId76" Type="http://schemas.openxmlformats.org/officeDocument/2006/relationships/hyperlink" Target="https://api-prod.info6tm.fr/divers/download/pdf.php?hash=L2RhdGEvd3d3L2luZm82dG0vZnRwYWNjb3VudHMvZG9jdW1lbnRzL3NjbS9BcHBlbHNPZmZyZXMvUHJlc3RhdGFpcmVzMTUvR3JvdXBlTWFsaGVyYmUuZG9jeA==" TargetMode="External"/><Relationship Id="rId97" Type="http://schemas.openxmlformats.org/officeDocument/2006/relationships/hyperlink" Target="https://api-prod.info6tm.fr/divers/download/pdf.php?hash=L2RhdGEvd3d3L2luZm82dG0vZnRwYWNjb3VudHMvZG9jdW1lbnRzL3NjbS9BcHBlbHNPZmZyZXMvUHJlc3RhdGFpcmVzMTUvRmF0dG9uTHlzZW9Hcm91cC5wZGY=" TargetMode="External"/><Relationship Id="rId104" Type="http://schemas.openxmlformats.org/officeDocument/2006/relationships/hyperlink" Target="https://api-prod.info6tm.fr/divers/download/pdf.php?hash=L2RhdGEvd3d3L2luZm82dG0vZnRwYWNjb3VudHMvZG9jdW1lbnRzL3NjbS9BcHBlbHNPZmZyZXMvUHJlc3RhdGFpcmVzMTUvRGVsaXNsZUxvZ2lzdGlxdWUuZG9jeA==" TargetMode="External"/><Relationship Id="rId120" Type="http://schemas.openxmlformats.org/officeDocument/2006/relationships/hyperlink" Target="https://api-prod.info6tm.fr/divers/download/pdf.php?hash=L2RhdGEvd3d3L2luZm82dG0vZnRwYWNjb3VudHMvZG9jdW1lbnRzL3NjbS9BcHBlbHNPZmZyZXMvUHJlc3RhdGFpcmVzMTUvU2Vrb0JhbnNhcmQuZG9jeA==" TargetMode="External"/><Relationship Id="rId125" Type="http://schemas.openxmlformats.org/officeDocument/2006/relationships/hyperlink" Target="https://api-prod.info6tm.fr/divers/download/pdf.php?hash=L2RhdGEvd3d3L2luZm82dG0vZnRwYWNjb3VudHMvZG9jdW1lbnRzL3NjbS9BcHBlbHNPZmZyZXMvUHJlc3RhdGFpcmVzMTUvSW5UZXJyYUxvZy5kb2N4" TargetMode="External"/><Relationship Id="rId141" Type="http://schemas.openxmlformats.org/officeDocument/2006/relationships/hyperlink" Target="https://api-prod.info6tm.fr/divers/download/pdf.php?hash=L2RhdGEvd3d3L2luZm82dG0vZnRwYWNjb3VudHMvZG9jdW1lbnRzL3NjbS9BcHBlbHNPZmZyZXMvUHJlc3RhdGFpcmVzMTUvU290cmFiTG9naXN0aXF1ZS5wZGY=" TargetMode="External"/><Relationship Id="rId146" Type="http://schemas.openxmlformats.org/officeDocument/2006/relationships/hyperlink" Target="https://api-prod.info6tm.fr/divers/download/pdf.php?hash=L2RhdGEvd3d3L2luZm82dG0vZnRwYWNjb3VudHMvZG9jdW1lbnRzL3NjbS9BcHBlbHNPZmZyZXMvUHJlc3RhdGFpcmVzMTUvQWxsYXJkTG9naXN0aWNzLmRvY3g=" TargetMode="External"/><Relationship Id="rId7" Type="http://schemas.openxmlformats.org/officeDocument/2006/relationships/hyperlink" Target="https://api-prod.info6tm.fr/divers/download/pdf.php?hash=L2RhdGEvd3d3L2luZm82dG0vZnRwYWNjb3VudHMvZG9jdW1lbnRzL3NjbS9BcHBlbHNPZmZyZXMvUHJlc3RhdGFpcmVzMTUvR2VvZGlzLmRvY3g=" TargetMode="External"/><Relationship Id="rId71" Type="http://schemas.openxmlformats.org/officeDocument/2006/relationships/hyperlink" Target="https://api-prod.info6tm.fr/divers/download/pdf.php?hash=L2RhdGEvd3d3L2luZm82dG0vZnRwYWNjb3VudHMvZG9jdW1lbnRzL3NjbS9BcHBlbHNPZmZyZXMvUHJlc3RhdGFpcmVzMTUvRGFydGVzcy5kb2N4" TargetMode="External"/><Relationship Id="rId92" Type="http://schemas.openxmlformats.org/officeDocument/2006/relationships/hyperlink" Target="https://api-prod.info6tm.fr/divers/download/pdf.php?hash=L2RhdGEvd3d3L2luZm82dG0vZnRwYWNjb3VudHMvZG9jdW1lbnRzL3NjbS9BcHBlbHNPZmZyZXMvUHJlc3RhdGFpcmVzMTUvTGFwaGFsIExvZ2lzdGlxdWUuZG9jeA==" TargetMode="External"/><Relationship Id="rId2" Type="http://schemas.openxmlformats.org/officeDocument/2006/relationships/hyperlink" Target="https://api-prod.info6tm.fr/divers/download/pdf.php?hash=L2RhdGEvd3d3L2luZm82dG0vZnRwYWNjb3VudHMvZG9jdW1lbnRzL3NjbS9BcHBlbHNPZmZyZXMvUHJlc3RhdGFpcmVzMTUvR1hPLmRvY3g=" TargetMode="External"/><Relationship Id="rId29" Type="http://schemas.openxmlformats.org/officeDocument/2006/relationships/hyperlink" Target="https://api-prod.info6tm.fr/divers/download/pdf.php?hash=L2RhdGEvd3d3L2luZm82dG0vZnRwYWNjb3VudHMvZG9jdW1lbnRzL3NjbS9BcHBlbHNPZmZyZXMvUHJlc3RhdGFpcmVzMTUvQXJ2YXRvLmRvY3g=" TargetMode="External"/><Relationship Id="rId24" Type="http://schemas.openxmlformats.org/officeDocument/2006/relationships/hyperlink" Target="https://api-prod.info6tm.fr/divers/download/pdf.php?hash=L2RhdGEvd3d3L2luZm82dG0vZnRwYWNjb3VudHMvZG9jdW1lbnRzL3NjbS9BcHBlbHNPZmZyZXMvUHJlc3RhdGFpcmVzMTUvSWRhLmRvY3g=" TargetMode="External"/><Relationship Id="rId40" Type="http://schemas.openxmlformats.org/officeDocument/2006/relationships/hyperlink" Target="https://api-prod.info6tm.fr/divers/download/pdf.php?hash=L2RhdGEvd3d3L2luZm82dG0vZnRwYWNjb3VudHMvZG9jdW1lbnRzL3NjbS9BcHBlbHNPZmZyZXMvUHJlc3RhdGFpcmVzMTUvR1RMb2dpc3RpY3MuZG9jeA==" TargetMode="External"/><Relationship Id="rId45" Type="http://schemas.openxmlformats.org/officeDocument/2006/relationships/hyperlink" Target="https://api-prod.info6tm.fr/divers/download/pdf.php?hash=L2RhdGEvd3d3L2luZm82dG0vZnRwYWNjb3VudHMvZG9jdW1lbnRzL3NjbS9BcHBlbHNPZmZyZXMvUHJlc3RhdGFpcmVzMTUvR3JvdXBlQm92aXMuZG9jeA==" TargetMode="External"/><Relationship Id="rId66" Type="http://schemas.openxmlformats.org/officeDocument/2006/relationships/hyperlink" Target="https://api-prod.info6tm.fr/divers/download/pdf.php?hash=L2RhdGEvd3d3L2luZm82dG0vZnRwYWNjb3VudHMvZG9jdW1lbnRzL3NjbS9BcHBlbHNPZmZyZXMvUHJlc3RhdGFpcmVzMTUvQ1RMb2dJbnRlcm5hdGlvbmFsLmRvY3g=" TargetMode="External"/><Relationship Id="rId87" Type="http://schemas.openxmlformats.org/officeDocument/2006/relationships/hyperlink" Target="https://api-prod.info6tm.fr/divers/download/pdf.php?hash=L2RhdGEvd3d3L2luZm82dG0vZnRwYWNjb3VudHMvZG9jdW1lbnRzL3NjbS9BcHBlbHNPZmZyZXMvUHJlc3RhdGFpcmVzMTUvU3VwcGx5d2ViLmRvY3g=" TargetMode="External"/><Relationship Id="rId110" Type="http://schemas.openxmlformats.org/officeDocument/2006/relationships/hyperlink" Target="https://api-prod.info6tm.fr/divers/download/pdf.php?hash=L2RhdGEvd3d3L2luZm82dG0vZnRwYWNjb3VudHMvZG9jdW1lbnRzL3NjbS9BcHBlbHNPZmZyZXMvUHJlc3RhdGFpcmVzMTUvR3JvdXBlQ291VFJNLmRvY3g=" TargetMode="External"/><Relationship Id="rId115" Type="http://schemas.openxmlformats.org/officeDocument/2006/relationships/hyperlink" Target="https://api-prod.info6tm.fr/divers/download/pdf.php?hash=L2RhdGEvd3d3L2luZm82dG0vZnRwYWNjb3VudHMvZG9jdW1lbnRzL3NjbS9BcHBlbHNPZmZyZXMvUHJlc3RhdGFpcmVzMTUvU2l0cmFuc0xvZ2lzdGlxdWUuZG9jeA==" TargetMode="External"/><Relationship Id="rId131" Type="http://schemas.openxmlformats.org/officeDocument/2006/relationships/hyperlink" Target="https://api-prod.info6tm.fr/divers/download/pdf.php?hash=L2RhdGEvd3d3L2luZm82dG0vZnRwYWNjb3VudHMvZG9jdW1lbnRzL3NjbS9BcHBlbHNPZmZyZXMvUHJlc3RhdGFpcmVzMTUvRGVwYWV1dy5kb2N4" TargetMode="External"/><Relationship Id="rId136" Type="http://schemas.openxmlformats.org/officeDocument/2006/relationships/hyperlink" Target="https://api-prod.info6tm.fr/divers/download/pdf.php?hash=L2RhdGEvd3d3L2luZm82dG0vZnRwYWNjb3VudHMvZG9jdW1lbnRzL3NjbS9BcHBlbHNPZmZyZXMvUHJlc3RhdGFpcmVzMTUvQXJkZW5uZXNDb3BhY2tpbmdSb3V0YWdlQUNSLmRvY3g=" TargetMode="External"/><Relationship Id="rId61" Type="http://schemas.openxmlformats.org/officeDocument/2006/relationships/hyperlink" Target="https://api-prod.info6tm.fr/divers/download/pdf.php?hash=L2RhdGEvd3d3L2luZm82dG0vZnRwYWNjb3VudHMvZG9jdW1lbnRzL3NjbS9BcHBlbHNPZmZyZXMvUHJlc3RhdGFpcmVzMTUvRC1Hcm91cGUuZG9jeA==" TargetMode="External"/><Relationship Id="rId82" Type="http://schemas.openxmlformats.org/officeDocument/2006/relationships/hyperlink" Target="https://api-prod.info6tm.fr/divers/download/pdf.php?hash=L2RhdGEvd3d3L2luZm82dG0vZnRwYWNjb3VudHMvZG9jdW1lbnRzL3NjbS9BcHBlbHNPZmZyZXMvUHJlc3RhdGFpcmVzMTUvVGVtcG9Mb2dUZW1wb09uZS5kb2N4" TargetMode="External"/><Relationship Id="rId19" Type="http://schemas.openxmlformats.org/officeDocument/2006/relationships/hyperlink" Target="https://api-prod.info6tm.fr/divers/download/pdf.php?hash=L2RhdGEvd3d3L2luZm82dG0vZnRwYWNjb3VudHMvZG9jdW1lbnRzL3NjbS9BcHBlbHNPZmZyZXMvUHJlc3RhdGFpcmVzMTUvTW92aWFudG9ncm91cGVXYWxkZW4uZG9jeA==" TargetMode="External"/><Relationship Id="rId14" Type="http://schemas.openxmlformats.org/officeDocument/2006/relationships/hyperlink" Target="https://api-prod.info6tm.fr/divers/download/pdf.php?hash=L2RhdGEvd3d3L2luZm82dG0vZnRwYWNjb3VudHMvZG9jdW1lbnRzL3NjbS9BcHBlbHNPZmZyZXMvUHJlc3RhdGFpcmVzMTUvR0NBU3VwcGx5NEluZHVzdHJ5LmRvY3g=" TargetMode="External"/><Relationship Id="rId30" Type="http://schemas.openxmlformats.org/officeDocument/2006/relationships/hyperlink" Target="https://api-prod.info6tm.fr/divers/download/pdf.php?hash=L2RhdGEvd3d3L2luZm82dG0vZnRwYWNjb3VudHMvZG9jdW1lbnRzL3NjbS9BcHBlbHNPZmZyZXMvUHJlc3RhdGFpcmVzMTUvU3RhclNlcnZpY2UuZG9jeA==" TargetMode="External"/><Relationship Id="rId35" Type="http://schemas.openxmlformats.org/officeDocument/2006/relationships/hyperlink" Target="https://api-prod.info6tm.fr/divers/download/pdf.php?hash=L2RhdGEvd3d3L2luZm82dG0vZnRwYWNjb3VudHMvZG9jdW1lbnRzL3NjbS9BcHBlbHNPZmZyZXMvUHJlc3RhdGFpcmVzMTUvS2F0b2VuTmF0aWUuZG9jeA==" TargetMode="External"/><Relationship Id="rId56" Type="http://schemas.openxmlformats.org/officeDocument/2006/relationships/hyperlink" Target="https://api-prod.info6tm.fr/divers/download/pdf.php?hash=L2RhdGEvd3d3L2luZm82dG0vZnRwYWNjb3VudHMvZG9jdW1lbnRzL3NjbS9BcHBlbHNPZmZyZXMvUHJlc3RhdGFpcmVzMTUvU2tpcHBlckdyb3VwZS5kb2N4" TargetMode="External"/><Relationship Id="rId77" Type="http://schemas.openxmlformats.org/officeDocument/2006/relationships/hyperlink" Target="https://api-prod.info6tm.fr/divers/download/pdf.php?hash=L2RhdGEvd3d3L2luZm82dG0vZnRwYWNjb3VudHMvZG9jdW1lbnRzL3NjbS9BcHBlbHNPZmZyZXMvUHJlc3RhdGFpcmVzMTUvR3JvdXBlTWFpc29uaGF1dGUuZG9jeA==" TargetMode="External"/><Relationship Id="rId100" Type="http://schemas.openxmlformats.org/officeDocument/2006/relationships/hyperlink" Target="https://api-prod.info6tm.fr/divers/download/pdf.php?hash=%20L2RhdGEvd3d3L2luZm82dG0vZnRwYWNjb3VudHMvZG9jdW1lbnRzL3NjbS9BcHBlbHNPZmZyZXMvUHJlc3RhdGFpcmVzMTUvQXhlbGlzK1NwZWVkRGlzdHJpYnV0aW9uTG9naXN0aXF1ZS1UZWFtRGlzdHJpYnV0aW9uLmRvY3g=" TargetMode="External"/><Relationship Id="rId105" Type="http://schemas.openxmlformats.org/officeDocument/2006/relationships/hyperlink" Target="https://api-prod.info6tm.fr/divers/download/pdf.php?hash=L2RhdGEvd3d3L2luZm82dG0vZnRwYWNjb3VudHMvZG9jdW1lbnRzL3NjbS9BcHBlbHNPZmZyZXMvUHJlc3RhdGFpcmVzMTUvTm9ybWFuZGllTG9naXN0aXF1ZU5MTG9naXN0aXF1ZS5kb2N4" TargetMode="External"/><Relationship Id="rId126" Type="http://schemas.openxmlformats.org/officeDocument/2006/relationships/hyperlink" Target="https://api-prod.info6tm.fr/divers/download/pdf.php?hash=L2RhdGEvd3d3L2luZm82dG0vZnRwYWNjb3VudHMvZG9jdW1lbnRzL3NjbS9BcHBlbHNPZmZyZXMvUHJlc3RhdGFpcmVzMTUvQm91Y2hUcmFuc3BvcnRMb2dpc3RpcXVlLmRvY3g=" TargetMode="External"/><Relationship Id="rId147" Type="http://schemas.openxmlformats.org/officeDocument/2006/relationships/hyperlink" Target="https://api-prod.info6tm.fr/divers/download/pdf.php?hash=L2RhdGEvd3d3L2luZm82dG0vZnRwYWNjb3VudHMvZG9jdW1lbnRzL3NjbS9BcHBlbHNPZmZyZXMvUHJlc3RhdGFpcmVzMTUvT3Jpb24uZG9jeA==" TargetMode="External"/><Relationship Id="rId8" Type="http://schemas.openxmlformats.org/officeDocument/2006/relationships/hyperlink" Target="https://api-prod.info6tm.fr/divers/download/pdf.php?hash=L2RhdGEvd3d3L2luZm82dG0vZnRwYWNjb3VudHMvZG9jdW1lbnRzL3NjbS9BcHBlbHNPZmZyZXMvUHJlc3RhdGFpcmVzMTUvRGFoZXIuZG9jeA==" TargetMode="External"/><Relationship Id="rId51" Type="http://schemas.openxmlformats.org/officeDocument/2006/relationships/hyperlink" Target="https://api-prod.info6tm.fr/divers/download/pdf.php?hash=L2RhdGEvd3d3L2luZm82dG0vZnRwYWNjb3VudHMvZG9jdW1lbnRzL3NjbS9BcHBlbHNPZmZyZXMvUHJlc3RhdGFpcmVzMTUvTXV0dWFsTG9naXN0aWNzLmRvY3g=" TargetMode="External"/><Relationship Id="rId72" Type="http://schemas.openxmlformats.org/officeDocument/2006/relationships/hyperlink" Target="https://api-prod.info6tm.fr/divers/download/pdf.php?hash=L2RhdGEvd3d3L2luZm82dG0vZnRwYWNjb3VudHMvZG9jdW1lbnRzL3NjbS9BcHBlbHNPZmZyZXMvUHJlc3RhdGFpcmVzMTUvUnNlYXVlLUxvZ2lrLmRvY3g=" TargetMode="External"/><Relationship Id="rId93" Type="http://schemas.openxmlformats.org/officeDocument/2006/relationships/hyperlink" Target="https://api-prod.info6tm.fr/divers/download/pdf.php?hash=L2RhdGEvd3d3L2luZm82dG0vZnRwYWNjb3VudHMvZG9jdW1lbnRzL3NjbS9BcHBlbHNPZmZyZXMvUHJlc3RhdGFpcmVzMTUvQmFyckxvZ2lzdGlxdWVTZXJ2aWNlc2dyb3VwZUJhcnIucGRm" TargetMode="External"/><Relationship Id="rId98" Type="http://schemas.openxmlformats.org/officeDocument/2006/relationships/hyperlink" Target="https://api-prod.info6tm.fr/divers/download/pdf.php?hash=L2RhdGEvd3d3L2luZm82dG0vZnRwYWNjb3VudHMvZG9jdW1lbnRzL3NjbS9BcHBlbHNPZmZyZXMvUHJlc3RhdGFpcmVzMTUvTW9iaWx0cm9uLmRvY3g=" TargetMode="External"/><Relationship Id="rId121" Type="http://schemas.openxmlformats.org/officeDocument/2006/relationships/hyperlink" Target="https://api-prod.info6tm.fr/divers/download/pdf.php?hash=L2RhdGEvd3d3L2luZm82dG0vZnRwYWNjb3VudHMvZG9jdW1lbnRzL3NjbS9BcHBlbHNPZmZyZXMvUHJlc3RhdGFpcmVzMTUvRXp5dGFpbC5kb2N4" TargetMode="External"/><Relationship Id="rId142" Type="http://schemas.openxmlformats.org/officeDocument/2006/relationships/hyperlink" Target="https://api-prod.info6tm.fr/divers/download/pdf.php?hash=L2RhdGEvd3d3L2luZm82dG0vZnRwYWNjb3VudHMvZG9jdW1lbnRzL3NjbS9BcHBlbHNPZmZyZXMvUHJlc3RhdGFpcmVzMTUvR0RMb2dpc3RpcXVlLmRvY3g=" TargetMode="External"/><Relationship Id="rId3" Type="http://schemas.openxmlformats.org/officeDocument/2006/relationships/hyperlink" Target="https://api-prod.info6tm.fr/divers/download/pdf.php?hash=L2RhdGEvd3d3L2luZm82dG0vZnRwYWNjb3VudHMvZG9jdW1lbnRzL3NjbS9BcHBlbHNPZmZyZXMvUHJlc3RhdGFpcmVzMTUvU3RlZi5kb2N4" TargetMode="External"/><Relationship Id="rId25" Type="http://schemas.openxmlformats.org/officeDocument/2006/relationships/hyperlink" Target="https://api-prod.info6tm.fr/divers/download/pdf.php?hash=L2RhdGEvd3d3L2luZm82dG0vZnRwYWNjb3VudHMvZG9jdW1lbnRzL3NjbS9BcHBlbHNPZmZyZXMvUHJlc3RhdGFpcmVzMTUvR3JvdXBlQmlscy1EZXJvby5kb2N4" TargetMode="External"/><Relationship Id="rId46" Type="http://schemas.openxmlformats.org/officeDocument/2006/relationships/hyperlink" Target="https://api-prod.info6tm.fr/divers/download/pdf.php?hash=L2RhdGEvd3d3L2luZm82dG0vZnRwYWNjb3VudHMvZG9jdW1lbnRzL3NjbS9BcHBlbHNPZmZyZXMvUHJlc3RhdGFpcmVzMTUvRGlzcGVvLmRvY3g=" TargetMode="External"/><Relationship Id="rId67" Type="http://schemas.openxmlformats.org/officeDocument/2006/relationships/hyperlink" Target="https://api-prod.info6tm.fr/divers/download/pdf.php?hash=L2RhdGEvd3d3L2luZm82dG0vZnRwYWNjb3VudHMvZG9jdW1lbnRzL3NjbS9BcHBlbHNPZmZyZXMvUHJlc3RhdGFpcmVzMTUvS1NTZXJ2aWNlcy5kb2N4" TargetMode="External"/><Relationship Id="rId116" Type="http://schemas.openxmlformats.org/officeDocument/2006/relationships/hyperlink" Target="https://api-prod.info6tm.fr/divers/download/pdf.php?hash=L2RhdGEvd3d3L2luZm82dG0vZnRwYWNjb3VudHMvZG9jdW1lbnRzL3NjbS9BcHBlbHNPZmZyZXMvUHJlc3RhdGFpcmVzMTUvSW50ZXItTG9naXN0aWNFdXJvcGUuZG9jeA==" TargetMode="External"/><Relationship Id="rId137" Type="http://schemas.openxmlformats.org/officeDocument/2006/relationships/hyperlink" Target="https://api-prod.info6tm.fr/divers/download/pdf.php?hash=L2RhdGEvd3d3L2luZm82dG0vZnRwYWNjb3VudHMvZG9jdW1lbnRzL3NjbS9BcHBlbHNPZmZyZXMvUHJlc3RhdGFpcmVzMTUvVXJiYW5IdWJTdG9ja2FnZVBsdXMuZG9jeA==" TargetMode="External"/><Relationship Id="rId20" Type="http://schemas.openxmlformats.org/officeDocument/2006/relationships/hyperlink" Target="https://api-prod.info6tm.fr/divers/download/pdf.php?hash=L2RhdGEvd3d3L2luZm82dG0vZnRwYWNjb3VudHMvZG9jdW1lbnRzL3NjbS9BcHBlbHNPZmZyZXMvUHJlc3RhdGFpcmVzMTUvU29mcmlsb2cucGRm" TargetMode="External"/><Relationship Id="rId41" Type="http://schemas.openxmlformats.org/officeDocument/2006/relationships/hyperlink" Target="https://api-prod.info6tm.fr/divers/download/pdf.php?hash=L2RhdGEvd3d3L2luZm82dG0vZnRwYWNjb3VudHMvZG9jdW1lbnRzL3NjbS9BcHBlbHNPZmZyZXMvUHJlc3RhdGFpcmVzMTUvVHJhbnNhbGxpYW5jZS5kb2N4" TargetMode="External"/><Relationship Id="rId62" Type="http://schemas.openxmlformats.org/officeDocument/2006/relationships/hyperlink" Target="https://api-prod.info6tm.fr/divers/download/pdf.php?hash=L2RhdGEvd3d3L2luZm82dG0vZnRwYWNjb3VudHMvZG9jdW1lbnRzL3NjbS9BcHBlbHNPZmZyZXMvUHJlc3RhdGFpcmVzMTUvRXVyb2RlcC5kb2N4" TargetMode="External"/><Relationship Id="rId83" Type="http://schemas.openxmlformats.org/officeDocument/2006/relationships/hyperlink" Target="https://api-prod.info6tm.fr/divers/download/pdf.php?hash=L2RhdGEvd3d3L2luZm82dG0vZnRwYWNjb3VudHMvZG9jdW1lbnRzL3NjbS9BcHBlbHNPZmZyZXMvUHJlc3RhdGFpcmVzMTUvQ29uaGV4YS5kb2N4" TargetMode="External"/><Relationship Id="rId88" Type="http://schemas.openxmlformats.org/officeDocument/2006/relationships/hyperlink" Target="https://api-prod.info6tm.fr/divers/download/pdf.php?hash=L2RhdGEvd3d3L2luZm82dG0vZnRwYWNjb3VudHMvZG9jdW1lbnRzL3NjbS9BcHBlbHNPZmZyZXMvUHJlc3RhdGFpcmVzMTUvSm9rZXJMb2cucGRm" TargetMode="External"/><Relationship Id="rId111" Type="http://schemas.openxmlformats.org/officeDocument/2006/relationships/hyperlink" Target="https://api-prod.info6tm.fr/divers/download/pdf.php?hash=L2RhdGEvd3d3L2luZm82dG0vZnRwYWNjb3VudHMvZG9jdW1lbnRzL3NjbS9BcHBlbHNPZmZyZXMvUHJlc3RhdGFpcmVzMTUvQkpMb2dpc3RpY3MuZG9jeA==" TargetMode="External"/><Relationship Id="rId132" Type="http://schemas.openxmlformats.org/officeDocument/2006/relationships/hyperlink" Target="https://api-prod.info6tm.fr/divers/download/pdf.php?hash=L2RhdGEvd3d3L2luZm82dG0vZnRwYWNjb3VudHMvZG9jdW1lbnRzL3NjbS9BcHBlbHNPZmZyZXMvUHJlc3RhdGFpcmVzMTUvVHJhbnNwb3J0c0xvZ2lzdGlxdWVSb2JpbmV0VExSLmRvY3g=" TargetMode="External"/><Relationship Id="rId15" Type="http://schemas.openxmlformats.org/officeDocument/2006/relationships/hyperlink" Target="https://api-prod.info6tm.fr/divers/download/pdf.php?hash=L2RhdGEvd3d3L2luZm82dG0vZnRwYWNjb3VudHMvZG9jdW1lbnRzL3NjbS9BcHBlbHNPZmZyZXMvUHJlc3RhdGFpcmVzMTUvR3JvdXBlT2xhbm8uZG9jeA==" TargetMode="External"/><Relationship Id="rId36" Type="http://schemas.openxmlformats.org/officeDocument/2006/relationships/hyperlink" Target="https://api-prod.info6tm.fr/divers/download/pdf.php?hash=L2RhdGEvd3d3L2luZm82dG0vZnRwYWNjb3VudHMvZG9jdW1lbnRzL3NjbS9BcHBlbHNPZmZyZXMvUHJlc3RhdGFpcmVzMTUvSVNTTG9naXN0aXF1ZVByb2R1Y3Rpb24uZG9jeA==" TargetMode="External"/><Relationship Id="rId57" Type="http://schemas.openxmlformats.org/officeDocument/2006/relationships/hyperlink" Target="https://api-prod.info6tm.fr/divers/download/pdf.php?hash=L2RhdGEvd3d3L2luZm82dG0vZnRwYWNjb3VudHMvZG9jdW1lbnRzL3NjbS9BcHBlbHNPZmZyZXMvUHJlc3RhdGFpcmVzMTUvU2NoZW5rZXJGcmFuY2UuZG9jeA==" TargetMode="External"/><Relationship Id="rId106" Type="http://schemas.openxmlformats.org/officeDocument/2006/relationships/hyperlink" Target="https://api-prod.info6tm.fr/divers/download/pdf.php?hash=L2RhdGEvd3d3L2luZm82dG0vZnRwYWNjb3VudHMvZG9jdW1lbnRzL3NjbS9BcHBlbHNPZmZyZXMvUHJlc3RhdGFpcmVzMTUvR0Jlcm5hcmRUcmFuc3BvcnRldExvZ2lzdGlxdWUuZG9jeA==" TargetMode="External"/><Relationship Id="rId127" Type="http://schemas.openxmlformats.org/officeDocument/2006/relationships/hyperlink" Target="https://api-prod.info6tm.fr/divers/download/pdf.php?hash=L2RhdGEvd3d3L2luZm82dG0vZnRwYWNjb3VudHMvZG9jdW1lbnRzL3NjbS9BcHBlbHNPZmZyZXMvUHJlc3RhdGFpcmVzMTUvTGVhTG9naXN0aXF1ZS5kb2N4" TargetMode="External"/><Relationship Id="rId10" Type="http://schemas.openxmlformats.org/officeDocument/2006/relationships/hyperlink" Target="https://api-prod.info6tm.fr/divers/download/pdf.php?hash=L2RhdGEvd3d3L2luZm82dG0vZnRwYWNjb3VudHMvZG9jdW1lbnRzL3NjbS9BcHBlbHNPZmZyZXMvUHJlc3RhdGFpcmVzMTUvQXN0cmVncm91cGVtZW50LnBkZg==" TargetMode="External"/><Relationship Id="rId31" Type="http://schemas.openxmlformats.org/officeDocument/2006/relationships/hyperlink" Target="https://api-prod.info6tm.fr/divers/download/pdf.php?hash=L2RhdGEvd3d3L2luZm82dG0vZnRwYWNjb3VudHMvZG9jdW1lbnRzL3NjbS9BcHBlbHNPZmZyZXMvUHJlc3RhdGFpcmVzMTUvQy1Mb2dTb2x1dGlvbnMuZG9jeA==" TargetMode="External"/><Relationship Id="rId52" Type="http://schemas.openxmlformats.org/officeDocument/2006/relationships/hyperlink" Target="https://api-prod.info6tm.fr/divers/download/pdf.php?hash=L2RhdGEvd3d3L2luZm82dG0vZnRwYWNjb3VudHMvZG9jdW1lbnRzL3NjbS9BcHBlbHNPZmZyZXMvUHJlc3RhdGFpcmVzMTUvUG9ydG1hbm4uZG9jeA==" TargetMode="External"/><Relationship Id="rId73" Type="http://schemas.openxmlformats.org/officeDocument/2006/relationships/hyperlink" Target="https://api-prod.info6tm.fr/divers/download/pdf.php?hash=L2RhdGEvd3d3L2luZm82dG0vZnRwYWNjb3VudHMvZG9jdW1lbnRzL3NjbS9BcHBlbHNPZmZyZXMvUHJlc3RhdGFpcmVzMTUvUGhpbGFTb2x1dGlvbnMucGRm" TargetMode="External"/><Relationship Id="rId78" Type="http://schemas.openxmlformats.org/officeDocument/2006/relationships/hyperlink" Target="https://api-prod.info6tm.fr/divers/download/pdf.php?hash=L2RhdGEvd3d3L2luZm82dG0vZnRwYWNjb3VudHMvZG9jdW1lbnRzL3NjbS9BcHBlbHNPZmZyZXMvUHJlc3RhdGFpcmVzMTUvR3JvdXBlQmVybmFyZGkuZG9jeA==" TargetMode="External"/><Relationship Id="rId94" Type="http://schemas.openxmlformats.org/officeDocument/2006/relationships/hyperlink" Target="https://api-prod.info6tm.fr/divers/download/pdf.php?hash=L2RhdGEvd3d3L2luZm82dG0vZnRwYWNjb3VudHMvZG9jdW1lbnRzL3NjbS9BcHBlbHNPZmZyZXMvUHJlc3RhdGFpcmVzMTUvR3JvdXBlTG9naWJleC5kb2N4" TargetMode="External"/><Relationship Id="rId99" Type="http://schemas.openxmlformats.org/officeDocument/2006/relationships/hyperlink" Target="https://api-prod.info6tm.fr/divers/download/pdf.php?hash=L2RhdGEvd3d3L2luZm82dG0vZnRwYWNjb3VudHMvZG9jdW1lbnRzL3NjbS9BcHBlbHNPZmZyZXMvUHJlc3RhdGFpcmVzMTUvU29jYWxvZy5kb2N4" TargetMode="External"/><Relationship Id="rId101" Type="http://schemas.openxmlformats.org/officeDocument/2006/relationships/hyperlink" Target="https://api-prod.info6tm.fr/divers/download/pdf.php?hash=L2RhdGEvd3d3L2luZm82dG0vZnRwYWNjb3VudHMvZG9jdW1lbnRzL3NjbS9BcHBlbHNPZmZyZXMvUHJlc3RhdGFpcmVzMTUvT2RhbGlzLmRvY3g=" TargetMode="External"/><Relationship Id="rId122" Type="http://schemas.openxmlformats.org/officeDocument/2006/relationships/hyperlink" Target="https://api-prod.info6tm.fr/divers/download/pdf.php?hash=L2RhdGEvd3d3L2luZm82dG0vZnRwYWNjb3VudHMvZG9jdW1lbnRzL3NjbS9BcHBlbHNPZmZyZXMvUHJlc3RhdGFpcmVzMTUvRWZpbG9nLmRvY3g=" TargetMode="External"/><Relationship Id="rId143" Type="http://schemas.openxmlformats.org/officeDocument/2006/relationships/hyperlink" Target="https://api-prod.info6tm.fr/divers/download/pdf.php?hash=L2RhdGEvd3d3L2luZm82dG0vZnRwYWNjb3VudHMvZG9jdW1lbnRzL3NjbS9BcHBlbHNPZmZyZXMvUHJlc3RhdGFpcmVzMTUvR3JlZW5sb2cuZG9jeA==" TargetMode="External"/><Relationship Id="rId148" Type="http://schemas.openxmlformats.org/officeDocument/2006/relationships/hyperlink" Target="https://api-prod.info6tm.fr/divers/download/pdf.php?hash=L2RhdGEvd3d3L2luZm82dG0vZnRwYWNjb3VudHMvZG9jdW1lbnRzL3NjbS9BcHBlbHNPZmZyZXMvUHJlc3RhdGFpcmVzMTUvSURMb2dpc3RpY3MuZG9jeA==" TargetMode="External"/><Relationship Id="rId4" Type="http://schemas.openxmlformats.org/officeDocument/2006/relationships/hyperlink" Target="https://api-prod.info6tm.fr/divers/download/pdf.php?hash=L2RhdGEvd3d3L2luZm82dG0vZnRwYWNjb3VudHMvZG9jdW1lbnRzL3NjbS9BcHBlbHNPZmZyZXMvUHJlc3RhdGFpcmVzMTUvRk1Mb2dpc3RpYy5kb2N4" TargetMode="External"/><Relationship Id="rId9" Type="http://schemas.openxmlformats.org/officeDocument/2006/relationships/hyperlink" Target="https://api-prod.info6tm.fr/divers/download/pdf.php?hash=L2RhdGEvd3d3L2luZm82dG0vZnRwYWNjb3VudHMvZG9jdW1lbnRzL3NjbS9BcHBlbHNPZmZyZXMvUHJlc3RhdGFpcmVzMTUvQ2V2YUxvZ2lzdGljc2luY2x1c2ludGdyYXRpb25kZUJvbGxvckxvZ2lzdGljcy5wZGY=" TargetMode="External"/><Relationship Id="rId26" Type="http://schemas.openxmlformats.org/officeDocument/2006/relationships/hyperlink" Target="https://api-prod.info6tm.fr/divers/download/pdf.php?hash=L2RhdGEvd3d3L2luZm82dG0vZnRwYWNjb3VudHMvZG9jdW1lbnRzL3NjbS9BcHBlbHNPZmZyZXMvUHJlc3RhdGFpcmVzMTUvQkJMQ29zbG9nLmRvY3g=" TargetMode="External"/><Relationship Id="rId47" Type="http://schemas.openxmlformats.org/officeDocument/2006/relationships/hyperlink" Target="https://api-prod.info6tm.fr/divers/download/pdf.php?hash=L2RhdGEvd3d3L2luZm82dG0vZnRwYWNjb3VudHMvZG9jdW1lbnRzL3NjbS9BcHBlbHNPZmZyZXMvUHJlc3RhdGFpcmVzMTUvR3JvdXBlQnJhbmdlb24uZG9jeA==" TargetMode="External"/><Relationship Id="rId68" Type="http://schemas.openxmlformats.org/officeDocument/2006/relationships/hyperlink" Target="https://api-prod.info6tm.fr/divers/download/pdf.php?hash=L2RhdGEvd3d3L2luZm82dG0vZnRwYWNjb3VudHMvZG9jdW1lbnRzL3NjbS9BcHBlbHNPZmZyZXMvUHJlc3RhdGFpcmVzMTUvRFNWU29sdXRpb25zRnJhbmNlLmRvY3g=" TargetMode="External"/><Relationship Id="rId89" Type="http://schemas.openxmlformats.org/officeDocument/2006/relationships/hyperlink" Target="https://api-prod.info6tm.fr/divers/download/pdf.php?hash=L2RhdGEvd3d3L2luZm82dG0vZnRwYWNjb3VudHMvZG9jdW1lbnRzL3NjbS9BcHBlbHNPZmZyZXMvUHJlc3RhdGFpcmVzMTUvR3Jlbm9ibGVMb2dpc3RpcXVlRGlzdHJpYnV0aW9uR0xELmRvY3g=" TargetMode="External"/><Relationship Id="rId112" Type="http://schemas.openxmlformats.org/officeDocument/2006/relationships/hyperlink" Target="https://api-prod.info6tm.fr/divers/download/pdf.php?hash=L2RhdGEvd3d3L2luZm82dG0vZnRwYWNjb3VudHMvZG9jdW1lbnRzL3NjbS9BcHBlbHNPZmZyZXMvUHJlc3RhdGFpcmVzMTUvR1BDTG9naXN0aWNzLmRvY3g=" TargetMode="External"/><Relationship Id="rId133" Type="http://schemas.openxmlformats.org/officeDocument/2006/relationships/hyperlink" Target="https://api-prod.info6tm.fr/divers/download/pdf.php?hash=L2RhdGEvd3d3L2luZm82dG0vZnRwYWNjb3VudHMvZG9jdW1lbnRzL3NjbS9BcHBlbHNPZmZyZXMvUHJlc3RhdGFpcmVzMTUvQXhlTG9naXN0aXF1ZS5kb2N4" TargetMode="External"/><Relationship Id="rId16" Type="http://schemas.openxmlformats.org/officeDocument/2006/relationships/hyperlink" Target="https://api-prod.info6tm.fr/divers/download/pdf.php?hash=L2RhdGEvd3d3L2luZm82dG0vZnRwYWNjb3VudHMvZG9jdW1lbnRzL3NjbS9BcHBlbHNPZmZyZXMvUHJlc3RhdGFpcmVzMTUvT25ldC5kb2N4" TargetMode="External"/><Relationship Id="rId37" Type="http://schemas.openxmlformats.org/officeDocument/2006/relationships/hyperlink" Target="https://api-prod.info6tm.fr/divers/download/pdf.php?hash=L2RhdGEvd3d3L2luZm82dG0vZnRwYWNjb3VudHMvZG9jdW1lbnRzL3NjbS9BcHBlbHNPZmZyZXMvUHJlc3RhdGFpcmVzMTUvSmFja3lQZXJyZW5vdC1aYW1lbmhvZkV4cGxvaXRhdGlvbi5kb2N4" TargetMode="External"/><Relationship Id="rId58" Type="http://schemas.openxmlformats.org/officeDocument/2006/relationships/hyperlink" Target="https://api-prod.info6tm.fr/divers/download/pdf.php?hash=L2RhdGEvd3d3L2luZm82dG0vZnRwYWNjb3VudHMvZG9jdW1lbnRzL3NjbS9BcHBlbHNPZmZyZXMvUHJlc3RhdGFpcmVzMTUvSnVuZ0xvZ2lzdGlxdWUuZG9jeA==" TargetMode="External"/><Relationship Id="rId79" Type="http://schemas.openxmlformats.org/officeDocument/2006/relationships/hyperlink" Target="https://api-prod.info6tm.fr/divers/download/pdf.php?hash=L2RhdGEvd3d3L2luZm82dG0vZnRwYWNjb3VudHMvZG9jdW1lbnRzL3NjbS9BcHBlbHNPZmZyZXMvUHJlc3RhdGFpcmVzMTUvQm91ZWl4VHJhbnNwb3J0TG9naXN0aXF1ZS5kb2N4" TargetMode="External"/><Relationship Id="rId102" Type="http://schemas.openxmlformats.org/officeDocument/2006/relationships/hyperlink" Target="https://api-prod.info6tm.fr/divers/download/pdf.php?hash=L2RhdGEvd3d3L2luZm82dG0vZnRwYWNjb3VudHMvZG9jdW1lbnRzL3NjbS9BcHBlbHNPZmZyZXMvUHJlc3RhdGFpcmVzMTUvTERQSS5kb2N4" TargetMode="External"/><Relationship Id="rId123" Type="http://schemas.openxmlformats.org/officeDocument/2006/relationships/hyperlink" Target="https://api-prod.info6tm.fr/divers/download/pdf.php?hash=L2RhdGEvd3d3L2luZm82dG0vZnRwYWNjb3VudHMvZG9jdW1lbnRzL3NjbS9BcHBlbHNPZmZyZXMvUHJlc3RhdGFpcmVzMTUvR3JvdXBlTXVsdGktVHJhbnNwb3J0cy5wZGY=" TargetMode="External"/><Relationship Id="rId144" Type="http://schemas.openxmlformats.org/officeDocument/2006/relationships/hyperlink" Target="https://api-prod.info6tm.fr/divers/download/pdf.php?hash=L2RhdGEvd3d3L2luZm82dG0vZnRwYWNjb3VudHMvZG9jdW1lbnRzL3NjbS9BcHBlbHNPZmZyZXMvUHJlc3RhdGFpcmVzMTUvQ2FtYWxvLnBkZg==" TargetMode="External"/><Relationship Id="rId90" Type="http://schemas.openxmlformats.org/officeDocument/2006/relationships/hyperlink" Target="https://api-prod.info6tm.fr/divers/download/pdf.php?hash=L2RhdGEvd3d3L2luZm82dG0vZnRwYWNjb3VudHMvZG9jdW1lbnRzL3NjbS9BcHBlbHNPZmZyZXMvUHJlc3RhdGFpcmVzMTUvTGFwZXlyZUxvZ2lzdGlxdWUuZG9jeA==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api-prod.info6tm.fr/divers/download/pdf.php?hash=L2RhdGEvd3d3L2luZm82dG0vZnRwYWNjb3VudHMvZG9jdW1lbnRzL3NjbS9BcHBlbHNPZmZyZXMvUHJlc3RhdGFpcmVzMTUvSGVyYnJpY2hMb2dpc3RpcXVlLmRvY3g=" TargetMode="External"/><Relationship Id="rId21" Type="http://schemas.openxmlformats.org/officeDocument/2006/relationships/hyperlink" Target="https://api-prod.info6tm.fr/divers/download/pdf.php?hash=L2RhdGEvd3d3L2luZm82dG0vZnRwYWNjb3VudHMvZG9jdW1lbnRzL3NjbS9BcHBlbHNPZmZyZXMvUHJlc3RhdGFpcmVzMTUvR3JvdXBlQmxvbmRlbC5kb2N4" TargetMode="External"/><Relationship Id="rId42" Type="http://schemas.openxmlformats.org/officeDocument/2006/relationships/hyperlink" Target="https://api-prod.info6tm.fr/divers/download/pdf.php?hash=L2RhdGEvd3d3L2luZm82dG0vZnRwYWNjb3VudHMvZG9jdW1lbnRzL3NjbS9BcHBlbHNPZmZyZXMvUHJlc3RhdGFpcmVzMTUvQXhpb21Hcm91cGVfQUxULU1haW5jby1QZWxsZXRyZW5hdS5kb2N4" TargetMode="External"/><Relationship Id="rId63" Type="http://schemas.openxmlformats.org/officeDocument/2006/relationships/hyperlink" Target="https://api-prod.info6tm.fr/divers/download/pdf.php?hash=L2RhdGEvd3d3L2luZm82dG0vZnRwYWNjb3VudHMvZG9jdW1lbnRzL3NjbS9BcHBlbHNPZmZyZXMvUHJlc3RhdGFpcmVzMTUvU1BJLmRvY3g=" TargetMode="External"/><Relationship Id="rId84" Type="http://schemas.openxmlformats.org/officeDocument/2006/relationships/hyperlink" Target="https://api-prod.info6tm.fr/divers/download/pdf.php?hash=L2RhdGEvd3d3L2luZm82dG0vZnRwYWNjb3VudHMvZG9jdW1lbnRzL3NjbS9BcHBlbHNPZmZyZXMvUHJlc3RhdGFpcmVzMTUvR3JvdXBlUHJ2b3N0LmRvY3g=" TargetMode="External"/><Relationship Id="rId138" Type="http://schemas.openxmlformats.org/officeDocument/2006/relationships/hyperlink" Target="https://api-prod.info6tm.fr/divers/download/pdf.php?hash=L2RhdGEvd3d3L2luZm82dG0vZnRwYWNjb3VudHMvZG9jdW1lbnRzL3NjbS9BcHBlbHNPZmZyZXMvUHJlc3RhdGFpcmVzMTUvRGlhbG9nLmRvY3g=" TargetMode="External"/><Relationship Id="rId107" Type="http://schemas.openxmlformats.org/officeDocument/2006/relationships/hyperlink" Target="https://api-prod.info6tm.fr/divers/download/pdf.php?hash=L2RhdGEvd3d3L2luZm82dG0vZnRwYWNjb3VudHMvZG9jdW1lbnRzL3NjbS9BcHBlbHNPZmZyZXMvUHJlc3RhdGFpcmVzMTUvQW1icm9pc2VCb3V2aWVyVHJhbnNwb3J0cy5kb2N4" TargetMode="External"/><Relationship Id="rId11" Type="http://schemas.openxmlformats.org/officeDocument/2006/relationships/hyperlink" Target="https://api-prod.info6tm.fr/divers/download/pdf.php?hash=L2RhdGEvd3d3L2luZm82dG0vZnRwYWNjb3VudHMvZG9jdW1lbnRzL3NjbS9BcHBlbHNPZmZyZXMvUHJlc3RhdGFpcmVzMTUvR3JvdXBlQ0FULmRvY3g=" TargetMode="External"/><Relationship Id="rId32" Type="http://schemas.openxmlformats.org/officeDocument/2006/relationships/hyperlink" Target="https://api-prod.info6tm.fr/divers/download/pdf.php?hash=L2RhdGEvd3d3L2luZm82dG0vZnRwYWNjb3VudHMvZG9jdW1lbnRzL3NjbS9BcHBlbHNPZmZyZXMvUHJlc3RhdGFpcmVzMTUvQWxsb2dhRnJhbmNlLmRvY3g=" TargetMode="External"/><Relationship Id="rId53" Type="http://schemas.openxmlformats.org/officeDocument/2006/relationships/hyperlink" Target="https://api-prod.info6tm.fr/divers/download/pdf.php?hash=L2RhdGEvd3d3L2luZm82dG0vZnRwYWNjb3VudHMvZG9jdW1lbnRzL3NjbS9BcHBlbHNPZmZyZXMvUHJlc3RhdGFpcmVzMTUvTGFoYXllR2xvYmFsTG9naXN0aWNzLmRvY3g=" TargetMode="External"/><Relationship Id="rId74" Type="http://schemas.openxmlformats.org/officeDocument/2006/relationships/hyperlink" Target="https://api-prod.info6tm.fr/divers/download/pdf.php?hash=L2RhdGEvd3d3L2luZm82dG0vZnRwYWNjb3VudHMvZG9jdW1lbnRzL3NjbS9BcHBlbHNPZmZyZXMvUHJlc3RhdGFpcmVzMTUvRGVuamVhbkxvZ2lzdGlxdWUuZG9jeA==" TargetMode="External"/><Relationship Id="rId128" Type="http://schemas.openxmlformats.org/officeDocument/2006/relationships/hyperlink" Target="https://api-prod.info6tm.fr/divers/download/pdf.php?hash=L2RhdGEvd3d3L2luZm82dG0vZnRwYWNjb3VudHMvZG9jdW1lbnRzL3NjbS9BcHBlbHNPZmZyZXMvUHJlc3RhdGFpcmVzMTUvTG9naXNzZW8uZG9jeA==" TargetMode="External"/><Relationship Id="rId5" Type="http://schemas.openxmlformats.org/officeDocument/2006/relationships/hyperlink" Target="https://api-prod.info6tm.fr/divers/download/pdf.php?hash=L2RhdGEvd3d3L2luZm82dG0vZnRwYWNjb3VudHMvZG9jdW1lbnRzL3NjbS9BcHBlbHNPZmZyZXMvUHJlc3RhdGFpcmVzMTUvS3VlaG5lK05hZ2VsLmRvY3g=" TargetMode="External"/><Relationship Id="rId90" Type="http://schemas.openxmlformats.org/officeDocument/2006/relationships/hyperlink" Target="https://api-prod.info6tm.fr/divers/download/pdf.php?hash=L2RhdGEvd3d3L2luZm82dG0vZnRwYWNjb3VudHMvZG9jdW1lbnRzL3NjbS9BcHBlbHNPZmZyZXMvUHJlc3RhdGFpcmVzMTUvTGFwZXlyZUxvZ2lzdGlxdWUuZG9jeA==" TargetMode="External"/><Relationship Id="rId95" Type="http://schemas.openxmlformats.org/officeDocument/2006/relationships/hyperlink" Target="https://api-prod.info6tm.fr/divers/download/pdf.php?hash=L2RhdGEvd3d3L2luZm82dG0vZnRwYWNjb3VudHMvZG9jdW1lbnRzL3NjbS9BcHBlbHNPZmZyZXMvUHJlc3RhdGFpcmVzMTUvV2F5bG9nLmRvY3g=" TargetMode="External"/><Relationship Id="rId22" Type="http://schemas.openxmlformats.org/officeDocument/2006/relationships/hyperlink" Target="https://api-prod.info6tm.fr/divers/download/pdf.php?hash=L2RhdGEvd3d3L2luZm82dG0vZnRwYWNjb3VudHMvZG9jdW1lbnRzL3NjbS9BcHBlbHNPZmZyZXMvUHJlc3RhdGFpcmVzMTUvREhMU3VwcGx5Q2hhaW4uZG9jeA==" TargetMode="External"/><Relationship Id="rId27" Type="http://schemas.openxmlformats.org/officeDocument/2006/relationships/hyperlink" Target="https://api-prod.info6tm.fr/divers/download/pdf.php?hash=L2RhdGEvd3d3L2luZm82dG0vZnRwYWNjb3VudHMvZG9jdW1lbnRzL3NjbS9BcHBlbHNPZmZyZXMvUHJlc3RhdGFpcmVzMTUvTGVSb3lMb2dpc3RpcXVlLmRvY3g=" TargetMode="External"/><Relationship Id="rId43" Type="http://schemas.openxmlformats.org/officeDocument/2006/relationships/hyperlink" Target="https://api-prod.info6tm.fr/divers/download/pdf.php?hash=L2RhdGEvd3d3L2luZm82dG0vZnRwYWNjb3VudHMvZG9jdW1lbnRzL3NjbS9BcHBlbHNPZmZyZXMvUHJlc3RhdGFpcmVzMTUvR3JvdXBlQWxhaW4uZG9jeA==" TargetMode="External"/><Relationship Id="rId48" Type="http://schemas.openxmlformats.org/officeDocument/2006/relationships/hyperlink" Target="https://api-prod.info6tm.fr/divers/download/pdf.php?hash=L2RhdGEvd3d3L2luZm82dG0vZnRwYWNjb3VudHMvZG9jdW1lbnRzL3NjbS9BcHBlbHNPZmZyZXMvUHJlc3RhdGFpcmVzMTUvU2Ftc2ljTG9naXN0aXF1ZS5kb2N4" TargetMode="External"/><Relationship Id="rId64" Type="http://schemas.openxmlformats.org/officeDocument/2006/relationships/hyperlink" Target="https://api-prod.info6tm.fr/divers/download/pdf.php?hash=L2RhdGEvd3d3L2luZm82dG0vZnRwYWNjb3VudHMvZG9jdW1lbnRzL3NjbS9BcHBlbHNPZmZyZXMvUHJlc3RhdGFpcmVzMTUvQXN0cmluLmRvY3g=" TargetMode="External"/><Relationship Id="rId69" Type="http://schemas.openxmlformats.org/officeDocument/2006/relationships/hyperlink" Target="https://api-prod.info6tm.fr/divers/download/pdf.php?hash=L2RhdGEvd3d3L2luZm82dG0vZnRwYWNjb3VudHMvZG9jdW1lbnRzL3NjbS9BcHBlbHNPZmZyZXMvUHJlc3RhdGFpcmVzMTUvR1NBTG9naXN0aWNzLmRvY3g=" TargetMode="External"/><Relationship Id="rId113" Type="http://schemas.openxmlformats.org/officeDocument/2006/relationships/hyperlink" Target="https://api-prod.info6tm.fr/divers/download/pdf.php?hash=L2RhdGEvd3d3L2luZm82dG0vZnRwYWNjb3VudHMvZG9jdW1lbnRzL3NjbS9BcHBlbHNPZmZyZXMvUHJlc3RhdGFpcmVzMTUvRHVjb3VybmF1TG9naXN0aXF1ZS5kb2N4" TargetMode="External"/><Relationship Id="rId118" Type="http://schemas.openxmlformats.org/officeDocument/2006/relationships/hyperlink" Target="https://api-prod.info6tm.fr/divers/download/pdf.php?hash=L2RhdGEvd3d3L2luZm82dG0vZnRwYWNjb3VudHMvZG9jdW1lbnRzL3NjbS9BcHBlbHNPZmZyZXMvUHJlc3RhdGFpcmVzMTUvRXhwcmVzc0NvdXJzZXNTZXJ2aWNlcy5kb2N4" TargetMode="External"/><Relationship Id="rId134" Type="http://schemas.openxmlformats.org/officeDocument/2006/relationships/hyperlink" Target="https://api-prod.info6tm.fr/divers/download/pdf.php?hash=L2RhdGEvd3d3L2luZm82dG0vZnRwYWNjb3VudHMvZG9jdW1lbnRzL3NjbS9BcHBlbHNPZmZyZXMvUHJlc3RhdGFpcmVzMTUvUGllcnJlVHJhbnNwb3J0cy5kb2N4" TargetMode="External"/><Relationship Id="rId139" Type="http://schemas.openxmlformats.org/officeDocument/2006/relationships/hyperlink" Target="https://api-prod.info6tm.fr/divers/download/pdf.php?hash=L2RhdGEvd3d3L2luZm82dG0vZnRwYWNjb3VudHMvZG9jdW1lbnRzL3NjbS9BcHBlbHNPZmZyZXMvUHJlc3RhdGFpcmVzMTUvQmVlbG9nLmRvY3g=" TargetMode="External"/><Relationship Id="rId80" Type="http://schemas.openxmlformats.org/officeDocument/2006/relationships/hyperlink" Target="https://api-prod.info6tm.fr/divers/download/pdf.php?hash=L2RhdGEvd3d3L2luZm82dG0vZnRwYWNjb3VudHMvZG9jdW1lbnRzL3NjbS9BcHBlbHNPZmZyZXMvUHJlc3RhdGFpcmVzMTUvQk1WVHJhbnNwb3J0TG9naXN0aXF1ZS5kb2N4" TargetMode="External"/><Relationship Id="rId85" Type="http://schemas.openxmlformats.org/officeDocument/2006/relationships/hyperlink" Target="https://api-prod.info6tm.fr/divers/download/pdf.php?hash=L2RhdGEvd3d3L2luZm82dG0vZnRwYWNjb3VudHMvZG9jdW1lbnRzL3NjbS9BcHBlbHNPZmZyZXMvUHJlc3RhdGFpcmVzMTUvUnNlYXVQcmltZXZlci5kb2N4" TargetMode="External"/><Relationship Id="rId12" Type="http://schemas.openxmlformats.org/officeDocument/2006/relationships/hyperlink" Target="https://api-prod.info6tm.fr/divers/download/pdf.php?hash=L2RhdGEvd3d3L2luZm82dG0vZnRwYWNjb3VudHMvZG9jdW1lbnRzL3NjbS9BcHBlbHNPZmZyZXMvUHJlc3RhdGFpcmVzMTUvUmhlbnVzTG9naXN0aWNzLmRvY3g=" TargetMode="External"/><Relationship Id="rId17" Type="http://schemas.openxmlformats.org/officeDocument/2006/relationships/hyperlink" Target="https://api-prod.info6tm.fr/divers/download/pdf.php?hash=L2RhdGEvd3d3L2luZm82dG0vZnRwYWNjb3VudHMvZG9jdW1lbnRzL3NjbS9BcHBlbHNPZmZyZXMvUHJlc3RhdGFpcmVzMTUvU3RhY2kuZG9jeA==" TargetMode="External"/><Relationship Id="rId33" Type="http://schemas.openxmlformats.org/officeDocument/2006/relationships/hyperlink" Target="https://api-prod.info6tm.fr/divers/download/pdf.php?hash=L2RhdGEvd3d3L2luZm82dG0vZnRwYWNjb3VudHMvZG9jdW1lbnRzL3NjbS9BcHBlbHNPZmZyZXMvUHJlc3RhdGFpcmVzMTUvRVZMb2dpc3RpcXVlZ3JvdXBlbWVudC5kb2N4" TargetMode="External"/><Relationship Id="rId38" Type="http://schemas.openxmlformats.org/officeDocument/2006/relationships/hyperlink" Target="https://api-prod.info6tm.fr/divers/download/pdf.php?hash=L2RhdGEvd3d3L2luZm82dG0vZnRwYWNjb3VudHMvZG9jdW1lbnRzL3NjbS9BcHBlbHNPZmZyZXMvUHJlc3RhdGFpcmVzMTUvRGltb2xvZ0RpbW90cmFucy5kb2N4" TargetMode="External"/><Relationship Id="rId59" Type="http://schemas.openxmlformats.org/officeDocument/2006/relationships/hyperlink" Target="https://api-prod.info6tm.fr/divers/download/pdf.php?hash=L2RhdGEvd3d3L2luZm82dG0vZnRwYWNjb3VudHMvZG9jdW1lbnRzL3NjbS9BcHBlbHNPZmZyZXMvUHJlc3RhdGFpcmVzMTUvR3JvdXBlQ29tYnJvbmRlLmRvY3g=" TargetMode="External"/><Relationship Id="rId103" Type="http://schemas.openxmlformats.org/officeDocument/2006/relationships/hyperlink" Target="https://api-prod.info6tm.fr/divers/download/pdf.php?hash=L2RhdGEvd3d3L2luZm82dG0vZnRwYWNjb3VudHMvZG9jdW1lbnRzL3NjbS9BcHBlbHNPZmZyZXMvUHJlc3RhdGFpcmVzMTUvVENQTG9naXN0aXF1ZWdyb3VwZVRDUC5kb2N4" TargetMode="External"/><Relationship Id="rId108" Type="http://schemas.openxmlformats.org/officeDocument/2006/relationships/hyperlink" Target="https://api-prod.info6tm.fr/divers/download/pdf.php?hash=L2RhdGEvd3d3L2luZm82dG0vZnRwYWNjb3VudHMvZG9jdW1lbnRzL3NjbS9BcHBlbHNPZmZyZXMvUHJlc3RhdGFpcmVzMTUvU3RvY2tBWi5kb2N4" TargetMode="External"/><Relationship Id="rId124" Type="http://schemas.openxmlformats.org/officeDocument/2006/relationships/hyperlink" Target="https://api-prod.info6tm.fr/divers/download/pdf.php?hash=L2RhdGEvd3d3L2luZm82dG0vZnRwYWNjb3VudHMvZG9jdW1lbnRzL3NjbS9BcHBlbHNPZmZyZXMvUHJlc3RhdGFpcmVzMTUvS2ltbWVsTG9naXN0aWsuZG9jeA==" TargetMode="External"/><Relationship Id="rId129" Type="http://schemas.openxmlformats.org/officeDocument/2006/relationships/hyperlink" Target="https://api-prod.info6tm.fr/divers/download/pdf.php?hash=L2RhdGEvd3d3L2luZm82dG0vZnRwYWNjb3VudHMvZG9jdW1lbnRzL3NjbS9BcHBlbHNPZmZyZXMvUHJlc3RhdGFpcmVzMTUvUm91c3NlbEludGVybmF0aW9uYWwuZG9jeA==" TargetMode="External"/><Relationship Id="rId54" Type="http://schemas.openxmlformats.org/officeDocument/2006/relationships/hyperlink" Target="https://api-prod.info6tm.fr/divers/download/pdf.php?hash=L2RhdGEvd3d3L2luZm82dG0vZnRwYWNjb3VudHMvZG9jdW1lbnRzL3NjbS9BcHBlbHNPZmZyZXMvUHJlc3RhdGFpcmVzMTUvTGVnZW5kcmVMb2dpc3RpY3MuZG9jeA==" TargetMode="External"/><Relationship Id="rId70" Type="http://schemas.openxmlformats.org/officeDocument/2006/relationships/hyperlink" Target="https://api-prod.info6tm.fr/divers/download/pdf.php?hash=L2RhdGEvd3d3L2luZm82dG0vZnRwYWNjb3VudHMvZG9jdW1lbnRzL3NjbS9BcHBlbHNPZmZyZXMvUHJlc3RhdGFpcmVzMTUvRnJpZ29kb21fTG9naWRvbS5kb2N4" TargetMode="External"/><Relationship Id="rId75" Type="http://schemas.openxmlformats.org/officeDocument/2006/relationships/hyperlink" Target="https://api-prod.info6tm.fr/divers/download/pdf.php?hash=L2RhdGEvd3d3L2luZm82dG0vZnRwYWNjb3VudHMvZG9jdW1lbnRzL3NjbS9BcHBlbHNPZmZyZXMvUHJlc3RhdGFpcmVzMTUvRGVSaWprZS5kb2N4" TargetMode="External"/><Relationship Id="rId91" Type="http://schemas.openxmlformats.org/officeDocument/2006/relationships/hyperlink" Target="https://api-prod.info6tm.fr/divers/download/pdf.php?hash=L2RhdGEvd3d3L2luZm82dG0vZnRwYWNjb3VudHMvZG9jdW1lbnRzL3NjbS9BcHBlbHNPZmZyZXMvUHJlc3RhdGFpcmVzMTUvR2FtYmFSb3RhLmRvY3g=" TargetMode="External"/><Relationship Id="rId96" Type="http://schemas.openxmlformats.org/officeDocument/2006/relationships/hyperlink" Target="https://api-prod.info6tm.fr/divers/download/pdf.php?hash=L2RhdGEvd3d3L2luZm82dG0vZnRwYWNjb3VudHMvZG9jdW1lbnRzL3NjbS9BcHBlbHNPZmZyZXMvUHJlc3RhdGFpcmVzMTUvQWRFeGNlbEdyb3VwLmRvY3g=" TargetMode="External"/><Relationship Id="rId140" Type="http://schemas.openxmlformats.org/officeDocument/2006/relationships/hyperlink" Target="https://api-prod.info6tm.fr/divers/download/pdf.php?hash=L2RhdGEvd3d3L2luZm82dG0vZnRwYWNjb3VudHMvZG9jdW1lbnRzL3NjbS9BcHBlbHNPZmZyZXMvUHJlc3RhdGFpcmVzMTUvVHJhbnNwb3J0c0R1cGFzTGViZWRhLmRvY3g=" TargetMode="External"/><Relationship Id="rId145" Type="http://schemas.openxmlformats.org/officeDocument/2006/relationships/hyperlink" Target="https://api-prod.info6tm.fr/divers/download/pdf.php?hash=L2RhdGEvd3d3L2luZm82dG0vZnRwYWNjb3VudHMvZG9jdW1lbnRzL3NjbS9BcHBlbHNPZmZyZXMvUHJlc3RhdGFpcmVzMTUvUGlja0xvZy5kb2N4" TargetMode="External"/><Relationship Id="rId1" Type="http://schemas.openxmlformats.org/officeDocument/2006/relationships/hyperlink" Target="https://api-prod.info6tm.fr/divers/download/pdf.php?hash=L2RhdGEvd3d3L2luZm82dG0vZnRwYWNjb3VudHMvZG9jdW1lbnRzL3NjbS9BcHBlbHNPZmZyZXMvUHJlc3RhdGFpcmVzMTUvSURMb2dpc3RpY3MuZG9jeA==" TargetMode="External"/><Relationship Id="rId6" Type="http://schemas.openxmlformats.org/officeDocument/2006/relationships/hyperlink" Target="https://api-prod.info6tm.fr/divers/download/pdf.php?hash=L2RhdGEvd3d3L2luZm82dG0vZnRwYWNjb3VudHMvZG9jdW1lbnRzL3NjbS9BcHBlbHNPZmZyZXMvUHJlc3RhdGFpcmVzMTUvR3JvdXBlRGVyZXQuZG9jeA==" TargetMode="External"/><Relationship Id="rId23" Type="http://schemas.openxmlformats.org/officeDocument/2006/relationships/hyperlink" Target="https://api-prod.info6tm.fr/divers/download/pdf.php?hash=L2RhdGEvd3d3L2luZm82dG0vZnRwYWNjb3VudHMvZG9jdW1lbnRzL3NjbS9BcHBlbHNPZmZyZXMvUHJlc3RhdGFpcmVzMTUvTG9nX2lzc2ltby5kb2N4" TargetMode="External"/><Relationship Id="rId28" Type="http://schemas.openxmlformats.org/officeDocument/2006/relationships/hyperlink" Target="https://api-prod.info6tm.fr/divers/download/pdf.php?hash=L2RhdGEvd3d3L2luZm82dG0vZnRwYWNjb3VudHMvZG9jdW1lbnRzL3NjbS9BcHBlbHNPZmZyZXMvUHJlc3RhdGFpcmVzMTUvWFBPTG9naXN0aWNzLmRvY3g=" TargetMode="External"/><Relationship Id="rId49" Type="http://schemas.openxmlformats.org/officeDocument/2006/relationships/hyperlink" Target="https://api-prod.info6tm.fr/divers/download/pdf.php?hash=L2RhdGEvd3d3L2luZm82dG0vZnRwYWNjb3VudHMvZG9jdW1lbnRzL3NjbS9BcHBlbHNPZmZyZXMvUHJlc3RhdGFpcmVzMTUvU1RHLmRvY3g=" TargetMode="External"/><Relationship Id="rId114" Type="http://schemas.openxmlformats.org/officeDocument/2006/relationships/hyperlink" Target="https://api-prod.info6tm.fr/divers/download/pdf.php?hash=L2RhdGEvd3d3L2luZm82dG0vZnRwYWNjb3VudHMvZG9jdW1lbnRzL3NjbS9BcHBlbHNPZmZyZXMvUHJlc3RhdGFpcmVzMTUvQ2FycmVyYXNGcmFuY2UuZG9jeA==" TargetMode="External"/><Relationship Id="rId119" Type="http://schemas.openxmlformats.org/officeDocument/2006/relationships/hyperlink" Target="https://api-prod.info6tm.fr/divers/download/pdf.php?hash=L2RhdGEvd3d3L2luZm82dG0vZnRwYWNjb3VudHMvZG9jdW1lbnRzL3NjbS9BcHBlbHNPZmZyZXMvUHJlc3RhdGFpcmVzMTUvQmVycnlTZXJ2aWNlcy5kb2N4" TargetMode="External"/><Relationship Id="rId44" Type="http://schemas.openxmlformats.org/officeDocument/2006/relationships/hyperlink" Target="https://api-prod.info6tm.fr/divers/download/pdf.php?hash=L2RhdGEvd3d3L2luZm82dG0vZnRwYWNjb3VudHMvZG9jdW1lbnRzL3NjbS9BcHBlbHNPZmZyZXMvUHJlc3RhdGFpcmVzMTUvU2VELmRvY3g=" TargetMode="External"/><Relationship Id="rId60" Type="http://schemas.openxmlformats.org/officeDocument/2006/relationships/hyperlink" Target="https://api-prod.info6tm.fr/divers/download/pdf.php?hash=L2RhdGEvd3d3L2luZm82dG0vZnRwYWNjb3VudHMvZG9jdW1lbnRzL3NjbS9BcHBlbHNPZmZyZXMvUHJlc3RhdGFpcmVzMTUvWFBMb2cuZG9jeA==" TargetMode="External"/><Relationship Id="rId65" Type="http://schemas.openxmlformats.org/officeDocument/2006/relationships/hyperlink" Target="https://api-prod.info6tm.fr/divers/download/pdf.php?hash=L2RhdGEvd3d3L2luZm82dG0vZnRwYWNjb3VudHMvZG9jdW1lbnRzL3NjbS9BcHBlbHNPZmZyZXMvUHJlc3RhdGFpcmVzMTUvTDRMb2dpc3RpY3MuZG9jeA==" TargetMode="External"/><Relationship Id="rId81" Type="http://schemas.openxmlformats.org/officeDocument/2006/relationships/hyperlink" Target="https://api-prod.info6tm.fr/divers/download/pdf.php?hash=L2RhdGEvd3d3L2luZm82dG0vZnRwYWNjb3VudHMvZG9jdW1lbnRzL3NjbS9BcHBlbHNPZmZyZXMvUHJlc3RhdGFpcmVzMTUvUHJ2b3RMb2dpc3RpcXVlLmRvY3g=" TargetMode="External"/><Relationship Id="rId86" Type="http://schemas.openxmlformats.org/officeDocument/2006/relationships/hyperlink" Target="https://api-prod.info6tm.fr/divers/download/pdf.php?hash=L2RhdGEvd3d3L2luZm82dG0vZnRwYWNjb3VudHMvZG9jdW1lbnRzL3NjbS9BcHBlbHNPZmZyZXMvUHJlc3RhdGFpcmVzMTUvTm9seXMucGRm" TargetMode="External"/><Relationship Id="rId130" Type="http://schemas.openxmlformats.org/officeDocument/2006/relationships/hyperlink" Target="https://api-prod.info6tm.fr/divers/download/pdf.php?hash=L2RhdGEvd3d3L2luZm82dG0vZnRwYWNjb3VudHMvZG9jdW1lbnRzL3NjbS9BcHBlbHNPZmZyZXMvUHJlc3RhdGFpcmVzMTUvVmlhTG9naXN0aXF1ZS5kb2N4" TargetMode="External"/><Relationship Id="rId135" Type="http://schemas.openxmlformats.org/officeDocument/2006/relationships/hyperlink" Target="https://api-prod.info6tm.fr/divers/download/pdf.php?hash=L2RhdGEvd3d3L2luZm82dG0vZnRwYWNjb3VudHMvZG9jdW1lbnRzL3NjbS9BcHBlbHNPZmZyZXMvUHJlc3RhdGFpcmVzMTUvR3JvdXBlUHJ2b3N0LmRvY3g=" TargetMode="External"/><Relationship Id="rId13" Type="http://schemas.openxmlformats.org/officeDocument/2006/relationships/hyperlink" Target="https://api-prod.info6tm.fr/divers/download/pdf.php?hash=L2RhdGEvd3d3L2luZm82dG0vZnRwYWNjb3VudHMvZG9jdW1lbnRzL3NjbS9BcHBlbHNPZmZyZXMvUHJlc3RhdGFpcmVzMTUvQy1Mb2dpc3RpY3MuZG9jeA==" TargetMode="External"/><Relationship Id="rId18" Type="http://schemas.openxmlformats.org/officeDocument/2006/relationships/hyperlink" Target="https://api-prod.info6tm.fr/divers/download/pdf.php?hash=L2RhdGEvd3d3L2luZm82dG0vZnRwYWNjb3VudHMvZG9jdW1lbnRzL3NjbS9BcHBlbHNPZmZyZXMvUHJlc3RhdGFpcmVzMTUvVmlhcG9zdGUuZG9jeA==" TargetMode="External"/><Relationship Id="rId39" Type="http://schemas.openxmlformats.org/officeDocument/2006/relationships/hyperlink" Target="https://api-prod.info6tm.fr/divers/download/pdf.php?hash=L2RhdGEvd3d3L2luZm82dG0vZnRwYWNjb3VudHMvZG9jdW1lbnRzL3NjbS9BcHBlbHNPZmZyZXMvUHJlc3RhdGFpcmVzMTUvRGFjaHNlci5kb2N4" TargetMode="External"/><Relationship Id="rId109" Type="http://schemas.openxmlformats.org/officeDocument/2006/relationships/hyperlink" Target="https://api-prod.info6tm.fr/divers/download/pdf.php?hash=L2RhdGEvd3d3L2luZm82dG0vZnRwYWNjb3VudHMvZG9jdW1lbnRzL3NjbS9BcHBlbHNPZmZyZXMvUHJlc3RhdGFpcmVzMTUvQWdlbmVhdUdyb3VwLmRvY3g=" TargetMode="External"/><Relationship Id="rId34" Type="http://schemas.openxmlformats.org/officeDocument/2006/relationships/hyperlink" Target="https://api-prod.info6tm.fr/divers/download/pdf.php?hash=L2RhdGEvd3d3L2luZm82dG0vZnRwYWNjb3VudHMvZG9jdW1lbnRzL3NjbS9BcHBlbHNPZmZyZXMvUHJlc3RhdGFpcmVzMTUvWmllZ2xlci5kb2N4" TargetMode="External"/><Relationship Id="rId50" Type="http://schemas.openxmlformats.org/officeDocument/2006/relationships/hyperlink" Target="https://api-prod.info6tm.fr/divers/download/pdf.php?hash=L2RhdGEvd3d3L2luZm82dG0vZnRwYWNjb3VudHMvZG9jdW1lbnRzL3NjbS9BcHBlbHNPZmZyZXMvUHJlc3RhdGFpcmVzMTUvQmVydFlvdS5kb2N4" TargetMode="External"/><Relationship Id="rId55" Type="http://schemas.openxmlformats.org/officeDocument/2006/relationships/hyperlink" Target="https://api-prod.info6tm.fr/divers/download/pdf.php?hash=L2RhdGEvd3d3L2luZm82dG0vZnRwYWNjb3VudHMvZG9jdW1lbnRzL3NjbS9BcHBlbHNPZmZyZXMvUHJlc3RhdGFpcmVzMTUvU2VhZnJpZ29Hcm91cC5kb2N4" TargetMode="External"/><Relationship Id="rId76" Type="http://schemas.openxmlformats.org/officeDocument/2006/relationships/hyperlink" Target="https://api-prod.info6tm.fr/divers/download/pdf.php?hash=L2RhdGEvd3d3L2luZm82dG0vZnRwYWNjb3VudHMvZG9jdW1lbnRzL3NjbS9BcHBlbHNPZmZyZXMvUHJlc3RhdGFpcmVzMTUvR3JvdXBlTWFsaGVyYmUuZG9jeA==" TargetMode="External"/><Relationship Id="rId97" Type="http://schemas.openxmlformats.org/officeDocument/2006/relationships/hyperlink" Target="https://api-prod.info6tm.fr/divers/download/pdf.php?hash=L2RhdGEvd3d3L2luZm82dG0vZnRwYWNjb3VudHMvZG9jdW1lbnRzL3NjbS9BcHBlbHNPZmZyZXMvUHJlc3RhdGFpcmVzMTUvRmF0dG9uTHlzZW9Hcm91cC5wZGY=" TargetMode="External"/><Relationship Id="rId104" Type="http://schemas.openxmlformats.org/officeDocument/2006/relationships/hyperlink" Target="https://api-prod.info6tm.fr/divers/download/pdf.php?hash=L2RhdGEvd3d3L2luZm82dG0vZnRwYWNjb3VudHMvZG9jdW1lbnRzL3NjbS9BcHBlbHNPZmZyZXMvUHJlc3RhdGFpcmVzMTUvRGVsaXNsZUxvZ2lzdGlxdWUuZG9jeA==" TargetMode="External"/><Relationship Id="rId120" Type="http://schemas.openxmlformats.org/officeDocument/2006/relationships/hyperlink" Target="https://api-prod.info6tm.fr/divers/download/pdf.php?hash=L2RhdGEvd3d3L2luZm82dG0vZnRwYWNjb3VudHMvZG9jdW1lbnRzL3NjbS9BcHBlbHNPZmZyZXMvUHJlc3RhdGFpcmVzMTUvU2Vrb0JhbnNhcmQuZG9jeA==" TargetMode="External"/><Relationship Id="rId125" Type="http://schemas.openxmlformats.org/officeDocument/2006/relationships/hyperlink" Target="https://api-prod.info6tm.fr/divers/download/pdf.php?hash=L2RhdGEvd3d3L2luZm82dG0vZnRwYWNjb3VudHMvZG9jdW1lbnRzL3NjbS9BcHBlbHNPZmZyZXMvUHJlc3RhdGFpcmVzMTUvSW5UZXJyYUxvZy5kb2N4" TargetMode="External"/><Relationship Id="rId141" Type="http://schemas.openxmlformats.org/officeDocument/2006/relationships/hyperlink" Target="https://api-prod.info6tm.fr/divers/download/pdf.php?hash=L2RhdGEvd3d3L2luZm82dG0vZnRwYWNjb3VudHMvZG9jdW1lbnRzL3NjbS9BcHBlbHNPZmZyZXMvUHJlc3RhdGFpcmVzMTUvU290cmFiTG9naXN0aXF1ZS5wZGY=" TargetMode="External"/><Relationship Id="rId146" Type="http://schemas.openxmlformats.org/officeDocument/2006/relationships/hyperlink" Target="https://api-prod.info6tm.fr/divers/download/pdf.php?hash=L2RhdGEvd3d3L2luZm82dG0vZnRwYWNjb3VudHMvZG9jdW1lbnRzL3NjbS9BcHBlbHNPZmZyZXMvUHJlc3RhdGFpcmVzMTUvQWxsYXJkTG9naXN0aWNzLmRvY3g=" TargetMode="External"/><Relationship Id="rId7" Type="http://schemas.openxmlformats.org/officeDocument/2006/relationships/hyperlink" Target="https://api-prod.info6tm.fr/divers/download/pdf.php?hash=L2RhdGEvd3d3L2luZm82dG0vZnRwYWNjb3VudHMvZG9jdW1lbnRzL3NjbS9BcHBlbHNPZmZyZXMvUHJlc3RhdGFpcmVzMTUvR2VvZGlzLmRvY3g=" TargetMode="External"/><Relationship Id="rId71" Type="http://schemas.openxmlformats.org/officeDocument/2006/relationships/hyperlink" Target="https://api-prod.info6tm.fr/divers/download/pdf.php?hash=L2RhdGEvd3d3L2luZm82dG0vZnRwYWNjb3VudHMvZG9jdW1lbnRzL3NjbS9BcHBlbHNPZmZyZXMvUHJlc3RhdGFpcmVzMTUvRGFydGVzcy5kb2N4" TargetMode="External"/><Relationship Id="rId92" Type="http://schemas.openxmlformats.org/officeDocument/2006/relationships/hyperlink" Target="https://api-prod.info6tm.fr/divers/download/pdf.php?hash=L2RhdGEvd3d3L2luZm82dG0vZnRwYWNjb3VudHMvZG9jdW1lbnRzL3NjbS9BcHBlbHNPZmZyZXMvUHJlc3RhdGFpcmVzMTUvTGFwaGFsIExvZ2lzdGlxdWUuZG9jeA==" TargetMode="External"/><Relationship Id="rId2" Type="http://schemas.openxmlformats.org/officeDocument/2006/relationships/hyperlink" Target="https://api-prod.info6tm.fr/divers/download/pdf.php?hash=L2RhdGEvd3d3L2luZm82dG0vZnRwYWNjb3VudHMvZG9jdW1lbnRzL3NjbS9BcHBlbHNPZmZyZXMvUHJlc3RhdGFpcmVzMTUvR1hPLmRvY3g=" TargetMode="External"/><Relationship Id="rId29" Type="http://schemas.openxmlformats.org/officeDocument/2006/relationships/hyperlink" Target="https://api-prod.info6tm.fr/divers/download/pdf.php?hash=L2RhdGEvd3d3L2luZm82dG0vZnRwYWNjb3VudHMvZG9jdW1lbnRzL3NjbS9BcHBlbHNPZmZyZXMvUHJlc3RhdGFpcmVzMTUvQXJ2YXRvLmRvY3g=" TargetMode="External"/><Relationship Id="rId24" Type="http://schemas.openxmlformats.org/officeDocument/2006/relationships/hyperlink" Target="https://api-prod.info6tm.fr/divers/download/pdf.php?hash=L2RhdGEvd3d3L2luZm82dG0vZnRwYWNjb3VudHMvZG9jdW1lbnRzL3NjbS9BcHBlbHNPZmZyZXMvUHJlc3RhdGFpcmVzMTUvSWRhLmRvY3g=" TargetMode="External"/><Relationship Id="rId40" Type="http://schemas.openxmlformats.org/officeDocument/2006/relationships/hyperlink" Target="https://api-prod.info6tm.fr/divers/download/pdf.php?hash=L2RhdGEvd3d3L2luZm82dG0vZnRwYWNjb3VudHMvZG9jdW1lbnRzL3NjbS9BcHBlbHNPZmZyZXMvUHJlc3RhdGFpcmVzMTUvR1RMb2dpc3RpY3MuZG9jeA==" TargetMode="External"/><Relationship Id="rId45" Type="http://schemas.openxmlformats.org/officeDocument/2006/relationships/hyperlink" Target="https://api-prod.info6tm.fr/divers/download/pdf.php?hash=L2RhdGEvd3d3L2luZm82dG0vZnRwYWNjb3VudHMvZG9jdW1lbnRzL3NjbS9BcHBlbHNPZmZyZXMvUHJlc3RhdGFpcmVzMTUvR3JvdXBlQm92aXMuZG9jeA==" TargetMode="External"/><Relationship Id="rId66" Type="http://schemas.openxmlformats.org/officeDocument/2006/relationships/hyperlink" Target="https://api-prod.info6tm.fr/divers/download/pdf.php?hash=L2RhdGEvd3d3L2luZm82dG0vZnRwYWNjb3VudHMvZG9jdW1lbnRzL3NjbS9BcHBlbHNPZmZyZXMvUHJlc3RhdGFpcmVzMTUvQ1RMb2dJbnRlcm5hdGlvbmFsLmRvY3g=" TargetMode="External"/><Relationship Id="rId87" Type="http://schemas.openxmlformats.org/officeDocument/2006/relationships/hyperlink" Target="https://api-prod.info6tm.fr/divers/download/pdf.php?hash=L2RhdGEvd3d3L2luZm82dG0vZnRwYWNjb3VudHMvZG9jdW1lbnRzL3NjbS9BcHBlbHNPZmZyZXMvUHJlc3RhdGFpcmVzMTUvU3VwcGx5d2ViLmRvY3g=" TargetMode="External"/><Relationship Id="rId110" Type="http://schemas.openxmlformats.org/officeDocument/2006/relationships/hyperlink" Target="https://api-prod.info6tm.fr/divers/download/pdf.php?hash=L2RhdGEvd3d3L2luZm82dG0vZnRwYWNjb3VudHMvZG9jdW1lbnRzL3NjbS9BcHBlbHNPZmZyZXMvUHJlc3RhdGFpcmVzMTUvR3JvdXBlQ291VFJNLmRvY3g=" TargetMode="External"/><Relationship Id="rId115" Type="http://schemas.openxmlformats.org/officeDocument/2006/relationships/hyperlink" Target="https://api-prod.info6tm.fr/divers/download/pdf.php?hash=L2RhdGEvd3d3L2luZm82dG0vZnRwYWNjb3VudHMvZG9jdW1lbnRzL3NjbS9BcHBlbHNPZmZyZXMvUHJlc3RhdGFpcmVzMTUvU2l0cmFuc0xvZ2lzdGlxdWUuZG9jeA==" TargetMode="External"/><Relationship Id="rId131" Type="http://schemas.openxmlformats.org/officeDocument/2006/relationships/hyperlink" Target="https://api-prod.info6tm.fr/divers/download/pdf.php?hash=L2RhdGEvd3d3L2luZm82dG0vZnRwYWNjb3VudHMvZG9jdW1lbnRzL3NjbS9BcHBlbHNPZmZyZXMvUHJlc3RhdGFpcmVzMTUvRGVwYWV1dy5kb2N4" TargetMode="External"/><Relationship Id="rId136" Type="http://schemas.openxmlformats.org/officeDocument/2006/relationships/hyperlink" Target="https://api-prod.info6tm.fr/divers/download/pdf.php?hash=L2RhdGEvd3d3L2luZm82dG0vZnRwYWNjb3VudHMvZG9jdW1lbnRzL3NjbS9BcHBlbHNPZmZyZXMvUHJlc3RhdGFpcmVzMTUvQXJkZW5uZXNDb3BhY2tpbmdSb3V0YWdlQUNSLmRvY3g=" TargetMode="External"/><Relationship Id="rId61" Type="http://schemas.openxmlformats.org/officeDocument/2006/relationships/hyperlink" Target="https://api-prod.info6tm.fr/divers/download/pdf.php?hash=L2RhdGEvd3d3L2luZm82dG0vZnRwYWNjb3VudHMvZG9jdW1lbnRzL3NjbS9BcHBlbHNPZmZyZXMvUHJlc3RhdGFpcmVzMTUvRC1Hcm91cGUuZG9jeA==" TargetMode="External"/><Relationship Id="rId82" Type="http://schemas.openxmlformats.org/officeDocument/2006/relationships/hyperlink" Target="https://api-prod.info6tm.fr/divers/download/pdf.php?hash=L2RhdGEvd3d3L2luZm82dG0vZnRwYWNjb3VudHMvZG9jdW1lbnRzL3NjbS9BcHBlbHNPZmZyZXMvUHJlc3RhdGFpcmVzMTUvVGVtcG9Mb2dUZW1wb09uZS5kb2N4" TargetMode="External"/><Relationship Id="rId19" Type="http://schemas.openxmlformats.org/officeDocument/2006/relationships/hyperlink" Target="https://api-prod.info6tm.fr/divers/download/pdf.php?hash=L2RhdGEvd3d3L2luZm82dG0vZnRwYWNjb3VudHMvZG9jdW1lbnRzL3NjbS9BcHBlbHNPZmZyZXMvUHJlc3RhdGFpcmVzMTUvTW92aWFudG9ncm91cGVXYWxkZW4uZG9jeA==" TargetMode="External"/><Relationship Id="rId14" Type="http://schemas.openxmlformats.org/officeDocument/2006/relationships/hyperlink" Target="https://api-prod.info6tm.fr/divers/download/pdf.php?hash=L2RhdGEvd3d3L2luZm82dG0vZnRwYWNjb3VudHMvZG9jdW1lbnRzL3NjbS9BcHBlbHNPZmZyZXMvUHJlc3RhdGFpcmVzMTUvR0NBU3VwcGx5NEluZHVzdHJ5LmRvY3g=" TargetMode="External"/><Relationship Id="rId30" Type="http://schemas.openxmlformats.org/officeDocument/2006/relationships/hyperlink" Target="https://api-prod.info6tm.fr/divers/download/pdf.php?hash=L2RhdGEvd3d3L2luZm82dG0vZnRwYWNjb3VudHMvZG9jdW1lbnRzL3NjbS9BcHBlbHNPZmZyZXMvUHJlc3RhdGFpcmVzMTUvU3RhclNlcnZpY2UuZG9jeA==" TargetMode="External"/><Relationship Id="rId35" Type="http://schemas.openxmlformats.org/officeDocument/2006/relationships/hyperlink" Target="https://api-prod.info6tm.fr/divers/download/pdf.php?hash=L2RhdGEvd3d3L2luZm82dG0vZnRwYWNjb3VudHMvZG9jdW1lbnRzL3NjbS9BcHBlbHNPZmZyZXMvUHJlc3RhdGFpcmVzMTUvS2F0b2VuTmF0aWUuZG9jeA==" TargetMode="External"/><Relationship Id="rId56" Type="http://schemas.openxmlformats.org/officeDocument/2006/relationships/hyperlink" Target="https://api-prod.info6tm.fr/divers/download/pdf.php?hash=L2RhdGEvd3d3L2luZm82dG0vZnRwYWNjb3VudHMvZG9jdW1lbnRzL3NjbS9BcHBlbHNPZmZyZXMvUHJlc3RhdGFpcmVzMTUvU2tpcHBlckdyb3VwZS5kb2N4" TargetMode="External"/><Relationship Id="rId77" Type="http://schemas.openxmlformats.org/officeDocument/2006/relationships/hyperlink" Target="https://api-prod.info6tm.fr/divers/download/pdf.php?hash=L2RhdGEvd3d3L2luZm82dG0vZnRwYWNjb3VudHMvZG9jdW1lbnRzL3NjbS9BcHBlbHNPZmZyZXMvUHJlc3RhdGFpcmVzMTUvR3JvdXBlTWFpc29uaGF1dGUuZG9jeA==" TargetMode="External"/><Relationship Id="rId100" Type="http://schemas.openxmlformats.org/officeDocument/2006/relationships/hyperlink" Target="https://api-prod.info6tm.fr/divers/download/pdf.php?hash=%20L2RhdGEvd3d3L2luZm82dG0vZnRwYWNjb3VudHMvZG9jdW1lbnRzL3NjbS9BcHBlbHNPZmZyZXMvUHJlc3RhdGFpcmVzMTUvQXhlbGlzK1NwZWVkRGlzdHJpYnV0aW9uTG9naXN0aXF1ZS1UZWFtRGlzdHJpYnV0aW9uLmRvY3g=" TargetMode="External"/><Relationship Id="rId105" Type="http://schemas.openxmlformats.org/officeDocument/2006/relationships/hyperlink" Target="https://api-prod.info6tm.fr/divers/download/pdf.php?hash=L2RhdGEvd3d3L2luZm82dG0vZnRwYWNjb3VudHMvZG9jdW1lbnRzL3NjbS9BcHBlbHNPZmZyZXMvUHJlc3RhdGFpcmVzMTUvTm9ybWFuZGllTG9naXN0aXF1ZU5MTG9naXN0aXF1ZS5kb2N4" TargetMode="External"/><Relationship Id="rId126" Type="http://schemas.openxmlformats.org/officeDocument/2006/relationships/hyperlink" Target="https://api-prod.info6tm.fr/divers/download/pdf.php?hash=L2RhdGEvd3d3L2luZm82dG0vZnRwYWNjb3VudHMvZG9jdW1lbnRzL3NjbS9BcHBlbHNPZmZyZXMvUHJlc3RhdGFpcmVzMTUvQm91Y2hUcmFuc3BvcnRMb2dpc3RpcXVlLmRvY3g=" TargetMode="External"/><Relationship Id="rId147" Type="http://schemas.openxmlformats.org/officeDocument/2006/relationships/hyperlink" Target="https://api-prod.info6tm.fr/divers/download/pdf.php?hash=L2RhdGEvd3d3L2luZm82dG0vZnRwYWNjb3VudHMvZG9jdW1lbnRzL3NjbS9BcHBlbHNPZmZyZXMvUHJlc3RhdGFpcmVzMTUvT3Jpb24uZG9jeA==" TargetMode="External"/><Relationship Id="rId8" Type="http://schemas.openxmlformats.org/officeDocument/2006/relationships/hyperlink" Target="https://api-prod.info6tm.fr/divers/download/pdf.php?hash=L2RhdGEvd3d3L2luZm82dG0vZnRwYWNjb3VudHMvZG9jdW1lbnRzL3NjbS9BcHBlbHNPZmZyZXMvUHJlc3RhdGFpcmVzMTUvRGFoZXIuZG9jeA==" TargetMode="External"/><Relationship Id="rId51" Type="http://schemas.openxmlformats.org/officeDocument/2006/relationships/hyperlink" Target="https://api-prod.info6tm.fr/divers/download/pdf.php?hash=L2RhdGEvd3d3L2luZm82dG0vZnRwYWNjb3VudHMvZG9jdW1lbnRzL3NjbS9BcHBlbHNPZmZyZXMvUHJlc3RhdGFpcmVzMTUvTXV0dWFsTG9naXN0aWNzLmRvY3g=" TargetMode="External"/><Relationship Id="rId72" Type="http://schemas.openxmlformats.org/officeDocument/2006/relationships/hyperlink" Target="https://api-prod.info6tm.fr/divers/download/pdf.php?hash=L2RhdGEvd3d3L2luZm82dG0vZnRwYWNjb3VudHMvZG9jdW1lbnRzL3NjbS9BcHBlbHNPZmZyZXMvUHJlc3RhdGFpcmVzMTUvUnNlYXVlLUxvZ2lrLmRvY3g=" TargetMode="External"/><Relationship Id="rId93" Type="http://schemas.openxmlformats.org/officeDocument/2006/relationships/hyperlink" Target="https://api-prod.info6tm.fr/divers/download/pdf.php?hash=L2RhdGEvd3d3L2luZm82dG0vZnRwYWNjb3VudHMvZG9jdW1lbnRzL3NjbS9BcHBlbHNPZmZyZXMvUHJlc3RhdGFpcmVzMTUvQmFyckxvZ2lzdGlxdWVTZXJ2aWNlc2dyb3VwZUJhcnIucGRm" TargetMode="External"/><Relationship Id="rId98" Type="http://schemas.openxmlformats.org/officeDocument/2006/relationships/hyperlink" Target="https://api-prod.info6tm.fr/divers/download/pdf.php?hash=L2RhdGEvd3d3L2luZm82dG0vZnRwYWNjb3VudHMvZG9jdW1lbnRzL3NjbS9BcHBlbHNPZmZyZXMvUHJlc3RhdGFpcmVzMTUvTW9iaWx0cm9uLmRvY3g=" TargetMode="External"/><Relationship Id="rId121" Type="http://schemas.openxmlformats.org/officeDocument/2006/relationships/hyperlink" Target="https://api-prod.info6tm.fr/divers/download/pdf.php?hash=L2RhdGEvd3d3L2luZm82dG0vZnRwYWNjb3VudHMvZG9jdW1lbnRzL3NjbS9BcHBlbHNPZmZyZXMvUHJlc3RhdGFpcmVzMTUvRXp5dGFpbC5kb2N4" TargetMode="External"/><Relationship Id="rId142" Type="http://schemas.openxmlformats.org/officeDocument/2006/relationships/hyperlink" Target="https://api-prod.info6tm.fr/divers/download/pdf.php?hash=L2RhdGEvd3d3L2luZm82dG0vZnRwYWNjb3VudHMvZG9jdW1lbnRzL3NjbS9BcHBlbHNPZmZyZXMvUHJlc3RhdGFpcmVzMTUvR0RMb2dpc3RpcXVlLmRvY3g=" TargetMode="External"/><Relationship Id="rId3" Type="http://schemas.openxmlformats.org/officeDocument/2006/relationships/hyperlink" Target="https://api-prod.info6tm.fr/divers/download/pdf.php?hash=L2RhdGEvd3d3L2luZm82dG0vZnRwYWNjb3VudHMvZG9jdW1lbnRzL3NjbS9BcHBlbHNPZmZyZXMvUHJlc3RhdGFpcmVzMTUvU3RlZi5kb2N4" TargetMode="External"/><Relationship Id="rId25" Type="http://schemas.openxmlformats.org/officeDocument/2006/relationships/hyperlink" Target="https://api-prod.info6tm.fr/divers/download/pdf.php?hash=L2RhdGEvd3d3L2luZm82dG0vZnRwYWNjb3VudHMvZG9jdW1lbnRzL3NjbS9BcHBlbHNPZmZyZXMvUHJlc3RhdGFpcmVzMTUvR3JvdXBlQmlscy1EZXJvby5kb2N4" TargetMode="External"/><Relationship Id="rId46" Type="http://schemas.openxmlformats.org/officeDocument/2006/relationships/hyperlink" Target="https://api-prod.info6tm.fr/divers/download/pdf.php?hash=L2RhdGEvd3d3L2luZm82dG0vZnRwYWNjb3VudHMvZG9jdW1lbnRzL3NjbS9BcHBlbHNPZmZyZXMvUHJlc3RhdGFpcmVzMTUvRGlzcGVvLmRvY3g=" TargetMode="External"/><Relationship Id="rId67" Type="http://schemas.openxmlformats.org/officeDocument/2006/relationships/hyperlink" Target="https://api-prod.info6tm.fr/divers/download/pdf.php?hash=L2RhdGEvd3d3L2luZm82dG0vZnRwYWNjb3VudHMvZG9jdW1lbnRzL3NjbS9BcHBlbHNPZmZyZXMvUHJlc3RhdGFpcmVzMTUvS1NTZXJ2aWNlcy5kb2N4" TargetMode="External"/><Relationship Id="rId116" Type="http://schemas.openxmlformats.org/officeDocument/2006/relationships/hyperlink" Target="https://api-prod.info6tm.fr/divers/download/pdf.php?hash=L2RhdGEvd3d3L2luZm82dG0vZnRwYWNjb3VudHMvZG9jdW1lbnRzL3NjbS9BcHBlbHNPZmZyZXMvUHJlc3RhdGFpcmVzMTUvSW50ZXItTG9naXN0aWNFdXJvcGUuZG9jeA==" TargetMode="External"/><Relationship Id="rId137" Type="http://schemas.openxmlformats.org/officeDocument/2006/relationships/hyperlink" Target="https://api-prod.info6tm.fr/divers/download/pdf.php?hash=L2RhdGEvd3d3L2luZm82dG0vZnRwYWNjb3VudHMvZG9jdW1lbnRzL3NjbS9BcHBlbHNPZmZyZXMvUHJlc3RhdGFpcmVzMTUvVXJiYW5IdWJTdG9ja2FnZVBsdXMuZG9jeA==" TargetMode="External"/><Relationship Id="rId20" Type="http://schemas.openxmlformats.org/officeDocument/2006/relationships/hyperlink" Target="https://api-prod.info6tm.fr/divers/download/pdf.php?hash=L2RhdGEvd3d3L2luZm82dG0vZnRwYWNjb3VudHMvZG9jdW1lbnRzL3NjbS9BcHBlbHNPZmZyZXMvUHJlc3RhdGFpcmVzMTUvU29mcmlsb2cucGRm" TargetMode="External"/><Relationship Id="rId41" Type="http://schemas.openxmlformats.org/officeDocument/2006/relationships/hyperlink" Target="https://api-prod.info6tm.fr/divers/download/pdf.php?hash=L2RhdGEvd3d3L2luZm82dG0vZnRwYWNjb3VudHMvZG9jdW1lbnRzL3NjbS9BcHBlbHNPZmZyZXMvUHJlc3RhdGFpcmVzMTUvVHJhbnNhbGxpYW5jZS5kb2N4" TargetMode="External"/><Relationship Id="rId62" Type="http://schemas.openxmlformats.org/officeDocument/2006/relationships/hyperlink" Target="https://api-prod.info6tm.fr/divers/download/pdf.php?hash=L2RhdGEvd3d3L2luZm82dG0vZnRwYWNjb3VudHMvZG9jdW1lbnRzL3NjbS9BcHBlbHNPZmZyZXMvUHJlc3RhdGFpcmVzMTUvRXVyb2RlcC5kb2N4" TargetMode="External"/><Relationship Id="rId83" Type="http://schemas.openxmlformats.org/officeDocument/2006/relationships/hyperlink" Target="https://api-prod.info6tm.fr/divers/download/pdf.php?hash=L2RhdGEvd3d3L2luZm82dG0vZnRwYWNjb3VudHMvZG9jdW1lbnRzL3NjbS9BcHBlbHNPZmZyZXMvUHJlc3RhdGFpcmVzMTUvQ29uaGV4YS5kb2N4" TargetMode="External"/><Relationship Id="rId88" Type="http://schemas.openxmlformats.org/officeDocument/2006/relationships/hyperlink" Target="https://api-prod.info6tm.fr/divers/download/pdf.php?hash=L2RhdGEvd3d3L2luZm82dG0vZnRwYWNjb3VudHMvZG9jdW1lbnRzL3NjbS9BcHBlbHNPZmZyZXMvUHJlc3RhdGFpcmVzMTUvSm9rZXJMb2cucGRm" TargetMode="External"/><Relationship Id="rId111" Type="http://schemas.openxmlformats.org/officeDocument/2006/relationships/hyperlink" Target="https://api-prod.info6tm.fr/divers/download/pdf.php?hash=L2RhdGEvd3d3L2luZm82dG0vZnRwYWNjb3VudHMvZG9jdW1lbnRzL3NjbS9BcHBlbHNPZmZyZXMvUHJlc3RhdGFpcmVzMTUvQkpMb2dpc3RpY3MuZG9jeA==" TargetMode="External"/><Relationship Id="rId132" Type="http://schemas.openxmlformats.org/officeDocument/2006/relationships/hyperlink" Target="https://api-prod.info6tm.fr/divers/download/pdf.php?hash=L2RhdGEvd3d3L2luZm82dG0vZnRwYWNjb3VudHMvZG9jdW1lbnRzL3NjbS9BcHBlbHNPZmZyZXMvUHJlc3RhdGFpcmVzMTUvVHJhbnNwb3J0c0xvZ2lzdGlxdWVSb2JpbmV0VExSLmRvY3g=" TargetMode="External"/><Relationship Id="rId15" Type="http://schemas.openxmlformats.org/officeDocument/2006/relationships/hyperlink" Target="https://api-prod.info6tm.fr/divers/download/pdf.php?hash=L2RhdGEvd3d3L2luZm82dG0vZnRwYWNjb3VudHMvZG9jdW1lbnRzL3NjbS9BcHBlbHNPZmZyZXMvUHJlc3RhdGFpcmVzMTUvR3JvdXBlT2xhbm8uZG9jeA==" TargetMode="External"/><Relationship Id="rId36" Type="http://schemas.openxmlformats.org/officeDocument/2006/relationships/hyperlink" Target="https://api-prod.info6tm.fr/divers/download/pdf.php?hash=L2RhdGEvd3d3L2luZm82dG0vZnRwYWNjb3VudHMvZG9jdW1lbnRzL3NjbS9BcHBlbHNPZmZyZXMvUHJlc3RhdGFpcmVzMTUvSVNTTG9naXN0aXF1ZVByb2R1Y3Rpb24uZG9jeA==" TargetMode="External"/><Relationship Id="rId57" Type="http://schemas.openxmlformats.org/officeDocument/2006/relationships/hyperlink" Target="https://api-prod.info6tm.fr/divers/download/pdf.php?hash=L2RhdGEvd3d3L2luZm82dG0vZnRwYWNjb3VudHMvZG9jdW1lbnRzL3NjbS9BcHBlbHNPZmZyZXMvUHJlc3RhdGFpcmVzMTUvU2NoZW5rZXJGcmFuY2UuZG9jeA==" TargetMode="External"/><Relationship Id="rId106" Type="http://schemas.openxmlformats.org/officeDocument/2006/relationships/hyperlink" Target="https://api-prod.info6tm.fr/divers/download/pdf.php?hash=L2RhdGEvd3d3L2luZm82dG0vZnRwYWNjb3VudHMvZG9jdW1lbnRzL3NjbS9BcHBlbHNPZmZyZXMvUHJlc3RhdGFpcmVzMTUvR0Jlcm5hcmRUcmFuc3BvcnRldExvZ2lzdGlxdWUuZG9jeA==" TargetMode="External"/><Relationship Id="rId127" Type="http://schemas.openxmlformats.org/officeDocument/2006/relationships/hyperlink" Target="https://api-prod.info6tm.fr/divers/download/pdf.php?hash=L2RhdGEvd3d3L2luZm82dG0vZnRwYWNjb3VudHMvZG9jdW1lbnRzL3NjbS9BcHBlbHNPZmZyZXMvUHJlc3RhdGFpcmVzMTUvTGVhTG9naXN0aXF1ZS5kb2N4" TargetMode="External"/><Relationship Id="rId10" Type="http://schemas.openxmlformats.org/officeDocument/2006/relationships/hyperlink" Target="https://api-prod.info6tm.fr/divers/download/pdf.php?hash=L2RhdGEvd3d3L2luZm82dG0vZnRwYWNjb3VudHMvZG9jdW1lbnRzL3NjbS9BcHBlbHNPZmZyZXMvUHJlc3RhdGFpcmVzMTUvQXN0cmVncm91cGVtZW50LnBkZg==" TargetMode="External"/><Relationship Id="rId31" Type="http://schemas.openxmlformats.org/officeDocument/2006/relationships/hyperlink" Target="https://api-prod.info6tm.fr/divers/download/pdf.php?hash=L2RhdGEvd3d3L2luZm82dG0vZnRwYWNjb3VudHMvZG9jdW1lbnRzL3NjbS9BcHBlbHNPZmZyZXMvUHJlc3RhdGFpcmVzMTUvQy1Mb2dTb2x1dGlvbnMuZG9jeA==" TargetMode="External"/><Relationship Id="rId52" Type="http://schemas.openxmlformats.org/officeDocument/2006/relationships/hyperlink" Target="https://api-prod.info6tm.fr/divers/download/pdf.php?hash=L2RhdGEvd3d3L2luZm82dG0vZnRwYWNjb3VudHMvZG9jdW1lbnRzL3NjbS9BcHBlbHNPZmZyZXMvUHJlc3RhdGFpcmVzMTUvUG9ydG1hbm4uZG9jeA==" TargetMode="External"/><Relationship Id="rId73" Type="http://schemas.openxmlformats.org/officeDocument/2006/relationships/hyperlink" Target="https://api-prod.info6tm.fr/divers/download/pdf.php?hash=L2RhdGEvd3d3L2luZm82dG0vZnRwYWNjb3VudHMvZG9jdW1lbnRzL3NjbS9BcHBlbHNPZmZyZXMvUHJlc3RhdGFpcmVzMTUvUGhpbGFTb2x1dGlvbnMucGRm" TargetMode="External"/><Relationship Id="rId78" Type="http://schemas.openxmlformats.org/officeDocument/2006/relationships/hyperlink" Target="https://api-prod.info6tm.fr/divers/download/pdf.php?hash=L2RhdGEvd3d3L2luZm82dG0vZnRwYWNjb3VudHMvZG9jdW1lbnRzL3NjbS9BcHBlbHNPZmZyZXMvUHJlc3RhdGFpcmVzMTUvR3JvdXBlQmVybmFyZGkuZG9jeA==" TargetMode="External"/><Relationship Id="rId94" Type="http://schemas.openxmlformats.org/officeDocument/2006/relationships/hyperlink" Target="https://api-prod.info6tm.fr/divers/download/pdf.php?hash=L2RhdGEvd3d3L2luZm82dG0vZnRwYWNjb3VudHMvZG9jdW1lbnRzL3NjbS9BcHBlbHNPZmZyZXMvUHJlc3RhdGFpcmVzMTUvR3JvdXBlTG9naWJleC5kb2N4" TargetMode="External"/><Relationship Id="rId99" Type="http://schemas.openxmlformats.org/officeDocument/2006/relationships/hyperlink" Target="https://api-prod.info6tm.fr/divers/download/pdf.php?hash=L2RhdGEvd3d3L2luZm82dG0vZnRwYWNjb3VudHMvZG9jdW1lbnRzL3NjbS9BcHBlbHNPZmZyZXMvUHJlc3RhdGFpcmVzMTUvU29jYWxvZy5kb2N4" TargetMode="External"/><Relationship Id="rId101" Type="http://schemas.openxmlformats.org/officeDocument/2006/relationships/hyperlink" Target="https://api-prod.info6tm.fr/divers/download/pdf.php?hash=L2RhdGEvd3d3L2luZm82dG0vZnRwYWNjb3VudHMvZG9jdW1lbnRzL3NjbS9BcHBlbHNPZmZyZXMvUHJlc3RhdGFpcmVzMTUvT2RhbGlzLmRvY3g=" TargetMode="External"/><Relationship Id="rId122" Type="http://schemas.openxmlformats.org/officeDocument/2006/relationships/hyperlink" Target="https://api-prod.info6tm.fr/divers/download/pdf.php?hash=L2RhdGEvd3d3L2luZm82dG0vZnRwYWNjb3VudHMvZG9jdW1lbnRzL3NjbS9BcHBlbHNPZmZyZXMvUHJlc3RhdGFpcmVzMTUvRWZpbG9nLmRvY3g=" TargetMode="External"/><Relationship Id="rId143" Type="http://schemas.openxmlformats.org/officeDocument/2006/relationships/hyperlink" Target="https://api-prod.info6tm.fr/divers/download/pdf.php?hash=L2RhdGEvd3d3L2luZm82dG0vZnRwYWNjb3VudHMvZG9jdW1lbnRzL3NjbS9BcHBlbHNPZmZyZXMvUHJlc3RhdGFpcmVzMTUvR3JlZW5sb2cuZG9jeA==" TargetMode="External"/><Relationship Id="rId4" Type="http://schemas.openxmlformats.org/officeDocument/2006/relationships/hyperlink" Target="https://api-prod.info6tm.fr/divers/download/pdf.php?hash=L2RhdGEvd3d3L2luZm82dG0vZnRwYWNjb3VudHMvZG9jdW1lbnRzL3NjbS9BcHBlbHNPZmZyZXMvUHJlc3RhdGFpcmVzMTUvRk1Mb2dpc3RpYy5kb2N4" TargetMode="External"/><Relationship Id="rId9" Type="http://schemas.openxmlformats.org/officeDocument/2006/relationships/hyperlink" Target="https://api-prod.info6tm.fr/divers/download/pdf.php?hash=L2RhdGEvd3d3L2luZm82dG0vZnRwYWNjb3VudHMvZG9jdW1lbnRzL3NjbS9BcHBlbHNPZmZyZXMvUHJlc3RhdGFpcmVzMTUvQ2V2YUxvZ2lzdGljc2luY2x1c2ludGdyYXRpb25kZUJvbGxvckxvZ2lzdGljcy5wZGY=" TargetMode="External"/><Relationship Id="rId26" Type="http://schemas.openxmlformats.org/officeDocument/2006/relationships/hyperlink" Target="https://api-prod.info6tm.fr/divers/download/pdf.php?hash=L2RhdGEvd3d3L2luZm82dG0vZnRwYWNjb3VudHMvZG9jdW1lbnRzL3NjbS9BcHBlbHNPZmZyZXMvUHJlc3RhdGFpcmVzMTUvQkJMQ29zbG9nLmRvY3g=" TargetMode="External"/><Relationship Id="rId47" Type="http://schemas.openxmlformats.org/officeDocument/2006/relationships/hyperlink" Target="https://api-prod.info6tm.fr/divers/download/pdf.php?hash=L2RhdGEvd3d3L2luZm82dG0vZnRwYWNjb3VudHMvZG9jdW1lbnRzL3NjbS9BcHBlbHNPZmZyZXMvUHJlc3RhdGFpcmVzMTUvR3JvdXBlQnJhbmdlb24uZG9jeA==" TargetMode="External"/><Relationship Id="rId68" Type="http://schemas.openxmlformats.org/officeDocument/2006/relationships/hyperlink" Target="https://api-prod.info6tm.fr/divers/download/pdf.php?hash=L2RhdGEvd3d3L2luZm82dG0vZnRwYWNjb3VudHMvZG9jdW1lbnRzL3NjbS9BcHBlbHNPZmZyZXMvUHJlc3RhdGFpcmVzMTUvRFNWU29sdXRpb25zRnJhbmNlLmRvY3g=" TargetMode="External"/><Relationship Id="rId89" Type="http://schemas.openxmlformats.org/officeDocument/2006/relationships/hyperlink" Target="https://api-prod.info6tm.fr/divers/download/pdf.php?hash=L2RhdGEvd3d3L2luZm82dG0vZnRwYWNjb3VudHMvZG9jdW1lbnRzL3NjbS9BcHBlbHNPZmZyZXMvUHJlc3RhdGFpcmVzMTUvR3Jlbm9ibGVMb2dpc3RpcXVlRGlzdHJpYnV0aW9uR0xELmRvY3g=" TargetMode="External"/><Relationship Id="rId112" Type="http://schemas.openxmlformats.org/officeDocument/2006/relationships/hyperlink" Target="https://api-prod.info6tm.fr/divers/download/pdf.php?hash=L2RhdGEvd3d3L2luZm82dG0vZnRwYWNjb3VudHMvZG9jdW1lbnRzL3NjbS9BcHBlbHNPZmZyZXMvUHJlc3RhdGFpcmVzMTUvR1BDTG9naXN0aWNzLmRvY3g=" TargetMode="External"/><Relationship Id="rId133" Type="http://schemas.openxmlformats.org/officeDocument/2006/relationships/hyperlink" Target="https://api-prod.info6tm.fr/divers/download/pdf.php?hash=L2RhdGEvd3d3L2luZm82dG0vZnRwYWNjb3VudHMvZG9jdW1lbnRzL3NjbS9BcHBlbHNPZmZyZXMvUHJlc3RhdGFpcmVzMTUvQXhlTG9naXN0aXF1ZS5kb2N4" TargetMode="External"/><Relationship Id="rId16" Type="http://schemas.openxmlformats.org/officeDocument/2006/relationships/hyperlink" Target="https://api-prod.info6tm.fr/divers/download/pdf.php?hash=L2RhdGEvd3d3L2luZm82dG0vZnRwYWNjb3VudHMvZG9jdW1lbnRzL3NjbS9BcHBlbHNPZmZyZXMvUHJlc3RhdGFpcmVzMTUvT25ldC5kb2N4" TargetMode="External"/><Relationship Id="rId37" Type="http://schemas.openxmlformats.org/officeDocument/2006/relationships/hyperlink" Target="https://api-prod.info6tm.fr/divers/download/pdf.php?hash=L2RhdGEvd3d3L2luZm82dG0vZnRwYWNjb3VudHMvZG9jdW1lbnRzL3NjbS9BcHBlbHNPZmZyZXMvUHJlc3RhdGFpcmVzMTUvSmFja3lQZXJyZW5vdC1aYW1lbmhvZkV4cGxvaXRhdGlvbi5kb2N4" TargetMode="External"/><Relationship Id="rId58" Type="http://schemas.openxmlformats.org/officeDocument/2006/relationships/hyperlink" Target="https://api-prod.info6tm.fr/divers/download/pdf.php?hash=L2RhdGEvd3d3L2luZm82dG0vZnRwYWNjb3VudHMvZG9jdW1lbnRzL3NjbS9BcHBlbHNPZmZyZXMvUHJlc3RhdGFpcmVzMTUvSnVuZ0xvZ2lzdGlxdWUuZG9jeA==" TargetMode="External"/><Relationship Id="rId79" Type="http://schemas.openxmlformats.org/officeDocument/2006/relationships/hyperlink" Target="https://api-prod.info6tm.fr/divers/download/pdf.php?hash=L2RhdGEvd3d3L2luZm82dG0vZnRwYWNjb3VudHMvZG9jdW1lbnRzL3NjbS9BcHBlbHNPZmZyZXMvUHJlc3RhdGFpcmVzMTUvQm91ZWl4VHJhbnNwb3J0TG9naXN0aXF1ZS5kb2N4" TargetMode="External"/><Relationship Id="rId102" Type="http://schemas.openxmlformats.org/officeDocument/2006/relationships/hyperlink" Target="https://api-prod.info6tm.fr/divers/download/pdf.php?hash=L2RhdGEvd3d3L2luZm82dG0vZnRwYWNjb3VudHMvZG9jdW1lbnRzL3NjbS9BcHBlbHNPZmZyZXMvUHJlc3RhdGFpcmVzMTUvTERQSS5kb2N4" TargetMode="External"/><Relationship Id="rId123" Type="http://schemas.openxmlformats.org/officeDocument/2006/relationships/hyperlink" Target="https://api-prod.info6tm.fr/divers/download/pdf.php?hash=L2RhdGEvd3d3L2luZm82dG0vZnRwYWNjb3VudHMvZG9jdW1lbnRzL3NjbS9BcHBlbHNPZmZyZXMvUHJlc3RhdGFpcmVzMTUvR3JvdXBlTXVsdGktVHJhbnNwb3J0cy5wZGY=" TargetMode="External"/><Relationship Id="rId144" Type="http://schemas.openxmlformats.org/officeDocument/2006/relationships/hyperlink" Target="https://api-prod.info6tm.fr/divers/download/pdf.php?hash=L2RhdGEvd3d3L2luZm82dG0vZnRwYWNjb3VudHMvZG9jdW1lbnRzL3NjbS9BcHBlbHNPZmZyZXMvUHJlc3RhdGFpcmVzMTUvQ2FtYWxvLnBkZg==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A604D-A4DB-4553-B5EF-E96870AFB932}">
  <sheetPr codeName="Feuil1"/>
  <dimension ref="A1:BP4721"/>
  <sheetViews>
    <sheetView tabSelected="1" topLeftCell="A4638" zoomScale="115" zoomScaleNormal="115" workbookViewId="0">
      <selection activeCell="E4654" sqref="E4654"/>
    </sheetView>
  </sheetViews>
  <sheetFormatPr baseColWidth="10" defaultRowHeight="14.4"/>
  <cols>
    <col min="4" max="5" width="11.5546875" style="52"/>
    <col min="7" max="7" width="29.88671875" bestFit="1" customWidth="1"/>
    <col min="8" max="8" width="66" bestFit="1" customWidth="1"/>
    <col min="55" max="55" width="34.5546875" customWidth="1"/>
  </cols>
  <sheetData>
    <row r="1" spans="1:68">
      <c r="A1" t="s">
        <v>25576</v>
      </c>
      <c r="B1" s="32" t="s">
        <v>0</v>
      </c>
      <c r="C1" s="32" t="s">
        <v>1</v>
      </c>
      <c r="D1" s="53" t="s">
        <v>2</v>
      </c>
      <c r="E1" s="53" t="s">
        <v>3</v>
      </c>
      <c r="F1" s="32" t="s">
        <v>4</v>
      </c>
      <c r="G1" s="32" t="s">
        <v>5</v>
      </c>
      <c r="H1" s="32" t="s">
        <v>6</v>
      </c>
      <c r="I1" s="32" t="s">
        <v>7</v>
      </c>
      <c r="J1" s="32" t="s">
        <v>8</v>
      </c>
      <c r="K1" s="32" t="s">
        <v>9</v>
      </c>
      <c r="L1" s="32" t="s">
        <v>10</v>
      </c>
      <c r="M1" s="32" t="s">
        <v>11</v>
      </c>
      <c r="N1" s="32" t="s">
        <v>12</v>
      </c>
      <c r="O1" s="32" t="s">
        <v>13</v>
      </c>
      <c r="P1" s="32" t="s">
        <v>14</v>
      </c>
      <c r="Q1" s="32" t="s">
        <v>15</v>
      </c>
      <c r="R1" s="32" t="s">
        <v>16</v>
      </c>
      <c r="S1" s="32" t="s">
        <v>17</v>
      </c>
      <c r="T1" s="32" t="s">
        <v>18</v>
      </c>
      <c r="U1" s="32" t="s">
        <v>19</v>
      </c>
      <c r="V1" s="32" t="s">
        <v>20</v>
      </c>
      <c r="W1" s="32" t="s">
        <v>21</v>
      </c>
      <c r="X1" s="32" t="s">
        <v>22</v>
      </c>
      <c r="Y1" s="32" t="s">
        <v>23</v>
      </c>
      <c r="Z1" s="32" t="s">
        <v>24</v>
      </c>
      <c r="AA1" s="32" t="s">
        <v>25</v>
      </c>
      <c r="AB1" s="32" t="s">
        <v>26</v>
      </c>
      <c r="AC1" s="32" t="s">
        <v>27</v>
      </c>
      <c r="AD1" s="32" t="s">
        <v>28</v>
      </c>
      <c r="AE1" s="32" t="s">
        <v>29</v>
      </c>
      <c r="AF1" s="32" t="s">
        <v>30</v>
      </c>
      <c r="AG1" s="32" t="s">
        <v>31</v>
      </c>
      <c r="AH1" s="32" t="s">
        <v>32</v>
      </c>
      <c r="AI1" s="32" t="s">
        <v>33</v>
      </c>
      <c r="AJ1" s="32" t="s">
        <v>34</v>
      </c>
      <c r="AK1" s="32" t="s">
        <v>35</v>
      </c>
      <c r="AL1" s="32" t="s">
        <v>36</v>
      </c>
      <c r="AM1" s="32" t="s">
        <v>37</v>
      </c>
      <c r="AN1" s="32" t="s">
        <v>38</v>
      </c>
      <c r="AO1" s="32" t="s">
        <v>39</v>
      </c>
      <c r="AP1" s="32" t="s">
        <v>40</v>
      </c>
      <c r="AQ1" s="32" t="s">
        <v>41</v>
      </c>
      <c r="AR1" s="32" t="s">
        <v>42</v>
      </c>
      <c r="AS1" s="32" t="s">
        <v>43</v>
      </c>
      <c r="AT1" s="32" t="s">
        <v>44</v>
      </c>
      <c r="AU1" s="32" t="s">
        <v>45</v>
      </c>
      <c r="AV1" s="32" t="s">
        <v>46</v>
      </c>
      <c r="AW1" s="32" t="s">
        <v>47</v>
      </c>
      <c r="AX1" s="32" t="s">
        <v>48</v>
      </c>
      <c r="AY1" s="33" t="s">
        <v>49</v>
      </c>
      <c r="AZ1" s="33" t="s">
        <v>50</v>
      </c>
      <c r="BA1" s="33" t="s">
        <v>51</v>
      </c>
      <c r="BB1" s="32" t="s">
        <v>52</v>
      </c>
      <c r="BC1" s="32" t="s">
        <v>53</v>
      </c>
      <c r="BD1" s="32" t="s">
        <v>54</v>
      </c>
      <c r="BE1" s="32" t="s">
        <v>55</v>
      </c>
      <c r="BF1" s="32" t="s">
        <v>56</v>
      </c>
      <c r="BG1" s="32" t="s">
        <v>57</v>
      </c>
      <c r="BH1" s="32" t="s">
        <v>58</v>
      </c>
      <c r="BI1" s="32" t="s">
        <v>59</v>
      </c>
      <c r="BJ1" s="13" t="s">
        <v>60</v>
      </c>
      <c r="BK1" s="13" t="s">
        <v>61</v>
      </c>
      <c r="BL1" s="13" t="s">
        <v>62</v>
      </c>
      <c r="BM1" s="13" t="s">
        <v>63</v>
      </c>
      <c r="BN1" s="6"/>
      <c r="BO1" s="16" t="s">
        <v>64</v>
      </c>
      <c r="BP1" s="16" t="s">
        <v>65</v>
      </c>
    </row>
    <row r="2" spans="1:68">
      <c r="A2">
        <v>1</v>
      </c>
      <c r="B2" s="1"/>
      <c r="C2" s="1"/>
      <c r="D2" s="52" t="s">
        <v>25013</v>
      </c>
      <c r="E2" s="52" t="s">
        <v>25014</v>
      </c>
      <c r="F2" s="1" t="s">
        <v>70</v>
      </c>
      <c r="G2" s="1" t="s">
        <v>5020</v>
      </c>
      <c r="H2" s="1" t="s">
        <v>25015</v>
      </c>
      <c r="I2" s="1">
        <v>40230</v>
      </c>
      <c r="J2" s="1">
        <v>40</v>
      </c>
      <c r="K2" s="1"/>
      <c r="L2" s="1"/>
      <c r="M2" s="1"/>
      <c r="N2" s="36">
        <v>18000</v>
      </c>
      <c r="O2" s="1"/>
      <c r="P2" s="1"/>
      <c r="Q2" s="1"/>
      <c r="R2" s="1"/>
      <c r="S2" s="1"/>
      <c r="T2" s="1"/>
      <c r="U2" s="1"/>
      <c r="V2" s="1"/>
      <c r="W2" s="1"/>
      <c r="X2" s="1" t="s">
        <v>374</v>
      </c>
      <c r="Y2" s="1"/>
      <c r="Z2" s="1" t="s">
        <v>374</v>
      </c>
      <c r="AA2" s="1"/>
      <c r="AB2" s="1"/>
      <c r="AC2" s="1"/>
      <c r="AD2" s="1"/>
      <c r="AE2" s="1" t="s">
        <v>374</v>
      </c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>
        <v>2018</v>
      </c>
      <c r="AT2" s="1"/>
      <c r="AU2" s="1"/>
      <c r="AV2" s="1" t="s">
        <v>25016</v>
      </c>
      <c r="AW2" s="1"/>
      <c r="AX2" s="1"/>
      <c r="AY2" s="2" t="s">
        <v>25017</v>
      </c>
      <c r="AZ2" s="2" t="s">
        <v>295</v>
      </c>
      <c r="BA2" s="2" t="s">
        <v>296</v>
      </c>
      <c r="BB2" s="1"/>
      <c r="BC2" s="1" t="s">
        <v>25017</v>
      </c>
      <c r="BD2" s="3" t="s">
        <v>103</v>
      </c>
      <c r="BE2" s="4" t="s">
        <v>103</v>
      </c>
      <c r="BF2" s="4" t="s">
        <v>103</v>
      </c>
      <c r="BG2" s="4" t="s">
        <v>103</v>
      </c>
      <c r="BH2" s="4" t="s">
        <v>103</v>
      </c>
      <c r="BI2" s="4" t="s">
        <v>103</v>
      </c>
      <c r="BJ2" s="4"/>
      <c r="BK2" s="4"/>
      <c r="BL2" s="4"/>
      <c r="BM2" s="1"/>
      <c r="BN2" s="1"/>
    </row>
    <row r="3" spans="1:68">
      <c r="A3">
        <f>+A2+1</f>
        <v>2</v>
      </c>
      <c r="B3" s="1"/>
      <c r="C3" s="1" t="s">
        <v>24997</v>
      </c>
      <c r="D3" s="52" t="s">
        <v>24998</v>
      </c>
      <c r="E3" s="52" t="s">
        <v>24999</v>
      </c>
      <c r="F3" s="1" t="s">
        <v>70</v>
      </c>
      <c r="G3" s="1" t="s">
        <v>19026</v>
      </c>
      <c r="H3" s="1" t="s">
        <v>25000</v>
      </c>
      <c r="I3" s="1">
        <v>80320</v>
      </c>
      <c r="J3" s="1">
        <v>80</v>
      </c>
      <c r="K3" s="1"/>
      <c r="L3" s="1"/>
      <c r="M3" s="1"/>
      <c r="N3" s="36">
        <v>12500</v>
      </c>
      <c r="O3" s="1" t="s">
        <v>976</v>
      </c>
      <c r="P3" s="1" t="s">
        <v>630</v>
      </c>
      <c r="Q3" s="1"/>
      <c r="R3" s="1"/>
      <c r="S3" s="1"/>
      <c r="T3" s="1"/>
      <c r="U3" s="1"/>
      <c r="V3" s="1"/>
      <c r="W3" s="1" t="s">
        <v>2501</v>
      </c>
      <c r="X3" s="1"/>
      <c r="Y3" s="1"/>
      <c r="Z3" s="1" t="s">
        <v>2501</v>
      </c>
      <c r="AA3" s="1"/>
      <c r="AB3" s="1"/>
      <c r="AC3" s="1"/>
      <c r="AD3" s="1"/>
      <c r="AE3" s="1" t="s">
        <v>2501</v>
      </c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>
        <v>2022</v>
      </c>
      <c r="AT3" s="1" t="s">
        <v>517</v>
      </c>
      <c r="AU3" s="1"/>
      <c r="AV3" s="1"/>
      <c r="AW3" s="1" t="s">
        <v>25001</v>
      </c>
      <c r="AX3" s="1"/>
      <c r="AY3" s="2" t="s">
        <v>25002</v>
      </c>
      <c r="AZ3" s="2" t="s">
        <v>295</v>
      </c>
      <c r="BA3" s="2" t="s">
        <v>296</v>
      </c>
      <c r="BB3" s="1"/>
      <c r="BC3" s="1" t="s">
        <v>25002</v>
      </c>
      <c r="BD3" s="3" t="s">
        <v>103</v>
      </c>
      <c r="BE3" s="4" t="s">
        <v>399</v>
      </c>
      <c r="BF3" s="4">
        <v>44581</v>
      </c>
      <c r="BG3" s="4" t="s">
        <v>103</v>
      </c>
      <c r="BH3" s="4" t="s">
        <v>103</v>
      </c>
      <c r="BI3" s="4" t="s">
        <v>103</v>
      </c>
      <c r="BJ3" s="4"/>
      <c r="BK3" s="4"/>
      <c r="BL3" s="4"/>
      <c r="BM3" s="1"/>
      <c r="BN3" s="1"/>
    </row>
    <row r="4" spans="1:68">
      <c r="A4">
        <f t="shared" ref="A4:A67" si="0">+A3+1</f>
        <v>3</v>
      </c>
      <c r="B4" s="1"/>
      <c r="C4" s="1"/>
      <c r="D4" s="52" t="s">
        <v>1313</v>
      </c>
      <c r="E4" s="52" t="s">
        <v>1314</v>
      </c>
      <c r="F4" s="1" t="s">
        <v>70</v>
      </c>
      <c r="G4" s="1" t="s">
        <v>1272</v>
      </c>
      <c r="H4" s="1" t="s">
        <v>1315</v>
      </c>
      <c r="I4" s="1">
        <v>76120</v>
      </c>
      <c r="J4" s="1">
        <v>76</v>
      </c>
      <c r="K4" s="1"/>
      <c r="L4" s="1"/>
      <c r="M4" s="1"/>
      <c r="N4" s="36">
        <v>5200</v>
      </c>
      <c r="O4" s="1"/>
      <c r="P4" s="1"/>
      <c r="Q4" s="1"/>
      <c r="R4" s="1"/>
      <c r="S4" s="1"/>
      <c r="T4" s="1"/>
      <c r="U4" s="1"/>
      <c r="V4" s="1"/>
      <c r="W4" s="1"/>
      <c r="X4" s="1"/>
      <c r="Y4" s="1" t="s">
        <v>1256</v>
      </c>
      <c r="Z4" s="1"/>
      <c r="AA4" s="1" t="s">
        <v>1256</v>
      </c>
      <c r="AB4" s="1"/>
      <c r="AC4" s="1"/>
      <c r="AD4" s="1"/>
      <c r="AE4" s="1" t="s">
        <v>1256</v>
      </c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2" t="s">
        <v>1316</v>
      </c>
      <c r="AZ4" s="2" t="s">
        <v>295</v>
      </c>
      <c r="BA4" s="2" t="s">
        <v>1317</v>
      </c>
      <c r="BB4" s="1"/>
      <c r="BC4" s="1" t="s">
        <v>1316</v>
      </c>
      <c r="BD4" s="3" t="s">
        <v>103</v>
      </c>
      <c r="BE4" s="1" t="s">
        <v>103</v>
      </c>
      <c r="BF4" s="1" t="s">
        <v>103</v>
      </c>
      <c r="BG4" s="1" t="s">
        <v>103</v>
      </c>
      <c r="BH4" s="1" t="s">
        <v>103</v>
      </c>
      <c r="BI4" s="1" t="s">
        <v>103</v>
      </c>
      <c r="BJ4" s="1" t="s">
        <v>89</v>
      </c>
      <c r="BK4" s="1" t="s">
        <v>89</v>
      </c>
      <c r="BL4" s="1" t="s">
        <v>89</v>
      </c>
      <c r="BM4" s="1" t="s">
        <v>89</v>
      </c>
      <c r="BN4" s="6"/>
      <c r="BP4" s="1" t="s">
        <v>232</v>
      </c>
    </row>
    <row r="5" spans="1:68">
      <c r="A5">
        <f t="shared" si="0"/>
        <v>4</v>
      </c>
      <c r="B5" s="1"/>
      <c r="C5" s="1"/>
      <c r="D5" s="52" t="s">
        <v>6506</v>
      </c>
      <c r="E5" s="52" t="s">
        <v>6507</v>
      </c>
      <c r="F5" s="1" t="s">
        <v>70</v>
      </c>
      <c r="G5" s="1" t="s">
        <v>3696</v>
      </c>
      <c r="H5" s="1" t="s">
        <v>6508</v>
      </c>
      <c r="I5" s="1">
        <v>69740</v>
      </c>
      <c r="J5" s="1">
        <v>69</v>
      </c>
      <c r="K5" s="1"/>
      <c r="L5" s="1"/>
      <c r="M5" s="1"/>
      <c r="N5" s="36">
        <v>8737</v>
      </c>
      <c r="O5" s="1"/>
      <c r="P5" s="1"/>
      <c r="Q5" s="1"/>
      <c r="R5" s="1"/>
      <c r="S5" s="1"/>
      <c r="T5" s="1"/>
      <c r="U5" s="1"/>
      <c r="V5" s="1"/>
      <c r="W5" s="1"/>
      <c r="X5" s="1" t="s">
        <v>6509</v>
      </c>
      <c r="Y5" s="1"/>
      <c r="Z5" s="1" t="s">
        <v>6509</v>
      </c>
      <c r="AA5" s="1"/>
      <c r="AB5" s="1"/>
      <c r="AC5" s="1"/>
      <c r="AD5" s="1"/>
      <c r="AE5" s="1" t="s">
        <v>6509</v>
      </c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2" t="s">
        <v>1316</v>
      </c>
      <c r="AZ5" s="2" t="s">
        <v>295</v>
      </c>
      <c r="BA5" s="2" t="s">
        <v>1317</v>
      </c>
      <c r="BB5" s="1"/>
      <c r="BC5" s="1" t="s">
        <v>1316</v>
      </c>
      <c r="BD5" s="3" t="s">
        <v>103</v>
      </c>
      <c r="BE5" s="4" t="s">
        <v>103</v>
      </c>
      <c r="BF5" s="4" t="s">
        <v>103</v>
      </c>
      <c r="BG5" s="4" t="s">
        <v>103</v>
      </c>
      <c r="BH5" s="4" t="s">
        <v>103</v>
      </c>
      <c r="BI5" s="4" t="s">
        <v>103</v>
      </c>
      <c r="BJ5" s="4" t="s">
        <v>89</v>
      </c>
      <c r="BK5" s="4" t="s">
        <v>89</v>
      </c>
      <c r="BL5" s="4" t="s">
        <v>89</v>
      </c>
      <c r="BM5" s="1" t="s">
        <v>89</v>
      </c>
      <c r="BN5" s="1"/>
    </row>
    <row r="6" spans="1:68">
      <c r="A6">
        <f t="shared" si="0"/>
        <v>5</v>
      </c>
      <c r="B6" s="1"/>
      <c r="C6" s="1"/>
      <c r="D6" s="52" t="s">
        <v>6690</v>
      </c>
      <c r="E6" s="52" t="s">
        <v>6691</v>
      </c>
      <c r="F6" s="1" t="s">
        <v>70</v>
      </c>
      <c r="G6" s="1" t="s">
        <v>4754</v>
      </c>
      <c r="H6" s="1" t="s">
        <v>6692</v>
      </c>
      <c r="I6" s="1">
        <v>21600</v>
      </c>
      <c r="J6" s="1">
        <v>21</v>
      </c>
      <c r="K6" s="1"/>
      <c r="L6" s="1"/>
      <c r="M6" s="1"/>
      <c r="N6" s="36">
        <v>29326</v>
      </c>
      <c r="O6" s="1"/>
      <c r="P6" s="1"/>
      <c r="Q6" s="1"/>
      <c r="R6" s="1"/>
      <c r="S6" s="1"/>
      <c r="T6" s="1"/>
      <c r="U6" s="1"/>
      <c r="V6" s="1"/>
      <c r="W6" s="1"/>
      <c r="X6" s="1"/>
      <c r="Y6" s="1" t="s">
        <v>6693</v>
      </c>
      <c r="Z6" s="1" t="s">
        <v>6693</v>
      </c>
      <c r="AA6" s="1"/>
      <c r="AB6" s="1"/>
      <c r="AC6" s="1"/>
      <c r="AD6" s="1"/>
      <c r="AE6" s="1" t="s">
        <v>6693</v>
      </c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2" t="s">
        <v>1316</v>
      </c>
      <c r="AZ6" s="2" t="s">
        <v>295</v>
      </c>
      <c r="BA6" s="2" t="s">
        <v>1317</v>
      </c>
      <c r="BB6" s="1"/>
      <c r="BC6" s="1" t="s">
        <v>6694</v>
      </c>
      <c r="BD6" s="3" t="s">
        <v>103</v>
      </c>
      <c r="BE6" s="4" t="s">
        <v>103</v>
      </c>
      <c r="BF6" s="4" t="s">
        <v>103</v>
      </c>
      <c r="BG6" s="4" t="s">
        <v>103</v>
      </c>
      <c r="BH6" s="4" t="s">
        <v>103</v>
      </c>
      <c r="BI6" s="4" t="s">
        <v>103</v>
      </c>
      <c r="BJ6" s="4" t="s">
        <v>89</v>
      </c>
      <c r="BK6" s="4" t="s">
        <v>89</v>
      </c>
      <c r="BL6" s="4" t="s">
        <v>89</v>
      </c>
      <c r="BM6" s="1" t="s">
        <v>89</v>
      </c>
      <c r="BN6" s="1"/>
    </row>
    <row r="7" spans="1:68">
      <c r="A7">
        <f t="shared" si="0"/>
        <v>6</v>
      </c>
      <c r="B7" s="1"/>
      <c r="C7" s="1"/>
      <c r="D7" s="52" t="s">
        <v>7674</v>
      </c>
      <c r="E7" s="52" t="s">
        <v>7675</v>
      </c>
      <c r="F7" s="1" t="s">
        <v>70</v>
      </c>
      <c r="G7" s="1" t="s">
        <v>7676</v>
      </c>
      <c r="H7" s="1" t="s">
        <v>7677</v>
      </c>
      <c r="I7" s="1">
        <v>68000</v>
      </c>
      <c r="J7" s="1">
        <v>68</v>
      </c>
      <c r="K7" s="1"/>
      <c r="L7" s="1"/>
      <c r="M7" s="1"/>
      <c r="N7" s="36">
        <v>28286</v>
      </c>
      <c r="O7" s="1"/>
      <c r="P7" s="1"/>
      <c r="Q7" s="1"/>
      <c r="R7" s="1"/>
      <c r="S7" s="1"/>
      <c r="T7" s="1"/>
      <c r="U7" s="1"/>
      <c r="V7" s="1"/>
      <c r="W7" s="1"/>
      <c r="X7" s="1" t="s">
        <v>7678</v>
      </c>
      <c r="Y7" s="1"/>
      <c r="Z7" s="1" t="s">
        <v>7678</v>
      </c>
      <c r="AA7" s="1"/>
      <c r="AB7" s="1"/>
      <c r="AC7" s="1"/>
      <c r="AD7" s="1"/>
      <c r="AE7" s="1" t="s">
        <v>7678</v>
      </c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2" t="s">
        <v>1316</v>
      </c>
      <c r="AZ7" s="2" t="s">
        <v>295</v>
      </c>
      <c r="BA7" s="2" t="s">
        <v>1317</v>
      </c>
      <c r="BB7" s="1"/>
      <c r="BC7" s="1" t="s">
        <v>1316</v>
      </c>
      <c r="BD7" s="3" t="s">
        <v>103</v>
      </c>
      <c r="BE7" s="4" t="s">
        <v>103</v>
      </c>
      <c r="BF7" s="4" t="s">
        <v>103</v>
      </c>
      <c r="BG7" s="4" t="s">
        <v>103</v>
      </c>
      <c r="BH7" s="4" t="s">
        <v>103</v>
      </c>
      <c r="BI7" s="4" t="s">
        <v>103</v>
      </c>
      <c r="BJ7" s="4" t="s">
        <v>89</v>
      </c>
      <c r="BK7" s="4" t="s">
        <v>89</v>
      </c>
      <c r="BL7" s="4" t="s">
        <v>89</v>
      </c>
      <c r="BM7" s="1" t="s">
        <v>89</v>
      </c>
      <c r="BN7" s="1"/>
    </row>
    <row r="8" spans="1:68">
      <c r="A8">
        <f t="shared" si="0"/>
        <v>7</v>
      </c>
      <c r="B8" s="1"/>
      <c r="C8" s="1" t="s">
        <v>17816</v>
      </c>
      <c r="D8" s="52" t="s">
        <v>17817</v>
      </c>
      <c r="E8" s="52" t="s">
        <v>17818</v>
      </c>
      <c r="F8" s="1" t="s">
        <v>70</v>
      </c>
      <c r="G8" s="1" t="s">
        <v>11824</v>
      </c>
      <c r="H8" s="1" t="s">
        <v>17819</v>
      </c>
      <c r="I8" s="1">
        <v>44980</v>
      </c>
      <c r="J8" s="1">
        <v>44</v>
      </c>
      <c r="K8" s="1"/>
      <c r="L8" s="1"/>
      <c r="M8" s="1"/>
      <c r="N8" s="36">
        <v>8204</v>
      </c>
      <c r="O8" s="1"/>
      <c r="P8" s="1"/>
      <c r="Q8" s="1"/>
      <c r="R8" s="1"/>
      <c r="S8" s="1"/>
      <c r="T8" s="1"/>
      <c r="U8" s="1"/>
      <c r="V8" s="1"/>
      <c r="W8" s="1"/>
      <c r="X8" s="1"/>
      <c r="Y8" s="1" t="s">
        <v>17820</v>
      </c>
      <c r="Z8" s="1"/>
      <c r="AA8" s="1" t="s">
        <v>17820</v>
      </c>
      <c r="AB8" s="1"/>
      <c r="AC8" s="1"/>
      <c r="AD8" s="1"/>
      <c r="AE8" s="1" t="s">
        <v>17820</v>
      </c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2" t="s">
        <v>1316</v>
      </c>
      <c r="AZ8" s="2" t="s">
        <v>295</v>
      </c>
      <c r="BA8" s="2" t="s">
        <v>1317</v>
      </c>
      <c r="BB8" s="1"/>
      <c r="BC8" s="1" t="s">
        <v>1316</v>
      </c>
      <c r="BD8" s="3" t="s">
        <v>103</v>
      </c>
      <c r="BE8" s="4" t="s">
        <v>104</v>
      </c>
      <c r="BF8" s="4">
        <v>37957</v>
      </c>
      <c r="BG8" s="4">
        <v>37957</v>
      </c>
      <c r="BH8" s="4" t="s">
        <v>103</v>
      </c>
      <c r="BI8" s="4" t="s">
        <v>103</v>
      </c>
      <c r="BJ8" s="4"/>
      <c r="BK8" s="4"/>
      <c r="BL8" s="4"/>
      <c r="BM8" s="1"/>
      <c r="BN8" s="1"/>
    </row>
    <row r="9" spans="1:68">
      <c r="A9">
        <f t="shared" si="0"/>
        <v>8</v>
      </c>
      <c r="B9" s="1"/>
      <c r="C9" s="1"/>
      <c r="D9" s="52" t="s">
        <v>17842</v>
      </c>
      <c r="E9" s="52" t="s">
        <v>17843</v>
      </c>
      <c r="F9" s="1" t="s">
        <v>70</v>
      </c>
      <c r="G9" s="1" t="s">
        <v>9718</v>
      </c>
      <c r="H9" s="1" t="s">
        <v>17844</v>
      </c>
      <c r="I9" s="1">
        <v>49300</v>
      </c>
      <c r="J9" s="1">
        <v>49</v>
      </c>
      <c r="K9" s="1"/>
      <c r="L9" s="1"/>
      <c r="M9" s="1"/>
      <c r="N9" s="36">
        <v>10583</v>
      </c>
      <c r="O9" s="1"/>
      <c r="P9" s="1"/>
      <c r="Q9" s="1"/>
      <c r="R9" s="1"/>
      <c r="S9" s="1"/>
      <c r="T9" s="1"/>
      <c r="U9" s="1"/>
      <c r="V9" s="1"/>
      <c r="W9" s="1" t="s">
        <v>17845</v>
      </c>
      <c r="X9" s="1"/>
      <c r="Y9" s="1"/>
      <c r="Z9" s="1" t="s">
        <v>17845</v>
      </c>
      <c r="AA9" s="1"/>
      <c r="AB9" s="1"/>
      <c r="AC9" s="1"/>
      <c r="AD9" s="1"/>
      <c r="AE9" s="1" t="s">
        <v>17845</v>
      </c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2" t="s">
        <v>1316</v>
      </c>
      <c r="AZ9" s="2" t="s">
        <v>295</v>
      </c>
      <c r="BA9" s="2" t="s">
        <v>1317</v>
      </c>
      <c r="BB9" s="1"/>
      <c r="BC9" s="1" t="s">
        <v>1316</v>
      </c>
      <c r="BD9" s="3" t="s">
        <v>103</v>
      </c>
      <c r="BE9" s="4" t="s">
        <v>103</v>
      </c>
      <c r="BF9" s="4" t="s">
        <v>103</v>
      </c>
      <c r="BG9" s="4" t="s">
        <v>103</v>
      </c>
      <c r="BH9" s="4" t="s">
        <v>103</v>
      </c>
      <c r="BI9" s="4" t="s">
        <v>103</v>
      </c>
      <c r="BJ9" s="4"/>
      <c r="BK9" s="4"/>
      <c r="BL9" s="4"/>
      <c r="BM9" s="1"/>
      <c r="BN9" s="1"/>
    </row>
    <row r="10" spans="1:68">
      <c r="A10">
        <f t="shared" si="0"/>
        <v>9</v>
      </c>
      <c r="B10" s="1"/>
      <c r="C10" s="1"/>
      <c r="D10" s="52" t="s">
        <v>18494</v>
      </c>
      <c r="E10" s="52" t="s">
        <v>18495</v>
      </c>
      <c r="F10" s="1" t="s">
        <v>70</v>
      </c>
      <c r="G10" s="1" t="s">
        <v>5112</v>
      </c>
      <c r="H10" s="1" t="s">
        <v>18496</v>
      </c>
      <c r="I10" s="1">
        <v>63100</v>
      </c>
      <c r="J10" s="1">
        <v>63</v>
      </c>
      <c r="K10" s="1"/>
      <c r="L10" s="1"/>
      <c r="M10" s="1"/>
      <c r="N10" s="36">
        <v>14111</v>
      </c>
      <c r="O10" s="1"/>
      <c r="P10" s="1"/>
      <c r="Q10" s="1"/>
      <c r="R10" s="1"/>
      <c r="S10" s="1"/>
      <c r="T10" s="1"/>
      <c r="U10" s="1"/>
      <c r="V10" s="1"/>
      <c r="W10" s="1"/>
      <c r="X10" s="1" t="s">
        <v>18497</v>
      </c>
      <c r="Y10" s="1"/>
      <c r="Z10" s="1"/>
      <c r="AA10" s="1" t="s">
        <v>18497</v>
      </c>
      <c r="AB10" s="1"/>
      <c r="AC10" s="1"/>
      <c r="AD10" s="1"/>
      <c r="AE10" s="1" t="s">
        <v>18497</v>
      </c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2" t="s">
        <v>1316</v>
      </c>
      <c r="AZ10" s="2" t="s">
        <v>295</v>
      </c>
      <c r="BA10" s="2" t="s">
        <v>1317</v>
      </c>
      <c r="BB10" s="1"/>
      <c r="BC10" s="1" t="s">
        <v>1316</v>
      </c>
      <c r="BD10" s="3" t="s">
        <v>103</v>
      </c>
      <c r="BE10" s="4" t="s">
        <v>103</v>
      </c>
      <c r="BF10" s="4" t="s">
        <v>103</v>
      </c>
      <c r="BG10" s="4" t="s">
        <v>103</v>
      </c>
      <c r="BH10" s="4" t="s">
        <v>103</v>
      </c>
      <c r="BI10" s="4" t="s">
        <v>103</v>
      </c>
      <c r="BJ10" s="4"/>
      <c r="BK10" s="4"/>
      <c r="BL10" s="4"/>
      <c r="BM10" s="1"/>
      <c r="BN10" s="1"/>
    </row>
    <row r="11" spans="1:68">
      <c r="A11">
        <f t="shared" si="0"/>
        <v>10</v>
      </c>
      <c r="B11" s="1"/>
      <c r="C11" s="1"/>
      <c r="D11" s="52" t="s">
        <v>18832</v>
      </c>
      <c r="E11" s="52" t="s">
        <v>18833</v>
      </c>
      <c r="F11" s="1" t="s">
        <v>70</v>
      </c>
      <c r="G11" s="1" t="s">
        <v>6120</v>
      </c>
      <c r="H11" s="1" t="s">
        <v>18834</v>
      </c>
      <c r="I11" s="1">
        <v>84700</v>
      </c>
      <c r="J11" s="1">
        <v>84</v>
      </c>
      <c r="K11" s="1"/>
      <c r="L11" s="1"/>
      <c r="M11" s="1"/>
      <c r="N11" s="36">
        <v>5128</v>
      </c>
      <c r="O11" s="1"/>
      <c r="P11" s="1"/>
      <c r="Q11" s="1"/>
      <c r="R11" s="1"/>
      <c r="S11" s="1"/>
      <c r="T11" s="1"/>
      <c r="U11" s="1"/>
      <c r="V11" s="1"/>
      <c r="W11" s="1"/>
      <c r="X11" s="1" t="s">
        <v>18835</v>
      </c>
      <c r="Y11" s="1"/>
      <c r="Z11" s="1" t="s">
        <v>18835</v>
      </c>
      <c r="AA11" s="1"/>
      <c r="AB11" s="1"/>
      <c r="AC11" s="1"/>
      <c r="AD11" s="1"/>
      <c r="AE11" s="1" t="s">
        <v>18835</v>
      </c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2" t="s">
        <v>1316</v>
      </c>
      <c r="AZ11" s="2" t="s">
        <v>295</v>
      </c>
      <c r="BA11" s="2" t="s">
        <v>1317</v>
      </c>
      <c r="BB11" s="1"/>
      <c r="BC11" s="1" t="s">
        <v>1316</v>
      </c>
      <c r="BD11" s="3" t="s">
        <v>103</v>
      </c>
      <c r="BE11" s="4" t="s">
        <v>103</v>
      </c>
      <c r="BF11" s="4" t="s">
        <v>103</v>
      </c>
      <c r="BG11" s="4" t="s">
        <v>103</v>
      </c>
      <c r="BH11" s="4" t="s">
        <v>103</v>
      </c>
      <c r="BI11" s="4" t="s">
        <v>103</v>
      </c>
      <c r="BJ11" s="4"/>
      <c r="BK11" s="4"/>
      <c r="BL11" s="4"/>
      <c r="BM11" s="1"/>
      <c r="BN11" s="1"/>
    </row>
    <row r="12" spans="1:68">
      <c r="A12">
        <f t="shared" si="0"/>
        <v>11</v>
      </c>
      <c r="B12" s="1"/>
      <c r="C12" s="1"/>
      <c r="D12" s="52" t="s">
        <v>18842</v>
      </c>
      <c r="E12" s="52" t="s">
        <v>18843</v>
      </c>
      <c r="F12" s="1" t="s">
        <v>70</v>
      </c>
      <c r="G12" s="1" t="s">
        <v>18844</v>
      </c>
      <c r="H12" s="1" t="s">
        <v>18845</v>
      </c>
      <c r="I12" s="1">
        <v>14400</v>
      </c>
      <c r="J12" s="1">
        <v>14</v>
      </c>
      <c r="K12" s="1"/>
      <c r="L12" s="1"/>
      <c r="M12" s="1"/>
      <c r="N12" s="36">
        <v>5532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 t="s">
        <v>18846</v>
      </c>
      <c r="Z12" s="1"/>
      <c r="AA12" s="1"/>
      <c r="AB12" s="1"/>
      <c r="AC12" s="1" t="s">
        <v>18846</v>
      </c>
      <c r="AD12" s="1"/>
      <c r="AE12" s="1" t="s">
        <v>18846</v>
      </c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2" t="s">
        <v>1316</v>
      </c>
      <c r="AZ12" s="2" t="s">
        <v>295</v>
      </c>
      <c r="BA12" s="2" t="s">
        <v>1317</v>
      </c>
      <c r="BB12" s="1"/>
      <c r="BC12" s="1" t="s">
        <v>1316</v>
      </c>
      <c r="BD12" s="3" t="s">
        <v>103</v>
      </c>
      <c r="BE12" s="4" t="s">
        <v>103</v>
      </c>
      <c r="BF12" s="4" t="s">
        <v>103</v>
      </c>
      <c r="BG12" s="4" t="s">
        <v>103</v>
      </c>
      <c r="BH12" s="4" t="s">
        <v>103</v>
      </c>
      <c r="BI12" s="4" t="s">
        <v>103</v>
      </c>
      <c r="BJ12" s="4"/>
      <c r="BK12" s="4"/>
      <c r="BL12" s="4"/>
      <c r="BM12" s="1"/>
      <c r="BN12" s="1"/>
    </row>
    <row r="13" spans="1:68">
      <c r="A13">
        <f t="shared" si="0"/>
        <v>12</v>
      </c>
      <c r="B13" s="1"/>
      <c r="C13" s="1"/>
      <c r="D13" s="52" t="s">
        <v>18853</v>
      </c>
      <c r="E13" s="52" t="s">
        <v>18854</v>
      </c>
      <c r="F13" s="1" t="s">
        <v>70</v>
      </c>
      <c r="G13" s="1" t="s">
        <v>18855</v>
      </c>
      <c r="H13" s="1" t="s">
        <v>18856</v>
      </c>
      <c r="I13" s="1">
        <v>79300</v>
      </c>
      <c r="J13" s="1">
        <v>79</v>
      </c>
      <c r="K13" s="1"/>
      <c r="L13" s="1"/>
      <c r="M13" s="1"/>
      <c r="N13" s="36">
        <v>2655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 t="s">
        <v>18857</v>
      </c>
      <c r="Z13" s="1"/>
      <c r="AA13" s="1"/>
      <c r="AB13" s="1"/>
      <c r="AC13" s="1" t="s">
        <v>18857</v>
      </c>
      <c r="AD13" s="1"/>
      <c r="AE13" s="1" t="s">
        <v>18857</v>
      </c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2" t="s">
        <v>1316</v>
      </c>
      <c r="AZ13" s="2" t="s">
        <v>295</v>
      </c>
      <c r="BA13" s="2" t="s">
        <v>1317</v>
      </c>
      <c r="BB13" s="1"/>
      <c r="BC13" s="1" t="s">
        <v>1316</v>
      </c>
      <c r="BD13" s="3" t="s">
        <v>103</v>
      </c>
      <c r="BE13" s="4" t="s">
        <v>103</v>
      </c>
      <c r="BF13" s="4" t="s">
        <v>103</v>
      </c>
      <c r="BG13" s="4" t="s">
        <v>103</v>
      </c>
      <c r="BH13" s="4" t="s">
        <v>103</v>
      </c>
      <c r="BI13" s="4" t="s">
        <v>103</v>
      </c>
      <c r="BJ13" s="4"/>
      <c r="BK13" s="4"/>
      <c r="BL13" s="4"/>
      <c r="BM13" s="1"/>
      <c r="BN13" s="1"/>
    </row>
    <row r="14" spans="1:68">
      <c r="A14">
        <f t="shared" si="0"/>
        <v>13</v>
      </c>
      <c r="B14" s="1"/>
      <c r="C14" s="1"/>
      <c r="D14" s="52" t="s">
        <v>18858</v>
      </c>
      <c r="E14" s="52" t="s">
        <v>18859</v>
      </c>
      <c r="F14" s="1" t="s">
        <v>70</v>
      </c>
      <c r="G14" s="1" t="s">
        <v>18860</v>
      </c>
      <c r="H14" s="1" t="s">
        <v>18861</v>
      </c>
      <c r="I14" s="1">
        <v>72400</v>
      </c>
      <c r="J14" s="1">
        <v>72</v>
      </c>
      <c r="K14" s="1"/>
      <c r="L14" s="1"/>
      <c r="M14" s="1"/>
      <c r="N14" s="36">
        <v>7310</v>
      </c>
      <c r="O14" s="1"/>
      <c r="P14" s="1"/>
      <c r="Q14" s="1"/>
      <c r="R14" s="1"/>
      <c r="S14" s="1"/>
      <c r="T14" s="1"/>
      <c r="U14" s="1"/>
      <c r="V14" s="1"/>
      <c r="W14" s="1" t="s">
        <v>18862</v>
      </c>
      <c r="X14" s="1"/>
      <c r="Y14" s="1"/>
      <c r="Z14" s="1" t="s">
        <v>18862</v>
      </c>
      <c r="AA14" s="1"/>
      <c r="AB14" s="1"/>
      <c r="AC14" s="1"/>
      <c r="AD14" s="1"/>
      <c r="AE14" s="1" t="s">
        <v>18862</v>
      </c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2" t="s">
        <v>1316</v>
      </c>
      <c r="AZ14" s="2" t="s">
        <v>295</v>
      </c>
      <c r="BA14" s="2" t="s">
        <v>1317</v>
      </c>
      <c r="BB14" s="1"/>
      <c r="BC14" s="1" t="s">
        <v>1316</v>
      </c>
      <c r="BD14" s="3" t="s">
        <v>103</v>
      </c>
      <c r="BE14" s="4" t="s">
        <v>103</v>
      </c>
      <c r="BF14" s="4" t="s">
        <v>103</v>
      </c>
      <c r="BG14" s="4" t="s">
        <v>103</v>
      </c>
      <c r="BH14" s="4" t="s">
        <v>103</v>
      </c>
      <c r="BI14" s="4" t="s">
        <v>103</v>
      </c>
      <c r="BJ14" s="4"/>
      <c r="BK14" s="4"/>
      <c r="BL14" s="4"/>
      <c r="BM14" s="1"/>
      <c r="BN14" s="1"/>
    </row>
    <row r="15" spans="1:68">
      <c r="A15">
        <f t="shared" si="0"/>
        <v>14</v>
      </c>
      <c r="B15" s="1"/>
      <c r="C15" s="1"/>
      <c r="D15" s="52" t="s">
        <v>18869</v>
      </c>
      <c r="E15" s="52" t="s">
        <v>18870</v>
      </c>
      <c r="F15" s="1" t="s">
        <v>70</v>
      </c>
      <c r="G15" s="1" t="s">
        <v>684</v>
      </c>
      <c r="H15" s="1" t="s">
        <v>18871</v>
      </c>
      <c r="I15" s="1">
        <v>85500</v>
      </c>
      <c r="J15" s="1">
        <v>85</v>
      </c>
      <c r="K15" s="1"/>
      <c r="L15" s="1"/>
      <c r="M15" s="1"/>
      <c r="N15" s="36">
        <v>9550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 t="s">
        <v>18872</v>
      </c>
      <c r="Z15" s="1"/>
      <c r="AA15" s="1" t="s">
        <v>18872</v>
      </c>
      <c r="AB15" s="1"/>
      <c r="AC15" s="1"/>
      <c r="AD15" s="1"/>
      <c r="AE15" s="1" t="s">
        <v>18872</v>
      </c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2" t="s">
        <v>1316</v>
      </c>
      <c r="AZ15" s="2" t="s">
        <v>295</v>
      </c>
      <c r="BA15" s="2" t="s">
        <v>1317</v>
      </c>
      <c r="BB15" s="1"/>
      <c r="BC15" s="1" t="s">
        <v>1316</v>
      </c>
      <c r="BD15" s="3" t="s">
        <v>103</v>
      </c>
      <c r="BE15" s="4" t="s">
        <v>103</v>
      </c>
      <c r="BF15" s="4" t="s">
        <v>103</v>
      </c>
      <c r="BG15" s="4" t="s">
        <v>103</v>
      </c>
      <c r="BH15" s="4" t="s">
        <v>103</v>
      </c>
      <c r="BI15" s="4" t="s">
        <v>103</v>
      </c>
      <c r="BJ15" s="4"/>
      <c r="BK15" s="4"/>
      <c r="BL15" s="4"/>
      <c r="BM15" s="1"/>
      <c r="BN15" s="1"/>
    </row>
    <row r="16" spans="1:68">
      <c r="A16">
        <f t="shared" si="0"/>
        <v>15</v>
      </c>
      <c r="B16" s="1"/>
      <c r="C16" s="1"/>
      <c r="D16" s="52" t="s">
        <v>18900</v>
      </c>
      <c r="E16" s="52" t="s">
        <v>18901</v>
      </c>
      <c r="F16" s="1" t="s">
        <v>70</v>
      </c>
      <c r="G16" s="1" t="s">
        <v>554</v>
      </c>
      <c r="H16" s="1" t="s">
        <v>18902</v>
      </c>
      <c r="I16" s="1">
        <v>35770</v>
      </c>
      <c r="J16" s="1">
        <v>35</v>
      </c>
      <c r="K16" s="1"/>
      <c r="L16" s="1"/>
      <c r="M16" s="1"/>
      <c r="N16" s="36">
        <v>7629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 t="s">
        <v>18903</v>
      </c>
      <c r="Z16" s="1"/>
      <c r="AA16" s="1" t="s">
        <v>18903</v>
      </c>
      <c r="AB16" s="1"/>
      <c r="AC16" s="1"/>
      <c r="AD16" s="1"/>
      <c r="AE16" s="1" t="s">
        <v>18903</v>
      </c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2" t="s">
        <v>1316</v>
      </c>
      <c r="AZ16" s="2" t="s">
        <v>295</v>
      </c>
      <c r="BA16" s="2" t="s">
        <v>1317</v>
      </c>
      <c r="BB16" s="1"/>
      <c r="BC16" s="1" t="s">
        <v>1316</v>
      </c>
      <c r="BD16" s="3" t="s">
        <v>103</v>
      </c>
      <c r="BE16" s="4" t="s">
        <v>103</v>
      </c>
      <c r="BF16" s="4" t="s">
        <v>103</v>
      </c>
      <c r="BG16" s="4" t="s">
        <v>103</v>
      </c>
      <c r="BH16" s="4" t="s">
        <v>103</v>
      </c>
      <c r="BI16" s="4" t="s">
        <v>103</v>
      </c>
      <c r="BJ16" s="4"/>
      <c r="BK16" s="4"/>
      <c r="BL16" s="4"/>
      <c r="BM16" s="1"/>
      <c r="BN16" s="1"/>
    </row>
    <row r="17" spans="1:67">
      <c r="A17">
        <f t="shared" si="0"/>
        <v>16</v>
      </c>
      <c r="B17" s="1"/>
      <c r="C17" s="1"/>
      <c r="D17" s="52" t="s">
        <v>18910</v>
      </c>
      <c r="E17" s="52" t="s">
        <v>18911</v>
      </c>
      <c r="F17" s="1" t="s">
        <v>70</v>
      </c>
      <c r="G17" s="1" t="s">
        <v>16621</v>
      </c>
      <c r="H17" s="1" t="s">
        <v>18912</v>
      </c>
      <c r="I17" s="1">
        <v>76800</v>
      </c>
      <c r="J17" s="1">
        <v>76</v>
      </c>
      <c r="K17" s="1"/>
      <c r="L17" s="1"/>
      <c r="M17" s="1"/>
      <c r="N17" s="36">
        <v>6494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 t="s">
        <v>18913</v>
      </c>
      <c r="Z17" s="1" t="s">
        <v>18913</v>
      </c>
      <c r="AA17" s="1"/>
      <c r="AB17" s="1"/>
      <c r="AC17" s="1"/>
      <c r="AD17" s="1"/>
      <c r="AE17" s="1" t="s">
        <v>18913</v>
      </c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2" t="s">
        <v>1316</v>
      </c>
      <c r="AZ17" s="2" t="s">
        <v>295</v>
      </c>
      <c r="BA17" s="2" t="s">
        <v>1317</v>
      </c>
      <c r="BB17" s="1"/>
      <c r="BC17" s="1" t="s">
        <v>1316</v>
      </c>
      <c r="BD17" s="3" t="s">
        <v>103</v>
      </c>
      <c r="BE17" s="4" t="s">
        <v>103</v>
      </c>
      <c r="BF17" s="4" t="s">
        <v>103</v>
      </c>
      <c r="BG17" s="4" t="s">
        <v>103</v>
      </c>
      <c r="BH17" s="4" t="s">
        <v>103</v>
      </c>
      <c r="BI17" s="4" t="s">
        <v>103</v>
      </c>
      <c r="BJ17" s="4"/>
      <c r="BK17" s="4"/>
      <c r="BL17" s="4"/>
      <c r="BM17" s="1"/>
      <c r="BN17" s="1"/>
    </row>
    <row r="18" spans="1:67">
      <c r="A18">
        <f t="shared" si="0"/>
        <v>17</v>
      </c>
      <c r="B18" s="1"/>
      <c r="C18" s="1"/>
      <c r="D18" s="52" t="s">
        <v>18914</v>
      </c>
      <c r="E18" s="52" t="s">
        <v>18915</v>
      </c>
      <c r="F18" s="1" t="s">
        <v>70</v>
      </c>
      <c r="G18" s="1" t="s">
        <v>4701</v>
      </c>
      <c r="H18" s="1" t="s">
        <v>18916</v>
      </c>
      <c r="I18" s="1">
        <v>42000</v>
      </c>
      <c r="J18" s="1">
        <v>42</v>
      </c>
      <c r="K18" s="1"/>
      <c r="L18" s="1"/>
      <c r="M18" s="1"/>
      <c r="N18" s="36">
        <v>12766</v>
      </c>
      <c r="O18" s="1"/>
      <c r="P18" s="1"/>
      <c r="Q18" s="1"/>
      <c r="R18" s="1"/>
      <c r="S18" s="1"/>
      <c r="T18" s="1"/>
      <c r="U18" s="1"/>
      <c r="V18" s="1"/>
      <c r="W18" s="1"/>
      <c r="X18" s="1" t="s">
        <v>18917</v>
      </c>
      <c r="Y18" s="1"/>
      <c r="Z18" s="1"/>
      <c r="AA18" s="1"/>
      <c r="AB18" s="1"/>
      <c r="AC18" s="1" t="s">
        <v>18917</v>
      </c>
      <c r="AD18" s="1"/>
      <c r="AE18" s="1" t="s">
        <v>18917</v>
      </c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2" t="s">
        <v>1316</v>
      </c>
      <c r="AZ18" s="2" t="s">
        <v>295</v>
      </c>
      <c r="BA18" s="2" t="s">
        <v>1317</v>
      </c>
      <c r="BB18" s="1"/>
      <c r="BC18" s="1" t="s">
        <v>1316</v>
      </c>
      <c r="BD18" s="3" t="s">
        <v>103</v>
      </c>
      <c r="BE18" s="4" t="s">
        <v>103</v>
      </c>
      <c r="BF18" s="4" t="s">
        <v>103</v>
      </c>
      <c r="BG18" s="4" t="s">
        <v>103</v>
      </c>
      <c r="BH18" s="4" t="s">
        <v>103</v>
      </c>
      <c r="BI18" s="4" t="s">
        <v>103</v>
      </c>
      <c r="BJ18" s="4"/>
      <c r="BK18" s="4"/>
      <c r="BL18" s="4"/>
      <c r="BM18" s="1"/>
      <c r="BN18" s="1"/>
    </row>
    <row r="19" spans="1:67">
      <c r="A19">
        <f t="shared" si="0"/>
        <v>18</v>
      </c>
      <c r="B19" s="1"/>
      <c r="C19" s="1"/>
      <c r="D19" s="52" t="s">
        <v>18918</v>
      </c>
      <c r="E19" s="52" t="s">
        <v>18919</v>
      </c>
      <c r="F19" s="1" t="s">
        <v>70</v>
      </c>
      <c r="G19" s="1" t="s">
        <v>18920</v>
      </c>
      <c r="H19" s="1"/>
      <c r="I19" s="1">
        <v>8350</v>
      </c>
      <c r="J19" s="1">
        <v>8</v>
      </c>
      <c r="K19" s="1"/>
      <c r="L19" s="1"/>
      <c r="M19" s="1"/>
      <c r="N19" s="36">
        <v>13836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 t="s">
        <v>18921</v>
      </c>
      <c r="Z19" s="1" t="s">
        <v>18921</v>
      </c>
      <c r="AA19" s="1"/>
      <c r="AB19" s="1"/>
      <c r="AC19" s="1"/>
      <c r="AD19" s="1"/>
      <c r="AE19" s="1" t="s">
        <v>18921</v>
      </c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2" t="s">
        <v>1316</v>
      </c>
      <c r="AZ19" s="2" t="s">
        <v>295</v>
      </c>
      <c r="BA19" s="2" t="s">
        <v>1317</v>
      </c>
      <c r="BB19" s="1"/>
      <c r="BC19" s="1" t="s">
        <v>1316</v>
      </c>
      <c r="BD19" s="3" t="s">
        <v>103</v>
      </c>
      <c r="BE19" s="4" t="s">
        <v>103</v>
      </c>
      <c r="BF19" s="4" t="s">
        <v>103</v>
      </c>
      <c r="BG19" s="4" t="s">
        <v>103</v>
      </c>
      <c r="BH19" s="4" t="s">
        <v>103</v>
      </c>
      <c r="BI19" s="4" t="s">
        <v>103</v>
      </c>
      <c r="BJ19" s="4"/>
      <c r="BK19" s="4"/>
      <c r="BL19" s="4"/>
      <c r="BM19" s="1"/>
      <c r="BN19" s="1"/>
    </row>
    <row r="20" spans="1:67">
      <c r="A20">
        <f t="shared" si="0"/>
        <v>19</v>
      </c>
      <c r="B20" s="1"/>
      <c r="C20" s="1"/>
      <c r="D20" s="52" t="s">
        <v>18945</v>
      </c>
      <c r="E20" s="52" t="s">
        <v>18946</v>
      </c>
      <c r="F20" s="1" t="s">
        <v>70</v>
      </c>
      <c r="G20" s="1" t="s">
        <v>18947</v>
      </c>
      <c r="H20" s="1" t="s">
        <v>18948</v>
      </c>
      <c r="I20" s="1">
        <v>22440</v>
      </c>
      <c r="J20" s="1">
        <v>22</v>
      </c>
      <c r="K20" s="1"/>
      <c r="L20" s="1"/>
      <c r="M20" s="1"/>
      <c r="N20" s="36">
        <v>3026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 t="s">
        <v>327</v>
      </c>
      <c r="Z20" s="1"/>
      <c r="AA20" s="1"/>
      <c r="AB20" s="1"/>
      <c r="AC20" s="1" t="s">
        <v>327</v>
      </c>
      <c r="AD20" s="1"/>
      <c r="AE20" s="1" t="s">
        <v>327</v>
      </c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2" t="s">
        <v>1316</v>
      </c>
      <c r="AZ20" s="2" t="s">
        <v>295</v>
      </c>
      <c r="BA20" s="2" t="s">
        <v>1317</v>
      </c>
      <c r="BB20" s="1"/>
      <c r="BC20" s="1" t="s">
        <v>1316</v>
      </c>
      <c r="BD20" s="3" t="s">
        <v>103</v>
      </c>
      <c r="BE20" s="4" t="s">
        <v>103</v>
      </c>
      <c r="BF20" s="4" t="s">
        <v>103</v>
      </c>
      <c r="BG20" s="4" t="s">
        <v>103</v>
      </c>
      <c r="BH20" s="4" t="s">
        <v>103</v>
      </c>
      <c r="BI20" s="4" t="s">
        <v>103</v>
      </c>
      <c r="BJ20" s="4"/>
      <c r="BK20" s="4"/>
      <c r="BL20" s="4"/>
      <c r="BM20" s="1"/>
      <c r="BN20" s="1"/>
    </row>
    <row r="21" spans="1:67">
      <c r="A21">
        <f t="shared" si="0"/>
        <v>20</v>
      </c>
      <c r="B21" s="1"/>
      <c r="C21" s="1"/>
      <c r="D21" s="52" t="s">
        <v>18949</v>
      </c>
      <c r="E21" s="52" t="s">
        <v>18950</v>
      </c>
      <c r="F21" s="1" t="s">
        <v>70</v>
      </c>
      <c r="G21" s="1" t="s">
        <v>18951</v>
      </c>
      <c r="H21" s="1" t="s">
        <v>11196</v>
      </c>
      <c r="I21" s="1">
        <v>67720</v>
      </c>
      <c r="J21" s="1">
        <v>67</v>
      </c>
      <c r="K21" s="1"/>
      <c r="L21" s="1"/>
      <c r="M21" s="1"/>
      <c r="N21" s="36">
        <v>10500</v>
      </c>
      <c r="O21" s="1"/>
      <c r="P21" s="1"/>
      <c r="Q21" s="1"/>
      <c r="R21" s="1"/>
      <c r="S21" s="1"/>
      <c r="T21" s="1"/>
      <c r="U21" s="1"/>
      <c r="V21" s="1"/>
      <c r="W21" s="1"/>
      <c r="X21" s="1" t="s">
        <v>1032</v>
      </c>
      <c r="Y21" s="1"/>
      <c r="Z21" s="1"/>
      <c r="AA21" s="1"/>
      <c r="AB21" s="1"/>
      <c r="AC21" s="1" t="s">
        <v>1032</v>
      </c>
      <c r="AD21" s="1"/>
      <c r="AE21" s="1" t="s">
        <v>1032</v>
      </c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2" t="s">
        <v>1316</v>
      </c>
      <c r="AZ21" s="2" t="s">
        <v>295</v>
      </c>
      <c r="BA21" s="2" t="s">
        <v>1317</v>
      </c>
      <c r="BB21" s="1"/>
      <c r="BC21" s="1" t="s">
        <v>1316</v>
      </c>
      <c r="BD21" s="3" t="s">
        <v>103</v>
      </c>
      <c r="BE21" s="4" t="s">
        <v>103</v>
      </c>
      <c r="BF21" s="4" t="s">
        <v>103</v>
      </c>
      <c r="BG21" s="4" t="s">
        <v>103</v>
      </c>
      <c r="BH21" s="4" t="s">
        <v>103</v>
      </c>
      <c r="BI21" s="4" t="s">
        <v>103</v>
      </c>
      <c r="BJ21" s="4"/>
      <c r="BK21" s="4"/>
      <c r="BL21" s="4"/>
      <c r="BM21" s="1"/>
      <c r="BN21" s="1"/>
    </row>
    <row r="22" spans="1:67">
      <c r="A22">
        <f t="shared" si="0"/>
        <v>21</v>
      </c>
      <c r="B22" s="1"/>
      <c r="C22" s="1"/>
      <c r="D22" s="52" t="s">
        <v>18963</v>
      </c>
      <c r="E22" s="52" t="s">
        <v>18964</v>
      </c>
      <c r="F22" s="1" t="s">
        <v>70</v>
      </c>
      <c r="G22" s="1" t="s">
        <v>18965</v>
      </c>
      <c r="H22" s="1" t="s">
        <v>18966</v>
      </c>
      <c r="I22" s="1">
        <v>56450</v>
      </c>
      <c r="J22" s="1">
        <v>56</v>
      </c>
      <c r="K22" s="1"/>
      <c r="L22" s="1"/>
      <c r="M22" s="1"/>
      <c r="N22" s="36">
        <v>18394</v>
      </c>
      <c r="O22" s="1"/>
      <c r="P22" s="1"/>
      <c r="Q22" s="1"/>
      <c r="R22" s="1"/>
      <c r="S22" s="1"/>
      <c r="T22" s="1"/>
      <c r="U22" s="1"/>
      <c r="V22" s="1"/>
      <c r="W22" s="1"/>
      <c r="X22" s="1" t="s">
        <v>18967</v>
      </c>
      <c r="Y22" s="1"/>
      <c r="Z22" s="1" t="s">
        <v>18967</v>
      </c>
      <c r="AA22" s="1"/>
      <c r="AB22" s="1"/>
      <c r="AC22" s="1"/>
      <c r="AD22" s="1"/>
      <c r="AE22" s="1" t="s">
        <v>18967</v>
      </c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2" t="s">
        <v>1316</v>
      </c>
      <c r="AZ22" s="2" t="s">
        <v>295</v>
      </c>
      <c r="BA22" s="2" t="s">
        <v>1317</v>
      </c>
      <c r="BB22" s="1"/>
      <c r="BC22" s="1" t="s">
        <v>1316</v>
      </c>
      <c r="BD22" s="3" t="s">
        <v>103</v>
      </c>
      <c r="BE22" s="4" t="s">
        <v>103</v>
      </c>
      <c r="BF22" s="4" t="s">
        <v>103</v>
      </c>
      <c r="BG22" s="4" t="s">
        <v>103</v>
      </c>
      <c r="BH22" s="4" t="s">
        <v>103</v>
      </c>
      <c r="BI22" s="4" t="s">
        <v>103</v>
      </c>
      <c r="BJ22" s="4"/>
      <c r="BK22" s="4"/>
      <c r="BL22" s="4"/>
      <c r="BM22" s="1"/>
      <c r="BN22" s="1"/>
    </row>
    <row r="23" spans="1:67">
      <c r="A23">
        <f t="shared" si="0"/>
        <v>22</v>
      </c>
      <c r="B23" s="1"/>
      <c r="C23" s="1"/>
      <c r="D23" s="52" t="s">
        <v>24300</v>
      </c>
      <c r="E23" s="52" t="s">
        <v>24301</v>
      </c>
      <c r="F23" s="1" t="s">
        <v>70</v>
      </c>
      <c r="G23" s="1" t="s">
        <v>24302</v>
      </c>
      <c r="H23" s="1" t="s">
        <v>24303</v>
      </c>
      <c r="I23" s="1">
        <v>86130</v>
      </c>
      <c r="J23" s="1">
        <v>86</v>
      </c>
      <c r="K23" s="1"/>
      <c r="L23" s="1"/>
      <c r="M23" s="1"/>
      <c r="N23" s="36">
        <v>3000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 t="s">
        <v>719</v>
      </c>
      <c r="Z23" s="1"/>
      <c r="AA23" s="1" t="s">
        <v>719</v>
      </c>
      <c r="AB23" s="1"/>
      <c r="AC23" s="1"/>
      <c r="AD23" s="1"/>
      <c r="AE23" s="1" t="s">
        <v>719</v>
      </c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2" t="s">
        <v>1316</v>
      </c>
      <c r="AZ23" s="2" t="s">
        <v>295</v>
      </c>
      <c r="BA23" s="2" t="s">
        <v>1317</v>
      </c>
      <c r="BB23" s="1"/>
      <c r="BC23" s="1" t="s">
        <v>453</v>
      </c>
      <c r="BD23" s="3" t="s">
        <v>103</v>
      </c>
      <c r="BE23" s="4" t="s">
        <v>103</v>
      </c>
      <c r="BF23" s="4" t="s">
        <v>103</v>
      </c>
      <c r="BG23" s="4" t="s">
        <v>103</v>
      </c>
      <c r="BH23" s="4" t="s">
        <v>103</v>
      </c>
      <c r="BI23" s="4" t="s">
        <v>103</v>
      </c>
      <c r="BJ23" s="4"/>
      <c r="BK23" s="4"/>
      <c r="BL23" s="4"/>
      <c r="BM23" s="1"/>
      <c r="BN23" s="1"/>
    </row>
    <row r="24" spans="1:67">
      <c r="A24">
        <f t="shared" si="0"/>
        <v>23</v>
      </c>
      <c r="B24" s="1"/>
      <c r="C24" s="1"/>
      <c r="D24" s="52" t="s">
        <v>6963</v>
      </c>
      <c r="E24" s="52" t="s">
        <v>6964</v>
      </c>
      <c r="F24" s="1" t="s">
        <v>70</v>
      </c>
      <c r="G24" s="1" t="s">
        <v>160</v>
      </c>
      <c r="H24" s="1" t="s">
        <v>6965</v>
      </c>
      <c r="I24" s="1">
        <v>38290</v>
      </c>
      <c r="J24" s="1">
        <v>38</v>
      </c>
      <c r="K24" s="1"/>
      <c r="L24" s="1"/>
      <c r="M24" s="1"/>
      <c r="N24" s="36">
        <v>17125</v>
      </c>
      <c r="O24" s="1"/>
      <c r="P24" s="1"/>
      <c r="Q24" s="1"/>
      <c r="R24" s="1"/>
      <c r="S24" s="1"/>
      <c r="T24" s="1"/>
      <c r="U24" s="1"/>
      <c r="V24" s="1"/>
      <c r="W24" s="1" t="s">
        <v>6966</v>
      </c>
      <c r="X24" s="1"/>
      <c r="Y24" s="1"/>
      <c r="Z24" s="1"/>
      <c r="AA24" s="1"/>
      <c r="AB24" s="1" t="s">
        <v>6966</v>
      </c>
      <c r="AC24" s="1"/>
      <c r="AD24" s="1"/>
      <c r="AE24" s="1" t="s">
        <v>6966</v>
      </c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2" t="s">
        <v>6967</v>
      </c>
      <c r="AZ24" s="2" t="s">
        <v>295</v>
      </c>
      <c r="BA24" s="2" t="s">
        <v>2099</v>
      </c>
      <c r="BB24" s="1"/>
      <c r="BC24" s="1" t="s">
        <v>6967</v>
      </c>
      <c r="BD24" s="3" t="s">
        <v>103</v>
      </c>
      <c r="BE24" s="4" t="s">
        <v>103</v>
      </c>
      <c r="BF24" s="4" t="s">
        <v>103</v>
      </c>
      <c r="BG24" s="4" t="s">
        <v>103</v>
      </c>
      <c r="BH24" s="4" t="s">
        <v>103</v>
      </c>
      <c r="BI24" s="4" t="s">
        <v>103</v>
      </c>
      <c r="BJ24" s="4" t="s">
        <v>105</v>
      </c>
      <c r="BK24" s="4" t="s">
        <v>105</v>
      </c>
      <c r="BL24" s="4" t="s">
        <v>105</v>
      </c>
      <c r="BM24" s="1" t="s">
        <v>105</v>
      </c>
      <c r="BN24" s="25" t="s">
        <v>6968</v>
      </c>
    </row>
    <row r="25" spans="1:67">
      <c r="A25">
        <f t="shared" si="0"/>
        <v>24</v>
      </c>
      <c r="B25" s="1"/>
      <c r="C25" s="1"/>
      <c r="D25" s="52" t="s">
        <v>6976</v>
      </c>
      <c r="E25" s="52" t="s">
        <v>6977</v>
      </c>
      <c r="F25" s="1" t="s">
        <v>70</v>
      </c>
      <c r="G25" s="1" t="s">
        <v>160</v>
      </c>
      <c r="H25" s="1" t="s">
        <v>6965</v>
      </c>
      <c r="I25" s="1">
        <v>38290</v>
      </c>
      <c r="J25" s="1">
        <v>38</v>
      </c>
      <c r="K25" s="1"/>
      <c r="L25" s="1"/>
      <c r="M25" s="1"/>
      <c r="N25" s="36">
        <v>33411</v>
      </c>
      <c r="O25" s="1"/>
      <c r="P25" s="1"/>
      <c r="Q25" s="1"/>
      <c r="R25" s="1"/>
      <c r="S25" s="1"/>
      <c r="T25" s="1"/>
      <c r="U25" s="1"/>
      <c r="V25" s="1"/>
      <c r="W25" s="1" t="s">
        <v>6978</v>
      </c>
      <c r="X25" s="1"/>
      <c r="Y25" s="1"/>
      <c r="Z25" s="1" t="s">
        <v>6978</v>
      </c>
      <c r="AA25" s="1"/>
      <c r="AB25" s="1"/>
      <c r="AC25" s="1"/>
      <c r="AD25" s="1"/>
      <c r="AE25" s="1" t="s">
        <v>6978</v>
      </c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2" t="s">
        <v>6967</v>
      </c>
      <c r="AZ25" s="2" t="s">
        <v>295</v>
      </c>
      <c r="BA25" s="2" t="s">
        <v>2099</v>
      </c>
      <c r="BB25" s="1"/>
      <c r="BC25" s="1" t="s">
        <v>6967</v>
      </c>
      <c r="BD25" s="3" t="s">
        <v>103</v>
      </c>
      <c r="BE25" s="4" t="s">
        <v>103</v>
      </c>
      <c r="BF25" s="4" t="s">
        <v>103</v>
      </c>
      <c r="BG25" s="4" t="s">
        <v>103</v>
      </c>
      <c r="BH25" s="4" t="s">
        <v>103</v>
      </c>
      <c r="BI25" s="4" t="s">
        <v>103</v>
      </c>
      <c r="BJ25" s="4" t="s">
        <v>105</v>
      </c>
      <c r="BK25" s="4" t="s">
        <v>105</v>
      </c>
      <c r="BL25" s="4" t="s">
        <v>105</v>
      </c>
      <c r="BM25" s="1" t="s">
        <v>105</v>
      </c>
      <c r="BN25" s="25" t="s">
        <v>6979</v>
      </c>
    </row>
    <row r="26" spans="1:67">
      <c r="A26">
        <f t="shared" si="0"/>
        <v>25</v>
      </c>
      <c r="B26" s="1"/>
      <c r="C26" s="1" t="s">
        <v>9835</v>
      </c>
      <c r="D26" s="52" t="s">
        <v>9836</v>
      </c>
      <c r="E26" s="52" t="s">
        <v>9837</v>
      </c>
      <c r="F26" s="1" t="s">
        <v>2668</v>
      </c>
      <c r="G26" s="1" t="s">
        <v>3580</v>
      </c>
      <c r="H26" s="1" t="s">
        <v>9838</v>
      </c>
      <c r="I26" s="1">
        <v>77127</v>
      </c>
      <c r="J26" s="1">
        <v>77</v>
      </c>
      <c r="K26" s="1"/>
      <c r="L26" s="1"/>
      <c r="M26" s="1"/>
      <c r="N26" s="36">
        <v>5388</v>
      </c>
      <c r="O26" s="1" t="s">
        <v>9839</v>
      </c>
      <c r="P26" s="1" t="s">
        <v>2264</v>
      </c>
      <c r="Q26" s="1"/>
      <c r="R26" s="1"/>
      <c r="S26" s="1"/>
      <c r="T26" s="1"/>
      <c r="U26" s="1" t="s">
        <v>7976</v>
      </c>
      <c r="V26" s="1"/>
      <c r="W26" s="1"/>
      <c r="X26" s="1" t="s">
        <v>7910</v>
      </c>
      <c r="Y26" s="1"/>
      <c r="Z26" s="1" t="s">
        <v>7910</v>
      </c>
      <c r="AA26" s="1"/>
      <c r="AB26" s="1"/>
      <c r="AC26" s="1"/>
      <c r="AD26" s="1"/>
      <c r="AE26" s="1" t="s">
        <v>7910</v>
      </c>
      <c r="AF26" s="1"/>
      <c r="AG26" s="1"/>
      <c r="AH26" s="1"/>
      <c r="AI26" s="1" t="s">
        <v>711</v>
      </c>
      <c r="AJ26" s="1"/>
      <c r="AK26" s="1"/>
      <c r="AL26" s="1"/>
      <c r="AM26" s="1"/>
      <c r="AN26" s="1"/>
      <c r="AO26" s="1"/>
      <c r="AP26" s="1"/>
      <c r="AQ26" s="1"/>
      <c r="AR26" s="1" t="s">
        <v>9840</v>
      </c>
      <c r="AS26" s="1">
        <v>2002</v>
      </c>
      <c r="AT26" s="1"/>
      <c r="AU26" s="1"/>
      <c r="AV26" s="1"/>
      <c r="AW26" s="1" t="s">
        <v>9841</v>
      </c>
      <c r="AX26" s="1"/>
      <c r="AY26" s="2" t="s">
        <v>9842</v>
      </c>
      <c r="AZ26" s="2" t="s">
        <v>85</v>
      </c>
      <c r="BA26" s="2" t="s">
        <v>86</v>
      </c>
      <c r="BB26" s="1"/>
      <c r="BC26" s="1" t="s">
        <v>9843</v>
      </c>
      <c r="BD26" s="3">
        <v>47</v>
      </c>
      <c r="BE26" s="4" t="s">
        <v>184</v>
      </c>
      <c r="BF26" s="4">
        <v>40339</v>
      </c>
      <c r="BG26" s="4">
        <v>40452</v>
      </c>
      <c r="BH26" s="4">
        <v>42643</v>
      </c>
      <c r="BI26" s="4">
        <v>43738</v>
      </c>
      <c r="BJ26" s="4" t="s">
        <v>89</v>
      </c>
      <c r="BK26" s="4" t="s">
        <v>89</v>
      </c>
      <c r="BL26" s="4" t="s">
        <v>89</v>
      </c>
      <c r="BM26" s="1" t="s">
        <v>89</v>
      </c>
      <c r="BN26" s="14"/>
      <c r="BO26" s="4" t="s">
        <v>9844</v>
      </c>
    </row>
    <row r="27" spans="1:67">
      <c r="A27">
        <f t="shared" si="0"/>
        <v>26</v>
      </c>
      <c r="B27" s="1"/>
      <c r="C27" s="1" t="s">
        <v>22348</v>
      </c>
      <c r="D27" s="52" t="s">
        <v>22349</v>
      </c>
      <c r="E27" s="52" t="s">
        <v>22350</v>
      </c>
      <c r="F27" s="1" t="s">
        <v>70</v>
      </c>
      <c r="G27" s="1" t="s">
        <v>21519</v>
      </c>
      <c r="H27" s="1" t="s">
        <v>22351</v>
      </c>
      <c r="I27" s="1">
        <v>78680</v>
      </c>
      <c r="J27" s="1">
        <v>78</v>
      </c>
      <c r="K27" s="1"/>
      <c r="L27" s="1"/>
      <c r="M27" s="1"/>
      <c r="N27" s="36">
        <v>13891</v>
      </c>
      <c r="O27" s="1" t="s">
        <v>22353</v>
      </c>
      <c r="P27" s="1" t="s">
        <v>20015</v>
      </c>
      <c r="Q27" s="1"/>
      <c r="R27" s="1"/>
      <c r="S27" s="1"/>
      <c r="T27" s="1"/>
      <c r="U27" s="1"/>
      <c r="V27" s="1"/>
      <c r="W27" s="1"/>
      <c r="X27" s="1" t="s">
        <v>22352</v>
      </c>
      <c r="Y27" s="1"/>
      <c r="Z27" s="1" t="s">
        <v>22352</v>
      </c>
      <c r="AA27" s="1"/>
      <c r="AB27" s="1"/>
      <c r="AC27" s="1"/>
      <c r="AD27" s="1"/>
      <c r="AE27" s="1" t="s">
        <v>22352</v>
      </c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2" t="s">
        <v>22354</v>
      </c>
      <c r="AZ27" s="2" t="s">
        <v>295</v>
      </c>
      <c r="BA27" s="2" t="s">
        <v>296</v>
      </c>
      <c r="BB27" s="1"/>
      <c r="BC27" s="1" t="s">
        <v>22354</v>
      </c>
      <c r="BD27" s="3" t="s">
        <v>103</v>
      </c>
      <c r="BE27" s="4" t="s">
        <v>367</v>
      </c>
      <c r="BF27" s="4">
        <v>40816</v>
      </c>
      <c r="BG27" s="4" t="s">
        <v>103</v>
      </c>
      <c r="BH27" s="4" t="s">
        <v>103</v>
      </c>
      <c r="BI27" s="4" t="s">
        <v>103</v>
      </c>
      <c r="BJ27" s="4"/>
      <c r="BK27" s="4"/>
      <c r="BL27" s="4"/>
      <c r="BM27" s="1"/>
      <c r="BN27" s="1"/>
    </row>
    <row r="28" spans="1:67">
      <c r="A28">
        <f t="shared" si="0"/>
        <v>27</v>
      </c>
      <c r="B28" s="1"/>
      <c r="C28" s="1"/>
      <c r="D28" s="52" t="s">
        <v>3997</v>
      </c>
      <c r="E28" s="52" t="s">
        <v>3998</v>
      </c>
      <c r="F28" s="1" t="s">
        <v>70</v>
      </c>
      <c r="G28" s="1" t="s">
        <v>3961</v>
      </c>
      <c r="H28" s="1" t="s">
        <v>3999</v>
      </c>
      <c r="I28" s="1">
        <v>77183</v>
      </c>
      <c r="J28" s="1">
        <v>77</v>
      </c>
      <c r="K28" s="1"/>
      <c r="L28" s="1"/>
      <c r="M28" s="1"/>
      <c r="N28" s="36">
        <v>9000</v>
      </c>
      <c r="O28" s="1"/>
      <c r="P28" s="1"/>
      <c r="Q28" s="1"/>
      <c r="R28" s="1"/>
      <c r="S28" s="1"/>
      <c r="T28" s="1"/>
      <c r="U28" s="1"/>
      <c r="V28" s="1"/>
      <c r="W28" s="1"/>
      <c r="X28" s="1" t="s">
        <v>677</v>
      </c>
      <c r="Y28" s="1"/>
      <c r="Z28" s="1" t="s">
        <v>677</v>
      </c>
      <c r="AA28" s="1"/>
      <c r="AB28" s="1"/>
      <c r="AC28" s="1"/>
      <c r="AD28" s="1"/>
      <c r="AE28" s="1" t="s">
        <v>677</v>
      </c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2" t="s">
        <v>4000</v>
      </c>
      <c r="AZ28" s="2" t="s">
        <v>295</v>
      </c>
      <c r="BA28" s="2" t="s">
        <v>2099</v>
      </c>
      <c r="BB28" s="1"/>
      <c r="BC28" s="1" t="s">
        <v>4000</v>
      </c>
      <c r="BD28" s="3" t="s">
        <v>103</v>
      </c>
      <c r="BE28" s="4" t="s">
        <v>103</v>
      </c>
      <c r="BF28" s="4" t="s">
        <v>103</v>
      </c>
      <c r="BG28" s="4" t="s">
        <v>103</v>
      </c>
      <c r="BH28" s="4" t="s">
        <v>103</v>
      </c>
      <c r="BI28" s="4" t="s">
        <v>103</v>
      </c>
      <c r="BJ28" s="4" t="s">
        <v>89</v>
      </c>
      <c r="BK28" s="4" t="s">
        <v>89</v>
      </c>
      <c r="BL28" s="4" t="s">
        <v>89</v>
      </c>
      <c r="BM28" s="1" t="s">
        <v>89</v>
      </c>
      <c r="BN28" s="1"/>
    </row>
    <row r="29" spans="1:67">
      <c r="A29">
        <f t="shared" si="0"/>
        <v>28</v>
      </c>
      <c r="B29" s="1"/>
      <c r="C29" s="1"/>
      <c r="D29" s="52" t="s">
        <v>19041</v>
      </c>
      <c r="E29" s="52" t="s">
        <v>19042</v>
      </c>
      <c r="F29" s="1" t="s">
        <v>70</v>
      </c>
      <c r="G29" s="1" t="s">
        <v>19034</v>
      </c>
      <c r="H29" s="1" t="s">
        <v>19043</v>
      </c>
      <c r="I29" s="1">
        <v>76320</v>
      </c>
      <c r="J29" s="1">
        <v>76</v>
      </c>
      <c r="K29" s="1"/>
      <c r="L29" s="1"/>
      <c r="M29" s="1"/>
      <c r="N29" s="36">
        <v>5500</v>
      </c>
      <c r="O29" s="1"/>
      <c r="P29" s="1"/>
      <c r="Q29" s="1"/>
      <c r="R29" s="1"/>
      <c r="S29" s="1"/>
      <c r="T29" s="1"/>
      <c r="U29" s="1"/>
      <c r="V29" s="1"/>
      <c r="W29" s="1"/>
      <c r="X29" s="1" t="s">
        <v>487</v>
      </c>
      <c r="Y29" s="1"/>
      <c r="Z29" s="1" t="s">
        <v>487</v>
      </c>
      <c r="AA29" s="1"/>
      <c r="AB29" s="1"/>
      <c r="AC29" s="1"/>
      <c r="AD29" s="1"/>
      <c r="AE29" s="1" t="s">
        <v>487</v>
      </c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2" t="s">
        <v>19044</v>
      </c>
      <c r="AZ29" s="2" t="s">
        <v>295</v>
      </c>
      <c r="BA29" s="2" t="s">
        <v>296</v>
      </c>
      <c r="BB29" s="1"/>
      <c r="BC29" s="1" t="s">
        <v>19044</v>
      </c>
      <c r="BD29" s="3" t="s">
        <v>103</v>
      </c>
      <c r="BE29" s="4" t="s">
        <v>103</v>
      </c>
      <c r="BF29" s="4" t="s">
        <v>103</v>
      </c>
      <c r="BG29" s="4" t="s">
        <v>103</v>
      </c>
      <c r="BH29" s="4" t="s">
        <v>103</v>
      </c>
      <c r="BI29" s="4" t="s">
        <v>103</v>
      </c>
      <c r="BJ29" s="4"/>
      <c r="BK29" s="4"/>
      <c r="BL29" s="4"/>
      <c r="BM29" s="1"/>
      <c r="BN29" s="1"/>
    </row>
    <row r="30" spans="1:67">
      <c r="A30">
        <f t="shared" si="0"/>
        <v>29</v>
      </c>
      <c r="B30" s="1"/>
      <c r="C30" s="1"/>
      <c r="D30" s="52" t="s">
        <v>17238</v>
      </c>
      <c r="E30" s="52" t="s">
        <v>17239</v>
      </c>
      <c r="F30" s="1" t="s">
        <v>70</v>
      </c>
      <c r="G30" s="1" t="s">
        <v>7519</v>
      </c>
      <c r="H30" s="1" t="s">
        <v>17240</v>
      </c>
      <c r="I30" s="1">
        <v>57365</v>
      </c>
      <c r="J30" s="1">
        <v>57</v>
      </c>
      <c r="K30" s="1"/>
      <c r="L30" s="1"/>
      <c r="M30" s="1"/>
      <c r="N30" s="36">
        <v>14000</v>
      </c>
      <c r="O30" s="1"/>
      <c r="P30" s="1"/>
      <c r="Q30" s="1"/>
      <c r="R30" s="1"/>
      <c r="S30" s="1"/>
      <c r="T30" s="1"/>
      <c r="U30" s="1"/>
      <c r="V30" s="1"/>
      <c r="W30" s="1" t="s">
        <v>430</v>
      </c>
      <c r="X30" s="1"/>
      <c r="Y30" s="1"/>
      <c r="Z30" s="1" t="s">
        <v>430</v>
      </c>
      <c r="AA30" s="1"/>
      <c r="AB30" s="1"/>
      <c r="AC30" s="1"/>
      <c r="AD30" s="1"/>
      <c r="AE30" s="1" t="s">
        <v>430</v>
      </c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2" t="s">
        <v>17241</v>
      </c>
      <c r="AZ30" s="2" t="s">
        <v>295</v>
      </c>
      <c r="BA30" s="2" t="s">
        <v>296</v>
      </c>
      <c r="BB30" s="1"/>
      <c r="BC30" s="1" t="s">
        <v>17241</v>
      </c>
      <c r="BD30" s="3" t="s">
        <v>103</v>
      </c>
      <c r="BE30" s="4" t="s">
        <v>103</v>
      </c>
      <c r="BF30" s="4" t="s">
        <v>103</v>
      </c>
      <c r="BG30" s="4" t="s">
        <v>103</v>
      </c>
      <c r="BH30" s="4" t="s">
        <v>103</v>
      </c>
      <c r="BI30" s="4" t="s">
        <v>103</v>
      </c>
      <c r="BJ30" s="4"/>
      <c r="BK30" s="4"/>
      <c r="BL30" s="4"/>
      <c r="BM30" s="1"/>
      <c r="BN30" s="1"/>
    </row>
    <row r="31" spans="1:67">
      <c r="A31">
        <f t="shared" si="0"/>
        <v>30</v>
      </c>
      <c r="B31" s="1" t="s">
        <v>66</v>
      </c>
      <c r="C31" s="1" t="s">
        <v>24921</v>
      </c>
      <c r="D31" s="52" t="s">
        <v>26329</v>
      </c>
      <c r="E31" s="52" t="s">
        <v>26328</v>
      </c>
      <c r="F31" s="1" t="s">
        <v>70</v>
      </c>
      <c r="G31" s="1" t="s">
        <v>9076</v>
      </c>
      <c r="H31" s="1" t="s">
        <v>24922</v>
      </c>
      <c r="I31" s="1">
        <v>80200</v>
      </c>
      <c r="J31" s="1">
        <v>80</v>
      </c>
      <c r="K31" s="1"/>
      <c r="L31" s="1" t="s">
        <v>24923</v>
      </c>
      <c r="M31" s="1"/>
      <c r="N31" s="36">
        <v>43606</v>
      </c>
      <c r="O31" s="1" t="s">
        <v>24925</v>
      </c>
      <c r="P31" s="1" t="s">
        <v>24926</v>
      </c>
      <c r="Q31" s="1"/>
      <c r="R31" s="1"/>
      <c r="S31" s="1"/>
      <c r="T31" s="1"/>
      <c r="U31" s="1"/>
      <c r="V31" s="1"/>
      <c r="W31" s="1"/>
      <c r="X31" s="1" t="s">
        <v>24924</v>
      </c>
      <c r="Y31" s="1"/>
      <c r="Z31" s="1" t="s">
        <v>24924</v>
      </c>
      <c r="AA31" s="1"/>
      <c r="AB31" s="1"/>
      <c r="AC31" s="1"/>
      <c r="AD31" s="1"/>
      <c r="AE31" s="1" t="s">
        <v>24924</v>
      </c>
      <c r="AF31" s="1"/>
      <c r="AG31" s="1"/>
      <c r="AH31" s="1"/>
      <c r="AI31" s="1" t="s">
        <v>24927</v>
      </c>
      <c r="AJ31" s="1">
        <v>11</v>
      </c>
      <c r="AK31" s="1"/>
      <c r="AL31" s="1"/>
      <c r="AM31" s="1" t="s">
        <v>12960</v>
      </c>
      <c r="AN31" s="1"/>
      <c r="AO31" s="1"/>
      <c r="AP31" s="1">
        <v>26</v>
      </c>
      <c r="AQ31" s="1"/>
      <c r="AR31" s="1" t="s">
        <v>24928</v>
      </c>
      <c r="AS31" s="1">
        <v>1991</v>
      </c>
      <c r="AT31" s="1"/>
      <c r="AU31" s="1"/>
      <c r="AV31" s="1" t="s">
        <v>24929</v>
      </c>
      <c r="AW31" s="1" t="s">
        <v>24930</v>
      </c>
      <c r="AX31" s="1"/>
      <c r="AY31" s="2" t="s">
        <v>24931</v>
      </c>
      <c r="AZ31" s="2" t="s">
        <v>295</v>
      </c>
      <c r="BA31" s="2" t="s">
        <v>296</v>
      </c>
      <c r="BB31" s="1"/>
      <c r="BC31" s="1" t="s">
        <v>24931</v>
      </c>
      <c r="BD31" s="3" t="s">
        <v>103</v>
      </c>
      <c r="BE31" s="4" t="s">
        <v>103</v>
      </c>
      <c r="BF31" s="4" t="s">
        <v>103</v>
      </c>
      <c r="BG31" s="4" t="s">
        <v>103</v>
      </c>
      <c r="BH31" s="4" t="s">
        <v>103</v>
      </c>
      <c r="BI31" s="4" t="s">
        <v>103</v>
      </c>
      <c r="BJ31" s="4"/>
      <c r="BK31" s="4"/>
      <c r="BL31" s="4"/>
      <c r="BM31" s="1"/>
      <c r="BN31" s="1"/>
    </row>
    <row r="32" spans="1:67">
      <c r="A32">
        <f t="shared" si="0"/>
        <v>31</v>
      </c>
      <c r="B32" s="1" t="s">
        <v>66</v>
      </c>
      <c r="C32" s="1" t="s">
        <v>24932</v>
      </c>
      <c r="D32" s="52" t="s">
        <v>24933</v>
      </c>
      <c r="E32" s="52" t="s">
        <v>24934</v>
      </c>
      <c r="F32" s="1" t="s">
        <v>70</v>
      </c>
      <c r="G32" s="1" t="s">
        <v>24935</v>
      </c>
      <c r="H32" s="1" t="s">
        <v>24936</v>
      </c>
      <c r="I32" s="1">
        <v>28500</v>
      </c>
      <c r="J32" s="1">
        <v>28</v>
      </c>
      <c r="K32" s="1"/>
      <c r="L32" s="1" t="s">
        <v>7541</v>
      </c>
      <c r="M32" s="1"/>
      <c r="N32" s="36">
        <v>74049</v>
      </c>
      <c r="O32" s="1" t="s">
        <v>24938</v>
      </c>
      <c r="P32" s="1" t="s">
        <v>2673</v>
      </c>
      <c r="Q32" s="1"/>
      <c r="R32" s="1"/>
      <c r="S32" s="1"/>
      <c r="T32" s="1"/>
      <c r="U32" s="1" t="s">
        <v>24939</v>
      </c>
      <c r="V32" s="1"/>
      <c r="W32" s="1"/>
      <c r="X32" s="1" t="s">
        <v>24937</v>
      </c>
      <c r="Y32" s="1"/>
      <c r="Z32" s="1" t="s">
        <v>24937</v>
      </c>
      <c r="AA32" s="1"/>
      <c r="AB32" s="1"/>
      <c r="AC32" s="1"/>
      <c r="AD32" s="1"/>
      <c r="AE32" s="1" t="s">
        <v>24937</v>
      </c>
      <c r="AF32" s="1"/>
      <c r="AG32" s="1"/>
      <c r="AH32" s="1"/>
      <c r="AI32" s="1" t="s">
        <v>24940</v>
      </c>
      <c r="AJ32" s="1">
        <v>12</v>
      </c>
      <c r="AK32" s="1"/>
      <c r="AL32" s="1"/>
      <c r="AM32" s="1" t="s">
        <v>24941</v>
      </c>
      <c r="AN32" s="1"/>
      <c r="AO32" s="1"/>
      <c r="AP32" s="1">
        <v>30</v>
      </c>
      <c r="AQ32" s="1"/>
      <c r="AR32" s="1" t="s">
        <v>24942</v>
      </c>
      <c r="AS32" s="1" t="s">
        <v>24943</v>
      </c>
      <c r="AT32" s="1"/>
      <c r="AU32" s="1"/>
      <c r="AV32" s="1"/>
      <c r="AW32" s="1" t="s">
        <v>24944</v>
      </c>
      <c r="AX32" s="1"/>
      <c r="AY32" s="2" t="s">
        <v>24931</v>
      </c>
      <c r="AZ32" s="2" t="s">
        <v>295</v>
      </c>
      <c r="BA32" s="2" t="s">
        <v>296</v>
      </c>
      <c r="BB32" s="1"/>
      <c r="BC32" s="1" t="s">
        <v>24931</v>
      </c>
      <c r="BD32" s="3" t="s">
        <v>103</v>
      </c>
      <c r="BE32" s="4" t="s">
        <v>103</v>
      </c>
      <c r="BF32" s="4" t="s">
        <v>103</v>
      </c>
      <c r="BG32" s="4" t="s">
        <v>103</v>
      </c>
      <c r="BH32" s="4" t="s">
        <v>103</v>
      </c>
      <c r="BI32" s="4" t="s">
        <v>103</v>
      </c>
      <c r="BJ32" s="4"/>
      <c r="BK32" s="4"/>
      <c r="BL32" s="4"/>
      <c r="BM32" s="1"/>
      <c r="BN32" s="1"/>
    </row>
    <row r="33" spans="1:67">
      <c r="A33">
        <f t="shared" si="0"/>
        <v>32</v>
      </c>
      <c r="B33" s="1" t="s">
        <v>66</v>
      </c>
      <c r="C33" s="1" t="s">
        <v>24945</v>
      </c>
      <c r="D33" s="52" t="s">
        <v>24946</v>
      </c>
      <c r="E33" s="52" t="s">
        <v>24947</v>
      </c>
      <c r="F33" s="1" t="s">
        <v>70</v>
      </c>
      <c r="G33" s="1" t="s">
        <v>8209</v>
      </c>
      <c r="H33" s="1" t="s">
        <v>24948</v>
      </c>
      <c r="I33" s="1">
        <v>92390</v>
      </c>
      <c r="J33" s="1">
        <v>92</v>
      </c>
      <c r="K33" s="1"/>
      <c r="L33" s="1"/>
      <c r="M33" s="1"/>
      <c r="N33" s="36">
        <v>5432</v>
      </c>
      <c r="O33" s="1" t="s">
        <v>10127</v>
      </c>
      <c r="P33" s="1" t="s">
        <v>23802</v>
      </c>
      <c r="Q33" s="1"/>
      <c r="R33" s="1"/>
      <c r="S33" s="1"/>
      <c r="T33" s="1"/>
      <c r="U33" s="1"/>
      <c r="V33" s="1"/>
      <c r="W33" s="1"/>
      <c r="X33" s="1"/>
      <c r="Y33" s="1" t="s">
        <v>24949</v>
      </c>
      <c r="Z33" s="1" t="s">
        <v>24949</v>
      </c>
      <c r="AA33" s="1"/>
      <c r="AB33" s="1"/>
      <c r="AC33" s="1"/>
      <c r="AD33" s="1"/>
      <c r="AE33" s="1" t="s">
        <v>24949</v>
      </c>
      <c r="AF33" s="1"/>
      <c r="AG33" s="1"/>
      <c r="AH33" s="1"/>
      <c r="AI33" s="1">
        <v>14.45</v>
      </c>
      <c r="AJ33" s="1">
        <v>5</v>
      </c>
      <c r="AK33" s="1"/>
      <c r="AL33" s="1"/>
      <c r="AM33" s="1" t="s">
        <v>9151</v>
      </c>
      <c r="AN33" s="1"/>
      <c r="AO33" s="1"/>
      <c r="AP33" s="1">
        <v>16</v>
      </c>
      <c r="AQ33" s="1"/>
      <c r="AR33" s="1">
        <v>1510</v>
      </c>
      <c r="AS33" s="1">
        <v>1968</v>
      </c>
      <c r="AT33" s="1"/>
      <c r="AU33" s="1" t="s">
        <v>24950</v>
      </c>
      <c r="AV33" s="1">
        <v>1974</v>
      </c>
      <c r="AW33" s="1" t="s">
        <v>24951</v>
      </c>
      <c r="AX33" s="1"/>
      <c r="AY33" s="2" t="s">
        <v>24931</v>
      </c>
      <c r="AZ33" s="2" t="s">
        <v>295</v>
      </c>
      <c r="BA33" s="2" t="s">
        <v>296</v>
      </c>
      <c r="BB33" s="1"/>
      <c r="BC33" s="1" t="s">
        <v>24931</v>
      </c>
      <c r="BD33" s="3" t="s">
        <v>103</v>
      </c>
      <c r="BE33" s="4" t="s">
        <v>103</v>
      </c>
      <c r="BF33" s="4" t="s">
        <v>103</v>
      </c>
      <c r="BG33" s="4" t="s">
        <v>103</v>
      </c>
      <c r="BH33" s="4" t="s">
        <v>103</v>
      </c>
      <c r="BI33" s="4" t="s">
        <v>103</v>
      </c>
      <c r="BJ33" s="4"/>
      <c r="BK33" s="4"/>
      <c r="BL33" s="4"/>
      <c r="BM33" s="1"/>
      <c r="BN33" s="1"/>
    </row>
    <row r="34" spans="1:67">
      <c r="A34">
        <f t="shared" si="0"/>
        <v>33</v>
      </c>
      <c r="B34" s="1"/>
      <c r="C34" s="1" t="s">
        <v>10944</v>
      </c>
      <c r="D34" s="52" t="s">
        <v>10945</v>
      </c>
      <c r="E34" s="52" t="s">
        <v>10946</v>
      </c>
      <c r="F34" s="1" t="s">
        <v>70</v>
      </c>
      <c r="G34" s="1" t="s">
        <v>3482</v>
      </c>
      <c r="H34" s="1" t="s">
        <v>3507</v>
      </c>
      <c r="I34" s="1">
        <v>95670</v>
      </c>
      <c r="J34" s="1">
        <v>95</v>
      </c>
      <c r="K34" s="1"/>
      <c r="L34" s="1"/>
      <c r="M34" s="1"/>
      <c r="N34" s="36">
        <v>15166</v>
      </c>
      <c r="O34" s="1"/>
      <c r="P34" s="1"/>
      <c r="Q34" s="1"/>
      <c r="R34" s="1"/>
      <c r="S34" s="1"/>
      <c r="T34" s="1"/>
      <c r="U34" s="1"/>
      <c r="V34" s="1"/>
      <c r="W34" s="1"/>
      <c r="X34" s="1" t="s">
        <v>10947</v>
      </c>
      <c r="Y34" s="1"/>
      <c r="Z34" s="1" t="s">
        <v>10947</v>
      </c>
      <c r="AA34" s="1"/>
      <c r="AB34" s="1"/>
      <c r="AC34" s="1"/>
      <c r="AD34" s="1"/>
      <c r="AE34" s="1" t="s">
        <v>10947</v>
      </c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>
        <v>1990</v>
      </c>
      <c r="AT34" s="1"/>
      <c r="AU34" s="1"/>
      <c r="AV34" s="1"/>
      <c r="AW34" s="1" t="s">
        <v>1341</v>
      </c>
      <c r="AX34" s="1"/>
      <c r="AY34" s="2" t="s">
        <v>10948</v>
      </c>
      <c r="AZ34" s="2" t="s">
        <v>295</v>
      </c>
      <c r="BA34" s="2" t="s">
        <v>296</v>
      </c>
      <c r="BB34" s="1"/>
      <c r="BC34" s="1" t="s">
        <v>10948</v>
      </c>
      <c r="BD34" s="3" t="s">
        <v>103</v>
      </c>
      <c r="BE34" s="1" t="s">
        <v>103</v>
      </c>
      <c r="BF34" s="1" t="s">
        <v>103</v>
      </c>
      <c r="BG34" s="1" t="s">
        <v>103</v>
      </c>
      <c r="BH34" s="1" t="s">
        <v>103</v>
      </c>
      <c r="BI34" s="1" t="s">
        <v>103</v>
      </c>
      <c r="BJ34" s="1" t="s">
        <v>89</v>
      </c>
      <c r="BK34" s="1" t="s">
        <v>89</v>
      </c>
      <c r="BL34" s="1" t="s">
        <v>89</v>
      </c>
      <c r="BM34" s="1" t="s">
        <v>89</v>
      </c>
      <c r="BN34" s="14"/>
      <c r="BO34" s="1" t="s">
        <v>10949</v>
      </c>
    </row>
    <row r="35" spans="1:67">
      <c r="A35">
        <f t="shared" si="0"/>
        <v>34</v>
      </c>
      <c r="B35" s="1"/>
      <c r="C35" s="1" t="s">
        <v>5629</v>
      </c>
      <c r="D35" s="52" t="s">
        <v>5630</v>
      </c>
      <c r="E35" s="52" t="s">
        <v>5631</v>
      </c>
      <c r="F35" s="1" t="s">
        <v>70</v>
      </c>
      <c r="G35" s="1" t="s">
        <v>5601</v>
      </c>
      <c r="H35" s="1" t="s">
        <v>5632</v>
      </c>
      <c r="I35" s="1">
        <v>26200</v>
      </c>
      <c r="J35" s="1">
        <v>26</v>
      </c>
      <c r="K35" s="1"/>
      <c r="L35" s="1"/>
      <c r="M35" s="1"/>
      <c r="N35" s="36">
        <v>16400</v>
      </c>
      <c r="O35" s="1"/>
      <c r="P35" s="1"/>
      <c r="Q35" s="1"/>
      <c r="R35" s="1"/>
      <c r="S35" s="1"/>
      <c r="T35" s="1"/>
      <c r="U35" s="1"/>
      <c r="V35" s="1"/>
      <c r="W35" s="1" t="s">
        <v>5633</v>
      </c>
      <c r="X35" s="1"/>
      <c r="Y35" s="1"/>
      <c r="Z35" s="1" t="s">
        <v>5633</v>
      </c>
      <c r="AA35" s="1"/>
      <c r="AB35" s="1"/>
      <c r="AC35" s="1"/>
      <c r="AD35" s="1"/>
      <c r="AE35" s="1" t="s">
        <v>5633</v>
      </c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>
        <v>2007</v>
      </c>
      <c r="AT35" s="1"/>
      <c r="AU35" s="1"/>
      <c r="AV35" s="1" t="s">
        <v>5634</v>
      </c>
      <c r="AW35" s="1"/>
      <c r="AX35" s="1"/>
      <c r="AY35" s="2" t="s">
        <v>5635</v>
      </c>
      <c r="AZ35" s="2" t="s">
        <v>295</v>
      </c>
      <c r="BA35" s="2" t="s">
        <v>613</v>
      </c>
      <c r="BB35" s="1"/>
      <c r="BC35" s="1" t="s">
        <v>5635</v>
      </c>
      <c r="BD35" s="3" t="s">
        <v>103</v>
      </c>
      <c r="BE35" s="4" t="s">
        <v>399</v>
      </c>
      <c r="BF35" s="4">
        <v>38898</v>
      </c>
      <c r="BG35" s="4" t="s">
        <v>103</v>
      </c>
      <c r="BH35" s="4" t="s">
        <v>103</v>
      </c>
      <c r="BI35" s="4" t="s">
        <v>103</v>
      </c>
      <c r="BJ35" s="4" t="s">
        <v>89</v>
      </c>
      <c r="BK35" s="4" t="s">
        <v>89</v>
      </c>
      <c r="BL35" s="4" t="s">
        <v>89</v>
      </c>
      <c r="BM35" s="1" t="s">
        <v>89</v>
      </c>
      <c r="BN35" s="1"/>
    </row>
    <row r="36" spans="1:67">
      <c r="A36">
        <f t="shared" si="0"/>
        <v>35</v>
      </c>
      <c r="B36" s="1"/>
      <c r="C36" s="1" t="s">
        <v>24986</v>
      </c>
      <c r="D36" s="52" t="s">
        <v>24987</v>
      </c>
      <c r="E36" s="52" t="s">
        <v>24988</v>
      </c>
      <c r="F36" s="1" t="s">
        <v>70</v>
      </c>
      <c r="G36" s="1" t="s">
        <v>16602</v>
      </c>
      <c r="H36" s="1" t="s">
        <v>24989</v>
      </c>
      <c r="I36" s="1">
        <v>67150</v>
      </c>
      <c r="J36" s="1">
        <v>67</v>
      </c>
      <c r="K36" s="1"/>
      <c r="L36" s="1"/>
      <c r="M36" s="1"/>
      <c r="N36" s="36">
        <v>58000</v>
      </c>
      <c r="O36" s="1"/>
      <c r="P36" s="1"/>
      <c r="Q36" s="1"/>
      <c r="R36" s="1"/>
      <c r="S36" s="1"/>
      <c r="T36" s="1"/>
      <c r="U36" s="1"/>
      <c r="V36" s="1"/>
      <c r="W36" s="1" t="s">
        <v>24990</v>
      </c>
      <c r="X36" s="1"/>
      <c r="Y36" s="1"/>
      <c r="Z36" s="1" t="s">
        <v>24990</v>
      </c>
      <c r="AA36" s="1"/>
      <c r="AB36" s="1"/>
      <c r="AC36" s="1"/>
      <c r="AD36" s="1"/>
      <c r="AE36" s="1" t="s">
        <v>24990</v>
      </c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>
        <v>1990</v>
      </c>
      <c r="AT36" s="1"/>
      <c r="AU36" s="1"/>
      <c r="AV36" s="1" t="s">
        <v>24991</v>
      </c>
      <c r="AW36" s="1"/>
      <c r="AX36" s="1"/>
      <c r="AY36" s="2" t="s">
        <v>5635</v>
      </c>
      <c r="AZ36" s="2" t="s">
        <v>295</v>
      </c>
      <c r="BA36" s="2" t="s">
        <v>613</v>
      </c>
      <c r="BB36" s="1"/>
      <c r="BC36" s="1" t="s">
        <v>5635</v>
      </c>
      <c r="BD36" s="3" t="s">
        <v>103</v>
      </c>
      <c r="BE36" s="4" t="s">
        <v>399</v>
      </c>
      <c r="BF36" s="4">
        <v>44650</v>
      </c>
      <c r="BG36" s="4" t="s">
        <v>103</v>
      </c>
      <c r="BH36" s="4" t="s">
        <v>103</v>
      </c>
      <c r="BI36" s="4" t="s">
        <v>103</v>
      </c>
      <c r="BJ36" s="4"/>
      <c r="BK36" s="4"/>
      <c r="BL36" s="4"/>
      <c r="BM36" s="1"/>
      <c r="BN36" s="1"/>
    </row>
    <row r="37" spans="1:67">
      <c r="A37">
        <f t="shared" si="0"/>
        <v>36</v>
      </c>
      <c r="B37" s="1"/>
      <c r="C37" s="1"/>
      <c r="D37" s="52" t="s">
        <v>22881</v>
      </c>
      <c r="E37" s="52" t="s">
        <v>22882</v>
      </c>
      <c r="F37" s="1" t="s">
        <v>70</v>
      </c>
      <c r="G37" s="1" t="s">
        <v>22883</v>
      </c>
      <c r="H37" s="1" t="s">
        <v>22884</v>
      </c>
      <c r="I37" s="1">
        <v>33240</v>
      </c>
      <c r="J37" s="1">
        <v>33</v>
      </c>
      <c r="K37" s="1"/>
      <c r="L37" s="1"/>
      <c r="M37" s="1"/>
      <c r="N37" s="36">
        <v>6500</v>
      </c>
      <c r="O37" s="1"/>
      <c r="P37" s="1"/>
      <c r="Q37" s="1"/>
      <c r="R37" s="1"/>
      <c r="S37" s="1"/>
      <c r="T37" s="1"/>
      <c r="U37" s="1"/>
      <c r="V37" s="1"/>
      <c r="W37" s="1" t="s">
        <v>903</v>
      </c>
      <c r="X37" s="1"/>
      <c r="Y37" s="1"/>
      <c r="Z37" s="1" t="s">
        <v>903</v>
      </c>
      <c r="AA37" s="1"/>
      <c r="AB37" s="1"/>
      <c r="AC37" s="1"/>
      <c r="AD37" s="1"/>
      <c r="AE37" s="1" t="s">
        <v>903</v>
      </c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>
        <v>2021</v>
      </c>
      <c r="AT37" s="1"/>
      <c r="AU37" s="1"/>
      <c r="AV37" s="1"/>
      <c r="AW37" s="1"/>
      <c r="AX37" s="1"/>
      <c r="AY37" s="2" t="s">
        <v>22885</v>
      </c>
      <c r="AZ37" s="2" t="s">
        <v>295</v>
      </c>
      <c r="BA37" s="2" t="s">
        <v>296</v>
      </c>
      <c r="BB37" s="1"/>
      <c r="BC37" s="1" t="s">
        <v>22885</v>
      </c>
      <c r="BD37" s="3" t="s">
        <v>103</v>
      </c>
      <c r="BE37" s="4" t="s">
        <v>103</v>
      </c>
      <c r="BF37" s="4" t="s">
        <v>103</v>
      </c>
      <c r="BG37" s="4" t="s">
        <v>103</v>
      </c>
      <c r="BH37" s="4" t="s">
        <v>103</v>
      </c>
      <c r="BI37" s="4" t="s">
        <v>103</v>
      </c>
      <c r="BJ37" s="4"/>
      <c r="BK37" s="4"/>
      <c r="BL37" s="4"/>
      <c r="BM37" s="1"/>
      <c r="BN37" s="1"/>
    </row>
    <row r="38" spans="1:67">
      <c r="A38">
        <f t="shared" si="0"/>
        <v>37</v>
      </c>
      <c r="B38" s="1"/>
      <c r="C38" s="1"/>
      <c r="D38" s="52" t="s">
        <v>5200</v>
      </c>
      <c r="E38" s="52" t="s">
        <v>5201</v>
      </c>
      <c r="F38" s="1" t="s">
        <v>70</v>
      </c>
      <c r="G38" s="1" t="s">
        <v>5186</v>
      </c>
      <c r="H38" s="1" t="s">
        <v>5176</v>
      </c>
      <c r="I38" s="1">
        <v>2400</v>
      </c>
      <c r="J38" s="1">
        <v>2</v>
      </c>
      <c r="K38" s="1"/>
      <c r="L38" s="1"/>
      <c r="M38" s="1"/>
      <c r="N38" s="36">
        <v>36893</v>
      </c>
      <c r="O38" s="1"/>
      <c r="P38" s="1"/>
      <c r="Q38" s="1"/>
      <c r="R38" s="1"/>
      <c r="S38" s="1"/>
      <c r="T38" s="1"/>
      <c r="U38" s="1"/>
      <c r="V38" s="1"/>
      <c r="W38" s="1" t="s">
        <v>5202</v>
      </c>
      <c r="X38" s="1"/>
      <c r="Y38" s="1"/>
      <c r="Z38" s="1" t="s">
        <v>5202</v>
      </c>
      <c r="AA38" s="1"/>
      <c r="AB38" s="1"/>
      <c r="AC38" s="1"/>
      <c r="AD38" s="1"/>
      <c r="AE38" s="1" t="s">
        <v>5202</v>
      </c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>
        <v>2006</v>
      </c>
      <c r="AT38" s="1"/>
      <c r="AU38" s="1"/>
      <c r="AV38" s="1"/>
      <c r="AW38" s="1"/>
      <c r="AX38" s="1"/>
      <c r="AY38" s="2" t="s">
        <v>5203</v>
      </c>
      <c r="AZ38" s="2" t="s">
        <v>295</v>
      </c>
      <c r="BA38" s="2" t="s">
        <v>296</v>
      </c>
      <c r="BB38" s="1"/>
      <c r="BC38" s="1" t="s">
        <v>5203</v>
      </c>
      <c r="BD38" s="3" t="s">
        <v>103</v>
      </c>
      <c r="BE38" s="4" t="s">
        <v>103</v>
      </c>
      <c r="BF38" s="4" t="s">
        <v>103</v>
      </c>
      <c r="BG38" s="4" t="s">
        <v>103</v>
      </c>
      <c r="BH38" s="4" t="s">
        <v>103</v>
      </c>
      <c r="BI38" s="4" t="s">
        <v>103</v>
      </c>
      <c r="BJ38" s="4" t="s">
        <v>89</v>
      </c>
      <c r="BK38" s="4" t="s">
        <v>89</v>
      </c>
      <c r="BL38" s="4" t="s">
        <v>89</v>
      </c>
      <c r="BM38" s="1" t="s">
        <v>89</v>
      </c>
      <c r="BN38" s="14"/>
      <c r="BO38" s="1" t="s">
        <v>5204</v>
      </c>
    </row>
    <row r="39" spans="1:67">
      <c r="A39">
        <f t="shared" si="0"/>
        <v>38</v>
      </c>
      <c r="B39" s="1"/>
      <c r="C39" s="1" t="s">
        <v>24909</v>
      </c>
      <c r="D39" s="52" t="s">
        <v>24910</v>
      </c>
      <c r="E39" s="52" t="s">
        <v>24911</v>
      </c>
      <c r="F39" s="1" t="s">
        <v>70</v>
      </c>
      <c r="G39" s="1" t="s">
        <v>24912</v>
      </c>
      <c r="H39" s="1" t="s">
        <v>24913</v>
      </c>
      <c r="I39" s="1">
        <v>21850</v>
      </c>
      <c r="J39" s="1">
        <v>21</v>
      </c>
      <c r="K39" s="1"/>
      <c r="L39" s="1"/>
      <c r="M39" s="1"/>
      <c r="N39" s="36">
        <v>25700</v>
      </c>
      <c r="O39" s="1"/>
      <c r="P39" s="1"/>
      <c r="Q39" s="1"/>
      <c r="R39" s="1"/>
      <c r="S39" s="1"/>
      <c r="T39" s="1"/>
      <c r="U39" s="1"/>
      <c r="V39" s="1"/>
      <c r="W39" s="1"/>
      <c r="X39" s="1" t="s">
        <v>17921</v>
      </c>
      <c r="Y39" s="1"/>
      <c r="Z39" s="1" t="s">
        <v>17921</v>
      </c>
      <c r="AA39" s="1"/>
      <c r="AB39" s="1"/>
      <c r="AC39" s="1"/>
      <c r="AD39" s="1"/>
      <c r="AE39" s="1" t="s">
        <v>17921</v>
      </c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2" t="s">
        <v>24914</v>
      </c>
      <c r="AZ39" s="2" t="s">
        <v>85</v>
      </c>
      <c r="BA39" s="2" t="s">
        <v>86</v>
      </c>
      <c r="BB39" s="1"/>
      <c r="BC39" s="1" t="s">
        <v>24915</v>
      </c>
      <c r="BD39" s="3" t="s">
        <v>103</v>
      </c>
      <c r="BE39" s="4" t="s">
        <v>103</v>
      </c>
      <c r="BF39" s="4" t="s">
        <v>103</v>
      </c>
      <c r="BG39" s="4" t="s">
        <v>103</v>
      </c>
      <c r="BH39" s="4" t="s">
        <v>103</v>
      </c>
      <c r="BI39" s="4" t="s">
        <v>103</v>
      </c>
      <c r="BJ39" s="4"/>
      <c r="BK39" s="4"/>
      <c r="BL39" s="4"/>
      <c r="BM39" s="1"/>
      <c r="BN39" s="1"/>
    </row>
    <row r="40" spans="1:67">
      <c r="A40">
        <f t="shared" si="0"/>
        <v>39</v>
      </c>
      <c r="B40" s="1"/>
      <c r="C40" s="1" t="s">
        <v>3114</v>
      </c>
      <c r="D40" s="52" t="s">
        <v>3115</v>
      </c>
      <c r="E40" s="52" t="s">
        <v>3116</v>
      </c>
      <c r="F40" s="1" t="s">
        <v>70</v>
      </c>
      <c r="G40" s="1" t="s">
        <v>3117</v>
      </c>
      <c r="H40" s="1" t="s">
        <v>3118</v>
      </c>
      <c r="I40" s="1">
        <v>60840</v>
      </c>
      <c r="J40" s="1">
        <v>60</v>
      </c>
      <c r="K40" s="1"/>
      <c r="L40" s="1"/>
      <c r="M40" s="1">
        <v>16</v>
      </c>
      <c r="N40" s="36">
        <v>83226</v>
      </c>
      <c r="O40" s="1" t="s">
        <v>3120</v>
      </c>
      <c r="P40" s="1" t="s">
        <v>3121</v>
      </c>
      <c r="Q40" s="1"/>
      <c r="R40" s="1"/>
      <c r="S40" s="1"/>
      <c r="T40" s="1"/>
      <c r="U40" s="1"/>
      <c r="V40" s="1"/>
      <c r="W40" s="1" t="s">
        <v>3119</v>
      </c>
      <c r="X40" s="1"/>
      <c r="Y40" s="1"/>
      <c r="Z40" s="1" t="s">
        <v>3119</v>
      </c>
      <c r="AA40" s="1"/>
      <c r="AB40" s="1"/>
      <c r="AC40" s="1"/>
      <c r="AD40" s="1"/>
      <c r="AE40" s="1" t="s">
        <v>3119</v>
      </c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>
        <v>2017</v>
      </c>
      <c r="AT40" s="1" t="s">
        <v>1718</v>
      </c>
      <c r="AU40" s="1"/>
      <c r="AV40" s="1"/>
      <c r="AW40" s="1"/>
      <c r="AX40" s="1"/>
      <c r="AY40" s="2" t="s">
        <v>3122</v>
      </c>
      <c r="AZ40" s="2" t="s">
        <v>295</v>
      </c>
      <c r="BA40" s="2" t="s">
        <v>296</v>
      </c>
      <c r="BB40" s="1"/>
      <c r="BC40" s="1" t="s">
        <v>3122</v>
      </c>
      <c r="BD40" s="3" t="s">
        <v>103</v>
      </c>
      <c r="BE40" s="4" t="s">
        <v>399</v>
      </c>
      <c r="BF40" s="4">
        <v>42548</v>
      </c>
      <c r="BG40" s="4" t="s">
        <v>103</v>
      </c>
      <c r="BH40" s="4" t="s">
        <v>103</v>
      </c>
      <c r="BI40" s="4" t="s">
        <v>103</v>
      </c>
      <c r="BJ40" s="4" t="s">
        <v>105</v>
      </c>
      <c r="BK40" s="4" t="s">
        <v>105</v>
      </c>
      <c r="BL40" s="4" t="s">
        <v>105</v>
      </c>
      <c r="BM40" s="1" t="s">
        <v>105</v>
      </c>
      <c r="BN40" s="1" t="s">
        <v>3123</v>
      </c>
    </row>
    <row r="41" spans="1:67">
      <c r="A41">
        <f t="shared" si="0"/>
        <v>40</v>
      </c>
      <c r="B41" s="1"/>
      <c r="C41" s="1"/>
      <c r="D41" s="52" t="s">
        <v>3124</v>
      </c>
      <c r="E41" s="52" t="s">
        <v>3125</v>
      </c>
      <c r="F41" s="1" t="s">
        <v>70</v>
      </c>
      <c r="G41" s="1" t="s">
        <v>3117</v>
      </c>
      <c r="H41" s="1" t="s">
        <v>3118</v>
      </c>
      <c r="I41" s="1">
        <v>60840</v>
      </c>
      <c r="J41" s="1">
        <v>60</v>
      </c>
      <c r="K41" s="1"/>
      <c r="L41" s="1"/>
      <c r="M41" s="1"/>
      <c r="N41" s="36">
        <v>55000</v>
      </c>
      <c r="O41" s="1"/>
      <c r="P41" s="1"/>
      <c r="Q41" s="1"/>
      <c r="R41" s="1"/>
      <c r="S41" s="1"/>
      <c r="T41" s="1"/>
      <c r="U41" s="1"/>
      <c r="V41" s="1"/>
      <c r="W41" s="1" t="s">
        <v>3126</v>
      </c>
      <c r="X41" s="1"/>
      <c r="Y41" s="1"/>
      <c r="Z41" s="1" t="s">
        <v>3126</v>
      </c>
      <c r="AA41" s="1"/>
      <c r="AB41" s="1"/>
      <c r="AC41" s="1"/>
      <c r="AD41" s="1"/>
      <c r="AE41" s="1" t="s">
        <v>3126</v>
      </c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2" t="s">
        <v>3122</v>
      </c>
      <c r="AZ41" s="2" t="s">
        <v>295</v>
      </c>
      <c r="BA41" s="2" t="s">
        <v>296</v>
      </c>
      <c r="BB41" s="1"/>
      <c r="BC41" s="1" t="s">
        <v>3122</v>
      </c>
      <c r="BD41" s="3" t="s">
        <v>103</v>
      </c>
      <c r="BE41" s="4" t="s">
        <v>103</v>
      </c>
      <c r="BF41" s="4" t="s">
        <v>103</v>
      </c>
      <c r="BG41" s="4" t="s">
        <v>103</v>
      </c>
      <c r="BH41" s="4" t="s">
        <v>103</v>
      </c>
      <c r="BI41" s="4" t="s">
        <v>103</v>
      </c>
      <c r="BJ41" s="4" t="s">
        <v>89</v>
      </c>
      <c r="BK41" s="4" t="s">
        <v>89</v>
      </c>
      <c r="BL41" s="4" t="s">
        <v>89</v>
      </c>
      <c r="BM41" s="1" t="s">
        <v>89</v>
      </c>
      <c r="BN41" s="1" t="s">
        <v>3127</v>
      </c>
    </row>
    <row r="42" spans="1:67">
      <c r="A42">
        <f t="shared" si="0"/>
        <v>41</v>
      </c>
      <c r="B42" s="1"/>
      <c r="C42" s="1"/>
      <c r="D42" s="52" t="s">
        <v>15679</v>
      </c>
      <c r="E42" s="52" t="s">
        <v>15680</v>
      </c>
      <c r="F42" s="1" t="s">
        <v>70</v>
      </c>
      <c r="G42" s="1" t="s">
        <v>3117</v>
      </c>
      <c r="H42" s="1" t="s">
        <v>3118</v>
      </c>
      <c r="I42" s="1">
        <v>60840</v>
      </c>
      <c r="J42" s="1">
        <v>60</v>
      </c>
      <c r="K42" s="1"/>
      <c r="L42" s="1"/>
      <c r="M42" s="1"/>
      <c r="N42" s="36">
        <v>55000</v>
      </c>
      <c r="O42" s="1"/>
      <c r="P42" s="1"/>
      <c r="Q42" s="1"/>
      <c r="R42" s="1"/>
      <c r="S42" s="1"/>
      <c r="T42" s="1"/>
      <c r="U42" s="1"/>
      <c r="V42" s="1"/>
      <c r="W42" s="1" t="s">
        <v>3126</v>
      </c>
      <c r="X42" s="1"/>
      <c r="Y42" s="1"/>
      <c r="Z42" s="1" t="s">
        <v>3126</v>
      </c>
      <c r="AA42" s="1"/>
      <c r="AB42" s="1"/>
      <c r="AC42" s="1"/>
      <c r="AD42" s="1"/>
      <c r="AE42" s="1" t="s">
        <v>3126</v>
      </c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2" t="s">
        <v>3122</v>
      </c>
      <c r="AZ42" s="2" t="s">
        <v>295</v>
      </c>
      <c r="BA42" s="2" t="s">
        <v>296</v>
      </c>
      <c r="BB42" s="1"/>
      <c r="BC42" s="1" t="s">
        <v>3122</v>
      </c>
      <c r="BD42" s="3" t="s">
        <v>103</v>
      </c>
      <c r="BE42" s="4" t="s">
        <v>103</v>
      </c>
      <c r="BF42" s="4" t="s">
        <v>103</v>
      </c>
      <c r="BG42" s="4" t="s">
        <v>103</v>
      </c>
      <c r="BH42" s="4" t="s">
        <v>103</v>
      </c>
      <c r="BI42" s="4" t="s">
        <v>103</v>
      </c>
      <c r="BJ42" s="4" t="s">
        <v>89</v>
      </c>
      <c r="BK42" s="4" t="s">
        <v>89</v>
      </c>
      <c r="BL42" s="4" t="s">
        <v>89</v>
      </c>
      <c r="BM42" s="1" t="s">
        <v>89</v>
      </c>
      <c r="BN42" s="1"/>
    </row>
    <row r="43" spans="1:67">
      <c r="A43">
        <f t="shared" si="0"/>
        <v>42</v>
      </c>
      <c r="B43" s="1" t="s">
        <v>66</v>
      </c>
      <c r="C43" s="1" t="s">
        <v>8477</v>
      </c>
      <c r="D43" s="52" t="s">
        <v>8478</v>
      </c>
      <c r="E43" s="52" t="s">
        <v>8479</v>
      </c>
      <c r="F43" s="1" t="s">
        <v>70</v>
      </c>
      <c r="G43" s="1" t="s">
        <v>8480</v>
      </c>
      <c r="H43" s="1" t="s">
        <v>8481</v>
      </c>
      <c r="I43" s="1">
        <v>82700</v>
      </c>
      <c r="J43" s="1">
        <v>82</v>
      </c>
      <c r="K43" s="1"/>
      <c r="L43" s="1"/>
      <c r="M43" s="1">
        <v>8</v>
      </c>
      <c r="N43" s="36">
        <v>50798</v>
      </c>
      <c r="O43" s="1"/>
      <c r="P43" s="1"/>
      <c r="Q43" s="1"/>
      <c r="R43" s="1"/>
      <c r="S43" s="1"/>
      <c r="T43" s="1"/>
      <c r="U43" s="1"/>
      <c r="V43" s="1"/>
      <c r="W43" s="1" t="s">
        <v>8482</v>
      </c>
      <c r="X43" s="1"/>
      <c r="Y43" s="1"/>
      <c r="Z43" s="1"/>
      <c r="AA43" s="1"/>
      <c r="AB43" s="1" t="s">
        <v>8482</v>
      </c>
      <c r="AC43" s="1"/>
      <c r="AD43" s="1"/>
      <c r="AE43" s="1" t="s">
        <v>8482</v>
      </c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>
        <v>2017</v>
      </c>
      <c r="AT43" s="1" t="s">
        <v>4352</v>
      </c>
      <c r="AU43" s="1"/>
      <c r="AV43" s="1"/>
      <c r="AW43" s="1"/>
      <c r="AX43" s="1" t="s">
        <v>336</v>
      </c>
      <c r="AY43" s="2" t="s">
        <v>8483</v>
      </c>
      <c r="AZ43" s="2" t="s">
        <v>85</v>
      </c>
      <c r="BA43" s="2" t="s">
        <v>1317</v>
      </c>
      <c r="BB43" s="1"/>
      <c r="BC43" s="1" t="s">
        <v>8484</v>
      </c>
      <c r="BD43" s="3" t="s">
        <v>103</v>
      </c>
      <c r="BE43" s="4" t="s">
        <v>399</v>
      </c>
      <c r="BF43" s="4">
        <v>42735</v>
      </c>
      <c r="BG43" s="4" t="s">
        <v>103</v>
      </c>
      <c r="BH43" s="4" t="s">
        <v>103</v>
      </c>
      <c r="BI43" s="4" t="s">
        <v>103</v>
      </c>
      <c r="BJ43" s="4" t="s">
        <v>89</v>
      </c>
      <c r="BK43" s="4" t="s">
        <v>89</v>
      </c>
      <c r="BL43" s="4" t="s">
        <v>89</v>
      </c>
      <c r="BM43" s="1" t="s">
        <v>89</v>
      </c>
      <c r="BN43" s="14" t="s">
        <v>8441</v>
      </c>
    </row>
    <row r="44" spans="1:67">
      <c r="A44">
        <f t="shared" si="0"/>
        <v>43</v>
      </c>
      <c r="B44" s="1"/>
      <c r="C44" s="1"/>
      <c r="D44" s="52" t="s">
        <v>12038</v>
      </c>
      <c r="E44" s="52" t="s">
        <v>12039</v>
      </c>
      <c r="F44" s="1" t="s">
        <v>70</v>
      </c>
      <c r="G44" s="1" t="s">
        <v>12031</v>
      </c>
      <c r="H44" s="1" t="s">
        <v>12040</v>
      </c>
      <c r="I44" s="1">
        <v>59279</v>
      </c>
      <c r="J44" s="1">
        <v>59</v>
      </c>
      <c r="K44" s="1"/>
      <c r="L44" s="1"/>
      <c r="M44" s="1"/>
      <c r="N44" s="36">
        <v>4524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 t="s">
        <v>12041</v>
      </c>
      <c r="Z44" s="1" t="s">
        <v>12041</v>
      </c>
      <c r="AA44" s="1"/>
      <c r="AB44" s="1"/>
      <c r="AC44" s="1"/>
      <c r="AD44" s="1"/>
      <c r="AE44" s="1" t="s">
        <v>12041</v>
      </c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>
        <v>1990</v>
      </c>
      <c r="AT44" s="1"/>
      <c r="AU44" s="1"/>
      <c r="AV44" s="1"/>
      <c r="AW44" s="1"/>
      <c r="AX44" s="1"/>
      <c r="AY44" s="2" t="s">
        <v>8483</v>
      </c>
      <c r="AZ44" s="2" t="s">
        <v>85</v>
      </c>
      <c r="BA44" s="2" t="s">
        <v>1317</v>
      </c>
      <c r="BB44" s="1"/>
      <c r="BC44" s="1" t="s">
        <v>4554</v>
      </c>
      <c r="BD44" s="3" t="s">
        <v>103</v>
      </c>
      <c r="BE44" s="4" t="s">
        <v>103</v>
      </c>
      <c r="BF44" s="4" t="s">
        <v>103</v>
      </c>
      <c r="BG44" s="4" t="s">
        <v>103</v>
      </c>
      <c r="BH44" s="4" t="s">
        <v>103</v>
      </c>
      <c r="BI44" s="4" t="s">
        <v>103</v>
      </c>
      <c r="BJ44" s="4" t="s">
        <v>89</v>
      </c>
      <c r="BK44" s="4" t="s">
        <v>89</v>
      </c>
      <c r="BL44" s="4" t="s">
        <v>105</v>
      </c>
      <c r="BM44" s="1" t="s">
        <v>105</v>
      </c>
      <c r="BN44" s="21" t="s">
        <v>11167</v>
      </c>
    </row>
    <row r="45" spans="1:67">
      <c r="A45">
        <f t="shared" si="0"/>
        <v>44</v>
      </c>
      <c r="B45" s="1"/>
      <c r="C45" s="1" t="s">
        <v>12085</v>
      </c>
      <c r="D45" s="52" t="s">
        <v>12086</v>
      </c>
      <c r="E45" s="52" t="s">
        <v>12087</v>
      </c>
      <c r="F45" s="1" t="s">
        <v>70</v>
      </c>
      <c r="G45" s="1" t="s">
        <v>12088</v>
      </c>
      <c r="H45" s="1" t="s">
        <v>12089</v>
      </c>
      <c r="I45" s="1">
        <v>59960</v>
      </c>
      <c r="J45" s="1">
        <v>59</v>
      </c>
      <c r="K45" s="1"/>
      <c r="L45" s="1"/>
      <c r="M45" s="1"/>
      <c r="N45" s="36">
        <v>13356</v>
      </c>
      <c r="O45" s="1" t="s">
        <v>12091</v>
      </c>
      <c r="P45" s="1" t="s">
        <v>12092</v>
      </c>
      <c r="Q45" s="1"/>
      <c r="R45" s="1"/>
      <c r="S45" s="1"/>
      <c r="T45" s="1"/>
      <c r="U45" s="1"/>
      <c r="V45" s="1"/>
      <c r="W45" s="1" t="s">
        <v>12090</v>
      </c>
      <c r="X45" s="1"/>
      <c r="Y45" s="1"/>
      <c r="Z45" s="1" t="s">
        <v>12090</v>
      </c>
      <c r="AA45" s="1"/>
      <c r="AB45" s="1"/>
      <c r="AC45" s="1"/>
      <c r="AD45" s="1"/>
      <c r="AE45" s="1" t="s">
        <v>12090</v>
      </c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>
        <v>2006</v>
      </c>
      <c r="AT45" s="1"/>
      <c r="AU45" s="1"/>
      <c r="AV45" s="1"/>
      <c r="AW45" s="1"/>
      <c r="AX45" s="1"/>
      <c r="AY45" s="2" t="s">
        <v>8483</v>
      </c>
      <c r="AZ45" s="2" t="s">
        <v>85</v>
      </c>
      <c r="BA45" s="2" t="s">
        <v>1317</v>
      </c>
      <c r="BB45" s="1"/>
      <c r="BC45" s="1" t="s">
        <v>1052</v>
      </c>
      <c r="BD45" s="3">
        <v>38</v>
      </c>
      <c r="BE45" s="4" t="s">
        <v>125</v>
      </c>
      <c r="BF45" s="4">
        <v>41912</v>
      </c>
      <c r="BG45" s="4">
        <v>41912</v>
      </c>
      <c r="BH45" s="4">
        <v>44103</v>
      </c>
      <c r="BI45" s="4">
        <v>45198</v>
      </c>
      <c r="BJ45" s="4" t="s">
        <v>89</v>
      </c>
      <c r="BK45" s="4" t="s">
        <v>89</v>
      </c>
      <c r="BL45" s="4" t="s">
        <v>89</v>
      </c>
      <c r="BM45" s="1" t="s">
        <v>89</v>
      </c>
      <c r="BN45" s="14"/>
      <c r="BO45" s="4" t="s">
        <v>12093</v>
      </c>
    </row>
    <row r="46" spans="1:67">
      <c r="A46">
        <f t="shared" si="0"/>
        <v>45</v>
      </c>
      <c r="B46" s="1"/>
      <c r="C46" s="1"/>
      <c r="D46" s="52" t="s">
        <v>20434</v>
      </c>
      <c r="E46" s="52" t="s">
        <v>20435</v>
      </c>
      <c r="F46" s="1" t="s">
        <v>70</v>
      </c>
      <c r="G46" s="1" t="s">
        <v>20436</v>
      </c>
      <c r="H46" s="1" t="s">
        <v>20437</v>
      </c>
      <c r="I46" s="1">
        <v>37310</v>
      </c>
      <c r="J46" s="1">
        <v>37</v>
      </c>
      <c r="K46" s="1"/>
      <c r="L46" s="1"/>
      <c r="M46" s="1"/>
      <c r="N46" s="36">
        <v>17000</v>
      </c>
      <c r="O46" s="1"/>
      <c r="P46" s="1"/>
      <c r="Q46" s="1"/>
      <c r="R46" s="1"/>
      <c r="S46" s="1"/>
      <c r="T46" s="1"/>
      <c r="U46" s="1"/>
      <c r="V46" s="1"/>
      <c r="W46" s="1" t="s">
        <v>971</v>
      </c>
      <c r="X46" s="1"/>
      <c r="Y46" s="1"/>
      <c r="Z46" s="1" t="s">
        <v>971</v>
      </c>
      <c r="AA46" s="1"/>
      <c r="AB46" s="1"/>
      <c r="AC46" s="1"/>
      <c r="AD46" s="1"/>
      <c r="AE46" s="1" t="s">
        <v>971</v>
      </c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2" t="s">
        <v>20438</v>
      </c>
      <c r="AZ46" s="2" t="s">
        <v>295</v>
      </c>
      <c r="BA46" s="2" t="s">
        <v>296</v>
      </c>
      <c r="BB46" s="1"/>
      <c r="BC46" s="1" t="s">
        <v>20438</v>
      </c>
      <c r="BD46" s="3" t="s">
        <v>103</v>
      </c>
      <c r="BE46" s="4" t="s">
        <v>103</v>
      </c>
      <c r="BF46" s="4" t="s">
        <v>103</v>
      </c>
      <c r="BG46" s="4" t="s">
        <v>103</v>
      </c>
      <c r="BH46" s="4" t="s">
        <v>103</v>
      </c>
      <c r="BI46" s="4" t="s">
        <v>103</v>
      </c>
      <c r="BJ46" s="4"/>
      <c r="BK46" s="4"/>
      <c r="BL46" s="4"/>
      <c r="BM46" s="1"/>
      <c r="BN46" s="1"/>
    </row>
    <row r="47" spans="1:67">
      <c r="A47">
        <f t="shared" si="0"/>
        <v>46</v>
      </c>
      <c r="B47" s="1"/>
      <c r="C47" s="1"/>
      <c r="D47" s="52" t="s">
        <v>3409</v>
      </c>
      <c r="E47" s="52" t="s">
        <v>3410</v>
      </c>
      <c r="F47" s="1" t="s">
        <v>70</v>
      </c>
      <c r="G47" s="1" t="s">
        <v>3395</v>
      </c>
      <c r="H47" s="1" t="s">
        <v>3411</v>
      </c>
      <c r="I47" s="1">
        <v>60550</v>
      </c>
      <c r="J47" s="1">
        <v>60</v>
      </c>
      <c r="K47" s="1"/>
      <c r="L47" s="1"/>
      <c r="M47" s="1"/>
      <c r="N47" s="36">
        <v>20000</v>
      </c>
      <c r="O47" s="1"/>
      <c r="P47" s="1"/>
      <c r="Q47" s="1"/>
      <c r="R47" s="1"/>
      <c r="S47" s="1"/>
      <c r="T47" s="1"/>
      <c r="U47" s="1"/>
      <c r="V47" s="1"/>
      <c r="W47" s="1" t="s">
        <v>676</v>
      </c>
      <c r="X47" s="1"/>
      <c r="Y47" s="1"/>
      <c r="Z47" s="1" t="s">
        <v>676</v>
      </c>
      <c r="AA47" s="1"/>
      <c r="AB47" s="1"/>
      <c r="AC47" s="1"/>
      <c r="AD47" s="1"/>
      <c r="AE47" s="1" t="s">
        <v>676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>
        <v>2005</v>
      </c>
      <c r="AT47" s="1"/>
      <c r="AU47" s="1"/>
      <c r="AV47" s="1"/>
      <c r="AW47" s="1"/>
      <c r="AX47" s="1"/>
      <c r="AY47" s="2" t="s">
        <v>3412</v>
      </c>
      <c r="AZ47" s="2" t="s">
        <v>295</v>
      </c>
      <c r="BA47" s="2" t="s">
        <v>296</v>
      </c>
      <c r="BB47" s="1"/>
      <c r="BC47" s="1" t="s">
        <v>3412</v>
      </c>
      <c r="BD47" s="3" t="s">
        <v>103</v>
      </c>
      <c r="BE47" s="4" t="s">
        <v>103</v>
      </c>
      <c r="BF47" s="4" t="s">
        <v>103</v>
      </c>
      <c r="BG47" s="4" t="s">
        <v>103</v>
      </c>
      <c r="BH47" s="4" t="s">
        <v>103</v>
      </c>
      <c r="BI47" s="4" t="s">
        <v>103</v>
      </c>
      <c r="BJ47" s="4" t="s">
        <v>89</v>
      </c>
      <c r="BK47" s="4" t="s">
        <v>89</v>
      </c>
      <c r="BL47" s="4" t="s">
        <v>89</v>
      </c>
      <c r="BM47" s="1" t="s">
        <v>89</v>
      </c>
      <c r="BN47" s="1" t="s">
        <v>3413</v>
      </c>
    </row>
    <row r="48" spans="1:67">
      <c r="A48">
        <f t="shared" si="0"/>
        <v>47</v>
      </c>
      <c r="B48" s="1"/>
      <c r="C48" s="1"/>
      <c r="D48" s="52" t="s">
        <v>22569</v>
      </c>
      <c r="E48" s="52" t="s">
        <v>22570</v>
      </c>
      <c r="F48" s="1" t="s">
        <v>70</v>
      </c>
      <c r="G48" s="1" t="s">
        <v>22571</v>
      </c>
      <c r="H48" s="1" t="s">
        <v>22572</v>
      </c>
      <c r="I48" s="1">
        <v>45250</v>
      </c>
      <c r="J48" s="1">
        <v>45</v>
      </c>
      <c r="K48" s="1"/>
      <c r="L48" s="1"/>
      <c r="M48" s="1"/>
      <c r="N48" s="36">
        <v>16500</v>
      </c>
      <c r="O48" s="1"/>
      <c r="P48" s="1"/>
      <c r="Q48" s="1"/>
      <c r="R48" s="1"/>
      <c r="S48" s="1"/>
      <c r="T48" s="1"/>
      <c r="U48" s="1"/>
      <c r="V48" s="1"/>
      <c r="W48" s="1"/>
      <c r="X48" s="1" t="s">
        <v>2752</v>
      </c>
      <c r="Y48" s="1"/>
      <c r="Z48" s="1" t="s">
        <v>2752</v>
      </c>
      <c r="AA48" s="1"/>
      <c r="AB48" s="1"/>
      <c r="AC48" s="1"/>
      <c r="AD48" s="1"/>
      <c r="AE48" s="1" t="s">
        <v>2752</v>
      </c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2" t="s">
        <v>22573</v>
      </c>
      <c r="AZ48" s="2" t="s">
        <v>295</v>
      </c>
      <c r="BA48" s="2" t="s">
        <v>86</v>
      </c>
      <c r="BB48" s="1"/>
      <c r="BC48" s="1" t="s">
        <v>22573</v>
      </c>
      <c r="BD48" s="3" t="s">
        <v>103</v>
      </c>
      <c r="BE48" s="4" t="s">
        <v>103</v>
      </c>
      <c r="BF48" s="4" t="s">
        <v>103</v>
      </c>
      <c r="BG48" s="4" t="s">
        <v>103</v>
      </c>
      <c r="BH48" s="4" t="s">
        <v>103</v>
      </c>
      <c r="BI48" s="4" t="s">
        <v>103</v>
      </c>
      <c r="BJ48" s="4"/>
      <c r="BK48" s="4"/>
      <c r="BL48" s="4"/>
      <c r="BM48" s="1"/>
      <c r="BN48" s="1"/>
    </row>
    <row r="49" spans="1:67">
      <c r="A49">
        <f t="shared" si="0"/>
        <v>48</v>
      </c>
      <c r="B49" s="1" t="s">
        <v>66</v>
      </c>
      <c r="C49" s="1" t="s">
        <v>311</v>
      </c>
      <c r="D49" s="52" t="s">
        <v>312</v>
      </c>
      <c r="E49" s="52" t="s">
        <v>313</v>
      </c>
      <c r="F49" s="1" t="s">
        <v>70</v>
      </c>
      <c r="G49" s="1" t="s">
        <v>314</v>
      </c>
      <c r="H49" s="1" t="s">
        <v>315</v>
      </c>
      <c r="I49" s="1">
        <v>22950</v>
      </c>
      <c r="J49" s="1">
        <v>22</v>
      </c>
      <c r="K49" s="1"/>
      <c r="L49" s="1"/>
      <c r="M49" s="1"/>
      <c r="N49" s="36">
        <v>2750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 t="s">
        <v>316</v>
      </c>
      <c r="Z49" s="1"/>
      <c r="AA49" s="1" t="s">
        <v>316</v>
      </c>
      <c r="AB49" s="1"/>
      <c r="AC49" s="1"/>
      <c r="AD49" s="1"/>
      <c r="AE49" s="1" t="s">
        <v>316</v>
      </c>
      <c r="AF49" s="1"/>
      <c r="AG49" s="1"/>
      <c r="AH49" s="1"/>
      <c r="AI49" s="1"/>
      <c r="AJ49" s="1" t="s">
        <v>317</v>
      </c>
      <c r="AK49" s="1"/>
      <c r="AL49" s="1"/>
      <c r="AM49" s="1"/>
      <c r="AN49" s="1"/>
      <c r="AO49" s="1"/>
      <c r="AP49" s="1"/>
      <c r="AQ49" s="1"/>
      <c r="AR49" s="1"/>
      <c r="AS49" s="1">
        <v>2017</v>
      </c>
      <c r="AT49" s="1" t="s">
        <v>318</v>
      </c>
      <c r="AU49" s="1"/>
      <c r="AV49" s="1"/>
      <c r="AW49" s="1"/>
      <c r="AX49" s="1"/>
      <c r="AY49" s="2" t="s">
        <v>319</v>
      </c>
      <c r="AZ49" s="2" t="s">
        <v>295</v>
      </c>
      <c r="BA49" s="2" t="s">
        <v>296</v>
      </c>
      <c r="BB49" s="1"/>
      <c r="BC49" s="1" t="s">
        <v>320</v>
      </c>
      <c r="BD49" s="3" t="s">
        <v>103</v>
      </c>
      <c r="BE49" s="1" t="s">
        <v>103</v>
      </c>
      <c r="BF49" s="1" t="s">
        <v>103</v>
      </c>
      <c r="BG49" s="1" t="s">
        <v>103</v>
      </c>
      <c r="BH49" s="1" t="s">
        <v>103</v>
      </c>
      <c r="BI49" s="1" t="s">
        <v>103</v>
      </c>
      <c r="BJ49" s="1" t="s">
        <v>89</v>
      </c>
      <c r="BK49" s="1" t="s">
        <v>89</v>
      </c>
      <c r="BL49" s="1" t="s">
        <v>89</v>
      </c>
      <c r="BM49" s="1" t="s">
        <v>89</v>
      </c>
      <c r="BN49" s="14" t="s">
        <v>321</v>
      </c>
    </row>
    <row r="50" spans="1:67">
      <c r="A50">
        <f t="shared" si="0"/>
        <v>49</v>
      </c>
      <c r="B50" s="1" t="s">
        <v>66</v>
      </c>
      <c r="C50" s="1" t="s">
        <v>21403</v>
      </c>
      <c r="D50" s="52" t="s">
        <v>21404</v>
      </c>
      <c r="E50" s="52" t="s">
        <v>21405</v>
      </c>
      <c r="F50" s="1" t="s">
        <v>70</v>
      </c>
      <c r="G50" s="1" t="s">
        <v>21406</v>
      </c>
      <c r="H50" s="1" t="s">
        <v>21407</v>
      </c>
      <c r="I50" s="1">
        <v>17100</v>
      </c>
      <c r="J50" s="1">
        <v>17</v>
      </c>
      <c r="K50" s="1"/>
      <c r="L50" s="1"/>
      <c r="M50" s="1"/>
      <c r="N50" s="36">
        <v>3720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 t="s">
        <v>21408</v>
      </c>
      <c r="Z50" s="1"/>
      <c r="AA50" s="1" t="s">
        <v>21408</v>
      </c>
      <c r="AB50" s="1"/>
      <c r="AC50" s="1"/>
      <c r="AD50" s="1"/>
      <c r="AE50" s="1" t="s">
        <v>21408</v>
      </c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>
        <v>2019</v>
      </c>
      <c r="AT50" s="1" t="s">
        <v>318</v>
      </c>
      <c r="AU50" s="1"/>
      <c r="AV50" s="1"/>
      <c r="AW50" s="1"/>
      <c r="AX50" s="1"/>
      <c r="AY50" s="2" t="s">
        <v>319</v>
      </c>
      <c r="AZ50" s="2" t="s">
        <v>295</v>
      </c>
      <c r="BA50" s="2" t="s">
        <v>296</v>
      </c>
      <c r="BB50" s="1"/>
      <c r="BC50" s="1" t="s">
        <v>320</v>
      </c>
      <c r="BD50" s="3" t="s">
        <v>103</v>
      </c>
      <c r="BE50" s="4" t="s">
        <v>103</v>
      </c>
      <c r="BF50" s="4" t="s">
        <v>103</v>
      </c>
      <c r="BG50" s="4" t="s">
        <v>103</v>
      </c>
      <c r="BH50" s="4" t="s">
        <v>103</v>
      </c>
      <c r="BI50" s="4" t="s">
        <v>103</v>
      </c>
      <c r="BJ50" s="4"/>
      <c r="BK50" s="4"/>
      <c r="BL50" s="4"/>
      <c r="BM50" s="1"/>
      <c r="BN50" s="1"/>
    </row>
    <row r="51" spans="1:67">
      <c r="A51">
        <f t="shared" si="0"/>
        <v>50</v>
      </c>
      <c r="B51" s="1" t="s">
        <v>66</v>
      </c>
      <c r="C51" s="1" t="s">
        <v>21409</v>
      </c>
      <c r="D51" s="52" t="s">
        <v>21410</v>
      </c>
      <c r="E51" s="52" t="s">
        <v>21411</v>
      </c>
      <c r="F51" s="1" t="s">
        <v>70</v>
      </c>
      <c r="G51" s="1" t="s">
        <v>16979</v>
      </c>
      <c r="H51" s="1" t="s">
        <v>21412</v>
      </c>
      <c r="I51" s="1">
        <v>11100</v>
      </c>
      <c r="J51" s="1">
        <v>11</v>
      </c>
      <c r="K51" s="1"/>
      <c r="L51" s="1"/>
      <c r="M51" s="1"/>
      <c r="N51" s="36">
        <v>2500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 t="s">
        <v>1196</v>
      </c>
      <c r="Z51" s="1"/>
      <c r="AA51" s="1" t="s">
        <v>1196</v>
      </c>
      <c r="AB51" s="1"/>
      <c r="AC51" s="1"/>
      <c r="AD51" s="1"/>
      <c r="AE51" s="1" t="s">
        <v>1196</v>
      </c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>
        <v>2015</v>
      </c>
      <c r="AT51" s="1" t="s">
        <v>318</v>
      </c>
      <c r="AU51" s="1"/>
      <c r="AV51" s="1"/>
      <c r="AW51" s="1"/>
      <c r="AX51" s="1"/>
      <c r="AY51" s="2" t="s">
        <v>319</v>
      </c>
      <c r="AZ51" s="2" t="s">
        <v>295</v>
      </c>
      <c r="BA51" s="2" t="s">
        <v>296</v>
      </c>
      <c r="BB51" s="1"/>
      <c r="BC51" s="1" t="s">
        <v>320</v>
      </c>
      <c r="BD51" s="3" t="s">
        <v>103</v>
      </c>
      <c r="BE51" s="4" t="s">
        <v>103</v>
      </c>
      <c r="BF51" s="4" t="s">
        <v>103</v>
      </c>
      <c r="BG51" s="4" t="s">
        <v>103</v>
      </c>
      <c r="BH51" s="4" t="s">
        <v>103</v>
      </c>
      <c r="BI51" s="4" t="s">
        <v>103</v>
      </c>
      <c r="BJ51" s="4"/>
      <c r="BK51" s="4"/>
      <c r="BL51" s="4"/>
      <c r="BM51" s="1"/>
      <c r="BN51" s="1"/>
    </row>
    <row r="52" spans="1:67">
      <c r="A52">
        <f t="shared" si="0"/>
        <v>51</v>
      </c>
      <c r="B52" s="1" t="s">
        <v>66</v>
      </c>
      <c r="C52" s="1" t="s">
        <v>21413</v>
      </c>
      <c r="D52" s="52" t="s">
        <v>21414</v>
      </c>
      <c r="E52" s="52" t="s">
        <v>21415</v>
      </c>
      <c r="F52" s="1" t="s">
        <v>70</v>
      </c>
      <c r="G52" s="1" t="s">
        <v>18015</v>
      </c>
      <c r="H52" s="1" t="s">
        <v>21416</v>
      </c>
      <c r="I52" s="1">
        <v>72190</v>
      </c>
      <c r="J52" s="1">
        <v>72</v>
      </c>
      <c r="K52" s="1"/>
      <c r="L52" s="1"/>
      <c r="M52" s="1"/>
      <c r="N52" s="36">
        <v>5459</v>
      </c>
      <c r="O52" s="1" t="s">
        <v>21418</v>
      </c>
      <c r="P52" s="1" t="s">
        <v>3542</v>
      </c>
      <c r="Q52" s="1"/>
      <c r="R52" s="1"/>
      <c r="S52" s="1"/>
      <c r="T52" s="1"/>
      <c r="U52" s="1"/>
      <c r="V52" s="1"/>
      <c r="W52" s="1"/>
      <c r="X52" s="1"/>
      <c r="Y52" s="1" t="s">
        <v>21417</v>
      </c>
      <c r="Z52" s="1"/>
      <c r="AA52" s="1" t="s">
        <v>21417</v>
      </c>
      <c r="AB52" s="1"/>
      <c r="AC52" s="1"/>
      <c r="AD52" s="1"/>
      <c r="AE52" s="1" t="s">
        <v>21419</v>
      </c>
      <c r="AF52" s="1" t="s">
        <v>1836</v>
      </c>
      <c r="AG52" s="1" t="s">
        <v>11576</v>
      </c>
      <c r="AH52" s="1" t="s">
        <v>3307</v>
      </c>
      <c r="AI52" s="1"/>
      <c r="AJ52" s="1" t="s">
        <v>21420</v>
      </c>
      <c r="AK52" s="1"/>
      <c r="AL52" s="1"/>
      <c r="AM52" s="1"/>
      <c r="AN52" s="1"/>
      <c r="AO52" s="1"/>
      <c r="AP52" s="1"/>
      <c r="AQ52" s="1"/>
      <c r="AR52" s="1"/>
      <c r="AS52" s="1">
        <v>2019</v>
      </c>
      <c r="AT52" s="1" t="s">
        <v>318</v>
      </c>
      <c r="AU52" s="1"/>
      <c r="AV52" s="1"/>
      <c r="AW52" s="1"/>
      <c r="AX52" s="1"/>
      <c r="AY52" s="2" t="s">
        <v>319</v>
      </c>
      <c r="AZ52" s="2" t="s">
        <v>295</v>
      </c>
      <c r="BA52" s="2" t="s">
        <v>296</v>
      </c>
      <c r="BB52" s="1"/>
      <c r="BC52" s="1" t="s">
        <v>320</v>
      </c>
      <c r="BD52" s="3" t="s">
        <v>103</v>
      </c>
      <c r="BE52" s="4" t="s">
        <v>103</v>
      </c>
      <c r="BF52" s="4" t="s">
        <v>103</v>
      </c>
      <c r="BG52" s="4" t="s">
        <v>103</v>
      </c>
      <c r="BH52" s="4" t="s">
        <v>103</v>
      </c>
      <c r="BI52" s="4" t="s">
        <v>103</v>
      </c>
      <c r="BJ52" s="4"/>
      <c r="BK52" s="4"/>
      <c r="BL52" s="4"/>
      <c r="BM52" s="1"/>
      <c r="BN52" s="1"/>
    </row>
    <row r="53" spans="1:67">
      <c r="A53">
        <f t="shared" si="0"/>
        <v>52</v>
      </c>
      <c r="B53" s="1"/>
      <c r="C53" s="1" t="s">
        <v>23226</v>
      </c>
      <c r="D53" s="52" t="s">
        <v>23227</v>
      </c>
      <c r="E53" s="52" t="s">
        <v>23228</v>
      </c>
      <c r="F53" s="1" t="s">
        <v>70</v>
      </c>
      <c r="G53" s="1" t="s">
        <v>9352</v>
      </c>
      <c r="H53" s="1" t="s">
        <v>23229</v>
      </c>
      <c r="I53" s="1">
        <v>31620</v>
      </c>
      <c r="J53" s="1">
        <v>31</v>
      </c>
      <c r="K53" s="1"/>
      <c r="L53" s="1"/>
      <c r="M53" s="1"/>
      <c r="N53" s="36">
        <v>8311</v>
      </c>
      <c r="O53" s="1"/>
      <c r="P53" s="1"/>
      <c r="Q53" s="1"/>
      <c r="R53" s="1"/>
      <c r="S53" s="1"/>
      <c r="T53" s="1"/>
      <c r="U53" s="1"/>
      <c r="V53" s="1"/>
      <c r="W53" s="1"/>
      <c r="X53" s="1" t="s">
        <v>23230</v>
      </c>
      <c r="Y53" s="1"/>
      <c r="Z53" s="1" t="s">
        <v>23230</v>
      </c>
      <c r="AA53" s="1"/>
      <c r="AB53" s="1"/>
      <c r="AC53" s="1"/>
      <c r="AD53" s="1"/>
      <c r="AE53" s="1" t="s">
        <v>23230</v>
      </c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2" t="s">
        <v>23231</v>
      </c>
      <c r="AZ53" s="2" t="s">
        <v>85</v>
      </c>
      <c r="BA53" s="2" t="s">
        <v>296</v>
      </c>
      <c r="BB53" s="1"/>
      <c r="BC53" s="1" t="s">
        <v>21186</v>
      </c>
      <c r="BD53" s="3" t="s">
        <v>103</v>
      </c>
      <c r="BE53" s="4" t="s">
        <v>103</v>
      </c>
      <c r="BF53" s="4" t="s">
        <v>103</v>
      </c>
      <c r="BG53" s="4" t="s">
        <v>103</v>
      </c>
      <c r="BH53" s="4" t="s">
        <v>103</v>
      </c>
      <c r="BI53" s="4" t="s">
        <v>103</v>
      </c>
      <c r="BJ53" s="4"/>
      <c r="BK53" s="4"/>
      <c r="BL53" s="4"/>
      <c r="BM53" s="1"/>
      <c r="BN53" s="1"/>
    </row>
    <row r="54" spans="1:67">
      <c r="A54">
        <f t="shared" si="0"/>
        <v>53</v>
      </c>
      <c r="B54" s="1"/>
      <c r="C54" s="1"/>
      <c r="D54" s="52" t="s">
        <v>4145</v>
      </c>
      <c r="E54" s="52" t="s">
        <v>4146</v>
      </c>
      <c r="F54" s="1" t="s">
        <v>70</v>
      </c>
      <c r="G54" s="1" t="s">
        <v>3773</v>
      </c>
      <c r="H54" s="1" t="s">
        <v>4147</v>
      </c>
      <c r="I54" s="1">
        <v>77290</v>
      </c>
      <c r="J54" s="1">
        <v>77</v>
      </c>
      <c r="K54" s="1"/>
      <c r="L54" s="1"/>
      <c r="M54" s="1"/>
      <c r="N54" s="36">
        <v>6646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 t="s">
        <v>4148</v>
      </c>
      <c r="Z54" s="1" t="s">
        <v>4148</v>
      </c>
      <c r="AA54" s="1"/>
      <c r="AB54" s="1"/>
      <c r="AC54" s="1"/>
      <c r="AD54" s="1"/>
      <c r="AE54" s="1" t="s">
        <v>4148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2" t="s">
        <v>4149</v>
      </c>
      <c r="AZ54" s="2" t="s">
        <v>295</v>
      </c>
      <c r="BA54" s="2" t="s">
        <v>4150</v>
      </c>
      <c r="BB54" s="1"/>
      <c r="BC54" s="1" t="s">
        <v>4149</v>
      </c>
      <c r="BD54" s="3" t="s">
        <v>103</v>
      </c>
      <c r="BE54" s="4" t="s">
        <v>103</v>
      </c>
      <c r="BF54" s="4" t="s">
        <v>103</v>
      </c>
      <c r="BG54" s="4" t="s">
        <v>103</v>
      </c>
      <c r="BH54" s="4" t="s">
        <v>103</v>
      </c>
      <c r="BI54" s="4" t="s">
        <v>103</v>
      </c>
      <c r="BJ54" s="4" t="s">
        <v>89</v>
      </c>
      <c r="BK54" s="4" t="s">
        <v>89</v>
      </c>
      <c r="BL54" s="4" t="s">
        <v>89</v>
      </c>
      <c r="BM54" s="1" t="s">
        <v>89</v>
      </c>
      <c r="BN54" s="1"/>
    </row>
    <row r="55" spans="1:67">
      <c r="A55">
        <f t="shared" si="0"/>
        <v>54</v>
      </c>
      <c r="B55" s="1"/>
      <c r="C55" s="1"/>
      <c r="D55" s="52" t="s">
        <v>24020</v>
      </c>
      <c r="E55" s="52" t="s">
        <v>24021</v>
      </c>
      <c r="F55" s="1" t="s">
        <v>70</v>
      </c>
      <c r="G55" s="1" t="s">
        <v>24022</v>
      </c>
      <c r="H55" s="1" t="s">
        <v>24023</v>
      </c>
      <c r="I55" s="1">
        <v>64121</v>
      </c>
      <c r="J55" s="1">
        <v>64</v>
      </c>
      <c r="K55" s="1"/>
      <c r="L55" s="1"/>
      <c r="M55" s="1"/>
      <c r="N55" s="36">
        <v>9000</v>
      </c>
      <c r="O55" s="1"/>
      <c r="P55" s="1"/>
      <c r="Q55" s="1"/>
      <c r="R55" s="1"/>
      <c r="S55" s="1"/>
      <c r="T55" s="1"/>
      <c r="U55" s="1"/>
      <c r="V55" s="1"/>
      <c r="W55" s="1" t="s">
        <v>677</v>
      </c>
      <c r="X55" s="1"/>
      <c r="Y55" s="1"/>
      <c r="Z55" s="1" t="s">
        <v>677</v>
      </c>
      <c r="AA55" s="1"/>
      <c r="AB55" s="1"/>
      <c r="AC55" s="1"/>
      <c r="AD55" s="1"/>
      <c r="AE55" s="1" t="s">
        <v>677</v>
      </c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>
        <v>2020</v>
      </c>
      <c r="AT55" s="1" t="s">
        <v>517</v>
      </c>
      <c r="AU55" s="1"/>
      <c r="AV55" s="1"/>
      <c r="AW55" s="1"/>
      <c r="AX55" s="1"/>
      <c r="AY55" s="2" t="s">
        <v>24024</v>
      </c>
      <c r="AZ55" s="2" t="s">
        <v>295</v>
      </c>
      <c r="BA55" s="2" t="s">
        <v>296</v>
      </c>
      <c r="BB55" s="1"/>
      <c r="BC55" s="1" t="s">
        <v>24024</v>
      </c>
      <c r="BD55" s="3" t="s">
        <v>103</v>
      </c>
      <c r="BE55" s="4" t="s">
        <v>103</v>
      </c>
      <c r="BF55" s="4" t="s">
        <v>103</v>
      </c>
      <c r="BG55" s="4" t="s">
        <v>103</v>
      </c>
      <c r="BH55" s="4" t="s">
        <v>103</v>
      </c>
      <c r="BI55" s="4" t="s">
        <v>103</v>
      </c>
      <c r="BJ55" s="4"/>
      <c r="BK55" s="4"/>
      <c r="BL55" s="4"/>
      <c r="BM55" s="1"/>
      <c r="BN55" s="1"/>
    </row>
    <row r="56" spans="1:67">
      <c r="A56">
        <f t="shared" si="0"/>
        <v>55</v>
      </c>
      <c r="B56" s="1"/>
      <c r="C56" s="1"/>
      <c r="D56" s="52" t="s">
        <v>1998</v>
      </c>
      <c r="E56" s="52" t="s">
        <v>1999</v>
      </c>
      <c r="F56" s="1" t="s">
        <v>70</v>
      </c>
      <c r="G56" s="1" t="s">
        <v>1994</v>
      </c>
      <c r="H56" s="1" t="s">
        <v>2000</v>
      </c>
      <c r="I56" s="1">
        <v>36100</v>
      </c>
      <c r="J56" s="1">
        <v>36</v>
      </c>
      <c r="K56" s="1"/>
      <c r="L56" s="1"/>
      <c r="M56" s="1"/>
      <c r="N56" s="36">
        <v>47000</v>
      </c>
      <c r="O56" s="1"/>
      <c r="P56" s="1"/>
      <c r="Q56" s="1"/>
      <c r="R56" s="1"/>
      <c r="S56" s="1"/>
      <c r="T56" s="1"/>
      <c r="U56" s="1"/>
      <c r="V56" s="1"/>
      <c r="W56" s="1"/>
      <c r="X56" s="1" t="s">
        <v>2001</v>
      </c>
      <c r="Y56" s="1"/>
      <c r="Z56" s="1" t="s">
        <v>2001</v>
      </c>
      <c r="AA56" s="1"/>
      <c r="AB56" s="1"/>
      <c r="AC56" s="1"/>
      <c r="AD56" s="1"/>
      <c r="AE56" s="1" t="s">
        <v>2001</v>
      </c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2" t="s">
        <v>2002</v>
      </c>
      <c r="AZ56" s="2" t="s">
        <v>295</v>
      </c>
      <c r="BA56" s="2" t="s">
        <v>296</v>
      </c>
      <c r="BB56" s="1"/>
      <c r="BC56" s="1" t="s">
        <v>2002</v>
      </c>
      <c r="BD56" s="3" t="s">
        <v>103</v>
      </c>
      <c r="BE56" s="1" t="s">
        <v>103</v>
      </c>
      <c r="BF56" s="1" t="s">
        <v>103</v>
      </c>
      <c r="BG56" s="1" t="s">
        <v>103</v>
      </c>
      <c r="BH56" s="1" t="s">
        <v>103</v>
      </c>
      <c r="BI56" s="1" t="s">
        <v>103</v>
      </c>
      <c r="BJ56" s="1" t="s">
        <v>89</v>
      </c>
      <c r="BK56" s="1" t="s">
        <v>89</v>
      </c>
      <c r="BL56" s="1" t="s">
        <v>89</v>
      </c>
      <c r="BM56" s="1" t="s">
        <v>89</v>
      </c>
      <c r="BN56" s="14"/>
      <c r="BO56" s="1" t="s">
        <v>2003</v>
      </c>
    </row>
    <row r="57" spans="1:67">
      <c r="A57">
        <f t="shared" si="0"/>
        <v>56</v>
      </c>
      <c r="B57" s="1"/>
      <c r="C57" s="1" t="s">
        <v>18443</v>
      </c>
      <c r="D57" s="52" t="s">
        <v>18444</v>
      </c>
      <c r="E57" s="52" t="s">
        <v>18445</v>
      </c>
      <c r="F57" s="1" t="s">
        <v>70</v>
      </c>
      <c r="G57" s="1" t="s">
        <v>2423</v>
      </c>
      <c r="H57" s="1" t="s">
        <v>18446</v>
      </c>
      <c r="I57" s="1">
        <v>91380</v>
      </c>
      <c r="J57" s="1">
        <v>91</v>
      </c>
      <c r="K57" s="1"/>
      <c r="L57" s="1"/>
      <c r="M57" s="1"/>
      <c r="N57" s="36">
        <v>8000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 t="s">
        <v>598</v>
      </c>
      <c r="Z57" s="1" t="s">
        <v>598</v>
      </c>
      <c r="AA57" s="1"/>
      <c r="AB57" s="1"/>
      <c r="AC57" s="1"/>
      <c r="AD57" s="1"/>
      <c r="AE57" s="1" t="s">
        <v>598</v>
      </c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2" t="s">
        <v>18447</v>
      </c>
      <c r="AZ57" s="2" t="s">
        <v>295</v>
      </c>
      <c r="BA57" s="2" t="s">
        <v>296</v>
      </c>
      <c r="BB57" s="1"/>
      <c r="BC57" s="1" t="s">
        <v>18447</v>
      </c>
      <c r="BD57" s="3" t="s">
        <v>103</v>
      </c>
      <c r="BE57" s="4" t="s">
        <v>367</v>
      </c>
      <c r="BF57" s="4">
        <v>42735</v>
      </c>
      <c r="BG57" s="4" t="s">
        <v>103</v>
      </c>
      <c r="BH57" s="4" t="s">
        <v>103</v>
      </c>
      <c r="BI57" s="4" t="s">
        <v>103</v>
      </c>
      <c r="BJ57" s="4"/>
      <c r="BK57" s="4"/>
      <c r="BL57" s="4"/>
      <c r="BM57" s="1"/>
      <c r="BN57" s="1"/>
    </row>
    <row r="58" spans="1:67">
      <c r="A58">
        <f t="shared" si="0"/>
        <v>57</v>
      </c>
      <c r="B58" s="1"/>
      <c r="C58" s="1" t="s">
        <v>4856</v>
      </c>
      <c r="D58" s="52" t="s">
        <v>4857</v>
      </c>
      <c r="E58" s="52" t="s">
        <v>4858</v>
      </c>
      <c r="F58" s="1" t="s">
        <v>70</v>
      </c>
      <c r="G58" s="1" t="s">
        <v>4859</v>
      </c>
      <c r="H58" s="1" t="s">
        <v>4860</v>
      </c>
      <c r="I58" s="1">
        <v>13230</v>
      </c>
      <c r="J58" s="1">
        <v>13</v>
      </c>
      <c r="K58" s="1"/>
      <c r="L58" s="1" t="s">
        <v>4861</v>
      </c>
      <c r="M58" s="1"/>
      <c r="N58" s="36">
        <v>24972</v>
      </c>
      <c r="O58" s="1" t="s">
        <v>4863</v>
      </c>
      <c r="P58" s="1" t="s">
        <v>152</v>
      </c>
      <c r="Q58" s="1"/>
      <c r="R58" s="1"/>
      <c r="S58" s="1"/>
      <c r="T58" s="1"/>
      <c r="U58" s="1"/>
      <c r="V58" s="1"/>
      <c r="W58" s="1" t="s">
        <v>4862</v>
      </c>
      <c r="X58" s="1"/>
      <c r="Y58" s="1"/>
      <c r="Z58" s="1" t="s">
        <v>4862</v>
      </c>
      <c r="AA58" s="1"/>
      <c r="AB58" s="1"/>
      <c r="AC58" s="1"/>
      <c r="AD58" s="1"/>
      <c r="AE58" s="1" t="s">
        <v>4862</v>
      </c>
      <c r="AF58" s="1"/>
      <c r="AG58" s="1"/>
      <c r="AH58" s="1"/>
      <c r="AI58" s="1" t="s">
        <v>4864</v>
      </c>
      <c r="AJ58" s="1">
        <v>39</v>
      </c>
      <c r="AK58" s="1">
        <v>1</v>
      </c>
      <c r="AL58" s="1"/>
      <c r="AM58" s="1"/>
      <c r="AN58" s="1"/>
      <c r="AO58" s="1"/>
      <c r="AP58" s="1" t="s">
        <v>80</v>
      </c>
      <c r="AQ58" s="1" t="s">
        <v>81</v>
      </c>
      <c r="AR58" s="1" t="s">
        <v>4865</v>
      </c>
      <c r="AS58" s="1">
        <v>2021</v>
      </c>
      <c r="AT58" s="1" t="s">
        <v>2685</v>
      </c>
      <c r="AU58" s="1"/>
      <c r="AV58" s="1"/>
      <c r="AW58" s="1" t="s">
        <v>4866</v>
      </c>
      <c r="AX58" s="1"/>
      <c r="AY58" s="2" t="s">
        <v>2685</v>
      </c>
      <c r="AZ58" s="2" t="s">
        <v>85</v>
      </c>
      <c r="BA58" s="2" t="s">
        <v>296</v>
      </c>
      <c r="BB58" s="1"/>
      <c r="BC58" s="1" t="s">
        <v>4867</v>
      </c>
      <c r="BD58" s="3" t="s">
        <v>103</v>
      </c>
      <c r="BE58" s="4" t="s">
        <v>184</v>
      </c>
      <c r="BF58" s="4">
        <v>44196</v>
      </c>
      <c r="BG58" s="4">
        <v>44196</v>
      </c>
      <c r="BH58" s="4">
        <v>46386</v>
      </c>
      <c r="BI58" s="4">
        <v>47482</v>
      </c>
      <c r="BJ58" s="4" t="s">
        <v>105</v>
      </c>
      <c r="BK58" s="4" t="s">
        <v>105</v>
      </c>
      <c r="BL58" s="4" t="s">
        <v>105</v>
      </c>
      <c r="BM58" s="1" t="s">
        <v>105</v>
      </c>
      <c r="BN58" s="1" t="s">
        <v>4868</v>
      </c>
    </row>
    <row r="59" spans="1:67">
      <c r="A59">
        <f t="shared" si="0"/>
        <v>58</v>
      </c>
      <c r="B59" s="1"/>
      <c r="C59" s="1"/>
      <c r="D59" s="52" t="s">
        <v>8178</v>
      </c>
      <c r="E59" s="52" t="s">
        <v>8179</v>
      </c>
      <c r="F59" s="1" t="s">
        <v>70</v>
      </c>
      <c r="G59" s="1" t="s">
        <v>7144</v>
      </c>
      <c r="H59" s="1" t="s">
        <v>8180</v>
      </c>
      <c r="I59" s="1">
        <v>92230</v>
      </c>
      <c r="J59" s="1">
        <v>92</v>
      </c>
      <c r="K59" s="1"/>
      <c r="L59" s="1"/>
      <c r="M59" s="1"/>
      <c r="N59" s="36">
        <v>11700</v>
      </c>
      <c r="O59" s="1"/>
      <c r="P59" s="1"/>
      <c r="Q59" s="1"/>
      <c r="R59" s="1"/>
      <c r="S59" s="1"/>
      <c r="T59" s="1"/>
      <c r="U59" s="1"/>
      <c r="V59" s="1"/>
      <c r="W59" s="1"/>
      <c r="X59" s="1" t="s">
        <v>1408</v>
      </c>
      <c r="Y59" s="1"/>
      <c r="Z59" s="1" t="s">
        <v>1408</v>
      </c>
      <c r="AA59" s="1"/>
      <c r="AB59" s="1"/>
      <c r="AC59" s="1"/>
      <c r="AD59" s="1"/>
      <c r="AE59" s="1" t="s">
        <v>1408</v>
      </c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2" t="s">
        <v>8181</v>
      </c>
      <c r="AZ59" s="2" t="s">
        <v>295</v>
      </c>
      <c r="BA59" s="2" t="s">
        <v>296</v>
      </c>
      <c r="BB59" s="1"/>
      <c r="BC59" s="1" t="s">
        <v>8181</v>
      </c>
      <c r="BD59" s="3" t="s">
        <v>103</v>
      </c>
      <c r="BE59" s="4" t="s">
        <v>103</v>
      </c>
      <c r="BF59" s="4" t="s">
        <v>103</v>
      </c>
      <c r="BG59" s="4" t="s">
        <v>103</v>
      </c>
      <c r="BH59" s="4" t="s">
        <v>103</v>
      </c>
      <c r="BI59" s="4" t="s">
        <v>103</v>
      </c>
      <c r="BJ59" s="4" t="s">
        <v>89</v>
      </c>
      <c r="BK59" s="4" t="s">
        <v>89</v>
      </c>
      <c r="BL59" s="4" t="s">
        <v>89</v>
      </c>
      <c r="BM59" s="1" t="s">
        <v>89</v>
      </c>
      <c r="BN59" s="1"/>
    </row>
    <row r="60" spans="1:67">
      <c r="A60">
        <f t="shared" si="0"/>
        <v>59</v>
      </c>
      <c r="B60" s="1"/>
      <c r="C60" s="1"/>
      <c r="D60" s="52" t="s">
        <v>13076</v>
      </c>
      <c r="E60" s="52" t="s">
        <v>13077</v>
      </c>
      <c r="F60" s="1" t="s">
        <v>70</v>
      </c>
      <c r="G60" s="1" t="s">
        <v>13064</v>
      </c>
      <c r="H60" s="1" t="s">
        <v>13078</v>
      </c>
      <c r="I60" s="1">
        <v>31770</v>
      </c>
      <c r="J60" s="1">
        <v>31</v>
      </c>
      <c r="K60" s="1"/>
      <c r="L60" s="1"/>
      <c r="M60" s="1"/>
      <c r="N60" s="36">
        <v>15000</v>
      </c>
      <c r="O60" s="1"/>
      <c r="P60" s="1"/>
      <c r="Q60" s="1"/>
      <c r="R60" s="1"/>
      <c r="S60" s="1"/>
      <c r="T60" s="1"/>
      <c r="U60" s="1"/>
      <c r="V60" s="1"/>
      <c r="W60" s="1" t="s">
        <v>482</v>
      </c>
      <c r="X60" s="1"/>
      <c r="Y60" s="1"/>
      <c r="Z60" s="1" t="s">
        <v>482</v>
      </c>
      <c r="AA60" s="1"/>
      <c r="AB60" s="1"/>
      <c r="AC60" s="1"/>
      <c r="AD60" s="1"/>
      <c r="AE60" s="1" t="s">
        <v>482</v>
      </c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2" t="s">
        <v>13079</v>
      </c>
      <c r="AZ60" s="2" t="s">
        <v>85</v>
      </c>
      <c r="BA60" s="2" t="s">
        <v>296</v>
      </c>
      <c r="BB60" s="1"/>
      <c r="BC60" s="1" t="s">
        <v>13080</v>
      </c>
      <c r="BD60" s="3" t="s">
        <v>103</v>
      </c>
      <c r="BE60" s="4" t="s">
        <v>103</v>
      </c>
      <c r="BF60" s="4" t="s">
        <v>103</v>
      </c>
      <c r="BG60" s="4" t="s">
        <v>103</v>
      </c>
      <c r="BH60" s="4" t="s">
        <v>103</v>
      </c>
      <c r="BI60" s="4" t="s">
        <v>103</v>
      </c>
      <c r="BJ60" s="4" t="s">
        <v>89</v>
      </c>
      <c r="BK60" s="4" t="s">
        <v>89</v>
      </c>
      <c r="BL60" s="4" t="s">
        <v>89</v>
      </c>
      <c r="BM60" s="1" t="s">
        <v>89</v>
      </c>
      <c r="BN60" s="14"/>
    </row>
    <row r="61" spans="1:67">
      <c r="A61">
        <f t="shared" si="0"/>
        <v>60</v>
      </c>
      <c r="B61" s="1"/>
      <c r="C61" s="1"/>
      <c r="D61" s="52" t="s">
        <v>2498</v>
      </c>
      <c r="E61" s="52" t="s">
        <v>2499</v>
      </c>
      <c r="F61" s="1" t="s">
        <v>70</v>
      </c>
      <c r="G61" s="1" t="s">
        <v>2423</v>
      </c>
      <c r="H61" s="1" t="s">
        <v>2500</v>
      </c>
      <c r="I61" s="1">
        <v>91380</v>
      </c>
      <c r="J61" s="1">
        <v>91</v>
      </c>
      <c r="K61" s="1"/>
      <c r="L61" s="1"/>
      <c r="M61" s="1"/>
      <c r="N61" s="36">
        <v>12500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 t="s">
        <v>2501</v>
      </c>
      <c r="Z61" s="1"/>
      <c r="AA61" s="1" t="s">
        <v>2501</v>
      </c>
      <c r="AB61" s="1"/>
      <c r="AC61" s="1"/>
      <c r="AD61" s="1"/>
      <c r="AE61" s="1" t="s">
        <v>2501</v>
      </c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2" t="s">
        <v>1161</v>
      </c>
      <c r="AZ61" s="2" t="s">
        <v>295</v>
      </c>
      <c r="BA61" s="2" t="s">
        <v>296</v>
      </c>
      <c r="BB61" s="1"/>
      <c r="BC61" s="1" t="s">
        <v>1161</v>
      </c>
      <c r="BD61" s="3" t="s">
        <v>103</v>
      </c>
      <c r="BE61" s="1" t="s">
        <v>103</v>
      </c>
      <c r="BF61" s="1" t="s">
        <v>103</v>
      </c>
      <c r="BG61" s="1" t="s">
        <v>103</v>
      </c>
      <c r="BH61" s="1" t="s">
        <v>103</v>
      </c>
      <c r="BI61" s="1" t="s">
        <v>103</v>
      </c>
      <c r="BJ61" s="1" t="s">
        <v>89</v>
      </c>
      <c r="BK61" s="1" t="s">
        <v>89</v>
      </c>
      <c r="BL61" s="1" t="s">
        <v>89</v>
      </c>
      <c r="BM61" s="1" t="s">
        <v>89</v>
      </c>
      <c r="BN61" s="1"/>
    </row>
    <row r="62" spans="1:67">
      <c r="A62">
        <f t="shared" si="0"/>
        <v>61</v>
      </c>
      <c r="B62" s="1" t="s">
        <v>66</v>
      </c>
      <c r="C62" s="1" t="s">
        <v>12595</v>
      </c>
      <c r="D62" s="52" t="s">
        <v>12596</v>
      </c>
      <c r="E62" s="52" t="s">
        <v>12597</v>
      </c>
      <c r="F62" s="1" t="s">
        <v>70</v>
      </c>
      <c r="G62" s="1" t="s">
        <v>9373</v>
      </c>
      <c r="H62" s="1" t="s">
        <v>12598</v>
      </c>
      <c r="I62" s="1">
        <v>59810</v>
      </c>
      <c r="J62" s="1">
        <v>59</v>
      </c>
      <c r="K62" s="1"/>
      <c r="L62" s="1"/>
      <c r="M62" s="1"/>
      <c r="N62" s="36">
        <v>8427</v>
      </c>
      <c r="O62" s="1" t="s">
        <v>12600</v>
      </c>
      <c r="P62" s="1" t="s">
        <v>12601</v>
      </c>
      <c r="Q62" s="1"/>
      <c r="R62" s="1"/>
      <c r="S62" s="1"/>
      <c r="T62" s="1"/>
      <c r="U62" s="1" t="s">
        <v>12602</v>
      </c>
      <c r="V62" s="1"/>
      <c r="W62" s="1" t="s">
        <v>12599</v>
      </c>
      <c r="X62" s="1"/>
      <c r="Y62" s="1"/>
      <c r="Z62" s="1" t="s">
        <v>12599</v>
      </c>
      <c r="AA62" s="1"/>
      <c r="AB62" s="1"/>
      <c r="AC62" s="1"/>
      <c r="AD62" s="1"/>
      <c r="AE62" s="1" t="s">
        <v>12599</v>
      </c>
      <c r="AF62" s="1"/>
      <c r="AG62" s="1"/>
      <c r="AH62" s="1"/>
      <c r="AI62" s="1" t="s">
        <v>206</v>
      </c>
      <c r="AJ62" s="1">
        <v>23</v>
      </c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 t="s">
        <v>12603</v>
      </c>
      <c r="AX62" s="1"/>
      <c r="AY62" s="2" t="s">
        <v>1161</v>
      </c>
      <c r="AZ62" s="2" t="s">
        <v>295</v>
      </c>
      <c r="BA62" s="2" t="s">
        <v>296</v>
      </c>
      <c r="BB62" s="1"/>
      <c r="BC62" s="1" t="s">
        <v>1161</v>
      </c>
      <c r="BD62" s="3" t="s">
        <v>103</v>
      </c>
      <c r="BE62" s="4" t="s">
        <v>103</v>
      </c>
      <c r="BF62" s="4" t="s">
        <v>103</v>
      </c>
      <c r="BG62" s="4" t="s">
        <v>103</v>
      </c>
      <c r="BH62" s="4" t="s">
        <v>103</v>
      </c>
      <c r="BI62" s="4" t="s">
        <v>103</v>
      </c>
      <c r="BJ62" s="4" t="s">
        <v>89</v>
      </c>
      <c r="BK62" s="4" t="s">
        <v>89</v>
      </c>
      <c r="BL62" s="4" t="s">
        <v>89</v>
      </c>
      <c r="BM62" s="1" t="s">
        <v>89</v>
      </c>
      <c r="BN62" s="14"/>
      <c r="BO62" s="4" t="s">
        <v>12604</v>
      </c>
    </row>
    <row r="63" spans="1:67">
      <c r="A63">
        <f t="shared" si="0"/>
        <v>62</v>
      </c>
      <c r="B63" s="1"/>
      <c r="C63" s="1" t="s">
        <v>17114</v>
      </c>
      <c r="D63" s="52" t="s">
        <v>17115</v>
      </c>
      <c r="E63" s="52" t="s">
        <v>17116</v>
      </c>
      <c r="F63" s="1" t="s">
        <v>70</v>
      </c>
      <c r="G63" s="1" t="s">
        <v>14928</v>
      </c>
      <c r="H63" s="1" t="s">
        <v>14929</v>
      </c>
      <c r="I63" s="1">
        <v>80110</v>
      </c>
      <c r="J63" s="1">
        <v>80</v>
      </c>
      <c r="K63" s="1"/>
      <c r="L63" s="1"/>
      <c r="M63" s="1"/>
      <c r="N63" s="36">
        <v>7315</v>
      </c>
      <c r="O63" s="1" t="s">
        <v>5839</v>
      </c>
      <c r="P63" s="1" t="s">
        <v>835</v>
      </c>
      <c r="Q63" s="1"/>
      <c r="R63" s="1"/>
      <c r="S63" s="1"/>
      <c r="T63" s="1"/>
      <c r="U63" s="1" t="s">
        <v>17118</v>
      </c>
      <c r="V63" s="1"/>
      <c r="W63" s="1"/>
      <c r="X63" s="1" t="s">
        <v>17117</v>
      </c>
      <c r="Y63" s="1"/>
      <c r="Z63" s="1"/>
      <c r="AA63" s="1"/>
      <c r="AB63" s="1" t="s">
        <v>17117</v>
      </c>
      <c r="AC63" s="1"/>
      <c r="AD63" s="1"/>
      <c r="AE63" s="1" t="s">
        <v>17117</v>
      </c>
      <c r="AF63" s="1"/>
      <c r="AG63" s="1"/>
      <c r="AH63" s="1"/>
      <c r="AI63" s="1">
        <v>5.23</v>
      </c>
      <c r="AJ63" s="1">
        <v>14</v>
      </c>
      <c r="AK63" s="1"/>
      <c r="AL63" s="1"/>
      <c r="AM63" s="1"/>
      <c r="AN63" s="1"/>
      <c r="AO63" s="1"/>
      <c r="AP63" s="1" t="s">
        <v>80</v>
      </c>
      <c r="AQ63" s="1"/>
      <c r="AR63" s="1"/>
      <c r="AS63" s="1"/>
      <c r="AT63" s="1"/>
      <c r="AU63" s="1"/>
      <c r="AV63" s="1"/>
      <c r="AW63" s="1" t="s">
        <v>17119</v>
      </c>
      <c r="AX63" s="1"/>
      <c r="AY63" s="2" t="s">
        <v>1161</v>
      </c>
      <c r="AZ63" s="2" t="s">
        <v>295</v>
      </c>
      <c r="BA63" s="2" t="s">
        <v>296</v>
      </c>
      <c r="BB63" s="1"/>
      <c r="BC63" s="1" t="s">
        <v>1161</v>
      </c>
      <c r="BD63" s="3" t="s">
        <v>103</v>
      </c>
      <c r="BE63" s="4" t="s">
        <v>103</v>
      </c>
      <c r="BF63" s="4" t="s">
        <v>103</v>
      </c>
      <c r="BG63" s="4" t="s">
        <v>103</v>
      </c>
      <c r="BH63" s="4" t="s">
        <v>103</v>
      </c>
      <c r="BI63" s="4" t="s">
        <v>103</v>
      </c>
      <c r="BJ63" s="4"/>
      <c r="BK63" s="4"/>
      <c r="BL63" s="4"/>
      <c r="BM63" s="1"/>
      <c r="BN63" s="1"/>
    </row>
    <row r="64" spans="1:67">
      <c r="A64">
        <f t="shared" si="0"/>
        <v>63</v>
      </c>
      <c r="B64" s="1"/>
      <c r="C64" s="1"/>
      <c r="D64" s="52" t="s">
        <v>2636</v>
      </c>
      <c r="E64" s="52" t="s">
        <v>2637</v>
      </c>
      <c r="F64" s="1" t="s">
        <v>70</v>
      </c>
      <c r="G64" s="1" t="s">
        <v>2638</v>
      </c>
      <c r="H64" s="1" t="s">
        <v>2639</v>
      </c>
      <c r="I64" s="1">
        <v>18570</v>
      </c>
      <c r="J64" s="1">
        <v>18</v>
      </c>
      <c r="K64" s="1"/>
      <c r="L64" s="1"/>
      <c r="M64" s="1"/>
      <c r="N64" s="36">
        <v>12000</v>
      </c>
      <c r="O64" s="1"/>
      <c r="P64" s="1"/>
      <c r="Q64" s="1"/>
      <c r="R64" s="1"/>
      <c r="S64" s="1"/>
      <c r="T64" s="1"/>
      <c r="U64" s="1"/>
      <c r="V64" s="1"/>
      <c r="W64" s="1" t="s">
        <v>976</v>
      </c>
      <c r="X64" s="1"/>
      <c r="Y64" s="1"/>
      <c r="Z64" s="1" t="s">
        <v>976</v>
      </c>
      <c r="AA64" s="1"/>
      <c r="AB64" s="1"/>
      <c r="AC64" s="1"/>
      <c r="AD64" s="1"/>
      <c r="AE64" s="1" t="s">
        <v>976</v>
      </c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2" t="s">
        <v>2640</v>
      </c>
      <c r="AZ64" s="2" t="s">
        <v>295</v>
      </c>
      <c r="BA64" s="2" t="s">
        <v>296</v>
      </c>
      <c r="BB64" s="1"/>
      <c r="BC64" s="1" t="s">
        <v>2640</v>
      </c>
      <c r="BD64" s="3" t="s">
        <v>103</v>
      </c>
      <c r="BE64" s="1" t="s">
        <v>103</v>
      </c>
      <c r="BF64" s="1" t="s">
        <v>103</v>
      </c>
      <c r="BG64" s="1" t="s">
        <v>103</v>
      </c>
      <c r="BH64" s="1" t="s">
        <v>103</v>
      </c>
      <c r="BI64" s="1" t="s">
        <v>103</v>
      </c>
      <c r="BJ64" s="1" t="s">
        <v>89</v>
      </c>
      <c r="BK64" s="1" t="s">
        <v>89</v>
      </c>
      <c r="BL64" s="1" t="s">
        <v>89</v>
      </c>
      <c r="BM64" s="1" t="s">
        <v>89</v>
      </c>
      <c r="BN64" s="1" t="s">
        <v>2641</v>
      </c>
    </row>
    <row r="65" spans="1:68">
      <c r="A65">
        <f t="shared" si="0"/>
        <v>64</v>
      </c>
      <c r="B65" s="1"/>
      <c r="C65" s="1"/>
      <c r="D65" s="52" t="s">
        <v>6055</v>
      </c>
      <c r="E65" s="52" t="s">
        <v>6056</v>
      </c>
      <c r="F65" s="1" t="s">
        <v>70</v>
      </c>
      <c r="G65" s="1" t="s">
        <v>6052</v>
      </c>
      <c r="H65" s="1" t="s">
        <v>6057</v>
      </c>
      <c r="I65" s="1">
        <v>21200</v>
      </c>
      <c r="J65" s="1">
        <v>21</v>
      </c>
      <c r="K65" s="1"/>
      <c r="L65" s="1"/>
      <c r="M65" s="1"/>
      <c r="N65" s="36">
        <v>21430</v>
      </c>
      <c r="O65" s="1"/>
      <c r="P65" s="1"/>
      <c r="Q65" s="1"/>
      <c r="R65" s="1"/>
      <c r="S65" s="1"/>
      <c r="T65" s="1"/>
      <c r="U65" s="1"/>
      <c r="V65" s="1"/>
      <c r="W65" s="1"/>
      <c r="X65" s="1" t="s">
        <v>6058</v>
      </c>
      <c r="Y65" s="1"/>
      <c r="Z65" s="1" t="s">
        <v>6058</v>
      </c>
      <c r="AA65" s="1"/>
      <c r="AB65" s="1"/>
      <c r="AC65" s="1"/>
      <c r="AD65" s="1"/>
      <c r="AE65" s="1" t="s">
        <v>6058</v>
      </c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2" t="s">
        <v>6059</v>
      </c>
      <c r="AZ65" s="2" t="s">
        <v>295</v>
      </c>
      <c r="BA65" s="2" t="s">
        <v>296</v>
      </c>
      <c r="BB65" s="1"/>
      <c r="BC65" s="1" t="s">
        <v>6059</v>
      </c>
      <c r="BD65" s="3" t="s">
        <v>103</v>
      </c>
      <c r="BE65" s="4" t="s">
        <v>103</v>
      </c>
      <c r="BF65" s="4" t="s">
        <v>103</v>
      </c>
      <c r="BG65" s="4" t="s">
        <v>103</v>
      </c>
      <c r="BH65" s="4" t="s">
        <v>103</v>
      </c>
      <c r="BI65" s="4" t="s">
        <v>103</v>
      </c>
      <c r="BJ65" s="4" t="s">
        <v>89</v>
      </c>
      <c r="BK65" s="4" t="s">
        <v>89</v>
      </c>
      <c r="BL65" s="4" t="s">
        <v>89</v>
      </c>
      <c r="BM65" s="1" t="s">
        <v>89</v>
      </c>
      <c r="BN65" s="1"/>
    </row>
    <row r="66" spans="1:68">
      <c r="A66">
        <f t="shared" si="0"/>
        <v>65</v>
      </c>
      <c r="B66" s="1"/>
      <c r="C66" s="1" t="s">
        <v>20662</v>
      </c>
      <c r="D66" s="52" t="s">
        <v>20663</v>
      </c>
      <c r="E66" s="52" t="s">
        <v>20664</v>
      </c>
      <c r="F66" s="1" t="s">
        <v>70</v>
      </c>
      <c r="G66" s="1" t="s">
        <v>10828</v>
      </c>
      <c r="H66" s="1" t="s">
        <v>20665</v>
      </c>
      <c r="I66" s="1">
        <v>33750</v>
      </c>
      <c r="J66" s="1">
        <v>33</v>
      </c>
      <c r="K66" s="1"/>
      <c r="L66" s="1"/>
      <c r="M66" s="1"/>
      <c r="N66" s="36">
        <v>27235</v>
      </c>
      <c r="O66" s="1"/>
      <c r="P66" s="1"/>
      <c r="Q66" s="1"/>
      <c r="R66" s="1"/>
      <c r="S66" s="1"/>
      <c r="T66" s="1"/>
      <c r="U66" s="1"/>
      <c r="V66" s="1"/>
      <c r="W66" s="1" t="s">
        <v>20666</v>
      </c>
      <c r="X66" s="1"/>
      <c r="Y66" s="1"/>
      <c r="Z66" s="1" t="s">
        <v>20666</v>
      </c>
      <c r="AA66" s="1"/>
      <c r="AB66" s="1"/>
      <c r="AC66" s="1"/>
      <c r="AD66" s="1"/>
      <c r="AE66" s="1" t="s">
        <v>20666</v>
      </c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>
        <v>2011</v>
      </c>
      <c r="AT66" s="1"/>
      <c r="AU66" s="1"/>
      <c r="AV66" s="1"/>
      <c r="AW66" s="1"/>
      <c r="AX66" s="1"/>
      <c r="AY66" s="2" t="s">
        <v>20667</v>
      </c>
      <c r="AZ66" s="2" t="s">
        <v>295</v>
      </c>
      <c r="BA66" s="2" t="s">
        <v>296</v>
      </c>
      <c r="BB66" s="1"/>
      <c r="BC66" s="1" t="s">
        <v>20667</v>
      </c>
      <c r="BD66" s="3" t="s">
        <v>103</v>
      </c>
      <c r="BE66" s="4" t="s">
        <v>367</v>
      </c>
      <c r="BF66" s="4">
        <v>40543</v>
      </c>
      <c r="BG66" s="4" t="s">
        <v>103</v>
      </c>
      <c r="BH66" s="4" t="s">
        <v>103</v>
      </c>
      <c r="BI66" s="4" t="s">
        <v>103</v>
      </c>
      <c r="BJ66" s="4" t="s">
        <v>105</v>
      </c>
      <c r="BK66" s="4" t="s">
        <v>105</v>
      </c>
      <c r="BL66" s="4" t="s">
        <v>105</v>
      </c>
      <c r="BM66" s="1" t="s">
        <v>105</v>
      </c>
      <c r="BN66" s="1" t="s">
        <v>20668</v>
      </c>
    </row>
    <row r="67" spans="1:68">
      <c r="A67">
        <f t="shared" si="0"/>
        <v>66</v>
      </c>
      <c r="B67" s="1"/>
      <c r="C67" s="1"/>
      <c r="D67" s="52" t="s">
        <v>3312</v>
      </c>
      <c r="E67" s="52" t="s">
        <v>3313</v>
      </c>
      <c r="F67" s="1" t="s">
        <v>70</v>
      </c>
      <c r="G67" s="1" t="s">
        <v>3139</v>
      </c>
      <c r="H67" s="1" t="s">
        <v>3314</v>
      </c>
      <c r="I67" s="1">
        <v>95500</v>
      </c>
      <c r="J67" s="1">
        <v>95</v>
      </c>
      <c r="K67" s="1"/>
      <c r="L67" s="1"/>
      <c r="M67" s="1"/>
      <c r="N67" s="36">
        <v>7000</v>
      </c>
      <c r="O67" s="1"/>
      <c r="P67" s="1"/>
      <c r="Q67" s="1"/>
      <c r="R67" s="1"/>
      <c r="S67" s="1"/>
      <c r="T67" s="1"/>
      <c r="U67" s="1"/>
      <c r="V67" s="1"/>
      <c r="W67" s="1"/>
      <c r="X67" s="1" t="s">
        <v>380</v>
      </c>
      <c r="Y67" s="1"/>
      <c r="Z67" s="1" t="s">
        <v>380</v>
      </c>
      <c r="AA67" s="1"/>
      <c r="AB67" s="1"/>
      <c r="AC67" s="1"/>
      <c r="AD67" s="1"/>
      <c r="AE67" s="1" t="s">
        <v>380</v>
      </c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2" t="s">
        <v>3315</v>
      </c>
      <c r="AZ67" s="2" t="s">
        <v>295</v>
      </c>
      <c r="BA67" s="2" t="s">
        <v>296</v>
      </c>
      <c r="BB67" s="1"/>
      <c r="BC67" s="1" t="s">
        <v>3315</v>
      </c>
      <c r="BD67" s="3" t="s">
        <v>103</v>
      </c>
      <c r="BE67" s="4" t="s">
        <v>103</v>
      </c>
      <c r="BF67" s="4" t="s">
        <v>103</v>
      </c>
      <c r="BG67" s="4" t="s">
        <v>103</v>
      </c>
      <c r="BH67" s="4" t="s">
        <v>103</v>
      </c>
      <c r="BI67" s="4" t="s">
        <v>103</v>
      </c>
      <c r="BJ67" s="4" t="s">
        <v>89</v>
      </c>
      <c r="BK67" s="4" t="s">
        <v>89</v>
      </c>
      <c r="BL67" s="4" t="s">
        <v>89</v>
      </c>
      <c r="BM67" s="1" t="s">
        <v>89</v>
      </c>
      <c r="BN67" s="1"/>
    </row>
    <row r="68" spans="1:68">
      <c r="A68">
        <f t="shared" ref="A68:A131" si="1">+A67+1</f>
        <v>67</v>
      </c>
      <c r="B68" s="1"/>
      <c r="C68" s="1" t="s">
        <v>2139</v>
      </c>
      <c r="D68" s="52" t="s">
        <v>2140</v>
      </c>
      <c r="E68" s="52" t="s">
        <v>2141</v>
      </c>
      <c r="F68" s="1" t="s">
        <v>70</v>
      </c>
      <c r="G68" s="1" t="s">
        <v>262</v>
      </c>
      <c r="H68" s="1" t="s">
        <v>2142</v>
      </c>
      <c r="I68" s="1">
        <v>95310</v>
      </c>
      <c r="J68" s="1">
        <v>95</v>
      </c>
      <c r="K68" s="1"/>
      <c r="L68" s="1"/>
      <c r="M68" s="1"/>
      <c r="N68" s="36">
        <v>7430</v>
      </c>
      <c r="O68" s="1"/>
      <c r="P68" s="1"/>
      <c r="Q68" s="1"/>
      <c r="R68" s="1"/>
      <c r="S68" s="1"/>
      <c r="T68" s="1"/>
      <c r="U68" s="1"/>
      <c r="V68" s="1"/>
      <c r="W68" s="1" t="s">
        <v>2143</v>
      </c>
      <c r="X68" s="1"/>
      <c r="Y68" s="1"/>
      <c r="Z68" s="1" t="s">
        <v>2143</v>
      </c>
      <c r="AA68" s="1"/>
      <c r="AB68" s="1"/>
      <c r="AC68" s="1"/>
      <c r="AD68" s="1"/>
      <c r="AE68" s="1" t="s">
        <v>2143</v>
      </c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>
        <v>2015</v>
      </c>
      <c r="AT68" s="1"/>
      <c r="AU68" s="1"/>
      <c r="AV68" s="1"/>
      <c r="AW68" s="1"/>
      <c r="AX68" s="1"/>
      <c r="AY68" s="2" t="s">
        <v>2144</v>
      </c>
      <c r="AZ68" s="2" t="s">
        <v>295</v>
      </c>
      <c r="BA68" s="2" t="s">
        <v>296</v>
      </c>
      <c r="BB68" s="1"/>
      <c r="BC68" s="1" t="s">
        <v>2144</v>
      </c>
      <c r="BD68" s="3" t="s">
        <v>103</v>
      </c>
      <c r="BE68" s="4" t="s">
        <v>399</v>
      </c>
      <c r="BF68" s="4">
        <v>41961</v>
      </c>
      <c r="BG68" s="4" t="s">
        <v>103</v>
      </c>
      <c r="BH68" s="4" t="s">
        <v>103</v>
      </c>
      <c r="BI68" s="4" t="s">
        <v>103</v>
      </c>
      <c r="BJ68" s="4" t="s">
        <v>89</v>
      </c>
      <c r="BK68" s="4" t="s">
        <v>89</v>
      </c>
      <c r="BL68" s="4" t="s">
        <v>89</v>
      </c>
      <c r="BM68" s="1" t="s">
        <v>89</v>
      </c>
      <c r="BN68" s="1"/>
    </row>
    <row r="69" spans="1:68">
      <c r="A69">
        <f t="shared" si="1"/>
        <v>68</v>
      </c>
      <c r="B69" s="1"/>
      <c r="C69" s="1" t="s">
        <v>6049</v>
      </c>
      <c r="D69" s="52" t="s">
        <v>6050</v>
      </c>
      <c r="E69" s="52" t="s">
        <v>6051</v>
      </c>
      <c r="F69" s="1" t="s">
        <v>70</v>
      </c>
      <c r="G69" s="1" t="s">
        <v>6052</v>
      </c>
      <c r="H69" s="1" t="s">
        <v>6053</v>
      </c>
      <c r="I69" s="1">
        <v>21200</v>
      </c>
      <c r="J69" s="1">
        <v>21</v>
      </c>
      <c r="K69" s="1"/>
      <c r="L69" s="1"/>
      <c r="M69" s="1"/>
      <c r="N69" s="36">
        <v>9968</v>
      </c>
      <c r="O69" s="1"/>
      <c r="P69" s="1"/>
      <c r="Q69" s="1"/>
      <c r="R69" s="1"/>
      <c r="S69" s="1"/>
      <c r="T69" s="1"/>
      <c r="U69" s="1"/>
      <c r="V69" s="1"/>
      <c r="W69" s="1"/>
      <c r="X69" s="1" t="s">
        <v>6054</v>
      </c>
      <c r="Y69" s="1"/>
      <c r="Z69" s="1"/>
      <c r="AA69" s="1"/>
      <c r="AB69" s="1"/>
      <c r="AC69" s="1" t="s">
        <v>6054</v>
      </c>
      <c r="AD69" s="1"/>
      <c r="AE69" s="1" t="s">
        <v>6054</v>
      </c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>
        <v>1992</v>
      </c>
      <c r="AT69" s="1"/>
      <c r="AU69" s="1"/>
      <c r="AV69" s="1"/>
      <c r="AW69" s="1"/>
      <c r="AX69" s="1"/>
      <c r="AY69" s="2" t="s">
        <v>4016</v>
      </c>
      <c r="AZ69" s="2" t="s">
        <v>295</v>
      </c>
      <c r="BA69" s="2" t="s">
        <v>296</v>
      </c>
      <c r="BB69" s="1"/>
      <c r="BC69" s="1" t="s">
        <v>4016</v>
      </c>
      <c r="BD69" s="3" t="s">
        <v>103</v>
      </c>
      <c r="BE69" s="4" t="s">
        <v>367</v>
      </c>
      <c r="BF69" s="4">
        <v>41729</v>
      </c>
      <c r="BG69" s="4" t="s">
        <v>103</v>
      </c>
      <c r="BH69" s="4" t="s">
        <v>103</v>
      </c>
      <c r="BI69" s="4" t="s">
        <v>103</v>
      </c>
      <c r="BJ69" s="4" t="s">
        <v>105</v>
      </c>
      <c r="BK69" s="4" t="s">
        <v>105</v>
      </c>
      <c r="BL69" s="4" t="s">
        <v>105</v>
      </c>
      <c r="BM69" s="1" t="s">
        <v>105</v>
      </c>
      <c r="BN69" s="1" t="s">
        <v>826</v>
      </c>
    </row>
    <row r="70" spans="1:68">
      <c r="A70">
        <f t="shared" si="1"/>
        <v>69</v>
      </c>
      <c r="B70" s="1"/>
      <c r="C70" s="1" t="s">
        <v>6695</v>
      </c>
      <c r="D70" s="52" t="s">
        <v>6696</v>
      </c>
      <c r="E70" s="52" t="s">
        <v>6697</v>
      </c>
      <c r="F70" s="1" t="s">
        <v>70</v>
      </c>
      <c r="G70" s="1" t="s">
        <v>6698</v>
      </c>
      <c r="H70" s="1" t="s">
        <v>6699</v>
      </c>
      <c r="I70" s="1">
        <v>1120</v>
      </c>
      <c r="J70" s="1">
        <v>1</v>
      </c>
      <c r="K70" s="1"/>
      <c r="L70" s="1"/>
      <c r="M70" s="1"/>
      <c r="N70" s="36">
        <v>27088</v>
      </c>
      <c r="O70" s="1"/>
      <c r="P70" s="1"/>
      <c r="Q70" s="1"/>
      <c r="R70" s="1"/>
      <c r="S70" s="1"/>
      <c r="T70" s="1"/>
      <c r="U70" s="1"/>
      <c r="V70" s="1"/>
      <c r="W70" s="1"/>
      <c r="X70" s="1" t="s">
        <v>6700</v>
      </c>
      <c r="Y70" s="1"/>
      <c r="Z70" s="1" t="s">
        <v>6700</v>
      </c>
      <c r="AA70" s="1"/>
      <c r="AB70" s="1"/>
      <c r="AC70" s="1"/>
      <c r="AD70" s="1"/>
      <c r="AE70" s="1" t="s">
        <v>6700</v>
      </c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2" t="s">
        <v>4016</v>
      </c>
      <c r="AZ70" s="2" t="s">
        <v>295</v>
      </c>
      <c r="BA70" s="2" t="s">
        <v>296</v>
      </c>
      <c r="BB70" s="1"/>
      <c r="BC70" s="1" t="s">
        <v>4016</v>
      </c>
      <c r="BD70" s="3" t="s">
        <v>103</v>
      </c>
      <c r="BE70" s="4" t="s">
        <v>367</v>
      </c>
      <c r="BF70" s="4">
        <v>42398</v>
      </c>
      <c r="BG70" s="4" t="s">
        <v>103</v>
      </c>
      <c r="BH70" s="4" t="s">
        <v>103</v>
      </c>
      <c r="BI70" s="4" t="s">
        <v>103</v>
      </c>
      <c r="BJ70" s="4" t="s">
        <v>89</v>
      </c>
      <c r="BK70" s="4" t="s">
        <v>89</v>
      </c>
      <c r="BL70" s="4" t="s">
        <v>89</v>
      </c>
      <c r="BM70" s="1" t="s">
        <v>89</v>
      </c>
      <c r="BN70" s="14"/>
      <c r="BP70" s="4" t="s">
        <v>232</v>
      </c>
    </row>
    <row r="71" spans="1:68">
      <c r="A71">
        <f t="shared" si="1"/>
        <v>70</v>
      </c>
      <c r="B71" s="1"/>
      <c r="C71" s="1" t="s">
        <v>7162</v>
      </c>
      <c r="D71" s="52" t="s">
        <v>7163</v>
      </c>
      <c r="E71" s="52" t="s">
        <v>7164</v>
      </c>
      <c r="F71" s="1" t="s">
        <v>70</v>
      </c>
      <c r="G71" s="1" t="s">
        <v>7126</v>
      </c>
      <c r="H71" s="1" t="s">
        <v>7156</v>
      </c>
      <c r="I71" s="1">
        <v>1150</v>
      </c>
      <c r="J71" s="1">
        <v>1</v>
      </c>
      <c r="K71" s="1"/>
      <c r="L71" s="1" t="s">
        <v>1287</v>
      </c>
      <c r="M71" s="1"/>
      <c r="N71" s="36">
        <v>20382</v>
      </c>
      <c r="O71" s="1" t="s">
        <v>7166</v>
      </c>
      <c r="P71" s="1" t="s">
        <v>7167</v>
      </c>
      <c r="Q71" s="1"/>
      <c r="R71" s="1"/>
      <c r="S71" s="1"/>
      <c r="T71" s="1"/>
      <c r="U71" s="1"/>
      <c r="V71" s="1"/>
      <c r="W71" s="1" t="s">
        <v>7165</v>
      </c>
      <c r="X71" s="1"/>
      <c r="Y71" s="1"/>
      <c r="Z71" s="1" t="s">
        <v>7165</v>
      </c>
      <c r="AA71" s="1"/>
      <c r="AB71" s="1"/>
      <c r="AC71" s="1"/>
      <c r="AD71" s="1"/>
      <c r="AE71" s="1" t="s">
        <v>7165</v>
      </c>
      <c r="AF71" s="1"/>
      <c r="AG71" s="1"/>
      <c r="AH71" s="1"/>
      <c r="AI71" s="1" t="s">
        <v>206</v>
      </c>
      <c r="AJ71" s="1">
        <v>20</v>
      </c>
      <c r="AK71" s="1">
        <v>1</v>
      </c>
      <c r="AL71" s="1"/>
      <c r="AM71" s="1"/>
      <c r="AN71" s="1"/>
      <c r="AO71" s="1"/>
      <c r="AP71" s="1" t="s">
        <v>80</v>
      </c>
      <c r="AQ71" s="1" t="s">
        <v>81</v>
      </c>
      <c r="AR71" s="1" t="s">
        <v>7168</v>
      </c>
      <c r="AS71" s="1">
        <v>2007</v>
      </c>
      <c r="AT71" s="1"/>
      <c r="AU71" s="1"/>
      <c r="AV71" s="1" t="s">
        <v>4922</v>
      </c>
      <c r="AW71" s="1"/>
      <c r="AX71" s="1"/>
      <c r="AY71" s="2" t="s">
        <v>4016</v>
      </c>
      <c r="AZ71" s="2">
        <v>0</v>
      </c>
      <c r="BA71" s="2" t="s">
        <v>296</v>
      </c>
      <c r="BB71" s="1"/>
      <c r="BC71" s="1" t="s">
        <v>4016</v>
      </c>
      <c r="BD71" s="3">
        <v>46</v>
      </c>
      <c r="BE71" s="4" t="s">
        <v>104</v>
      </c>
      <c r="BF71" s="4">
        <v>39263</v>
      </c>
      <c r="BG71" s="4" t="s">
        <v>103</v>
      </c>
      <c r="BH71" s="4" t="s">
        <v>103</v>
      </c>
      <c r="BI71" s="4" t="s">
        <v>103</v>
      </c>
      <c r="BJ71" s="4" t="s">
        <v>89</v>
      </c>
      <c r="BK71" s="4" t="s">
        <v>89</v>
      </c>
      <c r="BL71" s="4" t="s">
        <v>105</v>
      </c>
      <c r="BM71" s="1" t="s">
        <v>105</v>
      </c>
      <c r="BN71" s="25" t="s">
        <v>7169</v>
      </c>
      <c r="BO71" s="4" t="s">
        <v>7170</v>
      </c>
    </row>
    <row r="72" spans="1:68">
      <c r="A72">
        <f t="shared" si="1"/>
        <v>71</v>
      </c>
      <c r="B72" s="1"/>
      <c r="C72" s="1"/>
      <c r="D72" s="52" t="s">
        <v>7171</v>
      </c>
      <c r="E72" s="52" t="s">
        <v>7172</v>
      </c>
      <c r="F72" s="1" t="s">
        <v>70</v>
      </c>
      <c r="G72" s="1" t="s">
        <v>7126</v>
      </c>
      <c r="H72" s="1" t="s">
        <v>7156</v>
      </c>
      <c r="I72" s="1">
        <v>1150</v>
      </c>
      <c r="J72" s="1">
        <v>1</v>
      </c>
      <c r="K72" s="1"/>
      <c r="L72" s="1"/>
      <c r="M72" s="1"/>
      <c r="N72" s="36">
        <v>19000</v>
      </c>
      <c r="O72" s="1"/>
      <c r="P72" s="1"/>
      <c r="Q72" s="1"/>
      <c r="R72" s="1"/>
      <c r="S72" s="1"/>
      <c r="T72" s="1"/>
      <c r="U72" s="1"/>
      <c r="V72" s="1"/>
      <c r="W72" s="1" t="s">
        <v>1493</v>
      </c>
      <c r="X72" s="1"/>
      <c r="Y72" s="1"/>
      <c r="Z72" s="1" t="s">
        <v>1493</v>
      </c>
      <c r="AA72" s="1"/>
      <c r="AB72" s="1"/>
      <c r="AC72" s="1"/>
      <c r="AD72" s="1"/>
      <c r="AE72" s="1" t="s">
        <v>1493</v>
      </c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2" t="s">
        <v>4016</v>
      </c>
      <c r="AZ72" s="2" t="s">
        <v>295</v>
      </c>
      <c r="BA72" s="2" t="s">
        <v>296</v>
      </c>
      <c r="BB72" s="1"/>
      <c r="BC72" s="1" t="s">
        <v>4016</v>
      </c>
      <c r="BD72" s="3" t="s">
        <v>103</v>
      </c>
      <c r="BE72" s="4" t="s">
        <v>103</v>
      </c>
      <c r="BF72" s="4" t="s">
        <v>103</v>
      </c>
      <c r="BG72" s="4" t="s">
        <v>103</v>
      </c>
      <c r="BH72" s="4" t="s">
        <v>103</v>
      </c>
      <c r="BI72" s="4" t="s">
        <v>103</v>
      </c>
      <c r="BJ72" s="4" t="s">
        <v>89</v>
      </c>
      <c r="BK72" s="4" t="s">
        <v>89</v>
      </c>
      <c r="BL72" s="4" t="s">
        <v>89</v>
      </c>
      <c r="BM72" s="1" t="s">
        <v>89</v>
      </c>
      <c r="BN72" s="14"/>
      <c r="BO72" s="4" t="s">
        <v>7173</v>
      </c>
    </row>
    <row r="73" spans="1:68">
      <c r="A73">
        <f t="shared" si="1"/>
        <v>72</v>
      </c>
      <c r="B73" s="1"/>
      <c r="C73" s="1" t="s">
        <v>10647</v>
      </c>
      <c r="D73" s="52" t="s">
        <v>10648</v>
      </c>
      <c r="E73" s="52" t="s">
        <v>10649</v>
      </c>
      <c r="F73" s="1" t="s">
        <v>70</v>
      </c>
      <c r="G73" s="1" t="s">
        <v>8927</v>
      </c>
      <c r="H73" s="1" t="s">
        <v>10650</v>
      </c>
      <c r="I73" s="1">
        <v>93150</v>
      </c>
      <c r="J73" s="1">
        <v>93</v>
      </c>
      <c r="K73" s="1"/>
      <c r="L73" s="1"/>
      <c r="M73" s="1"/>
      <c r="N73" s="36">
        <v>10000</v>
      </c>
      <c r="O73" s="1"/>
      <c r="P73" s="1"/>
      <c r="Q73" s="1"/>
      <c r="R73" s="1"/>
      <c r="S73" s="1"/>
      <c r="T73" s="1"/>
      <c r="U73" s="1"/>
      <c r="V73" s="1"/>
      <c r="W73" s="1"/>
      <c r="X73" s="1"/>
      <c r="Y73" s="1" t="s">
        <v>468</v>
      </c>
      <c r="Z73" s="1" t="s">
        <v>468</v>
      </c>
      <c r="AA73" s="1"/>
      <c r="AB73" s="1"/>
      <c r="AC73" s="1"/>
      <c r="AD73" s="1"/>
      <c r="AE73" s="1" t="s">
        <v>468</v>
      </c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2" t="s">
        <v>4016</v>
      </c>
      <c r="AZ73" s="2" t="s">
        <v>295</v>
      </c>
      <c r="BA73" s="2" t="s">
        <v>296</v>
      </c>
      <c r="BB73" s="1"/>
      <c r="BC73" s="1" t="s">
        <v>4016</v>
      </c>
      <c r="BD73" s="3" t="s">
        <v>103</v>
      </c>
      <c r="BE73" s="4" t="s">
        <v>367</v>
      </c>
      <c r="BF73" s="4">
        <v>38596</v>
      </c>
      <c r="BG73" s="4" t="s">
        <v>103</v>
      </c>
      <c r="BH73" s="4" t="s">
        <v>103</v>
      </c>
      <c r="BI73" s="4" t="s">
        <v>103</v>
      </c>
      <c r="BJ73" s="4" t="s">
        <v>89</v>
      </c>
      <c r="BK73" s="4" t="s">
        <v>89</v>
      </c>
      <c r="BL73" s="4" t="s">
        <v>89</v>
      </c>
      <c r="BM73" s="1" t="s">
        <v>89</v>
      </c>
      <c r="BN73" s="1"/>
    </row>
    <row r="74" spans="1:68">
      <c r="A74">
        <f t="shared" si="1"/>
        <v>73</v>
      </c>
      <c r="B74" s="1"/>
      <c r="C74" s="1" t="s">
        <v>13352</v>
      </c>
      <c r="D74" s="52" t="s">
        <v>13353</v>
      </c>
      <c r="E74" s="52" t="s">
        <v>13354</v>
      </c>
      <c r="F74" s="1" t="s">
        <v>70</v>
      </c>
      <c r="G74" s="1" t="s">
        <v>7126</v>
      </c>
      <c r="H74" s="1" t="s">
        <v>13355</v>
      </c>
      <c r="I74" s="1">
        <v>1150</v>
      </c>
      <c r="J74" s="1">
        <v>1</v>
      </c>
      <c r="K74" s="1"/>
      <c r="L74" s="1" t="s">
        <v>1303</v>
      </c>
      <c r="M74" s="1"/>
      <c r="N74" s="36">
        <v>30421</v>
      </c>
      <c r="O74" s="1" t="s">
        <v>13356</v>
      </c>
      <c r="P74" s="1" t="s">
        <v>13357</v>
      </c>
      <c r="Q74" s="1"/>
      <c r="R74" s="1"/>
      <c r="S74" s="1"/>
      <c r="T74" s="1"/>
      <c r="U74" s="1"/>
      <c r="V74" s="1"/>
      <c r="W74" s="1" t="s">
        <v>10046</v>
      </c>
      <c r="X74" s="1"/>
      <c r="Y74" s="1"/>
      <c r="Z74" s="1" t="s">
        <v>10046</v>
      </c>
      <c r="AA74" s="1"/>
      <c r="AB74" s="1"/>
      <c r="AC74" s="1"/>
      <c r="AD74" s="1"/>
      <c r="AE74" s="1" t="s">
        <v>10046</v>
      </c>
      <c r="AF74" s="1"/>
      <c r="AG74" s="1"/>
      <c r="AH74" s="1"/>
      <c r="AI74" s="1" t="s">
        <v>206</v>
      </c>
      <c r="AJ74" s="1">
        <v>31</v>
      </c>
      <c r="AK74" s="1">
        <v>2</v>
      </c>
      <c r="AL74" s="1"/>
      <c r="AM74" s="1"/>
      <c r="AN74" s="1"/>
      <c r="AO74" s="1"/>
      <c r="AP74" s="1" t="s">
        <v>80</v>
      </c>
      <c r="AQ74" s="1" t="s">
        <v>2062</v>
      </c>
      <c r="AR74" s="1" t="s">
        <v>100</v>
      </c>
      <c r="AS74" s="1">
        <v>2004</v>
      </c>
      <c r="AT74" s="1"/>
      <c r="AU74" s="1"/>
      <c r="AV74" s="1"/>
      <c r="AW74" s="1"/>
      <c r="AX74" s="1"/>
      <c r="AY74" s="2" t="s">
        <v>4016</v>
      </c>
      <c r="AZ74" s="2" t="s">
        <v>295</v>
      </c>
      <c r="BA74" s="2" t="s">
        <v>296</v>
      </c>
      <c r="BB74" s="1"/>
      <c r="BC74" s="1" t="s">
        <v>4016</v>
      </c>
      <c r="BD74" s="3" t="s">
        <v>103</v>
      </c>
      <c r="BE74" s="4" t="s">
        <v>103</v>
      </c>
      <c r="BF74" s="4" t="s">
        <v>103</v>
      </c>
      <c r="BG74" s="4" t="s">
        <v>103</v>
      </c>
      <c r="BH74" s="4" t="s">
        <v>103</v>
      </c>
      <c r="BI74" s="4" t="s">
        <v>103</v>
      </c>
      <c r="BJ74" s="4" t="s">
        <v>89</v>
      </c>
      <c r="BK74" s="4" t="s">
        <v>89</v>
      </c>
      <c r="BL74" s="4" t="s">
        <v>89</v>
      </c>
      <c r="BM74" s="1" t="s">
        <v>89</v>
      </c>
      <c r="BN74" s="25" t="s">
        <v>13358</v>
      </c>
      <c r="BO74" s="4" t="s">
        <v>7170</v>
      </c>
    </row>
    <row r="75" spans="1:68">
      <c r="A75">
        <f t="shared" si="1"/>
        <v>74</v>
      </c>
      <c r="B75" s="1"/>
      <c r="C75" s="1" t="s">
        <v>22103</v>
      </c>
      <c r="D75" s="52" t="s">
        <v>22104</v>
      </c>
      <c r="E75" s="52" t="s">
        <v>22105</v>
      </c>
      <c r="F75" s="1" t="s">
        <v>70</v>
      </c>
      <c r="G75" s="1" t="s">
        <v>10813</v>
      </c>
      <c r="H75" s="1" t="s">
        <v>10814</v>
      </c>
      <c r="I75" s="1">
        <v>85140</v>
      </c>
      <c r="J75" s="1">
        <v>85</v>
      </c>
      <c r="K75" s="1"/>
      <c r="L75" s="1"/>
      <c r="M75" s="1"/>
      <c r="N75" s="36">
        <v>13200</v>
      </c>
      <c r="O75" s="1" t="s">
        <v>22106</v>
      </c>
      <c r="P75" s="1" t="s">
        <v>6141</v>
      </c>
      <c r="Q75" s="1"/>
      <c r="R75" s="1"/>
      <c r="S75" s="1"/>
      <c r="T75" s="1"/>
      <c r="U75" s="1"/>
      <c r="V75" s="1"/>
      <c r="W75" s="1" t="s">
        <v>2225</v>
      </c>
      <c r="X75" s="1"/>
      <c r="Y75" s="1"/>
      <c r="Z75" s="1" t="s">
        <v>2225</v>
      </c>
      <c r="AA75" s="1"/>
      <c r="AB75" s="1"/>
      <c r="AC75" s="1"/>
      <c r="AD75" s="1"/>
      <c r="AE75" s="1" t="s">
        <v>2225</v>
      </c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>
        <v>2019</v>
      </c>
      <c r="AT75" s="1"/>
      <c r="AU75" s="1"/>
      <c r="AV75" s="1"/>
      <c r="AW75" s="1"/>
      <c r="AX75" s="1"/>
      <c r="AY75" s="2" t="s">
        <v>22107</v>
      </c>
      <c r="AZ75" s="2" t="s">
        <v>295</v>
      </c>
      <c r="BA75" s="2" t="s">
        <v>296</v>
      </c>
      <c r="BB75" s="1"/>
      <c r="BC75" s="1" t="s">
        <v>22107</v>
      </c>
      <c r="BD75" s="3" t="s">
        <v>103</v>
      </c>
      <c r="BE75" s="4" t="s">
        <v>399</v>
      </c>
      <c r="BF75" s="4">
        <v>43555</v>
      </c>
      <c r="BG75" s="4" t="s">
        <v>103</v>
      </c>
      <c r="BH75" s="4" t="s">
        <v>103</v>
      </c>
      <c r="BI75" s="4" t="s">
        <v>103</v>
      </c>
      <c r="BJ75" s="4" t="s">
        <v>89</v>
      </c>
      <c r="BK75" s="4" t="s">
        <v>89</v>
      </c>
      <c r="BL75" s="4" t="s">
        <v>89</v>
      </c>
      <c r="BM75" s="1" t="s">
        <v>89</v>
      </c>
      <c r="BN75" s="1"/>
    </row>
    <row r="76" spans="1:68">
      <c r="A76">
        <f t="shared" si="1"/>
        <v>75</v>
      </c>
      <c r="B76" s="1"/>
      <c r="C76" s="1" t="s">
        <v>15604</v>
      </c>
      <c r="D76" s="52" t="s">
        <v>15605</v>
      </c>
      <c r="E76" s="52" t="s">
        <v>15606</v>
      </c>
      <c r="F76" s="1" t="s">
        <v>70</v>
      </c>
      <c r="G76" s="1" t="s">
        <v>6003</v>
      </c>
      <c r="H76" s="1" t="s">
        <v>15607</v>
      </c>
      <c r="I76" s="1">
        <v>31000</v>
      </c>
      <c r="J76" s="1">
        <v>31</v>
      </c>
      <c r="K76" s="1"/>
      <c r="L76" s="1"/>
      <c r="M76" s="1"/>
      <c r="N76" s="36">
        <v>9278</v>
      </c>
      <c r="O76" s="1"/>
      <c r="P76" s="1"/>
      <c r="Q76" s="1"/>
      <c r="R76" s="1"/>
      <c r="S76" s="1"/>
      <c r="T76" s="1"/>
      <c r="U76" s="1"/>
      <c r="V76" s="1"/>
      <c r="W76" s="1" t="s">
        <v>15608</v>
      </c>
      <c r="X76" s="1"/>
      <c r="Y76" s="1"/>
      <c r="Z76" s="1" t="s">
        <v>15608</v>
      </c>
      <c r="AA76" s="1"/>
      <c r="AB76" s="1"/>
      <c r="AC76" s="1"/>
      <c r="AD76" s="1" t="s">
        <v>15608</v>
      </c>
      <c r="AE76" s="1" t="s">
        <v>15608</v>
      </c>
      <c r="AF76" s="1"/>
      <c r="AG76" s="1"/>
      <c r="AH76" s="1"/>
      <c r="AI76" s="1">
        <v>10</v>
      </c>
      <c r="AJ76" s="1"/>
      <c r="AK76" s="1"/>
      <c r="AL76" s="1"/>
      <c r="AM76" s="1"/>
      <c r="AN76" s="1"/>
      <c r="AO76" s="1"/>
      <c r="AP76" s="1" t="s">
        <v>80</v>
      </c>
      <c r="AQ76" s="1" t="s">
        <v>81</v>
      </c>
      <c r="AR76" s="1">
        <v>1510</v>
      </c>
      <c r="AS76" s="1">
        <v>2017</v>
      </c>
      <c r="AT76" s="1"/>
      <c r="AU76" s="1"/>
      <c r="AV76" s="1"/>
      <c r="AW76" s="1"/>
      <c r="AX76" s="1"/>
      <c r="AY76" s="2" t="s">
        <v>15609</v>
      </c>
      <c r="AZ76" s="2" t="s">
        <v>85</v>
      </c>
      <c r="BA76" s="2" t="s">
        <v>296</v>
      </c>
      <c r="BB76" s="1"/>
      <c r="BC76" s="1" t="s">
        <v>793</v>
      </c>
      <c r="BD76" s="3">
        <v>80.17</v>
      </c>
      <c r="BE76" s="4" t="s">
        <v>543</v>
      </c>
      <c r="BF76" s="4">
        <v>44441</v>
      </c>
      <c r="BG76" s="4">
        <v>44743</v>
      </c>
      <c r="BH76" s="4">
        <v>49125</v>
      </c>
      <c r="BI76" s="4">
        <v>49125</v>
      </c>
      <c r="BJ76" s="4"/>
      <c r="BK76" s="4"/>
      <c r="BL76" s="4"/>
      <c r="BM76" s="1"/>
      <c r="BN76" s="1"/>
    </row>
    <row r="77" spans="1:68">
      <c r="A77">
        <f t="shared" si="1"/>
        <v>76</v>
      </c>
      <c r="B77" s="1"/>
      <c r="C77" s="1" t="s">
        <v>2066</v>
      </c>
      <c r="D77" s="52" t="s">
        <v>2067</v>
      </c>
      <c r="E77" s="52" t="s">
        <v>2068</v>
      </c>
      <c r="F77" s="1" t="s">
        <v>70</v>
      </c>
      <c r="G77" s="1" t="s">
        <v>262</v>
      </c>
      <c r="H77" s="1" t="s">
        <v>2069</v>
      </c>
      <c r="I77" s="1">
        <v>95310</v>
      </c>
      <c r="J77" s="1">
        <v>95</v>
      </c>
      <c r="K77" s="1"/>
      <c r="L77" s="1"/>
      <c r="M77" s="1"/>
      <c r="N77" s="36">
        <v>10422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 t="s">
        <v>2070</v>
      </c>
      <c r="Z77" s="1" t="s">
        <v>2070</v>
      </c>
      <c r="AA77" s="1"/>
      <c r="AB77" s="1"/>
      <c r="AC77" s="1"/>
      <c r="AD77" s="1"/>
      <c r="AE77" s="1" t="s">
        <v>2070</v>
      </c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2" t="s">
        <v>2071</v>
      </c>
      <c r="AZ77" s="2" t="s">
        <v>85</v>
      </c>
      <c r="BA77" s="2" t="s">
        <v>296</v>
      </c>
      <c r="BB77" s="1"/>
      <c r="BC77" s="1" t="s">
        <v>2072</v>
      </c>
      <c r="BD77" s="3">
        <v>42</v>
      </c>
      <c r="BE77" s="4" t="s">
        <v>184</v>
      </c>
      <c r="BF77" s="4">
        <v>42369</v>
      </c>
      <c r="BG77" s="4">
        <v>42369</v>
      </c>
      <c r="BH77" s="4">
        <v>44561</v>
      </c>
      <c r="BI77" s="4">
        <v>45657</v>
      </c>
      <c r="BJ77" s="4" t="s">
        <v>89</v>
      </c>
      <c r="BK77" s="4" t="s">
        <v>89</v>
      </c>
      <c r="BL77" s="4" t="s">
        <v>89</v>
      </c>
      <c r="BM77" s="1" t="s">
        <v>89</v>
      </c>
      <c r="BN77" s="1"/>
    </row>
    <row r="78" spans="1:68">
      <c r="A78">
        <f t="shared" si="1"/>
        <v>77</v>
      </c>
      <c r="B78" s="1"/>
      <c r="C78" s="1"/>
      <c r="D78" s="52" t="s">
        <v>2073</v>
      </c>
      <c r="E78" s="52" t="s">
        <v>2074</v>
      </c>
      <c r="F78" s="1" t="s">
        <v>70</v>
      </c>
      <c r="G78" s="1" t="s">
        <v>262</v>
      </c>
      <c r="H78" s="1" t="s">
        <v>2075</v>
      </c>
      <c r="I78" s="1">
        <v>95310</v>
      </c>
      <c r="J78" s="1">
        <v>95</v>
      </c>
      <c r="K78" s="1"/>
      <c r="L78" s="1"/>
      <c r="M78" s="1"/>
      <c r="N78" s="36">
        <v>8500</v>
      </c>
      <c r="O78" s="1"/>
      <c r="P78" s="1"/>
      <c r="Q78" s="1"/>
      <c r="R78" s="1"/>
      <c r="S78" s="1"/>
      <c r="T78" s="1"/>
      <c r="U78" s="1"/>
      <c r="V78" s="1"/>
      <c r="W78" s="1"/>
      <c r="X78" s="1"/>
      <c r="Y78" s="1" t="s">
        <v>1577</v>
      </c>
      <c r="Z78" s="1" t="s">
        <v>1577</v>
      </c>
      <c r="AA78" s="1"/>
      <c r="AB78" s="1"/>
      <c r="AC78" s="1"/>
      <c r="AD78" s="1"/>
      <c r="AE78" s="1" t="s">
        <v>1577</v>
      </c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2" t="s">
        <v>2071</v>
      </c>
      <c r="AZ78" s="2" t="s">
        <v>85</v>
      </c>
      <c r="BA78" s="2" t="s">
        <v>296</v>
      </c>
      <c r="BB78" s="1"/>
      <c r="BC78" s="1" t="s">
        <v>2076</v>
      </c>
      <c r="BD78" s="3" t="s">
        <v>103</v>
      </c>
      <c r="BE78" s="1" t="s">
        <v>103</v>
      </c>
      <c r="BF78" s="1" t="s">
        <v>103</v>
      </c>
      <c r="BG78" s="1" t="s">
        <v>103</v>
      </c>
      <c r="BH78" s="1" t="s">
        <v>103</v>
      </c>
      <c r="BI78" s="1" t="s">
        <v>103</v>
      </c>
      <c r="BJ78" s="1" t="s">
        <v>89</v>
      </c>
      <c r="BK78" s="1" t="s">
        <v>89</v>
      </c>
      <c r="BL78" s="1" t="s">
        <v>89</v>
      </c>
      <c r="BM78" s="1" t="s">
        <v>89</v>
      </c>
      <c r="BN78" s="1"/>
    </row>
    <row r="79" spans="1:68">
      <c r="A79">
        <f t="shared" si="1"/>
        <v>78</v>
      </c>
      <c r="B79" s="1"/>
      <c r="C79" s="1"/>
      <c r="D79" s="52" t="s">
        <v>2233</v>
      </c>
      <c r="E79" s="52" t="s">
        <v>2234</v>
      </c>
      <c r="F79" s="1" t="s">
        <v>70</v>
      </c>
      <c r="G79" s="1" t="s">
        <v>262</v>
      </c>
      <c r="H79" s="1" t="s">
        <v>2198</v>
      </c>
      <c r="I79" s="1">
        <v>95310</v>
      </c>
      <c r="J79" s="1">
        <v>95</v>
      </c>
      <c r="K79" s="1"/>
      <c r="L79" s="1"/>
      <c r="M79" s="1"/>
      <c r="N79" s="36">
        <v>4000</v>
      </c>
      <c r="O79" s="1"/>
      <c r="P79" s="1"/>
      <c r="Q79" s="1"/>
      <c r="R79" s="1"/>
      <c r="S79" s="1"/>
      <c r="T79" s="1"/>
      <c r="U79" s="1"/>
      <c r="V79" s="1"/>
      <c r="W79" s="1"/>
      <c r="X79" s="1" t="s">
        <v>1232</v>
      </c>
      <c r="Y79" s="1"/>
      <c r="Z79" s="1" t="s">
        <v>1232</v>
      </c>
      <c r="AA79" s="1"/>
      <c r="AB79" s="1"/>
      <c r="AC79" s="1"/>
      <c r="AD79" s="1"/>
      <c r="AE79" s="1" t="s">
        <v>1232</v>
      </c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2" t="s">
        <v>2071</v>
      </c>
      <c r="AZ79" s="2" t="s">
        <v>85</v>
      </c>
      <c r="BA79" s="2" t="s">
        <v>296</v>
      </c>
      <c r="BB79" s="1"/>
      <c r="BC79" s="1" t="s">
        <v>2235</v>
      </c>
      <c r="BD79" s="3" t="s">
        <v>103</v>
      </c>
      <c r="BE79" s="1" t="s">
        <v>103</v>
      </c>
      <c r="BF79" s="1" t="s">
        <v>103</v>
      </c>
      <c r="BG79" s="1" t="s">
        <v>103</v>
      </c>
      <c r="BH79" s="1" t="s">
        <v>103</v>
      </c>
      <c r="BI79" s="1" t="s">
        <v>103</v>
      </c>
      <c r="BJ79" s="1" t="s">
        <v>89</v>
      </c>
      <c r="BK79" s="1" t="s">
        <v>89</v>
      </c>
      <c r="BL79" s="1" t="s">
        <v>89</v>
      </c>
      <c r="BM79" s="1" t="s">
        <v>89</v>
      </c>
      <c r="BN79" s="1"/>
    </row>
    <row r="80" spans="1:68">
      <c r="A80">
        <f t="shared" si="1"/>
        <v>79</v>
      </c>
      <c r="B80" s="1" t="s">
        <v>66</v>
      </c>
      <c r="C80" s="1" t="s">
        <v>8428</v>
      </c>
      <c r="D80" s="52" t="s">
        <v>8429</v>
      </c>
      <c r="E80" s="52" t="s">
        <v>8430</v>
      </c>
      <c r="F80" s="1" t="s">
        <v>70</v>
      </c>
      <c r="G80" s="1" t="s">
        <v>6003</v>
      </c>
      <c r="H80" s="1" t="s">
        <v>8431</v>
      </c>
      <c r="I80" s="1">
        <v>31100</v>
      </c>
      <c r="J80" s="1">
        <v>31</v>
      </c>
      <c r="K80" s="1"/>
      <c r="L80" s="1"/>
      <c r="M80" s="1"/>
      <c r="N80" s="36">
        <v>4800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 t="s">
        <v>473</v>
      </c>
      <c r="Z80" s="1"/>
      <c r="AA80" s="1" t="s">
        <v>473</v>
      </c>
      <c r="AB80" s="1"/>
      <c r="AC80" s="1"/>
      <c r="AD80" s="1"/>
      <c r="AE80" s="1" t="s">
        <v>473</v>
      </c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>
        <v>2021</v>
      </c>
      <c r="AT80" s="1"/>
      <c r="AU80" s="1"/>
      <c r="AV80" s="1"/>
      <c r="AW80" s="1" t="s">
        <v>1989</v>
      </c>
      <c r="AX80" s="1"/>
      <c r="AY80" s="2" t="s">
        <v>2071</v>
      </c>
      <c r="AZ80" s="2" t="s">
        <v>85</v>
      </c>
      <c r="BA80" s="2" t="s">
        <v>296</v>
      </c>
      <c r="BB80" s="1"/>
      <c r="BC80" s="1" t="s">
        <v>320</v>
      </c>
      <c r="BD80" s="3" t="s">
        <v>103</v>
      </c>
      <c r="BE80" s="4" t="s">
        <v>103</v>
      </c>
      <c r="BF80" s="4" t="s">
        <v>103</v>
      </c>
      <c r="BG80" s="4" t="s">
        <v>103</v>
      </c>
      <c r="BH80" s="4" t="s">
        <v>103</v>
      </c>
      <c r="BI80" s="4" t="s">
        <v>103</v>
      </c>
      <c r="BJ80" s="4" t="s">
        <v>105</v>
      </c>
      <c r="BK80" s="4" t="s">
        <v>105</v>
      </c>
      <c r="BL80" s="4" t="s">
        <v>105</v>
      </c>
      <c r="BM80" s="1" t="s">
        <v>105</v>
      </c>
      <c r="BN80" s="7" t="s">
        <v>4810</v>
      </c>
    </row>
    <row r="81" spans="1:67">
      <c r="A81">
        <f t="shared" si="1"/>
        <v>80</v>
      </c>
      <c r="B81" s="1" t="s">
        <v>66</v>
      </c>
      <c r="C81" s="1" t="s">
        <v>8432</v>
      </c>
      <c r="D81" s="52" t="s">
        <v>8433</v>
      </c>
      <c r="E81" s="52" t="s">
        <v>8434</v>
      </c>
      <c r="F81" s="1" t="s">
        <v>70</v>
      </c>
      <c r="G81" s="1" t="s">
        <v>6003</v>
      </c>
      <c r="H81" s="1" t="s">
        <v>8435</v>
      </c>
      <c r="I81" s="1">
        <v>31000</v>
      </c>
      <c r="J81" s="1">
        <v>31</v>
      </c>
      <c r="K81" s="1"/>
      <c r="L81" s="1"/>
      <c r="M81" s="1"/>
      <c r="N81" s="36">
        <v>7500</v>
      </c>
      <c r="O81" s="1"/>
      <c r="P81" s="1"/>
      <c r="Q81" s="1"/>
      <c r="R81" s="1"/>
      <c r="S81" s="1"/>
      <c r="T81" s="1"/>
      <c r="U81" s="1"/>
      <c r="V81" s="1"/>
      <c r="W81" s="1"/>
      <c r="X81" s="1"/>
      <c r="Y81" s="1" t="s">
        <v>418</v>
      </c>
      <c r="Z81" s="1"/>
      <c r="AA81" s="1" t="s">
        <v>418</v>
      </c>
      <c r="AB81" s="1"/>
      <c r="AC81" s="1"/>
      <c r="AD81" s="1"/>
      <c r="AE81" s="1" t="s">
        <v>418</v>
      </c>
      <c r="AF81" s="1"/>
      <c r="AG81" s="1"/>
      <c r="AH81" s="1"/>
      <c r="AI81" s="1"/>
      <c r="AJ81" s="1">
        <v>6</v>
      </c>
      <c r="AK81" s="1"/>
      <c r="AL81" s="1"/>
      <c r="AM81" s="1"/>
      <c r="AN81" s="1"/>
      <c r="AO81" s="1"/>
      <c r="AP81" s="1"/>
      <c r="AQ81" s="1"/>
      <c r="AR81" s="1"/>
      <c r="AS81" s="1">
        <v>2017</v>
      </c>
      <c r="AT81" s="1" t="s">
        <v>2071</v>
      </c>
      <c r="AU81" s="1"/>
      <c r="AV81" s="1"/>
      <c r="AW81" s="1" t="s">
        <v>2255</v>
      </c>
      <c r="AX81" s="1"/>
      <c r="AY81" s="2" t="s">
        <v>2071</v>
      </c>
      <c r="AZ81" s="2" t="s">
        <v>85</v>
      </c>
      <c r="BA81" s="2" t="s">
        <v>296</v>
      </c>
      <c r="BB81" s="1"/>
      <c r="BC81" s="1" t="s">
        <v>1852</v>
      </c>
      <c r="BD81" s="3" t="s">
        <v>103</v>
      </c>
      <c r="BE81" s="4" t="s">
        <v>88</v>
      </c>
      <c r="BF81" s="4">
        <v>43100</v>
      </c>
      <c r="BG81" s="4" t="s">
        <v>103</v>
      </c>
      <c r="BH81" s="4" t="s">
        <v>103</v>
      </c>
      <c r="BI81" s="4" t="s">
        <v>103</v>
      </c>
      <c r="BJ81" s="4" t="s">
        <v>89</v>
      </c>
      <c r="BK81" s="4" t="s">
        <v>89</v>
      </c>
      <c r="BL81" s="4" t="s">
        <v>89</v>
      </c>
      <c r="BM81" s="1" t="s">
        <v>89</v>
      </c>
      <c r="BN81" s="14" t="s">
        <v>8427</v>
      </c>
    </row>
    <row r="82" spans="1:67">
      <c r="A82">
        <f t="shared" si="1"/>
        <v>81</v>
      </c>
      <c r="B82" s="1" t="s">
        <v>66</v>
      </c>
      <c r="C82" s="1" t="s">
        <v>8436</v>
      </c>
      <c r="D82" s="52" t="s">
        <v>8437</v>
      </c>
      <c r="E82" s="52" t="s">
        <v>8438</v>
      </c>
      <c r="F82" s="1" t="s">
        <v>70</v>
      </c>
      <c r="G82" s="1" t="s">
        <v>7282</v>
      </c>
      <c r="H82" s="1" t="s">
        <v>8439</v>
      </c>
      <c r="I82" s="1">
        <v>13320</v>
      </c>
      <c r="J82" s="1">
        <v>13</v>
      </c>
      <c r="K82" s="1"/>
      <c r="L82" s="1"/>
      <c r="M82" s="1"/>
      <c r="N82" s="36">
        <v>12456</v>
      </c>
      <c r="O82" s="1"/>
      <c r="P82" s="1"/>
      <c r="Q82" s="1"/>
      <c r="R82" s="1"/>
      <c r="S82" s="1"/>
      <c r="T82" s="1"/>
      <c r="U82" s="1"/>
      <c r="V82" s="1"/>
      <c r="W82" s="1"/>
      <c r="X82" s="1"/>
      <c r="Y82" s="1" t="s">
        <v>8440</v>
      </c>
      <c r="Z82" s="1"/>
      <c r="AA82" s="1" t="s">
        <v>8440</v>
      </c>
      <c r="AB82" s="1"/>
      <c r="AC82" s="1"/>
      <c r="AD82" s="1"/>
      <c r="AE82" s="1" t="s">
        <v>8440</v>
      </c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>
        <v>2017</v>
      </c>
      <c r="AT82" s="1" t="s">
        <v>2071</v>
      </c>
      <c r="AU82" s="1"/>
      <c r="AV82" s="1"/>
      <c r="AW82" s="1" t="s">
        <v>1943</v>
      </c>
      <c r="AX82" s="1"/>
      <c r="AY82" s="2" t="s">
        <v>2071</v>
      </c>
      <c r="AZ82" s="2" t="s">
        <v>85</v>
      </c>
      <c r="BA82" s="2" t="s">
        <v>296</v>
      </c>
      <c r="BB82" s="1"/>
      <c r="BC82" s="1" t="s">
        <v>1852</v>
      </c>
      <c r="BD82" s="3">
        <v>75</v>
      </c>
      <c r="BE82" s="4" t="s">
        <v>354</v>
      </c>
      <c r="BF82" s="4">
        <v>42916</v>
      </c>
      <c r="BG82" s="4">
        <v>42916</v>
      </c>
      <c r="BH82" s="4">
        <v>46568</v>
      </c>
      <c r="BI82" s="4">
        <v>46568</v>
      </c>
      <c r="BJ82" s="4" t="s">
        <v>89</v>
      </c>
      <c r="BK82" s="4" t="s">
        <v>89</v>
      </c>
      <c r="BL82" s="4" t="s">
        <v>89</v>
      </c>
      <c r="BM82" s="1" t="s">
        <v>89</v>
      </c>
      <c r="BN82" s="14" t="s">
        <v>8441</v>
      </c>
    </row>
    <row r="83" spans="1:67">
      <c r="A83">
        <f t="shared" si="1"/>
        <v>82</v>
      </c>
      <c r="B83" s="1" t="s">
        <v>66</v>
      </c>
      <c r="C83" s="1" t="s">
        <v>8685</v>
      </c>
      <c r="D83" s="52" t="s">
        <v>8686</v>
      </c>
      <c r="E83" s="52" t="s">
        <v>8687</v>
      </c>
      <c r="F83" s="1" t="s">
        <v>70</v>
      </c>
      <c r="G83" s="1" t="s">
        <v>8688</v>
      </c>
      <c r="H83" s="1" t="s">
        <v>8689</v>
      </c>
      <c r="I83" s="1">
        <v>59260</v>
      </c>
      <c r="J83" s="1">
        <v>59</v>
      </c>
      <c r="K83" s="1"/>
      <c r="L83" s="1"/>
      <c r="M83" s="1"/>
      <c r="N83" s="36">
        <v>7290</v>
      </c>
      <c r="O83" s="1"/>
      <c r="P83" s="1"/>
      <c r="Q83" s="1"/>
      <c r="R83" s="1"/>
      <c r="S83" s="1"/>
      <c r="T83" s="1"/>
      <c r="U83" s="1"/>
      <c r="V83" s="1"/>
      <c r="W83" s="1"/>
      <c r="X83" s="1" t="s">
        <v>8690</v>
      </c>
      <c r="Y83" s="1"/>
      <c r="Z83" s="1" t="s">
        <v>8690</v>
      </c>
      <c r="AA83" s="1"/>
      <c r="AB83" s="1"/>
      <c r="AC83" s="1"/>
      <c r="AD83" s="1"/>
      <c r="AE83" s="1" t="s">
        <v>8690</v>
      </c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>
        <v>2017</v>
      </c>
      <c r="AT83" s="1" t="s">
        <v>2071</v>
      </c>
      <c r="AU83" s="1"/>
      <c r="AV83" s="1"/>
      <c r="AW83" s="1" t="s">
        <v>482</v>
      </c>
      <c r="AX83" s="1"/>
      <c r="AY83" s="2" t="s">
        <v>2071</v>
      </c>
      <c r="AZ83" s="2" t="s">
        <v>85</v>
      </c>
      <c r="BA83" s="2" t="s">
        <v>296</v>
      </c>
      <c r="BB83" s="1"/>
      <c r="BC83" s="1" t="s">
        <v>1852</v>
      </c>
      <c r="BD83" s="3">
        <v>56</v>
      </c>
      <c r="BE83" s="4" t="s">
        <v>184</v>
      </c>
      <c r="BF83" s="4">
        <v>42767</v>
      </c>
      <c r="BG83" s="4">
        <v>42767</v>
      </c>
      <c r="BH83" s="4">
        <v>44957</v>
      </c>
      <c r="BI83" s="4">
        <v>46053</v>
      </c>
      <c r="BJ83" s="4" t="s">
        <v>89</v>
      </c>
      <c r="BK83" s="4" t="s">
        <v>89</v>
      </c>
      <c r="BL83" s="4" t="s">
        <v>89</v>
      </c>
      <c r="BM83" s="1" t="s">
        <v>89</v>
      </c>
      <c r="BN83" s="14" t="s">
        <v>8441</v>
      </c>
    </row>
    <row r="84" spans="1:67">
      <c r="A84">
        <f t="shared" si="1"/>
        <v>83</v>
      </c>
      <c r="B84" s="1"/>
      <c r="C84" s="1" t="s">
        <v>8924</v>
      </c>
      <c r="D84" s="52" t="s">
        <v>8925</v>
      </c>
      <c r="E84" s="52" t="s">
        <v>8926</v>
      </c>
      <c r="F84" s="1" t="s">
        <v>70</v>
      </c>
      <c r="G84" s="1" t="s">
        <v>8927</v>
      </c>
      <c r="H84" s="1" t="s">
        <v>8928</v>
      </c>
      <c r="I84" s="1">
        <v>93150</v>
      </c>
      <c r="J84" s="1">
        <v>93</v>
      </c>
      <c r="K84" s="1"/>
      <c r="L84" s="1"/>
      <c r="M84" s="1"/>
      <c r="N84" s="36">
        <v>7809</v>
      </c>
      <c r="O84" s="1"/>
      <c r="P84" s="1"/>
      <c r="Q84" s="1"/>
      <c r="R84" s="1"/>
      <c r="S84" s="1"/>
      <c r="T84" s="1"/>
      <c r="U84" s="1"/>
      <c r="V84" s="1"/>
      <c r="W84" s="1"/>
      <c r="X84" s="1"/>
      <c r="Y84" s="1" t="s">
        <v>8929</v>
      </c>
      <c r="Z84" s="1"/>
      <c r="AA84" s="1" t="s">
        <v>8929</v>
      </c>
      <c r="AB84" s="1"/>
      <c r="AC84" s="1"/>
      <c r="AD84" s="1"/>
      <c r="AE84" s="1" t="s">
        <v>8929</v>
      </c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2" t="s">
        <v>2071</v>
      </c>
      <c r="AZ84" s="2" t="s">
        <v>85</v>
      </c>
      <c r="BA84" s="2" t="s">
        <v>296</v>
      </c>
      <c r="BB84" s="1"/>
      <c r="BC84" s="1" t="s">
        <v>8930</v>
      </c>
      <c r="BD84" s="3">
        <v>90</v>
      </c>
      <c r="BE84" s="4" t="s">
        <v>184</v>
      </c>
      <c r="BF84" s="4">
        <v>43100</v>
      </c>
      <c r="BG84" s="4">
        <v>43100</v>
      </c>
      <c r="BH84" s="4">
        <v>45291</v>
      </c>
      <c r="BI84" s="4">
        <v>46387</v>
      </c>
      <c r="BJ84" s="4" t="s">
        <v>89</v>
      </c>
      <c r="BK84" s="4" t="s">
        <v>89</v>
      </c>
      <c r="BL84" s="4" t="s">
        <v>105</v>
      </c>
      <c r="BM84" s="1" t="s">
        <v>105</v>
      </c>
      <c r="BN84" s="30" t="s">
        <v>8931</v>
      </c>
    </row>
    <row r="85" spans="1:67">
      <c r="A85">
        <f t="shared" si="1"/>
        <v>84</v>
      </c>
      <c r="B85" s="1"/>
      <c r="C85" s="1" t="s">
        <v>9994</v>
      </c>
      <c r="D85" s="52" t="s">
        <v>9995</v>
      </c>
      <c r="E85" s="52" t="s">
        <v>9996</v>
      </c>
      <c r="F85" s="1" t="s">
        <v>70</v>
      </c>
      <c r="G85" s="1" t="s">
        <v>9980</v>
      </c>
      <c r="H85" s="1" t="s">
        <v>9997</v>
      </c>
      <c r="I85" s="1">
        <v>93120</v>
      </c>
      <c r="J85" s="1">
        <v>93</v>
      </c>
      <c r="K85" s="1"/>
      <c r="L85" s="1"/>
      <c r="M85" s="1"/>
      <c r="N85" s="36">
        <v>5243</v>
      </c>
      <c r="O85" s="1"/>
      <c r="P85" s="1"/>
      <c r="Q85" s="1"/>
      <c r="R85" s="1"/>
      <c r="S85" s="1"/>
      <c r="T85" s="1"/>
      <c r="U85" s="1"/>
      <c r="V85" s="1"/>
      <c r="W85" s="1"/>
      <c r="X85" s="1" t="s">
        <v>9998</v>
      </c>
      <c r="Y85" s="1"/>
      <c r="Z85" s="1" t="s">
        <v>9998</v>
      </c>
      <c r="AA85" s="1"/>
      <c r="AB85" s="1"/>
      <c r="AC85" s="1"/>
      <c r="AD85" s="1"/>
      <c r="AE85" s="1" t="s">
        <v>9998</v>
      </c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 t="s">
        <v>9999</v>
      </c>
      <c r="AX85" s="1"/>
      <c r="AY85" s="2" t="s">
        <v>2071</v>
      </c>
      <c r="AZ85" s="2" t="s">
        <v>85</v>
      </c>
      <c r="BA85" s="2" t="s">
        <v>296</v>
      </c>
      <c r="BB85" s="1"/>
      <c r="BC85" s="1" t="s">
        <v>9261</v>
      </c>
      <c r="BD85" s="3" t="s">
        <v>103</v>
      </c>
      <c r="BE85" s="4" t="s">
        <v>103</v>
      </c>
      <c r="BF85" s="4" t="s">
        <v>103</v>
      </c>
      <c r="BG85" s="4" t="s">
        <v>103</v>
      </c>
      <c r="BH85" s="4" t="s">
        <v>103</v>
      </c>
      <c r="BI85" s="4" t="s">
        <v>103</v>
      </c>
      <c r="BJ85" s="4" t="s">
        <v>89</v>
      </c>
      <c r="BK85" s="4" t="s">
        <v>89</v>
      </c>
      <c r="BL85" s="4" t="s">
        <v>89</v>
      </c>
      <c r="BM85" s="1" t="s">
        <v>89</v>
      </c>
      <c r="BN85" s="1"/>
    </row>
    <row r="86" spans="1:67">
      <c r="A86">
        <f t="shared" si="1"/>
        <v>85</v>
      </c>
      <c r="B86" s="1"/>
      <c r="C86" s="1"/>
      <c r="D86" s="52" t="s">
        <v>10180</v>
      </c>
      <c r="E86" s="52" t="s">
        <v>10181</v>
      </c>
      <c r="F86" s="1" t="s">
        <v>70</v>
      </c>
      <c r="G86" s="1" t="s">
        <v>6003</v>
      </c>
      <c r="H86" s="1" t="s">
        <v>8431</v>
      </c>
      <c r="I86" s="1">
        <v>31000</v>
      </c>
      <c r="J86" s="1">
        <v>31</v>
      </c>
      <c r="K86" s="1"/>
      <c r="L86" s="1"/>
      <c r="M86" s="1"/>
      <c r="N86" s="36">
        <v>15000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 t="s">
        <v>482</v>
      </c>
      <c r="Z86" s="1" t="s">
        <v>482</v>
      </c>
      <c r="AA86" s="1"/>
      <c r="AB86" s="1"/>
      <c r="AC86" s="1"/>
      <c r="AD86" s="1"/>
      <c r="AE86" s="1" t="s">
        <v>482</v>
      </c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2" t="s">
        <v>2071</v>
      </c>
      <c r="AZ86" s="2" t="s">
        <v>85</v>
      </c>
      <c r="BA86" s="2" t="s">
        <v>296</v>
      </c>
      <c r="BB86" s="1"/>
      <c r="BC86" s="1" t="s">
        <v>10182</v>
      </c>
      <c r="BD86" s="3" t="s">
        <v>103</v>
      </c>
      <c r="BE86" s="4" t="s">
        <v>103</v>
      </c>
      <c r="BF86" s="4" t="s">
        <v>103</v>
      </c>
      <c r="BG86" s="4" t="s">
        <v>103</v>
      </c>
      <c r="BH86" s="4" t="s">
        <v>103</v>
      </c>
      <c r="BI86" s="4" t="s">
        <v>103</v>
      </c>
      <c r="BJ86" s="4" t="s">
        <v>105</v>
      </c>
      <c r="BK86" s="4" t="s">
        <v>105</v>
      </c>
      <c r="BL86" s="4" t="s">
        <v>105</v>
      </c>
      <c r="BM86" s="1" t="s">
        <v>105</v>
      </c>
      <c r="BN86" s="5" t="s">
        <v>10183</v>
      </c>
    </row>
    <row r="87" spans="1:67">
      <c r="A87">
        <f t="shared" si="1"/>
        <v>86</v>
      </c>
      <c r="B87" s="1"/>
      <c r="C87" s="1"/>
      <c r="D87" s="52" t="s">
        <v>10184</v>
      </c>
      <c r="E87" s="52" t="s">
        <v>10185</v>
      </c>
      <c r="F87" s="1" t="s">
        <v>70</v>
      </c>
      <c r="G87" s="1" t="s">
        <v>6003</v>
      </c>
      <c r="H87" s="1" t="s">
        <v>8431</v>
      </c>
      <c r="I87" s="1">
        <v>31000</v>
      </c>
      <c r="J87" s="1">
        <v>31</v>
      </c>
      <c r="K87" s="1"/>
      <c r="L87" s="1"/>
      <c r="M87" s="1"/>
      <c r="N87" s="36">
        <v>8800</v>
      </c>
      <c r="O87" s="1"/>
      <c r="P87" s="1"/>
      <c r="Q87" s="1"/>
      <c r="R87" s="1"/>
      <c r="S87" s="1"/>
      <c r="T87" s="1"/>
      <c r="U87" s="1"/>
      <c r="V87" s="1"/>
      <c r="W87" s="1"/>
      <c r="X87" s="1"/>
      <c r="Y87" s="1" t="s">
        <v>1124</v>
      </c>
      <c r="Z87" s="1" t="s">
        <v>1124</v>
      </c>
      <c r="AA87" s="1"/>
      <c r="AB87" s="1"/>
      <c r="AC87" s="1"/>
      <c r="AD87" s="1"/>
      <c r="AE87" s="1" t="s">
        <v>1124</v>
      </c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2" t="s">
        <v>2071</v>
      </c>
      <c r="AZ87" s="2" t="s">
        <v>85</v>
      </c>
      <c r="BA87" s="2" t="s">
        <v>296</v>
      </c>
      <c r="BB87" s="1"/>
      <c r="BC87" s="1" t="s">
        <v>10182</v>
      </c>
      <c r="BD87" s="3" t="s">
        <v>103</v>
      </c>
      <c r="BE87" s="4" t="s">
        <v>103</v>
      </c>
      <c r="BF87" s="4" t="s">
        <v>103</v>
      </c>
      <c r="BG87" s="4" t="s">
        <v>103</v>
      </c>
      <c r="BH87" s="4" t="s">
        <v>103</v>
      </c>
      <c r="BI87" s="4" t="s">
        <v>103</v>
      </c>
      <c r="BJ87" s="4" t="s">
        <v>105</v>
      </c>
      <c r="BK87" s="4" t="s">
        <v>105</v>
      </c>
      <c r="BL87" s="4" t="s">
        <v>105</v>
      </c>
      <c r="BM87" s="1" t="s">
        <v>105</v>
      </c>
      <c r="BN87" s="5" t="s">
        <v>10183</v>
      </c>
    </row>
    <row r="88" spans="1:67">
      <c r="A88">
        <f t="shared" si="1"/>
        <v>87</v>
      </c>
      <c r="B88" s="1"/>
      <c r="C88" s="1"/>
      <c r="D88" s="52" t="s">
        <v>10186</v>
      </c>
      <c r="E88" s="52" t="s">
        <v>10187</v>
      </c>
      <c r="F88" s="1" t="s">
        <v>70</v>
      </c>
      <c r="G88" s="1" t="s">
        <v>6003</v>
      </c>
      <c r="H88" s="1" t="s">
        <v>8431</v>
      </c>
      <c r="I88" s="1">
        <v>31000</v>
      </c>
      <c r="J88" s="1">
        <v>31</v>
      </c>
      <c r="K88" s="1"/>
      <c r="L88" s="1"/>
      <c r="M88" s="1"/>
      <c r="N88" s="36">
        <v>12000</v>
      </c>
      <c r="O88" s="1"/>
      <c r="P88" s="1"/>
      <c r="Q88" s="1"/>
      <c r="R88" s="1"/>
      <c r="S88" s="1"/>
      <c r="T88" s="1"/>
      <c r="U88" s="1"/>
      <c r="V88" s="1"/>
      <c r="W88" s="1"/>
      <c r="X88" s="1" t="s">
        <v>976</v>
      </c>
      <c r="Y88" s="1"/>
      <c r="Z88" s="1" t="s">
        <v>976</v>
      </c>
      <c r="AA88" s="1"/>
      <c r="AB88" s="1"/>
      <c r="AC88" s="1"/>
      <c r="AD88" s="1"/>
      <c r="AE88" s="1" t="s">
        <v>976</v>
      </c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2" t="s">
        <v>2071</v>
      </c>
      <c r="AZ88" s="2" t="s">
        <v>85</v>
      </c>
      <c r="BA88" s="2" t="s">
        <v>296</v>
      </c>
      <c r="BB88" s="1"/>
      <c r="BC88" s="1" t="s">
        <v>10182</v>
      </c>
      <c r="BD88" s="3" t="s">
        <v>103</v>
      </c>
      <c r="BE88" s="4" t="s">
        <v>103</v>
      </c>
      <c r="BF88" s="4" t="s">
        <v>103</v>
      </c>
      <c r="BG88" s="4" t="s">
        <v>103</v>
      </c>
      <c r="BH88" s="4" t="s">
        <v>103</v>
      </c>
      <c r="BI88" s="4" t="s">
        <v>103</v>
      </c>
      <c r="BJ88" s="4" t="s">
        <v>105</v>
      </c>
      <c r="BK88" s="4" t="s">
        <v>105</v>
      </c>
      <c r="BL88" s="4" t="s">
        <v>105</v>
      </c>
      <c r="BM88" s="1" t="s">
        <v>105</v>
      </c>
      <c r="BN88" s="5" t="s">
        <v>10183</v>
      </c>
    </row>
    <row r="89" spans="1:67">
      <c r="A89">
        <f t="shared" si="1"/>
        <v>88</v>
      </c>
      <c r="B89" s="1" t="s">
        <v>66</v>
      </c>
      <c r="C89" s="1" t="s">
        <v>10188</v>
      </c>
      <c r="D89" s="52" t="s">
        <v>10189</v>
      </c>
      <c r="E89" s="52" t="s">
        <v>10190</v>
      </c>
      <c r="F89" s="1" t="s">
        <v>70</v>
      </c>
      <c r="G89" s="1" t="s">
        <v>6003</v>
      </c>
      <c r="H89" s="1" t="s">
        <v>10191</v>
      </c>
      <c r="I89" s="1">
        <v>31000</v>
      </c>
      <c r="J89" s="1">
        <v>31</v>
      </c>
      <c r="K89" s="1"/>
      <c r="L89" s="1"/>
      <c r="M89" s="1"/>
      <c r="N89" s="36">
        <v>5836</v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 t="s">
        <v>10192</v>
      </c>
      <c r="Z89" s="1"/>
      <c r="AA89" s="1" t="s">
        <v>10192</v>
      </c>
      <c r="AB89" s="1"/>
      <c r="AC89" s="1"/>
      <c r="AD89" s="1"/>
      <c r="AE89" s="1" t="s">
        <v>10192</v>
      </c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>
        <v>2016</v>
      </c>
      <c r="AT89" s="1"/>
      <c r="AU89" s="1"/>
      <c r="AV89" s="1"/>
      <c r="AW89" s="1" t="s">
        <v>676</v>
      </c>
      <c r="AX89" s="1"/>
      <c r="AY89" s="2" t="s">
        <v>2071</v>
      </c>
      <c r="AZ89" s="2" t="s">
        <v>85</v>
      </c>
      <c r="BA89" s="2" t="s">
        <v>296</v>
      </c>
      <c r="BB89" s="1"/>
      <c r="BC89" s="1" t="s">
        <v>320</v>
      </c>
      <c r="BD89" s="3">
        <v>80</v>
      </c>
      <c r="BE89" s="4" t="s">
        <v>543</v>
      </c>
      <c r="BF89" s="4">
        <v>41820</v>
      </c>
      <c r="BG89" s="4">
        <v>41943</v>
      </c>
      <c r="BH89" s="4">
        <v>46326</v>
      </c>
      <c r="BI89" s="4">
        <v>46326</v>
      </c>
      <c r="BJ89" s="4" t="s">
        <v>89</v>
      </c>
      <c r="BK89" s="4" t="s">
        <v>89</v>
      </c>
      <c r="BL89" s="4" t="s">
        <v>89</v>
      </c>
      <c r="BM89" s="1" t="s">
        <v>89</v>
      </c>
      <c r="BN89" s="14" t="s">
        <v>10193</v>
      </c>
      <c r="BO89" s="4" t="s">
        <v>10194</v>
      </c>
    </row>
    <row r="90" spans="1:67">
      <c r="A90">
        <f t="shared" si="1"/>
        <v>89</v>
      </c>
      <c r="B90" s="1" t="s">
        <v>66</v>
      </c>
      <c r="C90" s="1" t="s">
        <v>11125</v>
      </c>
      <c r="D90" s="52" t="s">
        <v>11126</v>
      </c>
      <c r="E90" s="52" t="s">
        <v>11127</v>
      </c>
      <c r="F90" s="1" t="s">
        <v>70</v>
      </c>
      <c r="G90" s="1" t="s">
        <v>2896</v>
      </c>
      <c r="H90" s="1" t="s">
        <v>11128</v>
      </c>
      <c r="I90" s="1">
        <v>94310</v>
      </c>
      <c r="J90" s="1">
        <v>94</v>
      </c>
      <c r="K90" s="1"/>
      <c r="L90" s="1"/>
      <c r="M90" s="1"/>
      <c r="N90" s="36">
        <v>17590</v>
      </c>
      <c r="O90" s="1" t="s">
        <v>5002</v>
      </c>
      <c r="P90" s="1" t="s">
        <v>11130</v>
      </c>
      <c r="Q90" s="1"/>
      <c r="R90" s="1"/>
      <c r="S90" s="1"/>
      <c r="T90" s="1"/>
      <c r="U90" s="1" t="s">
        <v>11131</v>
      </c>
      <c r="V90" s="1"/>
      <c r="W90" s="1"/>
      <c r="X90" s="1" t="s">
        <v>11129</v>
      </c>
      <c r="Y90" s="1"/>
      <c r="Z90" s="1" t="s">
        <v>11129</v>
      </c>
      <c r="AA90" s="1"/>
      <c r="AB90" s="1"/>
      <c r="AC90" s="1"/>
      <c r="AD90" s="1"/>
      <c r="AE90" s="1" t="s">
        <v>11132</v>
      </c>
      <c r="AF90" s="1" t="s">
        <v>11133</v>
      </c>
      <c r="AG90" s="1" t="s">
        <v>11134</v>
      </c>
      <c r="AH90" s="1"/>
      <c r="AI90" s="1"/>
      <c r="AJ90" s="1">
        <v>22</v>
      </c>
      <c r="AK90" s="1"/>
      <c r="AL90" s="1"/>
      <c r="AM90" s="1"/>
      <c r="AN90" s="1"/>
      <c r="AO90" s="1"/>
      <c r="AP90" s="1"/>
      <c r="AQ90" s="1"/>
      <c r="AR90" s="1" t="s">
        <v>1295</v>
      </c>
      <c r="AS90" s="1"/>
      <c r="AT90" s="1"/>
      <c r="AU90" s="1"/>
      <c r="AV90" s="1"/>
      <c r="AW90" s="1" t="s">
        <v>11135</v>
      </c>
      <c r="AX90" s="1"/>
      <c r="AY90" s="2" t="s">
        <v>2071</v>
      </c>
      <c r="AZ90" s="2" t="s">
        <v>85</v>
      </c>
      <c r="BA90" s="2" t="s">
        <v>296</v>
      </c>
      <c r="BB90" s="1"/>
      <c r="BC90" s="1" t="s">
        <v>1316</v>
      </c>
      <c r="BD90" s="3">
        <v>80</v>
      </c>
      <c r="BE90" s="4" t="s">
        <v>354</v>
      </c>
      <c r="BF90" s="4">
        <v>44286</v>
      </c>
      <c r="BG90" s="4">
        <v>44286</v>
      </c>
      <c r="BH90" s="4">
        <v>47937</v>
      </c>
      <c r="BI90" s="4">
        <v>47937</v>
      </c>
      <c r="BJ90" s="4" t="s">
        <v>105</v>
      </c>
      <c r="BK90" s="4" t="s">
        <v>105</v>
      </c>
      <c r="BL90" s="4" t="s">
        <v>105</v>
      </c>
      <c r="BM90" s="1" t="s">
        <v>105</v>
      </c>
      <c r="BN90" s="7" t="s">
        <v>11136</v>
      </c>
    </row>
    <row r="91" spans="1:67">
      <c r="A91">
        <f t="shared" si="1"/>
        <v>90</v>
      </c>
      <c r="B91" s="1" t="s">
        <v>66</v>
      </c>
      <c r="C91" s="1" t="s">
        <v>11673</v>
      </c>
      <c r="D91" s="52" t="s">
        <v>11674</v>
      </c>
      <c r="E91" s="52" t="s">
        <v>11675</v>
      </c>
      <c r="F91" s="1" t="s">
        <v>70</v>
      </c>
      <c r="G91" s="1" t="s">
        <v>11676</v>
      </c>
      <c r="H91" s="1" t="s">
        <v>11677</v>
      </c>
      <c r="I91" s="1">
        <v>66600</v>
      </c>
      <c r="J91" s="1">
        <v>66</v>
      </c>
      <c r="K91" s="1"/>
      <c r="L91" s="1"/>
      <c r="M91" s="1"/>
      <c r="N91" s="36">
        <v>5746</v>
      </c>
      <c r="O91" s="1" t="s">
        <v>11679</v>
      </c>
      <c r="P91" s="1" t="s">
        <v>4550</v>
      </c>
      <c r="Q91" s="1"/>
      <c r="R91" s="1"/>
      <c r="S91" s="1"/>
      <c r="T91" s="1"/>
      <c r="U91" s="1" t="s">
        <v>11680</v>
      </c>
      <c r="V91" s="1"/>
      <c r="W91" s="1"/>
      <c r="X91" s="1"/>
      <c r="Y91" s="1" t="s">
        <v>11678</v>
      </c>
      <c r="Z91" s="1"/>
      <c r="AA91" s="1" t="s">
        <v>11678</v>
      </c>
      <c r="AB91" s="1"/>
      <c r="AC91" s="1"/>
      <c r="AD91" s="1"/>
      <c r="AE91" s="1" t="s">
        <v>11678</v>
      </c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>
        <v>2022</v>
      </c>
      <c r="AT91" s="1" t="s">
        <v>2071</v>
      </c>
      <c r="AU91" s="1"/>
      <c r="AV91" s="1"/>
      <c r="AW91" s="1" t="s">
        <v>11681</v>
      </c>
      <c r="AX91" s="1"/>
      <c r="AY91" s="2" t="s">
        <v>2071</v>
      </c>
      <c r="AZ91" s="2" t="s">
        <v>85</v>
      </c>
      <c r="BA91" s="2" t="s">
        <v>296</v>
      </c>
      <c r="BB91" s="1"/>
      <c r="BC91" s="1" t="s">
        <v>1852</v>
      </c>
      <c r="BD91" s="3" t="s">
        <v>103</v>
      </c>
      <c r="BE91" s="4" t="s">
        <v>103</v>
      </c>
      <c r="BF91" s="4" t="s">
        <v>103</v>
      </c>
      <c r="BG91" s="4" t="s">
        <v>103</v>
      </c>
      <c r="BH91" s="4" t="s">
        <v>103</v>
      </c>
      <c r="BI91" s="4" t="s">
        <v>103</v>
      </c>
      <c r="BJ91" s="4" t="s">
        <v>89</v>
      </c>
      <c r="BK91" s="4" t="s">
        <v>105</v>
      </c>
      <c r="BL91" s="4" t="s">
        <v>105</v>
      </c>
      <c r="BM91" s="1" t="s">
        <v>105</v>
      </c>
      <c r="BN91" s="1" t="s">
        <v>11682</v>
      </c>
    </row>
    <row r="92" spans="1:67">
      <c r="A92">
        <f t="shared" si="1"/>
        <v>91</v>
      </c>
      <c r="B92" s="1" t="s">
        <v>66</v>
      </c>
      <c r="C92" s="1" t="s">
        <v>11919</v>
      </c>
      <c r="D92" s="52" t="s">
        <v>11920</v>
      </c>
      <c r="E92" s="52" t="s">
        <v>11921</v>
      </c>
      <c r="F92" s="1" t="s">
        <v>70</v>
      </c>
      <c r="G92" s="1" t="s">
        <v>11922</v>
      </c>
      <c r="H92" s="1" t="s">
        <v>11923</v>
      </c>
      <c r="I92" s="1">
        <v>78140</v>
      </c>
      <c r="J92" s="1">
        <v>78</v>
      </c>
      <c r="K92" s="1"/>
      <c r="L92" s="1"/>
      <c r="M92" s="1"/>
      <c r="N92" s="36">
        <v>20931</v>
      </c>
      <c r="O92" s="1"/>
      <c r="P92" s="1"/>
      <c r="Q92" s="1"/>
      <c r="R92" s="1"/>
      <c r="S92" s="1"/>
      <c r="T92" s="1"/>
      <c r="U92" s="1"/>
      <c r="V92" s="1"/>
      <c r="W92" s="1" t="s">
        <v>11924</v>
      </c>
      <c r="X92" s="1"/>
      <c r="Y92" s="1"/>
      <c r="Z92" s="1" t="s">
        <v>11924</v>
      </c>
      <c r="AA92" s="1"/>
      <c r="AB92" s="1"/>
      <c r="AC92" s="1"/>
      <c r="AD92" s="1"/>
      <c r="AE92" s="1" t="s">
        <v>11924</v>
      </c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>
        <v>2018</v>
      </c>
      <c r="AT92" s="1" t="s">
        <v>2071</v>
      </c>
      <c r="AU92" s="1"/>
      <c r="AV92" s="1"/>
      <c r="AW92" s="1" t="s">
        <v>1207</v>
      </c>
      <c r="AX92" s="1"/>
      <c r="AY92" s="2" t="s">
        <v>2071</v>
      </c>
      <c r="AZ92" s="2" t="s">
        <v>85</v>
      </c>
      <c r="BA92" s="2" t="s">
        <v>296</v>
      </c>
      <c r="BB92" s="1"/>
      <c r="BC92" s="1" t="s">
        <v>1852</v>
      </c>
      <c r="BD92" s="3">
        <v>82</v>
      </c>
      <c r="BE92" s="4" t="s">
        <v>104</v>
      </c>
      <c r="BF92" s="4">
        <v>43100</v>
      </c>
      <c r="BG92" s="4" t="s">
        <v>103</v>
      </c>
      <c r="BH92" s="4" t="s">
        <v>103</v>
      </c>
      <c r="BI92" s="4" t="s">
        <v>103</v>
      </c>
      <c r="BJ92" s="4" t="s">
        <v>89</v>
      </c>
      <c r="BK92" s="4" t="s">
        <v>89</v>
      </c>
      <c r="BL92" s="4" t="s">
        <v>89</v>
      </c>
      <c r="BM92" s="1" t="s">
        <v>89</v>
      </c>
      <c r="BN92" s="20" t="s">
        <v>680</v>
      </c>
    </row>
    <row r="93" spans="1:67">
      <c r="A93">
        <f t="shared" si="1"/>
        <v>92</v>
      </c>
      <c r="B93" s="1"/>
      <c r="C93" s="1" t="s">
        <v>12762</v>
      </c>
      <c r="D93" s="52" t="s">
        <v>12763</v>
      </c>
      <c r="E93" s="52" t="s">
        <v>12764</v>
      </c>
      <c r="F93" s="1" t="s">
        <v>70</v>
      </c>
      <c r="G93" s="1" t="s">
        <v>262</v>
      </c>
      <c r="H93" s="1" t="s">
        <v>12765</v>
      </c>
      <c r="I93" s="1">
        <v>95310</v>
      </c>
      <c r="J93" s="1">
        <v>95</v>
      </c>
      <c r="K93" s="1"/>
      <c r="L93" s="1"/>
      <c r="M93" s="1"/>
      <c r="N93" s="36">
        <v>11981</v>
      </c>
      <c r="O93" s="1" t="s">
        <v>12767</v>
      </c>
      <c r="P93" s="1" t="s">
        <v>8174</v>
      </c>
      <c r="Q93" s="1"/>
      <c r="R93" s="1"/>
      <c r="S93" s="1"/>
      <c r="T93" s="1"/>
      <c r="U93" s="1"/>
      <c r="V93" s="1"/>
      <c r="W93" s="1"/>
      <c r="X93" s="1" t="s">
        <v>12766</v>
      </c>
      <c r="Y93" s="1"/>
      <c r="Z93" s="1" t="s">
        <v>12766</v>
      </c>
      <c r="AA93" s="1"/>
      <c r="AB93" s="1"/>
      <c r="AC93" s="1"/>
      <c r="AD93" s="1"/>
      <c r="AE93" s="1" t="s">
        <v>12766</v>
      </c>
      <c r="AF93" s="1"/>
      <c r="AG93" s="1"/>
      <c r="AH93" s="1"/>
      <c r="AI93" s="1" t="s">
        <v>5512</v>
      </c>
      <c r="AJ93" s="1"/>
      <c r="AK93" s="1"/>
      <c r="AL93" s="1"/>
      <c r="AM93" s="1"/>
      <c r="AN93" s="1"/>
      <c r="AO93" s="1"/>
      <c r="AP93" s="1"/>
      <c r="AQ93" s="1"/>
      <c r="AR93" s="1">
        <v>1510</v>
      </c>
      <c r="AS93" s="1">
        <v>1995</v>
      </c>
      <c r="AT93" s="1"/>
      <c r="AU93" s="1"/>
      <c r="AV93" s="1"/>
      <c r="AW93" s="1"/>
      <c r="AX93" s="1"/>
      <c r="AY93" s="2" t="s">
        <v>2071</v>
      </c>
      <c r="AZ93" s="2" t="s">
        <v>85</v>
      </c>
      <c r="BA93" s="2" t="s">
        <v>296</v>
      </c>
      <c r="BB93" s="1"/>
      <c r="BC93" s="1" t="s">
        <v>12768</v>
      </c>
      <c r="BD93" s="3" t="s">
        <v>103</v>
      </c>
      <c r="BE93" s="4" t="s">
        <v>103</v>
      </c>
      <c r="BF93" s="4" t="s">
        <v>103</v>
      </c>
      <c r="BG93" s="4" t="s">
        <v>103</v>
      </c>
      <c r="BH93" s="4" t="s">
        <v>103</v>
      </c>
      <c r="BI93" s="4" t="s">
        <v>103</v>
      </c>
      <c r="BJ93" s="4" t="s">
        <v>89</v>
      </c>
      <c r="BK93" s="4" t="s">
        <v>89</v>
      </c>
      <c r="BL93" s="4" t="s">
        <v>89</v>
      </c>
      <c r="BM93" s="1" t="s">
        <v>89</v>
      </c>
      <c r="BN93" s="14"/>
    </row>
    <row r="94" spans="1:67">
      <c r="A94">
        <f t="shared" si="1"/>
        <v>93</v>
      </c>
      <c r="B94" s="1" t="s">
        <v>66</v>
      </c>
      <c r="C94" s="1" t="s">
        <v>15634</v>
      </c>
      <c r="D94" s="52" t="s">
        <v>15635</v>
      </c>
      <c r="E94" s="52" t="s">
        <v>15636</v>
      </c>
      <c r="F94" s="1" t="s">
        <v>70</v>
      </c>
      <c r="G94" s="1" t="s">
        <v>15637</v>
      </c>
      <c r="H94" s="1" t="s">
        <v>15638</v>
      </c>
      <c r="I94" s="1">
        <v>31120</v>
      </c>
      <c r="J94" s="1">
        <v>31</v>
      </c>
      <c r="K94" s="1"/>
      <c r="L94" s="1" t="s">
        <v>15639</v>
      </c>
      <c r="M94" s="1"/>
      <c r="N94" s="36">
        <v>9715</v>
      </c>
      <c r="O94" s="1" t="s">
        <v>15641</v>
      </c>
      <c r="P94" s="1" t="s">
        <v>15642</v>
      </c>
      <c r="Q94" s="1"/>
      <c r="R94" s="1"/>
      <c r="S94" s="1"/>
      <c r="T94" s="1"/>
      <c r="U94" s="1"/>
      <c r="V94" s="1"/>
      <c r="W94" s="1"/>
      <c r="X94" s="1" t="s">
        <v>15640</v>
      </c>
      <c r="Y94" s="1"/>
      <c r="Z94" s="1" t="s">
        <v>15640</v>
      </c>
      <c r="AA94" s="1"/>
      <c r="AB94" s="1"/>
      <c r="AC94" s="1"/>
      <c r="AD94" s="1"/>
      <c r="AE94" s="1" t="s">
        <v>15640</v>
      </c>
      <c r="AF94" s="1"/>
      <c r="AG94" s="1"/>
      <c r="AH94" s="1"/>
      <c r="AI94" s="1">
        <v>9.15</v>
      </c>
      <c r="AJ94" s="1"/>
      <c r="AK94" s="1"/>
      <c r="AL94" s="1"/>
      <c r="AM94" s="1" t="s">
        <v>15643</v>
      </c>
      <c r="AN94" s="1"/>
      <c r="AO94" s="1"/>
      <c r="AP94" s="1"/>
      <c r="AQ94" s="1"/>
      <c r="AR94" s="1"/>
      <c r="AS94" s="1"/>
      <c r="AT94" s="1"/>
      <c r="AU94" s="1"/>
      <c r="AV94" s="1"/>
      <c r="AW94" s="1" t="s">
        <v>15644</v>
      </c>
      <c r="AX94" s="1"/>
      <c r="AY94" s="2" t="s">
        <v>2071</v>
      </c>
      <c r="AZ94" s="2" t="s">
        <v>85</v>
      </c>
      <c r="BA94" s="2" t="s">
        <v>296</v>
      </c>
      <c r="BB94" s="1"/>
      <c r="BC94" s="1" t="s">
        <v>1276</v>
      </c>
      <c r="BD94" s="3" t="s">
        <v>103</v>
      </c>
      <c r="BE94" s="4" t="s">
        <v>103</v>
      </c>
      <c r="BF94" s="4" t="s">
        <v>103</v>
      </c>
      <c r="BG94" s="4" t="s">
        <v>103</v>
      </c>
      <c r="BH94" s="4" t="s">
        <v>103</v>
      </c>
      <c r="BI94" s="4" t="s">
        <v>103</v>
      </c>
      <c r="BJ94" s="4"/>
      <c r="BK94" s="4"/>
      <c r="BL94" s="4"/>
      <c r="BM94" s="1"/>
      <c r="BN94" s="1"/>
    </row>
    <row r="95" spans="1:67">
      <c r="A95">
        <f t="shared" si="1"/>
        <v>94</v>
      </c>
      <c r="B95" s="1"/>
      <c r="C95" s="1" t="s">
        <v>17533</v>
      </c>
      <c r="D95" s="52" t="s">
        <v>17534</v>
      </c>
      <c r="E95" s="52" t="s">
        <v>17535</v>
      </c>
      <c r="F95" s="1" t="s">
        <v>70</v>
      </c>
      <c r="G95" s="1" t="s">
        <v>2472</v>
      </c>
      <c r="H95" s="1" t="s">
        <v>17536</v>
      </c>
      <c r="I95" s="1">
        <v>91320</v>
      </c>
      <c r="J95" s="1">
        <v>91</v>
      </c>
      <c r="K95" s="1"/>
      <c r="L95" s="1"/>
      <c r="M95" s="1"/>
      <c r="N95" s="36">
        <v>5156</v>
      </c>
      <c r="O95" s="1" t="s">
        <v>17538</v>
      </c>
      <c r="P95" s="1" t="s">
        <v>17539</v>
      </c>
      <c r="Q95" s="1"/>
      <c r="R95" s="1"/>
      <c r="S95" s="1"/>
      <c r="T95" s="1"/>
      <c r="U95" s="1" t="s">
        <v>5289</v>
      </c>
      <c r="V95" s="1"/>
      <c r="W95" s="1"/>
      <c r="X95" s="1"/>
      <c r="Y95" s="1" t="s">
        <v>17537</v>
      </c>
      <c r="Z95" s="1"/>
      <c r="AA95" s="1" t="s">
        <v>17537</v>
      </c>
      <c r="AB95" s="1"/>
      <c r="AC95" s="1"/>
      <c r="AD95" s="1"/>
      <c r="AE95" s="1" t="s">
        <v>17537</v>
      </c>
      <c r="AF95" s="1"/>
      <c r="AG95" s="1"/>
      <c r="AH95" s="1"/>
      <c r="AI95" s="1" t="s">
        <v>2060</v>
      </c>
      <c r="AJ95" s="1">
        <v>42</v>
      </c>
      <c r="AK95" s="1">
        <v>1</v>
      </c>
      <c r="AL95" s="1"/>
      <c r="AM95" s="1" t="s">
        <v>17540</v>
      </c>
      <c r="AN95" s="1"/>
      <c r="AO95" s="1"/>
      <c r="AP95" s="1"/>
      <c r="AQ95" s="1"/>
      <c r="AR95" s="1"/>
      <c r="AS95" s="1"/>
      <c r="AT95" s="1"/>
      <c r="AU95" s="1"/>
      <c r="AV95" s="1"/>
      <c r="AW95" s="1" t="s">
        <v>17541</v>
      </c>
      <c r="AX95" s="1"/>
      <c r="AY95" s="2" t="s">
        <v>2071</v>
      </c>
      <c r="AZ95" s="2" t="s">
        <v>85</v>
      </c>
      <c r="BA95" s="2" t="s">
        <v>296</v>
      </c>
      <c r="BB95" s="1"/>
      <c r="BC95" s="1" t="s">
        <v>6309</v>
      </c>
      <c r="BD95" s="3">
        <v>87</v>
      </c>
      <c r="BE95" s="4" t="s">
        <v>756</v>
      </c>
      <c r="BF95" s="4">
        <v>44292</v>
      </c>
      <c r="BG95" s="4">
        <v>44498</v>
      </c>
      <c r="BH95" s="4">
        <v>46688</v>
      </c>
      <c r="BI95" s="4">
        <v>48880</v>
      </c>
      <c r="BJ95" s="4"/>
      <c r="BK95" s="4"/>
      <c r="BL95" s="4"/>
      <c r="BM95" s="1"/>
      <c r="BN95" s="1"/>
    </row>
    <row r="96" spans="1:67">
      <c r="A96">
        <f t="shared" si="1"/>
        <v>95</v>
      </c>
      <c r="B96" s="1" t="s">
        <v>66</v>
      </c>
      <c r="C96" s="1" t="s">
        <v>18336</v>
      </c>
      <c r="D96" s="52" t="s">
        <v>18337</v>
      </c>
      <c r="E96" s="52" t="s">
        <v>18338</v>
      </c>
      <c r="F96" s="1" t="s">
        <v>70</v>
      </c>
      <c r="G96" s="1" t="s">
        <v>11238</v>
      </c>
      <c r="H96" s="1" t="s">
        <v>18339</v>
      </c>
      <c r="I96" s="1">
        <v>44470</v>
      </c>
      <c r="J96" s="1">
        <v>44</v>
      </c>
      <c r="K96" s="1"/>
      <c r="L96" s="1"/>
      <c r="M96" s="1"/>
      <c r="N96" s="36">
        <v>10602</v>
      </c>
      <c r="O96" s="1" t="s">
        <v>18341</v>
      </c>
      <c r="P96" s="1" t="s">
        <v>4956</v>
      </c>
      <c r="Q96" s="1"/>
      <c r="R96" s="1"/>
      <c r="S96" s="1"/>
      <c r="T96" s="1"/>
      <c r="U96" s="1"/>
      <c r="V96" s="1"/>
      <c r="W96" s="1" t="s">
        <v>18340</v>
      </c>
      <c r="X96" s="1"/>
      <c r="Y96" s="1"/>
      <c r="Z96" s="1" t="s">
        <v>18340</v>
      </c>
      <c r="AA96" s="1"/>
      <c r="AB96" s="1"/>
      <c r="AC96" s="1"/>
      <c r="AD96" s="1"/>
      <c r="AE96" s="1" t="s">
        <v>18340</v>
      </c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>
        <v>2020</v>
      </c>
      <c r="AT96" s="1" t="s">
        <v>2071</v>
      </c>
      <c r="AU96" s="1"/>
      <c r="AV96" s="1"/>
      <c r="AW96" s="1" t="s">
        <v>897</v>
      </c>
      <c r="AX96" s="1"/>
      <c r="AY96" s="2" t="s">
        <v>2071</v>
      </c>
      <c r="AZ96" s="2" t="s">
        <v>85</v>
      </c>
      <c r="BA96" s="2" t="s">
        <v>296</v>
      </c>
      <c r="BB96" s="1"/>
      <c r="BC96" s="1" t="s">
        <v>1852</v>
      </c>
      <c r="BD96" s="3">
        <v>110</v>
      </c>
      <c r="BE96" s="4" t="s">
        <v>88</v>
      </c>
      <c r="BF96" s="4">
        <v>43922</v>
      </c>
      <c r="BG96" s="4">
        <v>43922</v>
      </c>
      <c r="BH96" s="4">
        <v>48304</v>
      </c>
      <c r="BI96" s="4">
        <v>48304</v>
      </c>
      <c r="BJ96" s="4"/>
      <c r="BK96" s="4"/>
      <c r="BL96" s="4"/>
      <c r="BM96" s="1"/>
      <c r="BN96" s="1"/>
    </row>
    <row r="97" spans="1:67">
      <c r="A97">
        <f t="shared" si="1"/>
        <v>96</v>
      </c>
      <c r="B97" s="1" t="s">
        <v>66</v>
      </c>
      <c r="C97" s="1" t="s">
        <v>20074</v>
      </c>
      <c r="D97" s="52" t="s">
        <v>20075</v>
      </c>
      <c r="E97" s="52" t="s">
        <v>20076</v>
      </c>
      <c r="F97" s="1" t="s">
        <v>70</v>
      </c>
      <c r="G97" s="1" t="s">
        <v>20077</v>
      </c>
      <c r="H97" s="1" t="s">
        <v>20078</v>
      </c>
      <c r="I97" s="1">
        <v>93160</v>
      </c>
      <c r="J97" s="1">
        <v>93</v>
      </c>
      <c r="K97" s="1"/>
      <c r="L97" s="1"/>
      <c r="M97" s="1"/>
      <c r="N97" s="36">
        <v>10081</v>
      </c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 t="s">
        <v>7818</v>
      </c>
      <c r="AB97" s="1"/>
      <c r="AC97" s="1"/>
      <c r="AD97" s="1"/>
      <c r="AE97" s="1" t="s">
        <v>7818</v>
      </c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>
        <v>2020</v>
      </c>
      <c r="AT97" s="1" t="s">
        <v>2071</v>
      </c>
      <c r="AU97" s="1"/>
      <c r="AV97" s="1"/>
      <c r="AW97" s="1" t="s">
        <v>3254</v>
      </c>
      <c r="AX97" s="1"/>
      <c r="AY97" s="2" t="s">
        <v>2071</v>
      </c>
      <c r="AZ97" s="2" t="s">
        <v>85</v>
      </c>
      <c r="BA97" s="2" t="s">
        <v>296</v>
      </c>
      <c r="BB97" s="1"/>
      <c r="BC97" s="1" t="s">
        <v>1852</v>
      </c>
      <c r="BD97" s="3" t="s">
        <v>103</v>
      </c>
      <c r="BE97" s="4" t="s">
        <v>104</v>
      </c>
      <c r="BF97" s="4">
        <v>43738</v>
      </c>
      <c r="BG97" s="4" t="s">
        <v>103</v>
      </c>
      <c r="BH97" s="4" t="s">
        <v>103</v>
      </c>
      <c r="BI97" s="4" t="s">
        <v>103</v>
      </c>
      <c r="BJ97" s="4"/>
      <c r="BK97" s="4"/>
      <c r="BL97" s="4"/>
      <c r="BM97" s="1"/>
      <c r="BN97" s="1"/>
    </row>
    <row r="98" spans="1:67">
      <c r="A98">
        <f t="shared" si="1"/>
        <v>97</v>
      </c>
      <c r="B98" s="1" t="s">
        <v>66</v>
      </c>
      <c r="C98" s="1" t="s">
        <v>20079</v>
      </c>
      <c r="D98" s="52" t="s">
        <v>20080</v>
      </c>
      <c r="E98" s="52" t="s">
        <v>20081</v>
      </c>
      <c r="F98" s="1" t="s">
        <v>70</v>
      </c>
      <c r="G98" s="1" t="s">
        <v>20082</v>
      </c>
      <c r="H98" s="1" t="s">
        <v>20083</v>
      </c>
      <c r="I98" s="1">
        <v>95800</v>
      </c>
      <c r="J98" s="1">
        <v>95</v>
      </c>
      <c r="K98" s="1"/>
      <c r="L98" s="1"/>
      <c r="M98" s="1"/>
      <c r="N98" s="36">
        <v>8277</v>
      </c>
      <c r="O98" s="1"/>
      <c r="P98" s="1"/>
      <c r="Q98" s="1"/>
      <c r="R98" s="1"/>
      <c r="S98" s="1"/>
      <c r="T98" s="1"/>
      <c r="U98" s="1"/>
      <c r="V98" s="1"/>
      <c r="W98" s="1"/>
      <c r="X98" s="1" t="s">
        <v>20084</v>
      </c>
      <c r="Y98" s="1"/>
      <c r="Z98" s="1"/>
      <c r="AA98" s="1" t="s">
        <v>20084</v>
      </c>
      <c r="AB98" s="1"/>
      <c r="AC98" s="1"/>
      <c r="AD98" s="1"/>
      <c r="AE98" s="1" t="s">
        <v>20084</v>
      </c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>
        <v>2019</v>
      </c>
      <c r="AT98" s="1" t="s">
        <v>2071</v>
      </c>
      <c r="AU98" s="1"/>
      <c r="AV98" s="1"/>
      <c r="AW98" s="1" t="s">
        <v>3572</v>
      </c>
      <c r="AX98" s="1"/>
      <c r="AY98" s="2" t="s">
        <v>2071</v>
      </c>
      <c r="AZ98" s="2" t="s">
        <v>85</v>
      </c>
      <c r="BA98" s="2" t="s">
        <v>296</v>
      </c>
      <c r="BB98" s="1"/>
      <c r="BC98" s="1" t="s">
        <v>1852</v>
      </c>
      <c r="BD98" s="3">
        <v>110</v>
      </c>
      <c r="BE98" s="4" t="s">
        <v>88</v>
      </c>
      <c r="BF98" s="4">
        <v>43465</v>
      </c>
      <c r="BG98" s="4">
        <v>43465</v>
      </c>
      <c r="BH98" s="4" t="s">
        <v>103</v>
      </c>
      <c r="BI98" s="4" t="s">
        <v>103</v>
      </c>
      <c r="BJ98" s="4"/>
      <c r="BK98" s="4"/>
      <c r="BL98" s="4"/>
      <c r="BM98" s="1"/>
      <c r="BN98" s="1"/>
    </row>
    <row r="99" spans="1:67">
      <c r="A99">
        <f t="shared" si="1"/>
        <v>98</v>
      </c>
      <c r="B99" s="1" t="s">
        <v>66</v>
      </c>
      <c r="C99" s="1" t="s">
        <v>21108</v>
      </c>
      <c r="D99" s="52" t="s">
        <v>21109</v>
      </c>
      <c r="E99" s="52" t="s">
        <v>21110</v>
      </c>
      <c r="F99" s="1" t="s">
        <v>70</v>
      </c>
      <c r="G99" s="1" t="s">
        <v>20627</v>
      </c>
      <c r="H99" s="1" t="s">
        <v>21111</v>
      </c>
      <c r="I99" s="1">
        <v>33700</v>
      </c>
      <c r="J99" s="1">
        <v>33</v>
      </c>
      <c r="K99" s="1"/>
      <c r="L99" s="1"/>
      <c r="M99" s="1"/>
      <c r="N99" s="36">
        <v>4406</v>
      </c>
      <c r="O99" s="1" t="s">
        <v>21113</v>
      </c>
      <c r="P99" s="1" t="s">
        <v>4621</v>
      </c>
      <c r="Q99" s="1"/>
      <c r="R99" s="1"/>
      <c r="S99" s="1"/>
      <c r="T99" s="1"/>
      <c r="U99" s="1"/>
      <c r="V99" s="1"/>
      <c r="W99" s="1"/>
      <c r="X99" s="1"/>
      <c r="Y99" s="1" t="s">
        <v>21112</v>
      </c>
      <c r="Z99" s="1"/>
      <c r="AA99" s="1" t="s">
        <v>21112</v>
      </c>
      <c r="AB99" s="1"/>
      <c r="AC99" s="1"/>
      <c r="AD99" s="1"/>
      <c r="AE99" s="1" t="s">
        <v>21112</v>
      </c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>
        <v>2019</v>
      </c>
      <c r="AT99" s="1" t="s">
        <v>2071</v>
      </c>
      <c r="AU99" s="1"/>
      <c r="AV99" s="1"/>
      <c r="AW99" s="1"/>
      <c r="AX99" s="1"/>
      <c r="AY99" s="2" t="s">
        <v>2071</v>
      </c>
      <c r="AZ99" s="2" t="s">
        <v>85</v>
      </c>
      <c r="BA99" s="2" t="s">
        <v>296</v>
      </c>
      <c r="BB99" s="1"/>
      <c r="BC99" s="1" t="s">
        <v>9655</v>
      </c>
      <c r="BD99" s="3" t="s">
        <v>103</v>
      </c>
      <c r="BE99" s="4" t="s">
        <v>103</v>
      </c>
      <c r="BF99" s="4" t="s">
        <v>103</v>
      </c>
      <c r="BG99" s="4" t="s">
        <v>103</v>
      </c>
      <c r="BH99" s="4" t="s">
        <v>103</v>
      </c>
      <c r="BI99" s="4" t="s">
        <v>103</v>
      </c>
      <c r="BJ99" s="4"/>
      <c r="BK99" s="4"/>
      <c r="BL99" s="4"/>
      <c r="BM99" s="1"/>
      <c r="BN99" s="1"/>
    </row>
    <row r="100" spans="1:67">
      <c r="A100">
        <f t="shared" si="1"/>
        <v>99</v>
      </c>
      <c r="B100" s="1"/>
      <c r="C100" s="1" t="s">
        <v>21398</v>
      </c>
      <c r="D100" s="52" t="s">
        <v>21399</v>
      </c>
      <c r="E100" s="52" t="s">
        <v>21400</v>
      </c>
      <c r="F100" s="1" t="s">
        <v>70</v>
      </c>
      <c r="G100" s="1" t="s">
        <v>21395</v>
      </c>
      <c r="H100" s="1" t="s">
        <v>21401</v>
      </c>
      <c r="I100" s="1">
        <v>14370</v>
      </c>
      <c r="J100" s="1">
        <v>14</v>
      </c>
      <c r="K100" s="1"/>
      <c r="L100" s="1"/>
      <c r="M100" s="1"/>
      <c r="N100" s="36">
        <v>7623</v>
      </c>
      <c r="O100" s="1" t="s">
        <v>21349</v>
      </c>
      <c r="P100" s="1" t="s">
        <v>21350</v>
      </c>
      <c r="Q100" s="1"/>
      <c r="R100" s="1"/>
      <c r="S100" s="1"/>
      <c r="T100" s="1"/>
      <c r="U100" s="1" t="s">
        <v>20432</v>
      </c>
      <c r="V100" s="1"/>
      <c r="W100" s="1"/>
      <c r="X100" s="1" t="s">
        <v>21348</v>
      </c>
      <c r="Y100" s="1"/>
      <c r="Z100" s="1"/>
      <c r="AA100" s="1" t="s">
        <v>21348</v>
      </c>
      <c r="AB100" s="1"/>
      <c r="AC100" s="1"/>
      <c r="AD100" s="1"/>
      <c r="AE100" s="1" t="s">
        <v>21348</v>
      </c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>
        <v>2022</v>
      </c>
      <c r="AT100" s="1" t="s">
        <v>2071</v>
      </c>
      <c r="AU100" s="1"/>
      <c r="AV100" s="1"/>
      <c r="AW100" s="1" t="s">
        <v>21402</v>
      </c>
      <c r="AX100" s="1"/>
      <c r="AY100" s="2" t="s">
        <v>2071</v>
      </c>
      <c r="AZ100" s="2" t="s">
        <v>85</v>
      </c>
      <c r="BA100" s="2" t="s">
        <v>296</v>
      </c>
      <c r="BB100" s="1"/>
      <c r="BC100" s="1" t="s">
        <v>1852</v>
      </c>
      <c r="BD100" s="3" t="s">
        <v>103</v>
      </c>
      <c r="BE100" s="4" t="s">
        <v>103</v>
      </c>
      <c r="BF100" s="4" t="s">
        <v>103</v>
      </c>
      <c r="BG100" s="4" t="s">
        <v>103</v>
      </c>
      <c r="BH100" s="4" t="s">
        <v>103</v>
      </c>
      <c r="BI100" s="4" t="s">
        <v>103</v>
      </c>
      <c r="BJ100" s="4"/>
      <c r="BK100" s="4"/>
      <c r="BL100" s="4"/>
      <c r="BM100" s="1"/>
      <c r="BN100" s="1"/>
    </row>
    <row r="101" spans="1:67">
      <c r="A101">
        <f t="shared" si="1"/>
        <v>100</v>
      </c>
      <c r="B101" s="1"/>
      <c r="C101" s="1" t="s">
        <v>21974</v>
      </c>
      <c r="D101" s="52" t="s">
        <v>21975</v>
      </c>
      <c r="E101" s="52" t="s">
        <v>21976</v>
      </c>
      <c r="F101" s="1" t="s">
        <v>70</v>
      </c>
      <c r="G101" s="1" t="s">
        <v>21977</v>
      </c>
      <c r="H101" s="1" t="s">
        <v>21978</v>
      </c>
      <c r="I101" s="1">
        <v>95250</v>
      </c>
      <c r="J101" s="1">
        <v>95</v>
      </c>
      <c r="K101" s="1"/>
      <c r="L101" s="1"/>
      <c r="M101" s="1"/>
      <c r="N101" s="36">
        <v>16160</v>
      </c>
      <c r="O101" s="1" t="s">
        <v>21980</v>
      </c>
      <c r="P101" s="1" t="s">
        <v>4621</v>
      </c>
      <c r="Q101" s="1"/>
      <c r="R101" s="1"/>
      <c r="S101" s="1"/>
      <c r="T101" s="1"/>
      <c r="U101" s="1"/>
      <c r="V101" s="1"/>
      <c r="W101" s="1"/>
      <c r="X101" s="1"/>
      <c r="Y101" s="1" t="s">
        <v>21979</v>
      </c>
      <c r="Z101" s="1" t="s">
        <v>21979</v>
      </c>
      <c r="AA101" s="1"/>
      <c r="AB101" s="1"/>
      <c r="AC101" s="1"/>
      <c r="AD101" s="1"/>
      <c r="AE101" s="1" t="s">
        <v>21979</v>
      </c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2" t="s">
        <v>2071</v>
      </c>
      <c r="AZ101" s="2" t="s">
        <v>85</v>
      </c>
      <c r="BA101" s="2" t="s">
        <v>296</v>
      </c>
      <c r="BB101" s="1"/>
      <c r="BC101" s="1" t="s">
        <v>21981</v>
      </c>
      <c r="BD101" s="3">
        <v>41</v>
      </c>
      <c r="BE101" s="4" t="s">
        <v>814</v>
      </c>
      <c r="BF101" s="4">
        <v>43555</v>
      </c>
      <c r="BG101" s="4">
        <v>43647</v>
      </c>
      <c r="BH101" s="4">
        <v>46934</v>
      </c>
      <c r="BI101" s="4">
        <v>48029</v>
      </c>
      <c r="BJ101" s="4"/>
      <c r="BK101" s="4"/>
      <c r="BL101" s="4"/>
      <c r="BM101" s="1"/>
      <c r="BN101" s="1"/>
    </row>
    <row r="102" spans="1:67">
      <c r="A102">
        <f t="shared" si="1"/>
        <v>101</v>
      </c>
      <c r="B102" s="1" t="s">
        <v>66</v>
      </c>
      <c r="C102" s="1" t="s">
        <v>22396</v>
      </c>
      <c r="D102" s="52" t="s">
        <v>22397</v>
      </c>
      <c r="E102" s="52" t="s">
        <v>22398</v>
      </c>
      <c r="F102" s="1" t="s">
        <v>70</v>
      </c>
      <c r="G102" s="1" t="s">
        <v>21977</v>
      </c>
      <c r="H102" s="1" t="s">
        <v>22399</v>
      </c>
      <c r="I102" s="1">
        <v>95250</v>
      </c>
      <c r="J102" s="1">
        <v>95</v>
      </c>
      <c r="K102" s="1"/>
      <c r="L102" s="1"/>
      <c r="M102" s="1"/>
      <c r="N102" s="36">
        <v>34672</v>
      </c>
      <c r="O102" s="1"/>
      <c r="P102" s="1"/>
      <c r="Q102" s="1"/>
      <c r="R102" s="1"/>
      <c r="S102" s="1"/>
      <c r="T102" s="1"/>
      <c r="U102" s="1"/>
      <c r="V102" s="1"/>
      <c r="W102" s="1" t="s">
        <v>22400</v>
      </c>
      <c r="X102" s="1"/>
      <c r="Y102" s="1"/>
      <c r="Z102" s="1" t="s">
        <v>22400</v>
      </c>
      <c r="AA102" s="1"/>
      <c r="AB102" s="1"/>
      <c r="AC102" s="1"/>
      <c r="AD102" s="1"/>
      <c r="AE102" s="1" t="s">
        <v>22400</v>
      </c>
      <c r="AF102" s="1"/>
      <c r="AG102" s="1"/>
      <c r="AH102" s="1"/>
      <c r="AI102" s="1">
        <v>12</v>
      </c>
      <c r="AJ102" s="1"/>
      <c r="AK102" s="1"/>
      <c r="AL102" s="1"/>
      <c r="AM102" s="1"/>
      <c r="AN102" s="1"/>
      <c r="AO102" s="1"/>
      <c r="AP102" s="1"/>
      <c r="AQ102" s="1"/>
      <c r="AR102" s="1"/>
      <c r="AS102" s="1">
        <v>2021</v>
      </c>
      <c r="AT102" s="1" t="s">
        <v>2071</v>
      </c>
      <c r="AU102" s="1"/>
      <c r="AV102" s="1"/>
      <c r="AW102" s="1" t="s">
        <v>13134</v>
      </c>
      <c r="AX102" s="1"/>
      <c r="AY102" s="2" t="s">
        <v>2071</v>
      </c>
      <c r="AZ102" s="2" t="s">
        <v>85</v>
      </c>
      <c r="BA102" s="2" t="s">
        <v>296</v>
      </c>
      <c r="BB102" s="1"/>
      <c r="BC102" s="1" t="s">
        <v>1852</v>
      </c>
      <c r="BD102" s="3" t="s">
        <v>103</v>
      </c>
      <c r="BE102" s="4" t="s">
        <v>88</v>
      </c>
      <c r="BF102" s="4">
        <v>44196</v>
      </c>
      <c r="BG102" s="4">
        <v>44196</v>
      </c>
      <c r="BH102" s="4" t="s">
        <v>103</v>
      </c>
      <c r="BI102" s="4" t="s">
        <v>103</v>
      </c>
      <c r="BJ102" s="4"/>
      <c r="BK102" s="4"/>
      <c r="BL102" s="4"/>
      <c r="BM102" s="1"/>
      <c r="BN102" s="1"/>
    </row>
    <row r="103" spans="1:67">
      <c r="A103">
        <f t="shared" si="1"/>
        <v>102</v>
      </c>
      <c r="B103" s="1"/>
      <c r="C103" s="1" t="s">
        <v>22640</v>
      </c>
      <c r="D103" s="52" t="s">
        <v>22641</v>
      </c>
      <c r="E103" s="52" t="s">
        <v>22642</v>
      </c>
      <c r="F103" s="1" t="s">
        <v>70</v>
      </c>
      <c r="G103" s="1" t="s">
        <v>7282</v>
      </c>
      <c r="H103" s="1" t="s">
        <v>22643</v>
      </c>
      <c r="I103" s="1">
        <v>13320</v>
      </c>
      <c r="J103" s="1">
        <v>13</v>
      </c>
      <c r="K103" s="1"/>
      <c r="L103" s="1"/>
      <c r="M103" s="1"/>
      <c r="N103" s="36">
        <v>2700</v>
      </c>
      <c r="O103" s="1" t="s">
        <v>1671</v>
      </c>
      <c r="P103" s="1" t="s">
        <v>3792</v>
      </c>
      <c r="Q103" s="1"/>
      <c r="R103" s="1"/>
      <c r="S103" s="1"/>
      <c r="T103" s="1"/>
      <c r="U103" s="1"/>
      <c r="V103" s="1"/>
      <c r="W103" s="1"/>
      <c r="X103" s="1"/>
      <c r="Y103" s="1" t="s">
        <v>1651</v>
      </c>
      <c r="Z103" s="1"/>
      <c r="AA103" s="1"/>
      <c r="AB103" s="1"/>
      <c r="AC103" s="1" t="s">
        <v>1651</v>
      </c>
      <c r="AD103" s="1"/>
      <c r="AE103" s="1" t="s">
        <v>1651</v>
      </c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 t="s">
        <v>2996</v>
      </c>
      <c r="AX103" s="1"/>
      <c r="AY103" s="2" t="s">
        <v>2071</v>
      </c>
      <c r="AZ103" s="2" t="s">
        <v>85</v>
      </c>
      <c r="BA103" s="2" t="s">
        <v>296</v>
      </c>
      <c r="BB103" s="1"/>
      <c r="BC103" s="1" t="s">
        <v>240</v>
      </c>
      <c r="BD103" s="3">
        <v>81.489999999999995</v>
      </c>
      <c r="BE103" s="4" t="s">
        <v>104</v>
      </c>
      <c r="BF103" s="4">
        <v>43465</v>
      </c>
      <c r="BG103" s="4" t="s">
        <v>103</v>
      </c>
      <c r="BH103" s="4" t="s">
        <v>103</v>
      </c>
      <c r="BI103" s="4" t="s">
        <v>103</v>
      </c>
      <c r="BJ103" s="4"/>
      <c r="BK103" s="4"/>
      <c r="BL103" s="4"/>
      <c r="BM103" s="1"/>
      <c r="BN103" s="1"/>
    </row>
    <row r="104" spans="1:67">
      <c r="A104">
        <f t="shared" si="1"/>
        <v>103</v>
      </c>
      <c r="B104" s="1"/>
      <c r="C104" s="1" t="s">
        <v>22674</v>
      </c>
      <c r="D104" s="52" t="s">
        <v>22675</v>
      </c>
      <c r="E104" s="52" t="s">
        <v>22676</v>
      </c>
      <c r="F104" s="1" t="s">
        <v>70</v>
      </c>
      <c r="G104" s="1" t="s">
        <v>22666</v>
      </c>
      <c r="H104" s="1" t="s">
        <v>22672</v>
      </c>
      <c r="I104" s="1">
        <v>29510</v>
      </c>
      <c r="J104" s="1">
        <v>29</v>
      </c>
      <c r="K104" s="1"/>
      <c r="L104" s="1"/>
      <c r="M104" s="1"/>
      <c r="N104" s="36">
        <v>9315</v>
      </c>
      <c r="O104" s="1" t="s">
        <v>22678</v>
      </c>
      <c r="P104" s="1" t="s">
        <v>22679</v>
      </c>
      <c r="Q104" s="1"/>
      <c r="R104" s="1"/>
      <c r="S104" s="1"/>
      <c r="T104" s="1"/>
      <c r="U104" s="1" t="s">
        <v>18508</v>
      </c>
      <c r="V104" s="1"/>
      <c r="W104" s="1"/>
      <c r="X104" s="1" t="s">
        <v>22677</v>
      </c>
      <c r="Y104" s="1"/>
      <c r="Z104" s="1"/>
      <c r="AA104" s="1" t="s">
        <v>22677</v>
      </c>
      <c r="AB104" s="1"/>
      <c r="AC104" s="1"/>
      <c r="AD104" s="1"/>
      <c r="AE104" s="1" t="s">
        <v>22677</v>
      </c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>
        <v>2022</v>
      </c>
      <c r="AT104" s="1" t="s">
        <v>2071</v>
      </c>
      <c r="AU104" s="1"/>
      <c r="AV104" s="1"/>
      <c r="AW104" s="1" t="s">
        <v>22680</v>
      </c>
      <c r="AX104" s="1"/>
      <c r="AY104" s="2" t="s">
        <v>2071</v>
      </c>
      <c r="AZ104" s="2" t="s">
        <v>85</v>
      </c>
      <c r="BA104" s="2" t="s">
        <v>296</v>
      </c>
      <c r="BB104" s="1"/>
      <c r="BC104" s="1" t="s">
        <v>1852</v>
      </c>
      <c r="BD104" s="3">
        <v>200</v>
      </c>
      <c r="BE104" s="4" t="s">
        <v>88</v>
      </c>
      <c r="BF104" s="4">
        <v>44650</v>
      </c>
      <c r="BG104" s="4">
        <v>44650</v>
      </c>
      <c r="BH104" s="4" t="s">
        <v>103</v>
      </c>
      <c r="BI104" s="4" t="s">
        <v>103</v>
      </c>
      <c r="BJ104" s="4"/>
      <c r="BK104" s="4"/>
      <c r="BL104" s="4"/>
      <c r="BM104" s="1"/>
      <c r="BN104" s="1"/>
    </row>
    <row r="105" spans="1:67">
      <c r="A105">
        <f t="shared" si="1"/>
        <v>104</v>
      </c>
      <c r="B105" s="1"/>
      <c r="C105" s="1"/>
      <c r="D105" s="52" t="s">
        <v>24436</v>
      </c>
      <c r="E105" s="52" t="s">
        <v>24437</v>
      </c>
      <c r="F105" s="1" t="s">
        <v>70</v>
      </c>
      <c r="G105" s="1" t="s">
        <v>6003</v>
      </c>
      <c r="H105" s="1" t="s">
        <v>24438</v>
      </c>
      <c r="I105" s="1">
        <v>31120</v>
      </c>
      <c r="J105" s="1">
        <v>31</v>
      </c>
      <c r="K105" s="1"/>
      <c r="L105" s="1"/>
      <c r="M105" s="1"/>
      <c r="N105" s="36">
        <v>6407</v>
      </c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 t="s">
        <v>24439</v>
      </c>
      <c r="Z105" s="1" t="s">
        <v>24439</v>
      </c>
      <c r="AA105" s="1"/>
      <c r="AB105" s="1"/>
      <c r="AC105" s="1"/>
      <c r="AD105" s="1"/>
      <c r="AE105" s="1" t="s">
        <v>24439</v>
      </c>
      <c r="AF105" s="1"/>
      <c r="AG105" s="1"/>
      <c r="AH105" s="1"/>
      <c r="AI105" s="1"/>
      <c r="AJ105" s="1"/>
      <c r="AK105" s="1"/>
      <c r="AL105" s="1"/>
      <c r="AM105" s="1" t="s">
        <v>24440</v>
      </c>
      <c r="AN105" s="1"/>
      <c r="AO105" s="1"/>
      <c r="AP105" s="1"/>
      <c r="AQ105" s="1"/>
      <c r="AR105" s="1"/>
      <c r="AS105" s="1"/>
      <c r="AT105" s="1"/>
      <c r="AU105" s="1"/>
      <c r="AV105" s="1"/>
      <c r="AW105" s="1" t="s">
        <v>24441</v>
      </c>
      <c r="AX105" s="1"/>
      <c r="AY105" s="2" t="s">
        <v>2071</v>
      </c>
      <c r="AZ105" s="2" t="s">
        <v>85</v>
      </c>
      <c r="BA105" s="2" t="s">
        <v>296</v>
      </c>
      <c r="BB105" s="1"/>
      <c r="BC105" s="1" t="s">
        <v>24442</v>
      </c>
      <c r="BD105" s="3" t="s">
        <v>103</v>
      </c>
      <c r="BE105" s="4" t="s">
        <v>103</v>
      </c>
      <c r="BF105" s="4" t="s">
        <v>103</v>
      </c>
      <c r="BG105" s="4" t="s">
        <v>103</v>
      </c>
      <c r="BH105" s="4" t="s">
        <v>103</v>
      </c>
      <c r="BI105" s="4" t="s">
        <v>103</v>
      </c>
      <c r="BJ105" s="4"/>
      <c r="BK105" s="4"/>
      <c r="BL105" s="4"/>
      <c r="BM105" s="1"/>
      <c r="BN105" s="1"/>
    </row>
    <row r="106" spans="1:67">
      <c r="A106">
        <f t="shared" si="1"/>
        <v>105</v>
      </c>
      <c r="B106" s="1"/>
      <c r="C106" s="1" t="s">
        <v>10000</v>
      </c>
      <c r="D106" s="52" t="s">
        <v>10001</v>
      </c>
      <c r="E106" s="52" t="s">
        <v>10002</v>
      </c>
      <c r="F106" s="1" t="s">
        <v>70</v>
      </c>
      <c r="G106" s="1" t="s">
        <v>1954</v>
      </c>
      <c r="H106" s="1" t="s">
        <v>10003</v>
      </c>
      <c r="I106" s="1">
        <v>33610</v>
      </c>
      <c r="J106" s="1">
        <v>33</v>
      </c>
      <c r="K106" s="1"/>
      <c r="L106" s="1"/>
      <c r="M106" s="1"/>
      <c r="N106" s="36">
        <v>11275</v>
      </c>
      <c r="O106" s="1" t="s">
        <v>10005</v>
      </c>
      <c r="P106" s="1" t="s">
        <v>9697</v>
      </c>
      <c r="Q106" s="1"/>
      <c r="R106" s="1"/>
      <c r="S106" s="1"/>
      <c r="T106" s="1"/>
      <c r="U106" s="1"/>
      <c r="V106" s="1"/>
      <c r="W106" s="1" t="s">
        <v>10004</v>
      </c>
      <c r="X106" s="1"/>
      <c r="Y106" s="1"/>
      <c r="Z106" s="1" t="s">
        <v>10004</v>
      </c>
      <c r="AA106" s="1"/>
      <c r="AB106" s="1"/>
      <c r="AC106" s="1"/>
      <c r="AD106" s="1"/>
      <c r="AE106" s="1" t="s">
        <v>10004</v>
      </c>
      <c r="AF106" s="1"/>
      <c r="AG106" s="1"/>
      <c r="AH106" s="1"/>
      <c r="AI106" s="1" t="s">
        <v>410</v>
      </c>
      <c r="AJ106" s="1">
        <v>12</v>
      </c>
      <c r="AK106" s="1">
        <v>3</v>
      </c>
      <c r="AL106" s="1"/>
      <c r="AM106" s="1"/>
      <c r="AN106" s="1"/>
      <c r="AO106" s="1"/>
      <c r="AP106" s="1"/>
      <c r="AQ106" s="1"/>
      <c r="AR106" s="1"/>
      <c r="AS106" s="1">
        <v>1992</v>
      </c>
      <c r="AT106" s="1"/>
      <c r="AU106" s="1"/>
      <c r="AV106" s="1"/>
      <c r="AW106" s="1" t="s">
        <v>10006</v>
      </c>
      <c r="AX106" s="1"/>
      <c r="AY106" s="2" t="s">
        <v>10007</v>
      </c>
      <c r="AZ106" s="2" t="s">
        <v>295</v>
      </c>
      <c r="BA106" s="2" t="s">
        <v>296</v>
      </c>
      <c r="BB106" s="1"/>
      <c r="BC106" s="1" t="s">
        <v>10007</v>
      </c>
      <c r="BD106" s="3" t="s">
        <v>103</v>
      </c>
      <c r="BE106" s="4" t="s">
        <v>2040</v>
      </c>
      <c r="BF106" s="4">
        <v>43281</v>
      </c>
      <c r="BG106" s="4" t="s">
        <v>103</v>
      </c>
      <c r="BH106" s="4" t="s">
        <v>103</v>
      </c>
      <c r="BI106" s="4" t="s">
        <v>103</v>
      </c>
      <c r="BJ106" s="4" t="s">
        <v>89</v>
      </c>
      <c r="BK106" s="4" t="s">
        <v>89</v>
      </c>
      <c r="BL106" s="4" t="s">
        <v>89</v>
      </c>
      <c r="BM106" s="1" t="s">
        <v>89</v>
      </c>
    </row>
    <row r="107" spans="1:67">
      <c r="A107">
        <f t="shared" si="1"/>
        <v>106</v>
      </c>
      <c r="B107" s="1"/>
      <c r="C107" s="1" t="s">
        <v>2162</v>
      </c>
      <c r="D107" s="52" t="s">
        <v>2163</v>
      </c>
      <c r="E107" s="52" t="s">
        <v>2164</v>
      </c>
      <c r="F107" s="1" t="s">
        <v>70</v>
      </c>
      <c r="G107" s="1" t="s">
        <v>262</v>
      </c>
      <c r="H107" s="1" t="s">
        <v>2165</v>
      </c>
      <c r="I107" s="1">
        <v>95310</v>
      </c>
      <c r="J107" s="1">
        <v>95</v>
      </c>
      <c r="K107" s="1"/>
      <c r="L107" s="1"/>
      <c r="M107" s="1"/>
      <c r="N107" s="36">
        <v>6603</v>
      </c>
      <c r="O107" s="1" t="s">
        <v>2167</v>
      </c>
      <c r="P107" s="1" t="s">
        <v>2168</v>
      </c>
      <c r="Q107" s="1"/>
      <c r="R107" s="1"/>
      <c r="S107" s="1"/>
      <c r="T107" s="1"/>
      <c r="U107" s="1"/>
      <c r="V107" s="1"/>
      <c r="W107" s="1"/>
      <c r="X107" s="1" t="s">
        <v>2166</v>
      </c>
      <c r="Y107" s="1"/>
      <c r="Z107" s="1" t="s">
        <v>2166</v>
      </c>
      <c r="AA107" s="1"/>
      <c r="AB107" s="1"/>
      <c r="AC107" s="1"/>
      <c r="AD107" s="1"/>
      <c r="AE107" s="1" t="s">
        <v>2166</v>
      </c>
      <c r="AF107" s="1"/>
      <c r="AG107" s="1"/>
      <c r="AH107" s="1"/>
      <c r="AI107" s="1" t="s">
        <v>206</v>
      </c>
      <c r="AJ107" s="1">
        <v>5</v>
      </c>
      <c r="AK107" s="1"/>
      <c r="AL107" s="1"/>
      <c r="AM107" s="1"/>
      <c r="AN107" s="1"/>
      <c r="AO107" s="1"/>
      <c r="AP107" s="1"/>
      <c r="AQ107" s="1" t="s">
        <v>81</v>
      </c>
      <c r="AR107" s="1"/>
      <c r="AS107" s="1"/>
      <c r="AT107" s="1"/>
      <c r="AU107" s="1"/>
      <c r="AV107" s="1"/>
      <c r="AW107" s="1"/>
      <c r="AX107" s="1"/>
      <c r="AY107" s="2" t="s">
        <v>2169</v>
      </c>
      <c r="AZ107" s="2" t="s">
        <v>295</v>
      </c>
      <c r="BA107" s="2" t="s">
        <v>296</v>
      </c>
      <c r="BB107" s="1"/>
      <c r="BC107" s="1" t="s">
        <v>2169</v>
      </c>
      <c r="BD107" s="3" t="s">
        <v>103</v>
      </c>
      <c r="BE107" s="1" t="s">
        <v>103</v>
      </c>
      <c r="BF107" s="1" t="s">
        <v>103</v>
      </c>
      <c r="BG107" s="1" t="s">
        <v>103</v>
      </c>
      <c r="BH107" s="1" t="s">
        <v>103</v>
      </c>
      <c r="BI107" s="1" t="s">
        <v>103</v>
      </c>
      <c r="BJ107" s="1" t="s">
        <v>89</v>
      </c>
      <c r="BK107" s="1" t="s">
        <v>89</v>
      </c>
      <c r="BL107" s="1" t="s">
        <v>89</v>
      </c>
      <c r="BM107" s="1" t="s">
        <v>89</v>
      </c>
      <c r="BN107" s="1"/>
    </row>
    <row r="108" spans="1:67">
      <c r="A108">
        <f t="shared" si="1"/>
        <v>107</v>
      </c>
      <c r="B108" s="1"/>
      <c r="C108" s="1"/>
      <c r="D108" s="52" t="s">
        <v>1400</v>
      </c>
      <c r="E108" s="52" t="s">
        <v>1401</v>
      </c>
      <c r="F108" s="1" t="s">
        <v>70</v>
      </c>
      <c r="G108" s="1" t="s">
        <v>1393</v>
      </c>
      <c r="H108" s="1" t="s">
        <v>1402</v>
      </c>
      <c r="I108" s="1">
        <v>27000</v>
      </c>
      <c r="J108" s="1">
        <v>27</v>
      </c>
      <c r="K108" s="1"/>
      <c r="L108" s="1"/>
      <c r="M108" s="1"/>
      <c r="N108" s="36">
        <v>11800</v>
      </c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 t="s">
        <v>1403</v>
      </c>
      <c r="Z108" s="1" t="s">
        <v>1403</v>
      </c>
      <c r="AA108" s="1"/>
      <c r="AB108" s="1"/>
      <c r="AC108" s="1"/>
      <c r="AD108" s="1"/>
      <c r="AE108" s="1" t="s">
        <v>1403</v>
      </c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2" t="s">
        <v>1404</v>
      </c>
      <c r="AZ108" s="2" t="s">
        <v>295</v>
      </c>
      <c r="BA108" s="2" t="s">
        <v>296</v>
      </c>
      <c r="BB108" s="1"/>
      <c r="BC108" s="1" t="s">
        <v>1404</v>
      </c>
      <c r="BD108" s="3" t="s">
        <v>103</v>
      </c>
      <c r="BE108" s="1" t="s">
        <v>103</v>
      </c>
      <c r="BF108" s="1" t="s">
        <v>103</v>
      </c>
      <c r="BG108" s="1" t="s">
        <v>103</v>
      </c>
      <c r="BH108" s="1" t="s">
        <v>103</v>
      </c>
      <c r="BI108" s="1" t="s">
        <v>103</v>
      </c>
      <c r="BJ108" s="1" t="s">
        <v>89</v>
      </c>
      <c r="BK108" s="1" t="s">
        <v>89</v>
      </c>
      <c r="BL108" s="1" t="s">
        <v>89</v>
      </c>
      <c r="BM108" s="1" t="s">
        <v>89</v>
      </c>
      <c r="BN108" s="1"/>
    </row>
    <row r="109" spans="1:67">
      <c r="A109">
        <f t="shared" si="1"/>
        <v>108</v>
      </c>
      <c r="B109" s="1"/>
      <c r="C109" s="1"/>
      <c r="D109" s="52" t="s">
        <v>1405</v>
      </c>
      <c r="E109" s="52" t="s">
        <v>1406</v>
      </c>
      <c r="F109" s="1" t="s">
        <v>70</v>
      </c>
      <c r="G109" s="1" t="s">
        <v>1393</v>
      </c>
      <c r="H109" s="1" t="s">
        <v>1407</v>
      </c>
      <c r="I109" s="1">
        <v>27000</v>
      </c>
      <c r="J109" s="1">
        <v>27</v>
      </c>
      <c r="K109" s="1"/>
      <c r="L109" s="1"/>
      <c r="M109" s="1"/>
      <c r="N109" s="36">
        <v>11700</v>
      </c>
      <c r="O109" s="1"/>
      <c r="P109" s="1"/>
      <c r="Q109" s="1"/>
      <c r="R109" s="1"/>
      <c r="S109" s="1"/>
      <c r="T109" s="1"/>
      <c r="U109" s="1"/>
      <c r="V109" s="1"/>
      <c r="W109" s="1"/>
      <c r="X109" s="1" t="s">
        <v>1408</v>
      </c>
      <c r="Y109" s="1"/>
      <c r="Z109" s="1" t="s">
        <v>1408</v>
      </c>
      <c r="AA109" s="1"/>
      <c r="AB109" s="1"/>
      <c r="AC109" s="1"/>
      <c r="AD109" s="1"/>
      <c r="AE109" s="1" t="s">
        <v>1408</v>
      </c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2" t="s">
        <v>1404</v>
      </c>
      <c r="AZ109" s="2" t="s">
        <v>295</v>
      </c>
      <c r="BA109" s="2" t="s">
        <v>296</v>
      </c>
      <c r="BB109" s="1"/>
      <c r="BC109" s="1" t="s">
        <v>1404</v>
      </c>
      <c r="BD109" s="3" t="s">
        <v>103</v>
      </c>
      <c r="BE109" s="1" t="s">
        <v>103</v>
      </c>
      <c r="BF109" s="1" t="s">
        <v>103</v>
      </c>
      <c r="BG109" s="1" t="s">
        <v>103</v>
      </c>
      <c r="BH109" s="1" t="s">
        <v>103</v>
      </c>
      <c r="BI109" s="1" t="s">
        <v>103</v>
      </c>
      <c r="BJ109" s="1" t="s">
        <v>89</v>
      </c>
      <c r="BK109" s="1" t="s">
        <v>89</v>
      </c>
      <c r="BL109" s="1" t="s">
        <v>89</v>
      </c>
      <c r="BM109" s="1" t="s">
        <v>89</v>
      </c>
      <c r="BN109" s="1"/>
    </row>
    <row r="110" spans="1:67">
      <c r="A110">
        <f t="shared" si="1"/>
        <v>109</v>
      </c>
      <c r="B110" s="1"/>
      <c r="C110" s="1"/>
      <c r="D110" s="52" t="s">
        <v>13794</v>
      </c>
      <c r="E110" s="52" t="s">
        <v>13795</v>
      </c>
      <c r="F110" s="1" t="s">
        <v>70</v>
      </c>
      <c r="G110" s="1" t="s">
        <v>13791</v>
      </c>
      <c r="H110" s="1" t="s">
        <v>13792</v>
      </c>
      <c r="I110" s="1">
        <v>21110</v>
      </c>
      <c r="J110" s="1">
        <v>21</v>
      </c>
      <c r="K110" s="1"/>
      <c r="L110" s="1"/>
      <c r="M110" s="1"/>
      <c r="N110" s="36">
        <v>5000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 t="s">
        <v>438</v>
      </c>
      <c r="Z110" s="1"/>
      <c r="AA110" s="1" t="s">
        <v>438</v>
      </c>
      <c r="AB110" s="1"/>
      <c r="AC110" s="1"/>
      <c r="AD110" s="1"/>
      <c r="AE110" s="1" t="s">
        <v>438</v>
      </c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2" t="s">
        <v>13796</v>
      </c>
      <c r="AZ110" s="2" t="s">
        <v>295</v>
      </c>
      <c r="BA110" s="2" t="s">
        <v>296</v>
      </c>
      <c r="BB110" s="1"/>
      <c r="BC110" s="1" t="s">
        <v>13797</v>
      </c>
      <c r="BD110" s="3" t="s">
        <v>103</v>
      </c>
      <c r="BE110" s="4" t="s">
        <v>103</v>
      </c>
      <c r="BF110" s="4" t="s">
        <v>103</v>
      </c>
      <c r="BG110" s="4" t="s">
        <v>103</v>
      </c>
      <c r="BH110" s="4" t="s">
        <v>103</v>
      </c>
      <c r="BI110" s="4" t="s">
        <v>103</v>
      </c>
      <c r="BJ110" s="4" t="s">
        <v>89</v>
      </c>
      <c r="BK110" s="4" t="s">
        <v>89</v>
      </c>
      <c r="BL110" s="4" t="s">
        <v>89</v>
      </c>
      <c r="BM110" s="1" t="s">
        <v>89</v>
      </c>
      <c r="BN110" s="14"/>
      <c r="BO110" s="4" t="s">
        <v>13798</v>
      </c>
    </row>
    <row r="111" spans="1:67">
      <c r="A111">
        <f t="shared" si="1"/>
        <v>110</v>
      </c>
      <c r="B111" s="1"/>
      <c r="C111" s="1"/>
      <c r="D111" s="52" t="s">
        <v>1409</v>
      </c>
      <c r="E111" s="52" t="s">
        <v>1410</v>
      </c>
      <c r="F111" s="1" t="s">
        <v>70</v>
      </c>
      <c r="G111" s="1" t="s">
        <v>1393</v>
      </c>
      <c r="H111" s="1" t="s">
        <v>1411</v>
      </c>
      <c r="I111" s="1">
        <v>27000</v>
      </c>
      <c r="J111" s="1">
        <v>27</v>
      </c>
      <c r="K111" s="1"/>
      <c r="L111" s="1"/>
      <c r="M111" s="1"/>
      <c r="N111" s="36">
        <v>10800</v>
      </c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 t="s">
        <v>1412</v>
      </c>
      <c r="Z111" s="1"/>
      <c r="AA111" s="1"/>
      <c r="AB111" s="1" t="s">
        <v>1412</v>
      </c>
      <c r="AC111" s="1"/>
      <c r="AD111" s="1"/>
      <c r="AE111" s="1" t="s">
        <v>1412</v>
      </c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2" t="s">
        <v>1413</v>
      </c>
      <c r="AZ111" s="2" t="s">
        <v>295</v>
      </c>
      <c r="BA111" s="2" t="s">
        <v>296</v>
      </c>
      <c r="BB111" s="1"/>
      <c r="BC111" s="1" t="s">
        <v>1413</v>
      </c>
      <c r="BD111" s="3" t="s">
        <v>103</v>
      </c>
      <c r="BE111" s="1" t="s">
        <v>103</v>
      </c>
      <c r="BF111" s="1" t="s">
        <v>103</v>
      </c>
      <c r="BG111" s="1" t="s">
        <v>103</v>
      </c>
      <c r="BH111" s="1" t="s">
        <v>103</v>
      </c>
      <c r="BI111" s="1" t="s">
        <v>103</v>
      </c>
      <c r="BJ111" s="1" t="s">
        <v>89</v>
      </c>
      <c r="BK111" s="1" t="s">
        <v>89</v>
      </c>
      <c r="BL111" s="1" t="s">
        <v>89</v>
      </c>
      <c r="BM111" s="1" t="s">
        <v>89</v>
      </c>
      <c r="BN111" s="1"/>
    </row>
    <row r="112" spans="1:67">
      <c r="A112">
        <f t="shared" si="1"/>
        <v>111</v>
      </c>
      <c r="B112" s="1"/>
      <c r="C112" s="1" t="s">
        <v>22143</v>
      </c>
      <c r="D112" s="52" t="s">
        <v>22144</v>
      </c>
      <c r="E112" s="52" t="s">
        <v>22145</v>
      </c>
      <c r="F112" s="1" t="s">
        <v>70</v>
      </c>
      <c r="G112" s="1" t="s">
        <v>22146</v>
      </c>
      <c r="H112" s="1" t="s">
        <v>22147</v>
      </c>
      <c r="I112" s="1">
        <v>59134</v>
      </c>
      <c r="J112" s="1">
        <v>59</v>
      </c>
      <c r="K112" s="1"/>
      <c r="L112" s="1"/>
      <c r="M112" s="1"/>
      <c r="N112" s="36">
        <v>19831</v>
      </c>
      <c r="O112" s="1" t="s">
        <v>17773</v>
      </c>
      <c r="P112" s="1" t="s">
        <v>22149</v>
      </c>
      <c r="Q112" s="1"/>
      <c r="R112" s="1"/>
      <c r="S112" s="1"/>
      <c r="T112" s="1"/>
      <c r="U112" s="1"/>
      <c r="V112" s="1"/>
      <c r="W112" s="1" t="s">
        <v>22148</v>
      </c>
      <c r="X112" s="1"/>
      <c r="Y112" s="1"/>
      <c r="Z112" s="1" t="s">
        <v>22148</v>
      </c>
      <c r="AA112" s="1"/>
      <c r="AB112" s="1"/>
      <c r="AC112" s="1"/>
      <c r="AD112" s="1"/>
      <c r="AE112" s="1" t="s">
        <v>22148</v>
      </c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>
        <v>2020</v>
      </c>
      <c r="AT112" s="1"/>
      <c r="AU112" s="1"/>
      <c r="AV112" s="1"/>
      <c r="AW112" s="1"/>
      <c r="AX112" s="1"/>
      <c r="AY112" s="2" t="s">
        <v>22150</v>
      </c>
      <c r="AZ112" s="2" t="s">
        <v>295</v>
      </c>
      <c r="BA112" s="2" t="s">
        <v>296</v>
      </c>
      <c r="BB112" s="1"/>
      <c r="BC112" s="1" t="s">
        <v>22150</v>
      </c>
      <c r="BD112" s="3" t="s">
        <v>103</v>
      </c>
      <c r="BE112" s="4" t="s">
        <v>399</v>
      </c>
      <c r="BF112" s="4">
        <v>43738</v>
      </c>
      <c r="BG112" s="4" t="s">
        <v>103</v>
      </c>
      <c r="BH112" s="4" t="s">
        <v>103</v>
      </c>
      <c r="BI112" s="4" t="s">
        <v>103</v>
      </c>
      <c r="BJ112" s="4"/>
      <c r="BK112" s="4"/>
      <c r="BL112" s="4"/>
      <c r="BM112" s="1"/>
      <c r="BN112" s="1"/>
    </row>
    <row r="113" spans="1:68">
      <c r="A113">
        <f t="shared" si="1"/>
        <v>112</v>
      </c>
      <c r="B113" s="1"/>
      <c r="C113" s="1"/>
      <c r="D113" s="52" t="s">
        <v>13890</v>
      </c>
      <c r="E113" s="52" t="s">
        <v>13891</v>
      </c>
      <c r="F113" s="1" t="s">
        <v>70</v>
      </c>
      <c r="G113" s="1" t="s">
        <v>6616</v>
      </c>
      <c r="H113" s="1" t="s">
        <v>13892</v>
      </c>
      <c r="I113" s="1">
        <v>69330</v>
      </c>
      <c r="J113" s="1">
        <v>69</v>
      </c>
      <c r="K113" s="1"/>
      <c r="L113" s="1"/>
      <c r="M113" s="1"/>
      <c r="N113" s="36">
        <v>18700</v>
      </c>
      <c r="O113" s="1"/>
      <c r="P113" s="1"/>
      <c r="Q113" s="1"/>
      <c r="R113" s="1"/>
      <c r="S113" s="1"/>
      <c r="T113" s="1"/>
      <c r="U113" s="1"/>
      <c r="V113" s="1"/>
      <c r="W113" s="1"/>
      <c r="X113" s="1" t="s">
        <v>1759</v>
      </c>
      <c r="Y113" s="1"/>
      <c r="Z113" s="1" t="s">
        <v>1759</v>
      </c>
      <c r="AA113" s="1"/>
      <c r="AB113" s="1"/>
      <c r="AC113" s="1"/>
      <c r="AD113" s="1"/>
      <c r="AE113" s="1" t="s">
        <v>1759</v>
      </c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2" t="s">
        <v>13893</v>
      </c>
      <c r="AZ113" s="2" t="s">
        <v>295</v>
      </c>
      <c r="BA113" s="2" t="s">
        <v>2441</v>
      </c>
      <c r="BB113" s="1"/>
      <c r="BC113" s="1" t="s">
        <v>13893</v>
      </c>
      <c r="BD113" s="3" t="s">
        <v>103</v>
      </c>
      <c r="BE113" s="4" t="s">
        <v>103</v>
      </c>
      <c r="BF113" s="4" t="s">
        <v>103</v>
      </c>
      <c r="BG113" s="4" t="s">
        <v>103</v>
      </c>
      <c r="BH113" s="4" t="s">
        <v>103</v>
      </c>
      <c r="BI113" s="4" t="s">
        <v>103</v>
      </c>
      <c r="BJ113" s="4" t="s">
        <v>89</v>
      </c>
      <c r="BK113" s="4" t="s">
        <v>89</v>
      </c>
      <c r="BL113" s="4" t="s">
        <v>89</v>
      </c>
      <c r="BM113" s="1" t="s">
        <v>89</v>
      </c>
      <c r="BN113" s="1"/>
    </row>
    <row r="114" spans="1:68">
      <c r="A114">
        <f t="shared" si="1"/>
        <v>113</v>
      </c>
      <c r="B114" s="1"/>
      <c r="C114" s="1"/>
      <c r="D114" s="52" t="s">
        <v>20371</v>
      </c>
      <c r="E114" s="52" t="s">
        <v>20372</v>
      </c>
      <c r="F114" s="1" t="s">
        <v>70</v>
      </c>
      <c r="G114" s="1" t="s">
        <v>9538</v>
      </c>
      <c r="H114" s="1" t="s">
        <v>20373</v>
      </c>
      <c r="I114" s="1">
        <v>18000</v>
      </c>
      <c r="J114" s="1">
        <v>18</v>
      </c>
      <c r="K114" s="1"/>
      <c r="L114" s="1"/>
      <c r="M114" s="1"/>
      <c r="N114" s="36">
        <v>7700</v>
      </c>
      <c r="O114" s="1"/>
      <c r="P114" s="1"/>
      <c r="Q114" s="1"/>
      <c r="R114" s="1"/>
      <c r="S114" s="1"/>
      <c r="T114" s="1"/>
      <c r="U114" s="1"/>
      <c r="V114" s="1"/>
      <c r="W114" s="1"/>
      <c r="X114" s="1" t="s">
        <v>3769</v>
      </c>
      <c r="Y114" s="1"/>
      <c r="Z114" s="1" t="s">
        <v>3769</v>
      </c>
      <c r="AA114" s="1"/>
      <c r="AB114" s="1"/>
      <c r="AC114" s="1"/>
      <c r="AD114" s="1"/>
      <c r="AE114" s="1" t="s">
        <v>3769</v>
      </c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2" t="s">
        <v>20374</v>
      </c>
      <c r="AZ114" s="2" t="s">
        <v>295</v>
      </c>
      <c r="BA114" s="2" t="s">
        <v>296</v>
      </c>
      <c r="BB114" s="1"/>
      <c r="BC114" s="1" t="s">
        <v>20374</v>
      </c>
      <c r="BD114" s="3" t="s">
        <v>103</v>
      </c>
      <c r="BE114" s="4" t="s">
        <v>103</v>
      </c>
      <c r="BF114" s="4" t="s">
        <v>103</v>
      </c>
      <c r="BG114" s="4" t="s">
        <v>103</v>
      </c>
      <c r="BH114" s="4" t="s">
        <v>103</v>
      </c>
      <c r="BI114" s="4" t="s">
        <v>103</v>
      </c>
      <c r="BJ114" s="4"/>
      <c r="BK114" s="4"/>
      <c r="BL114" s="4"/>
      <c r="BM114" s="1"/>
      <c r="BN114" s="1"/>
    </row>
    <row r="115" spans="1:68">
      <c r="A115">
        <f t="shared" si="1"/>
        <v>114</v>
      </c>
      <c r="B115" s="1"/>
      <c r="C115" s="1"/>
      <c r="D115" s="52" t="s">
        <v>25338</v>
      </c>
      <c r="E115" s="52" t="s">
        <v>25339</v>
      </c>
      <c r="F115" s="1" t="s">
        <v>70</v>
      </c>
      <c r="G115" s="1" t="s">
        <v>10465</v>
      </c>
      <c r="H115" s="1" t="s">
        <v>25340</v>
      </c>
      <c r="I115" s="1">
        <v>78570</v>
      </c>
      <c r="J115" s="1">
        <v>78</v>
      </c>
      <c r="K115" s="1"/>
      <c r="L115" s="1"/>
      <c r="M115" s="1"/>
      <c r="N115" s="36">
        <v>6706</v>
      </c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 t="s">
        <v>25341</v>
      </c>
      <c r="Z115" s="1" t="s">
        <v>25341</v>
      </c>
      <c r="AA115" s="1"/>
      <c r="AB115" s="1"/>
      <c r="AC115" s="1"/>
      <c r="AD115" s="1"/>
      <c r="AE115" s="1" t="s">
        <v>25341</v>
      </c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2" t="s">
        <v>25342</v>
      </c>
      <c r="AZ115" s="2" t="s">
        <v>85</v>
      </c>
      <c r="BA115" s="2" t="s">
        <v>296</v>
      </c>
      <c r="BB115" s="1"/>
      <c r="BC115" s="1" t="s">
        <v>25342</v>
      </c>
      <c r="BD115" s="3" t="s">
        <v>103</v>
      </c>
      <c r="BE115" s="4" t="s">
        <v>103</v>
      </c>
      <c r="BF115" s="4" t="s">
        <v>103</v>
      </c>
      <c r="BG115" s="4" t="s">
        <v>103</v>
      </c>
      <c r="BH115" s="4" t="s">
        <v>103</v>
      </c>
      <c r="BI115" s="4" t="s">
        <v>103</v>
      </c>
      <c r="BJ115" s="4"/>
      <c r="BK115" s="4"/>
      <c r="BL115" s="4"/>
      <c r="BM115" s="1"/>
      <c r="BN115" s="1"/>
    </row>
    <row r="116" spans="1:68">
      <c r="A116">
        <f t="shared" si="1"/>
        <v>115</v>
      </c>
      <c r="B116" s="1" t="s">
        <v>66</v>
      </c>
      <c r="C116" s="1" t="s">
        <v>9273</v>
      </c>
      <c r="D116" s="52" t="s">
        <v>9274</v>
      </c>
      <c r="E116" s="52" t="s">
        <v>9275</v>
      </c>
      <c r="F116" s="1" t="s">
        <v>70</v>
      </c>
      <c r="G116" s="1" t="s">
        <v>4681</v>
      </c>
      <c r="H116" s="1" t="s">
        <v>9276</v>
      </c>
      <c r="I116" s="1">
        <v>78190</v>
      </c>
      <c r="J116" s="1">
        <v>78</v>
      </c>
      <c r="K116" s="1"/>
      <c r="L116" s="1" t="s">
        <v>1303</v>
      </c>
      <c r="M116" s="1"/>
      <c r="N116" s="36">
        <v>16040</v>
      </c>
      <c r="O116" s="1" t="s">
        <v>9278</v>
      </c>
      <c r="P116" s="1" t="s">
        <v>9279</v>
      </c>
      <c r="Q116" s="1"/>
      <c r="R116" s="1"/>
      <c r="S116" s="1"/>
      <c r="T116" s="1"/>
      <c r="U116" s="1" t="s">
        <v>4049</v>
      </c>
      <c r="V116" s="1"/>
      <c r="W116" s="1"/>
      <c r="X116" s="1" t="s">
        <v>9277</v>
      </c>
      <c r="Y116" s="1"/>
      <c r="Z116" s="1" t="s">
        <v>9277</v>
      </c>
      <c r="AA116" s="1"/>
      <c r="AB116" s="1"/>
      <c r="AC116" s="1"/>
      <c r="AD116" s="1"/>
      <c r="AE116" s="1" t="s">
        <v>9277</v>
      </c>
      <c r="AF116" s="1"/>
      <c r="AG116" s="1"/>
      <c r="AH116" s="1"/>
      <c r="AI116" s="1" t="s">
        <v>9280</v>
      </c>
      <c r="AJ116" s="1">
        <v>18</v>
      </c>
      <c r="AK116" s="1">
        <v>1</v>
      </c>
      <c r="AL116" s="1"/>
      <c r="AM116" s="1"/>
      <c r="AN116" s="1" t="s">
        <v>99</v>
      </c>
      <c r="AO116" s="1"/>
      <c r="AP116" s="1"/>
      <c r="AQ116" s="1" t="s">
        <v>81</v>
      </c>
      <c r="AR116" s="1" t="s">
        <v>9281</v>
      </c>
      <c r="AS116" s="1">
        <v>1970</v>
      </c>
      <c r="AT116" s="1"/>
      <c r="AU116" s="1">
        <v>2010</v>
      </c>
      <c r="AV116" s="1"/>
      <c r="AW116" s="1" t="s">
        <v>9282</v>
      </c>
      <c r="AX116" s="1"/>
      <c r="AY116" s="2" t="s">
        <v>9283</v>
      </c>
      <c r="AZ116" s="2" t="s">
        <v>85</v>
      </c>
      <c r="BA116" s="2" t="s">
        <v>86</v>
      </c>
      <c r="BB116" s="1"/>
      <c r="BC116" s="1" t="s">
        <v>9284</v>
      </c>
      <c r="BD116" s="3">
        <v>30.254052369077307</v>
      </c>
      <c r="BE116" s="4" t="s">
        <v>184</v>
      </c>
      <c r="BF116" s="4">
        <v>43008</v>
      </c>
      <c r="BG116" s="4">
        <v>43009</v>
      </c>
      <c r="BH116" s="4">
        <v>45199</v>
      </c>
      <c r="BI116" s="4">
        <v>46295</v>
      </c>
      <c r="BJ116" s="4" t="s">
        <v>105</v>
      </c>
      <c r="BK116" s="4" t="s">
        <v>105</v>
      </c>
      <c r="BL116" s="4" t="s">
        <v>105</v>
      </c>
      <c r="BM116" s="1" t="s">
        <v>105</v>
      </c>
      <c r="BN116" s="5" t="s">
        <v>9285</v>
      </c>
    </row>
    <row r="117" spans="1:68">
      <c r="A117">
        <f t="shared" si="1"/>
        <v>116</v>
      </c>
      <c r="B117" s="1" t="s">
        <v>66</v>
      </c>
      <c r="C117" s="1" t="s">
        <v>9286</v>
      </c>
      <c r="D117" s="52" t="s">
        <v>9287</v>
      </c>
      <c r="E117" s="52" t="s">
        <v>9288</v>
      </c>
      <c r="F117" s="1" t="s">
        <v>70</v>
      </c>
      <c r="G117" s="1" t="s">
        <v>4681</v>
      </c>
      <c r="H117" s="1" t="s">
        <v>9276</v>
      </c>
      <c r="I117" s="1">
        <v>78190</v>
      </c>
      <c r="J117" s="1">
        <v>78</v>
      </c>
      <c r="K117" s="1"/>
      <c r="L117" s="1" t="s">
        <v>1287</v>
      </c>
      <c r="M117" s="1"/>
      <c r="N117" s="36">
        <v>16558</v>
      </c>
      <c r="O117" s="1" t="s">
        <v>9290</v>
      </c>
      <c r="P117" s="1" t="s">
        <v>9291</v>
      </c>
      <c r="Q117" s="1"/>
      <c r="R117" s="1"/>
      <c r="S117" s="1"/>
      <c r="T117" s="1"/>
      <c r="U117" s="1" t="s">
        <v>9292</v>
      </c>
      <c r="V117" s="1"/>
      <c r="W117" s="1" t="s">
        <v>9289</v>
      </c>
      <c r="X117" s="1"/>
      <c r="Y117" s="1"/>
      <c r="Z117" s="1" t="s">
        <v>9289</v>
      </c>
      <c r="AA117" s="1"/>
      <c r="AB117" s="1"/>
      <c r="AC117" s="1"/>
      <c r="AD117" s="1"/>
      <c r="AE117" s="1" t="s">
        <v>9289</v>
      </c>
      <c r="AF117" s="1"/>
      <c r="AG117" s="1"/>
      <c r="AH117" s="1"/>
      <c r="AI117" s="1" t="s">
        <v>5313</v>
      </c>
      <c r="AJ117" s="1">
        <v>30</v>
      </c>
      <c r="AK117" s="1">
        <v>2</v>
      </c>
      <c r="AL117" s="1"/>
      <c r="AM117" s="1"/>
      <c r="AN117" s="1" t="s">
        <v>99</v>
      </c>
      <c r="AO117" s="1"/>
      <c r="AP117" s="1"/>
      <c r="AQ117" s="1" t="s">
        <v>81</v>
      </c>
      <c r="AR117" s="1" t="s">
        <v>6402</v>
      </c>
      <c r="AS117" s="1">
        <v>2009</v>
      </c>
      <c r="AT117" s="1"/>
      <c r="AU117" s="1"/>
      <c r="AV117" s="1"/>
      <c r="AW117" s="1" t="s">
        <v>9282</v>
      </c>
      <c r="AX117" s="1"/>
      <c r="AY117" s="2" t="s">
        <v>9283</v>
      </c>
      <c r="AZ117" s="2" t="s">
        <v>85</v>
      </c>
      <c r="BA117" s="2" t="s">
        <v>86</v>
      </c>
      <c r="BB117" s="1"/>
      <c r="BC117" s="1" t="s">
        <v>9284</v>
      </c>
      <c r="BD117" s="3">
        <v>53</v>
      </c>
      <c r="BE117" s="4" t="s">
        <v>184</v>
      </c>
      <c r="BF117" s="4">
        <v>42856</v>
      </c>
      <c r="BG117" s="4">
        <v>42856</v>
      </c>
      <c r="BH117" s="4">
        <v>45046</v>
      </c>
      <c r="BI117" s="4">
        <v>46142</v>
      </c>
      <c r="BJ117" s="4" t="s">
        <v>105</v>
      </c>
      <c r="BK117" s="4" t="s">
        <v>105</v>
      </c>
      <c r="BL117" s="4" t="s">
        <v>105</v>
      </c>
      <c r="BM117" s="1" t="s">
        <v>105</v>
      </c>
      <c r="BN117" s="5" t="s">
        <v>9285</v>
      </c>
    </row>
    <row r="118" spans="1:68">
      <c r="A118">
        <f t="shared" si="1"/>
        <v>117</v>
      </c>
      <c r="B118" s="1" t="s">
        <v>66</v>
      </c>
      <c r="C118" s="1" t="s">
        <v>17395</v>
      </c>
      <c r="D118" s="52" t="s">
        <v>17396</v>
      </c>
      <c r="E118" s="52" t="s">
        <v>17397</v>
      </c>
      <c r="F118" s="1" t="s">
        <v>70</v>
      </c>
      <c r="G118" s="1" t="s">
        <v>8052</v>
      </c>
      <c r="H118" s="1" t="s">
        <v>17398</v>
      </c>
      <c r="I118" s="1">
        <v>95100</v>
      </c>
      <c r="J118" s="1">
        <v>95</v>
      </c>
      <c r="K118" s="1"/>
      <c r="L118" s="1"/>
      <c r="M118" s="1"/>
      <c r="N118" s="36">
        <v>10538</v>
      </c>
      <c r="O118" s="1" t="s">
        <v>17400</v>
      </c>
      <c r="P118" s="1" t="s">
        <v>17401</v>
      </c>
      <c r="Q118" s="1" t="s">
        <v>17402</v>
      </c>
      <c r="R118" s="1"/>
      <c r="S118" s="1" t="s">
        <v>17403</v>
      </c>
      <c r="T118" s="1" t="s">
        <v>5394</v>
      </c>
      <c r="U118" s="1"/>
      <c r="V118" s="1"/>
      <c r="W118" s="1" t="s">
        <v>17399</v>
      </c>
      <c r="X118" s="1"/>
      <c r="Y118" s="1"/>
      <c r="Z118" s="1" t="s">
        <v>17399</v>
      </c>
      <c r="AA118" s="1"/>
      <c r="AB118" s="1"/>
      <c r="AC118" s="1"/>
      <c r="AD118" s="1"/>
      <c r="AE118" s="1" t="s">
        <v>17404</v>
      </c>
      <c r="AF118" s="1" t="s">
        <v>17405</v>
      </c>
      <c r="AG118" s="1"/>
      <c r="AH118" s="1"/>
      <c r="AI118" s="1">
        <v>11</v>
      </c>
      <c r="AJ118" s="1">
        <v>11</v>
      </c>
      <c r="AK118" s="1">
        <v>2</v>
      </c>
      <c r="AL118" s="1"/>
      <c r="AM118" s="1" t="s">
        <v>4985</v>
      </c>
      <c r="AN118" s="1"/>
      <c r="AO118" s="1"/>
      <c r="AP118" s="1" t="s">
        <v>80</v>
      </c>
      <c r="AQ118" s="1" t="s">
        <v>81</v>
      </c>
      <c r="AR118" s="1" t="s">
        <v>17406</v>
      </c>
      <c r="AS118" s="1">
        <v>2001</v>
      </c>
      <c r="AT118" s="1"/>
      <c r="AU118" s="1"/>
      <c r="AV118" s="1"/>
      <c r="AW118" s="1"/>
      <c r="AX118" s="1"/>
      <c r="AY118" s="2" t="s">
        <v>9283</v>
      </c>
      <c r="AZ118" s="2" t="s">
        <v>85</v>
      </c>
      <c r="BA118" s="2" t="s">
        <v>296</v>
      </c>
      <c r="BB118" s="1"/>
      <c r="BC118" s="1" t="s">
        <v>320</v>
      </c>
      <c r="BD118" s="3">
        <v>125</v>
      </c>
      <c r="BE118" s="4" t="s">
        <v>211</v>
      </c>
      <c r="BF118" s="4">
        <v>44312</v>
      </c>
      <c r="BG118" s="4">
        <v>44312</v>
      </c>
      <c r="BH118" s="4">
        <v>47598</v>
      </c>
      <c r="BI118" s="4">
        <v>47598</v>
      </c>
      <c r="BJ118" s="4"/>
      <c r="BK118" s="4"/>
      <c r="BL118" s="4"/>
      <c r="BM118" s="1"/>
      <c r="BN118" s="1"/>
    </row>
    <row r="119" spans="1:68">
      <c r="A119">
        <f t="shared" si="1"/>
        <v>118</v>
      </c>
      <c r="B119" s="1" t="s">
        <v>66</v>
      </c>
      <c r="C119" s="1" t="s">
        <v>24503</v>
      </c>
      <c r="D119" s="52" t="s">
        <v>24504</v>
      </c>
      <c r="E119" s="52" t="s">
        <v>24505</v>
      </c>
      <c r="F119" s="1" t="s">
        <v>70</v>
      </c>
      <c r="G119" s="1" t="s">
        <v>21731</v>
      </c>
      <c r="H119" s="1" t="s">
        <v>24506</v>
      </c>
      <c r="I119" s="1">
        <v>93000</v>
      </c>
      <c r="J119" s="1">
        <v>93</v>
      </c>
      <c r="K119" s="1"/>
      <c r="L119" s="1"/>
      <c r="M119" s="1"/>
      <c r="N119" s="36">
        <v>6709</v>
      </c>
      <c r="O119" s="1" t="s">
        <v>24508</v>
      </c>
      <c r="P119" s="1" t="s">
        <v>9722</v>
      </c>
      <c r="Q119" s="1" t="s">
        <v>10267</v>
      </c>
      <c r="R119" s="1"/>
      <c r="S119" s="1"/>
      <c r="T119" s="1"/>
      <c r="U119" s="1"/>
      <c r="V119" s="1"/>
      <c r="W119" s="1"/>
      <c r="X119" s="1"/>
      <c r="Y119" s="1" t="s">
        <v>24507</v>
      </c>
      <c r="Z119" s="1" t="s">
        <v>24507</v>
      </c>
      <c r="AA119" s="1"/>
      <c r="AB119" s="1"/>
      <c r="AC119" s="1"/>
      <c r="AD119" s="1" t="s">
        <v>24507</v>
      </c>
      <c r="AE119" s="1" t="s">
        <v>24507</v>
      </c>
      <c r="AF119" s="1"/>
      <c r="AG119" s="1"/>
      <c r="AH119" s="1"/>
      <c r="AI119" s="1">
        <v>9.5</v>
      </c>
      <c r="AJ119" s="1">
        <v>11</v>
      </c>
      <c r="AK119" s="1">
        <v>1</v>
      </c>
      <c r="AL119" s="1"/>
      <c r="AM119" s="1" t="s">
        <v>24440</v>
      </c>
      <c r="AN119" s="1"/>
      <c r="AO119" s="1"/>
      <c r="AP119" s="1"/>
      <c r="AQ119" s="1">
        <v>5</v>
      </c>
      <c r="AR119" s="1"/>
      <c r="AS119" s="1">
        <v>1987</v>
      </c>
      <c r="AT119" s="1"/>
      <c r="AU119" s="1"/>
      <c r="AV119" s="1"/>
      <c r="AW119" s="1" t="s">
        <v>677</v>
      </c>
      <c r="AX119" s="1"/>
      <c r="AY119" s="2" t="s">
        <v>9283</v>
      </c>
      <c r="AZ119" s="2" t="s">
        <v>85</v>
      </c>
      <c r="BA119" s="2" t="s">
        <v>86</v>
      </c>
      <c r="BB119" s="1"/>
      <c r="BC119" s="1" t="s">
        <v>24509</v>
      </c>
      <c r="BD119" s="3">
        <v>125</v>
      </c>
      <c r="BE119" s="4" t="s">
        <v>10312</v>
      </c>
      <c r="BF119" s="4">
        <v>44469</v>
      </c>
      <c r="BG119" s="4">
        <v>44593</v>
      </c>
      <c r="BH119" s="4">
        <v>46783</v>
      </c>
      <c r="BI119" s="4">
        <v>47879</v>
      </c>
      <c r="BJ119" s="4"/>
      <c r="BK119" s="4"/>
      <c r="BL119" s="4"/>
      <c r="BM119" s="1"/>
      <c r="BN119" s="1"/>
    </row>
    <row r="120" spans="1:68">
      <c r="A120">
        <f t="shared" si="1"/>
        <v>119</v>
      </c>
      <c r="B120" s="1"/>
      <c r="C120" s="1" t="s">
        <v>24772</v>
      </c>
      <c r="D120" s="52" t="s">
        <v>24773</v>
      </c>
      <c r="E120" s="52" t="s">
        <v>24774</v>
      </c>
      <c r="F120" s="1" t="s">
        <v>70</v>
      </c>
      <c r="G120" s="1" t="s">
        <v>24775</v>
      </c>
      <c r="H120" s="1" t="s">
        <v>24776</v>
      </c>
      <c r="I120" s="1">
        <v>95140</v>
      </c>
      <c r="J120" s="1">
        <v>95</v>
      </c>
      <c r="K120" s="1"/>
      <c r="L120" s="1"/>
      <c r="M120" s="1"/>
      <c r="N120" s="36">
        <v>14134</v>
      </c>
      <c r="O120" s="1" t="s">
        <v>24778</v>
      </c>
      <c r="P120" s="1" t="s">
        <v>15802</v>
      </c>
      <c r="Q120" s="1"/>
      <c r="R120" s="1"/>
      <c r="S120" s="1"/>
      <c r="T120" s="1"/>
      <c r="U120" s="1"/>
      <c r="V120" s="1"/>
      <c r="W120" s="1" t="s">
        <v>24777</v>
      </c>
      <c r="X120" s="1"/>
      <c r="Y120" s="1"/>
      <c r="Z120" s="1" t="s">
        <v>24777</v>
      </c>
      <c r="AA120" s="1"/>
      <c r="AB120" s="1"/>
      <c r="AC120" s="1"/>
      <c r="AD120" s="1"/>
      <c r="AE120" s="1" t="s">
        <v>24777</v>
      </c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2" t="s">
        <v>9283</v>
      </c>
      <c r="AZ120" s="2" t="s">
        <v>85</v>
      </c>
      <c r="BA120" s="2" t="s">
        <v>86</v>
      </c>
      <c r="BB120" s="1"/>
      <c r="BC120" s="1" t="s">
        <v>24779</v>
      </c>
      <c r="BD120" s="3" t="s">
        <v>103</v>
      </c>
      <c r="BE120" s="4" t="s">
        <v>103</v>
      </c>
      <c r="BF120" s="4" t="s">
        <v>103</v>
      </c>
      <c r="BG120" s="4" t="s">
        <v>103</v>
      </c>
      <c r="BH120" s="4" t="s">
        <v>103</v>
      </c>
      <c r="BI120" s="4" t="s">
        <v>103</v>
      </c>
      <c r="BJ120" s="4"/>
      <c r="BK120" s="4"/>
      <c r="BL120" s="4"/>
      <c r="BM120" s="1"/>
      <c r="BN120" s="1"/>
    </row>
    <row r="121" spans="1:68">
      <c r="A121">
        <f t="shared" si="1"/>
        <v>120</v>
      </c>
      <c r="B121" s="1"/>
      <c r="C121" s="1" t="s">
        <v>2680</v>
      </c>
      <c r="D121" s="52" t="s">
        <v>2681</v>
      </c>
      <c r="E121" s="52" t="s">
        <v>2682</v>
      </c>
      <c r="F121" s="1" t="s">
        <v>70</v>
      </c>
      <c r="G121" s="1" t="s">
        <v>2472</v>
      </c>
      <c r="H121" s="1" t="s">
        <v>2683</v>
      </c>
      <c r="I121" s="1">
        <v>91320</v>
      </c>
      <c r="J121" s="1">
        <v>91</v>
      </c>
      <c r="K121" s="1"/>
      <c r="L121" s="1"/>
      <c r="M121" s="1">
        <v>2</v>
      </c>
      <c r="N121" s="36">
        <v>8472</v>
      </c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 t="s">
        <v>2684</v>
      </c>
      <c r="Z121" s="1"/>
      <c r="AA121" s="1" t="s">
        <v>2684</v>
      </c>
      <c r="AB121" s="1"/>
      <c r="AC121" s="1"/>
      <c r="AD121" s="1"/>
      <c r="AE121" s="1" t="s">
        <v>2684</v>
      </c>
      <c r="AF121" s="1"/>
      <c r="AG121" s="1"/>
      <c r="AH121" s="1"/>
      <c r="AI121" s="1"/>
      <c r="AJ121" s="1">
        <v>70</v>
      </c>
      <c r="AK121" s="1"/>
      <c r="AL121" s="1"/>
      <c r="AM121" s="1"/>
      <c r="AN121" s="1"/>
      <c r="AO121" s="1"/>
      <c r="AP121" s="1"/>
      <c r="AQ121" s="1"/>
      <c r="AR121" s="1"/>
      <c r="AS121" s="1">
        <v>2015</v>
      </c>
      <c r="AT121" s="1" t="s">
        <v>2685</v>
      </c>
      <c r="AU121" s="1"/>
      <c r="AV121" s="1"/>
      <c r="AW121" s="1"/>
      <c r="AX121" s="1"/>
      <c r="AY121" s="2" t="s">
        <v>2686</v>
      </c>
      <c r="AZ121" s="2" t="s">
        <v>85</v>
      </c>
      <c r="BA121" s="2" t="s">
        <v>2687</v>
      </c>
      <c r="BB121" s="1"/>
      <c r="BC121" s="1" t="s">
        <v>825</v>
      </c>
      <c r="BD121" s="3">
        <v>110</v>
      </c>
      <c r="BE121" s="4" t="s">
        <v>88</v>
      </c>
      <c r="BF121" s="4">
        <v>41820</v>
      </c>
      <c r="BG121" s="4">
        <v>42064</v>
      </c>
      <c r="BH121" s="4" t="s">
        <v>103</v>
      </c>
      <c r="BI121" s="4" t="s">
        <v>103</v>
      </c>
      <c r="BJ121" s="4" t="s">
        <v>89</v>
      </c>
      <c r="BK121" s="4" t="s">
        <v>89</v>
      </c>
      <c r="BL121" s="4" t="s">
        <v>89</v>
      </c>
      <c r="BM121" s="1" t="s">
        <v>89</v>
      </c>
      <c r="BN121" s="14" t="s">
        <v>2688</v>
      </c>
    </row>
    <row r="122" spans="1:68">
      <c r="A122">
        <f t="shared" si="1"/>
        <v>121</v>
      </c>
      <c r="B122" s="1"/>
      <c r="C122" s="1" t="s">
        <v>2696</v>
      </c>
      <c r="D122" s="52" t="s">
        <v>2697</v>
      </c>
      <c r="E122" s="52" t="s">
        <v>2698</v>
      </c>
      <c r="F122" s="1" t="s">
        <v>70</v>
      </c>
      <c r="G122" s="1" t="s">
        <v>2472</v>
      </c>
      <c r="H122" s="1" t="s">
        <v>2699</v>
      </c>
      <c r="I122" s="1">
        <v>91320</v>
      </c>
      <c r="J122" s="1">
        <v>91</v>
      </c>
      <c r="K122" s="1"/>
      <c r="L122" s="1"/>
      <c r="M122" s="1">
        <v>4</v>
      </c>
      <c r="N122" s="36">
        <v>17782</v>
      </c>
      <c r="O122" s="1"/>
      <c r="P122" s="1"/>
      <c r="Q122" s="1"/>
      <c r="R122" s="1"/>
      <c r="S122" s="1"/>
      <c r="T122" s="1"/>
      <c r="U122" s="1"/>
      <c r="V122" s="1"/>
      <c r="W122" s="1"/>
      <c r="X122" s="1" t="s">
        <v>2700</v>
      </c>
      <c r="Y122" s="1"/>
      <c r="Z122" s="1"/>
      <c r="AA122" s="1" t="s">
        <v>2700</v>
      </c>
      <c r="AB122" s="1"/>
      <c r="AC122" s="1"/>
      <c r="AD122" s="1"/>
      <c r="AE122" s="1" t="s">
        <v>2700</v>
      </c>
      <c r="AF122" s="1"/>
      <c r="AG122" s="1"/>
      <c r="AH122" s="1"/>
      <c r="AI122" s="1" t="s">
        <v>206</v>
      </c>
      <c r="AJ122" s="1">
        <v>94</v>
      </c>
      <c r="AK122" s="1"/>
      <c r="AL122" s="1"/>
      <c r="AM122" s="1"/>
      <c r="AN122" s="1"/>
      <c r="AO122" s="1"/>
      <c r="AP122" s="1"/>
      <c r="AQ122" s="1"/>
      <c r="AR122" s="1"/>
      <c r="AS122" s="1">
        <v>2016</v>
      </c>
      <c r="AT122" s="1" t="s">
        <v>2685</v>
      </c>
      <c r="AU122" s="1"/>
      <c r="AV122" s="1"/>
      <c r="AW122" s="1"/>
      <c r="AX122" s="1"/>
      <c r="AY122" s="2" t="s">
        <v>2686</v>
      </c>
      <c r="AZ122" s="2" t="s">
        <v>85</v>
      </c>
      <c r="BA122" s="2" t="s">
        <v>2687</v>
      </c>
      <c r="BB122" s="1"/>
      <c r="BC122" s="1" t="s">
        <v>1083</v>
      </c>
      <c r="BD122" s="3" t="s">
        <v>103</v>
      </c>
      <c r="BE122" s="1" t="s">
        <v>103</v>
      </c>
      <c r="BF122" s="1" t="s">
        <v>103</v>
      </c>
      <c r="BG122" s="1" t="s">
        <v>103</v>
      </c>
      <c r="BH122" s="1" t="s">
        <v>103</v>
      </c>
      <c r="BI122" s="1" t="s">
        <v>103</v>
      </c>
      <c r="BJ122" s="1" t="s">
        <v>89</v>
      </c>
      <c r="BK122" s="1" t="s">
        <v>89</v>
      </c>
      <c r="BL122" s="1" t="s">
        <v>89</v>
      </c>
      <c r="BM122" s="1" t="s">
        <v>89</v>
      </c>
      <c r="BN122" s="18" t="s">
        <v>2701</v>
      </c>
    </row>
    <row r="123" spans="1:68">
      <c r="A123">
        <f t="shared" si="1"/>
        <v>122</v>
      </c>
      <c r="B123" s="1"/>
      <c r="C123" s="1" t="s">
        <v>22609</v>
      </c>
      <c r="D123" s="52" t="s">
        <v>22610</v>
      </c>
      <c r="E123" s="52" t="s">
        <v>22611</v>
      </c>
      <c r="F123" s="1" t="s">
        <v>70</v>
      </c>
      <c r="G123" s="1" t="s">
        <v>2931</v>
      </c>
      <c r="H123" s="1" t="s">
        <v>22612</v>
      </c>
      <c r="I123" s="1">
        <v>91130</v>
      </c>
      <c r="J123" s="1">
        <v>91</v>
      </c>
      <c r="K123" s="1"/>
      <c r="L123" s="1"/>
      <c r="M123" s="1">
        <v>1</v>
      </c>
      <c r="N123" s="36">
        <v>11475</v>
      </c>
      <c r="O123" s="1"/>
      <c r="P123" s="1"/>
      <c r="Q123" s="1"/>
      <c r="R123" s="1"/>
      <c r="S123" s="1"/>
      <c r="T123" s="1"/>
      <c r="U123" s="1"/>
      <c r="V123" s="1"/>
      <c r="W123" s="1"/>
      <c r="X123" s="1" t="s">
        <v>22613</v>
      </c>
      <c r="Y123" s="1"/>
      <c r="Z123" s="1"/>
      <c r="AA123" s="1" t="s">
        <v>22613</v>
      </c>
      <c r="AB123" s="1"/>
      <c r="AC123" s="1"/>
      <c r="AD123" s="1"/>
      <c r="AE123" s="1" t="s">
        <v>22613</v>
      </c>
      <c r="AF123" s="1"/>
      <c r="AG123" s="1"/>
      <c r="AH123" s="1"/>
      <c r="AI123" s="1"/>
      <c r="AJ123" s="1">
        <v>104</v>
      </c>
      <c r="AK123" s="1"/>
      <c r="AL123" s="1"/>
      <c r="AM123" s="1"/>
      <c r="AN123" s="1"/>
      <c r="AO123" s="1" t="s">
        <v>99</v>
      </c>
      <c r="AP123" s="1"/>
      <c r="AQ123" s="1"/>
      <c r="AR123" s="1"/>
      <c r="AS123" s="1">
        <v>2022</v>
      </c>
      <c r="AT123" s="1" t="s">
        <v>2686</v>
      </c>
      <c r="AU123" s="1"/>
      <c r="AV123" s="1"/>
      <c r="AW123" s="1"/>
      <c r="AX123" s="1" t="s">
        <v>22614</v>
      </c>
      <c r="AY123" s="2" t="s">
        <v>2686</v>
      </c>
      <c r="AZ123" s="2" t="s">
        <v>85</v>
      </c>
      <c r="BA123" s="2" t="s">
        <v>2687</v>
      </c>
      <c r="BB123" s="1"/>
      <c r="BC123" s="1" t="s">
        <v>387</v>
      </c>
      <c r="BD123" s="3" t="s">
        <v>103</v>
      </c>
      <c r="BE123" s="4" t="s">
        <v>88</v>
      </c>
      <c r="BF123" s="4">
        <v>43921</v>
      </c>
      <c r="BG123" s="4">
        <v>43921</v>
      </c>
      <c r="BH123" s="4">
        <v>46111</v>
      </c>
      <c r="BI123" s="4">
        <v>47207</v>
      </c>
      <c r="BJ123" s="4"/>
      <c r="BK123" s="4"/>
      <c r="BL123" s="4"/>
      <c r="BM123" s="1"/>
      <c r="BN123" s="1"/>
    </row>
    <row r="124" spans="1:68">
      <c r="A124">
        <f t="shared" si="1"/>
        <v>123</v>
      </c>
      <c r="B124" s="1"/>
      <c r="C124" s="1"/>
      <c r="D124" s="52" t="s">
        <v>8245</v>
      </c>
      <c r="E124" s="52" t="s">
        <v>8246</v>
      </c>
      <c r="F124" s="1" t="s">
        <v>70</v>
      </c>
      <c r="G124" s="1" t="s">
        <v>8241</v>
      </c>
      <c r="H124" s="1" t="s">
        <v>8247</v>
      </c>
      <c r="I124" s="1">
        <v>95820</v>
      </c>
      <c r="J124" s="1">
        <v>95</v>
      </c>
      <c r="K124" s="1"/>
      <c r="L124" s="1"/>
      <c r="M124" s="1"/>
      <c r="N124" s="36">
        <v>2530</v>
      </c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 t="s">
        <v>8248</v>
      </c>
      <c r="Z124" s="1"/>
      <c r="AA124" s="1" t="s">
        <v>8248</v>
      </c>
      <c r="AB124" s="1"/>
      <c r="AC124" s="1"/>
      <c r="AD124" s="1"/>
      <c r="AE124" s="1" t="s">
        <v>8248</v>
      </c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2" t="s">
        <v>3051</v>
      </c>
      <c r="AZ124" s="2" t="s">
        <v>295</v>
      </c>
      <c r="BA124" s="2" t="s">
        <v>86</v>
      </c>
      <c r="BB124" s="1"/>
      <c r="BC124" s="1" t="s">
        <v>3051</v>
      </c>
      <c r="BD124" s="3" t="s">
        <v>103</v>
      </c>
      <c r="BE124" s="4" t="s">
        <v>103</v>
      </c>
      <c r="BF124" s="4" t="s">
        <v>103</v>
      </c>
      <c r="BG124" s="4" t="s">
        <v>103</v>
      </c>
      <c r="BH124" s="4" t="s">
        <v>103</v>
      </c>
      <c r="BI124" s="4" t="s">
        <v>103</v>
      </c>
      <c r="BJ124" s="4" t="s">
        <v>89</v>
      </c>
      <c r="BK124" s="4" t="s">
        <v>89</v>
      </c>
      <c r="BL124" s="4" t="s">
        <v>89</v>
      </c>
      <c r="BM124" s="1" t="s">
        <v>89</v>
      </c>
      <c r="BN124" s="14"/>
    </row>
    <row r="125" spans="1:68">
      <c r="A125">
        <f t="shared" si="1"/>
        <v>124</v>
      </c>
      <c r="B125" s="1"/>
      <c r="C125" s="1" t="s">
        <v>13858</v>
      </c>
      <c r="D125" s="52" t="s">
        <v>13859</v>
      </c>
      <c r="E125" s="52" t="s">
        <v>13860</v>
      </c>
      <c r="F125" s="1" t="s">
        <v>70</v>
      </c>
      <c r="G125" s="1" t="s">
        <v>8200</v>
      </c>
      <c r="H125" s="1" t="s">
        <v>13855</v>
      </c>
      <c r="I125" s="1">
        <v>69330</v>
      </c>
      <c r="J125" s="1">
        <v>69</v>
      </c>
      <c r="K125" s="1"/>
      <c r="L125" s="1"/>
      <c r="M125" s="1"/>
      <c r="N125" s="36">
        <v>9138</v>
      </c>
      <c r="O125" s="1"/>
      <c r="P125" s="1"/>
      <c r="Q125" s="1"/>
      <c r="R125" s="1"/>
      <c r="S125" s="1"/>
      <c r="T125" s="1"/>
      <c r="U125" s="1"/>
      <c r="V125" s="1"/>
      <c r="W125" s="1"/>
      <c r="X125" s="1" t="s">
        <v>13861</v>
      </c>
      <c r="Y125" s="1"/>
      <c r="Z125" s="1"/>
      <c r="AA125" s="1" t="s">
        <v>13861</v>
      </c>
      <c r="AB125" s="1"/>
      <c r="AC125" s="1"/>
      <c r="AD125" s="1"/>
      <c r="AE125" s="1" t="s">
        <v>13861</v>
      </c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>
        <v>2009</v>
      </c>
      <c r="AT125" s="1"/>
      <c r="AU125" s="1"/>
      <c r="AV125" s="1"/>
      <c r="AW125" s="1"/>
      <c r="AX125" s="1"/>
      <c r="AY125" s="2" t="s">
        <v>3051</v>
      </c>
      <c r="AZ125" s="2" t="s">
        <v>295</v>
      </c>
      <c r="BA125" s="2" t="s">
        <v>86</v>
      </c>
      <c r="BB125" s="1"/>
      <c r="BC125" s="1" t="s">
        <v>3051</v>
      </c>
      <c r="BD125" s="3" t="s">
        <v>103</v>
      </c>
      <c r="BE125" s="4" t="s">
        <v>367</v>
      </c>
      <c r="BF125" s="4">
        <v>41820</v>
      </c>
      <c r="BG125" s="4" t="s">
        <v>103</v>
      </c>
      <c r="BH125" s="4" t="s">
        <v>103</v>
      </c>
      <c r="BI125" s="4" t="s">
        <v>103</v>
      </c>
      <c r="BJ125" s="4" t="s">
        <v>89</v>
      </c>
      <c r="BK125" s="4" t="s">
        <v>89</v>
      </c>
      <c r="BL125" s="4" t="s">
        <v>89</v>
      </c>
      <c r="BM125" s="1" t="s">
        <v>89</v>
      </c>
      <c r="BN125" s="14"/>
    </row>
    <row r="126" spans="1:68">
      <c r="A126">
        <f t="shared" si="1"/>
        <v>125</v>
      </c>
      <c r="B126" s="1"/>
      <c r="C126" s="1"/>
      <c r="D126" s="52" t="s">
        <v>21036</v>
      </c>
      <c r="E126" s="52" t="s">
        <v>21037</v>
      </c>
      <c r="F126" s="1" t="s">
        <v>70</v>
      </c>
      <c r="G126" s="1" t="s">
        <v>21030</v>
      </c>
      <c r="H126" s="1" t="s">
        <v>21038</v>
      </c>
      <c r="I126" s="1">
        <v>37170</v>
      </c>
      <c r="J126" s="1">
        <v>37</v>
      </c>
      <c r="K126" s="1"/>
      <c r="L126" s="1"/>
      <c r="M126" s="1"/>
      <c r="N126" s="36">
        <v>2300</v>
      </c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 t="s">
        <v>1857</v>
      </c>
      <c r="Z126" s="1"/>
      <c r="AA126" s="1" t="s">
        <v>1857</v>
      </c>
      <c r="AB126" s="1"/>
      <c r="AC126" s="1"/>
      <c r="AD126" s="1"/>
      <c r="AE126" s="1" t="s">
        <v>1857</v>
      </c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2" t="s">
        <v>3051</v>
      </c>
      <c r="AZ126" s="2" t="s">
        <v>295</v>
      </c>
      <c r="BA126" s="2" t="s">
        <v>86</v>
      </c>
      <c r="BB126" s="1"/>
      <c r="BC126" s="1" t="s">
        <v>3051</v>
      </c>
      <c r="BD126" s="3" t="s">
        <v>103</v>
      </c>
      <c r="BE126" s="4" t="s">
        <v>103</v>
      </c>
      <c r="BF126" s="4" t="s">
        <v>103</v>
      </c>
      <c r="BG126" s="4" t="s">
        <v>103</v>
      </c>
      <c r="BH126" s="4" t="s">
        <v>103</v>
      </c>
      <c r="BI126" s="4" t="s">
        <v>103</v>
      </c>
      <c r="BJ126" s="4"/>
      <c r="BK126" s="4"/>
      <c r="BL126" s="4"/>
      <c r="BM126" s="1"/>
      <c r="BN126" s="1"/>
    </row>
    <row r="127" spans="1:68">
      <c r="A127">
        <f t="shared" si="1"/>
        <v>126</v>
      </c>
      <c r="B127" s="1"/>
      <c r="C127" s="1"/>
      <c r="D127" s="52" t="s">
        <v>22373</v>
      </c>
      <c r="E127" s="52" t="s">
        <v>22374</v>
      </c>
      <c r="F127" s="1" t="s">
        <v>70</v>
      </c>
      <c r="G127" s="1" t="s">
        <v>17618</v>
      </c>
      <c r="H127" s="1" t="s">
        <v>22375</v>
      </c>
      <c r="I127" s="1">
        <v>44300</v>
      </c>
      <c r="J127" s="1">
        <v>44</v>
      </c>
      <c r="K127" s="1"/>
      <c r="L127" s="1"/>
      <c r="M127" s="1"/>
      <c r="N127" s="36">
        <v>2829</v>
      </c>
      <c r="O127" s="1" t="s">
        <v>22377</v>
      </c>
      <c r="P127" s="1" t="s">
        <v>8491</v>
      </c>
      <c r="Q127" s="1"/>
      <c r="R127" s="1"/>
      <c r="S127" s="1"/>
      <c r="T127" s="1" t="s">
        <v>21698</v>
      </c>
      <c r="U127" s="1" t="s">
        <v>21574</v>
      </c>
      <c r="V127" s="1"/>
      <c r="W127" s="1"/>
      <c r="X127" s="1"/>
      <c r="Y127" s="1" t="s">
        <v>22376</v>
      </c>
      <c r="Z127" s="1"/>
      <c r="AA127" s="1" t="s">
        <v>22376</v>
      </c>
      <c r="AB127" s="1"/>
      <c r="AC127" s="1"/>
      <c r="AD127" s="1"/>
      <c r="AE127" s="1" t="s">
        <v>22376</v>
      </c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 t="s">
        <v>22378</v>
      </c>
      <c r="AX127" s="1"/>
      <c r="AY127" s="2" t="s">
        <v>3051</v>
      </c>
      <c r="AZ127" s="2" t="s">
        <v>295</v>
      </c>
      <c r="BA127" s="2" t="s">
        <v>86</v>
      </c>
      <c r="BB127" s="1"/>
      <c r="BC127" s="1" t="s">
        <v>502</v>
      </c>
      <c r="BD127" s="3" t="s">
        <v>103</v>
      </c>
      <c r="BE127" s="4" t="s">
        <v>103</v>
      </c>
      <c r="BF127" s="4" t="s">
        <v>103</v>
      </c>
      <c r="BG127" s="4" t="s">
        <v>103</v>
      </c>
      <c r="BH127" s="4" t="s">
        <v>103</v>
      </c>
      <c r="BI127" s="4" t="s">
        <v>103</v>
      </c>
      <c r="BJ127" s="4"/>
      <c r="BK127" s="4"/>
      <c r="BL127" s="4"/>
      <c r="BM127" s="1"/>
      <c r="BN127" s="1"/>
    </row>
    <row r="128" spans="1:68">
      <c r="A128">
        <f t="shared" si="1"/>
        <v>127</v>
      </c>
      <c r="B128" s="1"/>
      <c r="C128" s="1" t="s">
        <v>1346</v>
      </c>
      <c r="D128" s="52" t="s">
        <v>1347</v>
      </c>
      <c r="E128" s="52" t="s">
        <v>1348</v>
      </c>
      <c r="F128" s="1" t="s">
        <v>70</v>
      </c>
      <c r="G128" s="1" t="s">
        <v>1335</v>
      </c>
      <c r="H128" s="1" t="s">
        <v>1349</v>
      </c>
      <c r="I128" s="1">
        <v>27340</v>
      </c>
      <c r="J128" s="1">
        <v>27</v>
      </c>
      <c r="K128" s="1"/>
      <c r="L128" s="1"/>
      <c r="M128" s="1"/>
      <c r="N128" s="36">
        <v>37200</v>
      </c>
      <c r="O128" s="1"/>
      <c r="P128" s="1"/>
      <c r="Q128" s="1"/>
      <c r="R128" s="1"/>
      <c r="S128" s="1"/>
      <c r="T128" s="1"/>
      <c r="U128" s="1"/>
      <c r="V128" s="1"/>
      <c r="W128" s="1" t="s">
        <v>1350</v>
      </c>
      <c r="X128" s="1"/>
      <c r="Y128" s="1"/>
      <c r="Z128" s="1" t="s">
        <v>1350</v>
      </c>
      <c r="AA128" s="1"/>
      <c r="AB128" s="1"/>
      <c r="AC128" s="1"/>
      <c r="AD128" s="1"/>
      <c r="AE128" s="1" t="s">
        <v>1350</v>
      </c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>
        <v>2011</v>
      </c>
      <c r="AT128" s="1" t="s">
        <v>1342</v>
      </c>
      <c r="AU128" s="1"/>
      <c r="AV128" s="1" t="s">
        <v>1351</v>
      </c>
      <c r="AW128" s="1"/>
      <c r="AX128" s="1"/>
      <c r="AY128" s="2" t="s">
        <v>1352</v>
      </c>
      <c r="AZ128" s="2" t="s">
        <v>85</v>
      </c>
      <c r="BA128" s="2" t="s">
        <v>296</v>
      </c>
      <c r="BB128" s="1"/>
      <c r="BC128" s="1" t="s">
        <v>1353</v>
      </c>
      <c r="BD128" s="3" t="s">
        <v>103</v>
      </c>
      <c r="BE128" s="4" t="s">
        <v>88</v>
      </c>
      <c r="BF128" s="4">
        <v>40543</v>
      </c>
      <c r="BG128" s="4">
        <v>44197</v>
      </c>
      <c r="BH128" s="4">
        <v>46387</v>
      </c>
      <c r="BI128" s="4">
        <v>47483</v>
      </c>
      <c r="BJ128" s="1" t="s">
        <v>89</v>
      </c>
      <c r="BK128" s="1" t="s">
        <v>89</v>
      </c>
      <c r="BL128" s="1" t="s">
        <v>89</v>
      </c>
      <c r="BM128" s="1" t="s">
        <v>89</v>
      </c>
      <c r="BN128" s="14" t="s">
        <v>1354</v>
      </c>
      <c r="BP128" s="1" t="s">
        <v>232</v>
      </c>
    </row>
    <row r="129" spans="1:68">
      <c r="A129">
        <f t="shared" si="1"/>
        <v>128</v>
      </c>
      <c r="B129" s="1" t="s">
        <v>66</v>
      </c>
      <c r="C129" s="1" t="s">
        <v>4833</v>
      </c>
      <c r="D129" s="52" t="s">
        <v>4834</v>
      </c>
      <c r="E129" s="52" t="s">
        <v>4835</v>
      </c>
      <c r="F129" s="1" t="s">
        <v>2668</v>
      </c>
      <c r="G129" s="1" t="s">
        <v>3682</v>
      </c>
      <c r="H129" s="1" t="s">
        <v>4836</v>
      </c>
      <c r="I129" s="1">
        <v>77290</v>
      </c>
      <c r="J129" s="1">
        <v>77</v>
      </c>
      <c r="K129" s="1"/>
      <c r="L129" s="1"/>
      <c r="M129" s="1"/>
      <c r="N129" s="36">
        <v>26000</v>
      </c>
      <c r="O129" s="1" t="s">
        <v>4837</v>
      </c>
      <c r="P129" s="1" t="s">
        <v>4838</v>
      </c>
      <c r="Q129" s="1"/>
      <c r="R129" s="1"/>
      <c r="S129" s="1"/>
      <c r="T129" s="1"/>
      <c r="U129" s="1" t="s">
        <v>4839</v>
      </c>
      <c r="V129" s="1"/>
      <c r="W129" s="1" t="s">
        <v>3254</v>
      </c>
      <c r="X129" s="1"/>
      <c r="Y129" s="1"/>
      <c r="Z129" s="1" t="s">
        <v>3254</v>
      </c>
      <c r="AA129" s="1"/>
      <c r="AB129" s="1"/>
      <c r="AC129" s="1"/>
      <c r="AD129" s="1"/>
      <c r="AE129" s="1" t="s">
        <v>3254</v>
      </c>
      <c r="AF129" s="1"/>
      <c r="AG129" s="1"/>
      <c r="AH129" s="1"/>
      <c r="AI129" s="1" t="s">
        <v>2674</v>
      </c>
      <c r="AJ129" s="1"/>
      <c r="AK129" s="1"/>
      <c r="AL129" s="1"/>
      <c r="AM129" s="1"/>
      <c r="AN129" s="1"/>
      <c r="AO129" s="1"/>
      <c r="AP129" s="1"/>
      <c r="AQ129" s="1"/>
      <c r="AR129" s="1" t="s">
        <v>4840</v>
      </c>
      <c r="AS129" s="1">
        <v>2012</v>
      </c>
      <c r="AT129" s="1" t="s">
        <v>2677</v>
      </c>
      <c r="AU129" s="1"/>
      <c r="AV129" s="1" t="s">
        <v>873</v>
      </c>
      <c r="AW129" s="1"/>
      <c r="AX129" s="1" t="s">
        <v>4841</v>
      </c>
      <c r="AY129" s="2" t="s">
        <v>1352</v>
      </c>
      <c r="AZ129" s="2" t="s">
        <v>85</v>
      </c>
      <c r="BA129" s="2" t="s">
        <v>296</v>
      </c>
      <c r="BB129" s="1"/>
      <c r="BC129" s="1" t="s">
        <v>4842</v>
      </c>
      <c r="BD129" s="3">
        <v>67.275763788189408</v>
      </c>
      <c r="BE129" s="4" t="s">
        <v>88</v>
      </c>
      <c r="BF129" s="4">
        <v>40908</v>
      </c>
      <c r="BG129" s="4">
        <v>41255</v>
      </c>
      <c r="BH129" s="4">
        <v>45637</v>
      </c>
      <c r="BI129" s="4">
        <v>45637</v>
      </c>
      <c r="BJ129" s="4" t="s">
        <v>105</v>
      </c>
      <c r="BK129" s="4" t="s">
        <v>105</v>
      </c>
      <c r="BL129" s="4" t="s">
        <v>105</v>
      </c>
      <c r="BM129" s="1" t="s">
        <v>105</v>
      </c>
      <c r="BN129" s="7" t="s">
        <v>4843</v>
      </c>
    </row>
    <row r="130" spans="1:68">
      <c r="A130">
        <f t="shared" si="1"/>
        <v>129</v>
      </c>
      <c r="B130" s="1"/>
      <c r="C130" s="1"/>
      <c r="D130" s="52" t="s">
        <v>7815</v>
      </c>
      <c r="E130" s="52" t="s">
        <v>7816</v>
      </c>
      <c r="F130" s="1" t="s">
        <v>70</v>
      </c>
      <c r="G130" s="1" t="s">
        <v>7740</v>
      </c>
      <c r="H130" s="1" t="s">
        <v>7817</v>
      </c>
      <c r="I130" s="1">
        <v>67000</v>
      </c>
      <c r="J130" s="1">
        <v>67</v>
      </c>
      <c r="K130" s="1"/>
      <c r="L130" s="1"/>
      <c r="M130" s="1"/>
      <c r="N130" s="36">
        <v>10081</v>
      </c>
      <c r="O130" s="1"/>
      <c r="P130" s="1"/>
      <c r="Q130" s="1"/>
      <c r="R130" s="1"/>
      <c r="S130" s="1"/>
      <c r="T130" s="1"/>
      <c r="U130" s="1"/>
      <c r="V130" s="1"/>
      <c r="W130" s="1" t="s">
        <v>7818</v>
      </c>
      <c r="X130" s="1"/>
      <c r="Y130" s="1"/>
      <c r="Z130" s="1" t="s">
        <v>7818</v>
      </c>
      <c r="AA130" s="1"/>
      <c r="AB130" s="1"/>
      <c r="AC130" s="1"/>
      <c r="AD130" s="1"/>
      <c r="AE130" s="1" t="s">
        <v>7818</v>
      </c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2" t="s">
        <v>1352</v>
      </c>
      <c r="AZ130" s="2" t="s">
        <v>85</v>
      </c>
      <c r="BA130" s="2" t="s">
        <v>296</v>
      </c>
      <c r="BB130" s="1"/>
      <c r="BC130" s="1" t="s">
        <v>1276</v>
      </c>
      <c r="BD130" s="3" t="s">
        <v>103</v>
      </c>
      <c r="BE130" s="4" t="s">
        <v>103</v>
      </c>
      <c r="BF130" s="4" t="s">
        <v>103</v>
      </c>
      <c r="BG130" s="4" t="s">
        <v>103</v>
      </c>
      <c r="BH130" s="4" t="s">
        <v>103</v>
      </c>
      <c r="BI130" s="4" t="s">
        <v>103</v>
      </c>
      <c r="BJ130" s="4" t="s">
        <v>89</v>
      </c>
      <c r="BK130" s="4" t="s">
        <v>89</v>
      </c>
      <c r="BL130" s="4" t="s">
        <v>89</v>
      </c>
      <c r="BM130" s="1" t="s">
        <v>89</v>
      </c>
      <c r="BN130" s="14"/>
    </row>
    <row r="131" spans="1:68">
      <c r="A131">
        <f t="shared" si="1"/>
        <v>130</v>
      </c>
      <c r="B131" s="1"/>
      <c r="C131" s="1" t="s">
        <v>19372</v>
      </c>
      <c r="D131" s="52" t="s">
        <v>19373</v>
      </c>
      <c r="E131" s="52" t="s">
        <v>19374</v>
      </c>
      <c r="F131" s="1" t="s">
        <v>70</v>
      </c>
      <c r="G131" s="1" t="s">
        <v>5223</v>
      </c>
      <c r="H131" s="1" t="s">
        <v>19375</v>
      </c>
      <c r="I131" s="1">
        <v>34740</v>
      </c>
      <c r="J131" s="1">
        <v>34</v>
      </c>
      <c r="K131" s="1"/>
      <c r="L131" s="1"/>
      <c r="M131" s="1"/>
      <c r="N131" s="36">
        <v>8000</v>
      </c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 t="s">
        <v>598</v>
      </c>
      <c r="Z131" s="1" t="s">
        <v>598</v>
      </c>
      <c r="AA131" s="1"/>
      <c r="AB131" s="1"/>
      <c r="AC131" s="1"/>
      <c r="AD131" s="1"/>
      <c r="AE131" s="1" t="s">
        <v>598</v>
      </c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2" t="s">
        <v>19376</v>
      </c>
      <c r="AZ131" s="2" t="s">
        <v>295</v>
      </c>
      <c r="BA131" s="2" t="s">
        <v>296</v>
      </c>
      <c r="BB131" s="1"/>
      <c r="BC131" s="1" t="s">
        <v>19376</v>
      </c>
      <c r="BD131" s="3" t="s">
        <v>103</v>
      </c>
      <c r="BE131" s="4" t="s">
        <v>367</v>
      </c>
      <c r="BF131" s="4">
        <v>41967</v>
      </c>
      <c r="BG131" s="4" t="s">
        <v>103</v>
      </c>
      <c r="BH131" s="4" t="s">
        <v>103</v>
      </c>
      <c r="BI131" s="4" t="s">
        <v>103</v>
      </c>
      <c r="BJ131" s="4"/>
      <c r="BK131" s="4"/>
      <c r="BL131" s="4"/>
      <c r="BM131" s="1"/>
      <c r="BN131" s="1"/>
    </row>
    <row r="132" spans="1:68">
      <c r="A132">
        <f t="shared" ref="A132:A195" si="2">+A131+1</f>
        <v>131</v>
      </c>
      <c r="B132" s="1"/>
      <c r="C132" s="1" t="s">
        <v>20836</v>
      </c>
      <c r="D132" s="52" t="s">
        <v>20837</v>
      </c>
      <c r="E132" s="52" t="s">
        <v>20838</v>
      </c>
      <c r="F132" s="1" t="s">
        <v>70</v>
      </c>
      <c r="G132" s="1" t="s">
        <v>1674</v>
      </c>
      <c r="H132" s="1" t="s">
        <v>20839</v>
      </c>
      <c r="I132" s="1">
        <v>34400</v>
      </c>
      <c r="J132" s="1">
        <v>34</v>
      </c>
      <c r="K132" s="1"/>
      <c r="L132" s="1"/>
      <c r="M132" s="1"/>
      <c r="N132" s="36">
        <v>11000</v>
      </c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 t="s">
        <v>4083</v>
      </c>
      <c r="Z132" s="1" t="s">
        <v>4083</v>
      </c>
      <c r="AA132" s="1"/>
      <c r="AB132" s="1"/>
      <c r="AC132" s="1"/>
      <c r="AD132" s="1"/>
      <c r="AE132" s="1" t="s">
        <v>4083</v>
      </c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2" t="s">
        <v>19376</v>
      </c>
      <c r="AZ132" s="2" t="s">
        <v>295</v>
      </c>
      <c r="BA132" s="2" t="s">
        <v>296</v>
      </c>
      <c r="BB132" s="1"/>
      <c r="BC132" s="1" t="s">
        <v>19376</v>
      </c>
      <c r="BD132" s="3" t="s">
        <v>103</v>
      </c>
      <c r="BE132" s="4" t="s">
        <v>367</v>
      </c>
      <c r="BF132" s="4">
        <v>44499</v>
      </c>
      <c r="BG132" s="4" t="s">
        <v>103</v>
      </c>
      <c r="BH132" s="4" t="s">
        <v>103</v>
      </c>
      <c r="BI132" s="4" t="s">
        <v>103</v>
      </c>
      <c r="BJ132" s="4"/>
      <c r="BK132" s="4"/>
      <c r="BL132" s="4"/>
      <c r="BM132" s="1"/>
      <c r="BN132" s="1"/>
    </row>
    <row r="133" spans="1:68">
      <c r="A133">
        <f t="shared" si="2"/>
        <v>132</v>
      </c>
      <c r="B133" s="1"/>
      <c r="C133" s="1" t="s">
        <v>19351</v>
      </c>
      <c r="D133" s="52" t="s">
        <v>19352</v>
      </c>
      <c r="E133" s="52" t="s">
        <v>19353</v>
      </c>
      <c r="F133" s="1" t="s">
        <v>70</v>
      </c>
      <c r="G133" s="1" t="s">
        <v>16802</v>
      </c>
      <c r="H133" s="1" t="s">
        <v>19354</v>
      </c>
      <c r="I133" s="1">
        <v>68190</v>
      </c>
      <c r="J133" s="1">
        <v>68</v>
      </c>
      <c r="K133" s="1"/>
      <c r="L133" s="1" t="s">
        <v>19355</v>
      </c>
      <c r="M133" s="1"/>
      <c r="N133" s="36">
        <v>62705</v>
      </c>
      <c r="O133" s="1" t="s">
        <v>19357</v>
      </c>
      <c r="P133" s="1" t="s">
        <v>11561</v>
      </c>
      <c r="Q133" s="1"/>
      <c r="R133" s="1"/>
      <c r="S133" s="1"/>
      <c r="T133" s="1"/>
      <c r="U133" s="1"/>
      <c r="V133" s="1"/>
      <c r="W133" s="1" t="s">
        <v>19356</v>
      </c>
      <c r="X133" s="1"/>
      <c r="Y133" s="1"/>
      <c r="Z133" s="1" t="s">
        <v>19356</v>
      </c>
      <c r="AA133" s="1"/>
      <c r="AB133" s="1"/>
      <c r="AC133" s="1"/>
      <c r="AD133" s="1"/>
      <c r="AE133" s="1" t="s">
        <v>19356</v>
      </c>
      <c r="AF133" s="1"/>
      <c r="AG133" s="1"/>
      <c r="AH133" s="1"/>
      <c r="AI133" s="1">
        <v>14</v>
      </c>
      <c r="AJ133" s="1"/>
      <c r="AK133" s="1"/>
      <c r="AL133" s="1"/>
      <c r="AM133" s="1"/>
      <c r="AN133" s="1"/>
      <c r="AO133" s="1"/>
      <c r="AP133" s="1"/>
      <c r="AQ133" s="1"/>
      <c r="AR133" s="1"/>
      <c r="AS133" s="1">
        <v>2020</v>
      </c>
      <c r="AT133" s="1" t="s">
        <v>19358</v>
      </c>
      <c r="AU133" s="1"/>
      <c r="AV133" s="1"/>
      <c r="AW133" s="1"/>
      <c r="AX133" s="1"/>
      <c r="AY133" s="2" t="s">
        <v>19359</v>
      </c>
      <c r="AZ133" s="2" t="s">
        <v>85</v>
      </c>
      <c r="BA133" s="2" t="s">
        <v>613</v>
      </c>
      <c r="BB133" s="1"/>
      <c r="BC133" s="1" t="s">
        <v>19360</v>
      </c>
      <c r="BD133" s="3" t="s">
        <v>103</v>
      </c>
      <c r="BE133" s="4" t="s">
        <v>88</v>
      </c>
      <c r="BF133" s="4">
        <v>43646</v>
      </c>
      <c r="BG133" s="4">
        <v>43646</v>
      </c>
      <c r="BH133" s="4">
        <v>48028</v>
      </c>
      <c r="BI133" s="4">
        <v>48028</v>
      </c>
      <c r="BJ133" s="4"/>
      <c r="BK133" s="4"/>
      <c r="BL133" s="4"/>
      <c r="BM133" s="1"/>
      <c r="BN133" s="1"/>
    </row>
    <row r="134" spans="1:68">
      <c r="A134">
        <f t="shared" si="2"/>
        <v>133</v>
      </c>
      <c r="B134" s="1"/>
      <c r="C134" s="1"/>
      <c r="D134" s="52" t="s">
        <v>11985</v>
      </c>
      <c r="E134" s="52" t="s">
        <v>11986</v>
      </c>
      <c r="F134" s="1" t="s">
        <v>70</v>
      </c>
      <c r="G134" s="1" t="s">
        <v>10154</v>
      </c>
      <c r="H134" s="1" t="s">
        <v>11984</v>
      </c>
      <c r="I134" s="1">
        <v>42450</v>
      </c>
      <c r="J134" s="1">
        <v>42</v>
      </c>
      <c r="K134" s="1"/>
      <c r="L134" s="1"/>
      <c r="M134" s="1"/>
      <c r="N134" s="36">
        <v>22500</v>
      </c>
      <c r="O134" s="1"/>
      <c r="P134" s="1"/>
      <c r="Q134" s="1"/>
      <c r="R134" s="1"/>
      <c r="S134" s="1"/>
      <c r="T134" s="1"/>
      <c r="U134" s="1"/>
      <c r="V134" s="1"/>
      <c r="W134" s="1" t="s">
        <v>11987</v>
      </c>
      <c r="X134" s="1"/>
      <c r="Y134" s="1"/>
      <c r="Z134" s="1" t="s">
        <v>11987</v>
      </c>
      <c r="AA134" s="1"/>
      <c r="AB134" s="1"/>
      <c r="AC134" s="1"/>
      <c r="AD134" s="1"/>
      <c r="AE134" s="1" t="s">
        <v>11987</v>
      </c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2" t="s">
        <v>11988</v>
      </c>
      <c r="AZ134" s="2" t="s">
        <v>295</v>
      </c>
      <c r="BA134" s="2" t="s">
        <v>296</v>
      </c>
      <c r="BB134" s="1"/>
      <c r="BC134" s="1" t="s">
        <v>11988</v>
      </c>
      <c r="BD134" s="3" t="s">
        <v>103</v>
      </c>
      <c r="BE134" s="4" t="s">
        <v>103</v>
      </c>
      <c r="BF134" s="4" t="s">
        <v>103</v>
      </c>
      <c r="BG134" s="4" t="s">
        <v>103</v>
      </c>
      <c r="BH134" s="4" t="s">
        <v>103</v>
      </c>
      <c r="BI134" s="4" t="s">
        <v>103</v>
      </c>
      <c r="BJ134" s="4" t="s">
        <v>89</v>
      </c>
      <c r="BK134" s="4" t="s">
        <v>89</v>
      </c>
      <c r="BL134" s="4" t="s">
        <v>89</v>
      </c>
      <c r="BM134" s="1" t="s">
        <v>89</v>
      </c>
      <c r="BN134" s="1"/>
    </row>
    <row r="135" spans="1:68">
      <c r="A135">
        <f t="shared" si="2"/>
        <v>134</v>
      </c>
      <c r="B135" s="1"/>
      <c r="C135" s="1" t="s">
        <v>17334</v>
      </c>
      <c r="D135" s="52" t="s">
        <v>17335</v>
      </c>
      <c r="E135" s="52" t="s">
        <v>17336</v>
      </c>
      <c r="F135" s="1" t="s">
        <v>70</v>
      </c>
      <c r="G135" s="1" t="s">
        <v>17337</v>
      </c>
      <c r="H135" s="1" t="s">
        <v>17338</v>
      </c>
      <c r="I135" s="1">
        <v>49400</v>
      </c>
      <c r="J135" s="1">
        <v>49</v>
      </c>
      <c r="K135" s="1"/>
      <c r="L135" s="1"/>
      <c r="M135" s="1"/>
      <c r="N135" s="36">
        <v>7300</v>
      </c>
      <c r="O135" s="1"/>
      <c r="P135" s="1"/>
      <c r="Q135" s="1"/>
      <c r="R135" s="1"/>
      <c r="S135" s="1"/>
      <c r="T135" s="1"/>
      <c r="U135" s="1"/>
      <c r="V135" s="1"/>
      <c r="W135" s="1" t="s">
        <v>1001</v>
      </c>
      <c r="X135" s="1"/>
      <c r="Y135" s="1"/>
      <c r="Z135" s="1" t="s">
        <v>1001</v>
      </c>
      <c r="AA135" s="1"/>
      <c r="AB135" s="1"/>
      <c r="AC135" s="1"/>
      <c r="AD135" s="1"/>
      <c r="AE135" s="1" t="s">
        <v>1001</v>
      </c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>
        <v>2010</v>
      </c>
      <c r="AT135" s="1"/>
      <c r="AU135" s="1"/>
      <c r="AV135" s="1"/>
      <c r="AW135" s="1"/>
      <c r="AX135" s="1"/>
      <c r="AY135" s="2" t="s">
        <v>17339</v>
      </c>
      <c r="AZ135" s="2" t="s">
        <v>295</v>
      </c>
      <c r="BA135" s="2" t="s">
        <v>296</v>
      </c>
      <c r="BB135" s="1"/>
      <c r="BC135" s="1" t="s">
        <v>17339</v>
      </c>
      <c r="BD135" s="3" t="s">
        <v>103</v>
      </c>
      <c r="BE135" s="4" t="s">
        <v>399</v>
      </c>
      <c r="BF135" s="4">
        <v>40268</v>
      </c>
      <c r="BG135" s="4" t="s">
        <v>103</v>
      </c>
      <c r="BH135" s="4" t="s">
        <v>103</v>
      </c>
      <c r="BI135" s="4" t="s">
        <v>103</v>
      </c>
      <c r="BJ135" s="4"/>
      <c r="BK135" s="4"/>
      <c r="BL135" s="4"/>
      <c r="BM135" s="1"/>
      <c r="BN135" s="1"/>
    </row>
    <row r="136" spans="1:68">
      <c r="A136">
        <f t="shared" si="2"/>
        <v>135</v>
      </c>
      <c r="B136" s="1"/>
      <c r="C136" s="1" t="s">
        <v>3644</v>
      </c>
      <c r="D136" s="52" t="s">
        <v>3645</v>
      </c>
      <c r="E136" s="52" t="s">
        <v>3646</v>
      </c>
      <c r="F136" s="1" t="s">
        <v>70</v>
      </c>
      <c r="G136" s="1" t="s">
        <v>1971</v>
      </c>
      <c r="H136" s="1" t="s">
        <v>3647</v>
      </c>
      <c r="I136" s="1">
        <v>77380</v>
      </c>
      <c r="J136" s="1">
        <v>77</v>
      </c>
      <c r="K136" s="1"/>
      <c r="L136" s="1"/>
      <c r="M136" s="1"/>
      <c r="N136" s="36">
        <v>10525</v>
      </c>
      <c r="O136" s="1"/>
      <c r="P136" s="1"/>
      <c r="Q136" s="1"/>
      <c r="R136" s="1"/>
      <c r="S136" s="1"/>
      <c r="T136" s="1"/>
      <c r="U136" s="1"/>
      <c r="V136" s="1"/>
      <c r="W136" s="1"/>
      <c r="X136" s="1" t="s">
        <v>3648</v>
      </c>
      <c r="Y136" s="1"/>
      <c r="Z136" s="1" t="s">
        <v>3648</v>
      </c>
      <c r="AA136" s="1"/>
      <c r="AB136" s="1"/>
      <c r="AC136" s="1"/>
      <c r="AD136" s="1"/>
      <c r="AE136" s="1" t="s">
        <v>3648</v>
      </c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>
        <v>1996</v>
      </c>
      <c r="AT136" s="1"/>
      <c r="AU136" s="1"/>
      <c r="AV136" s="1"/>
      <c r="AW136" s="1"/>
      <c r="AX136" s="1"/>
      <c r="AY136" s="2" t="s">
        <v>3649</v>
      </c>
      <c r="AZ136" s="2" t="s">
        <v>295</v>
      </c>
      <c r="BA136" s="2" t="s">
        <v>296</v>
      </c>
      <c r="BB136" s="1"/>
      <c r="BC136" s="1" t="s">
        <v>3649</v>
      </c>
      <c r="BD136" s="3" t="s">
        <v>103</v>
      </c>
      <c r="BE136" s="4" t="s">
        <v>2040</v>
      </c>
      <c r="BF136" s="4">
        <v>42916</v>
      </c>
      <c r="BG136" s="4" t="s">
        <v>103</v>
      </c>
      <c r="BH136" s="4" t="s">
        <v>103</v>
      </c>
      <c r="BI136" s="4" t="s">
        <v>103</v>
      </c>
      <c r="BJ136" s="4" t="s">
        <v>89</v>
      </c>
      <c r="BK136" s="4" t="s">
        <v>89</v>
      </c>
      <c r="BL136" s="4" t="s">
        <v>89</v>
      </c>
      <c r="BM136" s="1" t="s">
        <v>89</v>
      </c>
      <c r="BN136" s="1"/>
    </row>
    <row r="137" spans="1:68">
      <c r="A137">
        <f t="shared" si="2"/>
        <v>136</v>
      </c>
      <c r="B137" s="1"/>
      <c r="C137" s="1" t="s">
        <v>15500</v>
      </c>
      <c r="D137" s="52" t="s">
        <v>15501</v>
      </c>
      <c r="E137" s="52" t="s">
        <v>15502</v>
      </c>
      <c r="F137" s="1" t="s">
        <v>70</v>
      </c>
      <c r="G137" s="1" t="s">
        <v>15503</v>
      </c>
      <c r="H137" s="1" t="s">
        <v>15504</v>
      </c>
      <c r="I137" s="1">
        <v>77600</v>
      </c>
      <c r="J137" s="1">
        <v>77</v>
      </c>
      <c r="K137" s="1"/>
      <c r="L137" s="1"/>
      <c r="M137" s="1"/>
      <c r="N137" s="36">
        <v>8545</v>
      </c>
      <c r="O137" s="1" t="s">
        <v>7831</v>
      </c>
      <c r="P137" s="1" t="s">
        <v>15506</v>
      </c>
      <c r="Q137" s="1"/>
      <c r="R137" s="1"/>
      <c r="S137" s="1"/>
      <c r="T137" s="1"/>
      <c r="U137" s="1"/>
      <c r="V137" s="1"/>
      <c r="W137" s="1"/>
      <c r="X137" s="1"/>
      <c r="Y137" s="1" t="s">
        <v>15505</v>
      </c>
      <c r="Z137" s="1" t="s">
        <v>15505</v>
      </c>
      <c r="AA137" s="1"/>
      <c r="AB137" s="1"/>
      <c r="AC137" s="1"/>
      <c r="AD137" s="1"/>
      <c r="AE137" s="1" t="s">
        <v>15505</v>
      </c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2" t="s">
        <v>3649</v>
      </c>
      <c r="AZ137" s="2" t="s">
        <v>295</v>
      </c>
      <c r="BA137" s="2" t="s">
        <v>296</v>
      </c>
      <c r="BB137" s="1"/>
      <c r="BC137" s="1" t="s">
        <v>3649</v>
      </c>
      <c r="BD137" s="3" t="s">
        <v>103</v>
      </c>
      <c r="BE137" s="4" t="s">
        <v>367</v>
      </c>
      <c r="BF137" s="4">
        <v>40543</v>
      </c>
      <c r="BG137" s="4" t="s">
        <v>103</v>
      </c>
      <c r="BH137" s="4" t="s">
        <v>103</v>
      </c>
      <c r="BI137" s="4" t="s">
        <v>103</v>
      </c>
      <c r="BJ137" s="4"/>
      <c r="BK137" s="4"/>
      <c r="BL137" s="4"/>
      <c r="BM137" s="1"/>
      <c r="BN137" s="1"/>
    </row>
    <row r="138" spans="1:68">
      <c r="A138">
        <f t="shared" si="2"/>
        <v>137</v>
      </c>
      <c r="B138" s="1"/>
      <c r="C138" s="1" t="s">
        <v>19852</v>
      </c>
      <c r="D138" s="52" t="s">
        <v>19853</v>
      </c>
      <c r="E138" s="52" t="s">
        <v>19854</v>
      </c>
      <c r="F138" s="1" t="s">
        <v>70</v>
      </c>
      <c r="G138" s="1" t="s">
        <v>3886</v>
      </c>
      <c r="H138" s="1" t="s">
        <v>19855</v>
      </c>
      <c r="I138" s="1">
        <v>77184</v>
      </c>
      <c r="J138" s="1">
        <v>77</v>
      </c>
      <c r="K138" s="1"/>
      <c r="L138" s="1"/>
      <c r="M138" s="1"/>
      <c r="N138" s="36">
        <v>10783</v>
      </c>
      <c r="O138" s="1" t="s">
        <v>19857</v>
      </c>
      <c r="P138" s="1" t="s">
        <v>7250</v>
      </c>
      <c r="Q138" s="1"/>
      <c r="R138" s="1"/>
      <c r="S138" s="1"/>
      <c r="T138" s="1"/>
      <c r="U138" s="1"/>
      <c r="V138" s="1"/>
      <c r="W138" s="1"/>
      <c r="X138" s="1" t="s">
        <v>19856</v>
      </c>
      <c r="Y138" s="1"/>
      <c r="Z138" s="1" t="s">
        <v>19856</v>
      </c>
      <c r="AA138" s="1"/>
      <c r="AB138" s="1"/>
      <c r="AC138" s="1"/>
      <c r="AD138" s="1"/>
      <c r="AE138" s="1" t="s">
        <v>19856</v>
      </c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>
        <v>1994</v>
      </c>
      <c r="AT138" s="1"/>
      <c r="AU138" s="1"/>
      <c r="AV138" s="1"/>
      <c r="AW138" s="1"/>
      <c r="AX138" s="1"/>
      <c r="AY138" s="2" t="s">
        <v>3649</v>
      </c>
      <c r="AZ138" s="2" t="s">
        <v>295</v>
      </c>
      <c r="BA138" s="2" t="s">
        <v>296</v>
      </c>
      <c r="BB138" s="1"/>
      <c r="BC138" s="1" t="s">
        <v>3649</v>
      </c>
      <c r="BD138" s="3" t="s">
        <v>103</v>
      </c>
      <c r="BE138" s="4" t="s">
        <v>367</v>
      </c>
      <c r="BF138" s="4">
        <v>42460</v>
      </c>
      <c r="BG138" s="4" t="s">
        <v>103</v>
      </c>
      <c r="BH138" s="4" t="s">
        <v>103</v>
      </c>
      <c r="BI138" s="4" t="s">
        <v>103</v>
      </c>
      <c r="BJ138" s="4"/>
      <c r="BK138" s="4"/>
      <c r="BL138" s="4"/>
      <c r="BM138" s="1"/>
      <c r="BN138" s="1"/>
    </row>
    <row r="139" spans="1:68">
      <c r="A139">
        <f t="shared" si="2"/>
        <v>138</v>
      </c>
      <c r="B139" s="1"/>
      <c r="C139" s="1" t="s">
        <v>11602</v>
      </c>
      <c r="D139" s="52" t="s">
        <v>11603</v>
      </c>
      <c r="E139" s="52" t="s">
        <v>11604</v>
      </c>
      <c r="F139" s="1" t="s">
        <v>70</v>
      </c>
      <c r="G139" s="1" t="s">
        <v>11605</v>
      </c>
      <c r="H139" s="1" t="s">
        <v>11606</v>
      </c>
      <c r="I139" s="1">
        <v>33460</v>
      </c>
      <c r="J139" s="1">
        <v>33</v>
      </c>
      <c r="K139" s="1"/>
      <c r="L139" s="1" t="s">
        <v>11607</v>
      </c>
      <c r="M139" s="1">
        <v>4</v>
      </c>
      <c r="N139" s="36">
        <v>24234</v>
      </c>
      <c r="O139" s="1"/>
      <c r="P139" s="1"/>
      <c r="Q139" s="1"/>
      <c r="R139" s="1"/>
      <c r="S139" s="1"/>
      <c r="T139" s="1"/>
      <c r="U139" s="1"/>
      <c r="V139" s="1"/>
      <c r="W139" s="1" t="s">
        <v>11608</v>
      </c>
      <c r="X139" s="1"/>
      <c r="Y139" s="1"/>
      <c r="Z139" s="1" t="s">
        <v>11608</v>
      </c>
      <c r="AA139" s="1"/>
      <c r="AB139" s="1"/>
      <c r="AC139" s="1"/>
      <c r="AD139" s="1"/>
      <c r="AE139" s="1" t="s">
        <v>11608</v>
      </c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>
        <v>2020</v>
      </c>
      <c r="AT139" s="1" t="s">
        <v>11609</v>
      </c>
      <c r="AU139" s="1"/>
      <c r="AV139" s="1"/>
      <c r="AW139" s="1"/>
      <c r="AX139" s="1"/>
      <c r="AY139" s="2" t="s">
        <v>11610</v>
      </c>
      <c r="AZ139" s="2" t="s">
        <v>295</v>
      </c>
      <c r="BA139" s="2" t="s">
        <v>296</v>
      </c>
      <c r="BB139" s="1"/>
      <c r="BC139" s="1" t="s">
        <v>11610</v>
      </c>
      <c r="BD139" s="3" t="s">
        <v>103</v>
      </c>
      <c r="BE139" s="4" t="s">
        <v>399</v>
      </c>
      <c r="BF139" s="4">
        <v>43753</v>
      </c>
      <c r="BG139" s="4" t="s">
        <v>103</v>
      </c>
      <c r="BH139" s="4" t="s">
        <v>103</v>
      </c>
      <c r="BI139" s="4" t="s">
        <v>103</v>
      </c>
      <c r="BJ139" s="4" t="s">
        <v>89</v>
      </c>
      <c r="BK139" s="4" t="s">
        <v>89</v>
      </c>
      <c r="BL139" s="4" t="s">
        <v>89</v>
      </c>
      <c r="BM139" s="1" t="s">
        <v>89</v>
      </c>
      <c r="BN139" s="1"/>
    </row>
    <row r="140" spans="1:68">
      <c r="A140">
        <f t="shared" si="2"/>
        <v>139</v>
      </c>
      <c r="B140" s="1"/>
      <c r="C140" s="1"/>
      <c r="D140" s="52" t="s">
        <v>3954</v>
      </c>
      <c r="E140" s="52" t="s">
        <v>3955</v>
      </c>
      <c r="F140" s="1" t="s">
        <v>70</v>
      </c>
      <c r="G140" s="1" t="s">
        <v>279</v>
      </c>
      <c r="H140" s="1" t="s">
        <v>3956</v>
      </c>
      <c r="I140" s="1">
        <v>77176</v>
      </c>
      <c r="J140" s="1">
        <v>77</v>
      </c>
      <c r="K140" s="1"/>
      <c r="L140" s="1"/>
      <c r="M140" s="1"/>
      <c r="N140" s="36">
        <v>14000</v>
      </c>
      <c r="O140" s="1"/>
      <c r="P140" s="1"/>
      <c r="Q140" s="1"/>
      <c r="R140" s="1"/>
      <c r="S140" s="1"/>
      <c r="T140" s="1"/>
      <c r="U140" s="1"/>
      <c r="V140" s="1"/>
      <c r="W140" s="1" t="s">
        <v>430</v>
      </c>
      <c r="X140" s="1"/>
      <c r="Y140" s="1"/>
      <c r="Z140" s="1" t="s">
        <v>430</v>
      </c>
      <c r="AA140" s="1"/>
      <c r="AB140" s="1"/>
      <c r="AC140" s="1"/>
      <c r="AD140" s="1"/>
      <c r="AE140" s="1" t="s">
        <v>430</v>
      </c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>
        <v>1982</v>
      </c>
      <c r="AT140" s="1"/>
      <c r="AU140" s="1"/>
      <c r="AV140" s="1"/>
      <c r="AW140" s="1"/>
      <c r="AX140" s="1"/>
      <c r="AY140" s="2" t="s">
        <v>3957</v>
      </c>
      <c r="AZ140" s="2" t="s">
        <v>295</v>
      </c>
      <c r="BA140" s="2" t="s">
        <v>296</v>
      </c>
      <c r="BB140" s="1"/>
      <c r="BC140" s="1" t="s">
        <v>3957</v>
      </c>
      <c r="BD140" s="3" t="s">
        <v>103</v>
      </c>
      <c r="BE140" s="4" t="s">
        <v>103</v>
      </c>
      <c r="BF140" s="4" t="s">
        <v>103</v>
      </c>
      <c r="BG140" s="4" t="s">
        <v>103</v>
      </c>
      <c r="BH140" s="4" t="s">
        <v>103</v>
      </c>
      <c r="BI140" s="4" t="s">
        <v>103</v>
      </c>
      <c r="BJ140" s="4" t="s">
        <v>89</v>
      </c>
      <c r="BK140" s="4" t="s">
        <v>89</v>
      </c>
      <c r="BL140" s="4" t="s">
        <v>89</v>
      </c>
      <c r="BM140" s="1" t="s">
        <v>89</v>
      </c>
      <c r="BN140" s="6"/>
      <c r="BP140" s="4" t="s">
        <v>232</v>
      </c>
    </row>
    <row r="141" spans="1:68">
      <c r="A141">
        <f t="shared" si="2"/>
        <v>140</v>
      </c>
      <c r="B141" s="1"/>
      <c r="C141" s="1" t="s">
        <v>5269</v>
      </c>
      <c r="D141" s="52" t="s">
        <v>5270</v>
      </c>
      <c r="E141" s="52" t="s">
        <v>5271</v>
      </c>
      <c r="F141" s="1" t="s">
        <v>70</v>
      </c>
      <c r="G141" s="1" t="s">
        <v>5272</v>
      </c>
      <c r="H141" s="1" t="s">
        <v>5273</v>
      </c>
      <c r="I141" s="1">
        <v>10800</v>
      </c>
      <c r="J141" s="1">
        <v>10</v>
      </c>
      <c r="K141" s="1"/>
      <c r="L141" s="1"/>
      <c r="M141" s="1"/>
      <c r="N141" s="36">
        <v>28782</v>
      </c>
      <c r="O141" s="1"/>
      <c r="P141" s="1"/>
      <c r="Q141" s="1"/>
      <c r="R141" s="1"/>
      <c r="S141" s="1"/>
      <c r="T141" s="1"/>
      <c r="U141" s="1"/>
      <c r="V141" s="1"/>
      <c r="W141" s="1" t="s">
        <v>5274</v>
      </c>
      <c r="X141" s="1"/>
      <c r="Y141" s="1"/>
      <c r="Z141" s="1"/>
      <c r="AA141" s="1"/>
      <c r="AB141" s="1" t="s">
        <v>5274</v>
      </c>
      <c r="AC141" s="1"/>
      <c r="AD141" s="1"/>
      <c r="AE141" s="1" t="s">
        <v>5274</v>
      </c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 t="s">
        <v>5275</v>
      </c>
      <c r="AU141" s="1"/>
      <c r="AV141" s="1"/>
      <c r="AW141" s="1"/>
      <c r="AX141" s="1"/>
      <c r="AY141" s="2" t="s">
        <v>5276</v>
      </c>
      <c r="AZ141" s="2" t="s">
        <v>295</v>
      </c>
      <c r="BA141" s="2" t="s">
        <v>296</v>
      </c>
      <c r="BB141" s="1"/>
      <c r="BC141" s="1" t="s">
        <v>5276</v>
      </c>
      <c r="BD141" s="3" t="s">
        <v>103</v>
      </c>
      <c r="BE141" s="4" t="s">
        <v>2040</v>
      </c>
      <c r="BF141" s="4">
        <v>39805</v>
      </c>
      <c r="BG141" s="4" t="s">
        <v>103</v>
      </c>
      <c r="BH141" s="4" t="s">
        <v>103</v>
      </c>
      <c r="BI141" s="4" t="s">
        <v>103</v>
      </c>
      <c r="BJ141" s="4" t="s">
        <v>89</v>
      </c>
      <c r="BK141" s="4" t="s">
        <v>89</v>
      </c>
      <c r="BL141" s="4" t="s">
        <v>89</v>
      </c>
      <c r="BM141" s="1" t="s">
        <v>89</v>
      </c>
      <c r="BN141" s="1" t="s">
        <v>5277</v>
      </c>
    </row>
    <row r="142" spans="1:68">
      <c r="A142">
        <f t="shared" si="2"/>
        <v>141</v>
      </c>
      <c r="B142" s="1"/>
      <c r="C142" s="1" t="s">
        <v>20217</v>
      </c>
      <c r="D142" s="52" t="s">
        <v>20218</v>
      </c>
      <c r="E142" s="52" t="s">
        <v>20219</v>
      </c>
      <c r="F142" s="1" t="s">
        <v>70</v>
      </c>
      <c r="G142" s="1" t="s">
        <v>1954</v>
      </c>
      <c r="H142" s="1" t="s">
        <v>20220</v>
      </c>
      <c r="I142" s="1">
        <v>33610</v>
      </c>
      <c r="J142" s="1">
        <v>33</v>
      </c>
      <c r="K142" s="1"/>
      <c r="L142" s="1"/>
      <c r="M142" s="1"/>
      <c r="N142" s="36">
        <v>8587</v>
      </c>
      <c r="O142" s="1" t="s">
        <v>20222</v>
      </c>
      <c r="P142" s="1" t="s">
        <v>16981</v>
      </c>
      <c r="Q142" s="1"/>
      <c r="R142" s="1"/>
      <c r="S142" s="1"/>
      <c r="T142" s="1"/>
      <c r="U142" s="1"/>
      <c r="V142" s="1"/>
      <c r="W142" s="1" t="s">
        <v>20221</v>
      </c>
      <c r="X142" s="1"/>
      <c r="Y142" s="1"/>
      <c r="Z142" s="1" t="s">
        <v>20221</v>
      </c>
      <c r="AA142" s="1"/>
      <c r="AB142" s="1"/>
      <c r="AC142" s="1"/>
      <c r="AD142" s="1"/>
      <c r="AE142" s="1" t="s">
        <v>20221</v>
      </c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>
        <v>2008</v>
      </c>
      <c r="AT142" s="1" t="s">
        <v>1342</v>
      </c>
      <c r="AU142" s="1"/>
      <c r="AV142" s="1"/>
      <c r="AW142" s="1"/>
      <c r="AX142" s="1"/>
      <c r="AY142" s="2" t="s">
        <v>20223</v>
      </c>
      <c r="AZ142" s="2" t="s">
        <v>85</v>
      </c>
      <c r="BA142" s="2" t="s">
        <v>296</v>
      </c>
      <c r="BB142" s="1"/>
      <c r="BC142" s="1" t="s">
        <v>20224</v>
      </c>
      <c r="BD142" s="3">
        <v>47</v>
      </c>
      <c r="BE142" s="4" t="s">
        <v>125</v>
      </c>
      <c r="BF142" s="4">
        <v>39562</v>
      </c>
      <c r="BG142" s="4">
        <v>39752</v>
      </c>
      <c r="BH142" s="4">
        <v>41942</v>
      </c>
      <c r="BI142" s="4">
        <v>43038</v>
      </c>
      <c r="BJ142" s="4"/>
      <c r="BK142" s="4"/>
      <c r="BL142" s="4"/>
      <c r="BM142" s="1"/>
      <c r="BN142" s="1"/>
    </row>
    <row r="143" spans="1:68">
      <c r="A143">
        <f t="shared" si="2"/>
        <v>142</v>
      </c>
      <c r="B143" s="1"/>
      <c r="C143" s="1"/>
      <c r="D143" s="52" t="s">
        <v>6365</v>
      </c>
      <c r="E143" s="52" t="s">
        <v>6366</v>
      </c>
      <c r="F143" s="1" t="s">
        <v>70</v>
      </c>
      <c r="G143" s="1" t="s">
        <v>6291</v>
      </c>
      <c r="H143" s="1" t="s">
        <v>6367</v>
      </c>
      <c r="I143" s="1">
        <v>84320</v>
      </c>
      <c r="J143" s="1">
        <v>84</v>
      </c>
      <c r="K143" s="1"/>
      <c r="L143" s="1"/>
      <c r="M143" s="1"/>
      <c r="N143" s="36">
        <v>24800</v>
      </c>
      <c r="O143" s="1"/>
      <c r="P143" s="1"/>
      <c r="Q143" s="1"/>
      <c r="R143" s="1"/>
      <c r="S143" s="1"/>
      <c r="T143" s="1"/>
      <c r="U143" s="1"/>
      <c r="V143" s="1"/>
      <c r="W143" s="1" t="s">
        <v>6368</v>
      </c>
      <c r="X143" s="1"/>
      <c r="Y143" s="1"/>
      <c r="Z143" s="1" t="s">
        <v>6368</v>
      </c>
      <c r="AA143" s="1"/>
      <c r="AB143" s="1"/>
      <c r="AC143" s="1"/>
      <c r="AD143" s="1"/>
      <c r="AE143" s="1" t="s">
        <v>6368</v>
      </c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>
        <v>2003</v>
      </c>
      <c r="AT143" s="1"/>
      <c r="AU143" s="1"/>
      <c r="AV143" s="1"/>
      <c r="AW143" s="1"/>
      <c r="AX143" s="1"/>
      <c r="AY143" s="2" t="s">
        <v>6369</v>
      </c>
      <c r="AZ143" s="2" t="s">
        <v>295</v>
      </c>
      <c r="BA143" s="2" t="s">
        <v>296</v>
      </c>
      <c r="BB143" s="1"/>
      <c r="BC143" s="1" t="s">
        <v>6369</v>
      </c>
      <c r="BD143" s="3" t="s">
        <v>103</v>
      </c>
      <c r="BE143" s="4" t="s">
        <v>103</v>
      </c>
      <c r="BF143" s="4" t="s">
        <v>103</v>
      </c>
      <c r="BG143" s="4" t="s">
        <v>103</v>
      </c>
      <c r="BH143" s="4" t="s">
        <v>103</v>
      </c>
      <c r="BI143" s="4" t="s">
        <v>103</v>
      </c>
      <c r="BJ143" s="4" t="s">
        <v>89</v>
      </c>
      <c r="BK143" s="4" t="s">
        <v>89</v>
      </c>
      <c r="BL143" s="4" t="s">
        <v>89</v>
      </c>
      <c r="BM143" s="1" t="s">
        <v>89</v>
      </c>
      <c r="BN143" s="1"/>
    </row>
    <row r="144" spans="1:68">
      <c r="A144">
        <f t="shared" si="2"/>
        <v>143</v>
      </c>
      <c r="B144" s="1"/>
      <c r="C144" s="1" t="s">
        <v>6412</v>
      </c>
      <c r="D144" s="52" t="s">
        <v>6413</v>
      </c>
      <c r="E144" s="52" t="s">
        <v>6414</v>
      </c>
      <c r="F144" s="1" t="s">
        <v>70</v>
      </c>
      <c r="G144" s="1" t="s">
        <v>6291</v>
      </c>
      <c r="H144" s="1" t="s">
        <v>6372</v>
      </c>
      <c r="I144" s="1">
        <v>84320</v>
      </c>
      <c r="J144" s="1">
        <v>84</v>
      </c>
      <c r="K144" s="1"/>
      <c r="L144" s="1"/>
      <c r="M144" s="1"/>
      <c r="N144" s="36">
        <v>40500</v>
      </c>
      <c r="O144" s="1"/>
      <c r="P144" s="1"/>
      <c r="Q144" s="1"/>
      <c r="R144" s="1"/>
      <c r="S144" s="1"/>
      <c r="T144" s="1"/>
      <c r="U144" s="1"/>
      <c r="V144" s="1"/>
      <c r="W144" s="1" t="s">
        <v>6415</v>
      </c>
      <c r="X144" s="1"/>
      <c r="Y144" s="1"/>
      <c r="Z144" s="1"/>
      <c r="AA144" s="1"/>
      <c r="AB144" s="1" t="s">
        <v>6415</v>
      </c>
      <c r="AC144" s="1"/>
      <c r="AD144" s="1"/>
      <c r="AE144" s="1" t="s">
        <v>6415</v>
      </c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>
        <v>2010</v>
      </c>
      <c r="AT144" s="1"/>
      <c r="AU144" s="1"/>
      <c r="AV144" s="1" t="s">
        <v>6416</v>
      </c>
      <c r="AW144" s="1"/>
      <c r="AX144" s="1"/>
      <c r="AY144" s="2" t="s">
        <v>6369</v>
      </c>
      <c r="AZ144" s="2" t="s">
        <v>295</v>
      </c>
      <c r="BA144" s="2" t="s">
        <v>296</v>
      </c>
      <c r="BB144" s="1"/>
      <c r="BC144" s="1" t="s">
        <v>6369</v>
      </c>
      <c r="BD144" s="3" t="s">
        <v>103</v>
      </c>
      <c r="BE144" s="4" t="s">
        <v>399</v>
      </c>
      <c r="BF144" s="4">
        <v>41820</v>
      </c>
      <c r="BG144" s="4" t="s">
        <v>103</v>
      </c>
      <c r="BH144" s="4" t="s">
        <v>103</v>
      </c>
      <c r="BI144" s="4" t="s">
        <v>103</v>
      </c>
      <c r="BJ144" s="4" t="s">
        <v>105</v>
      </c>
      <c r="BK144" s="4" t="s">
        <v>105</v>
      </c>
      <c r="BL144" s="4" t="s">
        <v>105</v>
      </c>
      <c r="BM144" s="1" t="s">
        <v>105</v>
      </c>
      <c r="BN144" s="1" t="s">
        <v>6417</v>
      </c>
    </row>
    <row r="145" spans="1:67">
      <c r="A145">
        <f t="shared" si="2"/>
        <v>144</v>
      </c>
      <c r="B145" s="1"/>
      <c r="C145" s="1"/>
      <c r="D145" s="52" t="s">
        <v>24248</v>
      </c>
      <c r="E145" s="52" t="s">
        <v>24249</v>
      </c>
      <c r="F145" s="1" t="s">
        <v>70</v>
      </c>
      <c r="G145" s="1" t="s">
        <v>24245</v>
      </c>
      <c r="H145" s="1" t="s">
        <v>24246</v>
      </c>
      <c r="I145" s="1">
        <v>68490</v>
      </c>
      <c r="J145" s="1">
        <v>68</v>
      </c>
      <c r="K145" s="1"/>
      <c r="L145" s="1"/>
      <c r="M145" s="1"/>
      <c r="N145" s="36">
        <v>12400</v>
      </c>
      <c r="O145" s="1"/>
      <c r="P145" s="1"/>
      <c r="Q145" s="1"/>
      <c r="R145" s="1"/>
      <c r="S145" s="1"/>
      <c r="T145" s="1"/>
      <c r="U145" s="1"/>
      <c r="V145" s="1"/>
      <c r="W145" s="1"/>
      <c r="X145" s="1" t="s">
        <v>1063</v>
      </c>
      <c r="Y145" s="1"/>
      <c r="Z145" s="1" t="s">
        <v>1063</v>
      </c>
      <c r="AA145" s="1"/>
      <c r="AB145" s="1"/>
      <c r="AC145" s="1"/>
      <c r="AD145" s="1"/>
      <c r="AE145" s="1" t="s">
        <v>1063</v>
      </c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2" t="s">
        <v>16697</v>
      </c>
      <c r="AZ145" s="2" t="s">
        <v>295</v>
      </c>
      <c r="BA145" s="2" t="s">
        <v>296</v>
      </c>
      <c r="BB145" s="1"/>
      <c r="BC145" s="1" t="s">
        <v>16697</v>
      </c>
      <c r="BD145" s="3" t="s">
        <v>103</v>
      </c>
      <c r="BE145" s="4" t="s">
        <v>103</v>
      </c>
      <c r="BF145" s="4" t="s">
        <v>103</v>
      </c>
      <c r="BG145" s="4" t="s">
        <v>103</v>
      </c>
      <c r="BH145" s="4" t="s">
        <v>103</v>
      </c>
      <c r="BI145" s="4" t="s">
        <v>103</v>
      </c>
      <c r="BJ145" s="4"/>
      <c r="BK145" s="4"/>
      <c r="BL145" s="4"/>
      <c r="BM145" s="1"/>
      <c r="BN145" s="1"/>
    </row>
    <row r="146" spans="1:67">
      <c r="A146">
        <f t="shared" si="2"/>
        <v>145</v>
      </c>
      <c r="B146" s="1"/>
      <c r="C146" s="1" t="s">
        <v>18595</v>
      </c>
      <c r="D146" s="52" t="s">
        <v>18596</v>
      </c>
      <c r="E146" s="52" t="s">
        <v>18597</v>
      </c>
      <c r="F146" s="1" t="s">
        <v>70</v>
      </c>
      <c r="G146" s="1" t="s">
        <v>18598</v>
      </c>
      <c r="H146" s="1" t="s">
        <v>18599</v>
      </c>
      <c r="I146" s="1">
        <v>2690</v>
      </c>
      <c r="J146" s="1">
        <v>2</v>
      </c>
      <c r="K146" s="1"/>
      <c r="L146" s="1"/>
      <c r="M146" s="1"/>
      <c r="N146" s="36">
        <v>6192</v>
      </c>
      <c r="O146" s="1" t="s">
        <v>18600</v>
      </c>
      <c r="P146" s="1" t="s">
        <v>1290</v>
      </c>
      <c r="Q146" s="1"/>
      <c r="R146" s="1"/>
      <c r="S146" s="1"/>
      <c r="T146" s="1"/>
      <c r="U146" s="1"/>
      <c r="V146" s="1"/>
      <c r="W146" s="1" t="s">
        <v>10013</v>
      </c>
      <c r="X146" s="1"/>
      <c r="Y146" s="1"/>
      <c r="Z146" s="1" t="s">
        <v>10013</v>
      </c>
      <c r="AA146" s="1"/>
      <c r="AB146" s="1"/>
      <c r="AC146" s="1"/>
      <c r="AD146" s="1"/>
      <c r="AE146" s="1" t="s">
        <v>10013</v>
      </c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>
        <v>2017</v>
      </c>
      <c r="AT146" s="1"/>
      <c r="AU146" s="1"/>
      <c r="AV146" s="1"/>
      <c r="AW146" s="1"/>
      <c r="AX146" s="1"/>
      <c r="AY146" s="2" t="s">
        <v>18601</v>
      </c>
      <c r="AZ146" s="2" t="s">
        <v>295</v>
      </c>
      <c r="BA146" s="2" t="s">
        <v>296</v>
      </c>
      <c r="BB146" s="1"/>
      <c r="BC146" s="1" t="s">
        <v>18601</v>
      </c>
      <c r="BD146" s="3" t="s">
        <v>103</v>
      </c>
      <c r="BE146" s="4" t="s">
        <v>399</v>
      </c>
      <c r="BF146" s="4">
        <v>42825</v>
      </c>
      <c r="BG146" s="4" t="s">
        <v>103</v>
      </c>
      <c r="BH146" s="4" t="s">
        <v>103</v>
      </c>
      <c r="BI146" s="4" t="s">
        <v>103</v>
      </c>
      <c r="BJ146" s="4"/>
      <c r="BK146" s="4"/>
      <c r="BL146" s="4"/>
      <c r="BM146" s="1"/>
      <c r="BN146" s="1"/>
    </row>
    <row r="147" spans="1:67">
      <c r="A147">
        <f t="shared" si="2"/>
        <v>146</v>
      </c>
      <c r="B147" s="1"/>
      <c r="C147" s="1"/>
      <c r="D147" s="52" t="s">
        <v>12974</v>
      </c>
      <c r="E147" s="52" t="s">
        <v>12975</v>
      </c>
      <c r="F147" s="1" t="s">
        <v>70</v>
      </c>
      <c r="G147" s="1" t="s">
        <v>9352</v>
      </c>
      <c r="H147" s="1" t="s">
        <v>12976</v>
      </c>
      <c r="I147" s="1">
        <v>31620</v>
      </c>
      <c r="J147" s="1">
        <v>31</v>
      </c>
      <c r="K147" s="1"/>
      <c r="L147" s="1"/>
      <c r="M147" s="1"/>
      <c r="N147" s="36">
        <v>6578</v>
      </c>
      <c r="O147" s="1"/>
      <c r="P147" s="1"/>
      <c r="Q147" s="1"/>
      <c r="R147" s="1"/>
      <c r="S147" s="1"/>
      <c r="T147" s="1"/>
      <c r="U147" s="1"/>
      <c r="V147" s="1"/>
      <c r="W147" s="1"/>
      <c r="X147" s="1" t="s">
        <v>12977</v>
      </c>
      <c r="Y147" s="1"/>
      <c r="Z147" s="1"/>
      <c r="AA147" s="1" t="s">
        <v>12977</v>
      </c>
      <c r="AB147" s="1"/>
      <c r="AC147" s="1"/>
      <c r="AD147" s="1"/>
      <c r="AE147" s="1" t="s">
        <v>12977</v>
      </c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>
        <v>2007</v>
      </c>
      <c r="AT147" s="1"/>
      <c r="AU147" s="1"/>
      <c r="AV147" s="1"/>
      <c r="AW147" s="1"/>
      <c r="AX147" s="1"/>
      <c r="AY147" s="2" t="s">
        <v>12978</v>
      </c>
      <c r="AZ147" s="2" t="s">
        <v>295</v>
      </c>
      <c r="BA147" s="2" t="s">
        <v>296</v>
      </c>
      <c r="BB147" s="1"/>
      <c r="BC147" s="1" t="s">
        <v>12978</v>
      </c>
      <c r="BD147" s="3" t="s">
        <v>103</v>
      </c>
      <c r="BE147" s="4" t="s">
        <v>103</v>
      </c>
      <c r="BF147" s="4" t="s">
        <v>103</v>
      </c>
      <c r="BG147" s="4" t="s">
        <v>103</v>
      </c>
      <c r="BH147" s="4" t="s">
        <v>103</v>
      </c>
      <c r="BI147" s="4" t="s">
        <v>103</v>
      </c>
      <c r="BJ147" s="4" t="s">
        <v>105</v>
      </c>
      <c r="BK147" s="4" t="s">
        <v>105</v>
      </c>
      <c r="BL147" s="4" t="s">
        <v>105</v>
      </c>
      <c r="BM147" s="1" t="s">
        <v>105</v>
      </c>
      <c r="BN147" s="7" t="s">
        <v>9360</v>
      </c>
    </row>
    <row r="148" spans="1:67">
      <c r="A148">
        <f t="shared" si="2"/>
        <v>147</v>
      </c>
      <c r="B148" s="1"/>
      <c r="C148" s="1" t="s">
        <v>10358</v>
      </c>
      <c r="D148" s="52" t="s">
        <v>10359</v>
      </c>
      <c r="E148" s="52" t="s">
        <v>10360</v>
      </c>
      <c r="F148" s="1" t="s">
        <v>70</v>
      </c>
      <c r="G148" s="1" t="s">
        <v>10361</v>
      </c>
      <c r="H148" s="1" t="s">
        <v>10362</v>
      </c>
      <c r="I148" s="1">
        <v>57100</v>
      </c>
      <c r="J148" s="1">
        <v>57</v>
      </c>
      <c r="K148" s="1"/>
      <c r="L148" s="1"/>
      <c r="M148" s="1"/>
      <c r="N148" s="36">
        <v>28037</v>
      </c>
      <c r="O148" s="1" t="s">
        <v>10364</v>
      </c>
      <c r="P148" s="1" t="s">
        <v>10365</v>
      </c>
      <c r="Q148" s="1"/>
      <c r="R148" s="1"/>
      <c r="S148" s="1"/>
      <c r="T148" s="1"/>
      <c r="U148" s="1" t="s">
        <v>10366</v>
      </c>
      <c r="V148" s="1"/>
      <c r="W148" s="1" t="s">
        <v>10363</v>
      </c>
      <c r="X148" s="1"/>
      <c r="Y148" s="1"/>
      <c r="Z148" s="1" t="s">
        <v>10363</v>
      </c>
      <c r="AA148" s="1"/>
      <c r="AB148" s="1"/>
      <c r="AC148" s="1"/>
      <c r="AD148" s="1"/>
      <c r="AE148" s="1" t="s">
        <v>10363</v>
      </c>
      <c r="AF148" s="1"/>
      <c r="AG148" s="1"/>
      <c r="AH148" s="1"/>
      <c r="AI148" s="1" t="s">
        <v>168</v>
      </c>
      <c r="AJ148" s="1">
        <v>27</v>
      </c>
      <c r="AK148" s="1">
        <v>2</v>
      </c>
      <c r="AL148" s="1"/>
      <c r="AM148" s="1"/>
      <c r="AN148" s="1"/>
      <c r="AO148" s="1"/>
      <c r="AP148" s="1" t="s">
        <v>80</v>
      </c>
      <c r="AQ148" s="1"/>
      <c r="AR148" s="1" t="s">
        <v>10367</v>
      </c>
      <c r="AS148" s="1">
        <v>2003</v>
      </c>
      <c r="AT148" s="1"/>
      <c r="AU148" s="1"/>
      <c r="AV148" s="1"/>
      <c r="AW148" s="1" t="s">
        <v>10368</v>
      </c>
      <c r="AX148" s="1"/>
      <c r="AY148" s="2" t="s">
        <v>10369</v>
      </c>
      <c r="AZ148" s="2" t="s">
        <v>85</v>
      </c>
      <c r="BA148" s="2" t="s">
        <v>613</v>
      </c>
      <c r="BB148" s="1"/>
      <c r="BC148" s="1" t="s">
        <v>1949</v>
      </c>
      <c r="BD148" s="3">
        <v>33</v>
      </c>
      <c r="BE148" s="4" t="s">
        <v>211</v>
      </c>
      <c r="BF148" s="4">
        <v>42735</v>
      </c>
      <c r="BG148" s="4">
        <v>42979</v>
      </c>
      <c r="BH148" s="4">
        <v>46356</v>
      </c>
      <c r="BI148" s="4">
        <v>46356</v>
      </c>
      <c r="BJ148" s="4" t="s">
        <v>105</v>
      </c>
      <c r="BK148" s="4" t="s">
        <v>105</v>
      </c>
      <c r="BL148" s="4" t="s">
        <v>105</v>
      </c>
      <c r="BM148" s="1" t="s">
        <v>105</v>
      </c>
      <c r="BN148" s="24" t="s">
        <v>9855</v>
      </c>
    </row>
    <row r="149" spans="1:67">
      <c r="A149">
        <f t="shared" si="2"/>
        <v>148</v>
      </c>
      <c r="B149" s="1"/>
      <c r="C149" s="1" t="s">
        <v>1324</v>
      </c>
      <c r="D149" s="52" t="s">
        <v>1325</v>
      </c>
      <c r="E149" s="52" t="s">
        <v>1326</v>
      </c>
      <c r="F149" s="1" t="s">
        <v>70</v>
      </c>
      <c r="G149" s="1" t="s">
        <v>1272</v>
      </c>
      <c r="H149" s="1" t="s">
        <v>1327</v>
      </c>
      <c r="I149" s="1">
        <v>76120</v>
      </c>
      <c r="J149" s="1">
        <v>76</v>
      </c>
      <c r="K149" s="1"/>
      <c r="L149" s="1"/>
      <c r="M149" s="1"/>
      <c r="N149" s="36">
        <v>30300</v>
      </c>
      <c r="O149" s="1"/>
      <c r="P149" s="1"/>
      <c r="Q149" s="1"/>
      <c r="R149" s="1"/>
      <c r="S149" s="1"/>
      <c r="T149" s="1"/>
      <c r="U149" s="1"/>
      <c r="V149" s="1"/>
      <c r="W149" s="1"/>
      <c r="X149" s="1" t="s">
        <v>1328</v>
      </c>
      <c r="Y149" s="1"/>
      <c r="Z149" s="1" t="s">
        <v>1328</v>
      </c>
      <c r="AA149" s="1"/>
      <c r="AB149" s="1"/>
      <c r="AC149" s="1"/>
      <c r="AD149" s="1"/>
      <c r="AE149" s="1" t="s">
        <v>1328</v>
      </c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 t="s">
        <v>1329</v>
      </c>
      <c r="AX149" s="1"/>
      <c r="AY149" s="2" t="s">
        <v>1330</v>
      </c>
      <c r="AZ149" s="2" t="s">
        <v>85</v>
      </c>
      <c r="BA149" s="2" t="s">
        <v>1331</v>
      </c>
      <c r="BB149" s="1"/>
      <c r="BC149" s="1" t="s">
        <v>1332</v>
      </c>
      <c r="BD149" s="3" t="s">
        <v>103</v>
      </c>
      <c r="BE149" s="1" t="s">
        <v>103</v>
      </c>
      <c r="BF149" s="1" t="s">
        <v>103</v>
      </c>
      <c r="BG149" s="1" t="s">
        <v>103</v>
      </c>
      <c r="BH149" s="1" t="s">
        <v>103</v>
      </c>
      <c r="BI149" s="1" t="s">
        <v>103</v>
      </c>
      <c r="BJ149" s="1" t="s">
        <v>89</v>
      </c>
      <c r="BK149" s="1" t="s">
        <v>89</v>
      </c>
      <c r="BL149" s="1" t="s">
        <v>89</v>
      </c>
      <c r="BM149" s="1" t="s">
        <v>89</v>
      </c>
      <c r="BN149" s="1"/>
    </row>
    <row r="150" spans="1:67">
      <c r="A150">
        <f t="shared" si="2"/>
        <v>149</v>
      </c>
      <c r="B150" s="1"/>
      <c r="C150" s="1" t="s">
        <v>6769</v>
      </c>
      <c r="D150" s="52" t="s">
        <v>6770</v>
      </c>
      <c r="E150" s="52" t="s">
        <v>6771</v>
      </c>
      <c r="F150" s="1" t="s">
        <v>70</v>
      </c>
      <c r="G150" s="1" t="s">
        <v>4891</v>
      </c>
      <c r="H150" s="1" t="s">
        <v>6772</v>
      </c>
      <c r="I150" s="1">
        <v>38070</v>
      </c>
      <c r="J150" s="1">
        <v>38</v>
      </c>
      <c r="K150" s="1"/>
      <c r="L150" s="1"/>
      <c r="M150" s="1"/>
      <c r="N150" s="36">
        <v>27600</v>
      </c>
      <c r="O150" s="1"/>
      <c r="P150" s="1"/>
      <c r="Q150" s="1"/>
      <c r="R150" s="1"/>
      <c r="S150" s="1"/>
      <c r="T150" s="1"/>
      <c r="U150" s="1"/>
      <c r="V150" s="1"/>
      <c r="W150" s="1"/>
      <c r="X150" s="1" t="s">
        <v>6773</v>
      </c>
      <c r="Y150" s="1"/>
      <c r="Z150" s="1"/>
      <c r="AA150" s="1"/>
      <c r="AB150" s="1" t="s">
        <v>6773</v>
      </c>
      <c r="AC150" s="1"/>
      <c r="AD150" s="1"/>
      <c r="AE150" s="1" t="s">
        <v>6773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 t="s">
        <v>6774</v>
      </c>
      <c r="AX150" s="1"/>
      <c r="AY150" s="2" t="s">
        <v>1330</v>
      </c>
      <c r="AZ150" s="2" t="s">
        <v>85</v>
      </c>
      <c r="BA150" s="2" t="s">
        <v>1331</v>
      </c>
      <c r="BB150" s="1"/>
      <c r="BC150" s="1" t="s">
        <v>1332</v>
      </c>
      <c r="BD150" s="3" t="s">
        <v>103</v>
      </c>
      <c r="BE150" s="4" t="s">
        <v>103</v>
      </c>
      <c r="BF150" s="4" t="s">
        <v>103</v>
      </c>
      <c r="BG150" s="4" t="s">
        <v>103</v>
      </c>
      <c r="BH150" s="4" t="s">
        <v>103</v>
      </c>
      <c r="BI150" s="4" t="s">
        <v>103</v>
      </c>
      <c r="BJ150" s="4" t="s">
        <v>105</v>
      </c>
      <c r="BK150" s="4" t="s">
        <v>105</v>
      </c>
      <c r="BL150" s="4" t="s">
        <v>105</v>
      </c>
      <c r="BM150" s="1" t="s">
        <v>105</v>
      </c>
      <c r="BN150" s="7" t="s">
        <v>2227</v>
      </c>
    </row>
    <row r="151" spans="1:67">
      <c r="A151">
        <f t="shared" si="2"/>
        <v>150</v>
      </c>
      <c r="B151" s="1" t="s">
        <v>66</v>
      </c>
      <c r="C151" s="1" t="s">
        <v>7516</v>
      </c>
      <c r="D151" s="52" t="s">
        <v>7517</v>
      </c>
      <c r="E151" s="52" t="s">
        <v>7518</v>
      </c>
      <c r="F151" s="1" t="s">
        <v>2668</v>
      </c>
      <c r="G151" s="1" t="s">
        <v>7519</v>
      </c>
      <c r="H151" s="1" t="s">
        <v>3056</v>
      </c>
      <c r="I151" s="1">
        <v>57365</v>
      </c>
      <c r="J151" s="1">
        <v>57</v>
      </c>
      <c r="K151" s="1" t="s">
        <v>7520</v>
      </c>
      <c r="L151" s="1"/>
      <c r="M151" s="1"/>
      <c r="N151" s="36">
        <v>17711</v>
      </c>
      <c r="O151" s="1" t="s">
        <v>7522</v>
      </c>
      <c r="P151" s="1" t="s">
        <v>4621</v>
      </c>
      <c r="Q151" s="1"/>
      <c r="R151" s="1"/>
      <c r="S151" s="1"/>
      <c r="T151" s="1"/>
      <c r="U151" s="1" t="s">
        <v>7523</v>
      </c>
      <c r="V151" s="1"/>
      <c r="W151" s="1"/>
      <c r="X151" s="1" t="s">
        <v>7521</v>
      </c>
      <c r="Y151" s="1"/>
      <c r="Z151" s="1" t="s">
        <v>7521</v>
      </c>
      <c r="AA151" s="1"/>
      <c r="AB151" s="1"/>
      <c r="AC151" s="1"/>
      <c r="AD151" s="1"/>
      <c r="AE151" s="1" t="s">
        <v>7521</v>
      </c>
      <c r="AF151" s="1"/>
      <c r="AG151" s="1"/>
      <c r="AH151" s="1"/>
      <c r="AI151" s="1" t="s">
        <v>410</v>
      </c>
      <c r="AJ151" s="1">
        <v>19</v>
      </c>
      <c r="AK151" s="1">
        <v>1</v>
      </c>
      <c r="AL151" s="1"/>
      <c r="AM151" s="1" t="s">
        <v>7524</v>
      </c>
      <c r="AN151" s="1"/>
      <c r="AO151" s="1"/>
      <c r="AP151" s="1" t="s">
        <v>3435</v>
      </c>
      <c r="AQ151" s="1" t="s">
        <v>334</v>
      </c>
      <c r="AR151" s="1" t="s">
        <v>7525</v>
      </c>
      <c r="AS151" s="1">
        <v>1994</v>
      </c>
      <c r="AT151" s="1"/>
      <c r="AU151" s="1"/>
      <c r="AV151" s="1"/>
      <c r="AW151" s="1" t="s">
        <v>7526</v>
      </c>
      <c r="AX151" s="1"/>
      <c r="AY151" s="2" t="s">
        <v>1330</v>
      </c>
      <c r="AZ151" s="2" t="s">
        <v>85</v>
      </c>
      <c r="BA151" s="2" t="s">
        <v>1331</v>
      </c>
      <c r="BB151" s="1"/>
      <c r="BC151" s="1" t="s">
        <v>7527</v>
      </c>
      <c r="BD151" s="3">
        <v>30</v>
      </c>
      <c r="BE151" s="4" t="s">
        <v>184</v>
      </c>
      <c r="BF151" s="4">
        <v>43344</v>
      </c>
      <c r="BG151" s="4">
        <v>43368</v>
      </c>
      <c r="BH151" s="4">
        <v>45559</v>
      </c>
      <c r="BI151" s="4">
        <v>46654</v>
      </c>
      <c r="BJ151" s="4" t="s">
        <v>89</v>
      </c>
      <c r="BK151" s="4" t="s">
        <v>89</v>
      </c>
      <c r="BL151" s="4" t="s">
        <v>89</v>
      </c>
      <c r="BM151" s="1" t="s">
        <v>89</v>
      </c>
      <c r="BN151" s="14"/>
      <c r="BO151" s="4" t="s">
        <v>7528</v>
      </c>
    </row>
    <row r="152" spans="1:67">
      <c r="A152">
        <f t="shared" si="2"/>
        <v>151</v>
      </c>
      <c r="B152" s="1" t="s">
        <v>66</v>
      </c>
      <c r="C152" s="1" t="s">
        <v>12881</v>
      </c>
      <c r="D152" s="52" t="s">
        <v>12882</v>
      </c>
      <c r="E152" s="52" t="s">
        <v>12883</v>
      </c>
      <c r="F152" s="1" t="s">
        <v>70</v>
      </c>
      <c r="G152" s="1" t="s">
        <v>5099</v>
      </c>
      <c r="H152" s="1" t="s">
        <v>12884</v>
      </c>
      <c r="I152" s="1">
        <v>77130</v>
      </c>
      <c r="J152" s="1">
        <v>77</v>
      </c>
      <c r="K152" s="1"/>
      <c r="L152" s="1"/>
      <c r="M152" s="1"/>
      <c r="N152" s="36">
        <v>8900</v>
      </c>
      <c r="O152" s="1"/>
      <c r="P152" s="1"/>
      <c r="Q152" s="1"/>
      <c r="R152" s="1"/>
      <c r="S152" s="1"/>
      <c r="T152" s="1"/>
      <c r="U152" s="1"/>
      <c r="V152" s="1"/>
      <c r="W152" s="1" t="s">
        <v>5870</v>
      </c>
      <c r="X152" s="1"/>
      <c r="Y152" s="1"/>
      <c r="Z152" s="1" t="s">
        <v>5870</v>
      </c>
      <c r="AA152" s="1"/>
      <c r="AB152" s="1"/>
      <c r="AC152" s="1"/>
      <c r="AD152" s="1"/>
      <c r="AE152" s="1" t="s">
        <v>5870</v>
      </c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 t="s">
        <v>12885</v>
      </c>
      <c r="AX152" s="1"/>
      <c r="AY152" s="2" t="s">
        <v>1330</v>
      </c>
      <c r="AZ152" s="2" t="s">
        <v>85</v>
      </c>
      <c r="BA152" s="2" t="s">
        <v>1331</v>
      </c>
      <c r="BB152" s="1"/>
      <c r="BC152" s="1" t="s">
        <v>1332</v>
      </c>
      <c r="BD152" s="3" t="s">
        <v>103</v>
      </c>
      <c r="BE152" s="4" t="s">
        <v>103</v>
      </c>
      <c r="BF152" s="4" t="s">
        <v>103</v>
      </c>
      <c r="BG152" s="4" t="s">
        <v>103</v>
      </c>
      <c r="BH152" s="4" t="s">
        <v>103</v>
      </c>
      <c r="BI152" s="4" t="s">
        <v>103</v>
      </c>
      <c r="BJ152" s="4" t="s">
        <v>89</v>
      </c>
      <c r="BK152" s="4" t="s">
        <v>89</v>
      </c>
      <c r="BL152" s="4" t="s">
        <v>89</v>
      </c>
      <c r="BM152" s="1" t="s">
        <v>89</v>
      </c>
      <c r="BN152" s="1"/>
    </row>
    <row r="153" spans="1:67">
      <c r="A153">
        <f t="shared" si="2"/>
        <v>152</v>
      </c>
      <c r="B153" s="1" t="s">
        <v>66</v>
      </c>
      <c r="C153" s="1" t="s">
        <v>12965</v>
      </c>
      <c r="D153" s="52" t="s">
        <v>12966</v>
      </c>
      <c r="E153" s="52" t="s">
        <v>12967</v>
      </c>
      <c r="F153" s="1" t="s">
        <v>70</v>
      </c>
      <c r="G153" s="1" t="s">
        <v>9352</v>
      </c>
      <c r="H153" s="1" t="s">
        <v>12968</v>
      </c>
      <c r="I153" s="1">
        <v>31620</v>
      </c>
      <c r="J153" s="1">
        <v>31</v>
      </c>
      <c r="K153" s="1"/>
      <c r="L153" s="1"/>
      <c r="M153" s="1"/>
      <c r="N153" s="36">
        <v>1452</v>
      </c>
      <c r="O153" s="1" t="s">
        <v>12970</v>
      </c>
      <c r="P153" s="1" t="s">
        <v>11470</v>
      </c>
      <c r="Q153" s="1"/>
      <c r="R153" s="1"/>
      <c r="S153" s="1"/>
      <c r="T153" s="1" t="s">
        <v>12971</v>
      </c>
      <c r="U153" s="1"/>
      <c r="V153" s="1"/>
      <c r="W153" s="1"/>
      <c r="X153" s="1"/>
      <c r="Y153" s="1" t="s">
        <v>12969</v>
      </c>
      <c r="Z153" s="1"/>
      <c r="AA153" s="1"/>
      <c r="AB153" s="1"/>
      <c r="AC153" s="1" t="s">
        <v>12969</v>
      </c>
      <c r="AD153" s="1"/>
      <c r="AE153" s="1" t="s">
        <v>12969</v>
      </c>
      <c r="AF153" s="1"/>
      <c r="AG153" s="1"/>
      <c r="AH153" s="1"/>
      <c r="AI153" s="1">
        <v>6</v>
      </c>
      <c r="AJ153" s="1">
        <v>2</v>
      </c>
      <c r="AK153" s="1"/>
      <c r="AL153" s="1"/>
      <c r="AM153" s="1" t="s">
        <v>12972</v>
      </c>
      <c r="AN153" s="1"/>
      <c r="AO153" s="1"/>
      <c r="AP153" s="1"/>
      <c r="AQ153" s="1"/>
      <c r="AR153" s="1">
        <v>1435</v>
      </c>
      <c r="AS153" s="1">
        <v>2011</v>
      </c>
      <c r="AT153" s="1"/>
      <c r="AU153" s="1"/>
      <c r="AV153" s="1"/>
      <c r="AW153" s="1" t="s">
        <v>12973</v>
      </c>
      <c r="AX153" s="1"/>
      <c r="AY153" s="2" t="s">
        <v>1330</v>
      </c>
      <c r="AZ153" s="2" t="s">
        <v>85</v>
      </c>
      <c r="BA153" s="2" t="s">
        <v>1331</v>
      </c>
      <c r="BB153" s="1"/>
      <c r="BC153" s="1" t="s">
        <v>1332</v>
      </c>
      <c r="BD153" s="3">
        <v>82</v>
      </c>
      <c r="BE153" s="4" t="s">
        <v>125</v>
      </c>
      <c r="BF153" s="4">
        <v>44041</v>
      </c>
      <c r="BG153" s="4">
        <v>44041</v>
      </c>
      <c r="BH153" s="4">
        <v>45135</v>
      </c>
      <c r="BI153" s="4">
        <v>47692</v>
      </c>
      <c r="BJ153" s="4" t="s">
        <v>105</v>
      </c>
      <c r="BK153" s="4" t="s">
        <v>105</v>
      </c>
      <c r="BL153" s="4" t="s">
        <v>105</v>
      </c>
      <c r="BM153" s="1" t="s">
        <v>105</v>
      </c>
      <c r="BN153" s="1" t="s">
        <v>563</v>
      </c>
    </row>
    <row r="154" spans="1:67">
      <c r="A154">
        <f t="shared" si="2"/>
        <v>153</v>
      </c>
      <c r="B154" s="1"/>
      <c r="C154" s="1" t="s">
        <v>14412</v>
      </c>
      <c r="D154" s="52" t="s">
        <v>14413</v>
      </c>
      <c r="E154" s="52" t="s">
        <v>14414</v>
      </c>
      <c r="F154" s="1" t="s">
        <v>70</v>
      </c>
      <c r="G154" s="1" t="s">
        <v>14407</v>
      </c>
      <c r="H154" s="1" t="s">
        <v>14415</v>
      </c>
      <c r="I154" s="1">
        <v>62223</v>
      </c>
      <c r="J154" s="1">
        <v>62</v>
      </c>
      <c r="K154" s="1" t="s">
        <v>14388</v>
      </c>
      <c r="L154" s="1"/>
      <c r="M154" s="1"/>
      <c r="N154" s="36">
        <v>6100</v>
      </c>
      <c r="O154" s="1"/>
      <c r="P154" s="1"/>
      <c r="Q154" s="1"/>
      <c r="R154" s="1"/>
      <c r="S154" s="1"/>
      <c r="T154" s="1"/>
      <c r="U154" s="1"/>
      <c r="V154" s="1"/>
      <c r="W154" s="1"/>
      <c r="X154" s="1" t="s">
        <v>1304</v>
      </c>
      <c r="Y154" s="1"/>
      <c r="Z154" s="1"/>
      <c r="AA154" s="1"/>
      <c r="AB154" s="1"/>
      <c r="AC154" s="1" t="s">
        <v>1304</v>
      </c>
      <c r="AD154" s="1"/>
      <c r="AE154" s="1" t="s">
        <v>1304</v>
      </c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>
        <v>2015</v>
      </c>
      <c r="AT154" s="1"/>
      <c r="AU154" s="1"/>
      <c r="AV154" s="1"/>
      <c r="AW154" s="1" t="s">
        <v>14416</v>
      </c>
      <c r="AX154" s="1"/>
      <c r="AY154" s="2" t="s">
        <v>1330</v>
      </c>
      <c r="AZ154" s="2" t="s">
        <v>85</v>
      </c>
      <c r="BA154" s="2" t="s">
        <v>1331</v>
      </c>
      <c r="BB154" s="1"/>
      <c r="BC154" s="1" t="s">
        <v>1332</v>
      </c>
      <c r="BD154" s="3" t="s">
        <v>103</v>
      </c>
      <c r="BE154" s="4" t="s">
        <v>103</v>
      </c>
      <c r="BF154" s="4" t="s">
        <v>103</v>
      </c>
      <c r="BG154" s="4" t="s">
        <v>103</v>
      </c>
      <c r="BH154" s="4" t="s">
        <v>103</v>
      </c>
      <c r="BI154" s="4" t="s">
        <v>103</v>
      </c>
      <c r="BJ154" s="4" t="s">
        <v>105</v>
      </c>
      <c r="BK154" s="4" t="s">
        <v>105</v>
      </c>
      <c r="BL154" s="4" t="s">
        <v>105</v>
      </c>
      <c r="BM154" s="1" t="s">
        <v>105</v>
      </c>
      <c r="BN154" s="1" t="s">
        <v>563</v>
      </c>
      <c r="BO154" s="4" t="s">
        <v>1005</v>
      </c>
    </row>
    <row r="155" spans="1:67">
      <c r="A155">
        <f t="shared" si="2"/>
        <v>154</v>
      </c>
      <c r="B155" s="1"/>
      <c r="C155" s="1" t="s">
        <v>15133</v>
      </c>
      <c r="D155" s="52" t="s">
        <v>15134</v>
      </c>
      <c r="E155" s="52" t="s">
        <v>15135</v>
      </c>
      <c r="F155" s="1" t="s">
        <v>70</v>
      </c>
      <c r="G155" s="1" t="s">
        <v>15136</v>
      </c>
      <c r="H155" s="1" t="s">
        <v>15137</v>
      </c>
      <c r="I155" s="1">
        <v>13110</v>
      </c>
      <c r="J155" s="1">
        <v>13</v>
      </c>
      <c r="K155" s="1"/>
      <c r="L155" s="1"/>
      <c r="M155" s="1"/>
      <c r="N155" s="1">
        <v>993</v>
      </c>
      <c r="O155" s="1"/>
      <c r="P155" s="1" t="s">
        <v>15138</v>
      </c>
      <c r="Q155" s="1"/>
      <c r="R155" s="1"/>
      <c r="S155" s="1"/>
      <c r="T155" s="1" t="s">
        <v>15139</v>
      </c>
      <c r="U155" s="1"/>
      <c r="V155" s="1"/>
      <c r="W155" s="1"/>
      <c r="X155" s="1"/>
      <c r="Y155" s="1" t="s">
        <v>7224</v>
      </c>
      <c r="Z155" s="1"/>
      <c r="AA155" s="1"/>
      <c r="AB155" s="1"/>
      <c r="AC155" s="1" t="s">
        <v>7224</v>
      </c>
      <c r="AD155" s="1"/>
      <c r="AE155" s="1" t="s">
        <v>7224</v>
      </c>
      <c r="AF155" s="1"/>
      <c r="AG155" s="1"/>
      <c r="AH155" s="1"/>
      <c r="AI155" s="1">
        <v>5.7</v>
      </c>
      <c r="AJ155" s="1"/>
      <c r="AK155" s="1"/>
      <c r="AL155" s="1"/>
      <c r="AM155" s="1" t="s">
        <v>15140</v>
      </c>
      <c r="AN155" s="1"/>
      <c r="AO155" s="1"/>
      <c r="AP155" s="1"/>
      <c r="AQ155" s="1"/>
      <c r="AR155" s="1">
        <v>1435</v>
      </c>
      <c r="AS155" s="1">
        <v>1990</v>
      </c>
      <c r="AT155" s="1"/>
      <c r="AU155" s="1"/>
      <c r="AV155" s="1"/>
      <c r="AW155" s="1" t="s">
        <v>15141</v>
      </c>
      <c r="AX155" s="1"/>
      <c r="AY155" s="2" t="s">
        <v>1330</v>
      </c>
      <c r="AZ155" s="2" t="s">
        <v>85</v>
      </c>
      <c r="BA155" s="2" t="s">
        <v>1331</v>
      </c>
      <c r="BB155" s="1"/>
      <c r="BC155" s="1" t="s">
        <v>240</v>
      </c>
      <c r="BD155" s="3">
        <v>133</v>
      </c>
      <c r="BE155" s="4" t="s">
        <v>543</v>
      </c>
      <c r="BF155" s="4">
        <v>44181</v>
      </c>
      <c r="BG155" s="4">
        <v>44181</v>
      </c>
      <c r="BH155" s="4">
        <v>48197</v>
      </c>
      <c r="BI155" s="4">
        <v>48197</v>
      </c>
      <c r="BJ155" s="4"/>
      <c r="BK155" s="4"/>
      <c r="BL155" s="4"/>
      <c r="BM155" s="1"/>
      <c r="BN155" s="1"/>
    </row>
    <row r="156" spans="1:67">
      <c r="A156">
        <f t="shared" si="2"/>
        <v>155</v>
      </c>
      <c r="B156" s="1" t="s">
        <v>66</v>
      </c>
      <c r="C156" s="1" t="s">
        <v>15149</v>
      </c>
      <c r="D156" s="52" t="s">
        <v>15150</v>
      </c>
      <c r="E156" s="52" t="s">
        <v>15151</v>
      </c>
      <c r="F156" s="1" t="s">
        <v>70</v>
      </c>
      <c r="G156" s="1" t="s">
        <v>15152</v>
      </c>
      <c r="H156" s="1" t="s">
        <v>15153</v>
      </c>
      <c r="I156" s="1">
        <v>33450</v>
      </c>
      <c r="J156" s="1">
        <v>33</v>
      </c>
      <c r="K156" s="1"/>
      <c r="L156" s="1"/>
      <c r="M156" s="1"/>
      <c r="N156" s="36">
        <v>1716</v>
      </c>
      <c r="O156" s="1"/>
      <c r="P156" s="1" t="s">
        <v>15155</v>
      </c>
      <c r="Q156" s="1"/>
      <c r="R156" s="1"/>
      <c r="S156" s="1"/>
      <c r="T156" s="1" t="s">
        <v>15156</v>
      </c>
      <c r="U156" s="1"/>
      <c r="V156" s="1"/>
      <c r="W156" s="1"/>
      <c r="X156" s="1"/>
      <c r="Y156" s="1" t="s">
        <v>15154</v>
      </c>
      <c r="Z156" s="1"/>
      <c r="AA156" s="1"/>
      <c r="AB156" s="1"/>
      <c r="AC156" s="1" t="s">
        <v>15154</v>
      </c>
      <c r="AD156" s="1"/>
      <c r="AE156" s="1" t="s">
        <v>15154</v>
      </c>
      <c r="AF156" s="1"/>
      <c r="AG156" s="1"/>
      <c r="AH156" s="1"/>
      <c r="AI156" s="1">
        <v>6.1</v>
      </c>
      <c r="AJ156" s="1">
        <v>7</v>
      </c>
      <c r="AK156" s="1"/>
      <c r="AL156" s="1"/>
      <c r="AM156" s="1" t="s">
        <v>15157</v>
      </c>
      <c r="AN156" s="1"/>
      <c r="AO156" s="1"/>
      <c r="AP156" s="1"/>
      <c r="AQ156" s="1"/>
      <c r="AR156" s="1" t="s">
        <v>15158</v>
      </c>
      <c r="AS156" s="1">
        <v>1980</v>
      </c>
      <c r="AT156" s="1"/>
      <c r="AU156" s="1"/>
      <c r="AV156" s="1"/>
      <c r="AW156" s="1" t="s">
        <v>15159</v>
      </c>
      <c r="AX156" s="1"/>
      <c r="AY156" s="2" t="s">
        <v>1330</v>
      </c>
      <c r="AZ156" s="2" t="s">
        <v>85</v>
      </c>
      <c r="BA156" s="2" t="s">
        <v>1331</v>
      </c>
      <c r="BB156" s="1"/>
      <c r="BC156" s="1" t="s">
        <v>240</v>
      </c>
      <c r="BD156" s="3">
        <v>83</v>
      </c>
      <c r="BE156" s="4" t="s">
        <v>543</v>
      </c>
      <c r="BF156" s="4">
        <v>44181</v>
      </c>
      <c r="BG156" s="4">
        <v>44181</v>
      </c>
      <c r="BH156" s="4">
        <v>48197</v>
      </c>
      <c r="BI156" s="4">
        <v>48197</v>
      </c>
      <c r="BJ156" s="4"/>
      <c r="BK156" s="4"/>
      <c r="BL156" s="4"/>
      <c r="BM156" s="1"/>
      <c r="BN156" s="1"/>
    </row>
    <row r="157" spans="1:67">
      <c r="A157">
        <f t="shared" si="2"/>
        <v>156</v>
      </c>
      <c r="B157" s="1" t="s">
        <v>66</v>
      </c>
      <c r="C157" s="1" t="s">
        <v>15166</v>
      </c>
      <c r="D157" s="52" t="s">
        <v>15167</v>
      </c>
      <c r="E157" s="52" t="s">
        <v>15168</v>
      </c>
      <c r="F157" s="1" t="s">
        <v>70</v>
      </c>
      <c r="G157" s="1" t="s">
        <v>15169</v>
      </c>
      <c r="H157" s="1" t="s">
        <v>13760</v>
      </c>
      <c r="I157" s="1">
        <v>57280</v>
      </c>
      <c r="J157" s="1">
        <v>57</v>
      </c>
      <c r="K157" s="1"/>
      <c r="L157" s="1"/>
      <c r="M157" s="1"/>
      <c r="N157" s="36">
        <v>2380</v>
      </c>
      <c r="O157" s="1"/>
      <c r="P157" s="1" t="s">
        <v>12035</v>
      </c>
      <c r="Q157" s="1"/>
      <c r="R157" s="1"/>
      <c r="S157" s="1"/>
      <c r="T157" s="1" t="s">
        <v>15171</v>
      </c>
      <c r="U157" s="1"/>
      <c r="V157" s="1"/>
      <c r="W157" s="1"/>
      <c r="X157" s="1"/>
      <c r="Y157" s="1" t="s">
        <v>15170</v>
      </c>
      <c r="Z157" s="1"/>
      <c r="AA157" s="1"/>
      <c r="AB157" s="1"/>
      <c r="AC157" s="1" t="s">
        <v>15170</v>
      </c>
      <c r="AD157" s="1"/>
      <c r="AE157" s="1" t="s">
        <v>15170</v>
      </c>
      <c r="AF157" s="1"/>
      <c r="AG157" s="1"/>
      <c r="AH157" s="1"/>
      <c r="AI157" s="1">
        <v>5.7</v>
      </c>
      <c r="AJ157" s="1"/>
      <c r="AK157" s="1"/>
      <c r="AL157" s="1"/>
      <c r="AM157" s="1" t="s">
        <v>15172</v>
      </c>
      <c r="AN157" s="1"/>
      <c r="AO157" s="1"/>
      <c r="AP157" s="1"/>
      <c r="AQ157" s="1"/>
      <c r="AR157" s="1" t="s">
        <v>15173</v>
      </c>
      <c r="AS157" s="1">
        <v>1980</v>
      </c>
      <c r="AT157" s="1"/>
      <c r="AU157" s="1"/>
      <c r="AV157" s="1"/>
      <c r="AW157" s="1" t="s">
        <v>15174</v>
      </c>
      <c r="AX157" s="1"/>
      <c r="AY157" s="2" t="s">
        <v>1330</v>
      </c>
      <c r="AZ157" s="2" t="s">
        <v>85</v>
      </c>
      <c r="BA157" s="2" t="s">
        <v>1331</v>
      </c>
      <c r="BB157" s="1"/>
      <c r="BC157" s="1" t="s">
        <v>240</v>
      </c>
      <c r="BD157" s="3">
        <v>92</v>
      </c>
      <c r="BE157" s="4" t="s">
        <v>543</v>
      </c>
      <c r="BF157" s="4">
        <v>44181</v>
      </c>
      <c r="BG157" s="4">
        <v>44181</v>
      </c>
      <c r="BH157" s="4">
        <v>48197</v>
      </c>
      <c r="BI157" s="4">
        <v>48197</v>
      </c>
      <c r="BJ157" s="4"/>
      <c r="BK157" s="4"/>
      <c r="BL157" s="4"/>
      <c r="BM157" s="1"/>
      <c r="BN157" s="1"/>
    </row>
    <row r="158" spans="1:67">
      <c r="A158">
        <f t="shared" si="2"/>
        <v>157</v>
      </c>
      <c r="B158" s="1" t="s">
        <v>66</v>
      </c>
      <c r="C158" s="1" t="s">
        <v>15547</v>
      </c>
      <c r="D158" s="52" t="s">
        <v>15548</v>
      </c>
      <c r="E158" s="52" t="s">
        <v>15549</v>
      </c>
      <c r="F158" s="1" t="s">
        <v>70</v>
      </c>
      <c r="G158" s="1" t="s">
        <v>15518</v>
      </c>
      <c r="H158" s="1" t="s">
        <v>15550</v>
      </c>
      <c r="I158" s="1">
        <v>82000</v>
      </c>
      <c r="J158" s="1">
        <v>82</v>
      </c>
      <c r="K158" s="1"/>
      <c r="L158" s="1"/>
      <c r="M158" s="1"/>
      <c r="N158" s="36">
        <v>4538</v>
      </c>
      <c r="O158" s="1" t="s">
        <v>15552</v>
      </c>
      <c r="P158" s="1" t="s">
        <v>15553</v>
      </c>
      <c r="Q158" s="1"/>
      <c r="R158" s="1"/>
      <c r="S158" s="1"/>
      <c r="T158" s="1" t="s">
        <v>15554</v>
      </c>
      <c r="U158" s="1"/>
      <c r="V158" s="1"/>
      <c r="W158" s="1"/>
      <c r="X158" s="1" t="s">
        <v>15551</v>
      </c>
      <c r="Y158" s="1"/>
      <c r="Z158" s="1"/>
      <c r="AA158" s="1"/>
      <c r="AB158" s="1"/>
      <c r="AC158" s="1" t="s">
        <v>15551</v>
      </c>
      <c r="AD158" s="1"/>
      <c r="AE158" s="1" t="s">
        <v>6862</v>
      </c>
      <c r="AF158" s="1" t="s">
        <v>15555</v>
      </c>
      <c r="AG158" s="1" t="s">
        <v>15556</v>
      </c>
      <c r="AH158" s="1"/>
      <c r="AI158" s="1"/>
      <c r="AJ158" s="1">
        <v>10</v>
      </c>
      <c r="AK158" s="1"/>
      <c r="AL158" s="1"/>
      <c r="AM158" s="1" t="s">
        <v>15557</v>
      </c>
      <c r="AN158" s="1"/>
      <c r="AO158" s="1"/>
      <c r="AP158" s="1"/>
      <c r="AQ158" s="1"/>
      <c r="AR158" s="1" t="s">
        <v>15558</v>
      </c>
      <c r="AS158" s="1">
        <v>1994</v>
      </c>
      <c r="AT158" s="1"/>
      <c r="AU158" s="1"/>
      <c r="AV158" s="1"/>
      <c r="AW158" s="1" t="s">
        <v>15559</v>
      </c>
      <c r="AX158" s="1"/>
      <c r="AY158" s="2" t="s">
        <v>1330</v>
      </c>
      <c r="AZ158" s="2" t="s">
        <v>85</v>
      </c>
      <c r="BA158" s="2" t="s">
        <v>1331</v>
      </c>
      <c r="BB158" s="1"/>
      <c r="BC158" s="1" t="s">
        <v>6314</v>
      </c>
      <c r="BD158" s="3">
        <v>62</v>
      </c>
      <c r="BE158" s="4" t="s">
        <v>354</v>
      </c>
      <c r="BF158" s="4">
        <v>44180</v>
      </c>
      <c r="BG158" s="4">
        <v>44180</v>
      </c>
      <c r="BH158" s="4">
        <v>46843</v>
      </c>
      <c r="BI158" s="4">
        <v>47831</v>
      </c>
      <c r="BJ158" s="4"/>
      <c r="BK158" s="4"/>
      <c r="BL158" s="4"/>
      <c r="BM158" s="1"/>
      <c r="BN158" s="1"/>
    </row>
    <row r="159" spans="1:67">
      <c r="A159">
        <f t="shared" si="2"/>
        <v>158</v>
      </c>
      <c r="B159" s="1"/>
      <c r="C159" s="1" t="s">
        <v>19220</v>
      </c>
      <c r="D159" s="52" t="s">
        <v>19221</v>
      </c>
      <c r="E159" s="52" t="s">
        <v>19222</v>
      </c>
      <c r="F159" s="1" t="s">
        <v>70</v>
      </c>
      <c r="G159" s="1" t="s">
        <v>19223</v>
      </c>
      <c r="H159" s="1" t="s">
        <v>19224</v>
      </c>
      <c r="I159" s="1">
        <v>13200</v>
      </c>
      <c r="J159" s="1">
        <v>13</v>
      </c>
      <c r="K159" s="1"/>
      <c r="L159" s="1"/>
      <c r="M159" s="1"/>
      <c r="N159" s="36">
        <v>29500</v>
      </c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 t="s">
        <v>17991</v>
      </c>
      <c r="Z159" s="1" t="s">
        <v>17991</v>
      </c>
      <c r="AA159" s="1"/>
      <c r="AB159" s="1"/>
      <c r="AC159" s="1"/>
      <c r="AD159" s="1"/>
      <c r="AE159" s="1" t="s">
        <v>17991</v>
      </c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 t="s">
        <v>19225</v>
      </c>
      <c r="AX159" s="1"/>
      <c r="AY159" s="2" t="s">
        <v>1330</v>
      </c>
      <c r="AZ159" s="2" t="s">
        <v>85</v>
      </c>
      <c r="BA159" s="2" t="s">
        <v>1331</v>
      </c>
      <c r="BB159" s="1"/>
      <c r="BC159" s="1" t="s">
        <v>1332</v>
      </c>
      <c r="BD159" s="3" t="s">
        <v>103</v>
      </c>
      <c r="BE159" s="4" t="s">
        <v>103</v>
      </c>
      <c r="BF159" s="4" t="s">
        <v>103</v>
      </c>
      <c r="BG159" s="4" t="s">
        <v>103</v>
      </c>
      <c r="BH159" s="4" t="s">
        <v>103</v>
      </c>
      <c r="BI159" s="4" t="s">
        <v>103</v>
      </c>
      <c r="BJ159" s="4"/>
      <c r="BK159" s="4"/>
      <c r="BL159" s="4"/>
      <c r="BM159" s="1"/>
      <c r="BN159" s="1"/>
    </row>
    <row r="160" spans="1:67">
      <c r="A160">
        <f t="shared" si="2"/>
        <v>159</v>
      </c>
      <c r="B160" s="1"/>
      <c r="C160" s="1" t="s">
        <v>19537</v>
      </c>
      <c r="D160" s="52" t="s">
        <v>19538</v>
      </c>
      <c r="E160" s="52" t="s">
        <v>19539</v>
      </c>
      <c r="F160" s="1" t="s">
        <v>70</v>
      </c>
      <c r="G160" s="1" t="s">
        <v>8200</v>
      </c>
      <c r="H160" s="1" t="s">
        <v>19540</v>
      </c>
      <c r="I160" s="1">
        <v>69330</v>
      </c>
      <c r="J160" s="1">
        <v>69</v>
      </c>
      <c r="K160" s="1"/>
      <c r="L160" s="1"/>
      <c r="M160" s="1"/>
      <c r="N160" s="36">
        <v>4700</v>
      </c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 t="s">
        <v>12267</v>
      </c>
      <c r="Z160" s="1"/>
      <c r="AA160" s="1"/>
      <c r="AB160" s="1"/>
      <c r="AC160" s="1" t="s">
        <v>12267</v>
      </c>
      <c r="AD160" s="1"/>
      <c r="AE160" s="1" t="s">
        <v>12267</v>
      </c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 t="s">
        <v>19541</v>
      </c>
      <c r="AX160" s="1"/>
      <c r="AY160" s="2" t="s">
        <v>1330</v>
      </c>
      <c r="AZ160" s="2" t="s">
        <v>85</v>
      </c>
      <c r="BA160" s="2" t="s">
        <v>1331</v>
      </c>
      <c r="BB160" s="1"/>
      <c r="BC160" s="1" t="s">
        <v>1332</v>
      </c>
      <c r="BD160" s="3" t="s">
        <v>103</v>
      </c>
      <c r="BE160" s="4" t="s">
        <v>103</v>
      </c>
      <c r="BF160" s="4" t="s">
        <v>103</v>
      </c>
      <c r="BG160" s="4" t="s">
        <v>103</v>
      </c>
      <c r="BH160" s="4" t="s">
        <v>103</v>
      </c>
      <c r="BI160" s="4" t="s">
        <v>103</v>
      </c>
      <c r="BJ160" s="4"/>
      <c r="BK160" s="4"/>
      <c r="BL160" s="4"/>
      <c r="BM160" s="1"/>
      <c r="BN160" s="1"/>
    </row>
    <row r="161" spans="1:66">
      <c r="A161">
        <f t="shared" si="2"/>
        <v>160</v>
      </c>
      <c r="B161" s="1"/>
      <c r="C161" s="1" t="s">
        <v>19542</v>
      </c>
      <c r="D161" s="52" t="s">
        <v>19543</v>
      </c>
      <c r="E161" s="52" t="s">
        <v>19544</v>
      </c>
      <c r="F161" s="1" t="s">
        <v>70</v>
      </c>
      <c r="G161" s="1" t="s">
        <v>908</v>
      </c>
      <c r="H161" s="1" t="s">
        <v>19545</v>
      </c>
      <c r="I161" s="1">
        <v>13290</v>
      </c>
      <c r="J161" s="1">
        <v>13</v>
      </c>
      <c r="K161" s="1"/>
      <c r="L161" s="1"/>
      <c r="M161" s="1"/>
      <c r="N161" s="36">
        <v>3700</v>
      </c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 t="s">
        <v>386</v>
      </c>
      <c r="Z161" s="1" t="s">
        <v>386</v>
      </c>
      <c r="AA161" s="1"/>
      <c r="AB161" s="1"/>
      <c r="AC161" s="1"/>
      <c r="AD161" s="1"/>
      <c r="AE161" s="1" t="s">
        <v>386</v>
      </c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 t="s">
        <v>19546</v>
      </c>
      <c r="AX161" s="1"/>
      <c r="AY161" s="2" t="s">
        <v>1330</v>
      </c>
      <c r="AZ161" s="2" t="s">
        <v>85</v>
      </c>
      <c r="BA161" s="2" t="s">
        <v>1331</v>
      </c>
      <c r="BB161" s="1"/>
      <c r="BC161" s="1" t="s">
        <v>1332</v>
      </c>
      <c r="BD161" s="3" t="s">
        <v>103</v>
      </c>
      <c r="BE161" s="4" t="s">
        <v>103</v>
      </c>
      <c r="BF161" s="4" t="s">
        <v>103</v>
      </c>
      <c r="BG161" s="4" t="s">
        <v>103</v>
      </c>
      <c r="BH161" s="4" t="s">
        <v>103</v>
      </c>
      <c r="BI161" s="4" t="s">
        <v>103</v>
      </c>
      <c r="BJ161" s="4" t="s">
        <v>89</v>
      </c>
      <c r="BK161" s="4" t="s">
        <v>89</v>
      </c>
      <c r="BL161" s="4" t="s">
        <v>89</v>
      </c>
      <c r="BM161" s="1" t="s">
        <v>89</v>
      </c>
      <c r="BN161" s="1"/>
    </row>
    <row r="162" spans="1:66">
      <c r="A162">
        <f t="shared" si="2"/>
        <v>161</v>
      </c>
      <c r="B162" s="1"/>
      <c r="C162" s="1" t="s">
        <v>19547</v>
      </c>
      <c r="D162" s="52" t="s">
        <v>19548</v>
      </c>
      <c r="E162" s="52" t="s">
        <v>19549</v>
      </c>
      <c r="F162" s="1" t="s">
        <v>70</v>
      </c>
      <c r="G162" s="1" t="s">
        <v>9340</v>
      </c>
      <c r="H162" s="1" t="s">
        <v>19550</v>
      </c>
      <c r="I162" s="1">
        <v>86440</v>
      </c>
      <c r="J162" s="1">
        <v>86</v>
      </c>
      <c r="K162" s="1"/>
      <c r="L162" s="1"/>
      <c r="M162" s="1"/>
      <c r="N162" s="36">
        <v>2500</v>
      </c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 t="s">
        <v>1196</v>
      </c>
      <c r="Z162" s="1"/>
      <c r="AA162" s="1"/>
      <c r="AB162" s="1"/>
      <c r="AC162" s="1" t="s">
        <v>1196</v>
      </c>
      <c r="AD162" s="1"/>
      <c r="AE162" s="1" t="s">
        <v>1196</v>
      </c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 t="s">
        <v>19551</v>
      </c>
      <c r="AX162" s="1"/>
      <c r="AY162" s="2" t="s">
        <v>1330</v>
      </c>
      <c r="AZ162" s="2" t="s">
        <v>85</v>
      </c>
      <c r="BA162" s="2" t="s">
        <v>1331</v>
      </c>
      <c r="BB162" s="1"/>
      <c r="BC162" s="1" t="s">
        <v>1332</v>
      </c>
      <c r="BD162" s="3" t="s">
        <v>103</v>
      </c>
      <c r="BE162" s="4" t="s">
        <v>103</v>
      </c>
      <c r="BF162" s="4" t="s">
        <v>103</v>
      </c>
      <c r="BG162" s="4" t="s">
        <v>103</v>
      </c>
      <c r="BH162" s="4" t="s">
        <v>103</v>
      </c>
      <c r="BI162" s="4" t="s">
        <v>103</v>
      </c>
      <c r="BJ162" s="4"/>
      <c r="BK162" s="4"/>
      <c r="BL162" s="4"/>
      <c r="BM162" s="1"/>
      <c r="BN162" s="1"/>
    </row>
    <row r="163" spans="1:66">
      <c r="A163">
        <f t="shared" si="2"/>
        <v>162</v>
      </c>
      <c r="B163" s="1"/>
      <c r="C163" s="1" t="s">
        <v>19579</v>
      </c>
      <c r="D163" s="52" t="s">
        <v>19580</v>
      </c>
      <c r="E163" s="52" t="s">
        <v>19581</v>
      </c>
      <c r="F163" s="1" t="s">
        <v>70</v>
      </c>
      <c r="G163" s="1" t="s">
        <v>8592</v>
      </c>
      <c r="H163" s="1" t="s">
        <v>19582</v>
      </c>
      <c r="I163" s="1">
        <v>44480</v>
      </c>
      <c r="J163" s="1">
        <v>44</v>
      </c>
      <c r="K163" s="1"/>
      <c r="L163" s="1"/>
      <c r="M163" s="1"/>
      <c r="N163" s="36">
        <v>2500</v>
      </c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 t="s">
        <v>1196</v>
      </c>
      <c r="Z163" s="1"/>
      <c r="AA163" s="1"/>
      <c r="AB163" s="1"/>
      <c r="AC163" s="1" t="s">
        <v>1196</v>
      </c>
      <c r="AD163" s="1"/>
      <c r="AE163" s="1" t="s">
        <v>1196</v>
      </c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 t="s">
        <v>19583</v>
      </c>
      <c r="AX163" s="1"/>
      <c r="AY163" s="2" t="s">
        <v>1330</v>
      </c>
      <c r="AZ163" s="2" t="s">
        <v>85</v>
      </c>
      <c r="BA163" s="2" t="s">
        <v>1331</v>
      </c>
      <c r="BB163" s="1"/>
      <c r="BC163" s="1" t="s">
        <v>1332</v>
      </c>
      <c r="BD163" s="3" t="s">
        <v>103</v>
      </c>
      <c r="BE163" s="4" t="s">
        <v>103</v>
      </c>
      <c r="BF163" s="4" t="s">
        <v>103</v>
      </c>
      <c r="BG163" s="4" t="s">
        <v>103</v>
      </c>
      <c r="BH163" s="4" t="s">
        <v>103</v>
      </c>
      <c r="BI163" s="4" t="s">
        <v>103</v>
      </c>
      <c r="BJ163" s="4"/>
      <c r="BK163" s="4"/>
      <c r="BL163" s="4"/>
      <c r="BM163" s="1"/>
      <c r="BN163" s="1"/>
    </row>
    <row r="164" spans="1:66">
      <c r="A164">
        <f t="shared" si="2"/>
        <v>163</v>
      </c>
      <c r="B164" s="1" t="s">
        <v>66</v>
      </c>
      <c r="C164" s="1" t="s">
        <v>19590</v>
      </c>
      <c r="D164" s="52" t="s">
        <v>19591</v>
      </c>
      <c r="E164" s="52" t="s">
        <v>19592</v>
      </c>
      <c r="F164" s="1" t="s">
        <v>70</v>
      </c>
      <c r="G164" s="1" t="s">
        <v>19160</v>
      </c>
      <c r="H164" s="1" t="s">
        <v>19593</v>
      </c>
      <c r="I164" s="1">
        <v>13160</v>
      </c>
      <c r="J164" s="1">
        <v>13</v>
      </c>
      <c r="K164" s="1"/>
      <c r="L164" s="1"/>
      <c r="M164" s="1"/>
      <c r="N164" s="36">
        <v>5437</v>
      </c>
      <c r="O164" s="1" t="s">
        <v>19594</v>
      </c>
      <c r="P164" s="1" t="s">
        <v>4657</v>
      </c>
      <c r="Q164" s="1"/>
      <c r="R164" s="1"/>
      <c r="S164" s="1"/>
      <c r="T164" s="1"/>
      <c r="U164" s="1"/>
      <c r="V164" s="1"/>
      <c r="W164" s="1"/>
      <c r="X164" s="1"/>
      <c r="Y164" s="1" t="s">
        <v>4230</v>
      </c>
      <c r="Z164" s="1"/>
      <c r="AA164" s="1"/>
      <c r="AB164" s="1"/>
      <c r="AC164" s="1" t="s">
        <v>4230</v>
      </c>
      <c r="AD164" s="1"/>
      <c r="AE164" s="1" t="s">
        <v>4230</v>
      </c>
      <c r="AF164" s="1"/>
      <c r="AG164" s="1"/>
      <c r="AH164" s="1"/>
      <c r="AI164" s="1"/>
      <c r="AJ164" s="1">
        <v>18</v>
      </c>
      <c r="AK164" s="1"/>
      <c r="AL164" s="1"/>
      <c r="AM164" s="1"/>
      <c r="AN164" s="1"/>
      <c r="AO164" s="1"/>
      <c r="AP164" s="1"/>
      <c r="AQ164" s="1"/>
      <c r="AR164" s="1"/>
      <c r="AS164" s="1">
        <v>1980</v>
      </c>
      <c r="AT164" s="1"/>
      <c r="AU164" s="1"/>
      <c r="AV164" s="1">
        <v>2004</v>
      </c>
      <c r="AW164" s="1" t="s">
        <v>19595</v>
      </c>
      <c r="AX164" s="1"/>
      <c r="AY164" s="2" t="s">
        <v>1330</v>
      </c>
      <c r="AZ164" s="2" t="s">
        <v>85</v>
      </c>
      <c r="BA164" s="2" t="s">
        <v>1331</v>
      </c>
      <c r="BB164" s="1"/>
      <c r="BC164" s="1" t="s">
        <v>1332</v>
      </c>
      <c r="BD164" s="3">
        <v>48</v>
      </c>
      <c r="BE164" s="4" t="s">
        <v>354</v>
      </c>
      <c r="BF164" s="4">
        <v>44041</v>
      </c>
      <c r="BG164" s="4">
        <v>44041</v>
      </c>
      <c r="BH164" s="4">
        <v>47692</v>
      </c>
      <c r="BI164" s="4">
        <v>47692</v>
      </c>
      <c r="BJ164" s="4"/>
      <c r="BK164" s="4"/>
      <c r="BL164" s="4"/>
      <c r="BM164" s="1"/>
      <c r="BN164" s="1"/>
    </row>
    <row r="165" spans="1:66">
      <c r="A165">
        <f t="shared" si="2"/>
        <v>164</v>
      </c>
      <c r="B165" s="1" t="s">
        <v>66</v>
      </c>
      <c r="C165" s="1" t="s">
        <v>19596</v>
      </c>
      <c r="D165" s="52" t="s">
        <v>19597</v>
      </c>
      <c r="E165" s="52" t="s">
        <v>19598</v>
      </c>
      <c r="F165" s="1" t="s">
        <v>70</v>
      </c>
      <c r="G165" s="1" t="s">
        <v>19599</v>
      </c>
      <c r="H165" s="1" t="s">
        <v>19600</v>
      </c>
      <c r="I165" s="1">
        <v>59220</v>
      </c>
      <c r="J165" s="1">
        <v>59</v>
      </c>
      <c r="K165" s="1"/>
      <c r="L165" s="1"/>
      <c r="M165" s="1"/>
      <c r="N165" s="36">
        <v>6301</v>
      </c>
      <c r="O165" s="1" t="s">
        <v>19602</v>
      </c>
      <c r="P165" s="1" t="s">
        <v>2985</v>
      </c>
      <c r="Q165" s="1"/>
      <c r="R165" s="1"/>
      <c r="S165" s="1"/>
      <c r="T165" s="1" t="s">
        <v>11561</v>
      </c>
      <c r="U165" s="1"/>
      <c r="V165" s="1"/>
      <c r="W165" s="1"/>
      <c r="X165" s="1" t="s">
        <v>19601</v>
      </c>
      <c r="Y165" s="1"/>
      <c r="Z165" s="1"/>
      <c r="AA165" s="1"/>
      <c r="AB165" s="1"/>
      <c r="AC165" s="1" t="s">
        <v>19601</v>
      </c>
      <c r="AD165" s="1"/>
      <c r="AE165" s="1" t="s">
        <v>19603</v>
      </c>
      <c r="AF165" s="1" t="s">
        <v>1616</v>
      </c>
      <c r="AG165" s="1"/>
      <c r="AH165" s="1"/>
      <c r="AI165" s="1" t="s">
        <v>19604</v>
      </c>
      <c r="AJ165" s="1">
        <v>18</v>
      </c>
      <c r="AK165" s="1"/>
      <c r="AL165" s="1"/>
      <c r="AM165" s="1"/>
      <c r="AN165" s="1"/>
      <c r="AO165" s="1"/>
      <c r="AP165" s="1"/>
      <c r="AQ165" s="1"/>
      <c r="AR165" s="1" t="s">
        <v>19605</v>
      </c>
      <c r="AS165" s="1">
        <v>1994</v>
      </c>
      <c r="AT165" s="1"/>
      <c r="AU165" s="1"/>
      <c r="AV165" s="1">
        <v>2016</v>
      </c>
      <c r="AW165" s="1" t="s">
        <v>19606</v>
      </c>
      <c r="AX165" s="1"/>
      <c r="AY165" s="2" t="s">
        <v>1330</v>
      </c>
      <c r="AZ165" s="2" t="s">
        <v>85</v>
      </c>
      <c r="BA165" s="2" t="s">
        <v>1331</v>
      </c>
      <c r="BB165" s="1"/>
      <c r="BC165" s="1" t="s">
        <v>1332</v>
      </c>
      <c r="BD165" s="3">
        <v>46</v>
      </c>
      <c r="BE165" s="4" t="s">
        <v>125</v>
      </c>
      <c r="BF165" s="4">
        <v>44041</v>
      </c>
      <c r="BG165" s="4">
        <v>44041</v>
      </c>
      <c r="BH165" s="4">
        <v>45135</v>
      </c>
      <c r="BI165" s="4">
        <v>47692</v>
      </c>
      <c r="BJ165" s="4"/>
      <c r="BK165" s="4"/>
      <c r="BL165" s="4"/>
      <c r="BM165" s="1"/>
      <c r="BN165" s="1"/>
    </row>
    <row r="166" spans="1:66">
      <c r="A166">
        <f t="shared" si="2"/>
        <v>165</v>
      </c>
      <c r="B166" s="1"/>
      <c r="C166" s="1" t="s">
        <v>19607</v>
      </c>
      <c r="D166" s="52" t="s">
        <v>19608</v>
      </c>
      <c r="E166" s="52" t="s">
        <v>19609</v>
      </c>
      <c r="F166" s="1" t="s">
        <v>70</v>
      </c>
      <c r="G166" s="1" t="s">
        <v>5135</v>
      </c>
      <c r="H166" s="1" t="s">
        <v>19610</v>
      </c>
      <c r="I166" s="1">
        <v>34500</v>
      </c>
      <c r="J166" s="1">
        <v>34</v>
      </c>
      <c r="K166" s="1"/>
      <c r="L166" s="1"/>
      <c r="M166" s="1"/>
      <c r="N166" s="36">
        <v>1800</v>
      </c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 t="s">
        <v>531</v>
      </c>
      <c r="Z166" s="1"/>
      <c r="AA166" s="1"/>
      <c r="AB166" s="1"/>
      <c r="AC166" s="1" t="s">
        <v>531</v>
      </c>
      <c r="AD166" s="1"/>
      <c r="AE166" s="1" t="s">
        <v>531</v>
      </c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 t="s">
        <v>19611</v>
      </c>
      <c r="AX166" s="1"/>
      <c r="AY166" s="2" t="s">
        <v>1330</v>
      </c>
      <c r="AZ166" s="2" t="s">
        <v>85</v>
      </c>
      <c r="BA166" s="2" t="s">
        <v>1331</v>
      </c>
      <c r="BB166" s="1"/>
      <c r="BC166" s="1" t="s">
        <v>1332</v>
      </c>
      <c r="BD166" s="3" t="s">
        <v>103</v>
      </c>
      <c r="BE166" s="4" t="s">
        <v>103</v>
      </c>
      <c r="BF166" s="4" t="s">
        <v>103</v>
      </c>
      <c r="BG166" s="4" t="s">
        <v>103</v>
      </c>
      <c r="BH166" s="4" t="s">
        <v>103</v>
      </c>
      <c r="BI166" s="4" t="s">
        <v>103</v>
      </c>
      <c r="BJ166" s="4" t="s">
        <v>105</v>
      </c>
      <c r="BK166" s="4" t="s">
        <v>105</v>
      </c>
      <c r="BL166" s="4" t="s">
        <v>105</v>
      </c>
      <c r="BM166" s="1" t="s">
        <v>105</v>
      </c>
      <c r="BN166" s="1" t="s">
        <v>563</v>
      </c>
    </row>
    <row r="167" spans="1:66">
      <c r="A167">
        <f t="shared" si="2"/>
        <v>166</v>
      </c>
      <c r="B167" s="1"/>
      <c r="C167" s="1" t="s">
        <v>19618</v>
      </c>
      <c r="D167" s="52" t="s">
        <v>19619</v>
      </c>
      <c r="E167" s="52" t="s">
        <v>19620</v>
      </c>
      <c r="F167" s="1" t="s">
        <v>70</v>
      </c>
      <c r="G167" s="1" t="s">
        <v>1497</v>
      </c>
      <c r="H167" s="1" t="s">
        <v>19621</v>
      </c>
      <c r="I167" s="1">
        <v>27400</v>
      </c>
      <c r="J167" s="1">
        <v>27</v>
      </c>
      <c r="K167" s="1"/>
      <c r="L167" s="1"/>
      <c r="M167" s="1"/>
      <c r="N167" s="36">
        <v>2300</v>
      </c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 t="s">
        <v>1857</v>
      </c>
      <c r="Z167" s="1"/>
      <c r="AA167" s="1"/>
      <c r="AB167" s="1"/>
      <c r="AC167" s="1" t="s">
        <v>1857</v>
      </c>
      <c r="AD167" s="1"/>
      <c r="AE167" s="1" t="s">
        <v>1857</v>
      </c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 t="s">
        <v>19622</v>
      </c>
      <c r="AX167" s="1"/>
      <c r="AY167" s="2" t="s">
        <v>1330</v>
      </c>
      <c r="AZ167" s="2" t="s">
        <v>85</v>
      </c>
      <c r="BA167" s="2" t="s">
        <v>1331</v>
      </c>
      <c r="BB167" s="1"/>
      <c r="BC167" s="1" t="s">
        <v>1332</v>
      </c>
      <c r="BD167" s="3" t="s">
        <v>103</v>
      </c>
      <c r="BE167" s="4" t="s">
        <v>103</v>
      </c>
      <c r="BF167" s="4" t="s">
        <v>103</v>
      </c>
      <c r="BG167" s="4" t="s">
        <v>103</v>
      </c>
      <c r="BH167" s="4" t="s">
        <v>103</v>
      </c>
      <c r="BI167" s="4" t="s">
        <v>103</v>
      </c>
      <c r="BJ167" s="4"/>
      <c r="BK167" s="4"/>
      <c r="BL167" s="4"/>
      <c r="BM167" s="1"/>
      <c r="BN167" s="1"/>
    </row>
    <row r="168" spans="1:66">
      <c r="A168">
        <f t="shared" si="2"/>
        <v>167</v>
      </c>
      <c r="B168" s="1"/>
      <c r="C168" s="1" t="s">
        <v>19647</v>
      </c>
      <c r="D168" s="52" t="s">
        <v>19648</v>
      </c>
      <c r="E168" s="52" t="s">
        <v>19649</v>
      </c>
      <c r="F168" s="1" t="s">
        <v>70</v>
      </c>
      <c r="G168" s="1" t="s">
        <v>4795</v>
      </c>
      <c r="H168" s="1" t="s">
        <v>16260</v>
      </c>
      <c r="I168" s="1">
        <v>26000</v>
      </c>
      <c r="J168" s="1">
        <v>26</v>
      </c>
      <c r="K168" s="1"/>
      <c r="L168" s="1"/>
      <c r="M168" s="1"/>
      <c r="N168" s="36">
        <v>1000</v>
      </c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 t="s">
        <v>599</v>
      </c>
      <c r="Z168" s="1"/>
      <c r="AA168" s="1"/>
      <c r="AB168" s="1"/>
      <c r="AC168" s="1" t="s">
        <v>599</v>
      </c>
      <c r="AD168" s="1"/>
      <c r="AE168" s="1" t="s">
        <v>599</v>
      </c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 t="s">
        <v>19650</v>
      </c>
      <c r="AX168" s="1"/>
      <c r="AY168" s="2" t="s">
        <v>1330</v>
      </c>
      <c r="AZ168" s="2" t="s">
        <v>85</v>
      </c>
      <c r="BA168" s="2" t="s">
        <v>1331</v>
      </c>
      <c r="BB168" s="1"/>
      <c r="BC168" s="1" t="s">
        <v>1332</v>
      </c>
      <c r="BD168" s="3" t="s">
        <v>103</v>
      </c>
      <c r="BE168" s="4" t="s">
        <v>103</v>
      </c>
      <c r="BF168" s="4" t="s">
        <v>103</v>
      </c>
      <c r="BG168" s="4" t="s">
        <v>103</v>
      </c>
      <c r="BH168" s="4" t="s">
        <v>103</v>
      </c>
      <c r="BI168" s="4" t="s">
        <v>103</v>
      </c>
      <c r="BJ168" s="4"/>
      <c r="BK168" s="4"/>
      <c r="BL168" s="4"/>
      <c r="BM168" s="1"/>
      <c r="BN168" s="1"/>
    </row>
    <row r="169" spans="1:66">
      <c r="A169">
        <f t="shared" si="2"/>
        <v>168</v>
      </c>
      <c r="B169" s="1"/>
      <c r="C169" s="1" t="s">
        <v>19685</v>
      </c>
      <c r="D169" s="52" t="s">
        <v>19686</v>
      </c>
      <c r="E169" s="52" t="s">
        <v>19687</v>
      </c>
      <c r="F169" s="1" t="s">
        <v>70</v>
      </c>
      <c r="G169" s="1" t="s">
        <v>5128</v>
      </c>
      <c r="H169" s="1" t="s">
        <v>19688</v>
      </c>
      <c r="I169" s="1">
        <v>63800</v>
      </c>
      <c r="J169" s="1">
        <v>63</v>
      </c>
      <c r="K169" s="1"/>
      <c r="L169" s="1"/>
      <c r="M169" s="1"/>
      <c r="N169" s="36">
        <v>1600</v>
      </c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 t="s">
        <v>5947</v>
      </c>
      <c r="Z169" s="1"/>
      <c r="AA169" s="1"/>
      <c r="AB169" s="1"/>
      <c r="AC169" s="1" t="s">
        <v>5947</v>
      </c>
      <c r="AD169" s="1"/>
      <c r="AE169" s="1" t="s">
        <v>5947</v>
      </c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 t="s">
        <v>19689</v>
      </c>
      <c r="AX169" s="1"/>
      <c r="AY169" s="2" t="s">
        <v>1330</v>
      </c>
      <c r="AZ169" s="2" t="s">
        <v>85</v>
      </c>
      <c r="BA169" s="2" t="s">
        <v>1331</v>
      </c>
      <c r="BB169" s="1"/>
      <c r="BC169" s="1" t="s">
        <v>1332</v>
      </c>
      <c r="BD169" s="3" t="s">
        <v>103</v>
      </c>
      <c r="BE169" s="4" t="s">
        <v>103</v>
      </c>
      <c r="BF169" s="4" t="s">
        <v>103</v>
      </c>
      <c r="BG169" s="4" t="s">
        <v>103</v>
      </c>
      <c r="BH169" s="4" t="s">
        <v>103</v>
      </c>
      <c r="BI169" s="4" t="s">
        <v>103</v>
      </c>
      <c r="BJ169" s="4"/>
      <c r="BK169" s="4"/>
      <c r="BL169" s="4"/>
      <c r="BM169" s="1"/>
      <c r="BN169" s="1"/>
    </row>
    <row r="170" spans="1:66">
      <c r="A170">
        <f t="shared" si="2"/>
        <v>169</v>
      </c>
      <c r="B170" s="1"/>
      <c r="C170" s="1" t="s">
        <v>19699</v>
      </c>
      <c r="D170" s="52" t="s">
        <v>19700</v>
      </c>
      <c r="E170" s="52" t="s">
        <v>19701</v>
      </c>
      <c r="F170" s="1" t="s">
        <v>70</v>
      </c>
      <c r="G170" s="1" t="s">
        <v>19702</v>
      </c>
      <c r="H170" s="1" t="s">
        <v>19703</v>
      </c>
      <c r="I170" s="1">
        <v>26260</v>
      </c>
      <c r="J170" s="1">
        <v>26</v>
      </c>
      <c r="K170" s="1"/>
      <c r="L170" s="1"/>
      <c r="M170" s="1"/>
      <c r="N170" s="36">
        <v>7000</v>
      </c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 t="s">
        <v>380</v>
      </c>
      <c r="Z170" s="1" t="s">
        <v>380</v>
      </c>
      <c r="AA170" s="1"/>
      <c r="AB170" s="1"/>
      <c r="AC170" s="1"/>
      <c r="AD170" s="1"/>
      <c r="AE170" s="1" t="s">
        <v>380</v>
      </c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 t="s">
        <v>19704</v>
      </c>
      <c r="AX170" s="1"/>
      <c r="AY170" s="2" t="s">
        <v>1330</v>
      </c>
      <c r="AZ170" s="2" t="s">
        <v>85</v>
      </c>
      <c r="BA170" s="2" t="s">
        <v>1331</v>
      </c>
      <c r="BB170" s="1"/>
      <c r="BC170" s="1" t="s">
        <v>1332</v>
      </c>
      <c r="BD170" s="3" t="s">
        <v>103</v>
      </c>
      <c r="BE170" s="4" t="s">
        <v>103</v>
      </c>
      <c r="BF170" s="4" t="s">
        <v>103</v>
      </c>
      <c r="BG170" s="4" t="s">
        <v>103</v>
      </c>
      <c r="BH170" s="4" t="s">
        <v>103</v>
      </c>
      <c r="BI170" s="4" t="s">
        <v>103</v>
      </c>
      <c r="BJ170" s="4"/>
      <c r="BK170" s="4"/>
      <c r="BL170" s="4"/>
      <c r="BM170" s="1"/>
      <c r="BN170" s="1"/>
    </row>
    <row r="171" spans="1:66">
      <c r="A171">
        <f t="shared" si="2"/>
        <v>170</v>
      </c>
      <c r="B171" s="1"/>
      <c r="C171" s="1" t="s">
        <v>19713</v>
      </c>
      <c r="D171" s="52" t="s">
        <v>19714</v>
      </c>
      <c r="E171" s="52" t="s">
        <v>19715</v>
      </c>
      <c r="F171" s="1" t="s">
        <v>70</v>
      </c>
      <c r="G171" s="1" t="s">
        <v>9718</v>
      </c>
      <c r="H171" s="1" t="s">
        <v>19716</v>
      </c>
      <c r="I171" s="1">
        <v>49300</v>
      </c>
      <c r="J171" s="1">
        <v>49</v>
      </c>
      <c r="K171" s="1"/>
      <c r="L171" s="1"/>
      <c r="M171" s="1"/>
      <c r="N171" s="36">
        <v>2900</v>
      </c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 t="s">
        <v>1844</v>
      </c>
      <c r="Z171" s="1"/>
      <c r="AA171" s="1" t="s">
        <v>1844</v>
      </c>
      <c r="AB171" s="1"/>
      <c r="AC171" s="1"/>
      <c r="AD171" s="1"/>
      <c r="AE171" s="1" t="s">
        <v>1844</v>
      </c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 t="s">
        <v>2712</v>
      </c>
      <c r="AX171" s="1"/>
      <c r="AY171" s="2" t="s">
        <v>1330</v>
      </c>
      <c r="AZ171" s="2" t="s">
        <v>85</v>
      </c>
      <c r="BA171" s="2" t="s">
        <v>1331</v>
      </c>
      <c r="BB171" s="1"/>
      <c r="BC171" s="1" t="s">
        <v>1332</v>
      </c>
      <c r="BD171" s="3" t="s">
        <v>103</v>
      </c>
      <c r="BE171" s="4" t="s">
        <v>103</v>
      </c>
      <c r="BF171" s="4" t="s">
        <v>103</v>
      </c>
      <c r="BG171" s="4" t="s">
        <v>103</v>
      </c>
      <c r="BH171" s="4" t="s">
        <v>103</v>
      </c>
      <c r="BI171" s="4" t="s">
        <v>103</v>
      </c>
      <c r="BJ171" s="4"/>
      <c r="BK171" s="4"/>
      <c r="BL171" s="4"/>
      <c r="BM171" s="1"/>
      <c r="BN171" s="1"/>
    </row>
    <row r="172" spans="1:66">
      <c r="A172">
        <f t="shared" si="2"/>
        <v>171</v>
      </c>
      <c r="B172" s="1"/>
      <c r="C172" s="1" t="s">
        <v>19734</v>
      </c>
      <c r="D172" s="52" t="s">
        <v>19735</v>
      </c>
      <c r="E172" s="52" t="s">
        <v>19736</v>
      </c>
      <c r="F172" s="1" t="s">
        <v>70</v>
      </c>
      <c r="G172" s="1" t="s">
        <v>94</v>
      </c>
      <c r="H172" s="1" t="s">
        <v>6592</v>
      </c>
      <c r="I172" s="1">
        <v>13140</v>
      </c>
      <c r="J172" s="1">
        <v>13</v>
      </c>
      <c r="K172" s="1"/>
      <c r="L172" s="1"/>
      <c r="M172" s="1"/>
      <c r="N172" s="36">
        <v>1100</v>
      </c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 t="s">
        <v>11124</v>
      </c>
      <c r="Z172" s="1"/>
      <c r="AA172" s="1"/>
      <c r="AB172" s="1"/>
      <c r="AC172" s="1" t="s">
        <v>11124</v>
      </c>
      <c r="AD172" s="1"/>
      <c r="AE172" s="1" t="s">
        <v>11124</v>
      </c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 t="s">
        <v>19737</v>
      </c>
      <c r="AX172" s="1"/>
      <c r="AY172" s="2" t="s">
        <v>1330</v>
      </c>
      <c r="AZ172" s="2" t="s">
        <v>85</v>
      </c>
      <c r="BA172" s="2" t="s">
        <v>1331</v>
      </c>
      <c r="BB172" s="1"/>
      <c r="BC172" s="1" t="s">
        <v>1332</v>
      </c>
      <c r="BD172" s="3" t="s">
        <v>103</v>
      </c>
      <c r="BE172" s="4" t="s">
        <v>103</v>
      </c>
      <c r="BF172" s="4" t="s">
        <v>103</v>
      </c>
      <c r="BG172" s="4" t="s">
        <v>103</v>
      </c>
      <c r="BH172" s="4" t="s">
        <v>103</v>
      </c>
      <c r="BI172" s="4" t="s">
        <v>103</v>
      </c>
      <c r="BJ172" s="4" t="s">
        <v>105</v>
      </c>
      <c r="BK172" s="4" t="s">
        <v>105</v>
      </c>
      <c r="BL172" s="4" t="s">
        <v>105</v>
      </c>
      <c r="BM172" s="1" t="s">
        <v>105</v>
      </c>
      <c r="BN172" s="1" t="s">
        <v>1046</v>
      </c>
    </row>
    <row r="173" spans="1:66">
      <c r="A173">
        <f t="shared" si="2"/>
        <v>172</v>
      </c>
      <c r="B173" s="1" t="s">
        <v>66</v>
      </c>
      <c r="C173" s="1" t="s">
        <v>19752</v>
      </c>
      <c r="D173" s="52" t="s">
        <v>19753</v>
      </c>
      <c r="E173" s="52" t="s">
        <v>19754</v>
      </c>
      <c r="F173" s="1" t="s">
        <v>70</v>
      </c>
      <c r="G173" s="1" t="s">
        <v>7053</v>
      </c>
      <c r="H173" s="1" t="s">
        <v>19755</v>
      </c>
      <c r="I173" s="1">
        <v>13340</v>
      </c>
      <c r="J173" s="1">
        <v>13</v>
      </c>
      <c r="K173" s="1"/>
      <c r="L173" s="1"/>
      <c r="M173" s="1"/>
      <c r="N173" s="1">
        <v>441</v>
      </c>
      <c r="O173" s="1"/>
      <c r="P173" s="1" t="s">
        <v>19756</v>
      </c>
      <c r="Q173" s="1"/>
      <c r="R173" s="1"/>
      <c r="S173" s="1"/>
      <c r="T173" s="1" t="s">
        <v>15209</v>
      </c>
      <c r="U173" s="1"/>
      <c r="V173" s="1"/>
      <c r="W173" s="1"/>
      <c r="X173" s="1"/>
      <c r="Y173" s="1" t="s">
        <v>5180</v>
      </c>
      <c r="Z173" s="1"/>
      <c r="AA173" s="1"/>
      <c r="AB173" s="1"/>
      <c r="AC173" s="1" t="s">
        <v>5180</v>
      </c>
      <c r="AD173" s="1"/>
      <c r="AE173" s="1" t="s">
        <v>5180</v>
      </c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>
        <v>1435</v>
      </c>
      <c r="AS173" s="1">
        <v>1988</v>
      </c>
      <c r="AT173" s="1"/>
      <c r="AU173" s="1"/>
      <c r="AV173" s="1"/>
      <c r="AW173" s="1" t="s">
        <v>19757</v>
      </c>
      <c r="AX173" s="1"/>
      <c r="AY173" s="2" t="s">
        <v>1330</v>
      </c>
      <c r="AZ173" s="2" t="s">
        <v>85</v>
      </c>
      <c r="BA173" s="2" t="s">
        <v>1331</v>
      </c>
      <c r="BB173" s="1"/>
      <c r="BC173" s="1" t="s">
        <v>1332</v>
      </c>
      <c r="BD173" s="3">
        <v>257</v>
      </c>
      <c r="BE173" s="4" t="s">
        <v>184</v>
      </c>
      <c r="BF173" s="4">
        <v>44041</v>
      </c>
      <c r="BG173" s="4">
        <v>44041</v>
      </c>
      <c r="BH173" s="4">
        <v>46231</v>
      </c>
      <c r="BI173" s="4">
        <v>47692</v>
      </c>
      <c r="BJ173" s="4"/>
      <c r="BK173" s="4"/>
      <c r="BL173" s="4"/>
      <c r="BM173" s="1"/>
      <c r="BN173" s="1"/>
    </row>
    <row r="174" spans="1:66">
      <c r="A174">
        <f t="shared" si="2"/>
        <v>173</v>
      </c>
      <c r="B174" s="1" t="s">
        <v>66</v>
      </c>
      <c r="C174" s="1" t="s">
        <v>19770</v>
      </c>
      <c r="D174" s="52" t="s">
        <v>19771</v>
      </c>
      <c r="E174" s="52" t="s">
        <v>19772</v>
      </c>
      <c r="F174" s="1" t="s">
        <v>70</v>
      </c>
      <c r="G174" s="1" t="s">
        <v>13064</v>
      </c>
      <c r="H174" s="1" t="s">
        <v>19773</v>
      </c>
      <c r="I174" s="1">
        <v>31770</v>
      </c>
      <c r="J174" s="1">
        <v>31</v>
      </c>
      <c r="K174" s="1"/>
      <c r="L174" s="1"/>
      <c r="M174" s="1"/>
      <c r="N174" s="1">
        <v>719</v>
      </c>
      <c r="O174" s="1"/>
      <c r="P174" s="1" t="s">
        <v>19775</v>
      </c>
      <c r="Q174" s="1"/>
      <c r="R174" s="1"/>
      <c r="S174" s="1"/>
      <c r="T174" s="1" t="s">
        <v>19776</v>
      </c>
      <c r="U174" s="1"/>
      <c r="V174" s="1"/>
      <c r="W174" s="1"/>
      <c r="X174" s="1"/>
      <c r="Y174" s="1" t="s">
        <v>19774</v>
      </c>
      <c r="Z174" s="1"/>
      <c r="AA174" s="1"/>
      <c r="AB174" s="1"/>
      <c r="AC174" s="1" t="s">
        <v>19774</v>
      </c>
      <c r="AD174" s="1"/>
      <c r="AE174" s="1" t="s">
        <v>19774</v>
      </c>
      <c r="AF174" s="1"/>
      <c r="AG174" s="1"/>
      <c r="AH174" s="1"/>
      <c r="AI174" s="1">
        <v>5</v>
      </c>
      <c r="AJ174" s="1">
        <v>3</v>
      </c>
      <c r="AK174" s="1">
        <v>3</v>
      </c>
      <c r="AL174" s="1"/>
      <c r="AM174" s="1" t="s">
        <v>19777</v>
      </c>
      <c r="AN174" s="1"/>
      <c r="AO174" s="1" t="s">
        <v>99</v>
      </c>
      <c r="AP174" s="1"/>
      <c r="AQ174" s="1"/>
      <c r="AR174" s="1">
        <v>1435</v>
      </c>
      <c r="AS174" s="1">
        <v>2012</v>
      </c>
      <c r="AT174" s="1"/>
      <c r="AU174" s="1"/>
      <c r="AV174" s="1"/>
      <c r="AW174" s="1" t="s">
        <v>598</v>
      </c>
      <c r="AX174" s="1"/>
      <c r="AY174" s="2" t="s">
        <v>1330</v>
      </c>
      <c r="AZ174" s="2" t="s">
        <v>85</v>
      </c>
      <c r="BA174" s="2" t="s">
        <v>1331</v>
      </c>
      <c r="BB174" s="1"/>
      <c r="BC174" s="1" t="s">
        <v>1332</v>
      </c>
      <c r="BD174" s="3">
        <v>118</v>
      </c>
      <c r="BE174" s="4" t="s">
        <v>125</v>
      </c>
      <c r="BF174" s="4">
        <v>44041</v>
      </c>
      <c r="BG174" s="4">
        <v>44041</v>
      </c>
      <c r="BH174" s="4">
        <v>45135</v>
      </c>
      <c r="BI174" s="4">
        <v>47692</v>
      </c>
      <c r="BJ174" s="4" t="s">
        <v>105</v>
      </c>
      <c r="BK174" s="4" t="s">
        <v>105</v>
      </c>
      <c r="BL174" s="4" t="s">
        <v>105</v>
      </c>
      <c r="BM174" s="1" t="s">
        <v>105</v>
      </c>
      <c r="BN174" s="14" t="s">
        <v>563</v>
      </c>
    </row>
    <row r="175" spans="1:66">
      <c r="A175">
        <f t="shared" si="2"/>
        <v>174</v>
      </c>
      <c r="B175" s="1"/>
      <c r="C175" s="1" t="s">
        <v>23615</v>
      </c>
      <c r="D175" s="52" t="s">
        <v>23616</v>
      </c>
      <c r="E175" s="52" t="s">
        <v>23617</v>
      </c>
      <c r="F175" s="1" t="s">
        <v>70</v>
      </c>
      <c r="G175" s="1" t="s">
        <v>10658</v>
      </c>
      <c r="H175" s="1" t="s">
        <v>23618</v>
      </c>
      <c r="I175" s="1">
        <v>63360</v>
      </c>
      <c r="J175" s="1">
        <v>63</v>
      </c>
      <c r="K175" s="1"/>
      <c r="L175" s="1"/>
      <c r="M175" s="1"/>
      <c r="N175" s="36">
        <v>4767</v>
      </c>
      <c r="O175" s="1" t="s">
        <v>23620</v>
      </c>
      <c r="P175" s="1" t="s">
        <v>6141</v>
      </c>
      <c r="Q175" s="1"/>
      <c r="R175" s="1"/>
      <c r="S175" s="1"/>
      <c r="T175" s="1"/>
      <c r="U175" s="1"/>
      <c r="V175" s="1"/>
      <c r="W175" s="1"/>
      <c r="X175" s="1" t="s">
        <v>23619</v>
      </c>
      <c r="Y175" s="1"/>
      <c r="Z175" s="1"/>
      <c r="AA175" s="1"/>
      <c r="AB175" s="1"/>
      <c r="AC175" s="1" t="s">
        <v>23619</v>
      </c>
      <c r="AD175" s="1"/>
      <c r="AE175" s="1" t="s">
        <v>23619</v>
      </c>
      <c r="AF175" s="1"/>
      <c r="AG175" s="1"/>
      <c r="AH175" s="1"/>
      <c r="AI175" s="1" t="s">
        <v>2126</v>
      </c>
      <c r="AJ175" s="1">
        <v>12</v>
      </c>
      <c r="AK175" s="1">
        <v>1</v>
      </c>
      <c r="AL175" s="1"/>
      <c r="AM175" s="1" t="s">
        <v>23621</v>
      </c>
      <c r="AN175" s="1"/>
      <c r="AO175" s="1"/>
      <c r="AP175" s="1"/>
      <c r="AQ175" s="1"/>
      <c r="AR175" s="1" t="s">
        <v>23622</v>
      </c>
      <c r="AS175" s="1">
        <v>2007</v>
      </c>
      <c r="AT175" s="1"/>
      <c r="AU175" s="1"/>
      <c r="AV175" s="1"/>
      <c r="AW175" s="1" t="s">
        <v>23623</v>
      </c>
      <c r="AX175" s="1"/>
      <c r="AY175" s="2" t="s">
        <v>1330</v>
      </c>
      <c r="AZ175" s="2" t="s">
        <v>85</v>
      </c>
      <c r="BA175" s="2" t="s">
        <v>1331</v>
      </c>
      <c r="BB175" s="1"/>
      <c r="BC175" s="1" t="s">
        <v>1332</v>
      </c>
      <c r="BD175" s="3">
        <v>50</v>
      </c>
      <c r="BE175" s="4" t="s">
        <v>543</v>
      </c>
      <c r="BF175" s="4">
        <v>44041</v>
      </c>
      <c r="BG175" s="4">
        <v>44041</v>
      </c>
      <c r="BH175" s="4">
        <v>48423</v>
      </c>
      <c r="BI175" s="4">
        <v>48423</v>
      </c>
      <c r="BJ175" s="4" t="s">
        <v>105</v>
      </c>
      <c r="BK175" s="4" t="s">
        <v>105</v>
      </c>
      <c r="BL175" s="4" t="s">
        <v>105</v>
      </c>
      <c r="BM175" s="1" t="s">
        <v>105</v>
      </c>
      <c r="BN175" s="7" t="s">
        <v>23624</v>
      </c>
    </row>
    <row r="176" spans="1:66">
      <c r="A176">
        <f t="shared" si="2"/>
        <v>175</v>
      </c>
      <c r="B176" s="1"/>
      <c r="C176" s="1" t="s">
        <v>24661</v>
      </c>
      <c r="D176" s="52" t="s">
        <v>24662</v>
      </c>
      <c r="E176" s="52" t="s">
        <v>24663</v>
      </c>
      <c r="F176" s="1" t="s">
        <v>70</v>
      </c>
      <c r="G176" s="1" t="s">
        <v>24664</v>
      </c>
      <c r="H176" s="1" t="s">
        <v>103</v>
      </c>
      <c r="I176" s="1">
        <v>51800</v>
      </c>
      <c r="J176" s="1">
        <v>51</v>
      </c>
      <c r="K176" s="1"/>
      <c r="L176" s="1"/>
      <c r="M176" s="1"/>
      <c r="N176" s="36">
        <v>11700</v>
      </c>
      <c r="O176" s="1"/>
      <c r="P176" s="1"/>
      <c r="Q176" s="1"/>
      <c r="R176" s="1"/>
      <c r="S176" s="1"/>
      <c r="T176" s="1"/>
      <c r="U176" s="1"/>
      <c r="V176" s="1"/>
      <c r="W176" s="1" t="s">
        <v>1408</v>
      </c>
      <c r="X176" s="1"/>
      <c r="Y176" s="1"/>
      <c r="Z176" s="1" t="s">
        <v>1408</v>
      </c>
      <c r="AA176" s="1"/>
      <c r="AB176" s="1"/>
      <c r="AC176" s="1"/>
      <c r="AD176" s="1"/>
      <c r="AE176" s="1" t="s">
        <v>1408</v>
      </c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>
        <v>2010</v>
      </c>
      <c r="AT176" s="1"/>
      <c r="AU176" s="1"/>
      <c r="AV176" s="1"/>
      <c r="AW176" s="1"/>
      <c r="AX176" s="1"/>
      <c r="AY176" s="2" t="s">
        <v>1330</v>
      </c>
      <c r="AZ176" s="2" t="s">
        <v>85</v>
      </c>
      <c r="BA176" s="2" t="s">
        <v>1331</v>
      </c>
      <c r="BB176" s="1"/>
      <c r="BC176" s="1" t="s">
        <v>1023</v>
      </c>
      <c r="BD176" s="3">
        <v>40</v>
      </c>
      <c r="BE176" s="4" t="s">
        <v>125</v>
      </c>
      <c r="BF176" s="4">
        <v>44407</v>
      </c>
      <c r="BG176" s="4">
        <v>44407</v>
      </c>
      <c r="BH176" s="4" t="s">
        <v>103</v>
      </c>
      <c r="BI176" s="4" t="s">
        <v>103</v>
      </c>
      <c r="BJ176" s="4"/>
      <c r="BK176" s="4"/>
      <c r="BL176" s="4"/>
      <c r="BM176" s="1"/>
      <c r="BN176" s="1"/>
    </row>
    <row r="177" spans="1:66">
      <c r="A177">
        <f t="shared" si="2"/>
        <v>176</v>
      </c>
      <c r="B177" s="1" t="s">
        <v>66</v>
      </c>
      <c r="C177" s="1" t="s">
        <v>25183</v>
      </c>
      <c r="D177" s="52" t="s">
        <v>25184</v>
      </c>
      <c r="E177" s="52" t="s">
        <v>25185</v>
      </c>
      <c r="F177" s="1" t="s">
        <v>70</v>
      </c>
      <c r="G177" s="1" t="s">
        <v>7018</v>
      </c>
      <c r="H177" s="1" t="s">
        <v>25186</v>
      </c>
      <c r="I177" s="1">
        <v>1340</v>
      </c>
      <c r="J177" s="1">
        <v>1</v>
      </c>
      <c r="K177" s="1"/>
      <c r="L177" s="1"/>
      <c r="M177" s="1"/>
      <c r="N177" s="36">
        <v>8983</v>
      </c>
      <c r="O177" s="1" t="s">
        <v>25188</v>
      </c>
      <c r="P177" s="1" t="s">
        <v>25189</v>
      </c>
      <c r="Q177" s="1"/>
      <c r="R177" s="1"/>
      <c r="S177" s="1"/>
      <c r="T177" s="1"/>
      <c r="U177" s="1"/>
      <c r="V177" s="1"/>
      <c r="W177" s="1"/>
      <c r="X177" s="1" t="s">
        <v>25187</v>
      </c>
      <c r="Y177" s="1"/>
      <c r="Z177" s="1"/>
      <c r="AA177" s="1"/>
      <c r="AB177" s="1"/>
      <c r="AC177" s="1" t="s">
        <v>25187</v>
      </c>
      <c r="AD177" s="1"/>
      <c r="AE177" s="1" t="s">
        <v>15555</v>
      </c>
      <c r="AF177" s="1" t="s">
        <v>25190</v>
      </c>
      <c r="AG177" s="1" t="s">
        <v>25191</v>
      </c>
      <c r="AH177" s="1"/>
      <c r="AI177" s="1" t="s">
        <v>25192</v>
      </c>
      <c r="AJ177" s="1">
        <v>30</v>
      </c>
      <c r="AK177" s="1"/>
      <c r="AL177" s="1"/>
      <c r="AM177" s="1" t="s">
        <v>25193</v>
      </c>
      <c r="AN177" s="1"/>
      <c r="AO177" s="1"/>
      <c r="AP177" s="1"/>
      <c r="AQ177" s="1"/>
      <c r="AR177" s="1" t="s">
        <v>25194</v>
      </c>
      <c r="AS177" s="1">
        <v>1989</v>
      </c>
      <c r="AT177" s="1"/>
      <c r="AU177" s="1"/>
      <c r="AV177" s="1">
        <v>2001</v>
      </c>
      <c r="AW177" s="1" t="s">
        <v>25195</v>
      </c>
      <c r="AX177" s="1"/>
      <c r="AY177" s="2" t="s">
        <v>1330</v>
      </c>
      <c r="AZ177" s="2" t="s">
        <v>85</v>
      </c>
      <c r="BA177" s="2" t="s">
        <v>1331</v>
      </c>
      <c r="BB177" s="1"/>
      <c r="BC177" s="1" t="s">
        <v>1332</v>
      </c>
      <c r="BD177" s="3">
        <v>44</v>
      </c>
      <c r="BE177" s="4" t="s">
        <v>354</v>
      </c>
      <c r="BF177" s="4">
        <v>44180</v>
      </c>
      <c r="BG177" s="4">
        <v>44180</v>
      </c>
      <c r="BH177" s="4">
        <v>47831</v>
      </c>
      <c r="BI177" s="4">
        <v>47831</v>
      </c>
      <c r="BJ177" s="4"/>
      <c r="BK177" s="4"/>
      <c r="BL177" s="4"/>
      <c r="BM177" s="1"/>
      <c r="BN177" s="1"/>
    </row>
    <row r="178" spans="1:66">
      <c r="A178">
        <f t="shared" si="2"/>
        <v>177</v>
      </c>
      <c r="B178" s="1" t="s">
        <v>66</v>
      </c>
      <c r="C178" s="1" t="s">
        <v>25196</v>
      </c>
      <c r="D178" s="52" t="s">
        <v>25197</v>
      </c>
      <c r="E178" s="52" t="s">
        <v>25198</v>
      </c>
      <c r="F178" s="1" t="s">
        <v>70</v>
      </c>
      <c r="G178" s="1" t="s">
        <v>25199</v>
      </c>
      <c r="H178" s="1" t="s">
        <v>25200</v>
      </c>
      <c r="I178" s="1">
        <v>28630</v>
      </c>
      <c r="J178" s="1">
        <v>28</v>
      </c>
      <c r="K178" s="1"/>
      <c r="L178" s="1"/>
      <c r="M178" s="1"/>
      <c r="N178" s="36">
        <v>3879</v>
      </c>
      <c r="O178" s="1" t="s">
        <v>25202</v>
      </c>
      <c r="P178" s="1" t="s">
        <v>11311</v>
      </c>
      <c r="Q178" s="1"/>
      <c r="R178" s="1"/>
      <c r="S178" s="1"/>
      <c r="T178" s="1"/>
      <c r="U178" s="1"/>
      <c r="V178" s="1"/>
      <c r="W178" s="1"/>
      <c r="X178" s="1"/>
      <c r="Y178" s="1" t="s">
        <v>25201</v>
      </c>
      <c r="Z178" s="1"/>
      <c r="AA178" s="1"/>
      <c r="AB178" s="1"/>
      <c r="AC178" s="1" t="s">
        <v>25201</v>
      </c>
      <c r="AD178" s="1"/>
      <c r="AE178" s="1" t="s">
        <v>25201</v>
      </c>
      <c r="AF178" s="1"/>
      <c r="AG178" s="1"/>
      <c r="AH178" s="1"/>
      <c r="AI178" s="1"/>
      <c r="AJ178" s="1"/>
      <c r="AK178" s="1"/>
      <c r="AL178" s="1"/>
      <c r="AM178" s="1" t="s">
        <v>25203</v>
      </c>
      <c r="AN178" s="1"/>
      <c r="AO178" s="1"/>
      <c r="AP178" s="1"/>
      <c r="AQ178" s="1"/>
      <c r="AR178" s="1"/>
      <c r="AS178" s="1">
        <v>1990</v>
      </c>
      <c r="AT178" s="1"/>
      <c r="AU178" s="1"/>
      <c r="AV178" s="1"/>
      <c r="AW178" s="1" t="s">
        <v>25204</v>
      </c>
      <c r="AX178" s="1"/>
      <c r="AY178" s="2" t="s">
        <v>1330</v>
      </c>
      <c r="AZ178" s="2" t="s">
        <v>85</v>
      </c>
      <c r="BA178" s="2" t="s">
        <v>1331</v>
      </c>
      <c r="BB178" s="1"/>
      <c r="BC178" s="1" t="s">
        <v>1332</v>
      </c>
      <c r="BD178" s="3">
        <v>33</v>
      </c>
      <c r="BE178" s="4" t="s">
        <v>814</v>
      </c>
      <c r="BF178" s="4">
        <v>44180</v>
      </c>
      <c r="BG178" s="4">
        <v>44180</v>
      </c>
      <c r="BH178" s="4">
        <v>47466</v>
      </c>
      <c r="BI178" s="4">
        <v>48562</v>
      </c>
      <c r="BJ178" s="4"/>
      <c r="BK178" s="4"/>
      <c r="BL178" s="4"/>
      <c r="BM178" s="1"/>
      <c r="BN178" s="1"/>
    </row>
    <row r="179" spans="1:66">
      <c r="A179">
        <f t="shared" si="2"/>
        <v>178</v>
      </c>
      <c r="B179" s="1" t="s">
        <v>66</v>
      </c>
      <c r="C179" s="1" t="s">
        <v>25205</v>
      </c>
      <c r="D179" s="52" t="s">
        <v>25206</v>
      </c>
      <c r="E179" s="52" t="s">
        <v>25207</v>
      </c>
      <c r="F179" s="1" t="s">
        <v>70</v>
      </c>
      <c r="G179" s="1" t="s">
        <v>1634</v>
      </c>
      <c r="H179" s="1" t="s">
        <v>25208</v>
      </c>
      <c r="I179" s="1">
        <v>13127</v>
      </c>
      <c r="J179" s="1">
        <v>13</v>
      </c>
      <c r="K179" s="1"/>
      <c r="L179" s="1"/>
      <c r="M179" s="1"/>
      <c r="N179" s="36">
        <v>1207</v>
      </c>
      <c r="O179" s="1"/>
      <c r="P179" s="1" t="s">
        <v>7976</v>
      </c>
      <c r="Q179" s="1"/>
      <c r="R179" s="1"/>
      <c r="S179" s="1"/>
      <c r="T179" s="1" t="s">
        <v>25210</v>
      </c>
      <c r="U179" s="1"/>
      <c r="V179" s="1"/>
      <c r="W179" s="1"/>
      <c r="X179" s="1"/>
      <c r="Y179" s="1" t="s">
        <v>25209</v>
      </c>
      <c r="Z179" s="1"/>
      <c r="AA179" s="1"/>
      <c r="AB179" s="1"/>
      <c r="AC179" s="1" t="s">
        <v>25209</v>
      </c>
      <c r="AD179" s="1"/>
      <c r="AE179" s="1" t="s">
        <v>25209</v>
      </c>
      <c r="AF179" s="1"/>
      <c r="AG179" s="1"/>
      <c r="AH179" s="1"/>
      <c r="AI179" s="1">
        <v>8</v>
      </c>
      <c r="AJ179" s="1"/>
      <c r="AK179" s="1"/>
      <c r="AL179" s="1"/>
      <c r="AM179" s="1" t="s">
        <v>25211</v>
      </c>
      <c r="AN179" s="1"/>
      <c r="AO179" s="1"/>
      <c r="AP179" s="1"/>
      <c r="AQ179" s="1"/>
      <c r="AR179" s="1">
        <v>2725</v>
      </c>
      <c r="AS179" s="1">
        <v>1980</v>
      </c>
      <c r="AT179" s="1"/>
      <c r="AU179" s="1"/>
      <c r="AV179" s="1"/>
      <c r="AW179" s="1" t="s">
        <v>25212</v>
      </c>
      <c r="AX179" s="1"/>
      <c r="AY179" s="2" t="s">
        <v>1330</v>
      </c>
      <c r="AZ179" s="2" t="s">
        <v>85</v>
      </c>
      <c r="BA179" s="2" t="s">
        <v>1331</v>
      </c>
      <c r="BB179" s="1"/>
      <c r="BC179" s="1" t="s">
        <v>240</v>
      </c>
      <c r="BD179" s="3">
        <v>84</v>
      </c>
      <c r="BE179" s="4" t="s">
        <v>543</v>
      </c>
      <c r="BF179" s="4">
        <v>44181</v>
      </c>
      <c r="BG179" s="4">
        <v>44181</v>
      </c>
      <c r="BH179" s="4">
        <v>48197</v>
      </c>
      <c r="BI179" s="4">
        <v>48197</v>
      </c>
      <c r="BJ179" s="4"/>
      <c r="BK179" s="4"/>
      <c r="BL179" s="4"/>
      <c r="BM179" s="1"/>
      <c r="BN179" s="1"/>
    </row>
    <row r="180" spans="1:66">
      <c r="A180">
        <f t="shared" si="2"/>
        <v>179</v>
      </c>
      <c r="B180" s="1"/>
      <c r="C180" s="1" t="s">
        <v>12642</v>
      </c>
      <c r="D180" s="52" t="s">
        <v>12643</v>
      </c>
      <c r="E180" s="52" t="s">
        <v>12644</v>
      </c>
      <c r="F180" s="1" t="s">
        <v>70</v>
      </c>
      <c r="G180" s="1" t="s">
        <v>12458</v>
      </c>
      <c r="H180" s="1" t="s">
        <v>12645</v>
      </c>
      <c r="I180" s="1">
        <v>59273</v>
      </c>
      <c r="J180" s="1">
        <v>59</v>
      </c>
      <c r="K180" s="1"/>
      <c r="L180" s="1"/>
      <c r="M180" s="1"/>
      <c r="N180" s="36">
        <v>18000</v>
      </c>
      <c r="O180" s="1"/>
      <c r="P180" s="1"/>
      <c r="Q180" s="1"/>
      <c r="R180" s="1"/>
      <c r="S180" s="1"/>
      <c r="T180" s="1"/>
      <c r="U180" s="1"/>
      <c r="V180" s="1"/>
      <c r="W180" s="1"/>
      <c r="X180" s="1" t="s">
        <v>374</v>
      </c>
      <c r="Y180" s="1"/>
      <c r="Z180" s="1" t="s">
        <v>374</v>
      </c>
      <c r="AA180" s="1"/>
      <c r="AB180" s="1"/>
      <c r="AC180" s="1"/>
      <c r="AD180" s="1"/>
      <c r="AE180" s="1" t="s">
        <v>374</v>
      </c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>
        <v>1998</v>
      </c>
      <c r="AT180" s="1"/>
      <c r="AU180" s="1"/>
      <c r="AV180" s="1"/>
      <c r="AW180" s="1"/>
      <c r="AX180" s="1"/>
      <c r="AY180" s="2" t="s">
        <v>12646</v>
      </c>
      <c r="AZ180" s="2" t="s">
        <v>295</v>
      </c>
      <c r="BA180" s="2" t="s">
        <v>296</v>
      </c>
      <c r="BB180" s="1"/>
      <c r="BC180" s="1" t="s">
        <v>12646</v>
      </c>
      <c r="BD180" s="3" t="s">
        <v>103</v>
      </c>
      <c r="BE180" s="4" t="s">
        <v>103</v>
      </c>
      <c r="BF180" s="4" t="s">
        <v>103</v>
      </c>
      <c r="BG180" s="4" t="s">
        <v>103</v>
      </c>
      <c r="BH180" s="4" t="s">
        <v>103</v>
      </c>
      <c r="BI180" s="4" t="s">
        <v>103</v>
      </c>
      <c r="BJ180" s="4" t="s">
        <v>89</v>
      </c>
      <c r="BK180" s="4" t="s">
        <v>89</v>
      </c>
      <c r="BL180" s="4" t="s">
        <v>89</v>
      </c>
      <c r="BM180" s="1" t="s">
        <v>89</v>
      </c>
      <c r="BN180" s="1"/>
    </row>
    <row r="181" spans="1:66">
      <c r="A181">
        <f t="shared" si="2"/>
        <v>180</v>
      </c>
      <c r="B181" s="1"/>
      <c r="C181" s="1"/>
      <c r="D181" s="52" t="s">
        <v>1782</v>
      </c>
      <c r="E181" s="52" t="s">
        <v>1783</v>
      </c>
      <c r="F181" s="1" t="s">
        <v>70</v>
      </c>
      <c r="G181" s="1" t="s">
        <v>1756</v>
      </c>
      <c r="H181" s="1" t="s">
        <v>1784</v>
      </c>
      <c r="I181" s="1">
        <v>45130</v>
      </c>
      <c r="J181" s="1">
        <v>45</v>
      </c>
      <c r="K181" s="1"/>
      <c r="L181" s="1"/>
      <c r="M181" s="1"/>
      <c r="N181" s="36">
        <v>15180</v>
      </c>
      <c r="O181" s="1" t="s">
        <v>1786</v>
      </c>
      <c r="P181" s="1" t="s">
        <v>1787</v>
      </c>
      <c r="Q181" s="1"/>
      <c r="R181" s="1"/>
      <c r="S181" s="1" t="s">
        <v>1788</v>
      </c>
      <c r="T181" s="1"/>
      <c r="U181" s="1"/>
      <c r="V181" s="1"/>
      <c r="W181" s="1" t="s">
        <v>1785</v>
      </c>
      <c r="X181" s="1"/>
      <c r="Y181" s="1"/>
      <c r="Z181" s="1" t="s">
        <v>1785</v>
      </c>
      <c r="AA181" s="1"/>
      <c r="AB181" s="1"/>
      <c r="AC181" s="1"/>
      <c r="AD181" s="1"/>
      <c r="AE181" s="1" t="s">
        <v>1785</v>
      </c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 t="s">
        <v>1789</v>
      </c>
      <c r="AS181" s="1"/>
      <c r="AT181" s="1"/>
      <c r="AU181" s="1"/>
      <c r="AV181" s="1"/>
      <c r="AW181" s="1"/>
      <c r="AX181" s="1"/>
      <c r="AY181" s="2" t="s">
        <v>1790</v>
      </c>
      <c r="AZ181" s="2" t="s">
        <v>295</v>
      </c>
      <c r="BA181" s="2" t="s">
        <v>296</v>
      </c>
      <c r="BB181" s="1"/>
      <c r="BC181" s="1" t="s">
        <v>1790</v>
      </c>
      <c r="BD181" s="3" t="s">
        <v>103</v>
      </c>
      <c r="BE181" s="1" t="s">
        <v>103</v>
      </c>
      <c r="BF181" s="1" t="s">
        <v>103</v>
      </c>
      <c r="BG181" s="1" t="s">
        <v>103</v>
      </c>
      <c r="BH181" s="1" t="s">
        <v>103</v>
      </c>
      <c r="BI181" s="1" t="s">
        <v>103</v>
      </c>
      <c r="BJ181" s="4" t="s">
        <v>105</v>
      </c>
      <c r="BK181" s="4" t="s">
        <v>105</v>
      </c>
      <c r="BL181" s="4" t="s">
        <v>105</v>
      </c>
      <c r="BM181" s="1" t="s">
        <v>105</v>
      </c>
      <c r="BN181" s="1" t="s">
        <v>1791</v>
      </c>
    </row>
    <row r="182" spans="1:66">
      <c r="A182">
        <f t="shared" si="2"/>
        <v>181</v>
      </c>
      <c r="B182" s="1"/>
      <c r="C182" s="1"/>
      <c r="D182" s="52" t="s">
        <v>21393</v>
      </c>
      <c r="E182" s="52" t="s">
        <v>21394</v>
      </c>
      <c r="F182" s="1" t="s">
        <v>70</v>
      </c>
      <c r="G182" s="1" t="s">
        <v>21395</v>
      </c>
      <c r="H182" s="1" t="s">
        <v>21396</v>
      </c>
      <c r="I182" s="1">
        <v>14370</v>
      </c>
      <c r="J182" s="1">
        <v>14</v>
      </c>
      <c r="K182" s="1"/>
      <c r="L182" s="1"/>
      <c r="M182" s="1"/>
      <c r="N182" s="36">
        <v>1800</v>
      </c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 t="s">
        <v>531</v>
      </c>
      <c r="Z182" s="1"/>
      <c r="AA182" s="1"/>
      <c r="AB182" s="1"/>
      <c r="AC182" s="1" t="s">
        <v>531</v>
      </c>
      <c r="AD182" s="1"/>
      <c r="AE182" s="1" t="s">
        <v>531</v>
      </c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2" t="s">
        <v>21397</v>
      </c>
      <c r="AZ182" s="2" t="s">
        <v>295</v>
      </c>
      <c r="BA182" s="2" t="s">
        <v>296</v>
      </c>
      <c r="BB182" s="1"/>
      <c r="BC182" s="1" t="s">
        <v>21397</v>
      </c>
      <c r="BD182" s="3" t="s">
        <v>103</v>
      </c>
      <c r="BE182" s="4" t="s">
        <v>103</v>
      </c>
      <c r="BF182" s="4" t="s">
        <v>103</v>
      </c>
      <c r="BG182" s="4" t="s">
        <v>103</v>
      </c>
      <c r="BH182" s="4" t="s">
        <v>103</v>
      </c>
      <c r="BI182" s="4" t="s">
        <v>103</v>
      </c>
      <c r="BJ182" s="4"/>
      <c r="BK182" s="4"/>
      <c r="BL182" s="4"/>
      <c r="BM182" s="1"/>
      <c r="BN182" s="1"/>
    </row>
    <row r="183" spans="1:66">
      <c r="A183">
        <f t="shared" si="2"/>
        <v>182</v>
      </c>
      <c r="B183" s="1"/>
      <c r="C183" s="1"/>
      <c r="D183" s="52" t="s">
        <v>6149</v>
      </c>
      <c r="E183" s="52" t="s">
        <v>6150</v>
      </c>
      <c r="F183" s="1" t="s">
        <v>70</v>
      </c>
      <c r="G183" s="1" t="s">
        <v>6151</v>
      </c>
      <c r="H183" s="1" t="s">
        <v>6152</v>
      </c>
      <c r="I183" s="1">
        <v>69970</v>
      </c>
      <c r="J183" s="1">
        <v>69</v>
      </c>
      <c r="K183" s="1"/>
      <c r="L183" s="1"/>
      <c r="M183" s="1"/>
      <c r="N183" s="36">
        <v>6754</v>
      </c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 t="s">
        <v>6153</v>
      </c>
      <c r="Z183" s="1"/>
      <c r="AA183" s="1" t="s">
        <v>6153</v>
      </c>
      <c r="AB183" s="1"/>
      <c r="AC183" s="1"/>
      <c r="AD183" s="1"/>
      <c r="AE183" s="1" t="s">
        <v>6153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2" t="s">
        <v>6154</v>
      </c>
      <c r="AZ183" s="2" t="s">
        <v>295</v>
      </c>
      <c r="BA183" s="2" t="s">
        <v>296</v>
      </c>
      <c r="BB183" s="1"/>
      <c r="BC183" s="1" t="s">
        <v>6154</v>
      </c>
      <c r="BD183" s="3" t="s">
        <v>103</v>
      </c>
      <c r="BE183" s="4" t="s">
        <v>103</v>
      </c>
      <c r="BF183" s="4" t="s">
        <v>103</v>
      </c>
      <c r="BG183" s="4" t="s">
        <v>103</v>
      </c>
      <c r="BH183" s="4" t="s">
        <v>103</v>
      </c>
      <c r="BI183" s="4" t="s">
        <v>103</v>
      </c>
      <c r="BJ183" s="4" t="s">
        <v>89</v>
      </c>
      <c r="BK183" s="4" t="s">
        <v>89</v>
      </c>
      <c r="BL183" s="4" t="s">
        <v>89</v>
      </c>
      <c r="BM183" s="1" t="s">
        <v>89</v>
      </c>
      <c r="BN183" s="1"/>
    </row>
    <row r="184" spans="1:66">
      <c r="A184">
        <f t="shared" si="2"/>
        <v>183</v>
      </c>
      <c r="B184" s="1"/>
      <c r="C184" s="1"/>
      <c r="D184" s="52" t="s">
        <v>21167</v>
      </c>
      <c r="E184" s="52" t="s">
        <v>21168</v>
      </c>
      <c r="F184" s="1" t="s">
        <v>70</v>
      </c>
      <c r="G184" s="1" t="s">
        <v>21169</v>
      </c>
      <c r="H184" s="1" t="s">
        <v>21170</v>
      </c>
      <c r="I184" s="1">
        <v>14540</v>
      </c>
      <c r="J184" s="1">
        <v>14</v>
      </c>
      <c r="K184" s="1"/>
      <c r="L184" s="1"/>
      <c r="M184" s="1"/>
      <c r="N184" s="36">
        <v>10400</v>
      </c>
      <c r="O184" s="1"/>
      <c r="P184" s="1"/>
      <c r="Q184" s="1"/>
      <c r="R184" s="1"/>
      <c r="S184" s="1"/>
      <c r="T184" s="1"/>
      <c r="U184" s="1"/>
      <c r="V184" s="1"/>
      <c r="W184" s="1"/>
      <c r="X184" s="1" t="s">
        <v>6039</v>
      </c>
      <c r="Y184" s="1"/>
      <c r="Z184" s="1" t="s">
        <v>6039</v>
      </c>
      <c r="AA184" s="1"/>
      <c r="AB184" s="1"/>
      <c r="AC184" s="1"/>
      <c r="AD184" s="1"/>
      <c r="AE184" s="1" t="s">
        <v>6039</v>
      </c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2" t="s">
        <v>21171</v>
      </c>
      <c r="AZ184" s="2" t="s">
        <v>295</v>
      </c>
      <c r="BA184" s="2" t="s">
        <v>296</v>
      </c>
      <c r="BB184" s="1"/>
      <c r="BC184" s="1" t="s">
        <v>21172</v>
      </c>
      <c r="BD184" s="3" t="s">
        <v>103</v>
      </c>
      <c r="BE184" s="4" t="s">
        <v>103</v>
      </c>
      <c r="BF184" s="4" t="s">
        <v>103</v>
      </c>
      <c r="BG184" s="4" t="s">
        <v>103</v>
      </c>
      <c r="BH184" s="4" t="s">
        <v>103</v>
      </c>
      <c r="BI184" s="4" t="s">
        <v>103</v>
      </c>
      <c r="BJ184" s="4"/>
      <c r="BK184" s="4"/>
      <c r="BL184" s="4"/>
      <c r="BM184" s="1"/>
      <c r="BN184" s="1"/>
    </row>
    <row r="185" spans="1:66">
      <c r="A185">
        <f t="shared" si="2"/>
        <v>184</v>
      </c>
      <c r="B185" s="1"/>
      <c r="C185" s="1"/>
      <c r="D185" s="52" t="s">
        <v>21173</v>
      </c>
      <c r="E185" s="52" t="s">
        <v>21174</v>
      </c>
      <c r="F185" s="1" t="s">
        <v>70</v>
      </c>
      <c r="G185" s="1" t="s">
        <v>21169</v>
      </c>
      <c r="H185" s="1" t="s">
        <v>21170</v>
      </c>
      <c r="I185" s="1">
        <v>14540</v>
      </c>
      <c r="J185" s="1">
        <v>14</v>
      </c>
      <c r="K185" s="1"/>
      <c r="L185" s="1"/>
      <c r="M185" s="1"/>
      <c r="N185" s="36">
        <v>3000</v>
      </c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 t="s">
        <v>719</v>
      </c>
      <c r="Z185" s="1"/>
      <c r="AA185" s="1" t="s">
        <v>719</v>
      </c>
      <c r="AB185" s="1"/>
      <c r="AC185" s="1"/>
      <c r="AD185" s="1"/>
      <c r="AE185" s="1" t="s">
        <v>719</v>
      </c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2" t="s">
        <v>21171</v>
      </c>
      <c r="AZ185" s="2" t="s">
        <v>295</v>
      </c>
      <c r="BA185" s="2" t="s">
        <v>296</v>
      </c>
      <c r="BB185" s="1"/>
      <c r="BC185" s="1" t="s">
        <v>519</v>
      </c>
      <c r="BD185" s="3" t="s">
        <v>103</v>
      </c>
      <c r="BE185" s="4" t="s">
        <v>103</v>
      </c>
      <c r="BF185" s="4" t="s">
        <v>103</v>
      </c>
      <c r="BG185" s="4" t="s">
        <v>103</v>
      </c>
      <c r="BH185" s="4" t="s">
        <v>103</v>
      </c>
      <c r="BI185" s="4" t="s">
        <v>103</v>
      </c>
      <c r="BJ185" s="4"/>
      <c r="BK185" s="4"/>
      <c r="BL185" s="4"/>
      <c r="BM185" s="1"/>
      <c r="BN185" s="1"/>
    </row>
    <row r="186" spans="1:66">
      <c r="A186">
        <f t="shared" si="2"/>
        <v>185</v>
      </c>
      <c r="B186" s="1"/>
      <c r="C186" s="1"/>
      <c r="D186" s="52" t="s">
        <v>7452</v>
      </c>
      <c r="E186" s="52" t="s">
        <v>7453</v>
      </c>
      <c r="F186" s="1" t="s">
        <v>70</v>
      </c>
      <c r="G186" s="1" t="s">
        <v>7449</v>
      </c>
      <c r="H186" s="1" t="s">
        <v>7454</v>
      </c>
      <c r="I186" s="1">
        <v>54250</v>
      </c>
      <c r="J186" s="1">
        <v>54</v>
      </c>
      <c r="K186" s="1"/>
      <c r="L186" s="1"/>
      <c r="M186" s="1"/>
      <c r="N186" s="36">
        <v>5400</v>
      </c>
      <c r="O186" s="1"/>
      <c r="P186" s="1"/>
      <c r="Q186" s="1"/>
      <c r="R186" s="1"/>
      <c r="S186" s="1"/>
      <c r="T186" s="1"/>
      <c r="U186" s="1"/>
      <c r="V186" s="1"/>
      <c r="W186" s="1"/>
      <c r="X186" s="1" t="s">
        <v>3329</v>
      </c>
      <c r="Y186" s="1"/>
      <c r="Z186" s="1" t="s">
        <v>3329</v>
      </c>
      <c r="AA186" s="1"/>
      <c r="AB186" s="1"/>
      <c r="AC186" s="1"/>
      <c r="AD186" s="1"/>
      <c r="AE186" s="1" t="s">
        <v>3329</v>
      </c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2" t="s">
        <v>7455</v>
      </c>
      <c r="AZ186" s="2" t="s">
        <v>295</v>
      </c>
      <c r="BA186" s="2" t="s">
        <v>296</v>
      </c>
      <c r="BB186" s="1"/>
      <c r="BC186" s="1" t="s">
        <v>7456</v>
      </c>
      <c r="BD186" s="3" t="s">
        <v>103</v>
      </c>
      <c r="BE186" s="4" t="s">
        <v>103</v>
      </c>
      <c r="BF186" s="4" t="s">
        <v>103</v>
      </c>
      <c r="BG186" s="4" t="s">
        <v>103</v>
      </c>
      <c r="BH186" s="4" t="s">
        <v>103</v>
      </c>
      <c r="BI186" s="4" t="s">
        <v>103</v>
      </c>
      <c r="BJ186" s="4" t="s">
        <v>89</v>
      </c>
      <c r="BK186" s="4" t="s">
        <v>89</v>
      </c>
      <c r="BL186" s="4" t="s">
        <v>105</v>
      </c>
      <c r="BM186" s="1" t="s">
        <v>105</v>
      </c>
      <c r="BN186" s="25" t="s">
        <v>7457</v>
      </c>
    </row>
    <row r="187" spans="1:66">
      <c r="A187">
        <f t="shared" si="2"/>
        <v>186</v>
      </c>
      <c r="B187" s="1"/>
      <c r="C187" s="1"/>
      <c r="D187" s="52" t="s">
        <v>16526</v>
      </c>
      <c r="E187" s="52" t="s">
        <v>16527</v>
      </c>
      <c r="F187" s="1" t="s">
        <v>70</v>
      </c>
      <c r="G187" s="1" t="s">
        <v>7481</v>
      </c>
      <c r="H187" s="1" t="s">
        <v>16528</v>
      </c>
      <c r="I187" s="1">
        <v>54710</v>
      </c>
      <c r="J187" s="1">
        <v>54</v>
      </c>
      <c r="K187" s="1"/>
      <c r="L187" s="1"/>
      <c r="M187" s="1"/>
      <c r="N187" s="36">
        <v>7500</v>
      </c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 t="s">
        <v>418</v>
      </c>
      <c r="Z187" s="1" t="s">
        <v>418</v>
      </c>
      <c r="AA187" s="1"/>
      <c r="AB187" s="1"/>
      <c r="AC187" s="1"/>
      <c r="AD187" s="1"/>
      <c r="AE187" s="1" t="s">
        <v>418</v>
      </c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2" t="s">
        <v>7455</v>
      </c>
      <c r="AZ187" s="2" t="s">
        <v>295</v>
      </c>
      <c r="BA187" s="2" t="s">
        <v>296</v>
      </c>
      <c r="BB187" s="1"/>
      <c r="BC187" s="1" t="s">
        <v>16529</v>
      </c>
      <c r="BD187" s="3" t="s">
        <v>103</v>
      </c>
      <c r="BE187" s="4" t="s">
        <v>103</v>
      </c>
      <c r="BF187" s="4" t="s">
        <v>103</v>
      </c>
      <c r="BG187" s="4" t="s">
        <v>103</v>
      </c>
      <c r="BH187" s="4" t="s">
        <v>103</v>
      </c>
      <c r="BI187" s="4" t="s">
        <v>103</v>
      </c>
      <c r="BJ187" s="4"/>
      <c r="BK187" s="4"/>
      <c r="BL187" s="4"/>
      <c r="BM187" s="1"/>
      <c r="BN187" s="1"/>
    </row>
    <row r="188" spans="1:66">
      <c r="A188">
        <f t="shared" si="2"/>
        <v>187</v>
      </c>
      <c r="B188" s="1"/>
      <c r="C188" s="1" t="s">
        <v>16572</v>
      </c>
      <c r="D188" s="52" t="s">
        <v>16573</v>
      </c>
      <c r="E188" s="52" t="s">
        <v>16574</v>
      </c>
      <c r="F188" s="1" t="s">
        <v>70</v>
      </c>
      <c r="G188" s="1" t="s">
        <v>16575</v>
      </c>
      <c r="H188" s="1" t="s">
        <v>16576</v>
      </c>
      <c r="I188" s="1">
        <v>54110</v>
      </c>
      <c r="J188" s="1">
        <v>54</v>
      </c>
      <c r="K188" s="1"/>
      <c r="L188" s="1"/>
      <c r="M188" s="1"/>
      <c r="N188" s="36">
        <v>9430</v>
      </c>
      <c r="O188" s="1"/>
      <c r="P188" s="1"/>
      <c r="Q188" s="1"/>
      <c r="R188" s="1"/>
      <c r="S188" s="1"/>
      <c r="T188" s="1"/>
      <c r="U188" s="1"/>
      <c r="V188" s="1"/>
      <c r="W188" s="1"/>
      <c r="X188" s="1" t="s">
        <v>6544</v>
      </c>
      <c r="Y188" s="1"/>
      <c r="Z188" s="1" t="s">
        <v>6544</v>
      </c>
      <c r="AA188" s="1"/>
      <c r="AB188" s="1"/>
      <c r="AC188" s="1"/>
      <c r="AD188" s="1"/>
      <c r="AE188" s="1" t="s">
        <v>6544</v>
      </c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2" t="s">
        <v>7455</v>
      </c>
      <c r="AZ188" s="2" t="s">
        <v>295</v>
      </c>
      <c r="BA188" s="2" t="s">
        <v>296</v>
      </c>
      <c r="BB188" s="1"/>
      <c r="BC188" s="1" t="s">
        <v>7455</v>
      </c>
      <c r="BD188" s="3" t="s">
        <v>103</v>
      </c>
      <c r="BE188" s="4" t="s">
        <v>367</v>
      </c>
      <c r="BF188" s="4">
        <v>38322</v>
      </c>
      <c r="BG188" s="4" t="s">
        <v>103</v>
      </c>
      <c r="BH188" s="4" t="s">
        <v>103</v>
      </c>
      <c r="BI188" s="4" t="s">
        <v>103</v>
      </c>
      <c r="BJ188" s="4"/>
      <c r="BK188" s="4"/>
      <c r="BL188" s="4"/>
      <c r="BM188" s="1"/>
      <c r="BN188" s="1"/>
    </row>
    <row r="189" spans="1:66">
      <c r="A189">
        <f t="shared" si="2"/>
        <v>188</v>
      </c>
      <c r="B189" s="1"/>
      <c r="C189" s="1"/>
      <c r="D189" s="52" t="s">
        <v>1992</v>
      </c>
      <c r="E189" s="52" t="s">
        <v>1993</v>
      </c>
      <c r="F189" s="1" t="s">
        <v>70</v>
      </c>
      <c r="G189" s="1" t="s">
        <v>1994</v>
      </c>
      <c r="H189" s="1" t="s">
        <v>1995</v>
      </c>
      <c r="I189" s="1">
        <v>36100</v>
      </c>
      <c r="J189" s="1">
        <v>36</v>
      </c>
      <c r="K189" s="1"/>
      <c r="L189" s="1"/>
      <c r="M189" s="1"/>
      <c r="N189" s="36">
        <v>10500</v>
      </c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 t="s">
        <v>1032</v>
      </c>
      <c r="Z189" s="1"/>
      <c r="AA189" s="1"/>
      <c r="AB189" s="1"/>
      <c r="AC189" s="1" t="s">
        <v>1032</v>
      </c>
      <c r="AD189" s="1"/>
      <c r="AE189" s="1" t="s">
        <v>1032</v>
      </c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2" t="s">
        <v>1996</v>
      </c>
      <c r="AZ189" s="2" t="s">
        <v>295</v>
      </c>
      <c r="BA189" s="2" t="s">
        <v>296</v>
      </c>
      <c r="BB189" s="1"/>
      <c r="BC189" s="1" t="s">
        <v>1996</v>
      </c>
      <c r="BD189" s="3" t="s">
        <v>103</v>
      </c>
      <c r="BE189" s="1" t="s">
        <v>103</v>
      </c>
      <c r="BF189" s="1" t="s">
        <v>103</v>
      </c>
      <c r="BG189" s="1" t="s">
        <v>103</v>
      </c>
      <c r="BH189" s="1" t="s">
        <v>103</v>
      </c>
      <c r="BI189" s="1" t="s">
        <v>103</v>
      </c>
      <c r="BJ189" s="1" t="s">
        <v>105</v>
      </c>
      <c r="BK189" s="1" t="s">
        <v>105</v>
      </c>
      <c r="BL189" s="1" t="s">
        <v>105</v>
      </c>
      <c r="BM189" s="1" t="s">
        <v>105</v>
      </c>
      <c r="BN189" s="1" t="s">
        <v>1997</v>
      </c>
    </row>
    <row r="190" spans="1:66">
      <c r="A190">
        <f t="shared" si="2"/>
        <v>189</v>
      </c>
      <c r="B190" s="1"/>
      <c r="C190" s="1" t="s">
        <v>6969</v>
      </c>
      <c r="D190" s="52" t="s">
        <v>6970</v>
      </c>
      <c r="E190" s="52" t="s">
        <v>6971</v>
      </c>
      <c r="F190" s="1" t="s">
        <v>70</v>
      </c>
      <c r="G190" s="1" t="s">
        <v>4891</v>
      </c>
      <c r="H190" s="1" t="s">
        <v>6972</v>
      </c>
      <c r="I190" s="1">
        <v>38070</v>
      </c>
      <c r="J190" s="1">
        <v>38</v>
      </c>
      <c r="K190" s="1"/>
      <c r="L190" s="1"/>
      <c r="M190" s="1"/>
      <c r="N190" s="36">
        <v>3500</v>
      </c>
      <c r="O190" s="1" t="s">
        <v>6973</v>
      </c>
      <c r="P190" s="1" t="s">
        <v>6974</v>
      </c>
      <c r="Q190" s="1"/>
      <c r="R190" s="1"/>
      <c r="S190" s="1"/>
      <c r="T190" s="1"/>
      <c r="U190" s="1"/>
      <c r="V190" s="1"/>
      <c r="W190" s="1"/>
      <c r="X190" s="1"/>
      <c r="Y190" s="1" t="s">
        <v>638</v>
      </c>
      <c r="Z190" s="1"/>
      <c r="AA190" s="1"/>
      <c r="AB190" s="1"/>
      <c r="AC190" s="1" t="s">
        <v>638</v>
      </c>
      <c r="AD190" s="1"/>
      <c r="AE190" s="1" t="s">
        <v>638</v>
      </c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 t="s">
        <v>2752</v>
      </c>
      <c r="AX190" s="1"/>
      <c r="AY190" s="2" t="s">
        <v>6975</v>
      </c>
      <c r="AZ190" s="2" t="s">
        <v>295</v>
      </c>
      <c r="BA190" s="2" t="s">
        <v>296</v>
      </c>
      <c r="BB190" s="1"/>
      <c r="BC190" s="1" t="s">
        <v>6975</v>
      </c>
      <c r="BD190" s="3" t="s">
        <v>103</v>
      </c>
      <c r="BE190" s="4" t="s">
        <v>367</v>
      </c>
      <c r="BF190" s="4">
        <v>43830</v>
      </c>
      <c r="BG190" s="4" t="s">
        <v>103</v>
      </c>
      <c r="BH190" s="4" t="s">
        <v>103</v>
      </c>
      <c r="BI190" s="4" t="s">
        <v>103</v>
      </c>
      <c r="BJ190" s="4" t="s">
        <v>105</v>
      </c>
      <c r="BK190" s="4" t="s">
        <v>105</v>
      </c>
      <c r="BL190" s="4" t="s">
        <v>105</v>
      </c>
      <c r="BM190" s="1" t="s">
        <v>105</v>
      </c>
      <c r="BN190" s="1" t="s">
        <v>563</v>
      </c>
    </row>
    <row r="191" spans="1:66">
      <c r="A191">
        <f t="shared" si="2"/>
        <v>190</v>
      </c>
      <c r="B191" s="1" t="s">
        <v>66</v>
      </c>
      <c r="C191" s="1" t="s">
        <v>25368</v>
      </c>
      <c r="D191" s="52" t="s">
        <v>25369</v>
      </c>
      <c r="E191" s="52" t="s">
        <v>25370</v>
      </c>
      <c r="F191" s="1" t="s">
        <v>70</v>
      </c>
      <c r="G191" s="1" t="s">
        <v>25371</v>
      </c>
      <c r="H191" s="1" t="s">
        <v>25372</v>
      </c>
      <c r="I191" s="1">
        <v>3300</v>
      </c>
      <c r="J191" s="1">
        <v>3</v>
      </c>
      <c r="K191" s="1"/>
      <c r="L191" s="1"/>
      <c r="M191" s="1"/>
      <c r="N191" s="36">
        <v>5332</v>
      </c>
      <c r="O191" s="1"/>
      <c r="P191" s="1"/>
      <c r="Q191" s="1"/>
      <c r="R191" s="1"/>
      <c r="S191" s="1"/>
      <c r="T191" s="1"/>
      <c r="U191" s="1"/>
      <c r="V191" s="1"/>
      <c r="W191" s="1" t="s">
        <v>25373</v>
      </c>
      <c r="X191" s="1"/>
      <c r="Y191" s="1"/>
      <c r="Z191" s="1" t="s">
        <v>25373</v>
      </c>
      <c r="AA191" s="1"/>
      <c r="AB191" s="1"/>
      <c r="AC191" s="1"/>
      <c r="AD191" s="1"/>
      <c r="AE191" s="1" t="s">
        <v>25373</v>
      </c>
      <c r="AF191" s="1"/>
      <c r="AG191" s="1"/>
      <c r="AH191" s="1"/>
      <c r="AI191" s="1">
        <v>12</v>
      </c>
      <c r="AJ191" s="1">
        <v>7</v>
      </c>
      <c r="AK191" s="1"/>
      <c r="AL191" s="1"/>
      <c r="AM191" s="1"/>
      <c r="AN191" s="1"/>
      <c r="AO191" s="1"/>
      <c r="AP191" s="1"/>
      <c r="AQ191" s="1"/>
      <c r="AR191" s="1">
        <v>1510</v>
      </c>
      <c r="AS191" s="1">
        <v>2022</v>
      </c>
      <c r="AT191" s="1" t="s">
        <v>517</v>
      </c>
      <c r="AU191" s="1"/>
      <c r="AV191" s="1"/>
      <c r="AW191" s="1"/>
      <c r="AX191" s="1"/>
      <c r="AY191" s="2" t="s">
        <v>25374</v>
      </c>
      <c r="AZ191" s="2" t="s">
        <v>295</v>
      </c>
      <c r="BA191" s="2" t="s">
        <v>296</v>
      </c>
      <c r="BB191" s="1"/>
      <c r="BC191" s="1" t="s">
        <v>25374</v>
      </c>
      <c r="BD191" s="3" t="s">
        <v>103</v>
      </c>
      <c r="BE191" s="4" t="s">
        <v>103</v>
      </c>
      <c r="BF191" s="4" t="s">
        <v>103</v>
      </c>
      <c r="BG191" s="4" t="s">
        <v>103</v>
      </c>
      <c r="BH191" s="4" t="s">
        <v>103</v>
      </c>
      <c r="BI191" s="4" t="s">
        <v>103</v>
      </c>
      <c r="BJ191" s="4"/>
      <c r="BK191" s="4"/>
      <c r="BL191" s="4"/>
      <c r="BM191" s="1"/>
      <c r="BN191" s="1"/>
    </row>
    <row r="192" spans="1:66">
      <c r="A192">
        <f t="shared" si="2"/>
        <v>191</v>
      </c>
      <c r="B192" s="1"/>
      <c r="C192" s="1"/>
      <c r="D192" s="52" t="s">
        <v>12868</v>
      </c>
      <c r="E192" s="52" t="s">
        <v>12869</v>
      </c>
      <c r="F192" s="1" t="s">
        <v>70</v>
      </c>
      <c r="G192" s="1" t="s">
        <v>12870</v>
      </c>
      <c r="H192" s="1" t="s">
        <v>12871</v>
      </c>
      <c r="I192" s="1">
        <v>1000</v>
      </c>
      <c r="J192" s="1">
        <v>1</v>
      </c>
      <c r="K192" s="1"/>
      <c r="L192" s="1"/>
      <c r="M192" s="1"/>
      <c r="N192" s="36">
        <v>7500</v>
      </c>
      <c r="O192" s="1"/>
      <c r="P192" s="1"/>
      <c r="Q192" s="1"/>
      <c r="R192" s="1"/>
      <c r="S192" s="1"/>
      <c r="T192" s="1"/>
      <c r="U192" s="1"/>
      <c r="V192" s="1"/>
      <c r="W192" s="1"/>
      <c r="X192" s="1" t="s">
        <v>418</v>
      </c>
      <c r="Y192" s="1"/>
      <c r="Z192" s="1" t="s">
        <v>418</v>
      </c>
      <c r="AA192" s="1"/>
      <c r="AB192" s="1"/>
      <c r="AC192" s="1"/>
      <c r="AD192" s="1"/>
      <c r="AE192" s="1" t="s">
        <v>418</v>
      </c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2" t="s">
        <v>12872</v>
      </c>
      <c r="AZ192" s="2" t="s">
        <v>295</v>
      </c>
      <c r="BA192" s="2" t="s">
        <v>296</v>
      </c>
      <c r="BB192" s="1"/>
      <c r="BC192" s="1" t="s">
        <v>12872</v>
      </c>
      <c r="BD192" s="3" t="s">
        <v>103</v>
      </c>
      <c r="BE192" s="4" t="s">
        <v>103</v>
      </c>
      <c r="BF192" s="4" t="s">
        <v>103</v>
      </c>
      <c r="BG192" s="4" t="s">
        <v>103</v>
      </c>
      <c r="BH192" s="4" t="s">
        <v>103</v>
      </c>
      <c r="BI192" s="4" t="s">
        <v>103</v>
      </c>
      <c r="BJ192" s="4" t="s">
        <v>89</v>
      </c>
      <c r="BK192" s="4" t="s">
        <v>89</v>
      </c>
      <c r="BL192" s="4" t="s">
        <v>89</v>
      </c>
      <c r="BM192" s="1" t="s">
        <v>89</v>
      </c>
      <c r="BN192" s="14"/>
    </row>
    <row r="193" spans="1:67">
      <c r="A193">
        <f t="shared" si="2"/>
        <v>192</v>
      </c>
      <c r="B193" s="1"/>
      <c r="C193" s="1" t="s">
        <v>10628</v>
      </c>
      <c r="D193" s="52" t="s">
        <v>10629</v>
      </c>
      <c r="E193" s="52" t="s">
        <v>10630</v>
      </c>
      <c r="F193" s="1" t="s">
        <v>70</v>
      </c>
      <c r="G193" s="1" t="s">
        <v>3287</v>
      </c>
      <c r="H193" s="1" t="s">
        <v>10631</v>
      </c>
      <c r="I193" s="1">
        <v>93600</v>
      </c>
      <c r="J193" s="1">
        <v>93</v>
      </c>
      <c r="K193" s="1"/>
      <c r="L193" s="1"/>
      <c r="M193" s="1"/>
      <c r="N193" s="36">
        <v>8536</v>
      </c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 t="s">
        <v>10632</v>
      </c>
      <c r="Z193" s="1" t="s">
        <v>10632</v>
      </c>
      <c r="AA193" s="1"/>
      <c r="AB193" s="1"/>
      <c r="AC193" s="1"/>
      <c r="AD193" s="1"/>
      <c r="AE193" s="1" t="s">
        <v>10632</v>
      </c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2" t="s">
        <v>10633</v>
      </c>
      <c r="AZ193" s="2" t="s">
        <v>295</v>
      </c>
      <c r="BA193" s="2" t="s">
        <v>296</v>
      </c>
      <c r="BB193" s="1"/>
      <c r="BC193" s="1" t="s">
        <v>9261</v>
      </c>
      <c r="BD193" s="3">
        <v>50</v>
      </c>
      <c r="BE193" s="4" t="s">
        <v>211</v>
      </c>
      <c r="BF193" s="4">
        <v>39416</v>
      </c>
      <c r="BG193" s="4">
        <v>39448</v>
      </c>
      <c r="BH193" s="4">
        <v>42735</v>
      </c>
      <c r="BI193" s="4">
        <v>42735</v>
      </c>
      <c r="BJ193" s="4" t="s">
        <v>89</v>
      </c>
      <c r="BK193" s="4" t="s">
        <v>89</v>
      </c>
      <c r="BL193" s="4" t="s">
        <v>105</v>
      </c>
      <c r="BM193" s="1" t="s">
        <v>105</v>
      </c>
      <c r="BN193" s="25" t="s">
        <v>10634</v>
      </c>
    </row>
    <row r="194" spans="1:67">
      <c r="A194">
        <f t="shared" si="2"/>
        <v>193</v>
      </c>
      <c r="B194" s="1"/>
      <c r="C194" s="1"/>
      <c r="D194" s="52" t="s">
        <v>10639</v>
      </c>
      <c r="E194" s="52" t="s">
        <v>10640</v>
      </c>
      <c r="F194" s="1" t="s">
        <v>70</v>
      </c>
      <c r="G194" s="1" t="s">
        <v>3287</v>
      </c>
      <c r="H194" s="1" t="s">
        <v>10641</v>
      </c>
      <c r="I194" s="1">
        <v>93600</v>
      </c>
      <c r="J194" s="1">
        <v>93</v>
      </c>
      <c r="K194" s="1"/>
      <c r="L194" s="1"/>
      <c r="M194" s="1"/>
      <c r="N194" s="36">
        <v>5800</v>
      </c>
      <c r="O194" s="1"/>
      <c r="P194" s="1"/>
      <c r="Q194" s="1"/>
      <c r="R194" s="1"/>
      <c r="S194" s="1"/>
      <c r="T194" s="1"/>
      <c r="U194" s="1"/>
      <c r="V194" s="1"/>
      <c r="W194" s="1"/>
      <c r="X194" s="1" t="s">
        <v>1155</v>
      </c>
      <c r="Y194" s="1"/>
      <c r="Z194" s="1" t="s">
        <v>1155</v>
      </c>
      <c r="AA194" s="1"/>
      <c r="AB194" s="1"/>
      <c r="AC194" s="1"/>
      <c r="AD194" s="1"/>
      <c r="AE194" s="1" t="s">
        <v>1155</v>
      </c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2" t="s">
        <v>10633</v>
      </c>
      <c r="AZ194" s="2" t="s">
        <v>295</v>
      </c>
      <c r="BA194" s="2" t="s">
        <v>296</v>
      </c>
      <c r="BB194" s="1"/>
      <c r="BC194" s="1" t="s">
        <v>10633</v>
      </c>
      <c r="BD194" s="3" t="s">
        <v>103</v>
      </c>
      <c r="BE194" s="4" t="s">
        <v>103</v>
      </c>
      <c r="BF194" s="4" t="s">
        <v>103</v>
      </c>
      <c r="BG194" s="4" t="s">
        <v>103</v>
      </c>
      <c r="BH194" s="4" t="s">
        <v>103</v>
      </c>
      <c r="BI194" s="4" t="s">
        <v>103</v>
      </c>
      <c r="BJ194" s="4" t="s">
        <v>89</v>
      </c>
      <c r="BK194" s="4" t="s">
        <v>89</v>
      </c>
      <c r="BL194" s="4" t="s">
        <v>89</v>
      </c>
      <c r="BM194" s="1" t="s">
        <v>89</v>
      </c>
      <c r="BN194" s="1"/>
    </row>
    <row r="195" spans="1:67">
      <c r="A195">
        <f t="shared" si="2"/>
        <v>194</v>
      </c>
      <c r="B195" s="1"/>
      <c r="C195" s="1"/>
      <c r="D195" s="52" t="s">
        <v>12814</v>
      </c>
      <c r="E195" s="52" t="s">
        <v>12815</v>
      </c>
      <c r="F195" s="1" t="s">
        <v>70</v>
      </c>
      <c r="G195" s="1" t="s">
        <v>4495</v>
      </c>
      <c r="H195" s="1" t="s">
        <v>12816</v>
      </c>
      <c r="I195" s="1">
        <v>45200</v>
      </c>
      <c r="J195" s="1">
        <v>45</v>
      </c>
      <c r="K195" s="1"/>
      <c r="L195" s="1"/>
      <c r="M195" s="1"/>
      <c r="N195" s="36">
        <v>7300</v>
      </c>
      <c r="O195" s="1"/>
      <c r="P195" s="1"/>
      <c r="Q195" s="1"/>
      <c r="R195" s="1"/>
      <c r="S195" s="1"/>
      <c r="T195" s="1"/>
      <c r="U195" s="1"/>
      <c r="V195" s="1"/>
      <c r="W195" s="1" t="s">
        <v>1001</v>
      </c>
      <c r="X195" s="1"/>
      <c r="Y195" s="1"/>
      <c r="Z195" s="1" t="s">
        <v>1001</v>
      </c>
      <c r="AA195" s="1"/>
      <c r="AB195" s="1"/>
      <c r="AC195" s="1"/>
      <c r="AD195" s="1"/>
      <c r="AE195" s="1" t="s">
        <v>1001</v>
      </c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2" t="s">
        <v>10633</v>
      </c>
      <c r="AZ195" s="2" t="s">
        <v>295</v>
      </c>
      <c r="BA195" s="2" t="s">
        <v>296</v>
      </c>
      <c r="BB195" s="1"/>
      <c r="BC195" s="1" t="s">
        <v>10633</v>
      </c>
      <c r="BD195" s="3" t="s">
        <v>103</v>
      </c>
      <c r="BE195" s="4" t="s">
        <v>103</v>
      </c>
      <c r="BF195" s="4" t="s">
        <v>103</v>
      </c>
      <c r="BG195" s="4" t="s">
        <v>103</v>
      </c>
      <c r="BH195" s="4" t="s">
        <v>103</v>
      </c>
      <c r="BI195" s="4" t="s">
        <v>103</v>
      </c>
      <c r="BJ195" s="4" t="s">
        <v>89</v>
      </c>
      <c r="BK195" s="4" t="s">
        <v>89</v>
      </c>
      <c r="BL195" s="4" t="s">
        <v>89</v>
      </c>
      <c r="BM195" s="1" t="s">
        <v>89</v>
      </c>
      <c r="BN195" s="14"/>
    </row>
    <row r="196" spans="1:67">
      <c r="A196">
        <f t="shared" ref="A196:A259" si="3">+A195+1</f>
        <v>195</v>
      </c>
      <c r="B196" s="1"/>
      <c r="C196" s="1"/>
      <c r="D196" s="52" t="s">
        <v>24044</v>
      </c>
      <c r="E196" s="52" t="s">
        <v>24045</v>
      </c>
      <c r="F196" s="1" t="s">
        <v>70</v>
      </c>
      <c r="G196" s="1" t="s">
        <v>4495</v>
      </c>
      <c r="H196" s="1" t="s">
        <v>24046</v>
      </c>
      <c r="I196" s="1">
        <v>45200</v>
      </c>
      <c r="J196" s="1">
        <v>45</v>
      </c>
      <c r="K196" s="1"/>
      <c r="L196" s="1"/>
      <c r="M196" s="1"/>
      <c r="N196" s="36">
        <v>5000</v>
      </c>
      <c r="O196" s="1"/>
      <c r="P196" s="1"/>
      <c r="Q196" s="1"/>
      <c r="R196" s="1"/>
      <c r="S196" s="1"/>
      <c r="T196" s="1"/>
      <c r="U196" s="1"/>
      <c r="V196" s="1"/>
      <c r="W196" s="1" t="s">
        <v>438</v>
      </c>
      <c r="X196" s="1"/>
      <c r="Y196" s="1"/>
      <c r="Z196" s="1" t="s">
        <v>438</v>
      </c>
      <c r="AA196" s="1"/>
      <c r="AB196" s="1"/>
      <c r="AC196" s="1"/>
      <c r="AD196" s="1"/>
      <c r="AE196" s="1" t="s">
        <v>438</v>
      </c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2" t="s">
        <v>10633</v>
      </c>
      <c r="AZ196" s="2" t="s">
        <v>295</v>
      </c>
      <c r="BA196" s="2" t="s">
        <v>296</v>
      </c>
      <c r="BB196" s="1"/>
      <c r="BC196" s="1" t="s">
        <v>10633</v>
      </c>
      <c r="BD196" s="3" t="s">
        <v>103</v>
      </c>
      <c r="BE196" s="4" t="s">
        <v>103</v>
      </c>
      <c r="BF196" s="4" t="s">
        <v>103</v>
      </c>
      <c r="BG196" s="4" t="s">
        <v>103</v>
      </c>
      <c r="BH196" s="4" t="s">
        <v>103</v>
      </c>
      <c r="BI196" s="4" t="s">
        <v>103</v>
      </c>
      <c r="BJ196" s="4"/>
      <c r="BK196" s="4"/>
      <c r="BL196" s="4"/>
      <c r="BM196" s="1"/>
      <c r="BN196" s="1"/>
    </row>
    <row r="197" spans="1:67">
      <c r="A197">
        <f t="shared" si="3"/>
        <v>196</v>
      </c>
      <c r="B197" s="1"/>
      <c r="C197" s="1"/>
      <c r="D197" s="52" t="s">
        <v>24047</v>
      </c>
      <c r="E197" s="52" t="s">
        <v>24048</v>
      </c>
      <c r="F197" s="1" t="s">
        <v>70</v>
      </c>
      <c r="G197" s="1" t="s">
        <v>4495</v>
      </c>
      <c r="H197" s="1" t="s">
        <v>24049</v>
      </c>
      <c r="I197" s="1">
        <v>45200</v>
      </c>
      <c r="J197" s="1">
        <v>45</v>
      </c>
      <c r="K197" s="1"/>
      <c r="L197" s="1"/>
      <c r="M197" s="1"/>
      <c r="N197" s="36">
        <v>3000</v>
      </c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 t="s">
        <v>719</v>
      </c>
      <c r="Z197" s="1"/>
      <c r="AA197" s="1" t="s">
        <v>719</v>
      </c>
      <c r="AB197" s="1"/>
      <c r="AC197" s="1"/>
      <c r="AD197" s="1"/>
      <c r="AE197" s="1" t="s">
        <v>719</v>
      </c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2" t="s">
        <v>10633</v>
      </c>
      <c r="AZ197" s="2" t="s">
        <v>295</v>
      </c>
      <c r="BA197" s="2" t="s">
        <v>296</v>
      </c>
      <c r="BB197" s="1"/>
      <c r="BC197" s="1" t="s">
        <v>10633</v>
      </c>
      <c r="BD197" s="3" t="s">
        <v>103</v>
      </c>
      <c r="BE197" s="4" t="s">
        <v>103</v>
      </c>
      <c r="BF197" s="4" t="s">
        <v>103</v>
      </c>
      <c r="BG197" s="4" t="s">
        <v>103</v>
      </c>
      <c r="BH197" s="4" t="s">
        <v>103</v>
      </c>
      <c r="BI197" s="4" t="s">
        <v>103</v>
      </c>
      <c r="BJ197" s="4"/>
      <c r="BK197" s="4"/>
      <c r="BL197" s="4"/>
      <c r="BM197" s="1"/>
      <c r="BN197" s="1"/>
    </row>
    <row r="198" spans="1:67">
      <c r="A198">
        <f t="shared" si="3"/>
        <v>197</v>
      </c>
      <c r="B198" s="1"/>
      <c r="C198" s="1" t="s">
        <v>23876</v>
      </c>
      <c r="D198" s="52" t="s">
        <v>23877</v>
      </c>
      <c r="E198" s="52" t="s">
        <v>23878</v>
      </c>
      <c r="F198" s="1" t="s">
        <v>70</v>
      </c>
      <c r="G198" s="1" t="s">
        <v>23879</v>
      </c>
      <c r="H198" s="1" t="s">
        <v>23880</v>
      </c>
      <c r="I198" s="1">
        <v>42370</v>
      </c>
      <c r="J198" s="1">
        <v>42</v>
      </c>
      <c r="K198" s="1"/>
      <c r="L198" s="1"/>
      <c r="M198" s="1"/>
      <c r="N198" s="36">
        <v>23845</v>
      </c>
      <c r="O198" s="1"/>
      <c r="P198" s="1"/>
      <c r="Q198" s="1"/>
      <c r="R198" s="1"/>
      <c r="S198" s="1"/>
      <c r="T198" s="1"/>
      <c r="U198" s="1"/>
      <c r="V198" s="1"/>
      <c r="W198" s="1" t="s">
        <v>23881</v>
      </c>
      <c r="X198" s="1"/>
      <c r="Y198" s="1"/>
      <c r="Z198" s="1" t="s">
        <v>23881</v>
      </c>
      <c r="AA198" s="1"/>
      <c r="AB198" s="1"/>
      <c r="AC198" s="1"/>
      <c r="AD198" s="1"/>
      <c r="AE198" s="1" t="s">
        <v>23881</v>
      </c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>
        <v>2015</v>
      </c>
      <c r="AT198" s="1"/>
      <c r="AU198" s="1"/>
      <c r="AV198" s="1"/>
      <c r="AW198" s="1"/>
      <c r="AX198" s="1"/>
      <c r="AY198" s="2" t="s">
        <v>23882</v>
      </c>
      <c r="AZ198" s="2" t="s">
        <v>295</v>
      </c>
      <c r="BA198" s="2" t="s">
        <v>296</v>
      </c>
      <c r="BB198" s="1"/>
      <c r="BC198" s="1" t="s">
        <v>23882</v>
      </c>
      <c r="BD198" s="3" t="s">
        <v>103</v>
      </c>
      <c r="BE198" s="4" t="s">
        <v>399</v>
      </c>
      <c r="BF198" s="4">
        <v>41933</v>
      </c>
      <c r="BG198" s="4" t="s">
        <v>103</v>
      </c>
      <c r="BH198" s="4" t="s">
        <v>103</v>
      </c>
      <c r="BI198" s="4" t="s">
        <v>103</v>
      </c>
      <c r="BJ198" s="4"/>
      <c r="BK198" s="4"/>
      <c r="BL198" s="4"/>
      <c r="BM198" s="1"/>
      <c r="BN198" s="1"/>
    </row>
    <row r="199" spans="1:67">
      <c r="A199">
        <f t="shared" si="3"/>
        <v>198</v>
      </c>
      <c r="B199" s="1"/>
      <c r="C199" s="1"/>
      <c r="D199" s="52" t="s">
        <v>21421</v>
      </c>
      <c r="E199" s="52" t="s">
        <v>21422</v>
      </c>
      <c r="F199" s="1" t="s">
        <v>70</v>
      </c>
      <c r="G199" s="1" t="s">
        <v>5280</v>
      </c>
      <c r="H199" s="1" t="s">
        <v>21423</v>
      </c>
      <c r="I199" s="1">
        <v>51100</v>
      </c>
      <c r="J199" s="1">
        <v>51</v>
      </c>
      <c r="K199" s="1"/>
      <c r="L199" s="1"/>
      <c r="M199" s="1"/>
      <c r="N199" s="36">
        <v>10400</v>
      </c>
      <c r="O199" s="1"/>
      <c r="P199" s="1"/>
      <c r="Q199" s="1"/>
      <c r="R199" s="1"/>
      <c r="S199" s="1"/>
      <c r="T199" s="1"/>
      <c r="U199" s="1"/>
      <c r="V199" s="1"/>
      <c r="W199" s="1"/>
      <c r="X199" s="1" t="s">
        <v>6039</v>
      </c>
      <c r="Y199" s="1"/>
      <c r="Z199" s="1"/>
      <c r="AA199" s="1"/>
      <c r="AB199" s="1"/>
      <c r="AC199" s="1" t="s">
        <v>6039</v>
      </c>
      <c r="AD199" s="1"/>
      <c r="AE199" s="1" t="s">
        <v>6039</v>
      </c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2" t="s">
        <v>21424</v>
      </c>
      <c r="AZ199" s="2" t="s">
        <v>295</v>
      </c>
      <c r="BA199" s="2" t="s">
        <v>296</v>
      </c>
      <c r="BB199" s="1"/>
      <c r="BC199" s="1" t="s">
        <v>21424</v>
      </c>
      <c r="BD199" s="3" t="s">
        <v>103</v>
      </c>
      <c r="BE199" s="4" t="s">
        <v>103</v>
      </c>
      <c r="BF199" s="4" t="s">
        <v>103</v>
      </c>
      <c r="BG199" s="4" t="s">
        <v>103</v>
      </c>
      <c r="BH199" s="4" t="s">
        <v>103</v>
      </c>
      <c r="BI199" s="4" t="s">
        <v>103</v>
      </c>
      <c r="BJ199" s="4"/>
      <c r="BK199" s="4"/>
      <c r="BL199" s="4"/>
      <c r="BM199" s="1"/>
      <c r="BN199" s="1"/>
    </row>
    <row r="200" spans="1:67">
      <c r="A200">
        <f t="shared" si="3"/>
        <v>199</v>
      </c>
      <c r="B200" s="1"/>
      <c r="C200" s="1"/>
      <c r="D200" s="52" t="s">
        <v>7696</v>
      </c>
      <c r="E200" s="52" t="s">
        <v>7697</v>
      </c>
      <c r="F200" s="1" t="s">
        <v>70</v>
      </c>
      <c r="G200" s="1" t="s">
        <v>7698</v>
      </c>
      <c r="H200" s="1" t="s">
        <v>7699</v>
      </c>
      <c r="I200" s="1">
        <v>67750</v>
      </c>
      <c r="J200" s="1">
        <v>67</v>
      </c>
      <c r="K200" s="1"/>
      <c r="L200" s="1"/>
      <c r="M200" s="1"/>
      <c r="N200" s="36">
        <v>6700</v>
      </c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 t="s">
        <v>7700</v>
      </c>
      <c r="Z200" s="1"/>
      <c r="AA200" s="1"/>
      <c r="AB200" s="1"/>
      <c r="AC200" s="1" t="s">
        <v>7700</v>
      </c>
      <c r="AD200" s="1"/>
      <c r="AE200" s="1" t="s">
        <v>7700</v>
      </c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2" t="s">
        <v>7701</v>
      </c>
      <c r="AZ200" s="2" t="s">
        <v>295</v>
      </c>
      <c r="BA200" s="2" t="s">
        <v>296</v>
      </c>
      <c r="BB200" s="1"/>
      <c r="BC200" s="1" t="s">
        <v>7701</v>
      </c>
      <c r="BD200" s="3" t="s">
        <v>103</v>
      </c>
      <c r="BE200" s="4" t="s">
        <v>103</v>
      </c>
      <c r="BF200" s="4" t="s">
        <v>103</v>
      </c>
      <c r="BG200" s="4" t="s">
        <v>103</v>
      </c>
      <c r="BH200" s="4" t="s">
        <v>103</v>
      </c>
      <c r="BI200" s="4" t="s">
        <v>103</v>
      </c>
      <c r="BJ200" s="4" t="s">
        <v>105</v>
      </c>
      <c r="BK200" s="4" t="s">
        <v>105</v>
      </c>
      <c r="BL200" s="4" t="s">
        <v>105</v>
      </c>
      <c r="BM200" s="1" t="s">
        <v>105</v>
      </c>
      <c r="BN200" s="1" t="s">
        <v>563</v>
      </c>
    </row>
    <row r="201" spans="1:67">
      <c r="A201">
        <f t="shared" si="3"/>
        <v>200</v>
      </c>
      <c r="B201" s="1"/>
      <c r="C201" s="1"/>
      <c r="D201" s="52" t="s">
        <v>2077</v>
      </c>
      <c r="E201" s="52" t="s">
        <v>2078</v>
      </c>
      <c r="F201" s="1" t="s">
        <v>70</v>
      </c>
      <c r="G201" s="1" t="s">
        <v>2079</v>
      </c>
      <c r="H201" s="1" t="s">
        <v>2080</v>
      </c>
      <c r="I201" s="1">
        <v>60110</v>
      </c>
      <c r="J201" s="1">
        <v>60</v>
      </c>
      <c r="K201" s="1"/>
      <c r="L201" s="1"/>
      <c r="M201" s="1"/>
      <c r="N201" s="36">
        <v>4000</v>
      </c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 t="s">
        <v>1232</v>
      </c>
      <c r="Z201" s="1"/>
      <c r="AA201" s="1" t="s">
        <v>1232</v>
      </c>
      <c r="AB201" s="1"/>
      <c r="AC201" s="1"/>
      <c r="AD201" s="1"/>
      <c r="AE201" s="1" t="s">
        <v>1232</v>
      </c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2" t="s">
        <v>2081</v>
      </c>
      <c r="AZ201" s="2" t="s">
        <v>295</v>
      </c>
      <c r="BA201" s="2" t="s">
        <v>296</v>
      </c>
      <c r="BB201" s="1"/>
      <c r="BC201" s="1" t="s">
        <v>2081</v>
      </c>
      <c r="BD201" s="3" t="s">
        <v>103</v>
      </c>
      <c r="BE201" s="1" t="s">
        <v>103</v>
      </c>
      <c r="BF201" s="1" t="s">
        <v>103</v>
      </c>
      <c r="BG201" s="1" t="s">
        <v>103</v>
      </c>
      <c r="BH201" s="1" t="s">
        <v>103</v>
      </c>
      <c r="BI201" s="1" t="s">
        <v>103</v>
      </c>
      <c r="BJ201" s="1" t="s">
        <v>89</v>
      </c>
      <c r="BK201" s="1" t="s">
        <v>89</v>
      </c>
      <c r="BL201" s="1" t="s">
        <v>89</v>
      </c>
      <c r="BM201" s="1" t="s">
        <v>89</v>
      </c>
      <c r="BN201" s="14"/>
      <c r="BO201" s="1" t="s">
        <v>2082</v>
      </c>
    </row>
    <row r="202" spans="1:67">
      <c r="A202">
        <f t="shared" si="3"/>
        <v>201</v>
      </c>
      <c r="B202" s="1"/>
      <c r="C202" s="1"/>
      <c r="D202" s="52" t="s">
        <v>2083</v>
      </c>
      <c r="E202" s="52" t="s">
        <v>2084</v>
      </c>
      <c r="F202" s="1" t="s">
        <v>70</v>
      </c>
      <c r="G202" s="1" t="s">
        <v>2079</v>
      </c>
      <c r="H202" s="1" t="s">
        <v>2080</v>
      </c>
      <c r="I202" s="1">
        <v>60110</v>
      </c>
      <c r="J202" s="1">
        <v>60</v>
      </c>
      <c r="K202" s="1"/>
      <c r="L202" s="1"/>
      <c r="M202" s="1"/>
      <c r="N202" s="36">
        <v>4800</v>
      </c>
      <c r="O202" s="1"/>
      <c r="P202" s="1"/>
      <c r="Q202" s="1"/>
      <c r="R202" s="1"/>
      <c r="S202" s="1"/>
      <c r="T202" s="1"/>
      <c r="U202" s="1"/>
      <c r="V202" s="1"/>
      <c r="W202" s="1"/>
      <c r="X202" s="1" t="s">
        <v>473</v>
      </c>
      <c r="Y202" s="1"/>
      <c r="Z202" s="1" t="s">
        <v>473</v>
      </c>
      <c r="AA202" s="1"/>
      <c r="AB202" s="1"/>
      <c r="AC202" s="1"/>
      <c r="AD202" s="1"/>
      <c r="AE202" s="1" t="s">
        <v>473</v>
      </c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2" t="s">
        <v>2081</v>
      </c>
      <c r="AZ202" s="2" t="s">
        <v>295</v>
      </c>
      <c r="BA202" s="2" t="s">
        <v>296</v>
      </c>
      <c r="BB202" s="1"/>
      <c r="BC202" s="1" t="s">
        <v>2081</v>
      </c>
      <c r="BD202" s="3" t="s">
        <v>103</v>
      </c>
      <c r="BE202" s="1" t="s">
        <v>103</v>
      </c>
      <c r="BF202" s="1" t="s">
        <v>103</v>
      </c>
      <c r="BG202" s="1" t="s">
        <v>103</v>
      </c>
      <c r="BH202" s="1" t="s">
        <v>103</v>
      </c>
      <c r="BI202" s="1" t="s">
        <v>103</v>
      </c>
      <c r="BJ202" s="1" t="s">
        <v>89</v>
      </c>
      <c r="BK202" s="1" t="s">
        <v>89</v>
      </c>
      <c r="BL202" s="1" t="s">
        <v>89</v>
      </c>
      <c r="BM202" s="1" t="s">
        <v>89</v>
      </c>
      <c r="BN202" s="14"/>
      <c r="BO202" s="1" t="s">
        <v>2082</v>
      </c>
    </row>
    <row r="203" spans="1:67">
      <c r="A203">
        <f t="shared" si="3"/>
        <v>202</v>
      </c>
      <c r="B203" s="1"/>
      <c r="C203" s="1"/>
      <c r="D203" s="52" t="s">
        <v>2085</v>
      </c>
      <c r="E203" s="52" t="s">
        <v>2086</v>
      </c>
      <c r="F203" s="1" t="s">
        <v>70</v>
      </c>
      <c r="G203" s="1" t="s">
        <v>2079</v>
      </c>
      <c r="H203" s="1" t="s">
        <v>2080</v>
      </c>
      <c r="I203" s="1">
        <v>60110</v>
      </c>
      <c r="J203" s="1">
        <v>60</v>
      </c>
      <c r="K203" s="1"/>
      <c r="L203" s="1"/>
      <c r="M203" s="1"/>
      <c r="N203" s="36">
        <v>11800</v>
      </c>
      <c r="O203" s="1"/>
      <c r="P203" s="1"/>
      <c r="Q203" s="1"/>
      <c r="R203" s="1"/>
      <c r="S203" s="1"/>
      <c r="T203" s="1"/>
      <c r="U203" s="1"/>
      <c r="V203" s="1"/>
      <c r="W203" s="1"/>
      <c r="X203" s="1" t="s">
        <v>1403</v>
      </c>
      <c r="Y203" s="1"/>
      <c r="Z203" s="1" t="s">
        <v>1403</v>
      </c>
      <c r="AA203" s="1"/>
      <c r="AB203" s="1"/>
      <c r="AC203" s="1"/>
      <c r="AD203" s="1"/>
      <c r="AE203" s="1" t="s">
        <v>1403</v>
      </c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2" t="s">
        <v>2081</v>
      </c>
      <c r="AZ203" s="2" t="s">
        <v>295</v>
      </c>
      <c r="BA203" s="2" t="s">
        <v>296</v>
      </c>
      <c r="BB203" s="1"/>
      <c r="BC203" s="1" t="s">
        <v>2081</v>
      </c>
      <c r="BD203" s="3" t="s">
        <v>103</v>
      </c>
      <c r="BE203" s="1" t="s">
        <v>103</v>
      </c>
      <c r="BF203" s="1" t="s">
        <v>103</v>
      </c>
      <c r="BG203" s="1" t="s">
        <v>103</v>
      </c>
      <c r="BH203" s="1" t="s">
        <v>103</v>
      </c>
      <c r="BI203" s="1" t="s">
        <v>103</v>
      </c>
      <c r="BJ203" s="1" t="s">
        <v>89</v>
      </c>
      <c r="BK203" s="1" t="s">
        <v>89</v>
      </c>
      <c r="BL203" s="1" t="s">
        <v>89</v>
      </c>
      <c r="BM203" s="1" t="s">
        <v>89</v>
      </c>
      <c r="BN203" s="14"/>
      <c r="BO203" s="1" t="s">
        <v>2082</v>
      </c>
    </row>
    <row r="204" spans="1:67">
      <c r="A204">
        <f t="shared" si="3"/>
        <v>203</v>
      </c>
      <c r="B204" s="1"/>
      <c r="C204" s="1" t="s">
        <v>17542</v>
      </c>
      <c r="D204" s="52" t="s">
        <v>17543</v>
      </c>
      <c r="E204" s="52" t="s">
        <v>17544</v>
      </c>
      <c r="F204" s="1" t="s">
        <v>70</v>
      </c>
      <c r="G204" s="1" t="s">
        <v>2079</v>
      </c>
      <c r="H204" s="1" t="s">
        <v>17545</v>
      </c>
      <c r="I204" s="1">
        <v>60110</v>
      </c>
      <c r="J204" s="1">
        <v>60</v>
      </c>
      <c r="K204" s="1"/>
      <c r="L204" s="1"/>
      <c r="M204" s="1"/>
      <c r="N204" s="36">
        <v>5200</v>
      </c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 t="s">
        <v>1256</v>
      </c>
      <c r="Z204" s="1" t="s">
        <v>1256</v>
      </c>
      <c r="AA204" s="1"/>
      <c r="AB204" s="1"/>
      <c r="AC204" s="1"/>
      <c r="AD204" s="1"/>
      <c r="AE204" s="1" t="s">
        <v>1256</v>
      </c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2" t="s">
        <v>2081</v>
      </c>
      <c r="AZ204" s="2" t="s">
        <v>295</v>
      </c>
      <c r="BA204" s="2" t="s">
        <v>296</v>
      </c>
      <c r="BB204" s="1"/>
      <c r="BC204" s="1" t="s">
        <v>2081</v>
      </c>
      <c r="BD204" s="3" t="s">
        <v>103</v>
      </c>
      <c r="BE204" s="4" t="s">
        <v>103</v>
      </c>
      <c r="BF204" s="4" t="s">
        <v>103</v>
      </c>
      <c r="BG204" s="4" t="s">
        <v>103</v>
      </c>
      <c r="BH204" s="4" t="s">
        <v>103</v>
      </c>
      <c r="BI204" s="4" t="s">
        <v>103</v>
      </c>
      <c r="BJ204" s="4"/>
      <c r="BK204" s="4"/>
      <c r="BL204" s="4"/>
      <c r="BM204" s="1"/>
      <c r="BN204" s="1"/>
    </row>
    <row r="205" spans="1:67">
      <c r="A205">
        <f t="shared" si="3"/>
        <v>204</v>
      </c>
      <c r="B205" s="1"/>
      <c r="C205" s="1" t="s">
        <v>13108</v>
      </c>
      <c r="D205" s="52" t="s">
        <v>13109</v>
      </c>
      <c r="E205" s="52" t="s">
        <v>13110</v>
      </c>
      <c r="F205" s="1" t="s">
        <v>70</v>
      </c>
      <c r="G205" s="1" t="s">
        <v>3862</v>
      </c>
      <c r="H205" s="1" t="s">
        <v>13111</v>
      </c>
      <c r="I205" s="1">
        <v>77170</v>
      </c>
      <c r="J205" s="1">
        <v>77</v>
      </c>
      <c r="K205" s="1"/>
      <c r="L205" s="1"/>
      <c r="M205" s="1"/>
      <c r="N205" s="36">
        <v>17419</v>
      </c>
      <c r="O205" s="1"/>
      <c r="P205" s="1"/>
      <c r="Q205" s="1"/>
      <c r="R205" s="1"/>
      <c r="S205" s="1"/>
      <c r="T205" s="1"/>
      <c r="U205" s="1"/>
      <c r="V205" s="1"/>
      <c r="W205" s="1" t="s">
        <v>13112</v>
      </c>
      <c r="X205" s="1"/>
      <c r="Y205" s="1"/>
      <c r="Z205" s="1" t="s">
        <v>13112</v>
      </c>
      <c r="AA205" s="1"/>
      <c r="AB205" s="1"/>
      <c r="AC205" s="1"/>
      <c r="AD205" s="1"/>
      <c r="AE205" s="1" t="s">
        <v>13112</v>
      </c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>
        <v>2003</v>
      </c>
      <c r="AT205" s="1"/>
      <c r="AU205" s="1"/>
      <c r="AV205" s="1"/>
      <c r="AW205" s="1"/>
      <c r="AX205" s="1"/>
      <c r="AY205" s="2" t="s">
        <v>13113</v>
      </c>
      <c r="AZ205" s="2" t="s">
        <v>295</v>
      </c>
      <c r="BA205" s="2" t="s">
        <v>296</v>
      </c>
      <c r="BB205" s="1"/>
      <c r="BC205" s="1" t="s">
        <v>13113</v>
      </c>
      <c r="BD205" s="3" t="s">
        <v>103</v>
      </c>
      <c r="BE205" s="4" t="s">
        <v>103</v>
      </c>
      <c r="BF205" s="4" t="s">
        <v>103</v>
      </c>
      <c r="BG205" s="4" t="s">
        <v>103</v>
      </c>
      <c r="BH205" s="4" t="s">
        <v>103</v>
      </c>
      <c r="BI205" s="4" t="s">
        <v>103</v>
      </c>
      <c r="BJ205" s="4" t="s">
        <v>105</v>
      </c>
      <c r="BK205" s="4" t="s">
        <v>105</v>
      </c>
      <c r="BL205" s="4" t="s">
        <v>105</v>
      </c>
      <c r="BM205" s="1" t="s">
        <v>105</v>
      </c>
      <c r="BN205" s="7" t="s">
        <v>13114</v>
      </c>
    </row>
    <row r="206" spans="1:67">
      <c r="A206">
        <f t="shared" si="3"/>
        <v>205</v>
      </c>
      <c r="B206" s="1"/>
      <c r="C206" s="1"/>
      <c r="D206" s="52" t="s">
        <v>24240</v>
      </c>
      <c r="E206" s="52" t="s">
        <v>24241</v>
      </c>
      <c r="F206" s="1" t="s">
        <v>70</v>
      </c>
      <c r="G206" s="1" t="s">
        <v>7291</v>
      </c>
      <c r="H206" s="1" t="s">
        <v>24242</v>
      </c>
      <c r="I206" s="1">
        <v>39570</v>
      </c>
      <c r="J206" s="1">
        <v>39</v>
      </c>
      <c r="K206" s="1"/>
      <c r="L206" s="1"/>
      <c r="M206" s="1"/>
      <c r="N206" s="36">
        <v>4000</v>
      </c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 t="s">
        <v>1232</v>
      </c>
      <c r="Z206" s="1"/>
      <c r="AA206" s="1" t="s">
        <v>1232</v>
      </c>
      <c r="AB206" s="1"/>
      <c r="AC206" s="1"/>
      <c r="AD206" s="1"/>
      <c r="AE206" s="1" t="s">
        <v>1232</v>
      </c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2" t="s">
        <v>8343</v>
      </c>
      <c r="AZ206" s="2" t="s">
        <v>295</v>
      </c>
      <c r="BA206" s="2" t="s">
        <v>296</v>
      </c>
      <c r="BB206" s="1"/>
      <c r="BC206" s="1" t="s">
        <v>8343</v>
      </c>
      <c r="BD206" s="3" t="s">
        <v>103</v>
      </c>
      <c r="BE206" s="4" t="s">
        <v>103</v>
      </c>
      <c r="BF206" s="4" t="s">
        <v>103</v>
      </c>
      <c r="BG206" s="4" t="s">
        <v>103</v>
      </c>
      <c r="BH206" s="4" t="s">
        <v>103</v>
      </c>
      <c r="BI206" s="4" t="s">
        <v>103</v>
      </c>
      <c r="BJ206" s="4"/>
      <c r="BK206" s="4"/>
      <c r="BL206" s="4"/>
      <c r="BM206" s="1"/>
      <c r="BN206" s="1"/>
    </row>
    <row r="207" spans="1:67">
      <c r="A207">
        <f t="shared" si="3"/>
        <v>206</v>
      </c>
      <c r="B207" s="1"/>
      <c r="C207" s="1"/>
      <c r="D207" s="52" t="s">
        <v>1809</v>
      </c>
      <c r="E207" s="52" t="s">
        <v>1810</v>
      </c>
      <c r="F207" s="1" t="s">
        <v>70</v>
      </c>
      <c r="G207" s="1" t="s">
        <v>1806</v>
      </c>
      <c r="H207" s="1" t="s">
        <v>1811</v>
      </c>
      <c r="I207" s="1">
        <v>45140</v>
      </c>
      <c r="J207" s="1">
        <v>45</v>
      </c>
      <c r="K207" s="1"/>
      <c r="L207" s="1"/>
      <c r="M207" s="1"/>
      <c r="N207" s="36">
        <v>5000</v>
      </c>
      <c r="O207" s="1"/>
      <c r="P207" s="1"/>
      <c r="Q207" s="1"/>
      <c r="R207" s="1"/>
      <c r="S207" s="1"/>
      <c r="T207" s="1"/>
      <c r="U207" s="1"/>
      <c r="V207" s="1"/>
      <c r="W207" s="1"/>
      <c r="X207" s="1" t="s">
        <v>438</v>
      </c>
      <c r="Y207" s="1"/>
      <c r="Z207" s="1"/>
      <c r="AA207" s="1"/>
      <c r="AB207" s="1"/>
      <c r="AC207" s="1" t="s">
        <v>438</v>
      </c>
      <c r="AD207" s="1"/>
      <c r="AE207" s="1" t="s">
        <v>438</v>
      </c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2" t="s">
        <v>1812</v>
      </c>
      <c r="AZ207" s="2" t="s">
        <v>295</v>
      </c>
      <c r="BA207" s="2" t="s">
        <v>296</v>
      </c>
      <c r="BB207" s="1"/>
      <c r="BC207" s="1" t="s">
        <v>1812</v>
      </c>
      <c r="BD207" s="3" t="s">
        <v>103</v>
      </c>
      <c r="BE207" s="1" t="s">
        <v>103</v>
      </c>
      <c r="BF207" s="1" t="s">
        <v>103</v>
      </c>
      <c r="BG207" s="1" t="s">
        <v>103</v>
      </c>
      <c r="BH207" s="1" t="s">
        <v>103</v>
      </c>
      <c r="BI207" s="1" t="s">
        <v>103</v>
      </c>
      <c r="BJ207" s="1" t="s">
        <v>105</v>
      </c>
      <c r="BK207" s="1" t="s">
        <v>105</v>
      </c>
      <c r="BL207" s="1" t="s">
        <v>105</v>
      </c>
      <c r="BM207" s="1" t="s">
        <v>105</v>
      </c>
      <c r="BN207" s="1" t="s">
        <v>563</v>
      </c>
    </row>
    <row r="208" spans="1:67">
      <c r="A208">
        <f t="shared" si="3"/>
        <v>207</v>
      </c>
      <c r="B208" s="1"/>
      <c r="C208" s="1" t="s">
        <v>17570</v>
      </c>
      <c r="D208" s="52" t="s">
        <v>17571</v>
      </c>
      <c r="E208" s="52" t="s">
        <v>17572</v>
      </c>
      <c r="F208" s="1" t="s">
        <v>70</v>
      </c>
      <c r="G208" s="1" t="s">
        <v>1654</v>
      </c>
      <c r="H208" s="1" t="s">
        <v>17573</v>
      </c>
      <c r="I208" s="1">
        <v>69800</v>
      </c>
      <c r="J208" s="1">
        <v>69</v>
      </c>
      <c r="K208" s="1"/>
      <c r="L208" s="1"/>
      <c r="M208" s="1"/>
      <c r="N208" s="36">
        <v>12710</v>
      </c>
      <c r="O208" s="1"/>
      <c r="P208" s="1"/>
      <c r="Q208" s="1"/>
      <c r="R208" s="1"/>
      <c r="S208" s="1"/>
      <c r="T208" s="1"/>
      <c r="U208" s="1"/>
      <c r="V208" s="1"/>
      <c r="W208" s="1"/>
      <c r="X208" s="1" t="s">
        <v>17574</v>
      </c>
      <c r="Y208" s="1"/>
      <c r="Z208" s="1" t="s">
        <v>17574</v>
      </c>
      <c r="AA208" s="1"/>
      <c r="AB208" s="1"/>
      <c r="AC208" s="1"/>
      <c r="AD208" s="1"/>
      <c r="AE208" s="1" t="s">
        <v>17574</v>
      </c>
      <c r="AF208" s="1"/>
      <c r="AG208" s="1"/>
      <c r="AH208" s="1"/>
      <c r="AI208" s="1">
        <v>8.1999999999999993</v>
      </c>
      <c r="AJ208" s="1">
        <v>45</v>
      </c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2" t="s">
        <v>1812</v>
      </c>
      <c r="AZ208" s="2" t="s">
        <v>295</v>
      </c>
      <c r="BA208" s="2" t="s">
        <v>296</v>
      </c>
      <c r="BB208" s="1"/>
      <c r="BC208" s="1" t="s">
        <v>453</v>
      </c>
      <c r="BD208" s="3" t="s">
        <v>103</v>
      </c>
      <c r="BE208" s="4" t="s">
        <v>103</v>
      </c>
      <c r="BF208" s="4" t="s">
        <v>103</v>
      </c>
      <c r="BG208" s="4" t="s">
        <v>103</v>
      </c>
      <c r="BH208" s="4" t="s">
        <v>103</v>
      </c>
      <c r="BI208" s="4" t="s">
        <v>103</v>
      </c>
      <c r="BJ208" s="4"/>
      <c r="BK208" s="4"/>
      <c r="BL208" s="4"/>
      <c r="BM208" s="1"/>
      <c r="BN208" s="1"/>
    </row>
    <row r="209" spans="1:66">
      <c r="A209">
        <f t="shared" si="3"/>
        <v>208</v>
      </c>
      <c r="B209" s="1"/>
      <c r="C209" s="1"/>
      <c r="D209" s="52" t="s">
        <v>15943</v>
      </c>
      <c r="E209" s="52" t="s">
        <v>15944</v>
      </c>
      <c r="F209" s="1" t="s">
        <v>70</v>
      </c>
      <c r="G209" s="1" t="s">
        <v>15945</v>
      </c>
      <c r="H209" s="1" t="s">
        <v>15946</v>
      </c>
      <c r="I209" s="1">
        <v>73290</v>
      </c>
      <c r="J209" s="1">
        <v>73</v>
      </c>
      <c r="K209" s="1"/>
      <c r="L209" s="1"/>
      <c r="M209" s="1"/>
      <c r="N209" s="36">
        <v>6435</v>
      </c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 t="s">
        <v>15947</v>
      </c>
      <c r="Z209" s="1"/>
      <c r="AA209" s="1" t="s">
        <v>15947</v>
      </c>
      <c r="AB209" s="1"/>
      <c r="AC209" s="1"/>
      <c r="AD209" s="1"/>
      <c r="AE209" s="1" t="s">
        <v>15947</v>
      </c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2" t="s">
        <v>15948</v>
      </c>
      <c r="AZ209" s="2" t="s">
        <v>295</v>
      </c>
      <c r="BA209" s="2" t="s">
        <v>296</v>
      </c>
      <c r="BB209" s="1"/>
      <c r="BC209" s="1" t="s">
        <v>15948</v>
      </c>
      <c r="BD209" s="3" t="s">
        <v>103</v>
      </c>
      <c r="BE209" s="4" t="s">
        <v>103</v>
      </c>
      <c r="BF209" s="4" t="s">
        <v>103</v>
      </c>
      <c r="BG209" s="4" t="s">
        <v>103</v>
      </c>
      <c r="BH209" s="4" t="s">
        <v>103</v>
      </c>
      <c r="BI209" s="4" t="s">
        <v>103</v>
      </c>
      <c r="BJ209" s="4"/>
      <c r="BK209" s="4"/>
      <c r="BL209" s="4"/>
      <c r="BM209" s="1"/>
      <c r="BN209" s="1"/>
    </row>
    <row r="210" spans="1:66">
      <c r="A210">
        <f t="shared" si="3"/>
        <v>209</v>
      </c>
      <c r="B210" s="1"/>
      <c r="C210" s="1"/>
      <c r="D210" s="52" t="s">
        <v>12126</v>
      </c>
      <c r="E210" s="52" t="s">
        <v>12127</v>
      </c>
      <c r="F210" s="1" t="s">
        <v>70</v>
      </c>
      <c r="G210" s="1" t="s">
        <v>12128</v>
      </c>
      <c r="H210" s="1" t="s">
        <v>12129</v>
      </c>
      <c r="I210" s="1">
        <v>59850</v>
      </c>
      <c r="J210" s="1">
        <v>59</v>
      </c>
      <c r="K210" s="1"/>
      <c r="L210" s="1"/>
      <c r="M210" s="1"/>
      <c r="N210" s="36">
        <v>12500</v>
      </c>
      <c r="O210" s="1"/>
      <c r="P210" s="1"/>
      <c r="Q210" s="1"/>
      <c r="R210" s="1"/>
      <c r="S210" s="1"/>
      <c r="T210" s="1"/>
      <c r="U210" s="1"/>
      <c r="V210" s="1"/>
      <c r="W210" s="1" t="s">
        <v>2501</v>
      </c>
      <c r="X210" s="1"/>
      <c r="Y210" s="1"/>
      <c r="Z210" s="1" t="s">
        <v>2501</v>
      </c>
      <c r="AA210" s="1"/>
      <c r="AB210" s="1"/>
      <c r="AC210" s="1"/>
      <c r="AD210" s="1"/>
      <c r="AE210" s="1" t="s">
        <v>2501</v>
      </c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2" t="s">
        <v>12130</v>
      </c>
      <c r="AZ210" s="2" t="s">
        <v>295</v>
      </c>
      <c r="BA210" s="2" t="s">
        <v>296</v>
      </c>
      <c r="BB210" s="1"/>
      <c r="BC210" s="1" t="s">
        <v>12130</v>
      </c>
      <c r="BD210" s="3" t="s">
        <v>103</v>
      </c>
      <c r="BE210" s="4" t="s">
        <v>103</v>
      </c>
      <c r="BF210" s="4" t="s">
        <v>103</v>
      </c>
      <c r="BG210" s="4" t="s">
        <v>103</v>
      </c>
      <c r="BH210" s="4" t="s">
        <v>103</v>
      </c>
      <c r="BI210" s="4" t="s">
        <v>103</v>
      </c>
      <c r="BJ210" s="4" t="s">
        <v>89</v>
      </c>
      <c r="BK210" s="4" t="s">
        <v>89</v>
      </c>
      <c r="BL210" s="4" t="s">
        <v>89</v>
      </c>
      <c r="BM210" s="1" t="s">
        <v>89</v>
      </c>
      <c r="BN210" s="6"/>
    </row>
    <row r="211" spans="1:66">
      <c r="A211">
        <f t="shared" si="3"/>
        <v>210</v>
      </c>
      <c r="B211" s="1"/>
      <c r="C211" s="1"/>
      <c r="D211" s="52" t="s">
        <v>12131</v>
      </c>
      <c r="E211" s="52" t="s">
        <v>12132</v>
      </c>
      <c r="F211" s="1" t="s">
        <v>70</v>
      </c>
      <c r="G211" s="1" t="s">
        <v>12128</v>
      </c>
      <c r="H211" s="1" t="s">
        <v>12129</v>
      </c>
      <c r="I211" s="1">
        <v>59850</v>
      </c>
      <c r="J211" s="1">
        <v>59</v>
      </c>
      <c r="K211" s="1"/>
      <c r="L211" s="1"/>
      <c r="M211" s="1"/>
      <c r="N211" s="36">
        <v>9350</v>
      </c>
      <c r="O211" s="1"/>
      <c r="P211" s="1"/>
      <c r="Q211" s="1"/>
      <c r="R211" s="1"/>
      <c r="S211" s="1"/>
      <c r="T211" s="1"/>
      <c r="U211" s="1"/>
      <c r="V211" s="1"/>
      <c r="W211" s="1"/>
      <c r="X211" s="1" t="s">
        <v>2466</v>
      </c>
      <c r="Y211" s="1"/>
      <c r="Z211" s="1" t="s">
        <v>2466</v>
      </c>
      <c r="AA211" s="1"/>
      <c r="AB211" s="1"/>
      <c r="AC211" s="1"/>
      <c r="AD211" s="1"/>
      <c r="AE211" s="1" t="s">
        <v>2466</v>
      </c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2" t="s">
        <v>12130</v>
      </c>
      <c r="AZ211" s="2" t="s">
        <v>295</v>
      </c>
      <c r="BA211" s="2" t="s">
        <v>296</v>
      </c>
      <c r="BB211" s="1"/>
      <c r="BC211" s="1" t="s">
        <v>12133</v>
      </c>
      <c r="BD211" s="3" t="s">
        <v>103</v>
      </c>
      <c r="BE211" s="4" t="s">
        <v>103</v>
      </c>
      <c r="BF211" s="4" t="s">
        <v>103</v>
      </c>
      <c r="BG211" s="4" t="s">
        <v>103</v>
      </c>
      <c r="BH211" s="4" t="s">
        <v>103</v>
      </c>
      <c r="BI211" s="4" t="s">
        <v>103</v>
      </c>
      <c r="BJ211" s="4" t="s">
        <v>105</v>
      </c>
      <c r="BK211" s="4" t="s">
        <v>105</v>
      </c>
      <c r="BL211" s="4" t="s">
        <v>105</v>
      </c>
      <c r="BM211" s="1" t="s">
        <v>105</v>
      </c>
      <c r="BN211" s="26" t="s">
        <v>2227</v>
      </c>
    </row>
    <row r="212" spans="1:66">
      <c r="A212">
        <f t="shared" si="3"/>
        <v>211</v>
      </c>
      <c r="B212" s="1"/>
      <c r="C212" s="1" t="s">
        <v>15707</v>
      </c>
      <c r="D212" s="52" t="s">
        <v>15708</v>
      </c>
      <c r="E212" s="52" t="s">
        <v>15709</v>
      </c>
      <c r="F212" s="1" t="s">
        <v>70</v>
      </c>
      <c r="G212" s="1" t="s">
        <v>2313</v>
      </c>
      <c r="H212" s="1" t="s">
        <v>15710</v>
      </c>
      <c r="I212" s="1">
        <v>45300</v>
      </c>
      <c r="J212" s="1">
        <v>45</v>
      </c>
      <c r="K212" s="1"/>
      <c r="L212" s="1"/>
      <c r="M212" s="1"/>
      <c r="N212" s="36">
        <v>5250</v>
      </c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 t="s">
        <v>15711</v>
      </c>
      <c r="Z212" s="1" t="s">
        <v>15711</v>
      </c>
      <c r="AA212" s="1"/>
      <c r="AB212" s="1"/>
      <c r="AC212" s="1"/>
      <c r="AD212" s="1"/>
      <c r="AE212" s="1" t="s">
        <v>15711</v>
      </c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2" t="s">
        <v>15712</v>
      </c>
      <c r="AZ212" s="2" t="s">
        <v>295</v>
      </c>
      <c r="BA212" s="2" t="s">
        <v>296</v>
      </c>
      <c r="BB212" s="1"/>
      <c r="BC212" s="1" t="s">
        <v>15712</v>
      </c>
      <c r="BD212" s="3" t="s">
        <v>103</v>
      </c>
      <c r="BE212" s="4" t="s">
        <v>104</v>
      </c>
      <c r="BF212" s="4">
        <v>39082</v>
      </c>
      <c r="BG212" s="4">
        <v>39082</v>
      </c>
      <c r="BH212" s="4" t="s">
        <v>103</v>
      </c>
      <c r="BI212" s="4" t="s">
        <v>103</v>
      </c>
      <c r="BJ212" s="4"/>
      <c r="BK212" s="4"/>
      <c r="BL212" s="4"/>
      <c r="BM212" s="1"/>
      <c r="BN212" s="1"/>
    </row>
    <row r="213" spans="1:66">
      <c r="A213">
        <f t="shared" si="3"/>
        <v>212</v>
      </c>
      <c r="B213" s="1"/>
      <c r="C213" s="1"/>
      <c r="D213" s="52" t="s">
        <v>25152</v>
      </c>
      <c r="E213" s="52" t="s">
        <v>25153</v>
      </c>
      <c r="F213" s="1" t="s">
        <v>70</v>
      </c>
      <c r="G213" s="1" t="s">
        <v>6082</v>
      </c>
      <c r="H213" s="1" t="s">
        <v>24750</v>
      </c>
      <c r="I213" s="1">
        <v>26800</v>
      </c>
      <c r="J213" s="1">
        <v>26</v>
      </c>
      <c r="K213" s="1"/>
      <c r="L213" s="1"/>
      <c r="M213" s="1"/>
      <c r="N213" s="36">
        <v>1830</v>
      </c>
      <c r="O213" s="1" t="s">
        <v>531</v>
      </c>
      <c r="P213" s="1" t="s">
        <v>25154</v>
      </c>
      <c r="Q213" s="1"/>
      <c r="R213" s="1"/>
      <c r="S213" s="1"/>
      <c r="T213" s="1"/>
      <c r="U213" s="1"/>
      <c r="V213" s="1"/>
      <c r="W213" s="1"/>
      <c r="X213" s="1"/>
      <c r="Y213" s="1" t="s">
        <v>6915</v>
      </c>
      <c r="Z213" s="1"/>
      <c r="AA213" s="1"/>
      <c r="AB213" s="1"/>
      <c r="AC213" s="1" t="s">
        <v>6915</v>
      </c>
      <c r="AD213" s="1"/>
      <c r="AE213" s="1" t="s">
        <v>6915</v>
      </c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>
        <v>2000</v>
      </c>
      <c r="AT213" s="1"/>
      <c r="AU213" s="1"/>
      <c r="AV213" s="1"/>
      <c r="AW213" s="1" t="s">
        <v>903</v>
      </c>
      <c r="AX213" s="1"/>
      <c r="AY213" s="2" t="s">
        <v>25155</v>
      </c>
      <c r="AZ213" s="2" t="s">
        <v>295</v>
      </c>
      <c r="BA213" s="2" t="s">
        <v>296</v>
      </c>
      <c r="BB213" s="1"/>
      <c r="BC213" s="1" t="s">
        <v>25156</v>
      </c>
      <c r="BD213" s="3" t="s">
        <v>103</v>
      </c>
      <c r="BE213" s="4" t="s">
        <v>103</v>
      </c>
      <c r="BF213" s="4" t="s">
        <v>103</v>
      </c>
      <c r="BG213" s="4" t="s">
        <v>103</v>
      </c>
      <c r="BH213" s="4" t="s">
        <v>103</v>
      </c>
      <c r="BI213" s="4" t="s">
        <v>103</v>
      </c>
      <c r="BJ213" s="4"/>
      <c r="BK213" s="4"/>
      <c r="BL213" s="4"/>
      <c r="BM213" s="1"/>
      <c r="BN213" s="1"/>
    </row>
    <row r="214" spans="1:66">
      <c r="A214">
        <f t="shared" si="3"/>
        <v>213</v>
      </c>
      <c r="B214" s="1"/>
      <c r="C214" s="1"/>
      <c r="D214" s="52" t="s">
        <v>25157</v>
      </c>
      <c r="E214" s="52" t="s">
        <v>25158</v>
      </c>
      <c r="F214" s="1" t="s">
        <v>70</v>
      </c>
      <c r="G214" s="1" t="s">
        <v>6082</v>
      </c>
      <c r="H214" s="1" t="s">
        <v>24750</v>
      </c>
      <c r="I214" s="1">
        <v>26800</v>
      </c>
      <c r="J214" s="1">
        <v>26</v>
      </c>
      <c r="K214" s="1"/>
      <c r="L214" s="1"/>
      <c r="M214" s="1"/>
      <c r="N214" s="36">
        <v>3450</v>
      </c>
      <c r="O214" s="1" t="s">
        <v>719</v>
      </c>
      <c r="P214" s="1" t="s">
        <v>5486</v>
      </c>
      <c r="Q214" s="1"/>
      <c r="R214" s="1"/>
      <c r="S214" s="1"/>
      <c r="T214" s="1"/>
      <c r="U214" s="1"/>
      <c r="V214" s="1"/>
      <c r="W214" s="1"/>
      <c r="X214" s="1"/>
      <c r="Y214" s="1" t="s">
        <v>25159</v>
      </c>
      <c r="Z214" s="1"/>
      <c r="AA214" s="1"/>
      <c r="AB214" s="1"/>
      <c r="AC214" s="1" t="s">
        <v>25159</v>
      </c>
      <c r="AD214" s="1"/>
      <c r="AE214" s="1" t="s">
        <v>25159</v>
      </c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>
        <v>1992</v>
      </c>
      <c r="AT214" s="1"/>
      <c r="AU214" s="1"/>
      <c r="AV214" s="1"/>
      <c r="AW214" s="1" t="s">
        <v>482</v>
      </c>
      <c r="AX214" s="1"/>
      <c r="AY214" s="2" t="s">
        <v>25155</v>
      </c>
      <c r="AZ214" s="2" t="s">
        <v>295</v>
      </c>
      <c r="BA214" s="2" t="s">
        <v>296</v>
      </c>
      <c r="BB214" s="1"/>
      <c r="BC214" s="1" t="s">
        <v>25155</v>
      </c>
      <c r="BD214" s="3" t="s">
        <v>103</v>
      </c>
      <c r="BE214" s="4" t="s">
        <v>103</v>
      </c>
      <c r="BF214" s="4" t="s">
        <v>103</v>
      </c>
      <c r="BG214" s="4" t="s">
        <v>103</v>
      </c>
      <c r="BH214" s="4" t="s">
        <v>103</v>
      </c>
      <c r="BI214" s="4" t="s">
        <v>103</v>
      </c>
      <c r="BJ214" s="4"/>
      <c r="BK214" s="4"/>
      <c r="BL214" s="4"/>
      <c r="BM214" s="1"/>
      <c r="BN214" s="1"/>
    </row>
    <row r="215" spans="1:66">
      <c r="A215">
        <f t="shared" si="3"/>
        <v>214</v>
      </c>
      <c r="B215" s="1"/>
      <c r="C215" s="1"/>
      <c r="D215" s="52" t="s">
        <v>552</v>
      </c>
      <c r="E215" s="52" t="s">
        <v>553</v>
      </c>
      <c r="F215" s="1" t="s">
        <v>70</v>
      </c>
      <c r="G215" s="1" t="s">
        <v>554</v>
      </c>
      <c r="H215" s="1" t="s">
        <v>555</v>
      </c>
      <c r="I215" s="1">
        <v>35770</v>
      </c>
      <c r="J215" s="1">
        <v>35</v>
      </c>
      <c r="K215" s="1"/>
      <c r="L215" s="1"/>
      <c r="M215" s="1"/>
      <c r="N215" s="36">
        <v>14657</v>
      </c>
      <c r="O215" s="1" t="s">
        <v>557</v>
      </c>
      <c r="P215" s="1" t="s">
        <v>558</v>
      </c>
      <c r="Q215" s="1"/>
      <c r="R215" s="1"/>
      <c r="S215" s="1"/>
      <c r="T215" s="1" t="s">
        <v>559</v>
      </c>
      <c r="U215" s="1"/>
      <c r="V215" s="1"/>
      <c r="W215" s="1"/>
      <c r="X215" s="1" t="s">
        <v>556</v>
      </c>
      <c r="Y215" s="1"/>
      <c r="Z215" s="1"/>
      <c r="AA215" s="1"/>
      <c r="AB215" s="1"/>
      <c r="AC215" s="1" t="s">
        <v>556</v>
      </c>
      <c r="AD215" s="1"/>
      <c r="AE215" s="1" t="s">
        <v>556</v>
      </c>
      <c r="AF215" s="1"/>
      <c r="AG215" s="1"/>
      <c r="AH215" s="1"/>
      <c r="AI215" s="1" t="s">
        <v>560</v>
      </c>
      <c r="AJ215" s="1"/>
      <c r="AK215" s="1"/>
      <c r="AL215" s="1"/>
      <c r="AM215" s="1"/>
      <c r="AN215" s="1"/>
      <c r="AO215" s="1"/>
      <c r="AP215" s="1"/>
      <c r="AQ215" s="1"/>
      <c r="AR215" s="1"/>
      <c r="AS215" s="1">
        <v>2000</v>
      </c>
      <c r="AT215" s="1"/>
      <c r="AU215" s="1"/>
      <c r="AV215" s="1"/>
      <c r="AW215" s="1" t="s">
        <v>561</v>
      </c>
      <c r="AX215" s="1"/>
      <c r="AY215" s="2" t="s">
        <v>562</v>
      </c>
      <c r="AZ215" s="2" t="s">
        <v>295</v>
      </c>
      <c r="BA215" s="2" t="s">
        <v>296</v>
      </c>
      <c r="BB215" s="1"/>
      <c r="BC215" s="1" t="s">
        <v>562</v>
      </c>
      <c r="BD215" s="3" t="s">
        <v>103</v>
      </c>
      <c r="BE215" s="1" t="s">
        <v>103</v>
      </c>
      <c r="BF215" s="1" t="s">
        <v>103</v>
      </c>
      <c r="BG215" s="1" t="s">
        <v>103</v>
      </c>
      <c r="BH215" s="1" t="s">
        <v>103</v>
      </c>
      <c r="BI215" s="1" t="s">
        <v>103</v>
      </c>
      <c r="BJ215" s="1" t="s">
        <v>105</v>
      </c>
      <c r="BK215" s="1" t="s">
        <v>105</v>
      </c>
      <c r="BL215" s="1" t="s">
        <v>105</v>
      </c>
      <c r="BM215" s="1" t="s">
        <v>105</v>
      </c>
      <c r="BN215" s="1" t="s">
        <v>563</v>
      </c>
    </row>
    <row r="216" spans="1:66">
      <c r="A216">
        <f t="shared" si="3"/>
        <v>215</v>
      </c>
      <c r="B216" s="1"/>
      <c r="C216" s="1" t="s">
        <v>18059</v>
      </c>
      <c r="D216" s="52" t="s">
        <v>18060</v>
      </c>
      <c r="E216" s="52" t="s">
        <v>18061</v>
      </c>
      <c r="F216" s="1" t="s">
        <v>70</v>
      </c>
      <c r="G216" s="1" t="s">
        <v>5986</v>
      </c>
      <c r="H216" s="1" t="s">
        <v>4814</v>
      </c>
      <c r="I216" s="1">
        <v>44860</v>
      </c>
      <c r="J216" s="1">
        <v>44</v>
      </c>
      <c r="K216" s="1"/>
      <c r="L216" s="1"/>
      <c r="M216" s="1"/>
      <c r="N216" s="36">
        <v>6400</v>
      </c>
      <c r="O216" s="1" t="s">
        <v>961</v>
      </c>
      <c r="P216" s="1" t="s">
        <v>1836</v>
      </c>
      <c r="Q216" s="1"/>
      <c r="R216" s="1"/>
      <c r="S216" s="1"/>
      <c r="T216" s="1"/>
      <c r="U216" s="1"/>
      <c r="V216" s="1"/>
      <c r="W216" s="1"/>
      <c r="X216" s="1" t="s">
        <v>2939</v>
      </c>
      <c r="Y216" s="1"/>
      <c r="Z216" s="1"/>
      <c r="AA216" s="1"/>
      <c r="AB216" s="1"/>
      <c r="AC216" s="1" t="s">
        <v>2939</v>
      </c>
      <c r="AD216" s="1"/>
      <c r="AE216" s="1" t="s">
        <v>2939</v>
      </c>
      <c r="AF216" s="1"/>
      <c r="AG216" s="1"/>
      <c r="AH216" s="1"/>
      <c r="AI216" s="1">
        <v>8</v>
      </c>
      <c r="AJ216" s="1"/>
      <c r="AK216" s="1"/>
      <c r="AL216" s="1"/>
      <c r="AM216" s="1"/>
      <c r="AN216" s="1"/>
      <c r="AO216" s="1"/>
      <c r="AP216" s="1"/>
      <c r="AQ216" s="1"/>
      <c r="AR216" s="1"/>
      <c r="AS216" s="1">
        <v>1970</v>
      </c>
      <c r="AT216" s="1"/>
      <c r="AU216" s="1">
        <v>2015</v>
      </c>
      <c r="AV216" s="1"/>
      <c r="AW216" s="1" t="s">
        <v>18062</v>
      </c>
      <c r="AX216" s="1"/>
      <c r="AY216" s="2" t="s">
        <v>562</v>
      </c>
      <c r="AZ216" s="2" t="s">
        <v>295</v>
      </c>
      <c r="BA216" s="2" t="s">
        <v>296</v>
      </c>
      <c r="BB216" s="1"/>
      <c r="BC216" s="1" t="s">
        <v>562</v>
      </c>
      <c r="BD216" s="3" t="s">
        <v>103</v>
      </c>
      <c r="BE216" s="4" t="s">
        <v>367</v>
      </c>
      <c r="BF216" s="4">
        <v>42188</v>
      </c>
      <c r="BG216" s="4" t="s">
        <v>103</v>
      </c>
      <c r="BH216" s="4" t="s">
        <v>103</v>
      </c>
      <c r="BI216" s="4" t="s">
        <v>103</v>
      </c>
      <c r="BJ216" s="4" t="s">
        <v>105</v>
      </c>
      <c r="BK216" s="4" t="s">
        <v>105</v>
      </c>
      <c r="BL216" s="4" t="s">
        <v>105</v>
      </c>
      <c r="BM216" s="1" t="s">
        <v>105</v>
      </c>
      <c r="BN216" s="5" t="s">
        <v>18063</v>
      </c>
    </row>
    <row r="217" spans="1:66">
      <c r="A217">
        <f t="shared" si="3"/>
        <v>216</v>
      </c>
      <c r="B217" s="1"/>
      <c r="C217" s="1"/>
      <c r="D217" s="52" t="s">
        <v>18728</v>
      </c>
      <c r="E217" s="52" t="s">
        <v>18729</v>
      </c>
      <c r="F217" s="1" t="s">
        <v>70</v>
      </c>
      <c r="G217" s="1" t="s">
        <v>18730</v>
      </c>
      <c r="H217" s="1" t="s">
        <v>18731</v>
      </c>
      <c r="I217" s="1">
        <v>11150</v>
      </c>
      <c r="J217" s="1">
        <v>11</v>
      </c>
      <c r="K217" s="1"/>
      <c r="L217" s="1"/>
      <c r="M217" s="1"/>
      <c r="N217" s="36">
        <v>3368</v>
      </c>
      <c r="O217" s="1" t="s">
        <v>18733</v>
      </c>
      <c r="P217" s="1" t="s">
        <v>8559</v>
      </c>
      <c r="Q217" s="1"/>
      <c r="R217" s="1"/>
      <c r="S217" s="1"/>
      <c r="T217" s="1"/>
      <c r="U217" s="1"/>
      <c r="V217" s="1"/>
      <c r="W217" s="1"/>
      <c r="X217" s="1"/>
      <c r="Y217" s="1" t="s">
        <v>18732</v>
      </c>
      <c r="Z217" s="1"/>
      <c r="AA217" s="1"/>
      <c r="AB217" s="1"/>
      <c r="AC217" s="1" t="s">
        <v>18732</v>
      </c>
      <c r="AD217" s="1"/>
      <c r="AE217" s="1" t="s">
        <v>18732</v>
      </c>
      <c r="AF217" s="1"/>
      <c r="AG217" s="1"/>
      <c r="AH217" s="1"/>
      <c r="AI217" s="1" t="s">
        <v>6143</v>
      </c>
      <c r="AJ217" s="1">
        <v>11</v>
      </c>
      <c r="AK217" s="1"/>
      <c r="AL217" s="1"/>
      <c r="AM217" s="1"/>
      <c r="AN217" s="1"/>
      <c r="AO217" s="1"/>
      <c r="AP217" s="1" t="s">
        <v>18734</v>
      </c>
      <c r="AQ217" s="1"/>
      <c r="AR217" s="1"/>
      <c r="AS217" s="1">
        <v>2006</v>
      </c>
      <c r="AT217" s="1"/>
      <c r="AU217" s="1"/>
      <c r="AV217" s="1">
        <v>2010</v>
      </c>
      <c r="AW217" s="1" t="s">
        <v>18735</v>
      </c>
      <c r="AX217" s="1"/>
      <c r="AY217" s="2" t="s">
        <v>562</v>
      </c>
      <c r="AZ217" s="2" t="s">
        <v>295</v>
      </c>
      <c r="BA217" s="2" t="s">
        <v>296</v>
      </c>
      <c r="BB217" s="1"/>
      <c r="BC217" s="1" t="s">
        <v>562</v>
      </c>
      <c r="BD217" s="3" t="s">
        <v>103</v>
      </c>
      <c r="BE217" s="4" t="s">
        <v>103</v>
      </c>
      <c r="BF217" s="4" t="s">
        <v>103</v>
      </c>
      <c r="BG217" s="4" t="s">
        <v>103</v>
      </c>
      <c r="BH217" s="4" t="s">
        <v>103</v>
      </c>
      <c r="BI217" s="4" t="s">
        <v>103</v>
      </c>
      <c r="BJ217" s="4"/>
      <c r="BK217" s="4"/>
      <c r="BL217" s="4"/>
      <c r="BM217" s="1"/>
      <c r="BN217" s="1"/>
    </row>
    <row r="218" spans="1:66">
      <c r="A218">
        <f t="shared" si="3"/>
        <v>217</v>
      </c>
      <c r="B218" s="1"/>
      <c r="C218" s="1"/>
      <c r="D218" s="52" t="s">
        <v>18736</v>
      </c>
      <c r="E218" s="52" t="s">
        <v>18737</v>
      </c>
      <c r="F218" s="1" t="s">
        <v>70</v>
      </c>
      <c r="G218" s="1" t="s">
        <v>617</v>
      </c>
      <c r="H218" s="1" t="s">
        <v>18738</v>
      </c>
      <c r="I218" s="1">
        <v>35530</v>
      </c>
      <c r="J218" s="1">
        <v>35</v>
      </c>
      <c r="K218" s="1"/>
      <c r="L218" s="1"/>
      <c r="M218" s="1"/>
      <c r="N218" s="36">
        <v>7050</v>
      </c>
      <c r="O218" s="1" t="s">
        <v>12273</v>
      </c>
      <c r="P218" s="1" t="s">
        <v>4621</v>
      </c>
      <c r="Q218" s="1"/>
      <c r="R218" s="1"/>
      <c r="S218" s="1"/>
      <c r="T218" s="1"/>
      <c r="U218" s="1"/>
      <c r="V218" s="1"/>
      <c r="W218" s="1"/>
      <c r="X218" s="1" t="s">
        <v>2726</v>
      </c>
      <c r="Y218" s="1"/>
      <c r="Z218" s="1" t="s">
        <v>2726</v>
      </c>
      <c r="AA218" s="1"/>
      <c r="AB218" s="1"/>
      <c r="AC218" s="1"/>
      <c r="AD218" s="1"/>
      <c r="AE218" s="1" t="s">
        <v>4621</v>
      </c>
      <c r="AF218" s="1" t="s">
        <v>12273</v>
      </c>
      <c r="AG218" s="1"/>
      <c r="AH218" s="1"/>
      <c r="AI218" s="1" t="s">
        <v>560</v>
      </c>
      <c r="AJ218" s="1"/>
      <c r="AK218" s="1"/>
      <c r="AL218" s="1"/>
      <c r="AM218" s="1"/>
      <c r="AN218" s="1"/>
      <c r="AO218" s="1"/>
      <c r="AP218" s="1"/>
      <c r="AQ218" s="1"/>
      <c r="AR218" s="1"/>
      <c r="AS218" s="1">
        <v>2000</v>
      </c>
      <c r="AT218" s="1"/>
      <c r="AU218" s="1"/>
      <c r="AV218" s="1">
        <v>2005</v>
      </c>
      <c r="AW218" s="1" t="s">
        <v>18739</v>
      </c>
      <c r="AX218" s="1"/>
      <c r="AY218" s="2" t="s">
        <v>562</v>
      </c>
      <c r="AZ218" s="2" t="s">
        <v>295</v>
      </c>
      <c r="BA218" s="2" t="s">
        <v>296</v>
      </c>
      <c r="BB218" s="1"/>
      <c r="BC218" s="1" t="s">
        <v>562</v>
      </c>
      <c r="BD218" s="3" t="s">
        <v>103</v>
      </c>
      <c r="BE218" s="4" t="s">
        <v>103</v>
      </c>
      <c r="BF218" s="4" t="s">
        <v>103</v>
      </c>
      <c r="BG218" s="4" t="s">
        <v>103</v>
      </c>
      <c r="BH218" s="4" t="s">
        <v>103</v>
      </c>
      <c r="BI218" s="4" t="s">
        <v>103</v>
      </c>
      <c r="BJ218" s="4"/>
      <c r="BK218" s="4"/>
      <c r="BL218" s="4"/>
      <c r="BM218" s="1"/>
      <c r="BN218" s="1"/>
    </row>
    <row r="219" spans="1:66">
      <c r="A219">
        <f t="shared" si="3"/>
        <v>218</v>
      </c>
      <c r="B219" s="1"/>
      <c r="C219" s="1"/>
      <c r="D219" s="52" t="s">
        <v>18740</v>
      </c>
      <c r="E219" s="52" t="s">
        <v>18741</v>
      </c>
      <c r="F219" s="1" t="s">
        <v>70</v>
      </c>
      <c r="G219" s="1" t="s">
        <v>18742</v>
      </c>
      <c r="H219" s="1" t="s">
        <v>18743</v>
      </c>
      <c r="I219" s="1">
        <v>33560</v>
      </c>
      <c r="J219" s="1">
        <v>33</v>
      </c>
      <c r="K219" s="1"/>
      <c r="L219" s="1"/>
      <c r="M219" s="1"/>
      <c r="N219" s="36">
        <v>6062</v>
      </c>
      <c r="O219" s="1" t="s">
        <v>18745</v>
      </c>
      <c r="P219" s="1" t="s">
        <v>13542</v>
      </c>
      <c r="Q219" s="1"/>
      <c r="R219" s="1"/>
      <c r="S219" s="1"/>
      <c r="T219" s="1"/>
      <c r="U219" s="1"/>
      <c r="V219" s="1"/>
      <c r="W219" s="1"/>
      <c r="X219" s="1" t="s">
        <v>18744</v>
      </c>
      <c r="Y219" s="1"/>
      <c r="Z219" s="1"/>
      <c r="AA219" s="1" t="s">
        <v>18746</v>
      </c>
      <c r="AB219" s="1"/>
      <c r="AC219" s="1" t="s">
        <v>18747</v>
      </c>
      <c r="AD219" s="1"/>
      <c r="AE219" s="1" t="s">
        <v>18748</v>
      </c>
      <c r="AF219" s="1"/>
      <c r="AG219" s="1"/>
      <c r="AH219" s="1"/>
      <c r="AI219" s="1" t="s">
        <v>410</v>
      </c>
      <c r="AJ219" s="1">
        <v>18</v>
      </c>
      <c r="AK219" s="1"/>
      <c r="AL219" s="1"/>
      <c r="AM219" s="1" t="s">
        <v>18749</v>
      </c>
      <c r="AN219" s="1"/>
      <c r="AO219" s="1"/>
      <c r="AP219" s="1" t="s">
        <v>18750</v>
      </c>
      <c r="AQ219" s="1"/>
      <c r="AR219" s="1"/>
      <c r="AS219" s="1">
        <v>1998</v>
      </c>
      <c r="AT219" s="1"/>
      <c r="AU219" s="1"/>
      <c r="AV219" s="1" t="s">
        <v>18751</v>
      </c>
      <c r="AW219" s="1" t="s">
        <v>18752</v>
      </c>
      <c r="AX219" s="1"/>
      <c r="AY219" s="2" t="s">
        <v>562</v>
      </c>
      <c r="AZ219" s="2" t="s">
        <v>295</v>
      </c>
      <c r="BA219" s="2" t="s">
        <v>296</v>
      </c>
      <c r="BB219" s="1"/>
      <c r="BC219" s="1" t="s">
        <v>562</v>
      </c>
      <c r="BD219" s="3" t="s">
        <v>103</v>
      </c>
      <c r="BE219" s="4" t="s">
        <v>103</v>
      </c>
      <c r="BF219" s="4" t="s">
        <v>103</v>
      </c>
      <c r="BG219" s="4" t="s">
        <v>103</v>
      </c>
      <c r="BH219" s="4" t="s">
        <v>103</v>
      </c>
      <c r="BI219" s="4" t="s">
        <v>103</v>
      </c>
      <c r="BJ219" s="4"/>
      <c r="BK219" s="4"/>
      <c r="BL219" s="4"/>
      <c r="BM219" s="1"/>
      <c r="BN219" s="1"/>
    </row>
    <row r="220" spans="1:66">
      <c r="A220">
        <f t="shared" si="3"/>
        <v>219</v>
      </c>
      <c r="B220" s="1"/>
      <c r="C220" s="1"/>
      <c r="D220" s="52" t="s">
        <v>18753</v>
      </c>
      <c r="E220" s="52" t="s">
        <v>18754</v>
      </c>
      <c r="F220" s="1" t="s">
        <v>70</v>
      </c>
      <c r="G220" s="1" t="s">
        <v>18755</v>
      </c>
      <c r="H220" s="1" t="s">
        <v>18756</v>
      </c>
      <c r="I220" s="1">
        <v>62970</v>
      </c>
      <c r="J220" s="1">
        <v>62</v>
      </c>
      <c r="K220" s="1"/>
      <c r="L220" s="1"/>
      <c r="M220" s="1"/>
      <c r="N220" s="36">
        <v>1026</v>
      </c>
      <c r="O220" s="1" t="s">
        <v>2984</v>
      </c>
      <c r="P220" s="1" t="s">
        <v>16033</v>
      </c>
      <c r="Q220" s="1"/>
      <c r="R220" s="1"/>
      <c r="S220" s="1"/>
      <c r="T220" s="1" t="s">
        <v>18757</v>
      </c>
      <c r="U220" s="1"/>
      <c r="V220" s="1"/>
      <c r="W220" s="1"/>
      <c r="X220" s="1"/>
      <c r="Y220" s="1" t="s">
        <v>12527</v>
      </c>
      <c r="Z220" s="1"/>
      <c r="AA220" s="1"/>
      <c r="AB220" s="1"/>
      <c r="AC220" s="1" t="s">
        <v>12527</v>
      </c>
      <c r="AD220" s="1"/>
      <c r="AE220" s="1" t="s">
        <v>12527</v>
      </c>
      <c r="AF220" s="1"/>
      <c r="AG220" s="1"/>
      <c r="AH220" s="1"/>
      <c r="AI220" s="1" t="s">
        <v>2873</v>
      </c>
      <c r="AJ220" s="1">
        <v>11</v>
      </c>
      <c r="AK220" s="1"/>
      <c r="AL220" s="1"/>
      <c r="AM220" s="1"/>
      <c r="AN220" s="1"/>
      <c r="AO220" s="1"/>
      <c r="AP220" s="1" t="s">
        <v>18758</v>
      </c>
      <c r="AQ220" s="1"/>
      <c r="AR220" s="1"/>
      <c r="AS220" s="1">
        <v>1980</v>
      </c>
      <c r="AT220" s="1"/>
      <c r="AU220" s="1"/>
      <c r="AV220" s="1" t="s">
        <v>18759</v>
      </c>
      <c r="AW220" s="1" t="s">
        <v>18760</v>
      </c>
      <c r="AX220" s="1"/>
      <c r="AY220" s="2" t="s">
        <v>562</v>
      </c>
      <c r="AZ220" s="2" t="s">
        <v>295</v>
      </c>
      <c r="BA220" s="2" t="s">
        <v>296</v>
      </c>
      <c r="BB220" s="1"/>
      <c r="BC220" s="1" t="s">
        <v>562</v>
      </c>
      <c r="BD220" s="3" t="s">
        <v>103</v>
      </c>
      <c r="BE220" s="4" t="s">
        <v>103</v>
      </c>
      <c r="BF220" s="4" t="s">
        <v>103</v>
      </c>
      <c r="BG220" s="4" t="s">
        <v>103</v>
      </c>
      <c r="BH220" s="4" t="s">
        <v>103</v>
      </c>
      <c r="BI220" s="4" t="s">
        <v>103</v>
      </c>
      <c r="BJ220" s="4"/>
      <c r="BK220" s="4"/>
      <c r="BL220" s="4"/>
      <c r="BM220" s="1"/>
      <c r="BN220" s="1"/>
    </row>
    <row r="221" spans="1:66">
      <c r="A221">
        <f t="shared" si="3"/>
        <v>220</v>
      </c>
      <c r="B221" s="1"/>
      <c r="C221" s="1"/>
      <c r="D221" s="52" t="s">
        <v>18761</v>
      </c>
      <c r="E221" s="52" t="s">
        <v>18762</v>
      </c>
      <c r="F221" s="1" t="s">
        <v>70</v>
      </c>
      <c r="G221" s="1" t="s">
        <v>18763</v>
      </c>
      <c r="H221" s="1" t="s">
        <v>18764</v>
      </c>
      <c r="I221" s="1">
        <v>35370</v>
      </c>
      <c r="J221" s="1">
        <v>35</v>
      </c>
      <c r="K221" s="1"/>
      <c r="L221" s="1"/>
      <c r="M221" s="1"/>
      <c r="N221" s="36">
        <v>4756</v>
      </c>
      <c r="O221" s="1" t="s">
        <v>18766</v>
      </c>
      <c r="P221" s="1" t="s">
        <v>5724</v>
      </c>
      <c r="Q221" s="1"/>
      <c r="R221" s="1"/>
      <c r="S221" s="1"/>
      <c r="T221" s="1"/>
      <c r="U221" s="1"/>
      <c r="V221" s="1"/>
      <c r="W221" s="1"/>
      <c r="X221" s="1"/>
      <c r="Y221" s="1" t="s">
        <v>18765</v>
      </c>
      <c r="Z221" s="1"/>
      <c r="AA221" s="1"/>
      <c r="AB221" s="1"/>
      <c r="AC221" s="1" t="s">
        <v>18765</v>
      </c>
      <c r="AD221" s="1"/>
      <c r="AE221" s="1" t="s">
        <v>9898</v>
      </c>
      <c r="AF221" s="1" t="s">
        <v>18767</v>
      </c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>
        <v>2016</v>
      </c>
      <c r="AT221" s="1"/>
      <c r="AU221" s="1"/>
      <c r="AV221" s="1"/>
      <c r="AW221" s="1" t="s">
        <v>18768</v>
      </c>
      <c r="AX221" s="1"/>
      <c r="AY221" s="2" t="s">
        <v>562</v>
      </c>
      <c r="AZ221" s="2" t="s">
        <v>295</v>
      </c>
      <c r="BA221" s="2" t="s">
        <v>296</v>
      </c>
      <c r="BB221" s="1"/>
      <c r="BC221" s="1" t="s">
        <v>562</v>
      </c>
      <c r="BD221" s="3" t="s">
        <v>103</v>
      </c>
      <c r="BE221" s="4" t="s">
        <v>103</v>
      </c>
      <c r="BF221" s="4" t="s">
        <v>103</v>
      </c>
      <c r="BG221" s="4" t="s">
        <v>103</v>
      </c>
      <c r="BH221" s="4" t="s">
        <v>103</v>
      </c>
      <c r="BI221" s="4" t="s">
        <v>103</v>
      </c>
      <c r="BJ221" s="4"/>
      <c r="BK221" s="4"/>
      <c r="BL221" s="4"/>
      <c r="BM221" s="1"/>
      <c r="BN221" s="1"/>
    </row>
    <row r="222" spans="1:66">
      <c r="A222">
        <f t="shared" si="3"/>
        <v>221</v>
      </c>
      <c r="B222" s="1"/>
      <c r="C222" s="1"/>
      <c r="D222" s="52" t="s">
        <v>18769</v>
      </c>
      <c r="E222" s="52" t="s">
        <v>18770</v>
      </c>
      <c r="F222" s="1" t="s">
        <v>70</v>
      </c>
      <c r="G222" s="1" t="s">
        <v>18771</v>
      </c>
      <c r="H222" s="1" t="s">
        <v>567</v>
      </c>
      <c r="I222" s="1">
        <v>35770</v>
      </c>
      <c r="J222" s="1">
        <v>35</v>
      </c>
      <c r="K222" s="1"/>
      <c r="L222" s="1"/>
      <c r="M222" s="1"/>
      <c r="N222" s="36">
        <v>2545</v>
      </c>
      <c r="O222" s="1" t="s">
        <v>18773</v>
      </c>
      <c r="P222" s="1" t="s">
        <v>14465</v>
      </c>
      <c r="Q222" s="1"/>
      <c r="R222" s="1"/>
      <c r="S222" s="1"/>
      <c r="T222" s="1"/>
      <c r="U222" s="1"/>
      <c r="V222" s="1"/>
      <c r="W222" s="1"/>
      <c r="X222" s="1"/>
      <c r="Y222" s="1" t="s">
        <v>18772</v>
      </c>
      <c r="Z222" s="1"/>
      <c r="AA222" s="1" t="s">
        <v>18772</v>
      </c>
      <c r="AB222" s="1"/>
      <c r="AC222" s="1"/>
      <c r="AD222" s="1"/>
      <c r="AE222" s="1" t="s">
        <v>18772</v>
      </c>
      <c r="AF222" s="1"/>
      <c r="AG222" s="1"/>
      <c r="AH222" s="1"/>
      <c r="AI222" s="1" t="s">
        <v>2873</v>
      </c>
      <c r="AJ222" s="1">
        <v>42</v>
      </c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 t="s">
        <v>18774</v>
      </c>
      <c r="AX222" s="1"/>
      <c r="AY222" s="2" t="s">
        <v>562</v>
      </c>
      <c r="AZ222" s="2" t="s">
        <v>295</v>
      </c>
      <c r="BA222" s="2" t="s">
        <v>296</v>
      </c>
      <c r="BB222" s="1"/>
      <c r="BC222" s="1" t="s">
        <v>562</v>
      </c>
      <c r="BD222" s="3" t="s">
        <v>103</v>
      </c>
      <c r="BE222" s="4" t="s">
        <v>103</v>
      </c>
      <c r="BF222" s="4" t="s">
        <v>103</v>
      </c>
      <c r="BG222" s="4" t="s">
        <v>103</v>
      </c>
      <c r="BH222" s="4" t="s">
        <v>103</v>
      </c>
      <c r="BI222" s="4" t="s">
        <v>103</v>
      </c>
      <c r="BJ222" s="4"/>
      <c r="BK222" s="4"/>
      <c r="BL222" s="4"/>
      <c r="BM222" s="1"/>
      <c r="BN222" s="1"/>
    </row>
    <row r="223" spans="1:66">
      <c r="A223">
        <f t="shared" si="3"/>
        <v>222</v>
      </c>
      <c r="B223" s="1"/>
      <c r="C223" s="1"/>
      <c r="D223" s="52" t="s">
        <v>18775</v>
      </c>
      <c r="E223" s="52" t="s">
        <v>18776</v>
      </c>
      <c r="F223" s="1" t="s">
        <v>70</v>
      </c>
      <c r="G223" s="1" t="s">
        <v>8365</v>
      </c>
      <c r="H223" s="1" t="s">
        <v>18777</v>
      </c>
      <c r="I223" s="1">
        <v>35390</v>
      </c>
      <c r="J223" s="1">
        <v>35</v>
      </c>
      <c r="K223" s="1"/>
      <c r="L223" s="1"/>
      <c r="M223" s="1"/>
      <c r="N223" s="36">
        <v>3282</v>
      </c>
      <c r="O223" s="1" t="s">
        <v>18779</v>
      </c>
      <c r="P223" s="1" t="s">
        <v>18780</v>
      </c>
      <c r="Q223" s="1"/>
      <c r="R223" s="1"/>
      <c r="S223" s="1"/>
      <c r="T223" s="1"/>
      <c r="U223" s="1"/>
      <c r="V223" s="1"/>
      <c r="W223" s="1"/>
      <c r="X223" s="1"/>
      <c r="Y223" s="1" t="s">
        <v>18778</v>
      </c>
      <c r="Z223" s="1"/>
      <c r="AA223" s="1"/>
      <c r="AB223" s="1"/>
      <c r="AC223" s="1" t="s">
        <v>18778</v>
      </c>
      <c r="AD223" s="1"/>
      <c r="AE223" s="1" t="s">
        <v>18778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>
        <v>2015</v>
      </c>
      <c r="AT223" s="1"/>
      <c r="AU223" s="1"/>
      <c r="AV223" s="1"/>
      <c r="AW223" s="1" t="s">
        <v>18781</v>
      </c>
      <c r="AX223" s="1"/>
      <c r="AY223" s="2" t="s">
        <v>562</v>
      </c>
      <c r="AZ223" s="2" t="s">
        <v>295</v>
      </c>
      <c r="BA223" s="2" t="s">
        <v>296</v>
      </c>
      <c r="BB223" s="1"/>
      <c r="BC223" s="1" t="s">
        <v>562</v>
      </c>
      <c r="BD223" s="3" t="s">
        <v>103</v>
      </c>
      <c r="BE223" s="4" t="s">
        <v>103</v>
      </c>
      <c r="BF223" s="4" t="s">
        <v>103</v>
      </c>
      <c r="BG223" s="4" t="s">
        <v>103</v>
      </c>
      <c r="BH223" s="4" t="s">
        <v>103</v>
      </c>
      <c r="BI223" s="4" t="s">
        <v>103</v>
      </c>
      <c r="BJ223" s="4"/>
      <c r="BK223" s="4"/>
      <c r="BL223" s="4"/>
      <c r="BM223" s="1"/>
      <c r="BN223" s="1"/>
    </row>
    <row r="224" spans="1:66">
      <c r="A224">
        <f t="shared" si="3"/>
        <v>223</v>
      </c>
      <c r="B224" s="1"/>
      <c r="C224" s="1"/>
      <c r="D224" s="52" t="s">
        <v>18782</v>
      </c>
      <c r="E224" s="52" t="s">
        <v>18783</v>
      </c>
      <c r="F224" s="1" t="s">
        <v>70</v>
      </c>
      <c r="G224" s="1" t="s">
        <v>18784</v>
      </c>
      <c r="H224" s="1" t="s">
        <v>18785</v>
      </c>
      <c r="I224" s="1">
        <v>86700</v>
      </c>
      <c r="J224" s="1">
        <v>86</v>
      </c>
      <c r="K224" s="1"/>
      <c r="L224" s="1"/>
      <c r="M224" s="1"/>
      <c r="N224" s="36">
        <v>2961</v>
      </c>
      <c r="O224" s="1" t="s">
        <v>18787</v>
      </c>
      <c r="P224" s="1" t="s">
        <v>18788</v>
      </c>
      <c r="Q224" s="1"/>
      <c r="R224" s="1"/>
      <c r="S224" s="1"/>
      <c r="T224" s="1"/>
      <c r="U224" s="1"/>
      <c r="V224" s="1"/>
      <c r="W224" s="1"/>
      <c r="X224" s="1"/>
      <c r="Y224" s="1" t="s">
        <v>18786</v>
      </c>
      <c r="Z224" s="1"/>
      <c r="AA224" s="1"/>
      <c r="AB224" s="1"/>
      <c r="AC224" s="1" t="s">
        <v>18786</v>
      </c>
      <c r="AD224" s="1"/>
      <c r="AE224" s="1" t="s">
        <v>18786</v>
      </c>
      <c r="AF224" s="1"/>
      <c r="AG224" s="1"/>
      <c r="AH224" s="1"/>
      <c r="AI224" s="1" t="s">
        <v>11066</v>
      </c>
      <c r="AJ224" s="1">
        <v>1</v>
      </c>
      <c r="AK224" s="1"/>
      <c r="AL224" s="1"/>
      <c r="AM224" s="1" t="s">
        <v>18789</v>
      </c>
      <c r="AN224" s="1"/>
      <c r="AO224" s="1"/>
      <c r="AP224" s="1"/>
      <c r="AQ224" s="1"/>
      <c r="AR224" s="1">
        <v>1532</v>
      </c>
      <c r="AS224" s="1">
        <v>2018</v>
      </c>
      <c r="AT224" s="1"/>
      <c r="AU224" s="1"/>
      <c r="AV224" s="1"/>
      <c r="AW224" s="1" t="s">
        <v>18394</v>
      </c>
      <c r="AX224" s="1"/>
      <c r="AY224" s="2" t="s">
        <v>562</v>
      </c>
      <c r="AZ224" s="2" t="s">
        <v>295</v>
      </c>
      <c r="BA224" s="2" t="s">
        <v>296</v>
      </c>
      <c r="BB224" s="1"/>
      <c r="BC224" s="1" t="s">
        <v>562</v>
      </c>
      <c r="BD224" s="3" t="s">
        <v>103</v>
      </c>
      <c r="BE224" s="4" t="s">
        <v>103</v>
      </c>
      <c r="BF224" s="4" t="s">
        <v>103</v>
      </c>
      <c r="BG224" s="4" t="s">
        <v>103</v>
      </c>
      <c r="BH224" s="4" t="s">
        <v>103</v>
      </c>
      <c r="BI224" s="4" t="s">
        <v>103</v>
      </c>
      <c r="BJ224" s="4"/>
      <c r="BK224" s="4"/>
      <c r="BL224" s="4"/>
      <c r="BM224" s="1"/>
      <c r="BN224" s="1"/>
    </row>
    <row r="225" spans="1:66">
      <c r="A225">
        <f t="shared" si="3"/>
        <v>224</v>
      </c>
      <c r="B225" s="1"/>
      <c r="C225" s="1"/>
      <c r="D225" s="52" t="s">
        <v>18790</v>
      </c>
      <c r="E225" s="52" t="s">
        <v>18791</v>
      </c>
      <c r="F225" s="1" t="s">
        <v>70</v>
      </c>
      <c r="G225" s="1" t="s">
        <v>6397</v>
      </c>
      <c r="H225" s="1" t="s">
        <v>18792</v>
      </c>
      <c r="I225" s="1">
        <v>69780</v>
      </c>
      <c r="J225" s="1">
        <v>69</v>
      </c>
      <c r="K225" s="1"/>
      <c r="L225" s="1"/>
      <c r="M225" s="1"/>
      <c r="N225" s="36">
        <v>1685</v>
      </c>
      <c r="O225" s="1" t="s">
        <v>1291</v>
      </c>
      <c r="P225" s="1" t="s">
        <v>18794</v>
      </c>
      <c r="Q225" s="1"/>
      <c r="R225" s="1"/>
      <c r="S225" s="1"/>
      <c r="T225" s="1"/>
      <c r="U225" s="1"/>
      <c r="V225" s="1"/>
      <c r="W225" s="1"/>
      <c r="X225" s="1"/>
      <c r="Y225" s="1" t="s">
        <v>18793</v>
      </c>
      <c r="Z225" s="1"/>
      <c r="AA225" s="1"/>
      <c r="AB225" s="1"/>
      <c r="AC225" s="1" t="s">
        <v>18793</v>
      </c>
      <c r="AD225" s="1"/>
      <c r="AE225" s="1" t="s">
        <v>18793</v>
      </c>
      <c r="AF225" s="1"/>
      <c r="AG225" s="1"/>
      <c r="AH225" s="1"/>
      <c r="AI225" s="1" t="s">
        <v>3244</v>
      </c>
      <c r="AJ225" s="1">
        <v>8</v>
      </c>
      <c r="AK225" s="1"/>
      <c r="AL225" s="1"/>
      <c r="AM225" s="1"/>
      <c r="AN225" s="1"/>
      <c r="AO225" s="1"/>
      <c r="AP225" s="1" t="s">
        <v>80</v>
      </c>
      <c r="AQ225" s="1"/>
      <c r="AR225" s="1"/>
      <c r="AS225" s="1">
        <v>2004</v>
      </c>
      <c r="AT225" s="1"/>
      <c r="AU225" s="1"/>
      <c r="AV225" s="1"/>
      <c r="AW225" s="1" t="s">
        <v>18795</v>
      </c>
      <c r="AX225" s="1"/>
      <c r="AY225" s="2" t="s">
        <v>562</v>
      </c>
      <c r="AZ225" s="2" t="s">
        <v>295</v>
      </c>
      <c r="BA225" s="2" t="s">
        <v>296</v>
      </c>
      <c r="BB225" s="1"/>
      <c r="BC225" s="1" t="s">
        <v>562</v>
      </c>
      <c r="BD225" s="3" t="s">
        <v>103</v>
      </c>
      <c r="BE225" s="4" t="s">
        <v>103</v>
      </c>
      <c r="BF225" s="4" t="s">
        <v>103</v>
      </c>
      <c r="BG225" s="4" t="s">
        <v>103</v>
      </c>
      <c r="BH225" s="4" t="s">
        <v>103</v>
      </c>
      <c r="BI225" s="4" t="s">
        <v>103</v>
      </c>
      <c r="BJ225" s="4"/>
      <c r="BK225" s="4"/>
      <c r="BL225" s="4"/>
      <c r="BM225" s="1"/>
      <c r="BN225" s="1"/>
    </row>
    <row r="226" spans="1:66">
      <c r="A226">
        <f t="shared" si="3"/>
        <v>225</v>
      </c>
      <c r="B226" s="1"/>
      <c r="C226" s="1"/>
      <c r="D226" s="52" t="s">
        <v>18796</v>
      </c>
      <c r="E226" s="52" t="s">
        <v>18797</v>
      </c>
      <c r="F226" s="1" t="s">
        <v>70</v>
      </c>
      <c r="G226" s="1" t="s">
        <v>18798</v>
      </c>
      <c r="H226" s="1" t="s">
        <v>18799</v>
      </c>
      <c r="I226" s="1">
        <v>28630</v>
      </c>
      <c r="J226" s="1">
        <v>28</v>
      </c>
      <c r="K226" s="1"/>
      <c r="L226" s="1"/>
      <c r="M226" s="1"/>
      <c r="N226" s="36">
        <v>8012</v>
      </c>
      <c r="O226" s="1" t="s">
        <v>6334</v>
      </c>
      <c r="P226" s="1" t="s">
        <v>7167</v>
      </c>
      <c r="Q226" s="1"/>
      <c r="R226" s="1"/>
      <c r="S226" s="1"/>
      <c r="T226" s="1"/>
      <c r="U226" s="1"/>
      <c r="V226" s="1"/>
      <c r="W226" s="1"/>
      <c r="X226" s="1"/>
      <c r="Y226" s="1" t="s">
        <v>18800</v>
      </c>
      <c r="Z226" s="1"/>
      <c r="AA226" s="1" t="s">
        <v>18801</v>
      </c>
      <c r="AB226" s="1"/>
      <c r="AC226" s="1" t="s">
        <v>18802</v>
      </c>
      <c r="AD226" s="1"/>
      <c r="AE226" s="1" t="s">
        <v>18800</v>
      </c>
      <c r="AF226" s="1"/>
      <c r="AG226" s="1"/>
      <c r="AH226" s="1"/>
      <c r="AI226" s="1" t="s">
        <v>18803</v>
      </c>
      <c r="AJ226" s="1">
        <v>21</v>
      </c>
      <c r="AK226" s="1"/>
      <c r="AL226" s="1"/>
      <c r="AM226" s="1"/>
      <c r="AN226" s="1"/>
      <c r="AO226" s="1"/>
      <c r="AP226" s="1" t="s">
        <v>18804</v>
      </c>
      <c r="AQ226" s="1"/>
      <c r="AR226" s="1" t="s">
        <v>18805</v>
      </c>
      <c r="AS226" s="1" t="s">
        <v>18806</v>
      </c>
      <c r="AT226" s="1"/>
      <c r="AU226" s="1"/>
      <c r="AV226" s="1"/>
      <c r="AW226" s="1" t="s">
        <v>18807</v>
      </c>
      <c r="AX226" s="1"/>
      <c r="AY226" s="2" t="s">
        <v>562</v>
      </c>
      <c r="AZ226" s="2" t="s">
        <v>295</v>
      </c>
      <c r="BA226" s="2" t="s">
        <v>296</v>
      </c>
      <c r="BB226" s="1"/>
      <c r="BC226" s="1" t="s">
        <v>562</v>
      </c>
      <c r="BD226" s="3" t="s">
        <v>103</v>
      </c>
      <c r="BE226" s="4" t="s">
        <v>103</v>
      </c>
      <c r="BF226" s="4" t="s">
        <v>103</v>
      </c>
      <c r="BG226" s="4" t="s">
        <v>103</v>
      </c>
      <c r="BH226" s="4" t="s">
        <v>103</v>
      </c>
      <c r="BI226" s="4" t="s">
        <v>103</v>
      </c>
      <c r="BJ226" s="4"/>
      <c r="BK226" s="4"/>
      <c r="BL226" s="4"/>
      <c r="BM226" s="1"/>
      <c r="BN226" s="1"/>
    </row>
    <row r="227" spans="1:66">
      <c r="A227">
        <f t="shared" si="3"/>
        <v>226</v>
      </c>
      <c r="B227" s="1"/>
      <c r="C227" s="1"/>
      <c r="D227" s="52" t="s">
        <v>18808</v>
      </c>
      <c r="E227" s="52" t="s">
        <v>18809</v>
      </c>
      <c r="F227" s="1" t="s">
        <v>70</v>
      </c>
      <c r="G227" s="1" t="s">
        <v>18784</v>
      </c>
      <c r="H227" s="1" t="s">
        <v>18785</v>
      </c>
      <c r="I227" s="1">
        <v>86700</v>
      </c>
      <c r="J227" s="1">
        <v>86</v>
      </c>
      <c r="K227" s="1"/>
      <c r="L227" s="1"/>
      <c r="M227" s="1"/>
      <c r="N227" s="36">
        <v>1745</v>
      </c>
      <c r="O227" s="1" t="s">
        <v>18811</v>
      </c>
      <c r="P227" s="1" t="s">
        <v>12024</v>
      </c>
      <c r="Q227" s="1"/>
      <c r="R227" s="1"/>
      <c r="S227" s="1"/>
      <c r="T227" s="1"/>
      <c r="U227" s="1"/>
      <c r="V227" s="1"/>
      <c r="W227" s="1"/>
      <c r="X227" s="1"/>
      <c r="Y227" s="1" t="s">
        <v>18810</v>
      </c>
      <c r="Z227" s="1"/>
      <c r="AA227" s="1" t="s">
        <v>18810</v>
      </c>
      <c r="AB227" s="1"/>
      <c r="AC227" s="1"/>
      <c r="AD227" s="1"/>
      <c r="AE227" s="1" t="s">
        <v>18810</v>
      </c>
      <c r="AF227" s="1"/>
      <c r="AG227" s="1"/>
      <c r="AH227" s="1"/>
      <c r="AI227" s="1" t="s">
        <v>18812</v>
      </c>
      <c r="AJ227" s="1">
        <v>37</v>
      </c>
      <c r="AK227" s="1"/>
      <c r="AL227" s="1"/>
      <c r="AM227" s="1"/>
      <c r="AN227" s="1"/>
      <c r="AO227" s="1"/>
      <c r="AP227" s="1" t="s">
        <v>18813</v>
      </c>
      <c r="AQ227" s="1"/>
      <c r="AR227" s="1"/>
      <c r="AS227" s="1">
        <v>2018</v>
      </c>
      <c r="AT227" s="1"/>
      <c r="AU227" s="1"/>
      <c r="AV227" s="1"/>
      <c r="AW227" s="1" t="s">
        <v>18814</v>
      </c>
      <c r="AX227" s="1"/>
      <c r="AY227" s="2" t="s">
        <v>562</v>
      </c>
      <c r="AZ227" s="2" t="s">
        <v>295</v>
      </c>
      <c r="BA227" s="2" t="s">
        <v>296</v>
      </c>
      <c r="BB227" s="1"/>
      <c r="BC227" s="1" t="s">
        <v>562</v>
      </c>
      <c r="BD227" s="3" t="s">
        <v>103</v>
      </c>
      <c r="BE227" s="4" t="s">
        <v>103</v>
      </c>
      <c r="BF227" s="4" t="s">
        <v>103</v>
      </c>
      <c r="BG227" s="4" t="s">
        <v>103</v>
      </c>
      <c r="BH227" s="4" t="s">
        <v>103</v>
      </c>
      <c r="BI227" s="4" t="s">
        <v>103</v>
      </c>
      <c r="BJ227" s="4"/>
      <c r="BK227" s="4"/>
      <c r="BL227" s="4"/>
      <c r="BM227" s="1"/>
      <c r="BN227" s="1"/>
    </row>
    <row r="228" spans="1:66">
      <c r="A228">
        <f t="shared" si="3"/>
        <v>227</v>
      </c>
      <c r="B228" s="1"/>
      <c r="C228" s="1"/>
      <c r="D228" s="52" t="s">
        <v>18815</v>
      </c>
      <c r="E228" s="52" t="s">
        <v>18816</v>
      </c>
      <c r="F228" s="1" t="s">
        <v>70</v>
      </c>
      <c r="G228" s="1" t="s">
        <v>18817</v>
      </c>
      <c r="H228" s="1" t="s">
        <v>18818</v>
      </c>
      <c r="I228" s="1">
        <v>69220</v>
      </c>
      <c r="J228" s="1">
        <v>69</v>
      </c>
      <c r="K228" s="1"/>
      <c r="L228" s="1"/>
      <c r="M228" s="1"/>
      <c r="N228" s="36">
        <v>1538</v>
      </c>
      <c r="O228" s="1" t="s">
        <v>15297</v>
      </c>
      <c r="P228" s="1" t="s">
        <v>5263</v>
      </c>
      <c r="Q228" s="1"/>
      <c r="R228" s="1"/>
      <c r="S228" s="1"/>
      <c r="T228" s="1"/>
      <c r="U228" s="1" t="s">
        <v>17403</v>
      </c>
      <c r="V228" s="1"/>
      <c r="W228" s="1"/>
      <c r="X228" s="1"/>
      <c r="Y228" s="1" t="s">
        <v>18819</v>
      </c>
      <c r="Z228" s="1"/>
      <c r="AA228" s="1"/>
      <c r="AB228" s="1"/>
      <c r="AC228" s="1" t="s">
        <v>18819</v>
      </c>
      <c r="AD228" s="1"/>
      <c r="AE228" s="1" t="s">
        <v>18819</v>
      </c>
      <c r="AF228" s="1"/>
      <c r="AG228" s="1"/>
      <c r="AH228" s="1"/>
      <c r="AI228" s="1" t="s">
        <v>18820</v>
      </c>
      <c r="AJ228" s="1">
        <v>8</v>
      </c>
      <c r="AK228" s="1"/>
      <c r="AL228" s="1"/>
      <c r="AM228" s="1" t="s">
        <v>18821</v>
      </c>
      <c r="AN228" s="1"/>
      <c r="AO228" s="1"/>
      <c r="AP228" s="1" t="s">
        <v>333</v>
      </c>
      <c r="AQ228" s="1" t="s">
        <v>334</v>
      </c>
      <c r="AR228" s="1"/>
      <c r="AS228" s="1">
        <v>2002</v>
      </c>
      <c r="AT228" s="1"/>
      <c r="AU228" s="1"/>
      <c r="AV228" s="1"/>
      <c r="AW228" s="1" t="s">
        <v>18822</v>
      </c>
      <c r="AX228" s="1"/>
      <c r="AY228" s="2" t="s">
        <v>562</v>
      </c>
      <c r="AZ228" s="2" t="s">
        <v>295</v>
      </c>
      <c r="BA228" s="2" t="s">
        <v>296</v>
      </c>
      <c r="BB228" s="1"/>
      <c r="BC228" s="1" t="s">
        <v>562</v>
      </c>
      <c r="BD228" s="3" t="s">
        <v>103</v>
      </c>
      <c r="BE228" s="4" t="s">
        <v>103</v>
      </c>
      <c r="BF228" s="4" t="s">
        <v>103</v>
      </c>
      <c r="BG228" s="4" t="s">
        <v>103</v>
      </c>
      <c r="BH228" s="4" t="s">
        <v>103</v>
      </c>
      <c r="BI228" s="4" t="s">
        <v>103</v>
      </c>
      <c r="BJ228" s="4"/>
      <c r="BK228" s="4"/>
      <c r="BL228" s="4"/>
      <c r="BM228" s="1"/>
      <c r="BN228" s="1"/>
    </row>
    <row r="229" spans="1:66">
      <c r="A229">
        <f t="shared" si="3"/>
        <v>228</v>
      </c>
      <c r="B229" s="1"/>
      <c r="C229" s="1"/>
      <c r="D229" s="52" t="s">
        <v>18823</v>
      </c>
      <c r="E229" s="52" t="s">
        <v>18824</v>
      </c>
      <c r="F229" s="1" t="s">
        <v>70</v>
      </c>
      <c r="G229" s="1" t="s">
        <v>18825</v>
      </c>
      <c r="H229" s="1" t="s">
        <v>18826</v>
      </c>
      <c r="I229" s="1">
        <v>72530</v>
      </c>
      <c r="J229" s="1">
        <v>72</v>
      </c>
      <c r="K229" s="1"/>
      <c r="L229" s="1"/>
      <c r="M229" s="1">
        <v>1</v>
      </c>
      <c r="N229" s="36">
        <v>2095</v>
      </c>
      <c r="O229" s="1" t="s">
        <v>18828</v>
      </c>
      <c r="P229" s="1" t="s">
        <v>18829</v>
      </c>
      <c r="Q229" s="1"/>
      <c r="R229" s="1"/>
      <c r="S229" s="1"/>
      <c r="T229" s="1"/>
      <c r="U229" s="1"/>
      <c r="V229" s="1"/>
      <c r="W229" s="1"/>
      <c r="X229" s="1"/>
      <c r="Y229" s="1" t="s">
        <v>18827</v>
      </c>
      <c r="Z229" s="1"/>
      <c r="AA229" s="1" t="s">
        <v>18827</v>
      </c>
      <c r="AB229" s="1"/>
      <c r="AC229" s="1" t="s">
        <v>18827</v>
      </c>
      <c r="AD229" s="1"/>
      <c r="AE229" s="1" t="s">
        <v>18827</v>
      </c>
      <c r="AF229" s="1"/>
      <c r="AG229" s="1"/>
      <c r="AH229" s="1"/>
      <c r="AI229" s="1" t="s">
        <v>560</v>
      </c>
      <c r="AJ229" s="1">
        <v>17</v>
      </c>
      <c r="AK229" s="1"/>
      <c r="AL229" s="1"/>
      <c r="AM229" s="1" t="s">
        <v>18830</v>
      </c>
      <c r="AN229" s="1"/>
      <c r="AO229" s="1"/>
      <c r="AP229" s="1"/>
      <c r="AQ229" s="1"/>
      <c r="AR229" s="1"/>
      <c r="AS229" s="1">
        <v>2018</v>
      </c>
      <c r="AT229" s="1"/>
      <c r="AU229" s="1"/>
      <c r="AV229" s="1"/>
      <c r="AW229" s="1" t="s">
        <v>18831</v>
      </c>
      <c r="AX229" s="1"/>
      <c r="AY229" s="2" t="s">
        <v>562</v>
      </c>
      <c r="AZ229" s="2" t="s">
        <v>295</v>
      </c>
      <c r="BA229" s="2" t="s">
        <v>296</v>
      </c>
      <c r="BB229" s="1"/>
      <c r="BC229" s="1" t="s">
        <v>562</v>
      </c>
      <c r="BD229" s="3" t="s">
        <v>103</v>
      </c>
      <c r="BE229" s="4" t="s">
        <v>103</v>
      </c>
      <c r="BF229" s="4" t="s">
        <v>103</v>
      </c>
      <c r="BG229" s="4" t="s">
        <v>103</v>
      </c>
      <c r="BH229" s="4" t="s">
        <v>103</v>
      </c>
      <c r="BI229" s="4" t="s">
        <v>103</v>
      </c>
      <c r="BJ229" s="4"/>
      <c r="BK229" s="4"/>
      <c r="BL229" s="4"/>
      <c r="BM229" s="1"/>
      <c r="BN229" s="1"/>
    </row>
    <row r="230" spans="1:66">
      <c r="A230">
        <f t="shared" si="3"/>
        <v>229</v>
      </c>
      <c r="B230" s="1"/>
      <c r="C230" s="1"/>
      <c r="D230" s="52" t="s">
        <v>23081</v>
      </c>
      <c r="E230" s="52" t="s">
        <v>23082</v>
      </c>
      <c r="F230" s="1" t="s">
        <v>70</v>
      </c>
      <c r="G230" s="1" t="s">
        <v>23083</v>
      </c>
      <c r="H230" s="1" t="s">
        <v>23084</v>
      </c>
      <c r="I230" s="1">
        <v>57200</v>
      </c>
      <c r="J230" s="1">
        <v>57</v>
      </c>
      <c r="K230" s="1"/>
      <c r="L230" s="1"/>
      <c r="M230" s="1"/>
      <c r="N230" s="36">
        <v>11400</v>
      </c>
      <c r="O230" s="1"/>
      <c r="P230" s="1"/>
      <c r="Q230" s="1"/>
      <c r="R230" s="1"/>
      <c r="S230" s="1"/>
      <c r="T230" s="1"/>
      <c r="U230" s="1"/>
      <c r="V230" s="1"/>
      <c r="W230" s="1"/>
      <c r="X230" s="1" t="s">
        <v>14354</v>
      </c>
      <c r="Y230" s="1"/>
      <c r="Z230" s="1"/>
      <c r="AA230" s="1"/>
      <c r="AB230" s="1"/>
      <c r="AC230" s="1" t="s">
        <v>14354</v>
      </c>
      <c r="AD230" s="1"/>
      <c r="AE230" s="1" t="s">
        <v>14354</v>
      </c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2" t="s">
        <v>23085</v>
      </c>
      <c r="AZ230" s="2" t="s">
        <v>295</v>
      </c>
      <c r="BA230" s="2" t="s">
        <v>296</v>
      </c>
      <c r="BB230" s="1"/>
      <c r="BC230" s="1" t="s">
        <v>23085</v>
      </c>
      <c r="BD230" s="3" t="s">
        <v>103</v>
      </c>
      <c r="BE230" s="4" t="s">
        <v>103</v>
      </c>
      <c r="BF230" s="4" t="s">
        <v>103</v>
      </c>
      <c r="BG230" s="4" t="s">
        <v>103</v>
      </c>
      <c r="BH230" s="4" t="s">
        <v>103</v>
      </c>
      <c r="BI230" s="4" t="s">
        <v>103</v>
      </c>
      <c r="BJ230" s="4"/>
      <c r="BK230" s="4"/>
      <c r="BL230" s="4"/>
      <c r="BM230" s="1"/>
      <c r="BN230" s="1"/>
    </row>
    <row r="231" spans="1:66">
      <c r="A231">
        <f t="shared" si="3"/>
        <v>230</v>
      </c>
      <c r="B231" s="1"/>
      <c r="C231" s="1"/>
      <c r="D231" s="52" t="s">
        <v>1568</v>
      </c>
      <c r="E231" s="52" t="s">
        <v>1569</v>
      </c>
      <c r="F231" s="1" t="s">
        <v>70</v>
      </c>
      <c r="G231" s="1" t="s">
        <v>1570</v>
      </c>
      <c r="H231" s="1" t="s">
        <v>1571</v>
      </c>
      <c r="I231" s="1">
        <v>28200</v>
      </c>
      <c r="J231" s="1">
        <v>28</v>
      </c>
      <c r="K231" s="1"/>
      <c r="L231" s="1"/>
      <c r="M231" s="1"/>
      <c r="N231" s="36">
        <v>3300</v>
      </c>
      <c r="O231" s="1"/>
      <c r="P231" s="1"/>
      <c r="Q231" s="1"/>
      <c r="R231" s="1"/>
      <c r="S231" s="1"/>
      <c r="T231" s="1"/>
      <c r="U231" s="1"/>
      <c r="V231" s="1"/>
      <c r="W231" s="1"/>
      <c r="X231" s="1" t="s">
        <v>1572</v>
      </c>
      <c r="Y231" s="1"/>
      <c r="Z231" s="1" t="s">
        <v>1572</v>
      </c>
      <c r="AA231" s="1"/>
      <c r="AB231" s="1"/>
      <c r="AC231" s="1"/>
      <c r="AD231" s="1"/>
      <c r="AE231" s="1" t="s">
        <v>1572</v>
      </c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2" t="s">
        <v>1573</v>
      </c>
      <c r="AZ231" s="2" t="s">
        <v>295</v>
      </c>
      <c r="BA231" s="2" t="s">
        <v>296</v>
      </c>
      <c r="BB231" s="1"/>
      <c r="BC231" s="1" t="s">
        <v>1573</v>
      </c>
      <c r="BD231" s="3" t="s">
        <v>103</v>
      </c>
      <c r="BE231" s="1" t="s">
        <v>103</v>
      </c>
      <c r="BF231" s="1" t="s">
        <v>103</v>
      </c>
      <c r="BG231" s="1" t="s">
        <v>103</v>
      </c>
      <c r="BH231" s="1" t="s">
        <v>103</v>
      </c>
      <c r="BI231" s="1" t="s">
        <v>103</v>
      </c>
      <c r="BJ231" s="1" t="s">
        <v>89</v>
      </c>
      <c r="BK231" s="1" t="s">
        <v>89</v>
      </c>
      <c r="BL231" s="1" t="s">
        <v>89</v>
      </c>
      <c r="BM231" s="1" t="s">
        <v>89</v>
      </c>
      <c r="BN231" s="1"/>
    </row>
    <row r="232" spans="1:66">
      <c r="A232">
        <f t="shared" si="3"/>
        <v>231</v>
      </c>
      <c r="B232" s="1"/>
      <c r="C232" s="1"/>
      <c r="D232" s="52" t="s">
        <v>1574</v>
      </c>
      <c r="E232" s="52" t="s">
        <v>1575</v>
      </c>
      <c r="F232" s="1" t="s">
        <v>70</v>
      </c>
      <c r="G232" s="1" t="s">
        <v>1570</v>
      </c>
      <c r="H232" s="1" t="s">
        <v>1576</v>
      </c>
      <c r="I232" s="1">
        <v>28200</v>
      </c>
      <c r="J232" s="1">
        <v>28</v>
      </c>
      <c r="K232" s="1"/>
      <c r="L232" s="1"/>
      <c r="M232" s="1"/>
      <c r="N232" s="36">
        <v>8500</v>
      </c>
      <c r="O232" s="1"/>
      <c r="P232" s="1"/>
      <c r="Q232" s="1"/>
      <c r="R232" s="1"/>
      <c r="S232" s="1"/>
      <c r="T232" s="1"/>
      <c r="U232" s="1"/>
      <c r="V232" s="1"/>
      <c r="W232" s="1" t="s">
        <v>1577</v>
      </c>
      <c r="X232" s="1"/>
      <c r="Y232" s="1"/>
      <c r="Z232" s="1" t="s">
        <v>1577</v>
      </c>
      <c r="AA232" s="1"/>
      <c r="AB232" s="1"/>
      <c r="AC232" s="1"/>
      <c r="AD232" s="1"/>
      <c r="AE232" s="1" t="s">
        <v>1577</v>
      </c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2" t="s">
        <v>1573</v>
      </c>
      <c r="AZ232" s="2" t="s">
        <v>295</v>
      </c>
      <c r="BA232" s="2" t="s">
        <v>296</v>
      </c>
      <c r="BB232" s="1"/>
      <c r="BC232" s="1" t="s">
        <v>1573</v>
      </c>
      <c r="BD232" s="3" t="s">
        <v>103</v>
      </c>
      <c r="BE232" s="1" t="s">
        <v>103</v>
      </c>
      <c r="BF232" s="1" t="s">
        <v>103</v>
      </c>
      <c r="BG232" s="1" t="s">
        <v>103</v>
      </c>
      <c r="BH232" s="1" t="s">
        <v>103</v>
      </c>
      <c r="BI232" s="1" t="s">
        <v>103</v>
      </c>
      <c r="BJ232" s="1" t="s">
        <v>89</v>
      </c>
      <c r="BK232" s="1" t="s">
        <v>89</v>
      </c>
      <c r="BL232" s="1" t="s">
        <v>89</v>
      </c>
      <c r="BM232" s="1" t="s">
        <v>89</v>
      </c>
      <c r="BN232" s="1"/>
    </row>
    <row r="233" spans="1:66">
      <c r="A233">
        <f t="shared" si="3"/>
        <v>232</v>
      </c>
      <c r="B233" s="1"/>
      <c r="C233" s="1" t="s">
        <v>9175</v>
      </c>
      <c r="D233" s="52" t="s">
        <v>9176</v>
      </c>
      <c r="E233" s="52" t="s">
        <v>9177</v>
      </c>
      <c r="F233" s="1" t="s">
        <v>70</v>
      </c>
      <c r="G233" s="1" t="s">
        <v>9170</v>
      </c>
      <c r="H233" s="1" t="s">
        <v>9172</v>
      </c>
      <c r="I233" s="1">
        <v>13550</v>
      </c>
      <c r="J233" s="1">
        <v>13</v>
      </c>
      <c r="K233" s="1"/>
      <c r="L233" s="1"/>
      <c r="M233" s="1"/>
      <c r="N233" s="36">
        <v>3200</v>
      </c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 t="s">
        <v>530</v>
      </c>
      <c r="Z233" s="1"/>
      <c r="AA233" s="1"/>
      <c r="AB233" s="1"/>
      <c r="AC233" s="1" t="s">
        <v>530</v>
      </c>
      <c r="AD233" s="1"/>
      <c r="AE233" s="1" t="s">
        <v>530</v>
      </c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2" t="s">
        <v>9178</v>
      </c>
      <c r="AZ233" s="2" t="s">
        <v>295</v>
      </c>
      <c r="BA233" s="2" t="s">
        <v>296</v>
      </c>
      <c r="BB233" s="1"/>
      <c r="BC233" s="1" t="s">
        <v>9178</v>
      </c>
      <c r="BD233" s="3" t="s">
        <v>103</v>
      </c>
      <c r="BE233" s="4" t="s">
        <v>103</v>
      </c>
      <c r="BF233" s="4" t="s">
        <v>103</v>
      </c>
      <c r="BG233" s="4" t="s">
        <v>103</v>
      </c>
      <c r="BH233" s="4" t="s">
        <v>103</v>
      </c>
      <c r="BI233" s="4" t="s">
        <v>103</v>
      </c>
      <c r="BJ233" s="4" t="s">
        <v>105</v>
      </c>
      <c r="BK233" s="4" t="s">
        <v>105</v>
      </c>
      <c r="BL233" s="4" t="s">
        <v>105</v>
      </c>
      <c r="BM233" s="1" t="s">
        <v>105</v>
      </c>
      <c r="BN233" s="1" t="s">
        <v>563</v>
      </c>
    </row>
    <row r="234" spans="1:66">
      <c r="A234">
        <f t="shared" si="3"/>
        <v>233</v>
      </c>
      <c r="B234" s="1"/>
      <c r="C234" s="1"/>
      <c r="D234" s="52" t="s">
        <v>24336</v>
      </c>
      <c r="E234" s="52" t="s">
        <v>24337</v>
      </c>
      <c r="F234" s="1" t="s">
        <v>70</v>
      </c>
      <c r="G234" s="1" t="s">
        <v>24316</v>
      </c>
      <c r="H234" s="1" t="s">
        <v>24338</v>
      </c>
      <c r="I234" s="1">
        <v>66000</v>
      </c>
      <c r="J234" s="1">
        <v>66</v>
      </c>
      <c r="K234" s="1"/>
      <c r="L234" s="1"/>
      <c r="M234" s="1"/>
      <c r="N234" s="36">
        <v>5494</v>
      </c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 t="s">
        <v>13630</v>
      </c>
      <c r="Z234" s="1"/>
      <c r="AA234" s="1" t="s">
        <v>13630</v>
      </c>
      <c r="AB234" s="1"/>
      <c r="AC234" s="1"/>
      <c r="AD234" s="1"/>
      <c r="AE234" s="1" t="s">
        <v>13630</v>
      </c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2" t="s">
        <v>9178</v>
      </c>
      <c r="AZ234" s="2" t="s">
        <v>295</v>
      </c>
      <c r="BA234" s="2" t="s">
        <v>296</v>
      </c>
      <c r="BB234" s="1"/>
      <c r="BC234" s="1" t="s">
        <v>9178</v>
      </c>
      <c r="BD234" s="3" t="s">
        <v>103</v>
      </c>
      <c r="BE234" s="4" t="s">
        <v>103</v>
      </c>
      <c r="BF234" s="4" t="s">
        <v>103</v>
      </c>
      <c r="BG234" s="4" t="s">
        <v>103</v>
      </c>
      <c r="BH234" s="4" t="s">
        <v>103</v>
      </c>
      <c r="BI234" s="4" t="s">
        <v>103</v>
      </c>
      <c r="BJ234" s="4"/>
      <c r="BK234" s="4"/>
      <c r="BL234" s="4"/>
      <c r="BM234" s="1"/>
      <c r="BN234" s="1"/>
    </row>
    <row r="235" spans="1:66">
      <c r="A235">
        <f t="shared" si="3"/>
        <v>234</v>
      </c>
      <c r="B235" s="1"/>
      <c r="C235" s="1"/>
      <c r="D235" s="52" t="s">
        <v>24293</v>
      </c>
      <c r="E235" s="52" t="s">
        <v>24294</v>
      </c>
      <c r="F235" s="1" t="s">
        <v>70</v>
      </c>
      <c r="G235" s="1" t="s">
        <v>24295</v>
      </c>
      <c r="H235" s="1" t="s">
        <v>24296</v>
      </c>
      <c r="I235" s="1">
        <v>86340</v>
      </c>
      <c r="J235" s="1">
        <v>86</v>
      </c>
      <c r="K235" s="1"/>
      <c r="L235" s="1"/>
      <c r="M235" s="1"/>
      <c r="N235" s="36">
        <v>2468</v>
      </c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 t="s">
        <v>24297</v>
      </c>
      <c r="Z235" s="1"/>
      <c r="AA235" s="1"/>
      <c r="AB235" s="1"/>
      <c r="AC235" s="1" t="s">
        <v>24297</v>
      </c>
      <c r="AD235" s="1"/>
      <c r="AE235" s="1" t="s">
        <v>24297</v>
      </c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 t="s">
        <v>24298</v>
      </c>
      <c r="AX235" s="1"/>
      <c r="AY235" s="2" t="s">
        <v>24299</v>
      </c>
      <c r="AZ235" s="2" t="s">
        <v>295</v>
      </c>
      <c r="BA235" s="2" t="s">
        <v>296</v>
      </c>
      <c r="BB235" s="1"/>
      <c r="BC235" s="1" t="s">
        <v>24299</v>
      </c>
      <c r="BD235" s="3" t="s">
        <v>103</v>
      </c>
      <c r="BE235" s="4" t="s">
        <v>103</v>
      </c>
      <c r="BF235" s="4" t="s">
        <v>103</v>
      </c>
      <c r="BG235" s="4" t="s">
        <v>103</v>
      </c>
      <c r="BH235" s="4" t="s">
        <v>103</v>
      </c>
      <c r="BI235" s="4" t="s">
        <v>103</v>
      </c>
      <c r="BJ235" s="4"/>
      <c r="BK235" s="4"/>
      <c r="BL235" s="4"/>
      <c r="BM235" s="1"/>
      <c r="BN235" s="1"/>
    </row>
    <row r="236" spans="1:66">
      <c r="A236">
        <f t="shared" si="3"/>
        <v>235</v>
      </c>
      <c r="B236" s="1"/>
      <c r="C236" s="1"/>
      <c r="D236" s="52" t="s">
        <v>24283</v>
      </c>
      <c r="E236" s="52" t="s">
        <v>24284</v>
      </c>
      <c r="F236" s="1" t="s">
        <v>70</v>
      </c>
      <c r="G236" s="1" t="s">
        <v>17189</v>
      </c>
      <c r="H236" s="1" t="s">
        <v>24285</v>
      </c>
      <c r="I236" s="1">
        <v>86000</v>
      </c>
      <c r="J236" s="1">
        <v>86</v>
      </c>
      <c r="K236" s="1"/>
      <c r="L236" s="1"/>
      <c r="M236" s="1"/>
      <c r="N236" s="36">
        <v>4926</v>
      </c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 t="s">
        <v>24286</v>
      </c>
      <c r="Z236" s="1"/>
      <c r="AA236" s="1"/>
      <c r="AB236" s="1"/>
      <c r="AC236" s="1" t="s">
        <v>24286</v>
      </c>
      <c r="AD236" s="1"/>
      <c r="AE236" s="1" t="s">
        <v>24286</v>
      </c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2" t="s">
        <v>24287</v>
      </c>
      <c r="AZ236" s="2" t="s">
        <v>295</v>
      </c>
      <c r="BA236" s="2" t="s">
        <v>296</v>
      </c>
      <c r="BB236" s="1"/>
      <c r="BC236" s="1" t="s">
        <v>24287</v>
      </c>
      <c r="BD236" s="3" t="s">
        <v>103</v>
      </c>
      <c r="BE236" s="4" t="s">
        <v>103</v>
      </c>
      <c r="BF236" s="4" t="s">
        <v>103</v>
      </c>
      <c r="BG236" s="4" t="s">
        <v>103</v>
      </c>
      <c r="BH236" s="4" t="s">
        <v>103</v>
      </c>
      <c r="BI236" s="4" t="s">
        <v>103</v>
      </c>
      <c r="BJ236" s="4"/>
      <c r="BK236" s="4"/>
      <c r="BL236" s="4"/>
      <c r="BM236" s="1"/>
      <c r="BN236" s="1"/>
    </row>
    <row r="237" spans="1:66">
      <c r="A237">
        <f t="shared" si="3"/>
        <v>236</v>
      </c>
      <c r="B237" s="1"/>
      <c r="C237" s="1"/>
      <c r="D237" s="52" t="s">
        <v>21128</v>
      </c>
      <c r="E237" s="52" t="s">
        <v>21129</v>
      </c>
      <c r="F237" s="1" t="s">
        <v>70</v>
      </c>
      <c r="G237" s="1" t="s">
        <v>21130</v>
      </c>
      <c r="H237" s="1" t="s">
        <v>21131</v>
      </c>
      <c r="I237" s="1">
        <v>14650</v>
      </c>
      <c r="J237" s="1">
        <v>14</v>
      </c>
      <c r="K237" s="1"/>
      <c r="L237" s="1"/>
      <c r="M237" s="1"/>
      <c r="N237" s="36">
        <v>6900</v>
      </c>
      <c r="O237" s="1"/>
      <c r="P237" s="1"/>
      <c r="Q237" s="1"/>
      <c r="R237" s="1"/>
      <c r="S237" s="1"/>
      <c r="T237" s="1"/>
      <c r="U237" s="1"/>
      <c r="V237" s="1"/>
      <c r="W237" s="1"/>
      <c r="X237" s="1" t="s">
        <v>3196</v>
      </c>
      <c r="Y237" s="1"/>
      <c r="Z237" s="1"/>
      <c r="AA237" s="1"/>
      <c r="AB237" s="1"/>
      <c r="AC237" s="1" t="s">
        <v>3196</v>
      </c>
      <c r="AD237" s="1"/>
      <c r="AE237" s="1" t="s">
        <v>3196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2" t="s">
        <v>21132</v>
      </c>
      <c r="AZ237" s="2" t="s">
        <v>295</v>
      </c>
      <c r="BA237" s="2" t="s">
        <v>296</v>
      </c>
      <c r="BB237" s="1"/>
      <c r="BC237" s="1" t="s">
        <v>21132</v>
      </c>
      <c r="BD237" s="3" t="s">
        <v>103</v>
      </c>
      <c r="BE237" s="4" t="s">
        <v>103</v>
      </c>
      <c r="BF237" s="4" t="s">
        <v>103</v>
      </c>
      <c r="BG237" s="4" t="s">
        <v>103</v>
      </c>
      <c r="BH237" s="4" t="s">
        <v>103</v>
      </c>
      <c r="BI237" s="4" t="s">
        <v>103</v>
      </c>
      <c r="BJ237" s="4"/>
      <c r="BK237" s="4"/>
      <c r="BL237" s="4"/>
      <c r="BM237" s="1"/>
      <c r="BN237" s="1"/>
    </row>
    <row r="238" spans="1:66">
      <c r="A238">
        <f t="shared" si="3"/>
        <v>237</v>
      </c>
      <c r="B238" s="1"/>
      <c r="C238" s="1"/>
      <c r="D238" s="52" t="s">
        <v>12058</v>
      </c>
      <c r="E238" s="52" t="s">
        <v>12059</v>
      </c>
      <c r="F238" s="1" t="s">
        <v>70</v>
      </c>
      <c r="G238" s="1" t="s">
        <v>12060</v>
      </c>
      <c r="H238" s="1" t="s">
        <v>12061</v>
      </c>
      <c r="I238" s="1">
        <v>62510</v>
      </c>
      <c r="J238" s="1">
        <v>62</v>
      </c>
      <c r="K238" s="1"/>
      <c r="L238" s="1"/>
      <c r="M238" s="1"/>
      <c r="N238" s="36">
        <v>5600</v>
      </c>
      <c r="O238" s="1"/>
      <c r="P238" s="1"/>
      <c r="Q238" s="1"/>
      <c r="R238" s="1"/>
      <c r="S238" s="1"/>
      <c r="T238" s="1"/>
      <c r="U238" s="1"/>
      <c r="V238" s="1"/>
      <c r="W238" s="1" t="s">
        <v>3182</v>
      </c>
      <c r="X238" s="1"/>
      <c r="Y238" s="1"/>
      <c r="Z238" s="1"/>
      <c r="AA238" s="1"/>
      <c r="AB238" s="1"/>
      <c r="AC238" s="1" t="s">
        <v>3182</v>
      </c>
      <c r="AD238" s="1"/>
      <c r="AE238" s="1" t="s">
        <v>3182</v>
      </c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2" t="s">
        <v>12062</v>
      </c>
      <c r="AZ238" s="2" t="s">
        <v>295</v>
      </c>
      <c r="BA238" s="2" t="s">
        <v>296</v>
      </c>
      <c r="BB238" s="1"/>
      <c r="BC238" s="1" t="s">
        <v>12062</v>
      </c>
      <c r="BD238" s="3" t="s">
        <v>103</v>
      </c>
      <c r="BE238" s="4" t="s">
        <v>103</v>
      </c>
      <c r="BF238" s="4" t="s">
        <v>103</v>
      </c>
      <c r="BG238" s="4" t="s">
        <v>103</v>
      </c>
      <c r="BH238" s="4" t="s">
        <v>103</v>
      </c>
      <c r="BI238" s="4" t="s">
        <v>103</v>
      </c>
      <c r="BJ238" s="4" t="s">
        <v>105</v>
      </c>
      <c r="BK238" s="4" t="s">
        <v>105</v>
      </c>
      <c r="BL238" s="4" t="s">
        <v>105</v>
      </c>
      <c r="BM238" s="1" t="s">
        <v>105</v>
      </c>
      <c r="BN238" s="1" t="s">
        <v>563</v>
      </c>
    </row>
    <row r="239" spans="1:66">
      <c r="A239">
        <f t="shared" si="3"/>
        <v>238</v>
      </c>
      <c r="B239" s="1"/>
      <c r="C239" s="1"/>
      <c r="D239" s="52" t="s">
        <v>23092</v>
      </c>
      <c r="E239" s="52" t="s">
        <v>23093</v>
      </c>
      <c r="F239" s="1" t="s">
        <v>70</v>
      </c>
      <c r="G239" s="1" t="s">
        <v>5821</v>
      </c>
      <c r="H239" s="1" t="s">
        <v>23094</v>
      </c>
      <c r="I239" s="1">
        <v>26270</v>
      </c>
      <c r="J239" s="1">
        <v>26</v>
      </c>
      <c r="K239" s="1"/>
      <c r="L239" s="1" t="s">
        <v>4546</v>
      </c>
      <c r="M239" s="1"/>
      <c r="N239" s="36">
        <v>6000</v>
      </c>
      <c r="O239" s="1"/>
      <c r="P239" s="1"/>
      <c r="Q239" s="1"/>
      <c r="R239" s="1"/>
      <c r="S239" s="1"/>
      <c r="T239" s="1"/>
      <c r="U239" s="1"/>
      <c r="V239" s="1"/>
      <c r="W239" s="1" t="s">
        <v>961</v>
      </c>
      <c r="X239" s="1"/>
      <c r="Y239" s="1"/>
      <c r="Z239" s="1" t="s">
        <v>961</v>
      </c>
      <c r="AA239" s="1"/>
      <c r="AB239" s="1"/>
      <c r="AC239" s="1"/>
      <c r="AD239" s="1"/>
      <c r="AE239" s="1" t="s">
        <v>961</v>
      </c>
      <c r="AF239" s="1"/>
      <c r="AG239" s="1"/>
      <c r="AH239" s="1"/>
      <c r="AI239" s="1">
        <v>14</v>
      </c>
      <c r="AJ239" s="1"/>
      <c r="AK239" s="1"/>
      <c r="AL239" s="1"/>
      <c r="AM239" s="1"/>
      <c r="AN239" s="1"/>
      <c r="AO239" s="1"/>
      <c r="AP239" s="1"/>
      <c r="AQ239" s="1"/>
      <c r="AR239" s="1"/>
      <c r="AS239" s="1">
        <v>2012</v>
      </c>
      <c r="AT239" s="1"/>
      <c r="AU239" s="1"/>
      <c r="AV239" s="1"/>
      <c r="AW239" s="1"/>
      <c r="AX239" s="1"/>
      <c r="AY239" s="2" t="s">
        <v>23095</v>
      </c>
      <c r="AZ239" s="2" t="s">
        <v>295</v>
      </c>
      <c r="BA239" s="2" t="s">
        <v>296</v>
      </c>
      <c r="BB239" s="1"/>
      <c r="BC239" s="1" t="s">
        <v>23095</v>
      </c>
      <c r="BD239" s="3" t="s">
        <v>103</v>
      </c>
      <c r="BE239" s="4" t="s">
        <v>103</v>
      </c>
      <c r="BF239" s="4" t="s">
        <v>103</v>
      </c>
      <c r="BG239" s="4" t="s">
        <v>103</v>
      </c>
      <c r="BH239" s="4" t="s">
        <v>103</v>
      </c>
      <c r="BI239" s="4" t="s">
        <v>103</v>
      </c>
      <c r="BJ239" s="4"/>
      <c r="BK239" s="4"/>
      <c r="BL239" s="4"/>
      <c r="BM239" s="1"/>
      <c r="BN239" s="1"/>
    </row>
    <row r="240" spans="1:66">
      <c r="A240">
        <f t="shared" si="3"/>
        <v>239</v>
      </c>
      <c r="B240" s="1"/>
      <c r="C240" s="1"/>
      <c r="D240" s="52" t="s">
        <v>23096</v>
      </c>
      <c r="E240" s="52" t="s">
        <v>23097</v>
      </c>
      <c r="F240" s="1" t="s">
        <v>70</v>
      </c>
      <c r="G240" s="1" t="s">
        <v>5821</v>
      </c>
      <c r="H240" s="1" t="s">
        <v>23098</v>
      </c>
      <c r="I240" s="1">
        <v>26270</v>
      </c>
      <c r="J240" s="1">
        <v>26</v>
      </c>
      <c r="K240" s="1"/>
      <c r="L240" s="1" t="s">
        <v>6130</v>
      </c>
      <c r="M240" s="1"/>
      <c r="N240" s="36">
        <v>8500</v>
      </c>
      <c r="O240" s="1"/>
      <c r="P240" s="1"/>
      <c r="Q240" s="1"/>
      <c r="R240" s="1"/>
      <c r="S240" s="1"/>
      <c r="T240" s="1"/>
      <c r="U240" s="1"/>
      <c r="V240" s="1"/>
      <c r="W240" s="1"/>
      <c r="X240" s="1" t="s">
        <v>1577</v>
      </c>
      <c r="Y240" s="1"/>
      <c r="Z240" s="1" t="s">
        <v>1577</v>
      </c>
      <c r="AA240" s="1"/>
      <c r="AB240" s="1"/>
      <c r="AC240" s="1"/>
      <c r="AD240" s="1"/>
      <c r="AE240" s="1" t="s">
        <v>418</v>
      </c>
      <c r="AF240" s="1" t="s">
        <v>599</v>
      </c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2" t="s">
        <v>23095</v>
      </c>
      <c r="AZ240" s="2" t="s">
        <v>295</v>
      </c>
      <c r="BA240" s="2" t="s">
        <v>296</v>
      </c>
      <c r="BB240" s="1"/>
      <c r="BC240" s="1" t="s">
        <v>23095</v>
      </c>
      <c r="BD240" s="3" t="s">
        <v>103</v>
      </c>
      <c r="BE240" s="4" t="s">
        <v>103</v>
      </c>
      <c r="BF240" s="4" t="s">
        <v>103</v>
      </c>
      <c r="BG240" s="4" t="s">
        <v>103</v>
      </c>
      <c r="BH240" s="4" t="s">
        <v>103</v>
      </c>
      <c r="BI240" s="4" t="s">
        <v>103</v>
      </c>
      <c r="BJ240" s="4"/>
      <c r="BK240" s="4"/>
      <c r="BL240" s="4"/>
      <c r="BM240" s="1"/>
      <c r="BN240" s="1"/>
    </row>
    <row r="241" spans="1:68">
      <c r="A241">
        <f t="shared" si="3"/>
        <v>240</v>
      </c>
      <c r="B241" s="1"/>
      <c r="C241" s="1"/>
      <c r="D241" s="52" t="s">
        <v>23106</v>
      </c>
      <c r="E241" s="52" t="s">
        <v>23107</v>
      </c>
      <c r="F241" s="1" t="s">
        <v>70</v>
      </c>
      <c r="G241" s="1" t="s">
        <v>5821</v>
      </c>
      <c r="H241" s="1" t="s">
        <v>23108</v>
      </c>
      <c r="I241" s="1">
        <v>26270</v>
      </c>
      <c r="J241" s="1">
        <v>26</v>
      </c>
      <c r="K241" s="1"/>
      <c r="L241" s="1"/>
      <c r="M241" s="1"/>
      <c r="N241" s="36">
        <v>1600</v>
      </c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 t="s">
        <v>5947</v>
      </c>
      <c r="Z241" s="1"/>
      <c r="AA241" s="1"/>
      <c r="AB241" s="1"/>
      <c r="AC241" s="1" t="s">
        <v>5947</v>
      </c>
      <c r="AD241" s="1"/>
      <c r="AE241" s="1" t="s">
        <v>5947</v>
      </c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2" t="s">
        <v>23095</v>
      </c>
      <c r="AZ241" s="2" t="s">
        <v>295</v>
      </c>
      <c r="BA241" s="2" t="s">
        <v>296</v>
      </c>
      <c r="BB241" s="1"/>
      <c r="BC241" s="1" t="s">
        <v>23095</v>
      </c>
      <c r="BD241" s="3" t="s">
        <v>103</v>
      </c>
      <c r="BE241" s="4" t="s">
        <v>103</v>
      </c>
      <c r="BF241" s="4" t="s">
        <v>103</v>
      </c>
      <c r="BG241" s="4" t="s">
        <v>103</v>
      </c>
      <c r="BH241" s="4" t="s">
        <v>103</v>
      </c>
      <c r="BI241" s="4" t="s">
        <v>103</v>
      </c>
      <c r="BJ241" s="4"/>
      <c r="BK241" s="4"/>
      <c r="BL241" s="4"/>
      <c r="BM241" s="1"/>
      <c r="BN241" s="1"/>
    </row>
    <row r="242" spans="1:68">
      <c r="A242">
        <f t="shared" si="3"/>
        <v>241</v>
      </c>
      <c r="B242" s="1"/>
      <c r="C242" s="1"/>
      <c r="D242" s="52" t="s">
        <v>650</v>
      </c>
      <c r="E242" s="52" t="s">
        <v>651</v>
      </c>
      <c r="F242" s="1" t="s">
        <v>70</v>
      </c>
      <c r="G242" s="1" t="s">
        <v>643</v>
      </c>
      <c r="H242" s="1" t="s">
        <v>644</v>
      </c>
      <c r="I242" s="1">
        <v>35370</v>
      </c>
      <c r="J242" s="1">
        <v>35</v>
      </c>
      <c r="K242" s="1"/>
      <c r="L242" s="1"/>
      <c r="M242" s="1"/>
      <c r="N242" s="36">
        <v>8000</v>
      </c>
      <c r="O242" s="1"/>
      <c r="P242" s="1"/>
      <c r="Q242" s="1"/>
      <c r="R242" s="1"/>
      <c r="S242" s="1"/>
      <c r="T242" s="1"/>
      <c r="U242" s="1"/>
      <c r="V242" s="1"/>
      <c r="W242" s="1"/>
      <c r="X242" s="1" t="s">
        <v>598</v>
      </c>
      <c r="Y242" s="1"/>
      <c r="Z242" s="1"/>
      <c r="AA242" s="1"/>
      <c r="AB242" s="1"/>
      <c r="AC242" s="1" t="s">
        <v>598</v>
      </c>
      <c r="AD242" s="1"/>
      <c r="AE242" s="1" t="s">
        <v>598</v>
      </c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2" t="s">
        <v>652</v>
      </c>
      <c r="AZ242" s="2" t="s">
        <v>295</v>
      </c>
      <c r="BA242" s="2" t="s">
        <v>296</v>
      </c>
      <c r="BB242" s="1"/>
      <c r="BC242" s="1" t="s">
        <v>652</v>
      </c>
      <c r="BD242" s="3" t="s">
        <v>103</v>
      </c>
      <c r="BE242" s="1" t="s">
        <v>103</v>
      </c>
      <c r="BF242" s="1" t="s">
        <v>103</v>
      </c>
      <c r="BG242" s="1" t="s">
        <v>103</v>
      </c>
      <c r="BH242" s="1" t="s">
        <v>103</v>
      </c>
      <c r="BI242" s="1" t="s">
        <v>103</v>
      </c>
      <c r="BJ242" s="1" t="s">
        <v>105</v>
      </c>
      <c r="BK242" s="1" t="s">
        <v>105</v>
      </c>
      <c r="BL242" s="1" t="s">
        <v>105</v>
      </c>
      <c r="BM242" s="1" t="s">
        <v>105</v>
      </c>
      <c r="BN242" s="1" t="s">
        <v>653</v>
      </c>
    </row>
    <row r="243" spans="1:68">
      <c r="A243">
        <f t="shared" si="3"/>
        <v>242</v>
      </c>
      <c r="B243" s="1"/>
      <c r="C243" s="1" t="s">
        <v>654</v>
      </c>
      <c r="D243" s="52" t="s">
        <v>655</v>
      </c>
      <c r="E243" s="52" t="s">
        <v>656</v>
      </c>
      <c r="F243" s="1" t="s">
        <v>70</v>
      </c>
      <c r="G243" s="1" t="s">
        <v>657</v>
      </c>
      <c r="H243" s="1" t="s">
        <v>658</v>
      </c>
      <c r="I243" s="1">
        <v>35133</v>
      </c>
      <c r="J243" s="1">
        <v>35</v>
      </c>
      <c r="K243" s="1"/>
      <c r="L243" s="1"/>
      <c r="M243" s="1"/>
      <c r="N243" s="36">
        <v>18725</v>
      </c>
      <c r="O243" s="1">
        <v>18400</v>
      </c>
      <c r="P243" s="1" t="s">
        <v>660</v>
      </c>
      <c r="Q243" s="1"/>
      <c r="R243" s="1"/>
      <c r="S243" s="1"/>
      <c r="T243" s="1"/>
      <c r="U243" s="1"/>
      <c r="V243" s="1"/>
      <c r="W243" s="1" t="s">
        <v>659</v>
      </c>
      <c r="X243" s="1"/>
      <c r="Y243" s="1"/>
      <c r="Z243" s="1" t="s">
        <v>659</v>
      </c>
      <c r="AA243" s="1"/>
      <c r="AB243" s="1"/>
      <c r="AC243" s="1"/>
      <c r="AD243" s="1"/>
      <c r="AE243" s="1" t="s">
        <v>659</v>
      </c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>
        <v>2017</v>
      </c>
      <c r="AT243" s="1"/>
      <c r="AU243" s="1"/>
      <c r="AV243" s="1"/>
      <c r="AW243" s="1"/>
      <c r="AX243" s="1"/>
      <c r="AY243" s="2" t="s">
        <v>661</v>
      </c>
      <c r="AZ243" s="2" t="s">
        <v>295</v>
      </c>
      <c r="BA243" s="2" t="s">
        <v>296</v>
      </c>
      <c r="BB243" s="1"/>
      <c r="BC243" s="1" t="s">
        <v>661</v>
      </c>
      <c r="BD243" s="3" t="s">
        <v>103</v>
      </c>
      <c r="BE243" s="4" t="s">
        <v>399</v>
      </c>
      <c r="BF243" s="4">
        <v>42643</v>
      </c>
      <c r="BG243" s="4" t="s">
        <v>103</v>
      </c>
      <c r="BH243" s="4" t="s">
        <v>103</v>
      </c>
      <c r="BI243" s="4" t="s">
        <v>103</v>
      </c>
      <c r="BJ243" s="1" t="s">
        <v>89</v>
      </c>
      <c r="BK243" s="1" t="s">
        <v>89</v>
      </c>
      <c r="BL243" s="1" t="s">
        <v>89</v>
      </c>
      <c r="BM243" s="1" t="s">
        <v>89</v>
      </c>
      <c r="BN243" s="1" t="s">
        <v>662</v>
      </c>
    </row>
    <row r="244" spans="1:68">
      <c r="A244">
        <f t="shared" si="3"/>
        <v>243</v>
      </c>
      <c r="B244" s="1"/>
      <c r="C244" s="1" t="s">
        <v>16605</v>
      </c>
      <c r="D244" s="52" t="s">
        <v>16606</v>
      </c>
      <c r="E244" s="52" t="s">
        <v>16607</v>
      </c>
      <c r="F244" s="1" t="s">
        <v>70</v>
      </c>
      <c r="G244" s="1" t="s">
        <v>16602</v>
      </c>
      <c r="H244" s="1" t="s">
        <v>16608</v>
      </c>
      <c r="I244" s="1">
        <v>67150</v>
      </c>
      <c r="J244" s="1">
        <v>67</v>
      </c>
      <c r="K244" s="1"/>
      <c r="L244" s="1"/>
      <c r="M244" s="1"/>
      <c r="N244" s="36">
        <v>13021</v>
      </c>
      <c r="O244" s="1" t="s">
        <v>16610</v>
      </c>
      <c r="P244" s="1" t="s">
        <v>166</v>
      </c>
      <c r="Q244" s="1"/>
      <c r="R244" s="1"/>
      <c r="S244" s="1"/>
      <c r="T244" s="1"/>
      <c r="U244" s="1"/>
      <c r="V244" s="1"/>
      <c r="W244" s="1" t="s">
        <v>16609</v>
      </c>
      <c r="X244" s="1"/>
      <c r="Y244" s="1"/>
      <c r="Z244" s="1" t="s">
        <v>16609</v>
      </c>
      <c r="AA244" s="1"/>
      <c r="AB244" s="1"/>
      <c r="AC244" s="1"/>
      <c r="AD244" s="1"/>
      <c r="AE244" s="1" t="s">
        <v>16609</v>
      </c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>
        <v>2019</v>
      </c>
      <c r="AT244" s="1"/>
      <c r="AU244" s="1"/>
      <c r="AV244" s="1"/>
      <c r="AW244" s="1" t="s">
        <v>676</v>
      </c>
      <c r="AX244" s="1"/>
      <c r="AY244" s="2" t="s">
        <v>16611</v>
      </c>
      <c r="AZ244" s="2" t="s">
        <v>295</v>
      </c>
      <c r="BA244" s="2" t="s">
        <v>296</v>
      </c>
      <c r="BB244" s="1"/>
      <c r="BC244" s="1" t="s">
        <v>16611</v>
      </c>
      <c r="BD244" s="3" t="s">
        <v>103</v>
      </c>
      <c r="BE244" s="4" t="s">
        <v>399</v>
      </c>
      <c r="BF244" s="4">
        <v>43235</v>
      </c>
      <c r="BG244" s="4" t="s">
        <v>103</v>
      </c>
      <c r="BH244" s="4" t="s">
        <v>103</v>
      </c>
      <c r="BI244" s="4" t="s">
        <v>103</v>
      </c>
      <c r="BJ244" s="4"/>
      <c r="BK244" s="4"/>
      <c r="BL244" s="4"/>
      <c r="BM244" s="1"/>
      <c r="BN244" s="1"/>
    </row>
    <row r="245" spans="1:68">
      <c r="A245">
        <f t="shared" si="3"/>
        <v>244</v>
      </c>
      <c r="B245" s="1"/>
      <c r="C245" s="1" t="s">
        <v>16612</v>
      </c>
      <c r="D245" s="52" t="s">
        <v>16613</v>
      </c>
      <c r="E245" s="52" t="s">
        <v>16614</v>
      </c>
      <c r="F245" s="1" t="s">
        <v>70</v>
      </c>
      <c r="G245" s="1" t="s">
        <v>16602</v>
      </c>
      <c r="H245" s="1" t="s">
        <v>16615</v>
      </c>
      <c r="I245" s="1">
        <v>67150</v>
      </c>
      <c r="J245" s="1">
        <v>67</v>
      </c>
      <c r="K245" s="1"/>
      <c r="L245" s="1"/>
      <c r="M245" s="1"/>
      <c r="N245" s="36">
        <v>31672</v>
      </c>
      <c r="O245" s="1"/>
      <c r="P245" s="1"/>
      <c r="Q245" s="1"/>
      <c r="R245" s="1"/>
      <c r="S245" s="1"/>
      <c r="T245" s="1"/>
      <c r="U245" s="1"/>
      <c r="V245" s="1"/>
      <c r="W245" s="1" t="s">
        <v>16616</v>
      </c>
      <c r="X245" s="1"/>
      <c r="Y245" s="1"/>
      <c r="Z245" s="1"/>
      <c r="AA245" s="1"/>
      <c r="AB245" s="1" t="s">
        <v>16616</v>
      </c>
      <c r="AC245" s="1"/>
      <c r="AD245" s="1"/>
      <c r="AE245" s="1" t="s">
        <v>16616</v>
      </c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>
        <v>2011</v>
      </c>
      <c r="AT245" s="1"/>
      <c r="AU245" s="1"/>
      <c r="AV245" s="1" t="s">
        <v>16617</v>
      </c>
      <c r="AW245" s="1"/>
      <c r="AX245" s="1"/>
      <c r="AY245" s="2" t="s">
        <v>16611</v>
      </c>
      <c r="AZ245" s="2" t="s">
        <v>295</v>
      </c>
      <c r="BA245" s="2" t="s">
        <v>296</v>
      </c>
      <c r="BB245" s="1"/>
      <c r="BC245" s="1" t="s">
        <v>16611</v>
      </c>
      <c r="BD245" s="3" t="s">
        <v>103</v>
      </c>
      <c r="BE245" s="4" t="s">
        <v>399</v>
      </c>
      <c r="BF245" s="4">
        <v>40724</v>
      </c>
      <c r="BG245" s="4" t="s">
        <v>103</v>
      </c>
      <c r="BH245" s="4" t="s">
        <v>103</v>
      </c>
      <c r="BI245" s="4" t="s">
        <v>103</v>
      </c>
      <c r="BJ245" s="4"/>
      <c r="BK245" s="4"/>
      <c r="BL245" s="4"/>
      <c r="BM245" s="1"/>
      <c r="BN245" s="1"/>
    </row>
    <row r="246" spans="1:68">
      <c r="A246">
        <f t="shared" si="3"/>
        <v>245</v>
      </c>
      <c r="B246" s="1"/>
      <c r="C246" s="1" t="s">
        <v>22694</v>
      </c>
      <c r="D246" s="52" t="s">
        <v>22695</v>
      </c>
      <c r="E246" s="52" t="s">
        <v>22696</v>
      </c>
      <c r="F246" s="1" t="s">
        <v>70</v>
      </c>
      <c r="G246" s="1" t="s">
        <v>16683</v>
      </c>
      <c r="H246" s="1" t="s">
        <v>22697</v>
      </c>
      <c r="I246" s="1">
        <v>67120</v>
      </c>
      <c r="J246" s="1">
        <v>67</v>
      </c>
      <c r="K246" s="1"/>
      <c r="L246" s="1"/>
      <c r="M246" s="1"/>
      <c r="N246" s="36">
        <v>3715</v>
      </c>
      <c r="O246" s="1" t="s">
        <v>638</v>
      </c>
      <c r="P246" s="1" t="s">
        <v>22699</v>
      </c>
      <c r="Q246" s="1"/>
      <c r="R246" s="1"/>
      <c r="S246" s="1"/>
      <c r="T246" s="1"/>
      <c r="U246" s="1"/>
      <c r="V246" s="1"/>
      <c r="W246" s="1"/>
      <c r="X246" s="1"/>
      <c r="Y246" s="1" t="s">
        <v>22698</v>
      </c>
      <c r="Z246" s="1"/>
      <c r="AA246" s="1"/>
      <c r="AB246" s="1"/>
      <c r="AC246" s="1" t="s">
        <v>22698</v>
      </c>
      <c r="AD246" s="1"/>
      <c r="AE246" s="1" t="s">
        <v>22698</v>
      </c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 t="s">
        <v>22700</v>
      </c>
      <c r="AX246" s="1"/>
      <c r="AY246" s="2" t="s">
        <v>16611</v>
      </c>
      <c r="AZ246" s="2" t="s">
        <v>295</v>
      </c>
      <c r="BA246" s="2" t="s">
        <v>296</v>
      </c>
      <c r="BB246" s="1"/>
      <c r="BC246" s="1" t="s">
        <v>16611</v>
      </c>
      <c r="BD246" s="3" t="s">
        <v>103</v>
      </c>
      <c r="BE246" s="4" t="s">
        <v>367</v>
      </c>
      <c r="BF246" s="4">
        <v>43465</v>
      </c>
      <c r="BG246" s="4" t="s">
        <v>103</v>
      </c>
      <c r="BH246" s="4" t="s">
        <v>103</v>
      </c>
      <c r="BI246" s="4" t="s">
        <v>103</v>
      </c>
      <c r="BJ246" s="4"/>
      <c r="BK246" s="4"/>
      <c r="BL246" s="4"/>
      <c r="BM246" s="1"/>
      <c r="BN246" s="1"/>
    </row>
    <row r="247" spans="1:68">
      <c r="A247">
        <f t="shared" si="3"/>
        <v>246</v>
      </c>
      <c r="B247" s="1" t="s">
        <v>66</v>
      </c>
      <c r="C247" s="1" t="s">
        <v>16028</v>
      </c>
      <c r="D247" s="52" t="s">
        <v>16029</v>
      </c>
      <c r="E247" s="52" t="s">
        <v>16030</v>
      </c>
      <c r="F247" s="1" t="s">
        <v>70</v>
      </c>
      <c r="G247" s="1" t="s">
        <v>6082</v>
      </c>
      <c r="H247" s="1" t="s">
        <v>16031</v>
      </c>
      <c r="I247" s="1">
        <v>26800</v>
      </c>
      <c r="J247" s="1">
        <v>26</v>
      </c>
      <c r="K247" s="1"/>
      <c r="L247" s="1"/>
      <c r="M247" s="1"/>
      <c r="N247" s="36">
        <v>3320</v>
      </c>
      <c r="O247" s="1" t="s">
        <v>12812</v>
      </c>
      <c r="P247" s="1" t="s">
        <v>14391</v>
      </c>
      <c r="Q247" s="1"/>
      <c r="R247" s="1"/>
      <c r="S247" s="1"/>
      <c r="T247" s="1" t="s">
        <v>15305</v>
      </c>
      <c r="U247" s="1" t="s">
        <v>16033</v>
      </c>
      <c r="V247" s="1"/>
      <c r="W247" s="1"/>
      <c r="X247" s="1"/>
      <c r="Y247" s="1" t="s">
        <v>16032</v>
      </c>
      <c r="Z247" s="1"/>
      <c r="AA247" s="1" t="s">
        <v>16032</v>
      </c>
      <c r="AB247" s="1"/>
      <c r="AC247" s="1"/>
      <c r="AD247" s="1"/>
      <c r="AE247" s="1" t="s">
        <v>16032</v>
      </c>
      <c r="AF247" s="1"/>
      <c r="AG247" s="1"/>
      <c r="AH247" s="1"/>
      <c r="AI247" s="1" t="s">
        <v>3475</v>
      </c>
      <c r="AJ247" s="1">
        <v>38</v>
      </c>
      <c r="AK247" s="1"/>
      <c r="AL247" s="1"/>
      <c r="AM247" s="1" t="s">
        <v>16034</v>
      </c>
      <c r="AN247" s="1"/>
      <c r="AO247" s="1"/>
      <c r="AP247" s="1"/>
      <c r="AQ247" s="1" t="s">
        <v>334</v>
      </c>
      <c r="AR247" s="1"/>
      <c r="AS247" s="1"/>
      <c r="AT247" s="1"/>
      <c r="AU247" s="1"/>
      <c r="AV247" s="1"/>
      <c r="AW247" s="1" t="s">
        <v>16035</v>
      </c>
      <c r="AX247" s="1"/>
      <c r="AY247" s="2" t="s">
        <v>16036</v>
      </c>
      <c r="AZ247" s="2" t="s">
        <v>295</v>
      </c>
      <c r="BA247" s="2" t="s">
        <v>296</v>
      </c>
      <c r="BB247" s="1"/>
      <c r="BC247" s="1" t="s">
        <v>16036</v>
      </c>
      <c r="BD247" s="3" t="s">
        <v>103</v>
      </c>
      <c r="BE247" s="4" t="s">
        <v>367</v>
      </c>
      <c r="BF247" s="4">
        <v>44469</v>
      </c>
      <c r="BG247" s="4" t="s">
        <v>103</v>
      </c>
      <c r="BH247" s="4" t="s">
        <v>103</v>
      </c>
      <c r="BI247" s="4" t="s">
        <v>103</v>
      </c>
      <c r="BJ247" s="4"/>
      <c r="BK247" s="4"/>
      <c r="BL247" s="4"/>
      <c r="BM247" s="1"/>
      <c r="BN247" s="1"/>
    </row>
    <row r="248" spans="1:68">
      <c r="A248">
        <f t="shared" si="3"/>
        <v>247</v>
      </c>
      <c r="B248" s="1"/>
      <c r="C248" s="1"/>
      <c r="D248" s="52" t="s">
        <v>1077</v>
      </c>
      <c r="E248" s="52" t="s">
        <v>1078</v>
      </c>
      <c r="F248" s="1" t="s">
        <v>70</v>
      </c>
      <c r="G248" s="1" t="s">
        <v>1079</v>
      </c>
      <c r="H248" s="1" t="s">
        <v>1080</v>
      </c>
      <c r="I248" s="1">
        <v>72470</v>
      </c>
      <c r="J248" s="1">
        <v>72</v>
      </c>
      <c r="K248" s="1"/>
      <c r="L248" s="1"/>
      <c r="M248" s="1"/>
      <c r="N248" s="36">
        <v>3900</v>
      </c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 t="s">
        <v>1081</v>
      </c>
      <c r="Z248" s="1"/>
      <c r="AA248" s="1" t="s">
        <v>1081</v>
      </c>
      <c r="AB248" s="1"/>
      <c r="AC248" s="1"/>
      <c r="AD248" s="1"/>
      <c r="AE248" s="1" t="s">
        <v>1081</v>
      </c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2" t="s">
        <v>1082</v>
      </c>
      <c r="AZ248" s="2" t="s">
        <v>295</v>
      </c>
      <c r="BA248" s="2" t="s">
        <v>296</v>
      </c>
      <c r="BB248" s="1"/>
      <c r="BC248" s="1" t="s">
        <v>1083</v>
      </c>
      <c r="BD248" s="3" t="s">
        <v>103</v>
      </c>
      <c r="BE248" s="1" t="s">
        <v>103</v>
      </c>
      <c r="BF248" s="1" t="s">
        <v>103</v>
      </c>
      <c r="BG248" s="1" t="s">
        <v>103</v>
      </c>
      <c r="BH248" s="1" t="s">
        <v>103</v>
      </c>
      <c r="BI248" s="1" t="s">
        <v>103</v>
      </c>
      <c r="BJ248" s="1" t="s">
        <v>89</v>
      </c>
      <c r="BK248" s="1" t="s">
        <v>89</v>
      </c>
      <c r="BL248" s="1" t="s">
        <v>89</v>
      </c>
      <c r="BM248" s="1" t="s">
        <v>89</v>
      </c>
      <c r="BN248" s="6"/>
      <c r="BP248" s="1" t="s">
        <v>232</v>
      </c>
    </row>
    <row r="249" spans="1:68">
      <c r="A249">
        <f t="shared" si="3"/>
        <v>248</v>
      </c>
      <c r="B249" s="1"/>
      <c r="C249" s="1"/>
      <c r="D249" s="52" t="s">
        <v>17777</v>
      </c>
      <c r="E249" s="52" t="s">
        <v>17778</v>
      </c>
      <c r="F249" s="1" t="s">
        <v>70</v>
      </c>
      <c r="G249" s="1" t="s">
        <v>11238</v>
      </c>
      <c r="H249" s="1" t="s">
        <v>17779</v>
      </c>
      <c r="I249" s="1">
        <v>44470</v>
      </c>
      <c r="J249" s="1">
        <v>44</v>
      </c>
      <c r="K249" s="1"/>
      <c r="L249" s="1"/>
      <c r="M249" s="1"/>
      <c r="N249" s="36">
        <v>4000</v>
      </c>
      <c r="O249" s="1"/>
      <c r="P249" s="1"/>
      <c r="Q249" s="1"/>
      <c r="R249" s="1"/>
      <c r="S249" s="1"/>
      <c r="T249" s="1"/>
      <c r="U249" s="1"/>
      <c r="V249" s="1"/>
      <c r="W249" s="1"/>
      <c r="X249" s="1" t="s">
        <v>1232</v>
      </c>
      <c r="Y249" s="1"/>
      <c r="Z249" s="1"/>
      <c r="AA249" s="1"/>
      <c r="AB249" s="1"/>
      <c r="AC249" s="1" t="s">
        <v>1232</v>
      </c>
      <c r="AD249" s="1"/>
      <c r="AE249" s="1" t="s">
        <v>1232</v>
      </c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2" t="s">
        <v>17780</v>
      </c>
      <c r="AZ249" s="2" t="s">
        <v>295</v>
      </c>
      <c r="BA249" s="2" t="s">
        <v>296</v>
      </c>
      <c r="BB249" s="1"/>
      <c r="BC249" s="1" t="s">
        <v>17780</v>
      </c>
      <c r="BD249" s="3" t="s">
        <v>103</v>
      </c>
      <c r="BE249" s="4" t="s">
        <v>103</v>
      </c>
      <c r="BF249" s="4" t="s">
        <v>103</v>
      </c>
      <c r="BG249" s="4" t="s">
        <v>103</v>
      </c>
      <c r="BH249" s="4" t="s">
        <v>103</v>
      </c>
      <c r="BI249" s="4" t="s">
        <v>103</v>
      </c>
      <c r="BJ249" s="4"/>
      <c r="BK249" s="4"/>
      <c r="BL249" s="4"/>
      <c r="BM249" s="1"/>
      <c r="BN249" s="1"/>
    </row>
    <row r="250" spans="1:68">
      <c r="A250">
        <f t="shared" si="3"/>
        <v>249</v>
      </c>
      <c r="B250" s="1"/>
      <c r="C250" s="1" t="s">
        <v>22151</v>
      </c>
      <c r="D250" s="52" t="s">
        <v>22152</v>
      </c>
      <c r="E250" s="52" t="s">
        <v>22153</v>
      </c>
      <c r="F250" s="1" t="s">
        <v>70</v>
      </c>
      <c r="G250" s="1" t="s">
        <v>14431</v>
      </c>
      <c r="H250" s="1" t="s">
        <v>22154</v>
      </c>
      <c r="I250" s="1">
        <v>62118</v>
      </c>
      <c r="J250" s="1">
        <v>62</v>
      </c>
      <c r="K250" s="1"/>
      <c r="L250" s="1"/>
      <c r="M250" s="1"/>
      <c r="N250" s="36">
        <v>13776</v>
      </c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 t="s">
        <v>22155</v>
      </c>
      <c r="Z250" s="1" t="s">
        <v>22155</v>
      </c>
      <c r="AA250" s="1"/>
      <c r="AB250" s="1"/>
      <c r="AC250" s="1"/>
      <c r="AD250" s="1"/>
      <c r="AE250" s="1" t="s">
        <v>22155</v>
      </c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2" t="s">
        <v>22156</v>
      </c>
      <c r="AZ250" s="2" t="s">
        <v>295</v>
      </c>
      <c r="BA250" s="2" t="s">
        <v>296</v>
      </c>
      <c r="BB250" s="1"/>
      <c r="BC250" s="1" t="s">
        <v>22156</v>
      </c>
      <c r="BD250" s="3" t="s">
        <v>103</v>
      </c>
      <c r="BE250" s="4" t="s">
        <v>367</v>
      </c>
      <c r="BF250" s="4">
        <v>43738</v>
      </c>
      <c r="BG250" s="4" t="s">
        <v>103</v>
      </c>
      <c r="BH250" s="4" t="s">
        <v>103</v>
      </c>
      <c r="BI250" s="4" t="s">
        <v>103</v>
      </c>
      <c r="BJ250" s="4"/>
      <c r="BK250" s="4"/>
      <c r="BL250" s="4"/>
      <c r="BM250" s="1"/>
      <c r="BN250" s="1"/>
    </row>
    <row r="251" spans="1:68">
      <c r="A251">
        <f t="shared" si="3"/>
        <v>250</v>
      </c>
      <c r="B251" s="1"/>
      <c r="C251" s="1" t="s">
        <v>23385</v>
      </c>
      <c r="D251" s="52" t="s">
        <v>23386</v>
      </c>
      <c r="E251" s="52" t="s">
        <v>23387</v>
      </c>
      <c r="F251" s="1" t="s">
        <v>70</v>
      </c>
      <c r="G251" s="1" t="s">
        <v>10674</v>
      </c>
      <c r="H251" s="1" t="s">
        <v>23388</v>
      </c>
      <c r="I251" s="1">
        <v>31790</v>
      </c>
      <c r="J251" s="1">
        <v>31</v>
      </c>
      <c r="K251" s="1"/>
      <c r="L251" s="1"/>
      <c r="M251" s="1"/>
      <c r="N251" s="36">
        <v>9648</v>
      </c>
      <c r="O251" s="1" t="s">
        <v>23390</v>
      </c>
      <c r="P251" s="1" t="s">
        <v>4621</v>
      </c>
      <c r="Q251" s="1"/>
      <c r="R251" s="1"/>
      <c r="S251" s="1"/>
      <c r="T251" s="1"/>
      <c r="U251" s="1"/>
      <c r="V251" s="1"/>
      <c r="W251" s="1" t="s">
        <v>23389</v>
      </c>
      <c r="X251" s="1"/>
      <c r="Y251" s="1"/>
      <c r="Z251" s="1"/>
      <c r="AA251" s="1"/>
      <c r="AB251" s="1" t="s">
        <v>23389</v>
      </c>
      <c r="AC251" s="1"/>
      <c r="AD251" s="1"/>
      <c r="AE251" s="1" t="s">
        <v>23389</v>
      </c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>
        <v>2021</v>
      </c>
      <c r="AT251" s="1"/>
      <c r="AU251" s="1"/>
      <c r="AV251" s="1"/>
      <c r="AW251" s="1"/>
      <c r="AX251" s="1"/>
      <c r="AY251" s="2" t="s">
        <v>23391</v>
      </c>
      <c r="AZ251" s="2" t="s">
        <v>295</v>
      </c>
      <c r="BA251" s="2" t="s">
        <v>296</v>
      </c>
      <c r="BB251" s="1"/>
      <c r="BC251" s="1" t="s">
        <v>23391</v>
      </c>
      <c r="BD251" s="3" t="s">
        <v>103</v>
      </c>
      <c r="BE251" s="4" t="s">
        <v>399</v>
      </c>
      <c r="BF251" s="4">
        <v>43976</v>
      </c>
      <c r="BG251" s="4" t="s">
        <v>103</v>
      </c>
      <c r="BH251" s="4" t="s">
        <v>103</v>
      </c>
      <c r="BI251" s="4" t="s">
        <v>103</v>
      </c>
      <c r="BJ251" s="4"/>
      <c r="BK251" s="4"/>
      <c r="BL251" s="4"/>
      <c r="BM251" s="1"/>
      <c r="BN251" s="1"/>
    </row>
    <row r="252" spans="1:68">
      <c r="A252">
        <f t="shared" si="3"/>
        <v>251</v>
      </c>
      <c r="B252" s="1"/>
      <c r="C252" s="1" t="s">
        <v>22857</v>
      </c>
      <c r="D252" s="52" t="s">
        <v>22858</v>
      </c>
      <c r="E252" s="52" t="s">
        <v>22859</v>
      </c>
      <c r="F252" s="1" t="s">
        <v>70</v>
      </c>
      <c r="G252" s="1" t="s">
        <v>22848</v>
      </c>
      <c r="H252" s="1" t="s">
        <v>22860</v>
      </c>
      <c r="I252" s="1">
        <v>33450</v>
      </c>
      <c r="J252" s="1">
        <v>33</v>
      </c>
      <c r="K252" s="1"/>
      <c r="L252" s="1"/>
      <c r="M252" s="1"/>
      <c r="N252" s="36">
        <v>9805</v>
      </c>
      <c r="O252" s="1" t="s">
        <v>22861</v>
      </c>
      <c r="P252" s="1" t="s">
        <v>5725</v>
      </c>
      <c r="Q252" s="1"/>
      <c r="R252" s="1"/>
      <c r="S252" s="1"/>
      <c r="T252" s="1" t="s">
        <v>22862</v>
      </c>
      <c r="U252" s="1"/>
      <c r="V252" s="1"/>
      <c r="W252" s="1" t="s">
        <v>17266</v>
      </c>
      <c r="X252" s="1"/>
      <c r="Y252" s="1"/>
      <c r="Z252" s="1"/>
      <c r="AA252" s="1"/>
      <c r="AB252" s="1"/>
      <c r="AC252" s="1" t="s">
        <v>17266</v>
      </c>
      <c r="AD252" s="1"/>
      <c r="AE252" s="1" t="s">
        <v>17266</v>
      </c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>
        <v>2017</v>
      </c>
      <c r="AT252" s="1"/>
      <c r="AU252" s="1"/>
      <c r="AV252" s="1"/>
      <c r="AW252" s="1"/>
      <c r="AX252" s="1"/>
      <c r="AY252" s="2" t="s">
        <v>22863</v>
      </c>
      <c r="AZ252" s="2" t="s">
        <v>295</v>
      </c>
      <c r="BA252" s="2" t="s">
        <v>296</v>
      </c>
      <c r="BB252" s="1"/>
      <c r="BC252" s="1" t="s">
        <v>22863</v>
      </c>
      <c r="BD252" s="3" t="s">
        <v>103</v>
      </c>
      <c r="BE252" s="4" t="s">
        <v>399</v>
      </c>
      <c r="BF252" s="4">
        <v>42643</v>
      </c>
      <c r="BG252" s="4" t="s">
        <v>103</v>
      </c>
      <c r="BH252" s="4" t="s">
        <v>103</v>
      </c>
      <c r="BI252" s="4" t="s">
        <v>103</v>
      </c>
      <c r="BJ252" s="4"/>
      <c r="BK252" s="4"/>
      <c r="BL252" s="4"/>
      <c r="BM252" s="1"/>
      <c r="BN252" s="1"/>
    </row>
    <row r="253" spans="1:68">
      <c r="A253">
        <f t="shared" si="3"/>
        <v>252</v>
      </c>
      <c r="B253" s="1"/>
      <c r="C253" s="1" t="s">
        <v>24443</v>
      </c>
      <c r="D253" s="52" t="s">
        <v>24444</v>
      </c>
      <c r="E253" s="52" t="s">
        <v>24445</v>
      </c>
      <c r="F253" s="1" t="s">
        <v>70</v>
      </c>
      <c r="G253" s="1" t="s">
        <v>19223</v>
      </c>
      <c r="H253" s="1" t="s">
        <v>24446</v>
      </c>
      <c r="I253" s="1">
        <v>13200</v>
      </c>
      <c r="J253" s="1">
        <v>13</v>
      </c>
      <c r="K253" s="1"/>
      <c r="L253" s="1"/>
      <c r="M253" s="1"/>
      <c r="N253" s="36">
        <v>9790</v>
      </c>
      <c r="O253" s="1"/>
      <c r="P253" s="1"/>
      <c r="Q253" s="1"/>
      <c r="R253" s="1"/>
      <c r="S253" s="1"/>
      <c r="T253" s="1"/>
      <c r="U253" s="1"/>
      <c r="V253" s="1"/>
      <c r="W253" s="1" t="s">
        <v>24447</v>
      </c>
      <c r="X253" s="1"/>
      <c r="Y253" s="1"/>
      <c r="Z253" s="1" t="s">
        <v>24447</v>
      </c>
      <c r="AA253" s="1"/>
      <c r="AB253" s="1"/>
      <c r="AC253" s="1"/>
      <c r="AD253" s="1"/>
      <c r="AE253" s="1" t="s">
        <v>24447</v>
      </c>
      <c r="AF253" s="1"/>
      <c r="AG253" s="1"/>
      <c r="AH253" s="1"/>
      <c r="AI253" s="1">
        <v>9.1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>
        <v>2021</v>
      </c>
      <c r="AT253" s="1"/>
      <c r="AU253" s="1"/>
      <c r="AV253" s="1"/>
      <c r="AW253" s="1"/>
      <c r="AX253" s="1"/>
      <c r="AY253" s="2" t="s">
        <v>22863</v>
      </c>
      <c r="AZ253" s="2" t="s">
        <v>295</v>
      </c>
      <c r="BA253" s="2" t="s">
        <v>296</v>
      </c>
      <c r="BB253" s="1"/>
      <c r="BC253" s="1" t="s">
        <v>22863</v>
      </c>
      <c r="BD253" s="3" t="s">
        <v>103</v>
      </c>
      <c r="BE253" s="4" t="s">
        <v>399</v>
      </c>
      <c r="BF253" s="4">
        <v>44196</v>
      </c>
      <c r="BG253" s="4" t="s">
        <v>103</v>
      </c>
      <c r="BH253" s="4" t="s">
        <v>103</v>
      </c>
      <c r="BI253" s="4" t="s">
        <v>103</v>
      </c>
      <c r="BJ253" s="4"/>
      <c r="BK253" s="4"/>
      <c r="BL253" s="4"/>
      <c r="BM253" s="1"/>
      <c r="BN253" s="1"/>
    </row>
    <row r="254" spans="1:68">
      <c r="A254">
        <f t="shared" si="3"/>
        <v>253</v>
      </c>
      <c r="B254" s="1"/>
      <c r="C254" s="1" t="s">
        <v>21315</v>
      </c>
      <c r="D254" s="52" t="s">
        <v>21316</v>
      </c>
      <c r="E254" s="52" t="s">
        <v>21317</v>
      </c>
      <c r="F254" s="1" t="s">
        <v>70</v>
      </c>
      <c r="G254" s="1" t="s">
        <v>21318</v>
      </c>
      <c r="H254" s="1" t="s">
        <v>12124</v>
      </c>
      <c r="I254" s="1">
        <v>2610</v>
      </c>
      <c r="J254" s="1">
        <v>2</v>
      </c>
      <c r="K254" s="1"/>
      <c r="L254" s="1"/>
      <c r="M254" s="1"/>
      <c r="N254" s="36">
        <v>18000</v>
      </c>
      <c r="O254" s="1"/>
      <c r="P254" s="1"/>
      <c r="Q254" s="1"/>
      <c r="R254" s="1"/>
      <c r="S254" s="1"/>
      <c r="T254" s="1"/>
      <c r="U254" s="1"/>
      <c r="V254" s="1"/>
      <c r="W254" s="1" t="s">
        <v>374</v>
      </c>
      <c r="X254" s="1"/>
      <c r="Y254" s="1"/>
      <c r="Z254" s="1" t="s">
        <v>374</v>
      </c>
      <c r="AA254" s="1"/>
      <c r="AB254" s="1"/>
      <c r="AC254" s="1"/>
      <c r="AD254" s="1"/>
      <c r="AE254" s="1" t="s">
        <v>374</v>
      </c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 t="s">
        <v>21319</v>
      </c>
      <c r="AW254" s="1"/>
      <c r="AX254" s="1"/>
      <c r="AY254" s="2" t="s">
        <v>21320</v>
      </c>
      <c r="AZ254" s="2" t="s">
        <v>295</v>
      </c>
      <c r="BA254" s="2" t="s">
        <v>296</v>
      </c>
      <c r="BB254" s="1"/>
      <c r="BC254" s="1" t="s">
        <v>21320</v>
      </c>
      <c r="BD254" s="3" t="s">
        <v>103</v>
      </c>
      <c r="BE254" s="4" t="s">
        <v>399</v>
      </c>
      <c r="BF254" s="4">
        <v>43190</v>
      </c>
      <c r="BG254" s="4" t="s">
        <v>103</v>
      </c>
      <c r="BH254" s="4" t="s">
        <v>103</v>
      </c>
      <c r="BI254" s="4" t="s">
        <v>103</v>
      </c>
      <c r="BJ254" s="4"/>
      <c r="BK254" s="4"/>
      <c r="BL254" s="4"/>
      <c r="BM254" s="1"/>
      <c r="BN254" s="1"/>
    </row>
    <row r="255" spans="1:68">
      <c r="A255">
        <f t="shared" si="3"/>
        <v>254</v>
      </c>
      <c r="B255" s="1"/>
      <c r="C255" s="1"/>
      <c r="D255" s="52" t="s">
        <v>21339</v>
      </c>
      <c r="E255" s="52" t="s">
        <v>21340</v>
      </c>
      <c r="F255" s="1" t="s">
        <v>70</v>
      </c>
      <c r="G255" s="1" t="s">
        <v>19803</v>
      </c>
      <c r="H255" s="1" t="s">
        <v>21341</v>
      </c>
      <c r="I255" s="1">
        <v>2430</v>
      </c>
      <c r="J255" s="1">
        <v>2</v>
      </c>
      <c r="K255" s="1"/>
      <c r="L255" s="1"/>
      <c r="M255" s="1"/>
      <c r="N255" s="36">
        <v>13000</v>
      </c>
      <c r="O255" s="1"/>
      <c r="P255" s="1"/>
      <c r="Q255" s="1"/>
      <c r="R255" s="1"/>
      <c r="S255" s="1"/>
      <c r="T255" s="1"/>
      <c r="U255" s="1"/>
      <c r="V255" s="1"/>
      <c r="W255" s="1" t="s">
        <v>724</v>
      </c>
      <c r="X255" s="1"/>
      <c r="Y255" s="1"/>
      <c r="Z255" s="1" t="s">
        <v>724</v>
      </c>
      <c r="AA255" s="1"/>
      <c r="AB255" s="1"/>
      <c r="AC255" s="1"/>
      <c r="AD255" s="1"/>
      <c r="AE255" s="1" t="s">
        <v>724</v>
      </c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2" t="s">
        <v>21320</v>
      </c>
      <c r="AZ255" s="2" t="s">
        <v>295</v>
      </c>
      <c r="BA255" s="2" t="s">
        <v>296</v>
      </c>
      <c r="BB255" s="1"/>
      <c r="BC255" s="1" t="s">
        <v>21320</v>
      </c>
      <c r="BD255" s="3" t="s">
        <v>103</v>
      </c>
      <c r="BE255" s="4" t="s">
        <v>103</v>
      </c>
      <c r="BF255" s="4" t="s">
        <v>103</v>
      </c>
      <c r="BG255" s="4" t="s">
        <v>103</v>
      </c>
      <c r="BH255" s="4" t="s">
        <v>103</v>
      </c>
      <c r="BI255" s="4" t="s">
        <v>103</v>
      </c>
      <c r="BJ255" s="4"/>
      <c r="BK255" s="4"/>
      <c r="BL255" s="4"/>
      <c r="BM255" s="1"/>
      <c r="BN255" s="1"/>
    </row>
    <row r="256" spans="1:68">
      <c r="A256">
        <f t="shared" si="3"/>
        <v>255</v>
      </c>
      <c r="B256" s="1"/>
      <c r="C256" s="1" t="s">
        <v>8197</v>
      </c>
      <c r="D256" s="52" t="s">
        <v>8198</v>
      </c>
      <c r="E256" s="52" t="s">
        <v>8199</v>
      </c>
      <c r="F256" s="1" t="s">
        <v>70</v>
      </c>
      <c r="G256" s="1" t="s">
        <v>8200</v>
      </c>
      <c r="H256" s="1" t="s">
        <v>8201</v>
      </c>
      <c r="I256" s="1">
        <v>69330</v>
      </c>
      <c r="J256" s="1">
        <v>69</v>
      </c>
      <c r="K256" s="1"/>
      <c r="L256" s="1"/>
      <c r="M256" s="1"/>
      <c r="N256" s="36">
        <v>16057</v>
      </c>
      <c r="O256" s="1" t="s">
        <v>8203</v>
      </c>
      <c r="P256" s="1" t="s">
        <v>8204</v>
      </c>
      <c r="Q256" s="1"/>
      <c r="R256" s="1"/>
      <c r="S256" s="1"/>
      <c r="T256" s="1"/>
      <c r="U256" s="1"/>
      <c r="V256" s="1"/>
      <c r="W256" s="1" t="s">
        <v>8202</v>
      </c>
      <c r="X256" s="1"/>
      <c r="Y256" s="1"/>
      <c r="Z256" s="1"/>
      <c r="AA256" s="1"/>
      <c r="AB256" s="1" t="s">
        <v>8202</v>
      </c>
      <c r="AC256" s="1"/>
      <c r="AD256" s="1"/>
      <c r="AE256" s="1" t="s">
        <v>8202</v>
      </c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>
        <v>2016</v>
      </c>
      <c r="AT256" s="1"/>
      <c r="AU256" s="1"/>
      <c r="AV256" s="1"/>
      <c r="AW256" s="1"/>
      <c r="AX256" s="1"/>
      <c r="AY256" s="2" t="s">
        <v>8205</v>
      </c>
      <c r="AZ256" s="2" t="s">
        <v>295</v>
      </c>
      <c r="BA256" s="2" t="s">
        <v>296</v>
      </c>
      <c r="BB256" s="1"/>
      <c r="BC256" s="1" t="s">
        <v>8205</v>
      </c>
      <c r="BD256" s="3" t="s">
        <v>103</v>
      </c>
      <c r="BE256" s="4" t="s">
        <v>399</v>
      </c>
      <c r="BF256" s="4">
        <v>42324</v>
      </c>
      <c r="BG256" s="4" t="s">
        <v>103</v>
      </c>
      <c r="BH256" s="4" t="s">
        <v>103</v>
      </c>
      <c r="BI256" s="4" t="s">
        <v>103</v>
      </c>
      <c r="BJ256" s="4" t="s">
        <v>89</v>
      </c>
      <c r="BK256" s="4" t="s">
        <v>89</v>
      </c>
      <c r="BL256" s="4" t="s">
        <v>105</v>
      </c>
      <c r="BM256" s="1" t="s">
        <v>105</v>
      </c>
      <c r="BN256" s="27" t="s">
        <v>8206</v>
      </c>
    </row>
    <row r="257" spans="1:66">
      <c r="A257">
        <f t="shared" si="3"/>
        <v>256</v>
      </c>
      <c r="B257" s="1"/>
      <c r="C257" s="1"/>
      <c r="D257" s="52" t="s">
        <v>24119</v>
      </c>
      <c r="E257" s="52" t="s">
        <v>24120</v>
      </c>
      <c r="F257" s="1" t="s">
        <v>70</v>
      </c>
      <c r="G257" s="1" t="s">
        <v>11144</v>
      </c>
      <c r="H257" s="1" t="s">
        <v>24121</v>
      </c>
      <c r="I257" s="1">
        <v>41200</v>
      </c>
      <c r="J257" s="1">
        <v>41</v>
      </c>
      <c r="K257" s="1"/>
      <c r="L257" s="1"/>
      <c r="M257" s="1"/>
      <c r="N257" s="36">
        <v>6500</v>
      </c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 t="s">
        <v>903</v>
      </c>
      <c r="Z257" s="1"/>
      <c r="AA257" s="1" t="s">
        <v>903</v>
      </c>
      <c r="AB257" s="1"/>
      <c r="AC257" s="1"/>
      <c r="AD257" s="1"/>
      <c r="AE257" s="1" t="s">
        <v>903</v>
      </c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2" t="s">
        <v>24122</v>
      </c>
      <c r="AZ257" s="2" t="s">
        <v>295</v>
      </c>
      <c r="BA257" s="2" t="s">
        <v>296</v>
      </c>
      <c r="BB257" s="1"/>
      <c r="BC257" s="1" t="s">
        <v>24122</v>
      </c>
      <c r="BD257" s="3" t="s">
        <v>103</v>
      </c>
      <c r="BE257" s="4" t="s">
        <v>103</v>
      </c>
      <c r="BF257" s="4" t="s">
        <v>103</v>
      </c>
      <c r="BG257" s="4" t="s">
        <v>103</v>
      </c>
      <c r="BH257" s="4" t="s">
        <v>103</v>
      </c>
      <c r="BI257" s="4" t="s">
        <v>103</v>
      </c>
      <c r="BJ257" s="4"/>
      <c r="BK257" s="4"/>
      <c r="BL257" s="4"/>
      <c r="BM257" s="1"/>
      <c r="BN257" s="1"/>
    </row>
    <row r="258" spans="1:66">
      <c r="A258">
        <f t="shared" si="3"/>
        <v>257</v>
      </c>
      <c r="B258" s="1"/>
      <c r="C258" s="1" t="s">
        <v>10072</v>
      </c>
      <c r="D258" s="52" t="s">
        <v>10073</v>
      </c>
      <c r="E258" s="52" t="s">
        <v>10074</v>
      </c>
      <c r="F258" s="1" t="s">
        <v>70</v>
      </c>
      <c r="G258" s="1" t="s">
        <v>10075</v>
      </c>
      <c r="H258" s="1" t="s">
        <v>10076</v>
      </c>
      <c r="I258" s="1">
        <v>91540</v>
      </c>
      <c r="J258" s="1">
        <v>91</v>
      </c>
      <c r="K258" s="1"/>
      <c r="L258" s="1"/>
      <c r="M258" s="1"/>
      <c r="N258" s="36">
        <v>8390</v>
      </c>
      <c r="O258" s="1" t="s">
        <v>10078</v>
      </c>
      <c r="P258" s="1" t="s">
        <v>6680</v>
      </c>
      <c r="Q258" s="1"/>
      <c r="R258" s="1"/>
      <c r="S258" s="1"/>
      <c r="T258" s="1"/>
      <c r="U258" s="1"/>
      <c r="V258" s="1"/>
      <c r="W258" s="1"/>
      <c r="X258" s="1"/>
      <c r="Y258" s="1" t="s">
        <v>10077</v>
      </c>
      <c r="Z258" s="1" t="s">
        <v>10077</v>
      </c>
      <c r="AA258" s="1"/>
      <c r="AB258" s="1"/>
      <c r="AC258" s="1"/>
      <c r="AD258" s="1"/>
      <c r="AE258" s="1" t="s">
        <v>10077</v>
      </c>
      <c r="AF258" s="1"/>
      <c r="AG258" s="1"/>
      <c r="AH258" s="1"/>
      <c r="AI258" s="1" t="s">
        <v>560</v>
      </c>
      <c r="AJ258" s="1">
        <v>12</v>
      </c>
      <c r="AK258" s="1">
        <v>2</v>
      </c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 t="s">
        <v>10079</v>
      </c>
      <c r="AX258" s="1"/>
      <c r="AY258" s="2" t="s">
        <v>10080</v>
      </c>
      <c r="AZ258" s="2" t="s">
        <v>295</v>
      </c>
      <c r="BA258" s="2" t="s">
        <v>296</v>
      </c>
      <c r="BB258" s="1"/>
      <c r="BC258" s="1" t="s">
        <v>10080</v>
      </c>
      <c r="BD258" s="3" t="s">
        <v>103</v>
      </c>
      <c r="BE258" s="4" t="s">
        <v>367</v>
      </c>
      <c r="BF258" s="4">
        <v>41528</v>
      </c>
      <c r="BG258" s="4" t="s">
        <v>103</v>
      </c>
      <c r="BH258" s="4" t="s">
        <v>103</v>
      </c>
      <c r="BI258" s="4" t="s">
        <v>103</v>
      </c>
      <c r="BJ258" s="4" t="s">
        <v>89</v>
      </c>
      <c r="BK258" s="4" t="s">
        <v>89</v>
      </c>
      <c r="BL258" s="4" t="s">
        <v>105</v>
      </c>
      <c r="BM258" s="1" t="s">
        <v>105</v>
      </c>
      <c r="BN258" s="21" t="s">
        <v>10081</v>
      </c>
    </row>
    <row r="259" spans="1:66">
      <c r="A259">
        <f t="shared" si="3"/>
        <v>258</v>
      </c>
      <c r="B259" s="1"/>
      <c r="C259" s="1" t="s">
        <v>12914</v>
      </c>
      <c r="D259" s="52" t="s">
        <v>12915</v>
      </c>
      <c r="E259" s="52" t="s">
        <v>12916</v>
      </c>
      <c r="F259" s="1" t="s">
        <v>70</v>
      </c>
      <c r="G259" s="1" t="s">
        <v>12917</v>
      </c>
      <c r="H259" s="1" t="s">
        <v>12918</v>
      </c>
      <c r="I259" s="1">
        <v>77130</v>
      </c>
      <c r="J259" s="1">
        <v>77</v>
      </c>
      <c r="K259" s="1"/>
      <c r="L259" s="1"/>
      <c r="M259" s="1"/>
      <c r="N259" s="36">
        <v>28000</v>
      </c>
      <c r="O259" s="1"/>
      <c r="P259" s="1"/>
      <c r="Q259" s="1"/>
      <c r="R259" s="1"/>
      <c r="S259" s="1"/>
      <c r="T259" s="1"/>
      <c r="U259" s="1"/>
      <c r="V259" s="1"/>
      <c r="W259" s="1"/>
      <c r="X259" s="1" t="s">
        <v>2255</v>
      </c>
      <c r="Y259" s="1"/>
      <c r="Z259" s="1" t="s">
        <v>2255</v>
      </c>
      <c r="AA259" s="1"/>
      <c r="AB259" s="1"/>
      <c r="AC259" s="1"/>
      <c r="AD259" s="1"/>
      <c r="AE259" s="1" t="s">
        <v>2255</v>
      </c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>
        <v>2009</v>
      </c>
      <c r="AT259" s="1"/>
      <c r="AU259" s="1"/>
      <c r="AV259" s="1"/>
      <c r="AW259" s="1"/>
      <c r="AX259" s="1"/>
      <c r="AY259" s="2" t="s">
        <v>12919</v>
      </c>
      <c r="AZ259" s="2" t="s">
        <v>295</v>
      </c>
      <c r="BA259" s="2" t="s">
        <v>296</v>
      </c>
      <c r="BB259" s="1"/>
      <c r="BC259" s="1" t="s">
        <v>12919</v>
      </c>
      <c r="BD259" s="3" t="s">
        <v>103</v>
      </c>
      <c r="BE259" s="4" t="s">
        <v>399</v>
      </c>
      <c r="BF259" s="4">
        <v>39813</v>
      </c>
      <c r="BG259" s="4" t="s">
        <v>103</v>
      </c>
      <c r="BH259" s="4" t="s">
        <v>103</v>
      </c>
      <c r="BI259" s="4" t="s">
        <v>103</v>
      </c>
      <c r="BJ259" s="4" t="s">
        <v>89</v>
      </c>
      <c r="BK259" s="4" t="s">
        <v>89</v>
      </c>
      <c r="BL259" s="4" t="s">
        <v>89</v>
      </c>
      <c r="BM259" s="1" t="s">
        <v>89</v>
      </c>
      <c r="BN259" s="1"/>
    </row>
    <row r="260" spans="1:66">
      <c r="A260">
        <f t="shared" ref="A260:A323" si="4">+A259+1</f>
        <v>259</v>
      </c>
      <c r="B260" s="1"/>
      <c r="C260" s="1"/>
      <c r="D260" s="52" t="s">
        <v>4497</v>
      </c>
      <c r="E260" s="52" t="s">
        <v>4498</v>
      </c>
      <c r="F260" s="1" t="s">
        <v>70</v>
      </c>
      <c r="G260" s="1" t="s">
        <v>4499</v>
      </c>
      <c r="H260" s="1" t="s">
        <v>4500</v>
      </c>
      <c r="I260" s="1">
        <v>77220</v>
      </c>
      <c r="J260" s="1">
        <v>77</v>
      </c>
      <c r="K260" s="1"/>
      <c r="L260" s="1"/>
      <c r="M260" s="1"/>
      <c r="N260" s="36">
        <v>7700</v>
      </c>
      <c r="O260" s="1"/>
      <c r="P260" s="1"/>
      <c r="Q260" s="1"/>
      <c r="R260" s="1"/>
      <c r="S260" s="1"/>
      <c r="T260" s="1"/>
      <c r="U260" s="1"/>
      <c r="V260" s="1"/>
      <c r="W260" s="1"/>
      <c r="X260" s="1" t="s">
        <v>3769</v>
      </c>
      <c r="Y260" s="1"/>
      <c r="Z260" s="1"/>
      <c r="AA260" s="1"/>
      <c r="AB260" s="1"/>
      <c r="AC260" s="1" t="s">
        <v>3769</v>
      </c>
      <c r="AD260" s="1"/>
      <c r="AE260" s="1" t="s">
        <v>3769</v>
      </c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2" t="s">
        <v>4501</v>
      </c>
      <c r="AZ260" s="2" t="s">
        <v>295</v>
      </c>
      <c r="BA260" s="2" t="s">
        <v>296</v>
      </c>
      <c r="BB260" s="1"/>
      <c r="BC260" s="1" t="s">
        <v>4501</v>
      </c>
      <c r="BD260" s="3" t="s">
        <v>103</v>
      </c>
      <c r="BE260" s="4" t="s">
        <v>103</v>
      </c>
      <c r="BF260" s="4" t="s">
        <v>103</v>
      </c>
      <c r="BG260" s="4" t="s">
        <v>103</v>
      </c>
      <c r="BH260" s="4" t="s">
        <v>103</v>
      </c>
      <c r="BI260" s="4" t="s">
        <v>103</v>
      </c>
      <c r="BJ260" s="4" t="s">
        <v>105</v>
      </c>
      <c r="BK260" s="4" t="s">
        <v>105</v>
      </c>
      <c r="BL260" s="4" t="s">
        <v>105</v>
      </c>
      <c r="BM260" s="1" t="s">
        <v>105</v>
      </c>
      <c r="BN260" s="1" t="s">
        <v>563</v>
      </c>
    </row>
    <row r="261" spans="1:66">
      <c r="A261">
        <f t="shared" si="4"/>
        <v>260</v>
      </c>
      <c r="B261" s="1"/>
      <c r="C261" s="1"/>
      <c r="D261" s="52" t="s">
        <v>16890</v>
      </c>
      <c r="E261" s="52" t="s">
        <v>16891</v>
      </c>
      <c r="F261" s="1" t="s">
        <v>70</v>
      </c>
      <c r="G261" s="1" t="s">
        <v>16892</v>
      </c>
      <c r="H261" s="1" t="s">
        <v>16893</v>
      </c>
      <c r="I261" s="1">
        <v>51450</v>
      </c>
      <c r="J261" s="1">
        <v>51</v>
      </c>
      <c r="K261" s="1"/>
      <c r="L261" s="1"/>
      <c r="M261" s="1"/>
      <c r="N261" s="36">
        <v>13300</v>
      </c>
      <c r="O261" s="1"/>
      <c r="P261" s="1"/>
      <c r="Q261" s="1"/>
      <c r="R261" s="1"/>
      <c r="S261" s="1"/>
      <c r="T261" s="1"/>
      <c r="U261" s="1"/>
      <c r="V261" s="1"/>
      <c r="W261" s="1" t="s">
        <v>16507</v>
      </c>
      <c r="X261" s="1"/>
      <c r="Y261" s="1"/>
      <c r="Z261" s="1"/>
      <c r="AA261" s="1"/>
      <c r="AB261" s="1"/>
      <c r="AC261" s="1" t="s">
        <v>16507</v>
      </c>
      <c r="AD261" s="1"/>
      <c r="AE261" s="1" t="s">
        <v>16507</v>
      </c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2" t="s">
        <v>4501</v>
      </c>
      <c r="AZ261" s="2" t="s">
        <v>295</v>
      </c>
      <c r="BA261" s="2" t="s">
        <v>296</v>
      </c>
      <c r="BB261" s="1"/>
      <c r="BC261" s="1" t="s">
        <v>4501</v>
      </c>
      <c r="BD261" s="3" t="s">
        <v>103</v>
      </c>
      <c r="BE261" s="4" t="s">
        <v>103</v>
      </c>
      <c r="BF261" s="4" t="s">
        <v>103</v>
      </c>
      <c r="BG261" s="4" t="s">
        <v>103</v>
      </c>
      <c r="BH261" s="4" t="s">
        <v>103</v>
      </c>
      <c r="BI261" s="4" t="s">
        <v>103</v>
      </c>
      <c r="BJ261" s="4"/>
      <c r="BK261" s="4"/>
      <c r="BL261" s="4"/>
      <c r="BM261" s="1"/>
      <c r="BN261" s="1"/>
    </row>
    <row r="262" spans="1:66">
      <c r="A262">
        <f t="shared" si="4"/>
        <v>261</v>
      </c>
      <c r="B262" s="1"/>
      <c r="C262" s="1"/>
      <c r="D262" s="52" t="s">
        <v>16894</v>
      </c>
      <c r="E262" s="52" t="s">
        <v>16895</v>
      </c>
      <c r="F262" s="1" t="s">
        <v>70</v>
      </c>
      <c r="G262" s="1" t="s">
        <v>16892</v>
      </c>
      <c r="H262" s="1" t="s">
        <v>16893</v>
      </c>
      <c r="I262" s="1">
        <v>51450</v>
      </c>
      <c r="J262" s="1">
        <v>51</v>
      </c>
      <c r="K262" s="1"/>
      <c r="L262" s="1"/>
      <c r="M262" s="1"/>
      <c r="N262" s="36">
        <v>10200</v>
      </c>
      <c r="O262" s="1"/>
      <c r="P262" s="1"/>
      <c r="Q262" s="1"/>
      <c r="R262" s="1"/>
      <c r="S262" s="1"/>
      <c r="T262" s="1"/>
      <c r="U262" s="1"/>
      <c r="V262" s="1"/>
      <c r="W262" s="1" t="s">
        <v>7647</v>
      </c>
      <c r="X262" s="1"/>
      <c r="Y262" s="1"/>
      <c r="Z262" s="1" t="s">
        <v>3374</v>
      </c>
      <c r="AA262" s="1" t="s">
        <v>935</v>
      </c>
      <c r="AB262" s="1"/>
      <c r="AC262" s="1"/>
      <c r="AD262" s="1"/>
      <c r="AE262" s="1" t="s">
        <v>7647</v>
      </c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2" t="s">
        <v>4501</v>
      </c>
      <c r="AZ262" s="2" t="s">
        <v>295</v>
      </c>
      <c r="BA262" s="2" t="s">
        <v>296</v>
      </c>
      <c r="BB262" s="1"/>
      <c r="BC262" s="1" t="s">
        <v>4501</v>
      </c>
      <c r="BD262" s="3" t="s">
        <v>103</v>
      </c>
      <c r="BE262" s="4" t="s">
        <v>103</v>
      </c>
      <c r="BF262" s="4" t="s">
        <v>103</v>
      </c>
      <c r="BG262" s="4" t="s">
        <v>103</v>
      </c>
      <c r="BH262" s="4" t="s">
        <v>103</v>
      </c>
      <c r="BI262" s="4" t="s">
        <v>103</v>
      </c>
      <c r="BJ262" s="4"/>
      <c r="BK262" s="4"/>
      <c r="BL262" s="4"/>
      <c r="BM262" s="1"/>
      <c r="BN262" s="1"/>
    </row>
    <row r="263" spans="1:66">
      <c r="A263">
        <f t="shared" si="4"/>
        <v>262</v>
      </c>
      <c r="B263" s="1"/>
      <c r="C263" s="1" t="s">
        <v>16900</v>
      </c>
      <c r="D263" s="52" t="s">
        <v>16901</v>
      </c>
      <c r="E263" s="52" t="s">
        <v>16902</v>
      </c>
      <c r="F263" s="1" t="s">
        <v>70</v>
      </c>
      <c r="G263" s="1" t="s">
        <v>5280</v>
      </c>
      <c r="H263" s="1" t="s">
        <v>16903</v>
      </c>
      <c r="I263" s="1">
        <v>51100</v>
      </c>
      <c r="J263" s="1">
        <v>51</v>
      </c>
      <c r="K263" s="1"/>
      <c r="L263" s="1"/>
      <c r="M263" s="1"/>
      <c r="N263" s="36">
        <v>17706</v>
      </c>
      <c r="O263" s="1" t="s">
        <v>16905</v>
      </c>
      <c r="P263" s="1" t="s">
        <v>599</v>
      </c>
      <c r="Q263" s="1"/>
      <c r="R263" s="1"/>
      <c r="S263" s="1"/>
      <c r="T263" s="1"/>
      <c r="U263" s="1"/>
      <c r="V263" s="1"/>
      <c r="W263" s="1" t="s">
        <v>16904</v>
      </c>
      <c r="X263" s="1"/>
      <c r="Y263" s="1"/>
      <c r="Z263" s="1" t="s">
        <v>976</v>
      </c>
      <c r="AA263" s="1" t="s">
        <v>12267</v>
      </c>
      <c r="AB263" s="1"/>
      <c r="AC263" s="1"/>
      <c r="AD263" s="1"/>
      <c r="AE263" s="1" t="s">
        <v>16904</v>
      </c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2" t="s">
        <v>4501</v>
      </c>
      <c r="AZ263" s="2" t="s">
        <v>295</v>
      </c>
      <c r="BA263" s="2" t="s">
        <v>296</v>
      </c>
      <c r="BB263" s="1"/>
      <c r="BC263" s="1" t="s">
        <v>4501</v>
      </c>
      <c r="BD263" s="3" t="s">
        <v>103</v>
      </c>
      <c r="BE263" s="4" t="s">
        <v>367</v>
      </c>
      <c r="BF263" s="4">
        <v>43008</v>
      </c>
      <c r="BG263" s="4" t="s">
        <v>103</v>
      </c>
      <c r="BH263" s="4" t="s">
        <v>103</v>
      </c>
      <c r="BI263" s="4" t="s">
        <v>103</v>
      </c>
      <c r="BJ263" s="4"/>
      <c r="BK263" s="4"/>
      <c r="BL263" s="4"/>
      <c r="BM263" s="1"/>
      <c r="BN263" s="1"/>
    </row>
    <row r="264" spans="1:66">
      <c r="A264">
        <f t="shared" si="4"/>
        <v>263</v>
      </c>
      <c r="B264" s="1"/>
      <c r="C264" s="1"/>
      <c r="D264" s="52" t="s">
        <v>16917</v>
      </c>
      <c r="E264" s="52" t="s">
        <v>16918</v>
      </c>
      <c r="F264" s="1" t="s">
        <v>70</v>
      </c>
      <c r="G264" s="1" t="s">
        <v>5280</v>
      </c>
      <c r="H264" s="1" t="s">
        <v>5281</v>
      </c>
      <c r="I264" s="1">
        <v>51100</v>
      </c>
      <c r="J264" s="1">
        <v>51</v>
      </c>
      <c r="K264" s="1"/>
      <c r="L264" s="1"/>
      <c r="M264" s="1"/>
      <c r="N264" s="36">
        <v>15000</v>
      </c>
      <c r="O264" s="1"/>
      <c r="P264" s="1"/>
      <c r="Q264" s="1"/>
      <c r="R264" s="1"/>
      <c r="S264" s="1"/>
      <c r="T264" s="1"/>
      <c r="U264" s="1"/>
      <c r="V264" s="1"/>
      <c r="W264" s="1" t="s">
        <v>482</v>
      </c>
      <c r="X264" s="1"/>
      <c r="Y264" s="1"/>
      <c r="Z264" s="1" t="s">
        <v>482</v>
      </c>
      <c r="AA264" s="1"/>
      <c r="AB264" s="1"/>
      <c r="AC264" s="1"/>
      <c r="AD264" s="1"/>
      <c r="AE264" s="1" t="s">
        <v>482</v>
      </c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2" t="s">
        <v>4501</v>
      </c>
      <c r="AZ264" s="2" t="s">
        <v>295</v>
      </c>
      <c r="BA264" s="2" t="s">
        <v>296</v>
      </c>
      <c r="BB264" s="1"/>
      <c r="BC264" s="1" t="s">
        <v>4501</v>
      </c>
      <c r="BD264" s="3" t="s">
        <v>103</v>
      </c>
      <c r="BE264" s="4" t="s">
        <v>103</v>
      </c>
      <c r="BF264" s="4" t="s">
        <v>103</v>
      </c>
      <c r="BG264" s="4" t="s">
        <v>103</v>
      </c>
      <c r="BH264" s="4" t="s">
        <v>103</v>
      </c>
      <c r="BI264" s="4" t="s">
        <v>103</v>
      </c>
      <c r="BJ264" s="4"/>
      <c r="BK264" s="4"/>
      <c r="BL264" s="4"/>
      <c r="BM264" s="1"/>
      <c r="BN264" s="1"/>
    </row>
    <row r="265" spans="1:66">
      <c r="A265">
        <f t="shared" si="4"/>
        <v>264</v>
      </c>
      <c r="B265" s="1"/>
      <c r="C265" s="1"/>
      <c r="D265" s="52" t="s">
        <v>16919</v>
      </c>
      <c r="E265" s="52" t="s">
        <v>16920</v>
      </c>
      <c r="F265" s="1" t="s">
        <v>70</v>
      </c>
      <c r="G265" s="1" t="s">
        <v>5280</v>
      </c>
      <c r="H265" s="1" t="s">
        <v>5281</v>
      </c>
      <c r="I265" s="1">
        <v>51100</v>
      </c>
      <c r="J265" s="1">
        <v>51</v>
      </c>
      <c r="K265" s="1"/>
      <c r="L265" s="1"/>
      <c r="M265" s="1"/>
      <c r="N265" s="36">
        <v>7800</v>
      </c>
      <c r="O265" s="1"/>
      <c r="P265" s="1"/>
      <c r="Q265" s="1"/>
      <c r="R265" s="1"/>
      <c r="S265" s="1"/>
      <c r="T265" s="1"/>
      <c r="U265" s="1"/>
      <c r="V265" s="1"/>
      <c r="W265" s="1"/>
      <c r="X265" s="1" t="s">
        <v>7831</v>
      </c>
      <c r="Y265" s="1"/>
      <c r="Z265" s="1"/>
      <c r="AA265" s="1"/>
      <c r="AB265" s="1"/>
      <c r="AC265" s="1" t="s">
        <v>7831</v>
      </c>
      <c r="AD265" s="1"/>
      <c r="AE265" s="1" t="s">
        <v>7831</v>
      </c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2" t="s">
        <v>4501</v>
      </c>
      <c r="AZ265" s="2" t="s">
        <v>295</v>
      </c>
      <c r="BA265" s="2" t="s">
        <v>296</v>
      </c>
      <c r="BB265" s="1"/>
      <c r="BC265" s="1" t="s">
        <v>4501</v>
      </c>
      <c r="BD265" s="3" t="s">
        <v>103</v>
      </c>
      <c r="BE265" s="4" t="s">
        <v>103</v>
      </c>
      <c r="BF265" s="4" t="s">
        <v>103</v>
      </c>
      <c r="BG265" s="4" t="s">
        <v>103</v>
      </c>
      <c r="BH265" s="4" t="s">
        <v>103</v>
      </c>
      <c r="BI265" s="4" t="s">
        <v>103</v>
      </c>
      <c r="BJ265" s="4"/>
      <c r="BK265" s="4"/>
      <c r="BL265" s="4"/>
      <c r="BM265" s="1"/>
      <c r="BN265" s="1"/>
    </row>
    <row r="266" spans="1:66">
      <c r="A266">
        <f t="shared" si="4"/>
        <v>265</v>
      </c>
      <c r="B266" s="1" t="s">
        <v>66</v>
      </c>
      <c r="C266" s="1" t="s">
        <v>20316</v>
      </c>
      <c r="D266" s="52" t="s">
        <v>20317</v>
      </c>
      <c r="E266" s="52" t="s">
        <v>20318</v>
      </c>
      <c r="F266" s="1" t="s">
        <v>70</v>
      </c>
      <c r="G266" s="1" t="s">
        <v>20311</v>
      </c>
      <c r="H266" s="1" t="s">
        <v>20319</v>
      </c>
      <c r="I266" s="1">
        <v>53810</v>
      </c>
      <c r="J266" s="1">
        <v>53</v>
      </c>
      <c r="K266" s="1"/>
      <c r="L266" s="1"/>
      <c r="M266" s="1"/>
      <c r="N266" s="36">
        <v>10083</v>
      </c>
      <c r="O266" s="1"/>
      <c r="P266" s="1"/>
      <c r="Q266" s="1"/>
      <c r="R266" s="1"/>
      <c r="S266" s="1"/>
      <c r="T266" s="1"/>
      <c r="U266" s="1"/>
      <c r="V266" s="1"/>
      <c r="W266" s="1" t="s">
        <v>20320</v>
      </c>
      <c r="X266" s="1"/>
      <c r="Y266" s="1"/>
      <c r="Z266" s="1" t="s">
        <v>20320</v>
      </c>
      <c r="AA266" s="1"/>
      <c r="AB266" s="1"/>
      <c r="AC266" s="1"/>
      <c r="AD266" s="1"/>
      <c r="AE266" s="1" t="s">
        <v>20320</v>
      </c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>
        <v>2013</v>
      </c>
      <c r="AT266" s="1"/>
      <c r="AU266" s="1"/>
      <c r="AV266" s="1"/>
      <c r="AW266" s="1"/>
      <c r="AX266" s="1"/>
      <c r="AY266" s="2" t="s">
        <v>20321</v>
      </c>
      <c r="AZ266" s="2" t="s">
        <v>295</v>
      </c>
      <c r="BA266" s="2" t="s">
        <v>296</v>
      </c>
      <c r="BB266" s="1"/>
      <c r="BC266" s="1" t="s">
        <v>20321</v>
      </c>
      <c r="BD266" s="3" t="s">
        <v>103</v>
      </c>
      <c r="BE266" s="4" t="s">
        <v>399</v>
      </c>
      <c r="BF266" s="4">
        <v>41364</v>
      </c>
      <c r="BG266" s="4" t="s">
        <v>103</v>
      </c>
      <c r="BH266" s="4" t="s">
        <v>103</v>
      </c>
      <c r="BI266" s="4" t="s">
        <v>103</v>
      </c>
      <c r="BJ266" s="4"/>
      <c r="BK266" s="4"/>
      <c r="BL266" s="4"/>
      <c r="BM266" s="1"/>
      <c r="BN266" s="1"/>
    </row>
    <row r="267" spans="1:66">
      <c r="A267">
        <f t="shared" si="4"/>
        <v>266</v>
      </c>
      <c r="B267" s="1"/>
      <c r="C267" s="1"/>
      <c r="D267" s="52" t="s">
        <v>10540</v>
      </c>
      <c r="E267" s="52" t="s">
        <v>10541</v>
      </c>
      <c r="F267" s="1" t="s">
        <v>70</v>
      </c>
      <c r="G267" s="1" t="s">
        <v>10538</v>
      </c>
      <c r="H267" s="1" t="s">
        <v>10542</v>
      </c>
      <c r="I267" s="1">
        <v>41260</v>
      </c>
      <c r="J267" s="1">
        <v>41</v>
      </c>
      <c r="K267" s="1"/>
      <c r="L267" s="1"/>
      <c r="M267" s="1"/>
      <c r="N267" s="36">
        <v>3600</v>
      </c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 t="s">
        <v>1666</v>
      </c>
      <c r="Z267" s="1"/>
      <c r="AA267" s="1"/>
      <c r="AB267" s="1"/>
      <c r="AC267" s="1" t="s">
        <v>1666</v>
      </c>
      <c r="AD267" s="1"/>
      <c r="AE267" s="1" t="s">
        <v>1666</v>
      </c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2" t="s">
        <v>10543</v>
      </c>
      <c r="AZ267" s="2" t="s">
        <v>295</v>
      </c>
      <c r="BA267" s="2" t="s">
        <v>296</v>
      </c>
      <c r="BB267" s="1"/>
      <c r="BC267" s="1" t="s">
        <v>10543</v>
      </c>
      <c r="BD267" s="3" t="s">
        <v>103</v>
      </c>
      <c r="BE267" s="4" t="s">
        <v>103</v>
      </c>
      <c r="BF267" s="4" t="s">
        <v>103</v>
      </c>
      <c r="BG267" s="4" t="s">
        <v>103</v>
      </c>
      <c r="BH267" s="4" t="s">
        <v>103</v>
      </c>
      <c r="BI267" s="4" t="s">
        <v>103</v>
      </c>
      <c r="BJ267" s="4" t="s">
        <v>105</v>
      </c>
      <c r="BK267" s="4" t="s">
        <v>105</v>
      </c>
      <c r="BL267" s="4" t="s">
        <v>105</v>
      </c>
      <c r="BM267" s="1" t="s">
        <v>105</v>
      </c>
      <c r="BN267" s="1" t="s">
        <v>563</v>
      </c>
    </row>
    <row r="268" spans="1:66">
      <c r="A268">
        <f t="shared" si="4"/>
        <v>267</v>
      </c>
      <c r="B268" s="1"/>
      <c r="C268" s="1"/>
      <c r="D268" s="52" t="s">
        <v>24061</v>
      </c>
      <c r="E268" s="52" t="s">
        <v>24062</v>
      </c>
      <c r="F268" s="1" t="s">
        <v>70</v>
      </c>
      <c r="G268" s="1" t="s">
        <v>11144</v>
      </c>
      <c r="H268" s="1" t="s">
        <v>24063</v>
      </c>
      <c r="I268" s="1">
        <v>41200</v>
      </c>
      <c r="J268" s="1">
        <v>41</v>
      </c>
      <c r="K268" s="1"/>
      <c r="L268" s="1"/>
      <c r="M268" s="1"/>
      <c r="N268" s="36">
        <v>2700</v>
      </c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 t="s">
        <v>1651</v>
      </c>
      <c r="Z268" s="1" t="s">
        <v>1651</v>
      </c>
      <c r="AA268" s="1"/>
      <c r="AB268" s="1"/>
      <c r="AC268" s="1"/>
      <c r="AD268" s="1"/>
      <c r="AE268" s="1" t="s">
        <v>1651</v>
      </c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2" t="s">
        <v>715</v>
      </c>
      <c r="AZ268" s="2" t="s">
        <v>295</v>
      </c>
      <c r="BA268" s="2" t="s">
        <v>296</v>
      </c>
      <c r="BB268" s="1"/>
      <c r="BC268" s="1" t="s">
        <v>715</v>
      </c>
      <c r="BD268" s="3" t="s">
        <v>103</v>
      </c>
      <c r="BE268" s="4" t="s">
        <v>103</v>
      </c>
      <c r="BF268" s="4" t="s">
        <v>103</v>
      </c>
      <c r="BG268" s="4" t="s">
        <v>103</v>
      </c>
      <c r="BH268" s="4" t="s">
        <v>103</v>
      </c>
      <c r="BI268" s="4" t="s">
        <v>103</v>
      </c>
      <c r="BJ268" s="4"/>
      <c r="BK268" s="4"/>
      <c r="BL268" s="4"/>
      <c r="BM268" s="1"/>
      <c r="BN268" s="1"/>
    </row>
    <row r="269" spans="1:66">
      <c r="A269">
        <f t="shared" si="4"/>
        <v>268</v>
      </c>
      <c r="B269" s="1"/>
      <c r="C269" s="1" t="s">
        <v>23372</v>
      </c>
      <c r="D269" s="52" t="s">
        <v>23373</v>
      </c>
      <c r="E269" s="52" t="s">
        <v>23374</v>
      </c>
      <c r="F269" s="1" t="s">
        <v>70</v>
      </c>
      <c r="G269" s="1" t="s">
        <v>20676</v>
      </c>
      <c r="H269" s="1" t="s">
        <v>12083</v>
      </c>
      <c r="I269" s="1">
        <v>33290</v>
      </c>
      <c r="J269" s="1">
        <v>33</v>
      </c>
      <c r="K269" s="1"/>
      <c r="L269" s="1"/>
      <c r="M269" s="1"/>
      <c r="N269" s="36">
        <v>5445</v>
      </c>
      <c r="O269" s="1"/>
      <c r="P269" s="1"/>
      <c r="Q269" s="1"/>
      <c r="R269" s="1"/>
      <c r="S269" s="1"/>
      <c r="T269" s="1"/>
      <c r="U269" s="1"/>
      <c r="V269" s="1"/>
      <c r="W269" s="1"/>
      <c r="X269" s="1" t="s">
        <v>23375</v>
      </c>
      <c r="Y269" s="1"/>
      <c r="Z269" s="1" t="s">
        <v>23375</v>
      </c>
      <c r="AA269" s="1"/>
      <c r="AB269" s="1"/>
      <c r="AC269" s="1"/>
      <c r="AD269" s="1"/>
      <c r="AE269" s="1" t="s">
        <v>23375</v>
      </c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2" t="s">
        <v>23376</v>
      </c>
      <c r="AZ269" s="2" t="s">
        <v>295</v>
      </c>
      <c r="BA269" s="2" t="s">
        <v>296</v>
      </c>
      <c r="BB269" s="1"/>
      <c r="BC269" s="1" t="s">
        <v>23377</v>
      </c>
      <c r="BD269" s="3">
        <v>45</v>
      </c>
      <c r="BE269" s="4" t="s">
        <v>104</v>
      </c>
      <c r="BF269" s="4">
        <v>43921</v>
      </c>
      <c r="BG269" s="4">
        <v>43921</v>
      </c>
      <c r="BH269" s="4" t="s">
        <v>103</v>
      </c>
      <c r="BI269" s="4" t="s">
        <v>103</v>
      </c>
      <c r="BJ269" s="4"/>
      <c r="BK269" s="4"/>
      <c r="BL269" s="4"/>
      <c r="BM269" s="1"/>
      <c r="BN269" s="1"/>
    </row>
    <row r="270" spans="1:66">
      <c r="A270">
        <f t="shared" si="4"/>
        <v>269</v>
      </c>
      <c r="B270" s="1"/>
      <c r="C270" s="1" t="s">
        <v>22687</v>
      </c>
      <c r="D270" s="52" t="s">
        <v>22688</v>
      </c>
      <c r="E270" s="52" t="s">
        <v>22689</v>
      </c>
      <c r="F270" s="1" t="s">
        <v>70</v>
      </c>
      <c r="G270" s="1" t="s">
        <v>22690</v>
      </c>
      <c r="H270" s="1" t="s">
        <v>22691</v>
      </c>
      <c r="I270" s="1">
        <v>63510</v>
      </c>
      <c r="J270" s="1">
        <v>63</v>
      </c>
      <c r="K270" s="1"/>
      <c r="L270" s="1"/>
      <c r="M270" s="1"/>
      <c r="N270" s="1">
        <v>585</v>
      </c>
      <c r="O270" s="1" t="s">
        <v>9099</v>
      </c>
      <c r="P270" s="1" t="s">
        <v>6298</v>
      </c>
      <c r="Q270" s="1"/>
      <c r="R270" s="1"/>
      <c r="S270" s="1"/>
      <c r="T270" s="1"/>
      <c r="U270" s="1"/>
      <c r="V270" s="1"/>
      <c r="W270" s="1"/>
      <c r="X270" s="1"/>
      <c r="Y270" s="1" t="s">
        <v>10100</v>
      </c>
      <c r="Z270" s="1"/>
      <c r="AA270" s="1"/>
      <c r="AB270" s="1"/>
      <c r="AC270" s="1" t="s">
        <v>10100</v>
      </c>
      <c r="AD270" s="1"/>
      <c r="AE270" s="1" t="s">
        <v>10100</v>
      </c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 t="s">
        <v>22692</v>
      </c>
      <c r="AX270" s="1"/>
      <c r="AY270" s="2" t="s">
        <v>22693</v>
      </c>
      <c r="AZ270" s="2" t="s">
        <v>295</v>
      </c>
      <c r="BA270" s="2" t="s">
        <v>296</v>
      </c>
      <c r="BB270" s="1"/>
      <c r="BC270" s="1" t="s">
        <v>22693</v>
      </c>
      <c r="BD270" s="3" t="s">
        <v>103</v>
      </c>
      <c r="BE270" s="4" t="s">
        <v>367</v>
      </c>
      <c r="BF270" s="4">
        <v>43465</v>
      </c>
      <c r="BG270" s="4" t="s">
        <v>103</v>
      </c>
      <c r="BH270" s="4" t="s">
        <v>103</v>
      </c>
      <c r="BI270" s="4" t="s">
        <v>103</v>
      </c>
      <c r="BJ270" s="4"/>
      <c r="BK270" s="4"/>
      <c r="BL270" s="4"/>
      <c r="BM270" s="1"/>
      <c r="BN270" s="1"/>
    </row>
    <row r="271" spans="1:66">
      <c r="A271">
        <f t="shared" si="4"/>
        <v>270</v>
      </c>
      <c r="B271" s="1"/>
      <c r="C271" s="1"/>
      <c r="D271" s="52" t="s">
        <v>20866</v>
      </c>
      <c r="E271" s="52" t="s">
        <v>20867</v>
      </c>
      <c r="F271" s="1" t="s">
        <v>70</v>
      </c>
      <c r="G271" s="1" t="s">
        <v>20868</v>
      </c>
      <c r="H271" s="1" t="s">
        <v>9006</v>
      </c>
      <c r="I271" s="1">
        <v>2100</v>
      </c>
      <c r="J271" s="1">
        <v>2</v>
      </c>
      <c r="K271" s="1"/>
      <c r="L271" s="1"/>
      <c r="M271" s="1"/>
      <c r="N271" s="36">
        <v>12000</v>
      </c>
      <c r="O271" s="1"/>
      <c r="P271" s="1"/>
      <c r="Q271" s="1"/>
      <c r="R271" s="1"/>
      <c r="S271" s="1"/>
      <c r="T271" s="1"/>
      <c r="U271" s="1"/>
      <c r="V271" s="1"/>
      <c r="W271" s="1"/>
      <c r="X271" s="1" t="s">
        <v>976</v>
      </c>
      <c r="Y271" s="1"/>
      <c r="Z271" s="1"/>
      <c r="AA271" s="1"/>
      <c r="AB271" s="1"/>
      <c r="AC271" s="1" t="s">
        <v>976</v>
      </c>
      <c r="AD271" s="1"/>
      <c r="AE271" s="1" t="s">
        <v>976</v>
      </c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2" t="s">
        <v>20869</v>
      </c>
      <c r="AZ271" s="2" t="s">
        <v>295</v>
      </c>
      <c r="BA271" s="2" t="s">
        <v>296</v>
      </c>
      <c r="BB271" s="1"/>
      <c r="BC271" s="1" t="s">
        <v>20869</v>
      </c>
      <c r="BD271" s="3" t="s">
        <v>103</v>
      </c>
      <c r="BE271" s="4" t="s">
        <v>103</v>
      </c>
      <c r="BF271" s="4" t="s">
        <v>103</v>
      </c>
      <c r="BG271" s="4" t="s">
        <v>103</v>
      </c>
      <c r="BH271" s="4" t="s">
        <v>103</v>
      </c>
      <c r="BI271" s="4" t="s">
        <v>103</v>
      </c>
      <c r="BJ271" s="4"/>
      <c r="BK271" s="4"/>
      <c r="BL271" s="4"/>
      <c r="BM271" s="1"/>
      <c r="BN271" s="1"/>
    </row>
    <row r="272" spans="1:66">
      <c r="A272">
        <f t="shared" si="4"/>
        <v>271</v>
      </c>
      <c r="B272" s="1"/>
      <c r="C272" s="1"/>
      <c r="D272" s="52" t="s">
        <v>13967</v>
      </c>
      <c r="E272" s="52" t="s">
        <v>13968</v>
      </c>
      <c r="F272" s="1" t="s">
        <v>70</v>
      </c>
      <c r="G272" s="1" t="s">
        <v>6387</v>
      </c>
      <c r="H272" s="1" t="s">
        <v>13969</v>
      </c>
      <c r="I272" s="1">
        <v>69120</v>
      </c>
      <c r="J272" s="1">
        <v>69</v>
      </c>
      <c r="K272" s="1"/>
      <c r="L272" s="1"/>
      <c r="M272" s="1"/>
      <c r="N272" s="36">
        <v>8000</v>
      </c>
      <c r="O272" s="1"/>
      <c r="P272" s="1"/>
      <c r="Q272" s="1"/>
      <c r="R272" s="1"/>
      <c r="S272" s="1"/>
      <c r="T272" s="1"/>
      <c r="U272" s="1"/>
      <c r="V272" s="1"/>
      <c r="W272" s="1"/>
      <c r="X272" s="1" t="s">
        <v>598</v>
      </c>
      <c r="Y272" s="1"/>
      <c r="Z272" s="1"/>
      <c r="AA272" s="1"/>
      <c r="AB272" s="1"/>
      <c r="AC272" s="1" t="s">
        <v>598</v>
      </c>
      <c r="AD272" s="1"/>
      <c r="AE272" s="1" t="s">
        <v>598</v>
      </c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2" t="s">
        <v>13970</v>
      </c>
      <c r="AZ272" s="2" t="s">
        <v>295</v>
      </c>
      <c r="BA272" s="2" t="s">
        <v>296</v>
      </c>
      <c r="BB272" s="1"/>
      <c r="BC272" s="1" t="s">
        <v>13970</v>
      </c>
      <c r="BD272" s="3" t="s">
        <v>103</v>
      </c>
      <c r="BE272" s="4" t="s">
        <v>103</v>
      </c>
      <c r="BF272" s="4" t="s">
        <v>103</v>
      </c>
      <c r="BG272" s="4" t="s">
        <v>103</v>
      </c>
      <c r="BH272" s="4" t="s">
        <v>103</v>
      </c>
      <c r="BI272" s="4" t="s">
        <v>103</v>
      </c>
      <c r="BJ272" s="4" t="s">
        <v>105</v>
      </c>
      <c r="BK272" s="4" t="s">
        <v>105</v>
      </c>
      <c r="BL272" s="4" t="s">
        <v>105</v>
      </c>
      <c r="BM272" s="1" t="s">
        <v>105</v>
      </c>
      <c r="BN272" s="1" t="s">
        <v>563</v>
      </c>
    </row>
    <row r="273" spans="1:66">
      <c r="A273">
        <f t="shared" si="4"/>
        <v>272</v>
      </c>
      <c r="B273" s="1"/>
      <c r="C273" s="1"/>
      <c r="D273" s="52" t="s">
        <v>24358</v>
      </c>
      <c r="E273" s="52" t="s">
        <v>24359</v>
      </c>
      <c r="F273" s="1" t="s">
        <v>70</v>
      </c>
      <c r="G273" s="1" t="s">
        <v>24316</v>
      </c>
      <c r="H273" s="1" t="s">
        <v>24360</v>
      </c>
      <c r="I273" s="1">
        <v>66000</v>
      </c>
      <c r="J273" s="1">
        <v>66</v>
      </c>
      <c r="K273" s="1"/>
      <c r="L273" s="1"/>
      <c r="M273" s="1"/>
      <c r="N273" s="36">
        <v>2600</v>
      </c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 t="s">
        <v>20454</v>
      </c>
      <c r="Z273" s="1"/>
      <c r="AA273" s="1"/>
      <c r="AB273" s="1"/>
      <c r="AC273" s="1" t="s">
        <v>20454</v>
      </c>
      <c r="AD273" s="1"/>
      <c r="AE273" s="1" t="s">
        <v>20454</v>
      </c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2" t="s">
        <v>24361</v>
      </c>
      <c r="AZ273" s="2" t="s">
        <v>85</v>
      </c>
      <c r="BA273" s="2" t="s">
        <v>296</v>
      </c>
      <c r="BB273" s="1"/>
      <c r="BC273" s="1" t="s">
        <v>24361</v>
      </c>
      <c r="BD273" s="3" t="s">
        <v>103</v>
      </c>
      <c r="BE273" s="4" t="s">
        <v>103</v>
      </c>
      <c r="BF273" s="4" t="s">
        <v>103</v>
      </c>
      <c r="BG273" s="4" t="s">
        <v>103</v>
      </c>
      <c r="BH273" s="4" t="s">
        <v>103</v>
      </c>
      <c r="BI273" s="4" t="s">
        <v>103</v>
      </c>
      <c r="BJ273" s="4"/>
      <c r="BK273" s="4"/>
      <c r="BL273" s="4"/>
      <c r="BM273" s="1"/>
      <c r="BN273" s="1"/>
    </row>
    <row r="274" spans="1:66">
      <c r="A274">
        <f t="shared" si="4"/>
        <v>273</v>
      </c>
      <c r="B274" s="1"/>
      <c r="C274" s="1"/>
      <c r="D274" s="52" t="s">
        <v>20669</v>
      </c>
      <c r="E274" s="52" t="s">
        <v>20670</v>
      </c>
      <c r="F274" s="1" t="s">
        <v>70</v>
      </c>
      <c r="G274" s="1" t="s">
        <v>10828</v>
      </c>
      <c r="H274" s="1" t="s">
        <v>20671</v>
      </c>
      <c r="I274" s="1">
        <v>33750</v>
      </c>
      <c r="J274" s="1">
        <v>33</v>
      </c>
      <c r="K274" s="1"/>
      <c r="L274" s="1"/>
      <c r="M274" s="1"/>
      <c r="N274" s="36">
        <v>8107</v>
      </c>
      <c r="O274" s="1"/>
      <c r="P274" s="1"/>
      <c r="Q274" s="1"/>
      <c r="R274" s="1"/>
      <c r="S274" s="1"/>
      <c r="T274" s="1"/>
      <c r="U274" s="1"/>
      <c r="V274" s="1"/>
      <c r="W274" s="1"/>
      <c r="X274" s="1" t="s">
        <v>20672</v>
      </c>
      <c r="Y274" s="1"/>
      <c r="Z274" s="1"/>
      <c r="AA274" s="1" t="s">
        <v>20672</v>
      </c>
      <c r="AB274" s="1"/>
      <c r="AC274" s="1"/>
      <c r="AD274" s="1"/>
      <c r="AE274" s="1" t="s">
        <v>20672</v>
      </c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2" t="s">
        <v>20673</v>
      </c>
      <c r="AZ274" s="2" t="s">
        <v>295</v>
      </c>
      <c r="BA274" s="2" t="s">
        <v>296</v>
      </c>
      <c r="BB274" s="1"/>
      <c r="BC274" s="1" t="s">
        <v>20673</v>
      </c>
      <c r="BD274" s="3" t="s">
        <v>103</v>
      </c>
      <c r="BE274" s="4" t="s">
        <v>103</v>
      </c>
      <c r="BF274" s="4" t="s">
        <v>103</v>
      </c>
      <c r="BG274" s="4" t="s">
        <v>103</v>
      </c>
      <c r="BH274" s="4" t="s">
        <v>103</v>
      </c>
      <c r="BI274" s="4" t="s">
        <v>103</v>
      </c>
      <c r="BJ274" s="4" t="s">
        <v>89</v>
      </c>
      <c r="BK274" s="4" t="s">
        <v>89</v>
      </c>
      <c r="BL274" s="4" t="s">
        <v>89</v>
      </c>
      <c r="BM274" s="1" t="s">
        <v>89</v>
      </c>
      <c r="BN274" s="1"/>
    </row>
    <row r="275" spans="1:66">
      <c r="A275">
        <f t="shared" si="4"/>
        <v>274</v>
      </c>
      <c r="B275" s="1"/>
      <c r="C275" s="1"/>
      <c r="D275" s="52" t="s">
        <v>14896</v>
      </c>
      <c r="E275" s="52" t="s">
        <v>14897</v>
      </c>
      <c r="F275" s="1" t="s">
        <v>70</v>
      </c>
      <c r="G275" s="1" t="s">
        <v>9036</v>
      </c>
      <c r="H275" s="1" t="s">
        <v>14898</v>
      </c>
      <c r="I275" s="1">
        <v>80000</v>
      </c>
      <c r="J275" s="1">
        <v>80</v>
      </c>
      <c r="K275" s="1"/>
      <c r="L275" s="1"/>
      <c r="M275" s="1"/>
      <c r="N275" s="36">
        <v>5800</v>
      </c>
      <c r="O275" s="1"/>
      <c r="P275" s="1"/>
      <c r="Q275" s="1"/>
      <c r="R275" s="1"/>
      <c r="S275" s="1"/>
      <c r="T275" s="1"/>
      <c r="U275" s="1"/>
      <c r="V275" s="1"/>
      <c r="W275" s="1"/>
      <c r="X275" s="1" t="s">
        <v>1155</v>
      </c>
      <c r="Y275" s="1"/>
      <c r="Z275" s="1"/>
      <c r="AA275" s="1"/>
      <c r="AB275" s="1"/>
      <c r="AC275" s="1" t="s">
        <v>1155</v>
      </c>
      <c r="AD275" s="1"/>
      <c r="AE275" s="1" t="s">
        <v>1155</v>
      </c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2" t="s">
        <v>14899</v>
      </c>
      <c r="AZ275" s="2" t="s">
        <v>295</v>
      </c>
      <c r="BA275" s="2" t="s">
        <v>296</v>
      </c>
      <c r="BB275" s="1"/>
      <c r="BC275" s="1" t="s">
        <v>14899</v>
      </c>
      <c r="BD275" s="3" t="s">
        <v>103</v>
      </c>
      <c r="BE275" s="4" t="s">
        <v>103</v>
      </c>
      <c r="BF275" s="4" t="s">
        <v>103</v>
      </c>
      <c r="BG275" s="4" t="s">
        <v>103</v>
      </c>
      <c r="BH275" s="4" t="s">
        <v>103</v>
      </c>
      <c r="BI275" s="4" t="s">
        <v>103</v>
      </c>
      <c r="BJ275" s="4"/>
      <c r="BK275" s="4"/>
      <c r="BL275" s="4"/>
      <c r="BM275" s="1"/>
      <c r="BN275" s="1"/>
    </row>
    <row r="276" spans="1:66">
      <c r="A276">
        <f t="shared" si="4"/>
        <v>275</v>
      </c>
      <c r="B276" s="1"/>
      <c r="C276" s="1" t="s">
        <v>5017</v>
      </c>
      <c r="D276" s="52" t="s">
        <v>5018</v>
      </c>
      <c r="E276" s="52" t="s">
        <v>5019</v>
      </c>
      <c r="F276" s="1" t="s">
        <v>70</v>
      </c>
      <c r="G276" s="1" t="s">
        <v>5020</v>
      </c>
      <c r="H276" s="1" t="s">
        <v>5021</v>
      </c>
      <c r="I276" s="1">
        <v>40230</v>
      </c>
      <c r="J276" s="1">
        <v>40</v>
      </c>
      <c r="K276" s="1"/>
      <c r="L276" s="1"/>
      <c r="M276" s="1"/>
      <c r="N276" s="36">
        <v>13057</v>
      </c>
      <c r="O276" s="1" t="s">
        <v>5023</v>
      </c>
      <c r="P276" s="1" t="s">
        <v>5024</v>
      </c>
      <c r="Q276" s="1"/>
      <c r="R276" s="1"/>
      <c r="S276" s="1"/>
      <c r="T276" s="1"/>
      <c r="U276" s="1"/>
      <c r="V276" s="1"/>
      <c r="W276" s="1" t="s">
        <v>5022</v>
      </c>
      <c r="X276" s="1"/>
      <c r="Y276" s="1"/>
      <c r="Z276" s="1" t="s">
        <v>5022</v>
      </c>
      <c r="AA276" s="1"/>
      <c r="AB276" s="1"/>
      <c r="AC276" s="1"/>
      <c r="AD276" s="1"/>
      <c r="AE276" s="1" t="s">
        <v>5022</v>
      </c>
      <c r="AF276" s="1"/>
      <c r="AG276" s="1"/>
      <c r="AH276" s="1"/>
      <c r="AI276" s="1" t="s">
        <v>168</v>
      </c>
      <c r="AJ276" s="1">
        <v>12</v>
      </c>
      <c r="AK276" s="1">
        <v>2</v>
      </c>
      <c r="AL276" s="1"/>
      <c r="AM276" s="1" t="s">
        <v>5025</v>
      </c>
      <c r="AN276" s="1"/>
      <c r="AO276" s="1"/>
      <c r="AP276" s="1" t="s">
        <v>80</v>
      </c>
      <c r="AQ276" s="1"/>
      <c r="AR276" s="1">
        <v>1510</v>
      </c>
      <c r="AS276" s="1">
        <v>2010</v>
      </c>
      <c r="AT276" s="1"/>
      <c r="AU276" s="1"/>
      <c r="AV276" s="1"/>
      <c r="AW276" s="1"/>
      <c r="AX276" s="1"/>
      <c r="AY276" s="2" t="s">
        <v>5026</v>
      </c>
      <c r="AZ276" s="2" t="s">
        <v>295</v>
      </c>
      <c r="BA276" s="2" t="s">
        <v>296</v>
      </c>
      <c r="BB276" s="1"/>
      <c r="BC276" s="1" t="s">
        <v>5026</v>
      </c>
      <c r="BD276" s="3" t="s">
        <v>103</v>
      </c>
      <c r="BE276" s="4" t="s">
        <v>367</v>
      </c>
      <c r="BF276" s="4">
        <v>43740</v>
      </c>
      <c r="BG276" s="4" t="s">
        <v>103</v>
      </c>
      <c r="BH276" s="4" t="s">
        <v>103</v>
      </c>
      <c r="BI276" s="4" t="s">
        <v>103</v>
      </c>
      <c r="BJ276" s="4" t="s">
        <v>89</v>
      </c>
      <c r="BK276" s="4" t="s">
        <v>89</v>
      </c>
      <c r="BL276" s="4" t="s">
        <v>89</v>
      </c>
      <c r="BM276" s="1" t="s">
        <v>89</v>
      </c>
      <c r="BN276" s="1"/>
    </row>
    <row r="277" spans="1:66">
      <c r="A277">
        <f t="shared" si="4"/>
        <v>276</v>
      </c>
      <c r="B277" s="1"/>
      <c r="C277" s="1"/>
      <c r="D277" s="52" t="s">
        <v>23021</v>
      </c>
      <c r="E277" s="52" t="s">
        <v>23022</v>
      </c>
      <c r="F277" s="1" t="s">
        <v>70</v>
      </c>
      <c r="G277" s="1" t="s">
        <v>21571</v>
      </c>
      <c r="H277" s="1" t="s">
        <v>21572</v>
      </c>
      <c r="I277" s="1">
        <v>64990</v>
      </c>
      <c r="J277" s="1">
        <v>64</v>
      </c>
      <c r="K277" s="1"/>
      <c r="L277" s="1"/>
      <c r="M277" s="1"/>
      <c r="N277" s="36">
        <v>5700</v>
      </c>
      <c r="O277" s="1"/>
      <c r="P277" s="1"/>
      <c r="Q277" s="1"/>
      <c r="R277" s="1"/>
      <c r="S277" s="1"/>
      <c r="T277" s="1"/>
      <c r="U277" s="1"/>
      <c r="V277" s="1"/>
      <c r="W277" s="1"/>
      <c r="X277" s="1" t="s">
        <v>8041</v>
      </c>
      <c r="Y277" s="1"/>
      <c r="Z277" s="1"/>
      <c r="AA277" s="1"/>
      <c r="AB277" s="1"/>
      <c r="AC277" s="1" t="s">
        <v>8041</v>
      </c>
      <c r="AD277" s="1"/>
      <c r="AE277" s="1" t="s">
        <v>8041</v>
      </c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2" t="s">
        <v>5026</v>
      </c>
      <c r="AZ277" s="2" t="s">
        <v>295</v>
      </c>
      <c r="BA277" s="2" t="s">
        <v>18996</v>
      </c>
      <c r="BB277" s="1"/>
      <c r="BC277" s="1" t="s">
        <v>5026</v>
      </c>
      <c r="BD277" s="3" t="s">
        <v>103</v>
      </c>
      <c r="BE277" s="4" t="s">
        <v>103</v>
      </c>
      <c r="BF277" s="4" t="s">
        <v>103</v>
      </c>
      <c r="BG277" s="4" t="s">
        <v>103</v>
      </c>
      <c r="BH277" s="4" t="s">
        <v>103</v>
      </c>
      <c r="BI277" s="4" t="s">
        <v>103</v>
      </c>
      <c r="BJ277" s="4"/>
      <c r="BK277" s="4"/>
      <c r="BL277" s="4"/>
      <c r="BM277" s="1"/>
      <c r="BN277" s="1"/>
    </row>
    <row r="278" spans="1:66">
      <c r="A278">
        <f t="shared" si="4"/>
        <v>277</v>
      </c>
      <c r="B278" s="1"/>
      <c r="C278" s="1"/>
      <c r="D278" s="52" t="s">
        <v>7462</v>
      </c>
      <c r="E278" s="52" t="s">
        <v>7463</v>
      </c>
      <c r="F278" s="1" t="s">
        <v>70</v>
      </c>
      <c r="G278" s="1" t="s">
        <v>7449</v>
      </c>
      <c r="H278" s="1" t="s">
        <v>7464</v>
      </c>
      <c r="I278" s="1">
        <v>54250</v>
      </c>
      <c r="J278" s="1">
        <v>54</v>
      </c>
      <c r="K278" s="1"/>
      <c r="L278" s="1"/>
      <c r="M278" s="1"/>
      <c r="N278" s="36">
        <v>6600</v>
      </c>
      <c r="O278" s="1"/>
      <c r="P278" s="1"/>
      <c r="Q278" s="1"/>
      <c r="R278" s="1"/>
      <c r="S278" s="1"/>
      <c r="T278" s="1"/>
      <c r="U278" s="1"/>
      <c r="V278" s="1"/>
      <c r="W278" s="1" t="s">
        <v>867</v>
      </c>
      <c r="X278" s="1"/>
      <c r="Y278" s="1"/>
      <c r="Z278" s="1"/>
      <c r="AA278" s="1"/>
      <c r="AB278" s="1"/>
      <c r="AC278" s="1" t="s">
        <v>867</v>
      </c>
      <c r="AD278" s="1"/>
      <c r="AE278" s="1" t="s">
        <v>867</v>
      </c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2" t="s">
        <v>7465</v>
      </c>
      <c r="AZ278" s="2" t="s">
        <v>295</v>
      </c>
      <c r="BA278" s="2" t="s">
        <v>296</v>
      </c>
      <c r="BB278" s="1"/>
      <c r="BC278" s="1" t="s">
        <v>7465</v>
      </c>
      <c r="BD278" s="3" t="s">
        <v>103</v>
      </c>
      <c r="BE278" s="4" t="s">
        <v>103</v>
      </c>
      <c r="BF278" s="4" t="s">
        <v>103</v>
      </c>
      <c r="BG278" s="4" t="s">
        <v>103</v>
      </c>
      <c r="BH278" s="4" t="s">
        <v>103</v>
      </c>
      <c r="BI278" s="4" t="s">
        <v>103</v>
      </c>
      <c r="BJ278" s="4" t="s">
        <v>105</v>
      </c>
      <c r="BK278" s="4" t="s">
        <v>105</v>
      </c>
      <c r="BL278" s="4" t="s">
        <v>105</v>
      </c>
      <c r="BM278" s="1" t="s">
        <v>105</v>
      </c>
      <c r="BN278" s="1" t="s">
        <v>563</v>
      </c>
    </row>
    <row r="279" spans="1:66">
      <c r="A279">
        <f t="shared" si="4"/>
        <v>278</v>
      </c>
      <c r="B279" s="1"/>
      <c r="C279" s="1"/>
      <c r="D279" s="52" t="s">
        <v>24010</v>
      </c>
      <c r="E279" s="52" t="s">
        <v>24011</v>
      </c>
      <c r="F279" s="1" t="s">
        <v>70</v>
      </c>
      <c r="G279" s="1" t="s">
        <v>11824</v>
      </c>
      <c r="H279" s="1" t="s">
        <v>24012</v>
      </c>
      <c r="I279" s="1">
        <v>44980</v>
      </c>
      <c r="J279" s="1">
        <v>44</v>
      </c>
      <c r="K279" s="1"/>
      <c r="L279" s="1"/>
      <c r="M279" s="1"/>
      <c r="N279" s="36">
        <v>3861</v>
      </c>
      <c r="O279" s="1"/>
      <c r="P279" s="1"/>
      <c r="Q279" s="1"/>
      <c r="R279" s="1"/>
      <c r="S279" s="1"/>
      <c r="T279" s="1"/>
      <c r="U279" s="1"/>
      <c r="V279" s="1"/>
      <c r="W279" s="1"/>
      <c r="X279" s="1" t="s">
        <v>24013</v>
      </c>
      <c r="Y279" s="1"/>
      <c r="Z279" s="1"/>
      <c r="AA279" s="1"/>
      <c r="AB279" s="1"/>
      <c r="AC279" s="1" t="s">
        <v>24013</v>
      </c>
      <c r="AD279" s="1"/>
      <c r="AE279" s="1" t="s">
        <v>24013</v>
      </c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2" t="s">
        <v>771</v>
      </c>
      <c r="AZ279" s="2" t="s">
        <v>295</v>
      </c>
      <c r="BA279" s="2" t="s">
        <v>296</v>
      </c>
      <c r="BB279" s="1"/>
      <c r="BC279" s="1" t="s">
        <v>771</v>
      </c>
      <c r="BD279" s="3" t="s">
        <v>103</v>
      </c>
      <c r="BE279" s="4" t="s">
        <v>103</v>
      </c>
      <c r="BF279" s="4" t="s">
        <v>103</v>
      </c>
      <c r="BG279" s="4" t="s">
        <v>103</v>
      </c>
      <c r="BH279" s="4" t="s">
        <v>103</v>
      </c>
      <c r="BI279" s="4" t="s">
        <v>103</v>
      </c>
      <c r="BJ279" s="4"/>
      <c r="BK279" s="4"/>
      <c r="BL279" s="4"/>
      <c r="BM279" s="1"/>
      <c r="BN279" s="1"/>
    </row>
    <row r="280" spans="1:66">
      <c r="A280">
        <f t="shared" si="4"/>
        <v>279</v>
      </c>
      <c r="B280" s="1"/>
      <c r="C280" s="1"/>
      <c r="D280" s="52" t="s">
        <v>24014</v>
      </c>
      <c r="E280" s="52" t="s">
        <v>24015</v>
      </c>
      <c r="F280" s="1" t="s">
        <v>70</v>
      </c>
      <c r="G280" s="1" t="s">
        <v>768</v>
      </c>
      <c r="H280" s="1" t="s">
        <v>24016</v>
      </c>
      <c r="I280" s="1">
        <v>49100</v>
      </c>
      <c r="J280" s="1">
        <v>49</v>
      </c>
      <c r="K280" s="1"/>
      <c r="L280" s="1"/>
      <c r="M280" s="1"/>
      <c r="N280" s="36">
        <v>4000</v>
      </c>
      <c r="O280" s="1"/>
      <c r="P280" s="1"/>
      <c r="Q280" s="1"/>
      <c r="R280" s="1"/>
      <c r="S280" s="1"/>
      <c r="T280" s="1"/>
      <c r="U280" s="1"/>
      <c r="V280" s="1"/>
      <c r="W280" s="1"/>
      <c r="X280" s="1" t="s">
        <v>1232</v>
      </c>
      <c r="Y280" s="1"/>
      <c r="Z280" s="1"/>
      <c r="AA280" s="1"/>
      <c r="AB280" s="1"/>
      <c r="AC280" s="1" t="s">
        <v>1232</v>
      </c>
      <c r="AD280" s="1"/>
      <c r="AE280" s="1" t="s">
        <v>1232</v>
      </c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2" t="s">
        <v>771</v>
      </c>
      <c r="AZ280" s="2" t="s">
        <v>295</v>
      </c>
      <c r="BA280" s="2" t="s">
        <v>296</v>
      </c>
      <c r="BB280" s="1"/>
      <c r="BC280" s="1" t="s">
        <v>771</v>
      </c>
      <c r="BD280" s="3" t="s">
        <v>103</v>
      </c>
      <c r="BE280" s="4" t="s">
        <v>103</v>
      </c>
      <c r="BF280" s="4" t="s">
        <v>103</v>
      </c>
      <c r="BG280" s="4" t="s">
        <v>103</v>
      </c>
      <c r="BH280" s="4" t="s">
        <v>103</v>
      </c>
      <c r="BI280" s="4" t="s">
        <v>103</v>
      </c>
      <c r="BJ280" s="4"/>
      <c r="BK280" s="4"/>
      <c r="BL280" s="4"/>
      <c r="BM280" s="1"/>
      <c r="BN280" s="1"/>
    </row>
    <row r="281" spans="1:66">
      <c r="A281">
        <f t="shared" si="4"/>
        <v>280</v>
      </c>
      <c r="B281" s="1"/>
      <c r="C281" s="1" t="s">
        <v>7494</v>
      </c>
      <c r="D281" s="52" t="s">
        <v>7495</v>
      </c>
      <c r="E281" s="52" t="s">
        <v>7496</v>
      </c>
      <c r="F281" s="1" t="s">
        <v>70</v>
      </c>
      <c r="G281" s="1" t="s">
        <v>7481</v>
      </c>
      <c r="H281" s="1" t="s">
        <v>7497</v>
      </c>
      <c r="I281" s="1">
        <v>54710</v>
      </c>
      <c r="J281" s="1">
        <v>54</v>
      </c>
      <c r="K281" s="1"/>
      <c r="L281" s="1"/>
      <c r="M281" s="1"/>
      <c r="N281" s="36">
        <v>5992</v>
      </c>
      <c r="O281" s="1" t="s">
        <v>7499</v>
      </c>
      <c r="P281" s="1" t="s">
        <v>2201</v>
      </c>
      <c r="Q281" s="1"/>
      <c r="R281" s="1"/>
      <c r="S281" s="1"/>
      <c r="T281" s="1"/>
      <c r="U281" s="1"/>
      <c r="V281" s="1"/>
      <c r="W281" s="1"/>
      <c r="X281" s="1"/>
      <c r="Y281" s="1" t="s">
        <v>7498</v>
      </c>
      <c r="Z281" s="1"/>
      <c r="AA281" s="1"/>
      <c r="AB281" s="1"/>
      <c r="AC281" s="1" t="s">
        <v>7498</v>
      </c>
      <c r="AD281" s="1"/>
      <c r="AE281" s="1" t="s">
        <v>7498</v>
      </c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2" t="s">
        <v>7500</v>
      </c>
      <c r="AZ281" s="2" t="s">
        <v>295</v>
      </c>
      <c r="BA281" s="2" t="s">
        <v>296</v>
      </c>
      <c r="BB281" s="1"/>
      <c r="BC281" s="1" t="s">
        <v>7500</v>
      </c>
      <c r="BD281" s="3" t="s">
        <v>103</v>
      </c>
      <c r="BE281" s="4" t="s">
        <v>4588</v>
      </c>
      <c r="BF281" s="4">
        <v>42095</v>
      </c>
      <c r="BG281" s="4">
        <v>42095</v>
      </c>
      <c r="BH281" s="4">
        <v>42461</v>
      </c>
      <c r="BI281" s="4">
        <v>42461</v>
      </c>
      <c r="BJ281" s="4" t="s">
        <v>105</v>
      </c>
      <c r="BK281" s="4" t="s">
        <v>105</v>
      </c>
      <c r="BL281" s="4" t="s">
        <v>105</v>
      </c>
      <c r="BM281" s="1" t="s">
        <v>105</v>
      </c>
      <c r="BN281" s="1" t="s">
        <v>563</v>
      </c>
    </row>
    <row r="282" spans="1:66">
      <c r="A282">
        <f t="shared" si="4"/>
        <v>281</v>
      </c>
      <c r="B282" s="1"/>
      <c r="C282" s="1"/>
      <c r="D282" s="52" t="s">
        <v>7376</v>
      </c>
      <c r="E282" s="52" t="s">
        <v>7377</v>
      </c>
      <c r="F282" s="1" t="s">
        <v>70</v>
      </c>
      <c r="G282" s="1" t="s">
        <v>7373</v>
      </c>
      <c r="H282" s="1" t="s">
        <v>7378</v>
      </c>
      <c r="I282" s="1">
        <v>74150</v>
      </c>
      <c r="J282" s="1">
        <v>74</v>
      </c>
      <c r="K282" s="1"/>
      <c r="L282" s="1"/>
      <c r="M282" s="1"/>
      <c r="N282" s="36">
        <v>5400</v>
      </c>
      <c r="O282" s="1"/>
      <c r="P282" s="1"/>
      <c r="Q282" s="1"/>
      <c r="R282" s="1"/>
      <c r="S282" s="1"/>
      <c r="T282" s="1"/>
      <c r="U282" s="1"/>
      <c r="V282" s="1"/>
      <c r="W282" s="1"/>
      <c r="X282" s="1" t="s">
        <v>3329</v>
      </c>
      <c r="Y282" s="1"/>
      <c r="Z282" s="1" t="s">
        <v>3329</v>
      </c>
      <c r="AA282" s="1"/>
      <c r="AB282" s="1"/>
      <c r="AC282" s="1"/>
      <c r="AD282" s="1"/>
      <c r="AE282" s="1" t="s">
        <v>3329</v>
      </c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2" t="s">
        <v>7379</v>
      </c>
      <c r="AZ282" s="2" t="s">
        <v>295</v>
      </c>
      <c r="BA282" s="2" t="s">
        <v>296</v>
      </c>
      <c r="BB282" s="1"/>
      <c r="BC282" s="1" t="s">
        <v>7379</v>
      </c>
      <c r="BD282" s="3" t="s">
        <v>103</v>
      </c>
      <c r="BE282" s="4" t="s">
        <v>103</v>
      </c>
      <c r="BF282" s="4" t="s">
        <v>103</v>
      </c>
      <c r="BG282" s="4" t="s">
        <v>103</v>
      </c>
      <c r="BH282" s="4" t="s">
        <v>103</v>
      </c>
      <c r="BI282" s="4" t="s">
        <v>103</v>
      </c>
      <c r="BJ282" s="4" t="s">
        <v>89</v>
      </c>
      <c r="BK282" s="4" t="s">
        <v>89</v>
      </c>
      <c r="BL282" s="4" t="s">
        <v>89</v>
      </c>
      <c r="BM282" s="1" t="s">
        <v>89</v>
      </c>
      <c r="BN282" s="1"/>
    </row>
    <row r="283" spans="1:66">
      <c r="A283">
        <f t="shared" si="4"/>
        <v>282</v>
      </c>
      <c r="B283" s="1" t="s">
        <v>66</v>
      </c>
      <c r="C283" s="1" t="s">
        <v>1414</v>
      </c>
      <c r="D283" s="52" t="s">
        <v>1415</v>
      </c>
      <c r="E283" s="52" t="s">
        <v>1416</v>
      </c>
      <c r="F283" s="1" t="s">
        <v>70</v>
      </c>
      <c r="G283" s="1" t="s">
        <v>1393</v>
      </c>
      <c r="H283" s="1" t="s">
        <v>1417</v>
      </c>
      <c r="I283" s="1">
        <v>27000</v>
      </c>
      <c r="J283" s="1">
        <v>27</v>
      </c>
      <c r="K283" s="1"/>
      <c r="L283" s="1"/>
      <c r="M283" s="1"/>
      <c r="N283" s="36">
        <v>5228</v>
      </c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 t="s">
        <v>1418</v>
      </c>
      <c r="Z283" s="1"/>
      <c r="AA283" s="1" t="s">
        <v>1418</v>
      </c>
      <c r="AB283" s="1"/>
      <c r="AC283" s="1"/>
      <c r="AD283" s="1"/>
      <c r="AE283" s="1" t="s">
        <v>1418</v>
      </c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 t="s">
        <v>1419</v>
      </c>
      <c r="AX283" s="1"/>
      <c r="AY283" s="2" t="s">
        <v>1420</v>
      </c>
      <c r="AZ283" s="2" t="s">
        <v>295</v>
      </c>
      <c r="BA283" s="2" t="s">
        <v>296</v>
      </c>
      <c r="BB283" s="1"/>
      <c r="BC283" s="1" t="s">
        <v>387</v>
      </c>
      <c r="BD283" s="3">
        <v>57</v>
      </c>
      <c r="BE283" s="4" t="s">
        <v>1421</v>
      </c>
      <c r="BF283" s="4">
        <v>41100</v>
      </c>
      <c r="BG283" s="4">
        <v>41100</v>
      </c>
      <c r="BH283" s="4">
        <v>44570</v>
      </c>
      <c r="BI283" s="4">
        <v>44570</v>
      </c>
      <c r="BJ283" s="4" t="s">
        <v>89</v>
      </c>
      <c r="BK283" s="4" t="s">
        <v>89</v>
      </c>
      <c r="BL283" s="4" t="s">
        <v>89</v>
      </c>
      <c r="BM283" s="1" t="s">
        <v>89</v>
      </c>
      <c r="BN283" s="1" t="s">
        <v>1422</v>
      </c>
    </row>
    <row r="284" spans="1:66">
      <c r="A284">
        <f t="shared" si="4"/>
        <v>283</v>
      </c>
      <c r="B284" s="1" t="s">
        <v>66</v>
      </c>
      <c r="C284" s="1" t="s">
        <v>2875</v>
      </c>
      <c r="D284" s="52" t="s">
        <v>2876</v>
      </c>
      <c r="E284" s="52" t="s">
        <v>2877</v>
      </c>
      <c r="F284" s="1" t="s">
        <v>70</v>
      </c>
      <c r="G284" s="1" t="s">
        <v>2812</v>
      </c>
      <c r="H284" s="1" t="s">
        <v>2878</v>
      </c>
      <c r="I284" s="1">
        <v>91070</v>
      </c>
      <c r="J284" s="1">
        <v>91</v>
      </c>
      <c r="K284" s="1"/>
      <c r="L284" s="1"/>
      <c r="M284" s="1"/>
      <c r="N284" s="36">
        <v>3845</v>
      </c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 t="s">
        <v>2879</v>
      </c>
      <c r="Z284" s="1"/>
      <c r="AA284" s="1" t="s">
        <v>2879</v>
      </c>
      <c r="AB284" s="1"/>
      <c r="AC284" s="1"/>
      <c r="AD284" s="1"/>
      <c r="AE284" s="1" t="s">
        <v>2879</v>
      </c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 t="s">
        <v>2880</v>
      </c>
      <c r="AX284" s="1"/>
      <c r="AY284" s="2" t="s">
        <v>1420</v>
      </c>
      <c r="AZ284" s="2" t="s">
        <v>295</v>
      </c>
      <c r="BA284" s="2" t="s">
        <v>296</v>
      </c>
      <c r="BB284" s="1"/>
      <c r="BC284" s="1" t="s">
        <v>519</v>
      </c>
      <c r="BD284" s="3">
        <v>71.81</v>
      </c>
      <c r="BE284" s="4" t="s">
        <v>2881</v>
      </c>
      <c r="BF284" s="4">
        <v>41064</v>
      </c>
      <c r="BG284" s="4">
        <v>41064</v>
      </c>
      <c r="BH284" s="4">
        <v>45080</v>
      </c>
      <c r="BI284" s="4">
        <v>45080</v>
      </c>
      <c r="BJ284" s="4" t="s">
        <v>89</v>
      </c>
      <c r="BK284" s="4" t="s">
        <v>89</v>
      </c>
      <c r="BL284" s="4" t="s">
        <v>89</v>
      </c>
      <c r="BM284" s="1" t="s">
        <v>89</v>
      </c>
      <c r="BN284" s="1" t="s">
        <v>2882</v>
      </c>
    </row>
    <row r="285" spans="1:66">
      <c r="A285">
        <f t="shared" si="4"/>
        <v>284</v>
      </c>
      <c r="B285" s="1" t="s">
        <v>66</v>
      </c>
      <c r="C285" s="1" t="s">
        <v>3722</v>
      </c>
      <c r="D285" s="52" t="s">
        <v>3723</v>
      </c>
      <c r="E285" s="52" t="s">
        <v>3724</v>
      </c>
      <c r="F285" s="1" t="s">
        <v>70</v>
      </c>
      <c r="G285" s="1" t="s">
        <v>3653</v>
      </c>
      <c r="H285" s="1" t="s">
        <v>3725</v>
      </c>
      <c r="I285" s="1">
        <v>95470</v>
      </c>
      <c r="J285" s="1">
        <v>95</v>
      </c>
      <c r="K285" s="1" t="s">
        <v>3655</v>
      </c>
      <c r="L285" s="1" t="s">
        <v>3685</v>
      </c>
      <c r="M285" s="1"/>
      <c r="N285" s="36">
        <v>5897</v>
      </c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 t="s">
        <v>3726</v>
      </c>
      <c r="Z285" s="1"/>
      <c r="AA285" s="1" t="s">
        <v>3726</v>
      </c>
      <c r="AB285" s="1"/>
      <c r="AC285" s="1"/>
      <c r="AD285" s="1"/>
      <c r="AE285" s="1" t="s">
        <v>3726</v>
      </c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 t="s">
        <v>3727</v>
      </c>
      <c r="AX285" s="1"/>
      <c r="AY285" s="2" t="s">
        <v>1420</v>
      </c>
      <c r="AZ285" s="2" t="s">
        <v>295</v>
      </c>
      <c r="BA285" s="2" t="s">
        <v>296</v>
      </c>
      <c r="BB285" s="1"/>
      <c r="BC285" s="1" t="s">
        <v>519</v>
      </c>
      <c r="BD285" s="3">
        <v>75.02</v>
      </c>
      <c r="BE285" s="4" t="s">
        <v>3728</v>
      </c>
      <c r="BF285" s="4">
        <v>41915</v>
      </c>
      <c r="BG285" s="4">
        <v>41915</v>
      </c>
      <c r="BH285" s="4">
        <v>46114</v>
      </c>
      <c r="BI285" s="4">
        <v>46114</v>
      </c>
      <c r="BJ285" s="4" t="s">
        <v>105</v>
      </c>
      <c r="BK285" s="4" t="s">
        <v>105</v>
      </c>
      <c r="BL285" s="4" t="s">
        <v>105</v>
      </c>
      <c r="BM285" s="1" t="s">
        <v>105</v>
      </c>
      <c r="BN285" s="1" t="s">
        <v>1997</v>
      </c>
    </row>
    <row r="286" spans="1:66">
      <c r="A286">
        <f t="shared" si="4"/>
        <v>285</v>
      </c>
      <c r="B286" s="1" t="s">
        <v>66</v>
      </c>
      <c r="C286" s="1" t="s">
        <v>18904</v>
      </c>
      <c r="D286" s="52" t="s">
        <v>18905</v>
      </c>
      <c r="E286" s="52" t="s">
        <v>18906</v>
      </c>
      <c r="F286" s="1" t="s">
        <v>70</v>
      </c>
      <c r="G286" s="1" t="s">
        <v>16621</v>
      </c>
      <c r="H286" s="1" t="s">
        <v>18694</v>
      </c>
      <c r="I286" s="1">
        <v>76800</v>
      </c>
      <c r="J286" s="1">
        <v>76</v>
      </c>
      <c r="K286" s="1"/>
      <c r="L286" s="1"/>
      <c r="M286" s="1"/>
      <c r="N286" s="36">
        <v>6547</v>
      </c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 t="s">
        <v>18907</v>
      </c>
      <c r="Z286" s="1"/>
      <c r="AA286" s="1" t="s">
        <v>18907</v>
      </c>
      <c r="AB286" s="1"/>
      <c r="AC286" s="1"/>
      <c r="AD286" s="1"/>
      <c r="AE286" s="1" t="s">
        <v>18907</v>
      </c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 t="s">
        <v>18908</v>
      </c>
      <c r="AX286" s="1"/>
      <c r="AY286" s="2" t="s">
        <v>1420</v>
      </c>
      <c r="AZ286" s="2" t="s">
        <v>295</v>
      </c>
      <c r="BA286" s="2" t="s">
        <v>296</v>
      </c>
      <c r="BB286" s="1"/>
      <c r="BC286" s="1" t="s">
        <v>1420</v>
      </c>
      <c r="BD286" s="3">
        <v>32.08</v>
      </c>
      <c r="BE286" s="4" t="s">
        <v>18909</v>
      </c>
      <c r="BF286" s="4">
        <v>42898</v>
      </c>
      <c r="BG286" s="4">
        <v>42898</v>
      </c>
      <c r="BH286" s="4">
        <v>47188</v>
      </c>
      <c r="BI286" s="4">
        <v>47188</v>
      </c>
      <c r="BJ286" s="4"/>
      <c r="BK286" s="4"/>
      <c r="BL286" s="4"/>
      <c r="BM286" s="1"/>
      <c r="BN286" s="1"/>
    </row>
    <row r="287" spans="1:66">
      <c r="A287">
        <f t="shared" si="4"/>
        <v>286</v>
      </c>
      <c r="B287" s="1" t="s">
        <v>66</v>
      </c>
      <c r="C287" s="1" t="s">
        <v>19414</v>
      </c>
      <c r="D287" s="52" t="s">
        <v>19415</v>
      </c>
      <c r="E287" s="52" t="s">
        <v>19416</v>
      </c>
      <c r="F287" s="1" t="s">
        <v>70</v>
      </c>
      <c r="G287" s="1" t="s">
        <v>19412</v>
      </c>
      <c r="H287" s="1" t="s">
        <v>19417</v>
      </c>
      <c r="I287" s="1">
        <v>34430</v>
      </c>
      <c r="J287" s="1">
        <v>34</v>
      </c>
      <c r="K287" s="1"/>
      <c r="L287" s="1"/>
      <c r="M287" s="1"/>
      <c r="N287" s="36">
        <v>6239</v>
      </c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 t="s">
        <v>19418</v>
      </c>
      <c r="Z287" s="1"/>
      <c r="AA287" s="1" t="s">
        <v>19418</v>
      </c>
      <c r="AB287" s="1"/>
      <c r="AC287" s="1"/>
      <c r="AD287" s="1"/>
      <c r="AE287" s="1" t="s">
        <v>19418</v>
      </c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 t="s">
        <v>1989</v>
      </c>
      <c r="AX287" s="1"/>
      <c r="AY287" s="2" t="s">
        <v>1420</v>
      </c>
      <c r="AZ287" s="2" t="s">
        <v>295</v>
      </c>
      <c r="BA287" s="2" t="s">
        <v>296</v>
      </c>
      <c r="BB287" s="1"/>
      <c r="BC287" s="1" t="s">
        <v>387</v>
      </c>
      <c r="BD287" s="3">
        <v>60.88</v>
      </c>
      <c r="BE287" s="4" t="s">
        <v>1421</v>
      </c>
      <c r="BF287" s="4">
        <v>41100</v>
      </c>
      <c r="BG287" s="4">
        <v>41100</v>
      </c>
      <c r="BH287" s="4">
        <v>44570</v>
      </c>
      <c r="BI287" s="4">
        <v>44570</v>
      </c>
      <c r="BJ287" s="4"/>
      <c r="BK287" s="4"/>
      <c r="BL287" s="4"/>
      <c r="BM287" s="1"/>
      <c r="BN287" s="1"/>
    </row>
    <row r="288" spans="1:66">
      <c r="A288">
        <f t="shared" si="4"/>
        <v>287</v>
      </c>
      <c r="B288" s="1" t="s">
        <v>66</v>
      </c>
      <c r="C288" s="1" t="s">
        <v>22079</v>
      </c>
      <c r="D288" s="52" t="s">
        <v>22080</v>
      </c>
      <c r="E288" s="52" t="s">
        <v>22081</v>
      </c>
      <c r="F288" s="1" t="s">
        <v>70</v>
      </c>
      <c r="G288" s="1" t="s">
        <v>22082</v>
      </c>
      <c r="H288" s="1" t="s">
        <v>22083</v>
      </c>
      <c r="I288" s="1">
        <v>29170</v>
      </c>
      <c r="J288" s="1">
        <v>29</v>
      </c>
      <c r="K288" s="1"/>
      <c r="L288" s="1"/>
      <c r="M288" s="1"/>
      <c r="N288" s="36">
        <v>6818</v>
      </c>
      <c r="O288" s="1"/>
      <c r="P288" s="1"/>
      <c r="Q288" s="1"/>
      <c r="R288" s="1"/>
      <c r="S288" s="1"/>
      <c r="T288" s="1"/>
      <c r="U288" s="1"/>
      <c r="V288" s="1"/>
      <c r="W288" s="1" t="s">
        <v>22084</v>
      </c>
      <c r="X288" s="1"/>
      <c r="Y288" s="1"/>
      <c r="Z288" s="1" t="s">
        <v>22084</v>
      </c>
      <c r="AA288" s="1"/>
      <c r="AB288" s="1"/>
      <c r="AC288" s="1"/>
      <c r="AD288" s="1"/>
      <c r="AE288" s="1" t="s">
        <v>22084</v>
      </c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2" t="s">
        <v>1420</v>
      </c>
      <c r="AZ288" s="2" t="s">
        <v>295</v>
      </c>
      <c r="BA288" s="2" t="s">
        <v>296</v>
      </c>
      <c r="BB288" s="1"/>
      <c r="BC288" s="1" t="s">
        <v>1420</v>
      </c>
      <c r="BD288" s="3">
        <v>51.26</v>
      </c>
      <c r="BE288" s="4" t="s">
        <v>18909</v>
      </c>
      <c r="BF288" s="4">
        <v>43063</v>
      </c>
      <c r="BG288" s="4">
        <v>43063</v>
      </c>
      <c r="BH288" s="4">
        <v>47353</v>
      </c>
      <c r="BI288" s="4">
        <v>47353</v>
      </c>
      <c r="BJ288" s="4"/>
      <c r="BK288" s="4"/>
      <c r="BL288" s="4"/>
      <c r="BM288" s="1"/>
      <c r="BN288" s="1"/>
    </row>
    <row r="289" spans="1:66">
      <c r="A289">
        <f t="shared" si="4"/>
        <v>288</v>
      </c>
      <c r="B289" s="1" t="s">
        <v>66</v>
      </c>
      <c r="C289" s="1" t="s">
        <v>22234</v>
      </c>
      <c r="D289" s="52" t="s">
        <v>22235</v>
      </c>
      <c r="E289" s="52" t="s">
        <v>22236</v>
      </c>
      <c r="F289" s="1" t="s">
        <v>70</v>
      </c>
      <c r="G289" s="1" t="s">
        <v>198</v>
      </c>
      <c r="H289" s="1" t="s">
        <v>22237</v>
      </c>
      <c r="I289" s="1">
        <v>77550</v>
      </c>
      <c r="J289" s="1">
        <v>77</v>
      </c>
      <c r="K289" s="1"/>
      <c r="L289" s="1"/>
      <c r="M289" s="1"/>
      <c r="N289" s="36">
        <v>1525</v>
      </c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 t="s">
        <v>22238</v>
      </c>
      <c r="AD289" s="1"/>
      <c r="AE289" s="1" t="s">
        <v>22238</v>
      </c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 t="s">
        <v>22239</v>
      </c>
      <c r="AX289" s="1"/>
      <c r="AY289" s="2" t="s">
        <v>1420</v>
      </c>
      <c r="AZ289" s="2" t="s">
        <v>295</v>
      </c>
      <c r="BA289" s="2" t="s">
        <v>296</v>
      </c>
      <c r="BB289" s="1"/>
      <c r="BC289" s="1" t="s">
        <v>1420</v>
      </c>
      <c r="BD289" s="3">
        <v>110.26</v>
      </c>
      <c r="BE289" s="4" t="s">
        <v>18909</v>
      </c>
      <c r="BF289" s="4">
        <v>42917</v>
      </c>
      <c r="BG289" s="4">
        <v>42917</v>
      </c>
      <c r="BH289" s="4">
        <v>47208</v>
      </c>
      <c r="BI289" s="4">
        <v>47208</v>
      </c>
      <c r="BJ289" s="4"/>
      <c r="BK289" s="4"/>
      <c r="BL289" s="4"/>
      <c r="BM289" s="1"/>
      <c r="BN289" s="1"/>
    </row>
    <row r="290" spans="1:66">
      <c r="A290">
        <f t="shared" si="4"/>
        <v>289</v>
      </c>
      <c r="B290" s="1" t="s">
        <v>66</v>
      </c>
      <c r="C290" s="1" t="s">
        <v>22240</v>
      </c>
      <c r="D290" s="52" t="s">
        <v>22241</v>
      </c>
      <c r="E290" s="52" t="s">
        <v>22242</v>
      </c>
      <c r="F290" s="1" t="s">
        <v>70</v>
      </c>
      <c r="G290" s="1" t="s">
        <v>21130</v>
      </c>
      <c r="H290" s="1" t="s">
        <v>22243</v>
      </c>
      <c r="I290" s="1">
        <v>14980</v>
      </c>
      <c r="J290" s="1">
        <v>14</v>
      </c>
      <c r="K290" s="1"/>
      <c r="L290" s="1"/>
      <c r="M290" s="1"/>
      <c r="N290" s="36">
        <v>8924</v>
      </c>
      <c r="O290" s="1"/>
      <c r="P290" s="1"/>
      <c r="Q290" s="1"/>
      <c r="R290" s="1"/>
      <c r="S290" s="1"/>
      <c r="T290" s="1"/>
      <c r="U290" s="1"/>
      <c r="V290" s="1"/>
      <c r="W290" s="1"/>
      <c r="X290" s="1" t="s">
        <v>22244</v>
      </c>
      <c r="Y290" s="1"/>
      <c r="Z290" s="1"/>
      <c r="AA290" s="1"/>
      <c r="AB290" s="1"/>
      <c r="AC290" s="1" t="s">
        <v>22244</v>
      </c>
      <c r="AD290" s="1"/>
      <c r="AE290" s="1" t="s">
        <v>22244</v>
      </c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 t="s">
        <v>22245</v>
      </c>
      <c r="AX290" s="1"/>
      <c r="AY290" s="2" t="s">
        <v>1420</v>
      </c>
      <c r="AZ290" s="2" t="s">
        <v>295</v>
      </c>
      <c r="BA290" s="2" t="s">
        <v>296</v>
      </c>
      <c r="BB290" s="1"/>
      <c r="BC290" s="1" t="s">
        <v>1420</v>
      </c>
      <c r="BD290" s="3">
        <v>20.420000000000002</v>
      </c>
      <c r="BE290" s="4" t="s">
        <v>18909</v>
      </c>
      <c r="BF290" s="4">
        <v>42917</v>
      </c>
      <c r="BG290" s="4">
        <v>42917</v>
      </c>
      <c r="BH290" s="4">
        <v>47208</v>
      </c>
      <c r="BI290" s="4">
        <v>47208</v>
      </c>
      <c r="BJ290" s="4"/>
      <c r="BK290" s="4"/>
      <c r="BL290" s="4"/>
      <c r="BM290" s="1"/>
      <c r="BN290" s="1"/>
    </row>
    <row r="291" spans="1:66">
      <c r="A291">
        <f t="shared" si="4"/>
        <v>290</v>
      </c>
      <c r="B291" s="1" t="s">
        <v>66</v>
      </c>
      <c r="C291" s="1" t="s">
        <v>22246</v>
      </c>
      <c r="D291" s="52" t="s">
        <v>22247</v>
      </c>
      <c r="E291" s="52" t="s">
        <v>22248</v>
      </c>
      <c r="F291" s="1" t="s">
        <v>70</v>
      </c>
      <c r="G291" s="1" t="s">
        <v>13211</v>
      </c>
      <c r="H291" s="1" t="s">
        <v>22249</v>
      </c>
      <c r="I291" s="1">
        <v>44800</v>
      </c>
      <c r="J291" s="1">
        <v>44</v>
      </c>
      <c r="K291" s="1"/>
      <c r="L291" s="1"/>
      <c r="M291" s="1"/>
      <c r="N291" s="36">
        <v>3211</v>
      </c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 t="s">
        <v>22250</v>
      </c>
      <c r="Z291" s="1"/>
      <c r="AA291" s="1"/>
      <c r="AB291" s="1"/>
      <c r="AC291" s="1" t="s">
        <v>22250</v>
      </c>
      <c r="AD291" s="1"/>
      <c r="AE291" s="1" t="s">
        <v>22250</v>
      </c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 t="s">
        <v>22251</v>
      </c>
      <c r="AX291" s="1"/>
      <c r="AY291" s="2" t="s">
        <v>1420</v>
      </c>
      <c r="AZ291" s="2" t="s">
        <v>295</v>
      </c>
      <c r="BA291" s="2" t="s">
        <v>296</v>
      </c>
      <c r="BB291" s="1"/>
      <c r="BC291" s="1" t="s">
        <v>1420</v>
      </c>
      <c r="BD291" s="3">
        <v>60.17</v>
      </c>
      <c r="BE291" s="4" t="s">
        <v>18909</v>
      </c>
      <c r="BF291" s="4">
        <v>42917</v>
      </c>
      <c r="BG291" s="4">
        <v>42917</v>
      </c>
      <c r="BH291" s="4">
        <v>47208</v>
      </c>
      <c r="BI291" s="4">
        <v>47208</v>
      </c>
      <c r="BJ291" s="4" t="s">
        <v>105</v>
      </c>
      <c r="BK291" s="4" t="s">
        <v>105</v>
      </c>
      <c r="BL291" s="4" t="s">
        <v>105</v>
      </c>
      <c r="BM291" s="1" t="s">
        <v>105</v>
      </c>
      <c r="BN291" s="14" t="s">
        <v>563</v>
      </c>
    </row>
    <row r="292" spans="1:66">
      <c r="A292">
        <f t="shared" si="4"/>
        <v>291</v>
      </c>
      <c r="B292" s="1" t="s">
        <v>66</v>
      </c>
      <c r="C292" s="1" t="s">
        <v>22252</v>
      </c>
      <c r="D292" s="52" t="s">
        <v>22253</v>
      </c>
      <c r="E292" s="52" t="s">
        <v>22254</v>
      </c>
      <c r="F292" s="1" t="s">
        <v>70</v>
      </c>
      <c r="G292" s="1" t="s">
        <v>4891</v>
      </c>
      <c r="H292" s="1" t="s">
        <v>22255</v>
      </c>
      <c r="I292" s="1">
        <v>38070</v>
      </c>
      <c r="J292" s="1">
        <v>38</v>
      </c>
      <c r="K292" s="1"/>
      <c r="L292" s="1"/>
      <c r="M292" s="1"/>
      <c r="N292" s="36">
        <v>1241</v>
      </c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 t="s">
        <v>20951</v>
      </c>
      <c r="Z292" s="1"/>
      <c r="AA292" s="1"/>
      <c r="AB292" s="1"/>
      <c r="AC292" s="1" t="s">
        <v>20951</v>
      </c>
      <c r="AD292" s="1"/>
      <c r="AE292" s="1" t="s">
        <v>20951</v>
      </c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 t="s">
        <v>22256</v>
      </c>
      <c r="AX292" s="1"/>
      <c r="AY292" s="2" t="s">
        <v>1420</v>
      </c>
      <c r="AZ292" s="2" t="s">
        <v>295</v>
      </c>
      <c r="BA292" s="2" t="s">
        <v>296</v>
      </c>
      <c r="BB292" s="1"/>
      <c r="BC292" s="1" t="s">
        <v>22257</v>
      </c>
      <c r="BD292" s="3">
        <v>43.51</v>
      </c>
      <c r="BE292" s="4" t="s">
        <v>125</v>
      </c>
      <c r="BF292" s="4">
        <v>43160</v>
      </c>
      <c r="BG292" s="4">
        <v>43160</v>
      </c>
      <c r="BH292" s="4">
        <v>44255</v>
      </c>
      <c r="BI292" s="4">
        <v>46446</v>
      </c>
      <c r="BJ292" s="4" t="s">
        <v>105</v>
      </c>
      <c r="BK292" s="4" t="s">
        <v>105</v>
      </c>
      <c r="BL292" s="4" t="s">
        <v>105</v>
      </c>
      <c r="BM292" s="1" t="s">
        <v>105</v>
      </c>
      <c r="BN292" s="1" t="s">
        <v>563</v>
      </c>
    </row>
    <row r="293" spans="1:66">
      <c r="A293">
        <f t="shared" si="4"/>
        <v>292</v>
      </c>
      <c r="B293" s="1" t="s">
        <v>66</v>
      </c>
      <c r="C293" s="1" t="s">
        <v>22258</v>
      </c>
      <c r="D293" s="52" t="s">
        <v>22259</v>
      </c>
      <c r="E293" s="52" t="s">
        <v>22260</v>
      </c>
      <c r="F293" s="1" t="s">
        <v>70</v>
      </c>
      <c r="G293" s="1" t="s">
        <v>22261</v>
      </c>
      <c r="H293" s="1" t="s">
        <v>22262</v>
      </c>
      <c r="I293" s="1">
        <v>29250</v>
      </c>
      <c r="J293" s="1">
        <v>29</v>
      </c>
      <c r="K293" s="1"/>
      <c r="L293" s="1"/>
      <c r="M293" s="1"/>
      <c r="N293" s="1">
        <v>822</v>
      </c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 t="s">
        <v>22263</v>
      </c>
      <c r="Z293" s="1"/>
      <c r="AA293" s="1"/>
      <c r="AB293" s="1"/>
      <c r="AC293" s="1" t="s">
        <v>22263</v>
      </c>
      <c r="AD293" s="1"/>
      <c r="AE293" s="1" t="s">
        <v>22263</v>
      </c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 t="s">
        <v>22264</v>
      </c>
      <c r="AX293" s="1"/>
      <c r="AY293" s="2" t="s">
        <v>1420</v>
      </c>
      <c r="AZ293" s="2" t="s">
        <v>295</v>
      </c>
      <c r="BA293" s="2" t="s">
        <v>296</v>
      </c>
      <c r="BB293" s="1"/>
      <c r="BC293" s="1" t="s">
        <v>1420</v>
      </c>
      <c r="BD293" s="3">
        <v>20.53</v>
      </c>
      <c r="BE293" s="4" t="s">
        <v>18909</v>
      </c>
      <c r="BF293" s="4">
        <v>43063</v>
      </c>
      <c r="BG293" s="4">
        <v>43063</v>
      </c>
      <c r="BH293" s="4">
        <v>47353</v>
      </c>
      <c r="BI293" s="4">
        <v>47353</v>
      </c>
      <c r="BJ293" s="4"/>
      <c r="BK293" s="4"/>
      <c r="BL293" s="4"/>
      <c r="BM293" s="1"/>
      <c r="BN293" s="1"/>
    </row>
    <row r="294" spans="1:66">
      <c r="A294">
        <f t="shared" si="4"/>
        <v>293</v>
      </c>
      <c r="B294" s="1" t="s">
        <v>66</v>
      </c>
      <c r="C294" s="1" t="s">
        <v>22265</v>
      </c>
      <c r="D294" s="52" t="s">
        <v>22266</v>
      </c>
      <c r="E294" s="52" t="s">
        <v>22267</v>
      </c>
      <c r="F294" s="1" t="s">
        <v>70</v>
      </c>
      <c r="G294" s="1" t="s">
        <v>306</v>
      </c>
      <c r="H294" s="1" t="s">
        <v>22268</v>
      </c>
      <c r="I294" s="1">
        <v>56700</v>
      </c>
      <c r="J294" s="1">
        <v>56</v>
      </c>
      <c r="K294" s="1"/>
      <c r="L294" s="1"/>
      <c r="M294" s="1"/>
      <c r="N294" s="1">
        <v>892</v>
      </c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 t="s">
        <v>22269</v>
      </c>
      <c r="Z294" s="1"/>
      <c r="AA294" s="1"/>
      <c r="AB294" s="1"/>
      <c r="AC294" s="1" t="s">
        <v>22269</v>
      </c>
      <c r="AD294" s="1"/>
      <c r="AE294" s="1" t="s">
        <v>22269</v>
      </c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 t="s">
        <v>22270</v>
      </c>
      <c r="AX294" s="1"/>
      <c r="AY294" s="2" t="s">
        <v>1420</v>
      </c>
      <c r="AZ294" s="2" t="s">
        <v>295</v>
      </c>
      <c r="BA294" s="2" t="s">
        <v>296</v>
      </c>
      <c r="BB294" s="1"/>
      <c r="BC294" s="1" t="s">
        <v>1420</v>
      </c>
      <c r="BD294" s="3">
        <v>70.39</v>
      </c>
      <c r="BE294" s="4" t="s">
        <v>18909</v>
      </c>
      <c r="BF294" s="4">
        <v>42917</v>
      </c>
      <c r="BG294" s="4">
        <v>42917</v>
      </c>
      <c r="BH294" s="4">
        <v>47208</v>
      </c>
      <c r="BI294" s="4">
        <v>47208</v>
      </c>
      <c r="BJ294" s="4"/>
      <c r="BK294" s="4"/>
      <c r="BL294" s="4"/>
      <c r="BM294" s="1"/>
      <c r="BN294" s="1"/>
    </row>
    <row r="295" spans="1:66">
      <c r="A295">
        <f t="shared" si="4"/>
        <v>294</v>
      </c>
      <c r="B295" s="1" t="s">
        <v>66</v>
      </c>
      <c r="C295" s="1" t="s">
        <v>22271</v>
      </c>
      <c r="D295" s="52" t="s">
        <v>22272</v>
      </c>
      <c r="E295" s="52" t="s">
        <v>22273</v>
      </c>
      <c r="F295" s="1" t="s">
        <v>70</v>
      </c>
      <c r="G295" s="1" t="s">
        <v>15030</v>
      </c>
      <c r="H295" s="1" t="s">
        <v>22274</v>
      </c>
      <c r="I295" s="1">
        <v>84170</v>
      </c>
      <c r="J295" s="1">
        <v>84</v>
      </c>
      <c r="K295" s="1"/>
      <c r="L295" s="1"/>
      <c r="M295" s="1"/>
      <c r="N295" s="36">
        <v>4951</v>
      </c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 t="s">
        <v>22275</v>
      </c>
      <c r="Z295" s="1"/>
      <c r="AA295" s="1"/>
      <c r="AB295" s="1"/>
      <c r="AC295" s="1" t="s">
        <v>22275</v>
      </c>
      <c r="AD295" s="1"/>
      <c r="AE295" s="1" t="s">
        <v>22275</v>
      </c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 t="s">
        <v>22276</v>
      </c>
      <c r="AX295" s="1"/>
      <c r="AY295" s="2" t="s">
        <v>1420</v>
      </c>
      <c r="AZ295" s="2" t="s">
        <v>295</v>
      </c>
      <c r="BA295" s="2" t="s">
        <v>296</v>
      </c>
      <c r="BB295" s="1"/>
      <c r="BC295" s="1" t="s">
        <v>1420</v>
      </c>
      <c r="BD295" s="3">
        <v>37.409999999999997</v>
      </c>
      <c r="BE295" s="4" t="s">
        <v>18909</v>
      </c>
      <c r="BF295" s="4">
        <v>42917</v>
      </c>
      <c r="BG295" s="4">
        <v>42917</v>
      </c>
      <c r="BH295" s="4">
        <v>47208</v>
      </c>
      <c r="BI295" s="4">
        <v>47208</v>
      </c>
      <c r="BJ295" s="4"/>
      <c r="BK295" s="4"/>
      <c r="BL295" s="4"/>
      <c r="BM295" s="1"/>
      <c r="BN295" s="1"/>
    </row>
    <row r="296" spans="1:66">
      <c r="A296">
        <f t="shared" si="4"/>
        <v>295</v>
      </c>
      <c r="B296" s="1" t="s">
        <v>66</v>
      </c>
      <c r="C296" s="1" t="s">
        <v>22277</v>
      </c>
      <c r="D296" s="52" t="s">
        <v>22278</v>
      </c>
      <c r="E296" s="52" t="s">
        <v>22279</v>
      </c>
      <c r="F296" s="1" t="s">
        <v>70</v>
      </c>
      <c r="G296" s="1" t="s">
        <v>22280</v>
      </c>
      <c r="H296" s="1" t="s">
        <v>22281</v>
      </c>
      <c r="I296" s="1">
        <v>56400</v>
      </c>
      <c r="J296" s="1">
        <v>56</v>
      </c>
      <c r="K296" s="1"/>
      <c r="L296" s="1"/>
      <c r="M296" s="1"/>
      <c r="N296" s="36">
        <v>3080</v>
      </c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 t="s">
        <v>22282</v>
      </c>
      <c r="Z296" s="1"/>
      <c r="AA296" s="1"/>
      <c r="AB296" s="1"/>
      <c r="AC296" s="1" t="s">
        <v>22282</v>
      </c>
      <c r="AD296" s="1"/>
      <c r="AE296" s="1" t="s">
        <v>22282</v>
      </c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 t="s">
        <v>22283</v>
      </c>
      <c r="AX296" s="1"/>
      <c r="AY296" s="2" t="s">
        <v>1420</v>
      </c>
      <c r="AZ296" s="2" t="s">
        <v>295</v>
      </c>
      <c r="BA296" s="2" t="s">
        <v>296</v>
      </c>
      <c r="BB296" s="1"/>
      <c r="BC296" s="1" t="s">
        <v>1420</v>
      </c>
      <c r="BD296" s="3">
        <v>71.63</v>
      </c>
      <c r="BE296" s="4" t="s">
        <v>18909</v>
      </c>
      <c r="BF296" s="4">
        <v>43063</v>
      </c>
      <c r="BG296" s="4">
        <v>43063</v>
      </c>
      <c r="BH296" s="4">
        <v>47353</v>
      </c>
      <c r="BI296" s="4">
        <v>47353</v>
      </c>
      <c r="BJ296" s="4"/>
      <c r="BK296" s="4"/>
      <c r="BL296" s="4"/>
      <c r="BM296" s="1"/>
      <c r="BN296" s="1"/>
    </row>
    <row r="297" spans="1:66">
      <c r="A297">
        <f t="shared" si="4"/>
        <v>296</v>
      </c>
      <c r="B297" s="1" t="s">
        <v>66</v>
      </c>
      <c r="C297" s="1" t="s">
        <v>22288</v>
      </c>
      <c r="D297" s="52" t="s">
        <v>22289</v>
      </c>
      <c r="E297" s="52" t="s">
        <v>22290</v>
      </c>
      <c r="F297" s="1" t="s">
        <v>70</v>
      </c>
      <c r="G297" s="1" t="s">
        <v>22286</v>
      </c>
      <c r="H297" s="1" t="s">
        <v>22291</v>
      </c>
      <c r="I297" s="1">
        <v>29140</v>
      </c>
      <c r="J297" s="1">
        <v>29</v>
      </c>
      <c r="K297" s="1"/>
      <c r="L297" s="1"/>
      <c r="M297" s="1"/>
      <c r="N297" s="36">
        <v>2525</v>
      </c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 t="s">
        <v>21513</v>
      </c>
      <c r="Z297" s="1"/>
      <c r="AA297" s="1"/>
      <c r="AB297" s="1"/>
      <c r="AC297" s="1" t="s">
        <v>21513</v>
      </c>
      <c r="AD297" s="1"/>
      <c r="AE297" s="1" t="s">
        <v>21513</v>
      </c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 t="s">
        <v>22292</v>
      </c>
      <c r="AX297" s="1"/>
      <c r="AY297" s="2" t="s">
        <v>1420</v>
      </c>
      <c r="AZ297" s="2" t="s">
        <v>295</v>
      </c>
      <c r="BA297" s="2" t="s">
        <v>296</v>
      </c>
      <c r="BB297" s="1"/>
      <c r="BC297" s="1" t="s">
        <v>1420</v>
      </c>
      <c r="BD297" s="3">
        <v>36.75</v>
      </c>
      <c r="BE297" s="4" t="s">
        <v>18909</v>
      </c>
      <c r="BF297" s="4">
        <v>43063</v>
      </c>
      <c r="BG297" s="4">
        <v>43063</v>
      </c>
      <c r="BH297" s="4">
        <v>47353</v>
      </c>
      <c r="BI297" s="4">
        <v>47353</v>
      </c>
      <c r="BJ297" s="4"/>
      <c r="BK297" s="4"/>
      <c r="BL297" s="4"/>
      <c r="BM297" s="1"/>
      <c r="BN297" s="1"/>
    </row>
    <row r="298" spans="1:66">
      <c r="A298">
        <f t="shared" si="4"/>
        <v>297</v>
      </c>
      <c r="B298" s="1" t="s">
        <v>66</v>
      </c>
      <c r="C298" s="1" t="s">
        <v>22293</v>
      </c>
      <c r="D298" s="52" t="s">
        <v>22294</v>
      </c>
      <c r="E298" s="52" t="s">
        <v>22295</v>
      </c>
      <c r="F298" s="1" t="s">
        <v>70</v>
      </c>
      <c r="G298" s="1" t="s">
        <v>22296</v>
      </c>
      <c r="H298" s="1" t="s">
        <v>22297</v>
      </c>
      <c r="I298" s="1">
        <v>70130</v>
      </c>
      <c r="J298" s="1">
        <v>70</v>
      </c>
      <c r="K298" s="1"/>
      <c r="L298" s="1"/>
      <c r="M298" s="1"/>
      <c r="N298" s="36">
        <v>1000</v>
      </c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 t="s">
        <v>599</v>
      </c>
      <c r="Z298" s="1"/>
      <c r="AA298" s="1"/>
      <c r="AB298" s="1"/>
      <c r="AC298" s="1" t="s">
        <v>599</v>
      </c>
      <c r="AD298" s="1"/>
      <c r="AE298" s="1" t="s">
        <v>599</v>
      </c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 t="s">
        <v>22298</v>
      </c>
      <c r="AX298" s="1"/>
      <c r="AY298" s="2" t="s">
        <v>1420</v>
      </c>
      <c r="AZ298" s="2" t="s">
        <v>295</v>
      </c>
      <c r="BA298" s="2" t="s">
        <v>296</v>
      </c>
      <c r="BB298" s="1"/>
      <c r="BC298" s="1" t="s">
        <v>1420</v>
      </c>
      <c r="BD298" s="3">
        <v>54.09</v>
      </c>
      <c r="BE298" s="4" t="s">
        <v>18909</v>
      </c>
      <c r="BF298" s="4">
        <v>42736</v>
      </c>
      <c r="BG298" s="4">
        <v>42736</v>
      </c>
      <c r="BH298" s="4">
        <v>47026</v>
      </c>
      <c r="BI298" s="4">
        <v>47026</v>
      </c>
      <c r="BJ298" s="4"/>
      <c r="BK298" s="4"/>
      <c r="BL298" s="4"/>
      <c r="BM298" s="1"/>
      <c r="BN298" s="1"/>
    </row>
    <row r="299" spans="1:66">
      <c r="A299">
        <f t="shared" si="4"/>
        <v>298</v>
      </c>
      <c r="B299" s="1" t="s">
        <v>66</v>
      </c>
      <c r="C299" s="1" t="s">
        <v>20316</v>
      </c>
      <c r="D299" s="52" t="s">
        <v>22299</v>
      </c>
      <c r="E299" s="52" t="s">
        <v>22300</v>
      </c>
      <c r="F299" s="1" t="s">
        <v>70</v>
      </c>
      <c r="G299" s="1" t="s">
        <v>20311</v>
      </c>
      <c r="H299" s="1" t="s">
        <v>22301</v>
      </c>
      <c r="I299" s="1">
        <v>53810</v>
      </c>
      <c r="J299" s="1">
        <v>53</v>
      </c>
      <c r="K299" s="1"/>
      <c r="L299" s="1"/>
      <c r="M299" s="1"/>
      <c r="N299" s="36">
        <v>2083</v>
      </c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 t="s">
        <v>22302</v>
      </c>
      <c r="Z299" s="1"/>
      <c r="AA299" s="1"/>
      <c r="AB299" s="1"/>
      <c r="AC299" s="1" t="s">
        <v>22302</v>
      </c>
      <c r="AD299" s="1"/>
      <c r="AE299" s="1" t="s">
        <v>22302</v>
      </c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 t="s">
        <v>22303</v>
      </c>
      <c r="AX299" s="1"/>
      <c r="AY299" s="2" t="s">
        <v>1420</v>
      </c>
      <c r="AZ299" s="2" t="s">
        <v>295</v>
      </c>
      <c r="BA299" s="2" t="s">
        <v>296</v>
      </c>
      <c r="BB299" s="1"/>
      <c r="BC299" s="1" t="s">
        <v>1420</v>
      </c>
      <c r="BD299" s="3">
        <v>87.63</v>
      </c>
      <c r="BE299" s="4" t="s">
        <v>18909</v>
      </c>
      <c r="BF299" s="4">
        <v>43063</v>
      </c>
      <c r="BG299" s="4">
        <v>43063</v>
      </c>
      <c r="BH299" s="4">
        <v>47353</v>
      </c>
      <c r="BI299" s="4">
        <v>47353</v>
      </c>
      <c r="BJ299" s="4"/>
      <c r="BK299" s="4"/>
      <c r="BL299" s="4"/>
      <c r="BM299" s="1"/>
      <c r="BN299" s="1"/>
    </row>
    <row r="300" spans="1:66">
      <c r="A300">
        <f t="shared" si="4"/>
        <v>299</v>
      </c>
      <c r="B300" s="1"/>
      <c r="C300" s="1"/>
      <c r="D300" s="52" t="s">
        <v>5342</v>
      </c>
      <c r="E300" s="52" t="s">
        <v>5343</v>
      </c>
      <c r="F300" s="1" t="s">
        <v>70</v>
      </c>
      <c r="G300" s="1" t="s">
        <v>5344</v>
      </c>
      <c r="H300" s="1" t="s">
        <v>5345</v>
      </c>
      <c r="I300" s="1">
        <v>42340</v>
      </c>
      <c r="J300" s="1">
        <v>42</v>
      </c>
      <c r="K300" s="1"/>
      <c r="L300" s="1"/>
      <c r="M300" s="1"/>
      <c r="N300" s="36">
        <v>6200</v>
      </c>
      <c r="O300" s="1"/>
      <c r="P300" s="1"/>
      <c r="Q300" s="1"/>
      <c r="R300" s="1"/>
      <c r="S300" s="1"/>
      <c r="T300" s="1"/>
      <c r="U300" s="1"/>
      <c r="V300" s="1"/>
      <c r="W300" s="1"/>
      <c r="X300" s="1" t="s">
        <v>424</v>
      </c>
      <c r="Y300" s="1"/>
      <c r="Z300" s="1"/>
      <c r="AA300" s="1"/>
      <c r="AB300" s="1"/>
      <c r="AC300" s="1" t="s">
        <v>424</v>
      </c>
      <c r="AD300" s="1"/>
      <c r="AE300" s="1" t="s">
        <v>424</v>
      </c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2" t="s">
        <v>5346</v>
      </c>
      <c r="AZ300" s="2" t="s">
        <v>295</v>
      </c>
      <c r="BA300" s="2" t="s">
        <v>296</v>
      </c>
      <c r="BB300" s="1"/>
      <c r="BC300" s="1" t="s">
        <v>5346</v>
      </c>
      <c r="BD300" s="3" t="s">
        <v>103</v>
      </c>
      <c r="BE300" s="4" t="s">
        <v>103</v>
      </c>
      <c r="BF300" s="4" t="s">
        <v>103</v>
      </c>
      <c r="BG300" s="4" t="s">
        <v>103</v>
      </c>
      <c r="BH300" s="4" t="s">
        <v>103</v>
      </c>
      <c r="BI300" s="4" t="s">
        <v>103</v>
      </c>
      <c r="BJ300" s="4" t="s">
        <v>105</v>
      </c>
      <c r="BK300" s="4" t="s">
        <v>105</v>
      </c>
      <c r="BL300" s="4" t="s">
        <v>105</v>
      </c>
      <c r="BM300" s="1" t="s">
        <v>105</v>
      </c>
      <c r="BN300" s="1" t="s">
        <v>5139</v>
      </c>
    </row>
    <row r="301" spans="1:66">
      <c r="A301">
        <f t="shared" si="4"/>
        <v>300</v>
      </c>
      <c r="B301" s="1"/>
      <c r="C301" s="1"/>
      <c r="D301" s="52" t="s">
        <v>5347</v>
      </c>
      <c r="E301" s="52" t="s">
        <v>5348</v>
      </c>
      <c r="F301" s="1" t="s">
        <v>70</v>
      </c>
      <c r="G301" s="1" t="s">
        <v>5344</v>
      </c>
      <c r="H301" s="1" t="s">
        <v>5345</v>
      </c>
      <c r="I301" s="1">
        <v>42340</v>
      </c>
      <c r="J301" s="1">
        <v>42</v>
      </c>
      <c r="K301" s="1"/>
      <c r="L301" s="1"/>
      <c r="M301" s="1"/>
      <c r="N301" s="36">
        <v>6900</v>
      </c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 t="s">
        <v>3196</v>
      </c>
      <c r="Z301" s="1"/>
      <c r="AA301" s="1"/>
      <c r="AB301" s="1"/>
      <c r="AC301" s="1" t="s">
        <v>3196</v>
      </c>
      <c r="AD301" s="1"/>
      <c r="AE301" s="1" t="s">
        <v>3196</v>
      </c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2" t="s">
        <v>5346</v>
      </c>
      <c r="AZ301" s="2" t="s">
        <v>295</v>
      </c>
      <c r="BA301" s="2" t="s">
        <v>296</v>
      </c>
      <c r="BB301" s="1"/>
      <c r="BC301" s="1" t="s">
        <v>5346</v>
      </c>
      <c r="BD301" s="3" t="s">
        <v>103</v>
      </c>
      <c r="BE301" s="4" t="s">
        <v>103</v>
      </c>
      <c r="BF301" s="4" t="s">
        <v>103</v>
      </c>
      <c r="BG301" s="4" t="s">
        <v>103</v>
      </c>
      <c r="BH301" s="4" t="s">
        <v>103</v>
      </c>
      <c r="BI301" s="4" t="s">
        <v>103</v>
      </c>
      <c r="BJ301" s="4" t="s">
        <v>105</v>
      </c>
      <c r="BK301" s="4" t="s">
        <v>105</v>
      </c>
      <c r="BL301" s="4" t="s">
        <v>105</v>
      </c>
      <c r="BM301" s="1" t="s">
        <v>105</v>
      </c>
      <c r="BN301" s="1" t="s">
        <v>5139</v>
      </c>
    </row>
    <row r="302" spans="1:66">
      <c r="A302">
        <f t="shared" si="4"/>
        <v>301</v>
      </c>
      <c r="B302" s="1"/>
      <c r="C302" s="1"/>
      <c r="D302" s="52" t="s">
        <v>22411</v>
      </c>
      <c r="E302" s="52" t="s">
        <v>22412</v>
      </c>
      <c r="F302" s="1" t="s">
        <v>70</v>
      </c>
      <c r="G302" s="1" t="s">
        <v>5171</v>
      </c>
      <c r="H302" s="1" t="s">
        <v>22413</v>
      </c>
      <c r="I302" s="1">
        <v>3400</v>
      </c>
      <c r="J302" s="1">
        <v>3</v>
      </c>
      <c r="K302" s="1"/>
      <c r="L302" s="1"/>
      <c r="M302" s="1"/>
      <c r="N302" s="36">
        <v>24844</v>
      </c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 t="s">
        <v>22414</v>
      </c>
      <c r="Z302" s="1"/>
      <c r="AA302" s="1"/>
      <c r="AB302" s="1"/>
      <c r="AC302" s="1" t="s">
        <v>22414</v>
      </c>
      <c r="AD302" s="1"/>
      <c r="AE302" s="1" t="s">
        <v>22414</v>
      </c>
      <c r="AF302" s="1"/>
      <c r="AG302" s="1"/>
      <c r="AH302" s="1"/>
      <c r="AI302" s="1"/>
      <c r="AJ302" s="1">
        <v>4</v>
      </c>
      <c r="AK302" s="1"/>
      <c r="AL302" s="1"/>
      <c r="AM302" s="1"/>
      <c r="AN302" s="1"/>
      <c r="AO302" s="1"/>
      <c r="AP302" s="1"/>
      <c r="AQ302" s="1"/>
      <c r="AR302" s="1"/>
      <c r="AS302" s="1" t="s">
        <v>22415</v>
      </c>
      <c r="AT302" s="1"/>
      <c r="AU302" s="1"/>
      <c r="AV302" s="1"/>
      <c r="AW302" s="1"/>
      <c r="AX302" s="1"/>
      <c r="AY302" s="2" t="s">
        <v>22416</v>
      </c>
      <c r="AZ302" s="2" t="s">
        <v>295</v>
      </c>
      <c r="BA302" s="2" t="s">
        <v>296</v>
      </c>
      <c r="BB302" s="1"/>
      <c r="BC302" s="1" t="s">
        <v>22416</v>
      </c>
      <c r="BD302" s="3" t="s">
        <v>103</v>
      </c>
      <c r="BE302" s="4" t="s">
        <v>103</v>
      </c>
      <c r="BF302" s="4" t="s">
        <v>103</v>
      </c>
      <c r="BG302" s="4" t="s">
        <v>103</v>
      </c>
      <c r="BH302" s="4" t="s">
        <v>103</v>
      </c>
      <c r="BI302" s="4" t="s">
        <v>103</v>
      </c>
      <c r="BJ302" s="4"/>
      <c r="BK302" s="4"/>
      <c r="BL302" s="4"/>
      <c r="BM302" s="1"/>
      <c r="BN302" s="1"/>
    </row>
    <row r="303" spans="1:66">
      <c r="A303">
        <f t="shared" si="4"/>
        <v>302</v>
      </c>
      <c r="B303" s="1"/>
      <c r="C303" s="1"/>
      <c r="D303" s="52" t="s">
        <v>22417</v>
      </c>
      <c r="E303" s="52" t="s">
        <v>22418</v>
      </c>
      <c r="F303" s="1" t="s">
        <v>70</v>
      </c>
      <c r="G303" s="1" t="s">
        <v>5171</v>
      </c>
      <c r="H303" s="1" t="s">
        <v>22413</v>
      </c>
      <c r="I303" s="1">
        <v>3400</v>
      </c>
      <c r="J303" s="1">
        <v>3</v>
      </c>
      <c r="K303" s="1"/>
      <c r="L303" s="1"/>
      <c r="M303" s="1"/>
      <c r="N303" s="36">
        <v>7692</v>
      </c>
      <c r="O303" s="1" t="s">
        <v>22420</v>
      </c>
      <c r="P303" s="1"/>
      <c r="Q303" s="1"/>
      <c r="R303" s="1"/>
      <c r="S303" s="1"/>
      <c r="T303" s="1"/>
      <c r="U303" s="1" t="s">
        <v>5103</v>
      </c>
      <c r="V303" s="1"/>
      <c r="W303" s="1"/>
      <c r="X303" s="1"/>
      <c r="Y303" s="1" t="s">
        <v>22419</v>
      </c>
      <c r="Z303" s="1" t="s">
        <v>22419</v>
      </c>
      <c r="AA303" s="1"/>
      <c r="AB303" s="1"/>
      <c r="AC303" s="1"/>
      <c r="AD303" s="1"/>
      <c r="AE303" s="1" t="s">
        <v>22419</v>
      </c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 t="s">
        <v>22421</v>
      </c>
      <c r="AT303" s="1"/>
      <c r="AU303" s="1"/>
      <c r="AV303" s="1"/>
      <c r="AW303" s="1"/>
      <c r="AX303" s="1"/>
      <c r="AY303" s="2" t="s">
        <v>22416</v>
      </c>
      <c r="AZ303" s="2" t="s">
        <v>295</v>
      </c>
      <c r="BA303" s="2" t="s">
        <v>296</v>
      </c>
      <c r="BB303" s="1"/>
      <c r="BC303" s="1" t="s">
        <v>22416</v>
      </c>
      <c r="BD303" s="3" t="s">
        <v>103</v>
      </c>
      <c r="BE303" s="4" t="s">
        <v>103</v>
      </c>
      <c r="BF303" s="4" t="s">
        <v>103</v>
      </c>
      <c r="BG303" s="4" t="s">
        <v>103</v>
      </c>
      <c r="BH303" s="4" t="s">
        <v>103</v>
      </c>
      <c r="BI303" s="4" t="s">
        <v>103</v>
      </c>
      <c r="BJ303" s="4"/>
      <c r="BK303" s="4"/>
      <c r="BL303" s="4"/>
      <c r="BM303" s="1"/>
      <c r="BN303" s="1"/>
    </row>
    <row r="304" spans="1:66">
      <c r="A304">
        <f t="shared" si="4"/>
        <v>303</v>
      </c>
      <c r="B304" s="1"/>
      <c r="C304" s="1"/>
      <c r="D304" s="52" t="s">
        <v>22422</v>
      </c>
      <c r="E304" s="52" t="s">
        <v>22423</v>
      </c>
      <c r="F304" s="1" t="s">
        <v>70</v>
      </c>
      <c r="G304" s="1" t="s">
        <v>22424</v>
      </c>
      <c r="H304" s="1" t="s">
        <v>22425</v>
      </c>
      <c r="I304" s="1">
        <v>3100</v>
      </c>
      <c r="J304" s="1">
        <v>3</v>
      </c>
      <c r="K304" s="1"/>
      <c r="L304" s="1"/>
      <c r="M304" s="1"/>
      <c r="N304" s="36">
        <v>29011</v>
      </c>
      <c r="O304" s="1" t="s">
        <v>22427</v>
      </c>
      <c r="P304" s="1" t="s">
        <v>19187</v>
      </c>
      <c r="Q304" s="1"/>
      <c r="R304" s="1"/>
      <c r="S304" s="1"/>
      <c r="T304" s="1"/>
      <c r="U304" s="1" t="s">
        <v>21530</v>
      </c>
      <c r="V304" s="1"/>
      <c r="W304" s="1"/>
      <c r="X304" s="1"/>
      <c r="Y304" s="1" t="s">
        <v>22426</v>
      </c>
      <c r="Z304" s="1" t="s">
        <v>22426</v>
      </c>
      <c r="AA304" s="1"/>
      <c r="AB304" s="1"/>
      <c r="AC304" s="1"/>
      <c r="AD304" s="1"/>
      <c r="AE304" s="1" t="s">
        <v>22426</v>
      </c>
      <c r="AF304" s="1"/>
      <c r="AG304" s="1"/>
      <c r="AH304" s="1"/>
      <c r="AI304" s="1"/>
      <c r="AJ304" s="1">
        <v>8</v>
      </c>
      <c r="AK304" s="1"/>
      <c r="AL304" s="1"/>
      <c r="AM304" s="1"/>
      <c r="AN304" s="1"/>
      <c r="AO304" s="1"/>
      <c r="AP304" s="1"/>
      <c r="AQ304" s="1"/>
      <c r="AR304" s="1"/>
      <c r="AS304" s="1">
        <v>1970</v>
      </c>
      <c r="AT304" s="1"/>
      <c r="AU304" s="1"/>
      <c r="AV304" s="1"/>
      <c r="AW304" s="1"/>
      <c r="AX304" s="1"/>
      <c r="AY304" s="2" t="s">
        <v>22416</v>
      </c>
      <c r="AZ304" s="2" t="s">
        <v>295</v>
      </c>
      <c r="BA304" s="2" t="s">
        <v>296</v>
      </c>
      <c r="BB304" s="1"/>
      <c r="BC304" s="1" t="s">
        <v>22416</v>
      </c>
      <c r="BD304" s="3" t="s">
        <v>103</v>
      </c>
      <c r="BE304" s="4" t="s">
        <v>103</v>
      </c>
      <c r="BF304" s="4" t="s">
        <v>103</v>
      </c>
      <c r="BG304" s="4" t="s">
        <v>103</v>
      </c>
      <c r="BH304" s="4" t="s">
        <v>103</v>
      </c>
      <c r="BI304" s="4" t="s">
        <v>103</v>
      </c>
      <c r="BJ304" s="4"/>
      <c r="BK304" s="4"/>
      <c r="BL304" s="4"/>
      <c r="BM304" s="1"/>
      <c r="BN304" s="1"/>
    </row>
    <row r="305" spans="1:66">
      <c r="A305">
        <f t="shared" si="4"/>
        <v>304</v>
      </c>
      <c r="B305" s="1"/>
      <c r="C305" s="1"/>
      <c r="D305" s="52" t="s">
        <v>22428</v>
      </c>
      <c r="E305" s="52" t="s">
        <v>22429</v>
      </c>
      <c r="F305" s="1" t="s">
        <v>70</v>
      </c>
      <c r="G305" s="1" t="s">
        <v>22424</v>
      </c>
      <c r="H305" s="1" t="s">
        <v>22430</v>
      </c>
      <c r="I305" s="1">
        <v>3100</v>
      </c>
      <c r="J305" s="1">
        <v>3</v>
      </c>
      <c r="K305" s="1"/>
      <c r="L305" s="1"/>
      <c r="M305" s="1"/>
      <c r="N305" s="36">
        <v>8247</v>
      </c>
      <c r="O305" s="1" t="s">
        <v>22432</v>
      </c>
      <c r="P305" s="1" t="s">
        <v>22433</v>
      </c>
      <c r="Q305" s="1"/>
      <c r="R305" s="1"/>
      <c r="S305" s="1"/>
      <c r="T305" s="1"/>
      <c r="U305" s="1"/>
      <c r="V305" s="1"/>
      <c r="W305" s="1"/>
      <c r="X305" s="1"/>
      <c r="Y305" s="1" t="s">
        <v>22431</v>
      </c>
      <c r="Z305" s="1"/>
      <c r="AA305" s="1"/>
      <c r="AB305" s="1"/>
      <c r="AC305" s="1" t="s">
        <v>22431</v>
      </c>
      <c r="AD305" s="1"/>
      <c r="AE305" s="1" t="s">
        <v>22431</v>
      </c>
      <c r="AF305" s="1"/>
      <c r="AG305" s="1"/>
      <c r="AH305" s="1"/>
      <c r="AI305" s="1"/>
      <c r="AJ305" s="1">
        <v>4</v>
      </c>
      <c r="AK305" s="1"/>
      <c r="AL305" s="1"/>
      <c r="AM305" s="1"/>
      <c r="AN305" s="1"/>
      <c r="AO305" s="1"/>
      <c r="AP305" s="1"/>
      <c r="AQ305" s="1"/>
      <c r="AR305" s="1"/>
      <c r="AS305" s="1" t="s">
        <v>22434</v>
      </c>
      <c r="AT305" s="1"/>
      <c r="AU305" s="1"/>
      <c r="AV305" s="1"/>
      <c r="AW305" s="1"/>
      <c r="AX305" s="1"/>
      <c r="AY305" s="2" t="s">
        <v>22416</v>
      </c>
      <c r="AZ305" s="2" t="s">
        <v>295</v>
      </c>
      <c r="BA305" s="2" t="s">
        <v>296</v>
      </c>
      <c r="BB305" s="1"/>
      <c r="BC305" s="1" t="s">
        <v>22416</v>
      </c>
      <c r="BD305" s="3" t="s">
        <v>103</v>
      </c>
      <c r="BE305" s="4" t="s">
        <v>103</v>
      </c>
      <c r="BF305" s="4" t="s">
        <v>103</v>
      </c>
      <c r="BG305" s="4" t="s">
        <v>103</v>
      </c>
      <c r="BH305" s="4" t="s">
        <v>103</v>
      </c>
      <c r="BI305" s="4" t="s">
        <v>103</v>
      </c>
      <c r="BJ305" s="4"/>
      <c r="BK305" s="4"/>
      <c r="BL305" s="4"/>
      <c r="BM305" s="1"/>
      <c r="BN305" s="1"/>
    </row>
    <row r="306" spans="1:66">
      <c r="A306">
        <f t="shared" si="4"/>
        <v>305</v>
      </c>
      <c r="B306" s="1" t="s">
        <v>66</v>
      </c>
      <c r="C306" s="1" t="s">
        <v>6953</v>
      </c>
      <c r="D306" s="52" t="s">
        <v>6954</v>
      </c>
      <c r="E306" s="52" t="s">
        <v>6955</v>
      </c>
      <c r="F306" s="1" t="s">
        <v>70</v>
      </c>
      <c r="G306" s="1" t="s">
        <v>4891</v>
      </c>
      <c r="H306" s="1" t="s">
        <v>6956</v>
      </c>
      <c r="I306" s="1">
        <v>38070</v>
      </c>
      <c r="J306" s="1">
        <v>38</v>
      </c>
      <c r="K306" s="1"/>
      <c r="L306" s="1"/>
      <c r="M306" s="1"/>
      <c r="N306" s="36">
        <v>14445</v>
      </c>
      <c r="O306" s="1" t="s">
        <v>6958</v>
      </c>
      <c r="P306" s="1" t="s">
        <v>6959</v>
      </c>
      <c r="Q306" s="1"/>
      <c r="R306" s="1"/>
      <c r="S306" s="1"/>
      <c r="T306" s="1"/>
      <c r="U306" s="1"/>
      <c r="V306" s="1"/>
      <c r="W306" s="1"/>
      <c r="X306" s="1" t="s">
        <v>6957</v>
      </c>
      <c r="Y306" s="1"/>
      <c r="Z306" s="1"/>
      <c r="AA306" s="1"/>
      <c r="AB306" s="1" t="s">
        <v>6957</v>
      </c>
      <c r="AC306" s="1"/>
      <c r="AD306" s="1"/>
      <c r="AE306" s="1" t="s">
        <v>6957</v>
      </c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 t="s">
        <v>6960</v>
      </c>
      <c r="AX306" s="1"/>
      <c r="AY306" s="2" t="s">
        <v>6961</v>
      </c>
      <c r="AZ306" s="2" t="s">
        <v>295</v>
      </c>
      <c r="BA306" s="2" t="s">
        <v>296</v>
      </c>
      <c r="BB306" s="1"/>
      <c r="BC306" s="1" t="s">
        <v>6961</v>
      </c>
      <c r="BD306" s="3" t="s">
        <v>103</v>
      </c>
      <c r="BE306" s="4" t="s">
        <v>367</v>
      </c>
      <c r="BF306" s="4">
        <v>41590</v>
      </c>
      <c r="BG306" s="4" t="s">
        <v>103</v>
      </c>
      <c r="BH306" s="4" t="s">
        <v>103</v>
      </c>
      <c r="BI306" s="4" t="s">
        <v>103</v>
      </c>
      <c r="BJ306" s="4" t="s">
        <v>105</v>
      </c>
      <c r="BK306" s="4" t="s">
        <v>105</v>
      </c>
      <c r="BL306" s="4" t="s">
        <v>105</v>
      </c>
      <c r="BM306" s="1" t="s">
        <v>105</v>
      </c>
      <c r="BN306" s="25" t="s">
        <v>6962</v>
      </c>
    </row>
    <row r="307" spans="1:66">
      <c r="A307">
        <f t="shared" si="4"/>
        <v>306</v>
      </c>
      <c r="B307" s="1"/>
      <c r="C307" s="1"/>
      <c r="D307" s="52" t="s">
        <v>24275</v>
      </c>
      <c r="E307" s="52" t="s">
        <v>24276</v>
      </c>
      <c r="F307" s="1" t="s">
        <v>70</v>
      </c>
      <c r="G307" s="1" t="s">
        <v>9340</v>
      </c>
      <c r="H307" s="1" t="s">
        <v>24277</v>
      </c>
      <c r="I307" s="1">
        <v>86440</v>
      </c>
      <c r="J307" s="1">
        <v>86</v>
      </c>
      <c r="K307" s="1"/>
      <c r="L307" s="1"/>
      <c r="M307" s="1"/>
      <c r="N307" s="36">
        <v>6400</v>
      </c>
      <c r="O307" s="1"/>
      <c r="P307" s="1"/>
      <c r="Q307" s="1"/>
      <c r="R307" s="1"/>
      <c r="S307" s="1"/>
      <c r="T307" s="1"/>
      <c r="U307" s="1"/>
      <c r="V307" s="1"/>
      <c r="W307" s="1" t="s">
        <v>2939</v>
      </c>
      <c r="X307" s="1"/>
      <c r="Y307" s="1"/>
      <c r="Z307" s="1" t="s">
        <v>2939</v>
      </c>
      <c r="AA307" s="1"/>
      <c r="AB307" s="1"/>
      <c r="AC307" s="1"/>
      <c r="AD307" s="1"/>
      <c r="AE307" s="1" t="s">
        <v>2939</v>
      </c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2" t="s">
        <v>24278</v>
      </c>
      <c r="AZ307" s="2" t="s">
        <v>295</v>
      </c>
      <c r="BA307" s="2" t="s">
        <v>296</v>
      </c>
      <c r="BB307" s="1"/>
      <c r="BC307" s="1" t="s">
        <v>24278</v>
      </c>
      <c r="BD307" s="3" t="s">
        <v>103</v>
      </c>
      <c r="BE307" s="4" t="s">
        <v>103</v>
      </c>
      <c r="BF307" s="4" t="s">
        <v>103</v>
      </c>
      <c r="BG307" s="4" t="s">
        <v>103</v>
      </c>
      <c r="BH307" s="4" t="s">
        <v>103</v>
      </c>
      <c r="BI307" s="4" t="s">
        <v>103</v>
      </c>
      <c r="BJ307" s="4" t="s">
        <v>89</v>
      </c>
      <c r="BK307" s="4" t="s">
        <v>89</v>
      </c>
      <c r="BL307" s="4" t="s">
        <v>89</v>
      </c>
      <c r="BM307" s="1" t="s">
        <v>89</v>
      </c>
      <c r="BN307" s="1"/>
    </row>
    <row r="308" spans="1:66">
      <c r="A308">
        <f t="shared" si="4"/>
        <v>307</v>
      </c>
      <c r="B308" s="1"/>
      <c r="C308" s="1"/>
      <c r="D308" s="52" t="s">
        <v>1746</v>
      </c>
      <c r="E308" s="52" t="s">
        <v>1747</v>
      </c>
      <c r="F308" s="1" t="s">
        <v>70</v>
      </c>
      <c r="G308" s="1" t="s">
        <v>1748</v>
      </c>
      <c r="H308" s="1" t="s">
        <v>1749</v>
      </c>
      <c r="I308" s="1">
        <v>36000</v>
      </c>
      <c r="J308" s="1">
        <v>36</v>
      </c>
      <c r="K308" s="1"/>
      <c r="L308" s="1"/>
      <c r="M308" s="1"/>
      <c r="N308" s="36">
        <v>16875</v>
      </c>
      <c r="O308" s="1"/>
      <c r="P308" s="1"/>
      <c r="Q308" s="1"/>
      <c r="R308" s="1"/>
      <c r="S308" s="1"/>
      <c r="T308" s="1"/>
      <c r="U308" s="1"/>
      <c r="V308" s="1"/>
      <c r="W308" s="1" t="s">
        <v>1750</v>
      </c>
      <c r="X308" s="1"/>
      <c r="Y308" s="1"/>
      <c r="Z308" s="1" t="s">
        <v>1750</v>
      </c>
      <c r="AA308" s="1"/>
      <c r="AB308" s="1"/>
      <c r="AC308" s="1"/>
      <c r="AD308" s="1"/>
      <c r="AE308" s="1" t="s">
        <v>1750</v>
      </c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2" t="s">
        <v>1751</v>
      </c>
      <c r="AZ308" s="2" t="s">
        <v>295</v>
      </c>
      <c r="BA308" s="2" t="s">
        <v>1752</v>
      </c>
      <c r="BB308" s="1"/>
      <c r="BC308" s="1" t="s">
        <v>1751</v>
      </c>
      <c r="BD308" s="3" t="s">
        <v>103</v>
      </c>
      <c r="BE308" s="1" t="s">
        <v>103</v>
      </c>
      <c r="BF308" s="1" t="s">
        <v>103</v>
      </c>
      <c r="BG308" s="1" t="s">
        <v>103</v>
      </c>
      <c r="BH308" s="1" t="s">
        <v>103</v>
      </c>
      <c r="BI308" s="1" t="s">
        <v>103</v>
      </c>
      <c r="BJ308" s="4" t="s">
        <v>89</v>
      </c>
      <c r="BK308" s="4" t="s">
        <v>89</v>
      </c>
      <c r="BL308" s="4" t="s">
        <v>89</v>
      </c>
      <c r="BM308" s="1" t="s">
        <v>89</v>
      </c>
      <c r="BN308" s="1" t="s">
        <v>1753</v>
      </c>
    </row>
    <row r="309" spans="1:66">
      <c r="A309">
        <f t="shared" si="4"/>
        <v>308</v>
      </c>
      <c r="B309" s="1"/>
      <c r="C309" s="1"/>
      <c r="D309" s="52" t="s">
        <v>2565</v>
      </c>
      <c r="E309" s="52" t="s">
        <v>2566</v>
      </c>
      <c r="F309" s="1" t="s">
        <v>70</v>
      </c>
      <c r="G309" s="1" t="s">
        <v>2472</v>
      </c>
      <c r="H309" s="1" t="s">
        <v>2567</v>
      </c>
      <c r="I309" s="1">
        <v>91320</v>
      </c>
      <c r="J309" s="1">
        <v>91</v>
      </c>
      <c r="K309" s="1"/>
      <c r="L309" s="1"/>
      <c r="M309" s="1"/>
      <c r="N309" s="36">
        <v>14300</v>
      </c>
      <c r="O309" s="1"/>
      <c r="P309" s="1"/>
      <c r="Q309" s="1"/>
      <c r="R309" s="1"/>
      <c r="S309" s="1"/>
      <c r="T309" s="1"/>
      <c r="U309" s="1"/>
      <c r="V309" s="1"/>
      <c r="W309" s="1"/>
      <c r="X309" s="1" t="s">
        <v>2568</v>
      </c>
      <c r="Y309" s="1"/>
      <c r="Z309" s="1"/>
      <c r="AA309" s="1"/>
      <c r="AB309" s="1" t="s">
        <v>2568</v>
      </c>
      <c r="AC309" s="1"/>
      <c r="AD309" s="1"/>
      <c r="AE309" s="1"/>
      <c r="AF309" s="1" t="s">
        <v>2568</v>
      </c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2" t="s">
        <v>1751</v>
      </c>
      <c r="AZ309" s="2" t="s">
        <v>295</v>
      </c>
      <c r="BA309" s="2" t="s">
        <v>1752</v>
      </c>
      <c r="BB309" s="1"/>
      <c r="BC309" s="1" t="s">
        <v>1751</v>
      </c>
      <c r="BD309" s="3" t="s">
        <v>103</v>
      </c>
      <c r="BE309" s="1" t="s">
        <v>103</v>
      </c>
      <c r="BF309" s="1" t="s">
        <v>103</v>
      </c>
      <c r="BG309" s="1" t="s">
        <v>103</v>
      </c>
      <c r="BH309" s="1" t="s">
        <v>103</v>
      </c>
      <c r="BI309" s="1" t="s">
        <v>103</v>
      </c>
      <c r="BJ309" s="1" t="s">
        <v>89</v>
      </c>
      <c r="BK309" s="1" t="s">
        <v>89</v>
      </c>
      <c r="BL309" s="1" t="s">
        <v>89</v>
      </c>
      <c r="BM309" s="1" t="s">
        <v>89</v>
      </c>
      <c r="BN309" s="1"/>
    </row>
    <row r="310" spans="1:66">
      <c r="A310">
        <f t="shared" si="4"/>
        <v>309</v>
      </c>
      <c r="B310" s="1"/>
      <c r="C310" s="1"/>
      <c r="D310" s="52" t="s">
        <v>5169</v>
      </c>
      <c r="E310" s="52" t="s">
        <v>5170</v>
      </c>
      <c r="F310" s="1" t="s">
        <v>70</v>
      </c>
      <c r="G310" s="1" t="s">
        <v>5171</v>
      </c>
      <c r="H310" s="1" t="s">
        <v>5172</v>
      </c>
      <c r="I310" s="1">
        <v>3402</v>
      </c>
      <c r="J310" s="1">
        <v>3</v>
      </c>
      <c r="K310" s="1"/>
      <c r="L310" s="1"/>
      <c r="M310" s="1"/>
      <c r="N310" s="36">
        <v>7500</v>
      </c>
      <c r="O310" s="1"/>
      <c r="P310" s="1"/>
      <c r="Q310" s="1"/>
      <c r="R310" s="1"/>
      <c r="S310" s="1"/>
      <c r="T310" s="1"/>
      <c r="U310" s="1"/>
      <c r="V310" s="1"/>
      <c r="W310" s="1"/>
      <c r="X310" s="1" t="s">
        <v>418</v>
      </c>
      <c r="Y310" s="1"/>
      <c r="Z310" s="1" t="s">
        <v>418</v>
      </c>
      <c r="AA310" s="1"/>
      <c r="AB310" s="1"/>
      <c r="AC310" s="1"/>
      <c r="AD310" s="1"/>
      <c r="AE310" s="1" t="s">
        <v>418</v>
      </c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2" t="s">
        <v>1751</v>
      </c>
      <c r="AZ310" s="2" t="s">
        <v>295</v>
      </c>
      <c r="BA310" s="2" t="s">
        <v>1752</v>
      </c>
      <c r="BB310" s="1"/>
      <c r="BC310" s="1" t="s">
        <v>1751</v>
      </c>
      <c r="BD310" s="3" t="s">
        <v>103</v>
      </c>
      <c r="BE310" s="4" t="s">
        <v>103</v>
      </c>
      <c r="BF310" s="4" t="s">
        <v>103</v>
      </c>
      <c r="BG310" s="4" t="s">
        <v>103</v>
      </c>
      <c r="BH310" s="4" t="s">
        <v>103</v>
      </c>
      <c r="BI310" s="4" t="s">
        <v>103</v>
      </c>
      <c r="BJ310" s="4" t="s">
        <v>89</v>
      </c>
      <c r="BK310" s="4" t="s">
        <v>89</v>
      </c>
      <c r="BL310" s="4" t="s">
        <v>89</v>
      </c>
      <c r="BM310" s="1" t="s">
        <v>89</v>
      </c>
      <c r="BN310" s="1"/>
    </row>
    <row r="311" spans="1:66">
      <c r="A311">
        <f t="shared" si="4"/>
        <v>310</v>
      </c>
      <c r="B311" s="1"/>
      <c r="C311" s="1"/>
      <c r="D311" s="52" t="s">
        <v>6075</v>
      </c>
      <c r="E311" s="52" t="s">
        <v>6076</v>
      </c>
      <c r="F311" s="1" t="s">
        <v>70</v>
      </c>
      <c r="G311" s="1" t="s">
        <v>6077</v>
      </c>
      <c r="H311" s="1" t="s">
        <v>6078</v>
      </c>
      <c r="I311" s="1">
        <v>21200</v>
      </c>
      <c r="J311" s="1">
        <v>21</v>
      </c>
      <c r="K311" s="1"/>
      <c r="L311" s="1"/>
      <c r="M311" s="1"/>
      <c r="N311" s="36">
        <v>10309</v>
      </c>
      <c r="O311" s="1"/>
      <c r="P311" s="1"/>
      <c r="Q311" s="1"/>
      <c r="R311" s="1"/>
      <c r="S311" s="1"/>
      <c r="T311" s="1"/>
      <c r="U311" s="1"/>
      <c r="V311" s="1"/>
      <c r="W311" s="1" t="s">
        <v>6079</v>
      </c>
      <c r="X311" s="1"/>
      <c r="Y311" s="1"/>
      <c r="Z311" s="1" t="s">
        <v>6079</v>
      </c>
      <c r="AA311" s="1"/>
      <c r="AB311" s="1"/>
      <c r="AC311" s="1"/>
      <c r="AD311" s="1"/>
      <c r="AE311" s="1" t="s">
        <v>6079</v>
      </c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2" t="s">
        <v>1751</v>
      </c>
      <c r="AZ311" s="2" t="s">
        <v>295</v>
      </c>
      <c r="BA311" s="2" t="s">
        <v>1752</v>
      </c>
      <c r="BB311" s="1"/>
      <c r="BC311" s="1" t="s">
        <v>1751</v>
      </c>
      <c r="BD311" s="3" t="s">
        <v>103</v>
      </c>
      <c r="BE311" s="4" t="s">
        <v>103</v>
      </c>
      <c r="BF311" s="4" t="s">
        <v>103</v>
      </c>
      <c r="BG311" s="4" t="s">
        <v>103</v>
      </c>
      <c r="BH311" s="4" t="s">
        <v>103</v>
      </c>
      <c r="BI311" s="4" t="s">
        <v>103</v>
      </c>
      <c r="BJ311" s="4" t="s">
        <v>105</v>
      </c>
      <c r="BK311" s="4" t="s">
        <v>105</v>
      </c>
      <c r="BL311" s="4" t="s">
        <v>105</v>
      </c>
      <c r="BM311" s="1" t="s">
        <v>105</v>
      </c>
      <c r="BN311" s="1" t="s">
        <v>826</v>
      </c>
    </row>
    <row r="312" spans="1:66">
      <c r="A312">
        <f t="shared" si="4"/>
        <v>311</v>
      </c>
      <c r="B312" s="1"/>
      <c r="C312" s="1"/>
      <c r="D312" s="52" t="s">
        <v>7490</v>
      </c>
      <c r="E312" s="52" t="s">
        <v>7491</v>
      </c>
      <c r="F312" s="1" t="s">
        <v>70</v>
      </c>
      <c r="G312" s="1" t="s">
        <v>7481</v>
      </c>
      <c r="H312" s="1" t="s">
        <v>7492</v>
      </c>
      <c r="I312" s="1">
        <v>54710</v>
      </c>
      <c r="J312" s="1">
        <v>54</v>
      </c>
      <c r="K312" s="1"/>
      <c r="L312" s="1"/>
      <c r="M312" s="1"/>
      <c r="N312" s="36">
        <v>7516</v>
      </c>
      <c r="O312" s="1"/>
      <c r="P312" s="1"/>
      <c r="Q312" s="1"/>
      <c r="R312" s="1"/>
      <c r="S312" s="1"/>
      <c r="T312" s="1"/>
      <c r="U312" s="1"/>
      <c r="V312" s="1"/>
      <c r="W312" s="1" t="s">
        <v>7493</v>
      </c>
      <c r="X312" s="1"/>
      <c r="Y312" s="1"/>
      <c r="Z312" s="1" t="s">
        <v>7493</v>
      </c>
      <c r="AA312" s="1"/>
      <c r="AB312" s="1"/>
      <c r="AC312" s="1"/>
      <c r="AD312" s="1"/>
      <c r="AE312" s="1" t="s">
        <v>7493</v>
      </c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2" t="s">
        <v>1751</v>
      </c>
      <c r="AZ312" s="2" t="s">
        <v>295</v>
      </c>
      <c r="BA312" s="2" t="s">
        <v>1752</v>
      </c>
      <c r="BB312" s="1"/>
      <c r="BC312" s="1" t="s">
        <v>1751</v>
      </c>
      <c r="BD312" s="3" t="s">
        <v>103</v>
      </c>
      <c r="BE312" s="4" t="s">
        <v>103</v>
      </c>
      <c r="BF312" s="4" t="s">
        <v>103</v>
      </c>
      <c r="BG312" s="4" t="s">
        <v>103</v>
      </c>
      <c r="BH312" s="4" t="s">
        <v>103</v>
      </c>
      <c r="BI312" s="4" t="s">
        <v>103</v>
      </c>
      <c r="BJ312" s="4" t="s">
        <v>89</v>
      </c>
      <c r="BK312" s="4" t="s">
        <v>89</v>
      </c>
      <c r="BL312" s="4" t="s">
        <v>89</v>
      </c>
      <c r="BM312" s="1" t="s">
        <v>89</v>
      </c>
      <c r="BN312" s="1"/>
    </row>
    <row r="313" spans="1:66">
      <c r="A313">
        <f t="shared" si="4"/>
        <v>312</v>
      </c>
      <c r="B313" s="1"/>
      <c r="C313" s="1"/>
      <c r="D313" s="52" t="s">
        <v>7590</v>
      </c>
      <c r="E313" s="52" t="s">
        <v>7591</v>
      </c>
      <c r="F313" s="1" t="s">
        <v>70</v>
      </c>
      <c r="G313" s="1" t="s">
        <v>7592</v>
      </c>
      <c r="H313" s="1" t="s">
        <v>7593</v>
      </c>
      <c r="I313" s="1">
        <v>74130</v>
      </c>
      <c r="J313" s="1">
        <v>74</v>
      </c>
      <c r="K313" s="1"/>
      <c r="L313" s="1"/>
      <c r="M313" s="1"/>
      <c r="N313" s="36">
        <v>13588</v>
      </c>
      <c r="O313" s="1"/>
      <c r="P313" s="1"/>
      <c r="Q313" s="1"/>
      <c r="R313" s="1"/>
      <c r="S313" s="1"/>
      <c r="T313" s="1"/>
      <c r="U313" s="1"/>
      <c r="V313" s="1"/>
      <c r="W313" s="1" t="s">
        <v>7594</v>
      </c>
      <c r="X313" s="1"/>
      <c r="Y313" s="1"/>
      <c r="Z313" s="1" t="s">
        <v>7594</v>
      </c>
      <c r="AA313" s="1"/>
      <c r="AB313" s="1"/>
      <c r="AC313" s="1"/>
      <c r="AD313" s="1"/>
      <c r="AE313" s="1" t="s">
        <v>7594</v>
      </c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2" t="s">
        <v>1751</v>
      </c>
      <c r="AZ313" s="2" t="s">
        <v>295</v>
      </c>
      <c r="BA313" s="2" t="s">
        <v>1752</v>
      </c>
      <c r="BB313" s="1"/>
      <c r="BC313" s="1" t="s">
        <v>1751</v>
      </c>
      <c r="BD313" s="3" t="s">
        <v>103</v>
      </c>
      <c r="BE313" s="4" t="s">
        <v>103</v>
      </c>
      <c r="BF313" s="4" t="s">
        <v>103</v>
      </c>
      <c r="BG313" s="4" t="s">
        <v>103</v>
      </c>
      <c r="BH313" s="4" t="s">
        <v>103</v>
      </c>
      <c r="BI313" s="4" t="s">
        <v>103</v>
      </c>
      <c r="BJ313" s="4" t="s">
        <v>105</v>
      </c>
      <c r="BK313" s="4" t="s">
        <v>105</v>
      </c>
      <c r="BL313" s="4" t="s">
        <v>105</v>
      </c>
      <c r="BM313" s="1" t="s">
        <v>105</v>
      </c>
      <c r="BN313" s="1" t="s">
        <v>4531</v>
      </c>
    </row>
    <row r="314" spans="1:66">
      <c r="A314">
        <f t="shared" si="4"/>
        <v>313</v>
      </c>
      <c r="B314" s="1"/>
      <c r="C314" s="1"/>
      <c r="D314" s="52" t="s">
        <v>7686</v>
      </c>
      <c r="E314" s="52" t="s">
        <v>7687</v>
      </c>
      <c r="F314" s="1" t="s">
        <v>70</v>
      </c>
      <c r="G314" s="1" t="s">
        <v>7688</v>
      </c>
      <c r="H314" s="1" t="s">
        <v>7689</v>
      </c>
      <c r="I314" s="1">
        <v>68970</v>
      </c>
      <c r="J314" s="1">
        <v>68</v>
      </c>
      <c r="K314" s="1"/>
      <c r="L314" s="1"/>
      <c r="M314" s="1"/>
      <c r="N314" s="36">
        <v>13000</v>
      </c>
      <c r="O314" s="1"/>
      <c r="P314" s="1"/>
      <c r="Q314" s="1"/>
      <c r="R314" s="1"/>
      <c r="S314" s="1"/>
      <c r="T314" s="1"/>
      <c r="U314" s="1"/>
      <c r="V314" s="1"/>
      <c r="W314" s="1"/>
      <c r="X314" s="1" t="s">
        <v>724</v>
      </c>
      <c r="Y314" s="1"/>
      <c r="Z314" s="1" t="s">
        <v>724</v>
      </c>
      <c r="AA314" s="1"/>
      <c r="AB314" s="1"/>
      <c r="AC314" s="1"/>
      <c r="AD314" s="1"/>
      <c r="AE314" s="1" t="s">
        <v>724</v>
      </c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2" t="s">
        <v>1751</v>
      </c>
      <c r="AZ314" s="2" t="s">
        <v>295</v>
      </c>
      <c r="BA314" s="2" t="s">
        <v>1752</v>
      </c>
      <c r="BB314" s="1"/>
      <c r="BC314" s="1" t="s">
        <v>1751</v>
      </c>
      <c r="BD314" s="3" t="s">
        <v>103</v>
      </c>
      <c r="BE314" s="4" t="s">
        <v>103</v>
      </c>
      <c r="BF314" s="4" t="s">
        <v>103</v>
      </c>
      <c r="BG314" s="4" t="s">
        <v>103</v>
      </c>
      <c r="BH314" s="4" t="s">
        <v>103</v>
      </c>
      <c r="BI314" s="4" t="s">
        <v>103</v>
      </c>
      <c r="BJ314" s="4" t="s">
        <v>89</v>
      </c>
      <c r="BK314" s="4" t="s">
        <v>89</v>
      </c>
      <c r="BL314" s="4" t="s">
        <v>89</v>
      </c>
      <c r="BM314" s="1" t="s">
        <v>89</v>
      </c>
      <c r="BN314" s="1"/>
    </row>
    <row r="315" spans="1:66">
      <c r="A315">
        <f t="shared" si="4"/>
        <v>314</v>
      </c>
      <c r="B315" s="1"/>
      <c r="C315" s="1"/>
      <c r="D315" s="52" t="s">
        <v>7733</v>
      </c>
      <c r="E315" s="52" t="s">
        <v>7734</v>
      </c>
      <c r="F315" s="1" t="s">
        <v>70</v>
      </c>
      <c r="G315" s="1" t="s">
        <v>7735</v>
      </c>
      <c r="H315" s="1" t="s">
        <v>7736</v>
      </c>
      <c r="I315" s="1">
        <v>67300</v>
      </c>
      <c r="J315" s="1">
        <v>67</v>
      </c>
      <c r="K315" s="1"/>
      <c r="L315" s="1"/>
      <c r="M315" s="1"/>
      <c r="N315" s="36">
        <v>10960</v>
      </c>
      <c r="O315" s="1"/>
      <c r="P315" s="1"/>
      <c r="Q315" s="1"/>
      <c r="R315" s="1"/>
      <c r="S315" s="1"/>
      <c r="T315" s="1"/>
      <c r="U315" s="1"/>
      <c r="V315" s="1"/>
      <c r="W315" s="1" t="s">
        <v>7737</v>
      </c>
      <c r="X315" s="1"/>
      <c r="Y315" s="1"/>
      <c r="Z315" s="1" t="s">
        <v>7737</v>
      </c>
      <c r="AA315" s="1"/>
      <c r="AB315" s="1"/>
      <c r="AC315" s="1"/>
      <c r="AD315" s="1"/>
      <c r="AE315" s="1" t="s">
        <v>7737</v>
      </c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2" t="s">
        <v>1751</v>
      </c>
      <c r="AZ315" s="2" t="s">
        <v>295</v>
      </c>
      <c r="BA315" s="2" t="s">
        <v>1752</v>
      </c>
      <c r="BB315" s="1"/>
      <c r="BC315" s="1" t="s">
        <v>1751</v>
      </c>
      <c r="BD315" s="3" t="s">
        <v>103</v>
      </c>
      <c r="BE315" s="4" t="s">
        <v>103</v>
      </c>
      <c r="BF315" s="4" t="s">
        <v>103</v>
      </c>
      <c r="BG315" s="4" t="s">
        <v>103</v>
      </c>
      <c r="BH315" s="4" t="s">
        <v>103</v>
      </c>
      <c r="BI315" s="4" t="s">
        <v>103</v>
      </c>
      <c r="BJ315" s="4" t="s">
        <v>89</v>
      </c>
      <c r="BK315" s="4" t="s">
        <v>89</v>
      </c>
      <c r="BL315" s="4" t="s">
        <v>89</v>
      </c>
      <c r="BM315" s="1" t="s">
        <v>89</v>
      </c>
      <c r="BN315" s="1"/>
    </row>
    <row r="316" spans="1:66">
      <c r="A316">
        <f t="shared" si="4"/>
        <v>315</v>
      </c>
      <c r="B316" s="1"/>
      <c r="C316" s="1" t="s">
        <v>11563</v>
      </c>
      <c r="D316" s="52" t="s">
        <v>11564</v>
      </c>
      <c r="E316" s="52" t="s">
        <v>11565</v>
      </c>
      <c r="F316" s="1" t="s">
        <v>70</v>
      </c>
      <c r="G316" s="1" t="s">
        <v>4891</v>
      </c>
      <c r="H316" s="1" t="s">
        <v>11566</v>
      </c>
      <c r="I316" s="1">
        <v>38070</v>
      </c>
      <c r="J316" s="1">
        <v>38</v>
      </c>
      <c r="K316" s="1"/>
      <c r="L316" s="1"/>
      <c r="M316" s="1"/>
      <c r="N316" s="36">
        <v>22000</v>
      </c>
      <c r="O316" s="1"/>
      <c r="P316" s="1"/>
      <c r="Q316" s="1"/>
      <c r="R316" s="1"/>
      <c r="S316" s="1"/>
      <c r="T316" s="1"/>
      <c r="U316" s="1"/>
      <c r="V316" s="1"/>
      <c r="W316" s="1" t="s">
        <v>770</v>
      </c>
      <c r="X316" s="1"/>
      <c r="Y316" s="1"/>
      <c r="Z316" s="1" t="s">
        <v>770</v>
      </c>
      <c r="AA316" s="1"/>
      <c r="AB316" s="1"/>
      <c r="AC316" s="1"/>
      <c r="AD316" s="1"/>
      <c r="AE316" s="1" t="s">
        <v>770</v>
      </c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>
        <v>2009</v>
      </c>
      <c r="AT316" s="1"/>
      <c r="AU316" s="1"/>
      <c r="AV316" s="1"/>
      <c r="AW316" s="1"/>
      <c r="AX316" s="1"/>
      <c r="AY316" s="2" t="s">
        <v>1751</v>
      </c>
      <c r="AZ316" s="2" t="s">
        <v>295</v>
      </c>
      <c r="BA316" s="2" t="s">
        <v>1752</v>
      </c>
      <c r="BB316" s="1"/>
      <c r="BC316" s="1" t="s">
        <v>1751</v>
      </c>
      <c r="BD316" s="3" t="s">
        <v>103</v>
      </c>
      <c r="BE316" s="4" t="s">
        <v>399</v>
      </c>
      <c r="BF316" s="4">
        <v>39813</v>
      </c>
      <c r="BG316" s="4" t="s">
        <v>103</v>
      </c>
      <c r="BH316" s="4" t="s">
        <v>103</v>
      </c>
      <c r="BI316" s="4" t="s">
        <v>103</v>
      </c>
      <c r="BJ316" s="4" t="s">
        <v>89</v>
      </c>
      <c r="BK316" s="4" t="s">
        <v>89</v>
      </c>
      <c r="BL316" s="4" t="s">
        <v>89</v>
      </c>
      <c r="BM316" s="1" t="s">
        <v>89</v>
      </c>
      <c r="BN316" s="1"/>
    </row>
    <row r="317" spans="1:66">
      <c r="A317">
        <f t="shared" si="4"/>
        <v>316</v>
      </c>
      <c r="B317" s="1"/>
      <c r="C317" s="1" t="s">
        <v>14027</v>
      </c>
      <c r="D317" s="52" t="s">
        <v>14028</v>
      </c>
      <c r="E317" s="52" t="s">
        <v>14029</v>
      </c>
      <c r="F317" s="1" t="s">
        <v>70</v>
      </c>
      <c r="G317" s="1" t="s">
        <v>11238</v>
      </c>
      <c r="H317" s="1" t="s">
        <v>14030</v>
      </c>
      <c r="I317" s="1">
        <v>44470</v>
      </c>
      <c r="J317" s="1">
        <v>44</v>
      </c>
      <c r="K317" s="1"/>
      <c r="L317" s="1"/>
      <c r="M317" s="1"/>
      <c r="N317" s="36">
        <v>20000</v>
      </c>
      <c r="O317" s="1"/>
      <c r="P317" s="1"/>
      <c r="Q317" s="1"/>
      <c r="R317" s="1"/>
      <c r="S317" s="1"/>
      <c r="T317" s="1"/>
      <c r="U317" s="1"/>
      <c r="V317" s="1"/>
      <c r="W317" s="1" t="s">
        <v>676</v>
      </c>
      <c r="X317" s="1"/>
      <c r="Y317" s="1"/>
      <c r="Z317" s="1" t="s">
        <v>676</v>
      </c>
      <c r="AA317" s="1"/>
      <c r="AB317" s="1"/>
      <c r="AC317" s="1"/>
      <c r="AD317" s="1"/>
      <c r="AE317" s="1" t="s">
        <v>8666</v>
      </c>
      <c r="AF317" s="1" t="s">
        <v>293</v>
      </c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>
        <v>2009</v>
      </c>
      <c r="AT317" s="1"/>
      <c r="AU317" s="1"/>
      <c r="AV317" s="1"/>
      <c r="AW317" s="1"/>
      <c r="AX317" s="1"/>
      <c r="AY317" s="2" t="s">
        <v>1751</v>
      </c>
      <c r="AZ317" s="2" t="s">
        <v>295</v>
      </c>
      <c r="BA317" s="2" t="s">
        <v>1752</v>
      </c>
      <c r="BB317" s="1"/>
      <c r="BC317" s="1" t="s">
        <v>1751</v>
      </c>
      <c r="BD317" s="3" t="s">
        <v>103</v>
      </c>
      <c r="BE317" s="4" t="s">
        <v>399</v>
      </c>
      <c r="BF317" s="4">
        <v>39903</v>
      </c>
      <c r="BG317" s="4" t="s">
        <v>103</v>
      </c>
      <c r="BH317" s="4" t="s">
        <v>103</v>
      </c>
      <c r="BI317" s="4" t="s">
        <v>103</v>
      </c>
      <c r="BJ317" s="4" t="s">
        <v>89</v>
      </c>
      <c r="BK317" s="4" t="s">
        <v>89</v>
      </c>
      <c r="BL317" s="4" t="s">
        <v>89</v>
      </c>
      <c r="BM317" s="1" t="s">
        <v>89</v>
      </c>
      <c r="BN317" s="1"/>
    </row>
    <row r="318" spans="1:66">
      <c r="A318">
        <f t="shared" si="4"/>
        <v>317</v>
      </c>
      <c r="B318" s="1"/>
      <c r="C318" s="1" t="s">
        <v>22835</v>
      </c>
      <c r="D318" s="52" t="s">
        <v>22836</v>
      </c>
      <c r="E318" s="52" t="s">
        <v>22837</v>
      </c>
      <c r="F318" s="1" t="s">
        <v>70</v>
      </c>
      <c r="G318" s="1" t="s">
        <v>15152</v>
      </c>
      <c r="H318" s="1" t="s">
        <v>22838</v>
      </c>
      <c r="I318" s="1">
        <v>33450</v>
      </c>
      <c r="J318" s="1">
        <v>33</v>
      </c>
      <c r="K318" s="1"/>
      <c r="L318" s="1"/>
      <c r="M318" s="1"/>
      <c r="N318" s="36">
        <v>21766</v>
      </c>
      <c r="O318" s="1" t="s">
        <v>22840</v>
      </c>
      <c r="P318" s="1" t="s">
        <v>22841</v>
      </c>
      <c r="Q318" s="1"/>
      <c r="R318" s="1"/>
      <c r="S318" s="1"/>
      <c r="T318" s="1"/>
      <c r="U318" s="1"/>
      <c r="V318" s="1"/>
      <c r="W318" s="1" t="s">
        <v>22839</v>
      </c>
      <c r="X318" s="1"/>
      <c r="Y318" s="1"/>
      <c r="Z318" s="1" t="s">
        <v>22839</v>
      </c>
      <c r="AA318" s="1"/>
      <c r="AB318" s="1"/>
      <c r="AC318" s="1"/>
      <c r="AD318" s="1"/>
      <c r="AE318" s="1" t="s">
        <v>4083</v>
      </c>
      <c r="AF318" s="1" t="s">
        <v>638</v>
      </c>
      <c r="AG318" s="1" t="s">
        <v>903</v>
      </c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>
        <v>2018</v>
      </c>
      <c r="AT318" s="1" t="s">
        <v>925</v>
      </c>
      <c r="AU318" s="1"/>
      <c r="AV318" s="1"/>
      <c r="AW318" s="1"/>
      <c r="AX318" s="1"/>
      <c r="AY318" s="2" t="s">
        <v>1751</v>
      </c>
      <c r="AZ318" s="2" t="s">
        <v>295</v>
      </c>
      <c r="BA318" s="2" t="s">
        <v>1752</v>
      </c>
      <c r="BB318" s="1"/>
      <c r="BC318" s="1" t="s">
        <v>1751</v>
      </c>
      <c r="BD318" s="3" t="s">
        <v>103</v>
      </c>
      <c r="BE318" s="4" t="s">
        <v>399</v>
      </c>
      <c r="BF318" s="4">
        <v>42916</v>
      </c>
      <c r="BG318" s="4" t="s">
        <v>103</v>
      </c>
      <c r="BH318" s="4" t="s">
        <v>103</v>
      </c>
      <c r="BI318" s="4" t="s">
        <v>103</v>
      </c>
      <c r="BJ318" s="4"/>
      <c r="BK318" s="4"/>
      <c r="BL318" s="4"/>
      <c r="BM318" s="1"/>
      <c r="BN318" s="1"/>
    </row>
    <row r="319" spans="1:66">
      <c r="A319">
        <f t="shared" si="4"/>
        <v>318</v>
      </c>
      <c r="B319" s="1"/>
      <c r="C319" s="1" t="s">
        <v>15698</v>
      </c>
      <c r="D319" s="52" t="s">
        <v>15699</v>
      </c>
      <c r="E319" s="52" t="s">
        <v>15700</v>
      </c>
      <c r="F319" s="1" t="s">
        <v>70</v>
      </c>
      <c r="G319" s="1" t="s">
        <v>15694</v>
      </c>
      <c r="H319" s="1" t="s">
        <v>15701</v>
      </c>
      <c r="I319" s="1">
        <v>45400</v>
      </c>
      <c r="J319" s="1">
        <v>45</v>
      </c>
      <c r="K319" s="1"/>
      <c r="L319" s="1"/>
      <c r="M319" s="1"/>
      <c r="N319" s="36">
        <v>7000</v>
      </c>
      <c r="O319" s="1"/>
      <c r="P319" s="1"/>
      <c r="Q319" s="1"/>
      <c r="R319" s="1"/>
      <c r="S319" s="1"/>
      <c r="T319" s="1"/>
      <c r="U319" s="1"/>
      <c r="V319" s="1"/>
      <c r="W319" s="1" t="s">
        <v>380</v>
      </c>
      <c r="X319" s="1"/>
      <c r="Y319" s="1"/>
      <c r="Z319" s="1" t="s">
        <v>380</v>
      </c>
      <c r="AA319" s="1"/>
      <c r="AB319" s="1"/>
      <c r="AC319" s="1"/>
      <c r="AD319" s="1"/>
      <c r="AE319" s="1" t="s">
        <v>380</v>
      </c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>
        <v>2005</v>
      </c>
      <c r="AT319" s="1"/>
      <c r="AU319" s="1"/>
      <c r="AV319" s="1"/>
      <c r="AW319" s="1"/>
      <c r="AX319" s="1"/>
      <c r="AY319" s="2" t="s">
        <v>7979</v>
      </c>
      <c r="AZ319" s="2" t="s">
        <v>295</v>
      </c>
      <c r="BA319" s="2" t="s">
        <v>296</v>
      </c>
      <c r="BB319" s="1"/>
      <c r="BC319" s="1" t="s">
        <v>7979</v>
      </c>
      <c r="BD319" s="3" t="s">
        <v>103</v>
      </c>
      <c r="BE319" s="4" t="s">
        <v>399</v>
      </c>
      <c r="BF319" s="4">
        <v>38322</v>
      </c>
      <c r="BG319" s="4" t="s">
        <v>103</v>
      </c>
      <c r="BH319" s="4" t="s">
        <v>103</v>
      </c>
      <c r="BI319" s="4" t="s">
        <v>103</v>
      </c>
      <c r="BJ319" s="4"/>
      <c r="BK319" s="4"/>
      <c r="BL319" s="4"/>
      <c r="BM319" s="1"/>
      <c r="BN319" s="1"/>
    </row>
    <row r="320" spans="1:66">
      <c r="A320">
        <f t="shared" si="4"/>
        <v>319</v>
      </c>
      <c r="B320" s="1"/>
      <c r="C320" s="1"/>
      <c r="D320" s="52" t="s">
        <v>7501</v>
      </c>
      <c r="E320" s="52" t="s">
        <v>7502</v>
      </c>
      <c r="F320" s="1" t="s">
        <v>70</v>
      </c>
      <c r="G320" s="1" t="s">
        <v>7503</v>
      </c>
      <c r="H320" s="1" t="s">
        <v>7504</v>
      </c>
      <c r="I320" s="1">
        <v>54710</v>
      </c>
      <c r="J320" s="1">
        <v>54</v>
      </c>
      <c r="K320" s="1"/>
      <c r="L320" s="1"/>
      <c r="M320" s="1"/>
      <c r="N320" s="36">
        <v>5000</v>
      </c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 t="s">
        <v>438</v>
      </c>
      <c r="Z320" s="1"/>
      <c r="AA320" s="1" t="s">
        <v>438</v>
      </c>
      <c r="AB320" s="1"/>
      <c r="AC320" s="1"/>
      <c r="AD320" s="1"/>
      <c r="AE320" s="1" t="s">
        <v>438</v>
      </c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2" t="s">
        <v>1023</v>
      </c>
      <c r="AZ320" s="2" t="s">
        <v>295</v>
      </c>
      <c r="BA320" s="2" t="s">
        <v>296</v>
      </c>
      <c r="BB320" s="1"/>
      <c r="BC320" s="1" t="s">
        <v>1023</v>
      </c>
      <c r="BD320" s="3" t="s">
        <v>103</v>
      </c>
      <c r="BE320" s="4" t="s">
        <v>103</v>
      </c>
      <c r="BF320" s="4" t="s">
        <v>103</v>
      </c>
      <c r="BG320" s="4" t="s">
        <v>103</v>
      </c>
      <c r="BH320" s="4" t="s">
        <v>103</v>
      </c>
      <c r="BI320" s="4" t="s">
        <v>103</v>
      </c>
      <c r="BJ320" s="4" t="s">
        <v>89</v>
      </c>
      <c r="BK320" s="4" t="s">
        <v>89</v>
      </c>
      <c r="BL320" s="4" t="s">
        <v>89</v>
      </c>
      <c r="BM320" s="1" t="s">
        <v>89</v>
      </c>
      <c r="BN320" s="6"/>
    </row>
    <row r="321" spans="1:66">
      <c r="A321">
        <f t="shared" si="4"/>
        <v>320</v>
      </c>
      <c r="B321" s="1"/>
      <c r="C321" s="1"/>
      <c r="D321" s="52" t="s">
        <v>11236</v>
      </c>
      <c r="E321" s="52" t="s">
        <v>11237</v>
      </c>
      <c r="F321" s="1" t="s">
        <v>70</v>
      </c>
      <c r="G321" s="1" t="s">
        <v>11238</v>
      </c>
      <c r="H321" s="1" t="s">
        <v>11239</v>
      </c>
      <c r="I321" s="1">
        <v>44470</v>
      </c>
      <c r="J321" s="1">
        <v>44</v>
      </c>
      <c r="K321" s="1"/>
      <c r="L321" s="1"/>
      <c r="M321" s="1"/>
      <c r="N321" s="36">
        <v>6800</v>
      </c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 t="s">
        <v>2512</v>
      </c>
      <c r="Z321" s="1"/>
      <c r="AA321" s="1" t="s">
        <v>2512</v>
      </c>
      <c r="AB321" s="1"/>
      <c r="AC321" s="1"/>
      <c r="AD321" s="1"/>
      <c r="AE321" s="1" t="s">
        <v>2512</v>
      </c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2" t="s">
        <v>1023</v>
      </c>
      <c r="AZ321" s="2" t="s">
        <v>295</v>
      </c>
      <c r="BA321" s="2" t="s">
        <v>296</v>
      </c>
      <c r="BB321" s="1"/>
      <c r="BC321" s="1" t="s">
        <v>1023</v>
      </c>
      <c r="BD321" s="3" t="s">
        <v>103</v>
      </c>
      <c r="BE321" s="4" t="s">
        <v>103</v>
      </c>
      <c r="BF321" s="4" t="s">
        <v>103</v>
      </c>
      <c r="BG321" s="4" t="s">
        <v>103</v>
      </c>
      <c r="BH321" s="4" t="s">
        <v>103</v>
      </c>
      <c r="BI321" s="4" t="s">
        <v>103</v>
      </c>
      <c r="BJ321" s="4" t="s">
        <v>89</v>
      </c>
      <c r="BK321" s="4" t="s">
        <v>89</v>
      </c>
      <c r="BL321" s="4" t="s">
        <v>89</v>
      </c>
      <c r="BM321" s="1" t="s">
        <v>89</v>
      </c>
      <c r="BN321" s="1"/>
    </row>
    <row r="322" spans="1:66">
      <c r="A322">
        <f t="shared" si="4"/>
        <v>321</v>
      </c>
      <c r="B322" s="1"/>
      <c r="C322" s="1"/>
      <c r="D322" s="52" t="s">
        <v>25322</v>
      </c>
      <c r="E322" s="52" t="s">
        <v>25323</v>
      </c>
      <c r="F322" s="1" t="s">
        <v>70</v>
      </c>
      <c r="G322" s="1" t="s">
        <v>25324</v>
      </c>
      <c r="H322" s="1" t="s">
        <v>25325</v>
      </c>
      <c r="I322" s="1">
        <v>88440</v>
      </c>
      <c r="J322" s="1">
        <v>88</v>
      </c>
      <c r="K322" s="1"/>
      <c r="L322" s="1"/>
      <c r="M322" s="1"/>
      <c r="N322" s="36">
        <v>18300</v>
      </c>
      <c r="O322" s="1"/>
      <c r="P322" s="1"/>
      <c r="Q322" s="1"/>
      <c r="R322" s="1"/>
      <c r="S322" s="1"/>
      <c r="T322" s="1"/>
      <c r="U322" s="1"/>
      <c r="V322" s="1"/>
      <c r="W322" s="1" t="s">
        <v>690</v>
      </c>
      <c r="X322" s="1"/>
      <c r="Y322" s="1"/>
      <c r="Z322" s="1" t="s">
        <v>690</v>
      </c>
      <c r="AA322" s="1"/>
      <c r="AB322" s="1"/>
      <c r="AC322" s="1"/>
      <c r="AD322" s="1"/>
      <c r="AE322" s="1" t="s">
        <v>690</v>
      </c>
      <c r="AF322" s="1"/>
      <c r="AG322" s="1"/>
      <c r="AH322" s="1"/>
      <c r="AI322" s="1"/>
      <c r="AJ322" s="1">
        <v>11</v>
      </c>
      <c r="AK322" s="1">
        <v>2</v>
      </c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2" t="s">
        <v>1023</v>
      </c>
      <c r="AZ322" s="2" t="s">
        <v>295</v>
      </c>
      <c r="BA322" s="2" t="s">
        <v>296</v>
      </c>
      <c r="BB322" s="1"/>
      <c r="BC322" s="1" t="s">
        <v>1023</v>
      </c>
      <c r="BD322" s="3" t="s">
        <v>103</v>
      </c>
      <c r="BE322" s="4" t="s">
        <v>103</v>
      </c>
      <c r="BF322" s="4" t="s">
        <v>103</v>
      </c>
      <c r="BG322" s="4" t="s">
        <v>103</v>
      </c>
      <c r="BH322" s="4" t="s">
        <v>103</v>
      </c>
      <c r="BI322" s="4" t="s">
        <v>103</v>
      </c>
      <c r="BJ322" s="4"/>
      <c r="BK322" s="4"/>
      <c r="BL322" s="4"/>
      <c r="BM322" s="1"/>
      <c r="BN322" s="1"/>
    </row>
    <row r="323" spans="1:66">
      <c r="A323">
        <f t="shared" si="4"/>
        <v>322</v>
      </c>
      <c r="B323" s="1"/>
      <c r="C323" s="1"/>
      <c r="D323" s="52" t="s">
        <v>4130</v>
      </c>
      <c r="E323" s="52" t="s">
        <v>4131</v>
      </c>
      <c r="F323" s="1" t="s">
        <v>70</v>
      </c>
      <c r="G323" s="1" t="s">
        <v>3773</v>
      </c>
      <c r="H323" s="1" t="s">
        <v>4132</v>
      </c>
      <c r="I323" s="1">
        <v>77290</v>
      </c>
      <c r="J323" s="1">
        <v>77</v>
      </c>
      <c r="K323" s="1"/>
      <c r="L323" s="1"/>
      <c r="M323" s="1"/>
      <c r="N323" s="36">
        <v>5000</v>
      </c>
      <c r="O323" s="1"/>
      <c r="P323" s="1"/>
      <c r="Q323" s="1"/>
      <c r="R323" s="1"/>
      <c r="S323" s="1"/>
      <c r="T323" s="1"/>
      <c r="U323" s="1"/>
      <c r="V323" s="1"/>
      <c r="W323" s="1"/>
      <c r="X323" s="1" t="s">
        <v>438</v>
      </c>
      <c r="Y323" s="1"/>
      <c r="Z323" s="1" t="s">
        <v>438</v>
      </c>
      <c r="AA323" s="1"/>
      <c r="AB323" s="1"/>
      <c r="AC323" s="1"/>
      <c r="AD323" s="1"/>
      <c r="AE323" s="1" t="s">
        <v>438</v>
      </c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2" t="s">
        <v>4133</v>
      </c>
      <c r="AZ323" s="2" t="s">
        <v>295</v>
      </c>
      <c r="BA323" s="2" t="s">
        <v>296</v>
      </c>
      <c r="BB323" s="1"/>
      <c r="BC323" s="1" t="s">
        <v>4133</v>
      </c>
      <c r="BD323" s="3" t="s">
        <v>103</v>
      </c>
      <c r="BE323" s="4" t="s">
        <v>103</v>
      </c>
      <c r="BF323" s="4" t="s">
        <v>103</v>
      </c>
      <c r="BG323" s="4" t="s">
        <v>103</v>
      </c>
      <c r="BH323" s="4" t="s">
        <v>103</v>
      </c>
      <c r="BI323" s="4" t="s">
        <v>103</v>
      </c>
      <c r="BJ323" s="4" t="s">
        <v>89</v>
      </c>
      <c r="BK323" s="4" t="s">
        <v>89</v>
      </c>
      <c r="BL323" s="4" t="s">
        <v>89</v>
      </c>
      <c r="BM323" s="1" t="s">
        <v>89</v>
      </c>
      <c r="BN323" s="1"/>
    </row>
    <row r="324" spans="1:66">
      <c r="A324">
        <f t="shared" ref="A324:A387" si="5">+A323+1</f>
        <v>323</v>
      </c>
      <c r="B324" s="1"/>
      <c r="C324" s="1"/>
      <c r="D324" s="52" t="s">
        <v>24858</v>
      </c>
      <c r="E324" s="52" t="s">
        <v>24859</v>
      </c>
      <c r="F324" s="1" t="s">
        <v>70</v>
      </c>
      <c r="G324" s="1" t="s">
        <v>24860</v>
      </c>
      <c r="H324" s="1" t="s">
        <v>24861</v>
      </c>
      <c r="I324" s="1">
        <v>68170</v>
      </c>
      <c r="J324" s="1">
        <v>68</v>
      </c>
      <c r="K324" s="1"/>
      <c r="L324" s="1" t="s">
        <v>7541</v>
      </c>
      <c r="M324" s="1"/>
      <c r="N324" s="36">
        <v>14800</v>
      </c>
      <c r="O324" s="1"/>
      <c r="P324" s="1"/>
      <c r="Q324" s="1"/>
      <c r="R324" s="1"/>
      <c r="S324" s="1"/>
      <c r="T324" s="1"/>
      <c r="U324" s="1"/>
      <c r="V324" s="1"/>
      <c r="W324" s="1" t="s">
        <v>10535</v>
      </c>
      <c r="X324" s="1"/>
      <c r="Y324" s="1"/>
      <c r="Z324" s="1" t="s">
        <v>10535</v>
      </c>
      <c r="AA324" s="1"/>
      <c r="AB324" s="1"/>
      <c r="AC324" s="1"/>
      <c r="AD324" s="1"/>
      <c r="AE324" s="1" t="s">
        <v>10535</v>
      </c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2" t="s">
        <v>24862</v>
      </c>
      <c r="AZ324" s="2" t="s">
        <v>295</v>
      </c>
      <c r="BA324" s="2" t="s">
        <v>296</v>
      </c>
      <c r="BB324" s="1"/>
      <c r="BC324" s="1" t="s">
        <v>24862</v>
      </c>
      <c r="BD324" s="3" t="s">
        <v>103</v>
      </c>
      <c r="BE324" s="4" t="s">
        <v>103</v>
      </c>
      <c r="BF324" s="4" t="s">
        <v>103</v>
      </c>
      <c r="BG324" s="4" t="s">
        <v>103</v>
      </c>
      <c r="BH324" s="4" t="s">
        <v>103</v>
      </c>
      <c r="BI324" s="4" t="s">
        <v>103</v>
      </c>
      <c r="BJ324" s="4"/>
      <c r="BK324" s="4"/>
      <c r="BL324" s="4"/>
      <c r="BM324" s="1"/>
      <c r="BN324" s="1"/>
    </row>
    <row r="325" spans="1:66">
      <c r="A325">
        <f t="shared" si="5"/>
        <v>324</v>
      </c>
      <c r="B325" s="1"/>
      <c r="C325" s="1" t="s">
        <v>7936</v>
      </c>
      <c r="D325" s="52" t="s">
        <v>7937</v>
      </c>
      <c r="E325" s="52" t="s">
        <v>7938</v>
      </c>
      <c r="F325" s="1" t="s">
        <v>70</v>
      </c>
      <c r="G325" s="1" t="s">
        <v>6559</v>
      </c>
      <c r="H325" s="1" t="s">
        <v>7939</v>
      </c>
      <c r="I325" s="1">
        <v>21220</v>
      </c>
      <c r="J325" s="1">
        <v>21</v>
      </c>
      <c r="K325" s="1"/>
      <c r="L325" s="1"/>
      <c r="M325" s="1"/>
      <c r="N325" s="36">
        <v>14000</v>
      </c>
      <c r="O325" s="1"/>
      <c r="P325" s="1"/>
      <c r="Q325" s="1"/>
      <c r="R325" s="1"/>
      <c r="S325" s="1"/>
      <c r="T325" s="1"/>
      <c r="U325" s="1"/>
      <c r="V325" s="1"/>
      <c r="W325" s="1"/>
      <c r="X325" s="1" t="s">
        <v>430</v>
      </c>
      <c r="Y325" s="1"/>
      <c r="Z325" s="1"/>
      <c r="AA325" s="1" t="s">
        <v>430</v>
      </c>
      <c r="AB325" s="1"/>
      <c r="AC325" s="1"/>
      <c r="AD325" s="1"/>
      <c r="AE325" s="1" t="s">
        <v>430</v>
      </c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 t="s">
        <v>7940</v>
      </c>
      <c r="AW325" s="1"/>
      <c r="AX325" s="1"/>
      <c r="AY325" s="2" t="s">
        <v>7941</v>
      </c>
      <c r="AZ325" s="2" t="s">
        <v>295</v>
      </c>
      <c r="BA325" s="2" t="s">
        <v>296</v>
      </c>
      <c r="BB325" s="1"/>
      <c r="BC325" s="1" t="s">
        <v>7941</v>
      </c>
      <c r="BD325" s="3" t="s">
        <v>103</v>
      </c>
      <c r="BE325" s="4" t="s">
        <v>399</v>
      </c>
      <c r="BF325" s="4">
        <v>41820</v>
      </c>
      <c r="BG325" s="4" t="s">
        <v>103</v>
      </c>
      <c r="BH325" s="4" t="s">
        <v>103</v>
      </c>
      <c r="BI325" s="4" t="s">
        <v>103</v>
      </c>
      <c r="BJ325" s="4" t="s">
        <v>105</v>
      </c>
      <c r="BK325" s="4" t="s">
        <v>105</v>
      </c>
      <c r="BL325" s="4" t="s">
        <v>105</v>
      </c>
      <c r="BM325" s="1" t="s">
        <v>105</v>
      </c>
      <c r="BN325" s="27" t="s">
        <v>7192</v>
      </c>
    </row>
    <row r="326" spans="1:66">
      <c r="A326">
        <f t="shared" si="5"/>
        <v>325</v>
      </c>
      <c r="B326" s="1"/>
      <c r="C326" s="1" t="s">
        <v>13396</v>
      </c>
      <c r="D326" s="52" t="s">
        <v>13397</v>
      </c>
      <c r="E326" s="52" t="s">
        <v>13398</v>
      </c>
      <c r="F326" s="1" t="s">
        <v>70</v>
      </c>
      <c r="G326" s="1" t="s">
        <v>1654</v>
      </c>
      <c r="H326" s="1" t="s">
        <v>13399</v>
      </c>
      <c r="I326" s="1">
        <v>69800</v>
      </c>
      <c r="J326" s="1">
        <v>69</v>
      </c>
      <c r="K326" s="1"/>
      <c r="L326" s="1"/>
      <c r="M326" s="1"/>
      <c r="N326" s="36">
        <v>17312</v>
      </c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 t="s">
        <v>13400</v>
      </c>
      <c r="Z326" s="1" t="s">
        <v>13400</v>
      </c>
      <c r="AA326" s="1"/>
      <c r="AB326" s="1"/>
      <c r="AC326" s="1"/>
      <c r="AD326" s="1"/>
      <c r="AE326" s="1" t="s">
        <v>13400</v>
      </c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2" t="s">
        <v>13401</v>
      </c>
      <c r="AZ326" s="2" t="s">
        <v>295</v>
      </c>
      <c r="BA326" s="2" t="s">
        <v>296</v>
      </c>
      <c r="BB326" s="1"/>
      <c r="BC326" s="1" t="s">
        <v>13401</v>
      </c>
      <c r="BD326" s="3" t="s">
        <v>103</v>
      </c>
      <c r="BE326" s="4" t="s">
        <v>367</v>
      </c>
      <c r="BF326" s="4">
        <v>40724</v>
      </c>
      <c r="BG326" s="4" t="s">
        <v>103</v>
      </c>
      <c r="BH326" s="4" t="s">
        <v>103</v>
      </c>
      <c r="BI326" s="4" t="s">
        <v>103</v>
      </c>
      <c r="BJ326" s="4" t="s">
        <v>89</v>
      </c>
      <c r="BK326" s="4" t="s">
        <v>89</v>
      </c>
      <c r="BL326" s="4" t="s">
        <v>89</v>
      </c>
      <c r="BM326" s="1" t="s">
        <v>89</v>
      </c>
      <c r="BN326" s="1"/>
    </row>
    <row r="327" spans="1:66">
      <c r="A327">
        <f t="shared" si="5"/>
        <v>326</v>
      </c>
      <c r="B327" s="1"/>
      <c r="C327" s="1" t="s">
        <v>15740</v>
      </c>
      <c r="D327" s="52" t="s">
        <v>15741</v>
      </c>
      <c r="E327" s="52" t="s">
        <v>15742</v>
      </c>
      <c r="F327" s="1" t="s">
        <v>70</v>
      </c>
      <c r="G327" s="1" t="s">
        <v>1649</v>
      </c>
      <c r="H327" s="1" t="s">
        <v>15743</v>
      </c>
      <c r="I327" s="1">
        <v>45770</v>
      </c>
      <c r="J327" s="1">
        <v>45</v>
      </c>
      <c r="K327" s="1"/>
      <c r="L327" s="1"/>
      <c r="M327" s="1"/>
      <c r="N327" s="36">
        <v>10823</v>
      </c>
      <c r="O327" s="1" t="s">
        <v>15744</v>
      </c>
      <c r="P327" s="1" t="s">
        <v>15745</v>
      </c>
      <c r="Q327" s="1"/>
      <c r="R327" s="1"/>
      <c r="S327" s="1"/>
      <c r="T327" s="1"/>
      <c r="U327" s="1"/>
      <c r="V327" s="1"/>
      <c r="W327" s="1" t="s">
        <v>15235</v>
      </c>
      <c r="X327" s="1"/>
      <c r="Y327" s="1"/>
      <c r="Z327" s="1" t="s">
        <v>15235</v>
      </c>
      <c r="AA327" s="1"/>
      <c r="AB327" s="1"/>
      <c r="AC327" s="1"/>
      <c r="AD327" s="1"/>
      <c r="AE327" s="1" t="s">
        <v>15235</v>
      </c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2" t="s">
        <v>15746</v>
      </c>
      <c r="AZ327" s="2" t="s">
        <v>295</v>
      </c>
      <c r="BA327" s="2" t="s">
        <v>296</v>
      </c>
      <c r="BB327" s="1"/>
      <c r="BC327" s="1" t="s">
        <v>15746</v>
      </c>
      <c r="BD327" s="3" t="s">
        <v>103</v>
      </c>
      <c r="BE327" s="4" t="s">
        <v>367</v>
      </c>
      <c r="BF327" s="4">
        <v>43203</v>
      </c>
      <c r="BG327" s="4" t="s">
        <v>103</v>
      </c>
      <c r="BH327" s="4" t="s">
        <v>103</v>
      </c>
      <c r="BI327" s="4" t="s">
        <v>103</v>
      </c>
      <c r="BJ327" s="4"/>
      <c r="BK327" s="4"/>
      <c r="BL327" s="4"/>
      <c r="BM327" s="1"/>
      <c r="BN327" s="1"/>
    </row>
    <row r="328" spans="1:66">
      <c r="A328">
        <f t="shared" si="5"/>
        <v>327</v>
      </c>
      <c r="B328" s="1"/>
      <c r="C328" s="1" t="s">
        <v>17932</v>
      </c>
      <c r="D328" s="52" t="s">
        <v>17933</v>
      </c>
      <c r="E328" s="52" t="s">
        <v>17934</v>
      </c>
      <c r="F328" s="1" t="s">
        <v>70</v>
      </c>
      <c r="G328" s="1" t="s">
        <v>17588</v>
      </c>
      <c r="H328" s="1" t="s">
        <v>17935</v>
      </c>
      <c r="I328" s="1">
        <v>59200</v>
      </c>
      <c r="J328" s="1">
        <v>59</v>
      </c>
      <c r="K328" s="1"/>
      <c r="L328" s="1"/>
      <c r="M328" s="1"/>
      <c r="N328" s="36">
        <v>12463</v>
      </c>
      <c r="O328" s="1"/>
      <c r="P328" s="1"/>
      <c r="Q328" s="1"/>
      <c r="R328" s="1"/>
      <c r="S328" s="1"/>
      <c r="T328" s="1"/>
      <c r="U328" s="1"/>
      <c r="V328" s="1"/>
      <c r="W328" s="1" t="s">
        <v>3781</v>
      </c>
      <c r="X328" s="1"/>
      <c r="Y328" s="1"/>
      <c r="Z328" s="1" t="s">
        <v>3781</v>
      </c>
      <c r="AA328" s="1"/>
      <c r="AB328" s="1"/>
      <c r="AC328" s="1"/>
      <c r="AD328" s="1"/>
      <c r="AE328" s="1" t="s">
        <v>3781</v>
      </c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2" t="s">
        <v>17936</v>
      </c>
      <c r="AZ328" s="2" t="s">
        <v>295</v>
      </c>
      <c r="BA328" s="2" t="s">
        <v>296</v>
      </c>
      <c r="BB328" s="1"/>
      <c r="BC328" s="1" t="s">
        <v>17936</v>
      </c>
      <c r="BD328" s="3" t="s">
        <v>103</v>
      </c>
      <c r="BE328" s="4" t="s">
        <v>367</v>
      </c>
      <c r="BF328" s="4">
        <v>42185</v>
      </c>
      <c r="BG328" s="4" t="s">
        <v>103</v>
      </c>
      <c r="BH328" s="4" t="s">
        <v>103</v>
      </c>
      <c r="BI328" s="4" t="s">
        <v>103</v>
      </c>
      <c r="BJ328" s="4"/>
      <c r="BK328" s="4"/>
      <c r="BL328" s="4"/>
      <c r="BM328" s="1"/>
      <c r="BN328" s="1"/>
    </row>
    <row r="329" spans="1:66">
      <c r="A329">
        <f t="shared" si="5"/>
        <v>328</v>
      </c>
      <c r="B329" s="1"/>
      <c r="C329" s="1"/>
      <c r="D329" s="52" t="s">
        <v>15526</v>
      </c>
      <c r="E329" s="52" t="s">
        <v>15527</v>
      </c>
      <c r="F329" s="1" t="s">
        <v>70</v>
      </c>
      <c r="G329" s="1" t="s">
        <v>15518</v>
      </c>
      <c r="H329" s="1" t="s">
        <v>15525</v>
      </c>
      <c r="I329" s="1">
        <v>82000</v>
      </c>
      <c r="J329" s="1">
        <v>82</v>
      </c>
      <c r="K329" s="1"/>
      <c r="L329" s="1"/>
      <c r="M329" s="1"/>
      <c r="N329" s="36">
        <v>7000</v>
      </c>
      <c r="O329" s="1"/>
      <c r="P329" s="1"/>
      <c r="Q329" s="1"/>
      <c r="R329" s="1"/>
      <c r="S329" s="1"/>
      <c r="T329" s="1"/>
      <c r="U329" s="1"/>
      <c r="V329" s="1"/>
      <c r="W329" s="1" t="s">
        <v>380</v>
      </c>
      <c r="X329" s="1"/>
      <c r="Y329" s="1"/>
      <c r="Z329" s="1" t="s">
        <v>380</v>
      </c>
      <c r="AA329" s="1"/>
      <c r="AB329" s="1"/>
      <c r="AC329" s="1"/>
      <c r="AD329" s="1"/>
      <c r="AE329" s="1" t="s">
        <v>1651</v>
      </c>
      <c r="AF329" s="1"/>
      <c r="AG329" s="1" t="s">
        <v>5970</v>
      </c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>
        <v>2005</v>
      </c>
      <c r="AT329" s="1"/>
      <c r="AU329" s="1"/>
      <c r="AV329" s="1"/>
      <c r="AW329" s="1"/>
      <c r="AX329" s="1"/>
      <c r="AY329" s="2" t="s">
        <v>15528</v>
      </c>
      <c r="AZ329" s="2" t="s">
        <v>295</v>
      </c>
      <c r="BA329" s="2" t="s">
        <v>296</v>
      </c>
      <c r="BB329" s="1"/>
      <c r="BC329" s="1" t="s">
        <v>15528</v>
      </c>
      <c r="BD329" s="3" t="s">
        <v>103</v>
      </c>
      <c r="BE329" s="4" t="s">
        <v>103</v>
      </c>
      <c r="BF329" s="4" t="s">
        <v>103</v>
      </c>
      <c r="BG329" s="4" t="s">
        <v>103</v>
      </c>
      <c r="BH329" s="4" t="s">
        <v>103</v>
      </c>
      <c r="BI329" s="4" t="s">
        <v>103</v>
      </c>
      <c r="BJ329" s="4"/>
      <c r="BK329" s="4"/>
      <c r="BL329" s="4"/>
      <c r="BM329" s="1"/>
      <c r="BN329" s="1"/>
    </row>
    <row r="330" spans="1:66">
      <c r="A330">
        <f t="shared" si="5"/>
        <v>329</v>
      </c>
      <c r="B330" s="1"/>
      <c r="C330" s="1"/>
      <c r="D330" s="52" t="s">
        <v>21087</v>
      </c>
      <c r="E330" s="52" t="s">
        <v>21088</v>
      </c>
      <c r="F330" s="1" t="s">
        <v>70</v>
      </c>
      <c r="G330" s="1" t="s">
        <v>6102</v>
      </c>
      <c r="H330" s="1" t="s">
        <v>21089</v>
      </c>
      <c r="I330" s="1">
        <v>71380</v>
      </c>
      <c r="J330" s="1">
        <v>71</v>
      </c>
      <c r="K330" s="1"/>
      <c r="L330" s="1"/>
      <c r="M330" s="1"/>
      <c r="N330" s="36">
        <v>16918</v>
      </c>
      <c r="O330" s="1"/>
      <c r="P330" s="1"/>
      <c r="Q330" s="1"/>
      <c r="R330" s="1"/>
      <c r="S330" s="1"/>
      <c r="T330" s="1"/>
      <c r="U330" s="1"/>
      <c r="V330" s="1"/>
      <c r="W330" s="1" t="s">
        <v>21090</v>
      </c>
      <c r="X330" s="1"/>
      <c r="Y330" s="1"/>
      <c r="Z330" s="1" t="s">
        <v>21090</v>
      </c>
      <c r="AA330" s="1"/>
      <c r="AB330" s="1"/>
      <c r="AC330" s="1"/>
      <c r="AD330" s="1"/>
      <c r="AE330" s="1" t="s">
        <v>591</v>
      </c>
      <c r="AF330" s="1" t="s">
        <v>7700</v>
      </c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>
        <v>2001</v>
      </c>
      <c r="AT330" s="1"/>
      <c r="AU330" s="1"/>
      <c r="AV330" s="1"/>
      <c r="AW330" s="1"/>
      <c r="AX330" s="1"/>
      <c r="AY330" s="2" t="s">
        <v>15528</v>
      </c>
      <c r="AZ330" s="2" t="s">
        <v>295</v>
      </c>
      <c r="BA330" s="2" t="s">
        <v>296</v>
      </c>
      <c r="BB330" s="1"/>
      <c r="BC330" s="1" t="s">
        <v>15528</v>
      </c>
      <c r="BD330" s="3" t="s">
        <v>103</v>
      </c>
      <c r="BE330" s="4" t="s">
        <v>103</v>
      </c>
      <c r="BF330" s="4" t="s">
        <v>103</v>
      </c>
      <c r="BG330" s="4" t="s">
        <v>103</v>
      </c>
      <c r="BH330" s="4" t="s">
        <v>103</v>
      </c>
      <c r="BI330" s="4" t="s">
        <v>103</v>
      </c>
      <c r="BJ330" s="4"/>
      <c r="BK330" s="4"/>
      <c r="BL330" s="4"/>
      <c r="BM330" s="1"/>
      <c r="BN330" s="1"/>
    </row>
    <row r="331" spans="1:66">
      <c r="A331">
        <f t="shared" si="5"/>
        <v>330</v>
      </c>
      <c r="B331" s="1"/>
      <c r="C331" s="1"/>
      <c r="D331" s="52" t="s">
        <v>21091</v>
      </c>
      <c r="E331" s="52" t="s">
        <v>21092</v>
      </c>
      <c r="F331" s="1" t="s">
        <v>70</v>
      </c>
      <c r="G331" s="1" t="s">
        <v>889</v>
      </c>
      <c r="H331" s="1" t="s">
        <v>21093</v>
      </c>
      <c r="I331" s="1">
        <v>61200</v>
      </c>
      <c r="J331" s="1">
        <v>61</v>
      </c>
      <c r="K331" s="1"/>
      <c r="L331" s="1"/>
      <c r="M331" s="1"/>
      <c r="N331" s="36">
        <v>8864</v>
      </c>
      <c r="O331" s="1"/>
      <c r="P331" s="1"/>
      <c r="Q331" s="1"/>
      <c r="R331" s="1"/>
      <c r="S331" s="1"/>
      <c r="T331" s="1"/>
      <c r="U331" s="1"/>
      <c r="V331" s="1"/>
      <c r="W331" s="1" t="s">
        <v>21094</v>
      </c>
      <c r="X331" s="1"/>
      <c r="Y331" s="1"/>
      <c r="Z331" s="1" t="s">
        <v>21094</v>
      </c>
      <c r="AA331" s="1"/>
      <c r="AB331" s="1"/>
      <c r="AC331" s="1"/>
      <c r="AD331" s="1"/>
      <c r="AE331" s="1" t="s">
        <v>21095</v>
      </c>
      <c r="AF331" s="1"/>
      <c r="AG331" s="1" t="s">
        <v>619</v>
      </c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>
        <v>2006</v>
      </c>
      <c r="AT331" s="1"/>
      <c r="AU331" s="1"/>
      <c r="AV331" s="1"/>
      <c r="AW331" s="1"/>
      <c r="AX331" s="1"/>
      <c r="AY331" s="2" t="s">
        <v>15528</v>
      </c>
      <c r="AZ331" s="2" t="s">
        <v>295</v>
      </c>
      <c r="BA331" s="2" t="s">
        <v>296</v>
      </c>
      <c r="BB331" s="1"/>
      <c r="BC331" s="1" t="s">
        <v>15528</v>
      </c>
      <c r="BD331" s="3" t="s">
        <v>103</v>
      </c>
      <c r="BE331" s="4" t="s">
        <v>103</v>
      </c>
      <c r="BF331" s="4" t="s">
        <v>103</v>
      </c>
      <c r="BG331" s="4" t="s">
        <v>103</v>
      </c>
      <c r="BH331" s="4" t="s">
        <v>103</v>
      </c>
      <c r="BI331" s="4" t="s">
        <v>103</v>
      </c>
      <c r="BJ331" s="4"/>
      <c r="BK331" s="4"/>
      <c r="BL331" s="4"/>
      <c r="BM331" s="1"/>
      <c r="BN331" s="1"/>
    </row>
    <row r="332" spans="1:66">
      <c r="A332">
        <f t="shared" si="5"/>
        <v>331</v>
      </c>
      <c r="B332" s="1"/>
      <c r="C332" s="1"/>
      <c r="D332" s="52" t="s">
        <v>21096</v>
      </c>
      <c r="E332" s="52" t="s">
        <v>21097</v>
      </c>
      <c r="F332" s="1" t="s">
        <v>70</v>
      </c>
      <c r="G332" s="1" t="s">
        <v>21098</v>
      </c>
      <c r="H332" s="1" t="s">
        <v>21099</v>
      </c>
      <c r="I332" s="1">
        <v>86550</v>
      </c>
      <c r="J332" s="1">
        <v>86</v>
      </c>
      <c r="K332" s="1"/>
      <c r="L332" s="1"/>
      <c r="M332" s="1"/>
      <c r="N332" s="36">
        <v>3549</v>
      </c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 t="s">
        <v>21100</v>
      </c>
      <c r="Z332" s="1" t="s">
        <v>21100</v>
      </c>
      <c r="AA332" s="1"/>
      <c r="AB332" s="1"/>
      <c r="AC332" s="1"/>
      <c r="AD332" s="1"/>
      <c r="AE332" s="1" t="s">
        <v>21101</v>
      </c>
      <c r="AF332" s="1"/>
      <c r="AG332" s="1" t="s">
        <v>5947</v>
      </c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2" t="s">
        <v>15528</v>
      </c>
      <c r="AZ332" s="2" t="s">
        <v>295</v>
      </c>
      <c r="BA332" s="2" t="s">
        <v>296</v>
      </c>
      <c r="BB332" s="1"/>
      <c r="BC332" s="1" t="s">
        <v>15528</v>
      </c>
      <c r="BD332" s="3" t="s">
        <v>103</v>
      </c>
      <c r="BE332" s="4" t="s">
        <v>103</v>
      </c>
      <c r="BF332" s="4" t="s">
        <v>103</v>
      </c>
      <c r="BG332" s="4" t="s">
        <v>103</v>
      </c>
      <c r="BH332" s="4" t="s">
        <v>103</v>
      </c>
      <c r="BI332" s="4" t="s">
        <v>103</v>
      </c>
      <c r="BJ332" s="4"/>
      <c r="BK332" s="4"/>
      <c r="BL332" s="4"/>
      <c r="BM332" s="1"/>
      <c r="BN332" s="1"/>
    </row>
    <row r="333" spans="1:66">
      <c r="A333">
        <f t="shared" si="5"/>
        <v>332</v>
      </c>
      <c r="B333" s="1"/>
      <c r="C333" s="1"/>
      <c r="D333" s="52" t="s">
        <v>21102</v>
      </c>
      <c r="E333" s="52" t="s">
        <v>21103</v>
      </c>
      <c r="F333" s="1" t="s">
        <v>70</v>
      </c>
      <c r="G333" s="1" t="s">
        <v>21104</v>
      </c>
      <c r="H333" s="1" t="s">
        <v>21105</v>
      </c>
      <c r="I333" s="1">
        <v>69380</v>
      </c>
      <c r="J333" s="1">
        <v>69</v>
      </c>
      <c r="K333" s="1"/>
      <c r="L333" s="1"/>
      <c r="M333" s="1"/>
      <c r="N333" s="36">
        <v>8396</v>
      </c>
      <c r="O333" s="1"/>
      <c r="P333" s="1"/>
      <c r="Q333" s="1"/>
      <c r="R333" s="1"/>
      <c r="S333" s="1"/>
      <c r="T333" s="1"/>
      <c r="U333" s="1"/>
      <c r="V333" s="1"/>
      <c r="W333" s="1"/>
      <c r="X333" s="1" t="s">
        <v>21106</v>
      </c>
      <c r="Y333" s="1"/>
      <c r="Z333" s="1" t="s">
        <v>21106</v>
      </c>
      <c r="AA333" s="1"/>
      <c r="AB333" s="1"/>
      <c r="AC333" s="1"/>
      <c r="AD333" s="1"/>
      <c r="AE333" s="1" t="s">
        <v>21107</v>
      </c>
      <c r="AF333" s="1"/>
      <c r="AG333" s="1" t="s">
        <v>1676</v>
      </c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2" t="s">
        <v>15528</v>
      </c>
      <c r="AZ333" s="2" t="s">
        <v>295</v>
      </c>
      <c r="BA333" s="2" t="s">
        <v>296</v>
      </c>
      <c r="BB333" s="1"/>
      <c r="BC333" s="1" t="s">
        <v>15528</v>
      </c>
      <c r="BD333" s="3" t="s">
        <v>103</v>
      </c>
      <c r="BE333" s="4" t="s">
        <v>103</v>
      </c>
      <c r="BF333" s="4" t="s">
        <v>103</v>
      </c>
      <c r="BG333" s="4" t="s">
        <v>103</v>
      </c>
      <c r="BH333" s="4" t="s">
        <v>103</v>
      </c>
      <c r="BI333" s="4" t="s">
        <v>103</v>
      </c>
      <c r="BJ333" s="4"/>
      <c r="BK333" s="4"/>
      <c r="BL333" s="4"/>
      <c r="BM333" s="1"/>
      <c r="BN333" s="1"/>
    </row>
    <row r="334" spans="1:66">
      <c r="A334">
        <f t="shared" si="5"/>
        <v>333</v>
      </c>
      <c r="B334" s="1"/>
      <c r="C334" s="1" t="s">
        <v>13018</v>
      </c>
      <c r="D334" s="52" t="s">
        <v>13019</v>
      </c>
      <c r="E334" s="52" t="s">
        <v>13020</v>
      </c>
      <c r="F334" s="1" t="s">
        <v>70</v>
      </c>
      <c r="G334" s="1" t="s">
        <v>10799</v>
      </c>
      <c r="H334" s="1" t="s">
        <v>13021</v>
      </c>
      <c r="I334" s="1">
        <v>31620</v>
      </c>
      <c r="J334" s="1">
        <v>31</v>
      </c>
      <c r="K334" s="1"/>
      <c r="L334" s="1"/>
      <c r="M334" s="1"/>
      <c r="N334" s="36">
        <v>23584</v>
      </c>
      <c r="O334" s="1"/>
      <c r="P334" s="1"/>
      <c r="Q334" s="1"/>
      <c r="R334" s="1"/>
      <c r="S334" s="1"/>
      <c r="T334" s="1"/>
      <c r="U334" s="1"/>
      <c r="V334" s="1"/>
      <c r="W334" s="1" t="s">
        <v>13022</v>
      </c>
      <c r="X334" s="1"/>
      <c r="Y334" s="1"/>
      <c r="Z334" s="1" t="s">
        <v>13022</v>
      </c>
      <c r="AA334" s="1"/>
      <c r="AB334" s="1"/>
      <c r="AC334" s="1"/>
      <c r="AD334" s="1"/>
      <c r="AE334" s="1" t="s">
        <v>13022</v>
      </c>
      <c r="AF334" s="1"/>
      <c r="AG334" s="1"/>
      <c r="AH334" s="1"/>
      <c r="AI334" s="1">
        <v>12.2</v>
      </c>
      <c r="AJ334" s="1"/>
      <c r="AK334" s="1"/>
      <c r="AL334" s="1"/>
      <c r="AM334" s="1"/>
      <c r="AN334" s="1"/>
      <c r="AO334" s="1"/>
      <c r="AP334" s="1"/>
      <c r="AQ334" s="1"/>
      <c r="AR334" s="1"/>
      <c r="AS334" s="1">
        <v>2017</v>
      </c>
      <c r="AT334" s="1" t="s">
        <v>1342</v>
      </c>
      <c r="AU334" s="1"/>
      <c r="AV334" s="1"/>
      <c r="AW334" s="1"/>
      <c r="AX334" s="1"/>
      <c r="AY334" s="2" t="s">
        <v>13023</v>
      </c>
      <c r="AZ334" s="2" t="s">
        <v>295</v>
      </c>
      <c r="BA334" s="2" t="s">
        <v>296</v>
      </c>
      <c r="BB334" s="1"/>
      <c r="BC334" s="1" t="s">
        <v>13023</v>
      </c>
      <c r="BD334" s="3" t="s">
        <v>103</v>
      </c>
      <c r="BE334" s="4" t="s">
        <v>399</v>
      </c>
      <c r="BF334" s="4">
        <v>42460</v>
      </c>
      <c r="BG334" s="4" t="s">
        <v>103</v>
      </c>
      <c r="BH334" s="4" t="s">
        <v>103</v>
      </c>
      <c r="BI334" s="4" t="s">
        <v>103</v>
      </c>
      <c r="BJ334" s="4" t="s">
        <v>105</v>
      </c>
      <c r="BK334" s="4" t="s">
        <v>105</v>
      </c>
      <c r="BL334" s="4" t="s">
        <v>105</v>
      </c>
      <c r="BM334" s="1" t="s">
        <v>105</v>
      </c>
      <c r="BN334" s="7" t="s">
        <v>2227</v>
      </c>
    </row>
    <row r="335" spans="1:66">
      <c r="A335">
        <f t="shared" si="5"/>
        <v>334</v>
      </c>
      <c r="B335" s="1"/>
      <c r="C335" s="1" t="s">
        <v>23782</v>
      </c>
      <c r="D335" s="52" t="s">
        <v>23783</v>
      </c>
      <c r="E335" s="52" t="s">
        <v>23784</v>
      </c>
      <c r="F335" s="1" t="s">
        <v>70</v>
      </c>
      <c r="G335" s="1" t="s">
        <v>5135</v>
      </c>
      <c r="H335" s="1" t="s">
        <v>23785</v>
      </c>
      <c r="I335" s="1">
        <v>34500</v>
      </c>
      <c r="J335" s="1">
        <v>34</v>
      </c>
      <c r="K335" s="1"/>
      <c r="L335" s="1"/>
      <c r="M335" s="1"/>
      <c r="N335" s="36">
        <v>1343</v>
      </c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 t="s">
        <v>23786</v>
      </c>
      <c r="Z335" s="1"/>
      <c r="AA335" s="1"/>
      <c r="AB335" s="1"/>
      <c r="AC335" s="1" t="s">
        <v>23786</v>
      </c>
      <c r="AD335" s="1"/>
      <c r="AE335" s="1" t="s">
        <v>23786</v>
      </c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2" t="s">
        <v>23787</v>
      </c>
      <c r="AZ335" s="2" t="s">
        <v>295</v>
      </c>
      <c r="BA335" s="2" t="s">
        <v>296</v>
      </c>
      <c r="BB335" s="1"/>
      <c r="BC335" s="1" t="s">
        <v>23787</v>
      </c>
      <c r="BD335" s="3" t="s">
        <v>103</v>
      </c>
      <c r="BE335" s="4" t="s">
        <v>103</v>
      </c>
      <c r="BF335" s="4" t="s">
        <v>103</v>
      </c>
      <c r="BG335" s="4" t="s">
        <v>103</v>
      </c>
      <c r="BH335" s="4" t="s">
        <v>103</v>
      </c>
      <c r="BI335" s="4" t="s">
        <v>103</v>
      </c>
      <c r="BJ335" s="4"/>
      <c r="BK335" s="4"/>
      <c r="BL335" s="4"/>
      <c r="BM335" s="1"/>
      <c r="BN335" s="1"/>
    </row>
    <row r="336" spans="1:66">
      <c r="A336">
        <f t="shared" si="5"/>
        <v>335</v>
      </c>
      <c r="B336" s="1"/>
      <c r="C336" s="1" t="s">
        <v>23788</v>
      </c>
      <c r="D336" s="52" t="s">
        <v>23789</v>
      </c>
      <c r="E336" s="52" t="s">
        <v>23790</v>
      </c>
      <c r="F336" s="1" t="s">
        <v>70</v>
      </c>
      <c r="G336" s="1" t="s">
        <v>16630</v>
      </c>
      <c r="H336" s="1" t="s">
        <v>23791</v>
      </c>
      <c r="I336" s="1">
        <v>67640</v>
      </c>
      <c r="J336" s="1">
        <v>67</v>
      </c>
      <c r="K336" s="1"/>
      <c r="L336" s="1"/>
      <c r="M336" s="1"/>
      <c r="N336" s="36">
        <v>2138</v>
      </c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 t="s">
        <v>23792</v>
      </c>
      <c r="Z336" s="1"/>
      <c r="AA336" s="1"/>
      <c r="AB336" s="1"/>
      <c r="AC336" s="1" t="s">
        <v>23792</v>
      </c>
      <c r="AD336" s="1"/>
      <c r="AE336" s="1" t="s">
        <v>23792</v>
      </c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2" t="s">
        <v>23787</v>
      </c>
      <c r="AZ336" s="2" t="s">
        <v>295</v>
      </c>
      <c r="BA336" s="2" t="s">
        <v>296</v>
      </c>
      <c r="BB336" s="1"/>
      <c r="BC336" s="1" t="s">
        <v>23787</v>
      </c>
      <c r="BD336" s="3" t="s">
        <v>103</v>
      </c>
      <c r="BE336" s="4" t="s">
        <v>103</v>
      </c>
      <c r="BF336" s="4" t="s">
        <v>103</v>
      </c>
      <c r="BG336" s="4" t="s">
        <v>103</v>
      </c>
      <c r="BH336" s="4" t="s">
        <v>103</v>
      </c>
      <c r="BI336" s="4" t="s">
        <v>103</v>
      </c>
      <c r="BJ336" s="4"/>
      <c r="BK336" s="4"/>
      <c r="BL336" s="4"/>
      <c r="BM336" s="1"/>
      <c r="BN336" s="1"/>
    </row>
    <row r="337" spans="1:66">
      <c r="A337">
        <f t="shared" si="5"/>
        <v>336</v>
      </c>
      <c r="B337" s="1"/>
      <c r="C337" s="1" t="s">
        <v>23732</v>
      </c>
      <c r="D337" s="52" t="s">
        <v>23793</v>
      </c>
      <c r="E337" s="52" t="s">
        <v>23794</v>
      </c>
      <c r="F337" s="1" t="s">
        <v>70</v>
      </c>
      <c r="G337" s="1" t="s">
        <v>1634</v>
      </c>
      <c r="H337" s="1" t="s">
        <v>23795</v>
      </c>
      <c r="I337" s="1">
        <v>13127</v>
      </c>
      <c r="J337" s="1">
        <v>13</v>
      </c>
      <c r="K337" s="1"/>
      <c r="L337" s="1"/>
      <c r="M337" s="1"/>
      <c r="N337" s="36">
        <v>1511</v>
      </c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 t="s">
        <v>23796</v>
      </c>
      <c r="Z337" s="1"/>
      <c r="AA337" s="1"/>
      <c r="AB337" s="1"/>
      <c r="AC337" s="1" t="s">
        <v>23796</v>
      </c>
      <c r="AD337" s="1"/>
      <c r="AE337" s="1" t="s">
        <v>23796</v>
      </c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2" t="s">
        <v>23787</v>
      </c>
      <c r="AZ337" s="2" t="s">
        <v>295</v>
      </c>
      <c r="BA337" s="2" t="s">
        <v>296</v>
      </c>
      <c r="BB337" s="1"/>
      <c r="BC337" s="1" t="s">
        <v>23787</v>
      </c>
      <c r="BD337" s="3" t="s">
        <v>103</v>
      </c>
      <c r="BE337" s="4" t="s">
        <v>103</v>
      </c>
      <c r="BF337" s="4" t="s">
        <v>103</v>
      </c>
      <c r="BG337" s="4" t="s">
        <v>103</v>
      </c>
      <c r="BH337" s="4" t="s">
        <v>103</v>
      </c>
      <c r="BI337" s="4" t="s">
        <v>103</v>
      </c>
      <c r="BJ337" s="4"/>
      <c r="BK337" s="4"/>
      <c r="BL337" s="4"/>
      <c r="BM337" s="1"/>
      <c r="BN337" s="1"/>
    </row>
    <row r="338" spans="1:66">
      <c r="A338">
        <f t="shared" si="5"/>
        <v>337</v>
      </c>
      <c r="B338" s="1"/>
      <c r="C338" s="1" t="s">
        <v>23797</v>
      </c>
      <c r="D338" s="52" t="s">
        <v>23798</v>
      </c>
      <c r="E338" s="52" t="s">
        <v>23799</v>
      </c>
      <c r="F338" s="1" t="s">
        <v>70</v>
      </c>
      <c r="G338" s="1" t="s">
        <v>20196</v>
      </c>
      <c r="H338" s="1" t="s">
        <v>23800</v>
      </c>
      <c r="I338" s="1">
        <v>33130</v>
      </c>
      <c r="J338" s="1">
        <v>33</v>
      </c>
      <c r="K338" s="1"/>
      <c r="L338" s="1"/>
      <c r="M338" s="1"/>
      <c r="N338" s="36">
        <v>2351</v>
      </c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 t="s">
        <v>23801</v>
      </c>
      <c r="Z338" s="1"/>
      <c r="AA338" s="1"/>
      <c r="AB338" s="1"/>
      <c r="AC338" s="1" t="s">
        <v>23801</v>
      </c>
      <c r="AD338" s="1"/>
      <c r="AE338" s="1" t="s">
        <v>23801</v>
      </c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2" t="s">
        <v>23787</v>
      </c>
      <c r="AZ338" s="2" t="s">
        <v>295</v>
      </c>
      <c r="BA338" s="2" t="s">
        <v>296</v>
      </c>
      <c r="BB338" s="1"/>
      <c r="BC338" s="1" t="s">
        <v>23787</v>
      </c>
      <c r="BD338" s="3" t="s">
        <v>103</v>
      </c>
      <c r="BE338" s="4" t="s">
        <v>103</v>
      </c>
      <c r="BF338" s="4" t="s">
        <v>103</v>
      </c>
      <c r="BG338" s="4" t="s">
        <v>103</v>
      </c>
      <c r="BH338" s="4" t="s">
        <v>103</v>
      </c>
      <c r="BI338" s="4" t="s">
        <v>103</v>
      </c>
      <c r="BJ338" s="4"/>
      <c r="BK338" s="4"/>
      <c r="BL338" s="4"/>
      <c r="BM338" s="1"/>
      <c r="BN338" s="1"/>
    </row>
    <row r="339" spans="1:66">
      <c r="A339">
        <f t="shared" si="5"/>
        <v>338</v>
      </c>
      <c r="B339" s="1"/>
      <c r="C339" s="1"/>
      <c r="F339" s="1" t="s">
        <v>70</v>
      </c>
      <c r="G339" s="1" t="s">
        <v>16621</v>
      </c>
      <c r="H339" s="1"/>
      <c r="I339" s="1">
        <v>76800</v>
      </c>
      <c r="J339" s="1">
        <v>76</v>
      </c>
      <c r="K339" s="1"/>
      <c r="L339" s="1"/>
      <c r="M339" s="1"/>
      <c r="N339" s="36">
        <v>1160</v>
      </c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 t="s">
        <v>23802</v>
      </c>
      <c r="Z339" s="1"/>
      <c r="AA339" s="1"/>
      <c r="AB339" s="1"/>
      <c r="AC339" s="1" t="s">
        <v>23802</v>
      </c>
      <c r="AD339" s="1"/>
      <c r="AE339" s="1" t="s">
        <v>23802</v>
      </c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2" t="s">
        <v>23787</v>
      </c>
      <c r="AZ339" s="2" t="s">
        <v>295</v>
      </c>
      <c r="BA339" s="2" t="s">
        <v>296</v>
      </c>
      <c r="BB339" s="1"/>
      <c r="BC339" s="1" t="s">
        <v>23787</v>
      </c>
      <c r="BD339" s="3" t="s">
        <v>103</v>
      </c>
      <c r="BE339" s="4" t="s">
        <v>103</v>
      </c>
      <c r="BF339" s="4" t="s">
        <v>103</v>
      </c>
      <c r="BG339" s="4" t="s">
        <v>103</v>
      </c>
      <c r="BH339" s="4" t="s">
        <v>103</v>
      </c>
      <c r="BI339" s="4" t="s">
        <v>103</v>
      </c>
      <c r="BJ339" s="4"/>
      <c r="BK339" s="4"/>
      <c r="BL339" s="4"/>
      <c r="BM339" s="1"/>
      <c r="BN339" s="1"/>
    </row>
    <row r="340" spans="1:66">
      <c r="A340">
        <f t="shared" si="5"/>
        <v>339</v>
      </c>
      <c r="B340" s="1"/>
      <c r="C340" s="1" t="s">
        <v>23803</v>
      </c>
      <c r="D340" s="52" t="s">
        <v>23804</v>
      </c>
      <c r="E340" s="52" t="s">
        <v>23805</v>
      </c>
      <c r="F340" s="1" t="s">
        <v>70</v>
      </c>
      <c r="G340" s="1" t="s">
        <v>9530</v>
      </c>
      <c r="H340" s="1" t="s">
        <v>9947</v>
      </c>
      <c r="I340" s="1">
        <v>62220</v>
      </c>
      <c r="J340" s="1">
        <v>62</v>
      </c>
      <c r="K340" s="1"/>
      <c r="L340" s="1"/>
      <c r="M340" s="1"/>
      <c r="N340" s="36">
        <v>2061</v>
      </c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 t="s">
        <v>23806</v>
      </c>
      <c r="Z340" s="1"/>
      <c r="AA340" s="1"/>
      <c r="AB340" s="1"/>
      <c r="AC340" s="1" t="s">
        <v>23806</v>
      </c>
      <c r="AD340" s="1"/>
      <c r="AE340" s="1" t="s">
        <v>23806</v>
      </c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2" t="s">
        <v>23787</v>
      </c>
      <c r="AZ340" s="2" t="s">
        <v>295</v>
      </c>
      <c r="BA340" s="2" t="s">
        <v>296</v>
      </c>
      <c r="BB340" s="1"/>
      <c r="BC340" s="1" t="s">
        <v>23787</v>
      </c>
      <c r="BD340" s="3" t="s">
        <v>103</v>
      </c>
      <c r="BE340" s="4" t="s">
        <v>103</v>
      </c>
      <c r="BF340" s="4" t="s">
        <v>103</v>
      </c>
      <c r="BG340" s="4" t="s">
        <v>103</v>
      </c>
      <c r="BH340" s="4" t="s">
        <v>103</v>
      </c>
      <c r="BI340" s="4" t="s">
        <v>103</v>
      </c>
      <c r="BJ340" s="4"/>
      <c r="BK340" s="4"/>
      <c r="BL340" s="4"/>
      <c r="BM340" s="1"/>
      <c r="BN340" s="1"/>
    </row>
    <row r="341" spans="1:66">
      <c r="A341">
        <f t="shared" si="5"/>
        <v>340</v>
      </c>
      <c r="B341" s="1"/>
      <c r="C341" s="1" t="s">
        <v>23807</v>
      </c>
      <c r="D341" s="52" t="s">
        <v>23808</v>
      </c>
      <c r="E341" s="52" t="s">
        <v>23809</v>
      </c>
      <c r="F341" s="1" t="s">
        <v>70</v>
      </c>
      <c r="G341" s="1" t="s">
        <v>21917</v>
      </c>
      <c r="H341" s="1" t="s">
        <v>23810</v>
      </c>
      <c r="I341" s="1">
        <v>56850</v>
      </c>
      <c r="J341" s="1">
        <v>56</v>
      </c>
      <c r="K341" s="1"/>
      <c r="L341" s="1"/>
      <c r="M341" s="1"/>
      <c r="N341" s="36">
        <v>1963</v>
      </c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 t="s">
        <v>23811</v>
      </c>
      <c r="Z341" s="1"/>
      <c r="AA341" s="1"/>
      <c r="AB341" s="1"/>
      <c r="AC341" s="1" t="s">
        <v>23811</v>
      </c>
      <c r="AD341" s="1"/>
      <c r="AE341" s="1" t="s">
        <v>23811</v>
      </c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2" t="s">
        <v>23787</v>
      </c>
      <c r="AZ341" s="2" t="s">
        <v>295</v>
      </c>
      <c r="BA341" s="2" t="s">
        <v>296</v>
      </c>
      <c r="BB341" s="1"/>
      <c r="BC341" s="1" t="s">
        <v>23787</v>
      </c>
      <c r="BD341" s="3" t="s">
        <v>103</v>
      </c>
      <c r="BE341" s="4" t="s">
        <v>103</v>
      </c>
      <c r="BF341" s="4" t="s">
        <v>103</v>
      </c>
      <c r="BG341" s="4" t="s">
        <v>103</v>
      </c>
      <c r="BH341" s="4" t="s">
        <v>103</v>
      </c>
      <c r="BI341" s="4" t="s">
        <v>103</v>
      </c>
      <c r="BJ341" s="4"/>
      <c r="BK341" s="4"/>
      <c r="BL341" s="4"/>
      <c r="BM341" s="1"/>
      <c r="BN341" s="1"/>
    </row>
    <row r="342" spans="1:66">
      <c r="A342">
        <f t="shared" si="5"/>
        <v>341</v>
      </c>
      <c r="B342" s="1"/>
      <c r="C342" s="1" t="s">
        <v>23812</v>
      </c>
      <c r="D342" s="52" t="s">
        <v>23813</v>
      </c>
      <c r="E342" s="52" t="s">
        <v>23814</v>
      </c>
      <c r="F342" s="1" t="s">
        <v>70</v>
      </c>
      <c r="G342" s="1" t="s">
        <v>947</v>
      </c>
      <c r="H342" s="1" t="s">
        <v>23815</v>
      </c>
      <c r="I342" s="1">
        <v>72100</v>
      </c>
      <c r="J342" s="1">
        <v>72</v>
      </c>
      <c r="K342" s="1"/>
      <c r="L342" s="1"/>
      <c r="M342" s="1"/>
      <c r="N342" s="36">
        <v>1481</v>
      </c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 t="s">
        <v>23816</v>
      </c>
      <c r="Z342" s="1"/>
      <c r="AA342" s="1"/>
      <c r="AB342" s="1"/>
      <c r="AC342" s="1" t="s">
        <v>23816</v>
      </c>
      <c r="AD342" s="1"/>
      <c r="AE342" s="1" t="s">
        <v>23816</v>
      </c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2" t="s">
        <v>23787</v>
      </c>
      <c r="AZ342" s="2" t="s">
        <v>295</v>
      </c>
      <c r="BA342" s="2" t="s">
        <v>296</v>
      </c>
      <c r="BB342" s="1"/>
      <c r="BC342" s="1" t="s">
        <v>23787</v>
      </c>
      <c r="BD342" s="3" t="s">
        <v>103</v>
      </c>
      <c r="BE342" s="4" t="s">
        <v>103</v>
      </c>
      <c r="BF342" s="4" t="s">
        <v>103</v>
      </c>
      <c r="BG342" s="4" t="s">
        <v>103</v>
      </c>
      <c r="BH342" s="4" t="s">
        <v>103</v>
      </c>
      <c r="BI342" s="4" t="s">
        <v>103</v>
      </c>
      <c r="BJ342" s="4"/>
      <c r="BK342" s="4"/>
      <c r="BL342" s="4"/>
      <c r="BM342" s="1"/>
      <c r="BN342" s="1"/>
    </row>
    <row r="343" spans="1:66">
      <c r="A343">
        <f t="shared" si="5"/>
        <v>342</v>
      </c>
      <c r="B343" s="1"/>
      <c r="C343" s="1" t="s">
        <v>23817</v>
      </c>
      <c r="F343" s="1" t="s">
        <v>70</v>
      </c>
      <c r="G343" s="1" t="s">
        <v>16621</v>
      </c>
      <c r="H343" s="1"/>
      <c r="I343" s="1">
        <v>76800</v>
      </c>
      <c r="J343" s="1">
        <v>76</v>
      </c>
      <c r="K343" s="1"/>
      <c r="L343" s="1"/>
      <c r="M343" s="1"/>
      <c r="N343" s="36">
        <v>3949</v>
      </c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 t="s">
        <v>23818</v>
      </c>
      <c r="Z343" s="1"/>
      <c r="AA343" s="1"/>
      <c r="AB343" s="1"/>
      <c r="AC343" s="1" t="s">
        <v>23818</v>
      </c>
      <c r="AD343" s="1"/>
      <c r="AE343" s="1" t="s">
        <v>23818</v>
      </c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2" t="s">
        <v>23787</v>
      </c>
      <c r="AZ343" s="2" t="s">
        <v>295</v>
      </c>
      <c r="BA343" s="2" t="s">
        <v>296</v>
      </c>
      <c r="BB343" s="1"/>
      <c r="BC343" s="1" t="s">
        <v>23787</v>
      </c>
      <c r="BD343" s="3" t="s">
        <v>103</v>
      </c>
      <c r="BE343" s="4" t="s">
        <v>103</v>
      </c>
      <c r="BF343" s="4" t="s">
        <v>103</v>
      </c>
      <c r="BG343" s="4" t="s">
        <v>103</v>
      </c>
      <c r="BH343" s="4" t="s">
        <v>103</v>
      </c>
      <c r="BI343" s="4" t="s">
        <v>103</v>
      </c>
      <c r="BJ343" s="4"/>
      <c r="BK343" s="4"/>
      <c r="BL343" s="4"/>
      <c r="BM343" s="1"/>
      <c r="BN343" s="1"/>
    </row>
    <row r="344" spans="1:66">
      <c r="A344">
        <f t="shared" si="5"/>
        <v>343</v>
      </c>
      <c r="B344" s="1"/>
      <c r="C344" s="1" t="s">
        <v>23819</v>
      </c>
      <c r="D344" s="52" t="s">
        <v>23820</v>
      </c>
      <c r="E344" s="52" t="s">
        <v>23821</v>
      </c>
      <c r="F344" s="1" t="s">
        <v>70</v>
      </c>
      <c r="G344" s="1" t="s">
        <v>4891</v>
      </c>
      <c r="H344" s="1" t="s">
        <v>23822</v>
      </c>
      <c r="I344" s="1">
        <v>38070</v>
      </c>
      <c r="J344" s="1">
        <v>38</v>
      </c>
      <c r="K344" s="1"/>
      <c r="L344" s="1"/>
      <c r="M344" s="1"/>
      <c r="N344" s="36">
        <v>3072</v>
      </c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 t="s">
        <v>23823</v>
      </c>
      <c r="Z344" s="1"/>
      <c r="AA344" s="1"/>
      <c r="AB344" s="1"/>
      <c r="AC344" s="1" t="s">
        <v>23823</v>
      </c>
      <c r="AD344" s="1"/>
      <c r="AE344" s="1" t="s">
        <v>23823</v>
      </c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2" t="s">
        <v>23787</v>
      </c>
      <c r="AZ344" s="2" t="s">
        <v>295</v>
      </c>
      <c r="BA344" s="2" t="s">
        <v>296</v>
      </c>
      <c r="BB344" s="1"/>
      <c r="BC344" s="1" t="s">
        <v>23787</v>
      </c>
      <c r="BD344" s="3" t="s">
        <v>103</v>
      </c>
      <c r="BE344" s="4" t="s">
        <v>103</v>
      </c>
      <c r="BF344" s="4" t="s">
        <v>103</v>
      </c>
      <c r="BG344" s="4" t="s">
        <v>103</v>
      </c>
      <c r="BH344" s="4" t="s">
        <v>103</v>
      </c>
      <c r="BI344" s="4" t="s">
        <v>103</v>
      </c>
      <c r="BJ344" s="4" t="s">
        <v>105</v>
      </c>
      <c r="BK344" s="4" t="s">
        <v>105</v>
      </c>
      <c r="BL344" s="4" t="s">
        <v>105</v>
      </c>
      <c r="BM344" s="1" t="s">
        <v>105</v>
      </c>
      <c r="BN344" s="1" t="s">
        <v>563</v>
      </c>
    </row>
    <row r="345" spans="1:66">
      <c r="A345">
        <f t="shared" si="5"/>
        <v>344</v>
      </c>
      <c r="B345" s="1"/>
      <c r="C345" s="1" t="s">
        <v>23824</v>
      </c>
      <c r="D345" s="52" t="s">
        <v>23825</v>
      </c>
      <c r="E345" s="52" t="s">
        <v>23826</v>
      </c>
      <c r="F345" s="1" t="s">
        <v>70</v>
      </c>
      <c r="G345" s="1" t="s">
        <v>23827</v>
      </c>
      <c r="H345" s="1" t="s">
        <v>23828</v>
      </c>
      <c r="I345" s="1">
        <v>31140</v>
      </c>
      <c r="J345" s="1">
        <v>31</v>
      </c>
      <c r="K345" s="1"/>
      <c r="L345" s="1"/>
      <c r="M345" s="1"/>
      <c r="N345" s="36">
        <v>2560</v>
      </c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 t="s">
        <v>23829</v>
      </c>
      <c r="Z345" s="1"/>
      <c r="AA345" s="1"/>
      <c r="AB345" s="1"/>
      <c r="AC345" s="1" t="s">
        <v>23829</v>
      </c>
      <c r="AD345" s="1"/>
      <c r="AE345" s="1" t="s">
        <v>23829</v>
      </c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2" t="s">
        <v>23787</v>
      </c>
      <c r="AZ345" s="2" t="s">
        <v>295</v>
      </c>
      <c r="BA345" s="2" t="s">
        <v>296</v>
      </c>
      <c r="BB345" s="1"/>
      <c r="BC345" s="1" t="s">
        <v>23787</v>
      </c>
      <c r="BD345" s="3" t="s">
        <v>103</v>
      </c>
      <c r="BE345" s="4" t="s">
        <v>103</v>
      </c>
      <c r="BF345" s="4" t="s">
        <v>103</v>
      </c>
      <c r="BG345" s="4" t="s">
        <v>103</v>
      </c>
      <c r="BH345" s="4" t="s">
        <v>103</v>
      </c>
      <c r="BI345" s="4" t="s">
        <v>103</v>
      </c>
      <c r="BJ345" s="4"/>
      <c r="BK345" s="4"/>
      <c r="BL345" s="4"/>
      <c r="BM345" s="1"/>
      <c r="BN345" s="1"/>
    </row>
    <row r="346" spans="1:66">
      <c r="A346">
        <f t="shared" si="5"/>
        <v>345</v>
      </c>
      <c r="B346" s="1"/>
      <c r="C346" s="1" t="s">
        <v>23830</v>
      </c>
      <c r="D346" s="52" t="s">
        <v>23831</v>
      </c>
      <c r="E346" s="52" t="s">
        <v>23832</v>
      </c>
      <c r="F346" s="1" t="s">
        <v>70</v>
      </c>
      <c r="G346" s="1" t="s">
        <v>16092</v>
      </c>
      <c r="H346" s="1" t="s">
        <v>23833</v>
      </c>
      <c r="I346" s="1">
        <v>76600</v>
      </c>
      <c r="J346" s="1">
        <v>76</v>
      </c>
      <c r="K346" s="1"/>
      <c r="L346" s="1"/>
      <c r="M346" s="1"/>
      <c r="N346" s="36">
        <v>1759</v>
      </c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 t="s">
        <v>15999</v>
      </c>
      <c r="Z346" s="1"/>
      <c r="AA346" s="1"/>
      <c r="AB346" s="1"/>
      <c r="AC346" s="1" t="s">
        <v>15999</v>
      </c>
      <c r="AD346" s="1"/>
      <c r="AE346" s="1" t="s">
        <v>15999</v>
      </c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2" t="s">
        <v>23787</v>
      </c>
      <c r="AZ346" s="2" t="s">
        <v>295</v>
      </c>
      <c r="BA346" s="2" t="s">
        <v>296</v>
      </c>
      <c r="BB346" s="1"/>
      <c r="BC346" s="1" t="s">
        <v>23787</v>
      </c>
      <c r="BD346" s="3" t="s">
        <v>103</v>
      </c>
      <c r="BE346" s="4" t="s">
        <v>103</v>
      </c>
      <c r="BF346" s="4" t="s">
        <v>103</v>
      </c>
      <c r="BG346" s="4" t="s">
        <v>103</v>
      </c>
      <c r="BH346" s="4" t="s">
        <v>103</v>
      </c>
      <c r="BI346" s="4" t="s">
        <v>103</v>
      </c>
      <c r="BJ346" s="4"/>
      <c r="BK346" s="4"/>
      <c r="BL346" s="4"/>
      <c r="BM346" s="1"/>
      <c r="BN346" s="1"/>
    </row>
    <row r="347" spans="1:66">
      <c r="A347">
        <f t="shared" si="5"/>
        <v>346</v>
      </c>
      <c r="B347" s="1"/>
      <c r="C347" s="1" t="s">
        <v>23834</v>
      </c>
      <c r="D347" s="52" t="s">
        <v>23835</v>
      </c>
      <c r="E347" s="52" t="s">
        <v>23836</v>
      </c>
      <c r="F347" s="1" t="s">
        <v>70</v>
      </c>
      <c r="G347" s="1" t="s">
        <v>21214</v>
      </c>
      <c r="H347" s="1" t="s">
        <v>23837</v>
      </c>
      <c r="I347" s="1">
        <v>14730</v>
      </c>
      <c r="J347" s="1">
        <v>14</v>
      </c>
      <c r="K347" s="1"/>
      <c r="L347" s="1"/>
      <c r="M347" s="1"/>
      <c r="N347" s="36">
        <v>14386</v>
      </c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 t="s">
        <v>23838</v>
      </c>
      <c r="Z347" s="1"/>
      <c r="AA347" s="1"/>
      <c r="AB347" s="1"/>
      <c r="AC347" s="1" t="s">
        <v>23838</v>
      </c>
      <c r="AD347" s="1"/>
      <c r="AE347" s="1" t="s">
        <v>23838</v>
      </c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2" t="s">
        <v>23787</v>
      </c>
      <c r="AZ347" s="2" t="s">
        <v>295</v>
      </c>
      <c r="BA347" s="2" t="s">
        <v>296</v>
      </c>
      <c r="BB347" s="1"/>
      <c r="BC347" s="1" t="s">
        <v>23787</v>
      </c>
      <c r="BD347" s="3" t="s">
        <v>103</v>
      </c>
      <c r="BE347" s="4" t="s">
        <v>103</v>
      </c>
      <c r="BF347" s="4" t="s">
        <v>103</v>
      </c>
      <c r="BG347" s="4" t="s">
        <v>103</v>
      </c>
      <c r="BH347" s="4" t="s">
        <v>103</v>
      </c>
      <c r="BI347" s="4" t="s">
        <v>103</v>
      </c>
      <c r="BJ347" s="4"/>
      <c r="BK347" s="4"/>
      <c r="BL347" s="4"/>
      <c r="BM347" s="1"/>
      <c r="BN347" s="1"/>
    </row>
    <row r="348" spans="1:66">
      <c r="A348">
        <f t="shared" si="5"/>
        <v>347</v>
      </c>
      <c r="B348" s="1"/>
      <c r="C348" s="1" t="s">
        <v>23839</v>
      </c>
      <c r="D348" s="52" t="s">
        <v>23840</v>
      </c>
      <c r="E348" s="52" t="s">
        <v>23841</v>
      </c>
      <c r="F348" s="1" t="s">
        <v>70</v>
      </c>
      <c r="G348" s="1" t="s">
        <v>23842</v>
      </c>
      <c r="H348" s="1" t="s">
        <v>23843</v>
      </c>
      <c r="I348" s="1">
        <v>22600</v>
      </c>
      <c r="J348" s="1">
        <v>22</v>
      </c>
      <c r="K348" s="1"/>
      <c r="L348" s="1"/>
      <c r="M348" s="1"/>
      <c r="N348" s="1">
        <v>715</v>
      </c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 t="s">
        <v>9291</v>
      </c>
      <c r="Z348" s="1"/>
      <c r="AA348" s="1"/>
      <c r="AB348" s="1"/>
      <c r="AC348" s="1" t="s">
        <v>9291</v>
      </c>
      <c r="AD348" s="1"/>
      <c r="AE348" s="1" t="s">
        <v>9291</v>
      </c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2" t="s">
        <v>23787</v>
      </c>
      <c r="AZ348" s="2" t="s">
        <v>295</v>
      </c>
      <c r="BA348" s="2" t="s">
        <v>296</v>
      </c>
      <c r="BB348" s="1"/>
      <c r="BC348" s="1" t="s">
        <v>23787</v>
      </c>
      <c r="BD348" s="3" t="s">
        <v>103</v>
      </c>
      <c r="BE348" s="4" t="s">
        <v>103</v>
      </c>
      <c r="BF348" s="4" t="s">
        <v>103</v>
      </c>
      <c r="BG348" s="4" t="s">
        <v>103</v>
      </c>
      <c r="BH348" s="4" t="s">
        <v>103</v>
      </c>
      <c r="BI348" s="4" t="s">
        <v>103</v>
      </c>
      <c r="BJ348" s="4"/>
      <c r="BK348" s="4"/>
      <c r="BL348" s="4"/>
      <c r="BM348" s="1"/>
      <c r="BN348" s="1"/>
    </row>
    <row r="349" spans="1:66">
      <c r="A349">
        <f t="shared" si="5"/>
        <v>348</v>
      </c>
      <c r="B349" s="1"/>
      <c r="C349" s="1" t="s">
        <v>23844</v>
      </c>
      <c r="D349" s="52" t="s">
        <v>23845</v>
      </c>
      <c r="E349" s="52" t="s">
        <v>23846</v>
      </c>
      <c r="F349" s="1" t="s">
        <v>70</v>
      </c>
      <c r="G349" s="1" t="s">
        <v>23323</v>
      </c>
      <c r="H349" s="1" t="s">
        <v>23847</v>
      </c>
      <c r="I349" s="1">
        <v>56000</v>
      </c>
      <c r="J349" s="1">
        <v>56</v>
      </c>
      <c r="K349" s="1"/>
      <c r="L349" s="1"/>
      <c r="M349" s="1"/>
      <c r="N349" s="36">
        <v>1826</v>
      </c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 t="s">
        <v>21910</v>
      </c>
      <c r="Z349" s="1"/>
      <c r="AA349" s="1"/>
      <c r="AB349" s="1"/>
      <c r="AC349" s="1" t="s">
        <v>21910</v>
      </c>
      <c r="AD349" s="1"/>
      <c r="AE349" s="1" t="s">
        <v>21910</v>
      </c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2" t="s">
        <v>23787</v>
      </c>
      <c r="AZ349" s="2" t="s">
        <v>295</v>
      </c>
      <c r="BA349" s="2" t="s">
        <v>296</v>
      </c>
      <c r="BB349" s="1"/>
      <c r="BC349" s="1" t="s">
        <v>23787</v>
      </c>
      <c r="BD349" s="3" t="s">
        <v>103</v>
      </c>
      <c r="BE349" s="4" t="s">
        <v>103</v>
      </c>
      <c r="BF349" s="4" t="s">
        <v>103</v>
      </c>
      <c r="BG349" s="4" t="s">
        <v>103</v>
      </c>
      <c r="BH349" s="4" t="s">
        <v>103</v>
      </c>
      <c r="BI349" s="4" t="s">
        <v>103</v>
      </c>
      <c r="BJ349" s="4"/>
      <c r="BK349" s="4"/>
      <c r="BL349" s="4"/>
      <c r="BM349" s="1"/>
      <c r="BN349" s="1"/>
    </row>
    <row r="350" spans="1:66">
      <c r="A350">
        <f t="shared" si="5"/>
        <v>349</v>
      </c>
      <c r="B350" s="1"/>
      <c r="C350" s="1" t="s">
        <v>23848</v>
      </c>
      <c r="D350" s="52" t="s">
        <v>23849</v>
      </c>
      <c r="E350" s="52" t="s">
        <v>23850</v>
      </c>
      <c r="F350" s="1" t="s">
        <v>70</v>
      </c>
      <c r="G350" s="1" t="s">
        <v>16621</v>
      </c>
      <c r="H350" s="1" t="s">
        <v>23851</v>
      </c>
      <c r="I350" s="1">
        <v>76800</v>
      </c>
      <c r="J350" s="1">
        <v>76</v>
      </c>
      <c r="K350" s="1"/>
      <c r="L350" s="1"/>
      <c r="M350" s="1"/>
      <c r="N350" s="36">
        <v>3570</v>
      </c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 t="s">
        <v>23852</v>
      </c>
      <c r="Z350" s="1"/>
      <c r="AA350" s="1"/>
      <c r="AB350" s="1"/>
      <c r="AC350" s="1" t="s">
        <v>23852</v>
      </c>
      <c r="AD350" s="1"/>
      <c r="AE350" s="1" t="s">
        <v>23852</v>
      </c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2" t="s">
        <v>23787</v>
      </c>
      <c r="AZ350" s="2" t="s">
        <v>295</v>
      </c>
      <c r="BA350" s="2" t="s">
        <v>296</v>
      </c>
      <c r="BB350" s="1"/>
      <c r="BC350" s="1" t="s">
        <v>23787</v>
      </c>
      <c r="BD350" s="3" t="s">
        <v>103</v>
      </c>
      <c r="BE350" s="4" t="s">
        <v>103</v>
      </c>
      <c r="BF350" s="4" t="s">
        <v>103</v>
      </c>
      <c r="BG350" s="4" t="s">
        <v>103</v>
      </c>
      <c r="BH350" s="4" t="s">
        <v>103</v>
      </c>
      <c r="BI350" s="4" t="s">
        <v>103</v>
      </c>
      <c r="BJ350" s="4"/>
      <c r="BK350" s="4"/>
      <c r="BL350" s="4"/>
      <c r="BM350" s="1"/>
      <c r="BN350" s="1"/>
    </row>
    <row r="351" spans="1:66">
      <c r="A351">
        <f t="shared" si="5"/>
        <v>350</v>
      </c>
      <c r="B351" s="1"/>
      <c r="C351" s="1" t="s">
        <v>17041</v>
      </c>
      <c r="D351" s="52" t="s">
        <v>23853</v>
      </c>
      <c r="E351" s="52" t="s">
        <v>23854</v>
      </c>
      <c r="F351" s="1" t="s">
        <v>70</v>
      </c>
      <c r="G351" s="1" t="s">
        <v>11634</v>
      </c>
      <c r="H351" s="1" t="s">
        <v>23855</v>
      </c>
      <c r="I351" s="1">
        <v>57365</v>
      </c>
      <c r="J351" s="1">
        <v>57</v>
      </c>
      <c r="K351" s="1"/>
      <c r="L351" s="1"/>
      <c r="M351" s="1"/>
      <c r="N351" s="36">
        <v>3027</v>
      </c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 t="s">
        <v>23856</v>
      </c>
      <c r="Z351" s="1"/>
      <c r="AA351" s="1"/>
      <c r="AB351" s="1"/>
      <c r="AC351" s="1" t="s">
        <v>23856</v>
      </c>
      <c r="AD351" s="1"/>
      <c r="AE351" s="1" t="s">
        <v>23856</v>
      </c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2" t="s">
        <v>23787</v>
      </c>
      <c r="AZ351" s="2" t="s">
        <v>295</v>
      </c>
      <c r="BA351" s="2" t="s">
        <v>296</v>
      </c>
      <c r="BB351" s="1"/>
      <c r="BC351" s="1" t="s">
        <v>23787</v>
      </c>
      <c r="BD351" s="3" t="s">
        <v>103</v>
      </c>
      <c r="BE351" s="4" t="s">
        <v>103</v>
      </c>
      <c r="BF351" s="4" t="s">
        <v>103</v>
      </c>
      <c r="BG351" s="4" t="s">
        <v>103</v>
      </c>
      <c r="BH351" s="4" t="s">
        <v>103</v>
      </c>
      <c r="BI351" s="4" t="s">
        <v>103</v>
      </c>
      <c r="BJ351" s="4"/>
      <c r="BK351" s="4"/>
      <c r="BL351" s="4"/>
      <c r="BM351" s="1"/>
      <c r="BN351" s="1"/>
    </row>
    <row r="352" spans="1:66">
      <c r="A352">
        <f t="shared" si="5"/>
        <v>351</v>
      </c>
      <c r="B352" s="1"/>
      <c r="C352" s="1"/>
      <c r="D352" s="52" t="s">
        <v>15411</v>
      </c>
      <c r="E352" s="52" t="s">
        <v>15412</v>
      </c>
      <c r="F352" s="1" t="s">
        <v>70</v>
      </c>
      <c r="G352" s="1" t="s">
        <v>15404</v>
      </c>
      <c r="H352" s="1" t="s">
        <v>15409</v>
      </c>
      <c r="I352" s="1">
        <v>59264</v>
      </c>
      <c r="J352" s="1">
        <v>59</v>
      </c>
      <c r="K352" s="1"/>
      <c r="L352" s="1"/>
      <c r="M352" s="1"/>
      <c r="N352" s="36">
        <v>13000</v>
      </c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 t="s">
        <v>724</v>
      </c>
      <c r="Z352" s="1" t="s">
        <v>724</v>
      </c>
      <c r="AA352" s="1"/>
      <c r="AB352" s="1"/>
      <c r="AC352" s="1"/>
      <c r="AD352" s="1"/>
      <c r="AE352" s="1" t="s">
        <v>724</v>
      </c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2" t="s">
        <v>14753</v>
      </c>
      <c r="AZ352" s="2" t="s">
        <v>295</v>
      </c>
      <c r="BA352" s="2" t="s">
        <v>296</v>
      </c>
      <c r="BB352" s="1"/>
      <c r="BC352" s="1" t="s">
        <v>14753</v>
      </c>
      <c r="BD352" s="3" t="s">
        <v>103</v>
      </c>
      <c r="BE352" s="4" t="s">
        <v>103</v>
      </c>
      <c r="BF352" s="4" t="s">
        <v>103</v>
      </c>
      <c r="BG352" s="4" t="s">
        <v>103</v>
      </c>
      <c r="BH352" s="4" t="s">
        <v>103</v>
      </c>
      <c r="BI352" s="4" t="s">
        <v>103</v>
      </c>
      <c r="BJ352" s="4"/>
      <c r="BK352" s="4"/>
      <c r="BL352" s="4"/>
      <c r="BM352" s="1"/>
      <c r="BN352" s="1"/>
    </row>
    <row r="353" spans="1:67">
      <c r="A353">
        <f t="shared" si="5"/>
        <v>352</v>
      </c>
      <c r="B353" s="1"/>
      <c r="C353" s="1"/>
      <c r="D353" s="52" t="s">
        <v>22312</v>
      </c>
      <c r="E353" s="52" t="s">
        <v>22313</v>
      </c>
      <c r="F353" s="1" t="s">
        <v>70</v>
      </c>
      <c r="G353" s="1" t="s">
        <v>7877</v>
      </c>
      <c r="H353" s="1" t="s">
        <v>22314</v>
      </c>
      <c r="I353" s="1">
        <v>78130</v>
      </c>
      <c r="J353" s="1">
        <v>78</v>
      </c>
      <c r="K353" s="1"/>
      <c r="L353" s="1"/>
      <c r="M353" s="1"/>
      <c r="N353" s="36">
        <v>6700</v>
      </c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 t="s">
        <v>7700</v>
      </c>
      <c r="Z353" s="1" t="s">
        <v>7700</v>
      </c>
      <c r="AA353" s="1"/>
      <c r="AB353" s="1"/>
      <c r="AC353" s="1"/>
      <c r="AD353" s="1"/>
      <c r="AE353" s="1" t="s">
        <v>7700</v>
      </c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2" t="s">
        <v>22315</v>
      </c>
      <c r="AZ353" s="2" t="s">
        <v>295</v>
      </c>
      <c r="BA353" s="2" t="s">
        <v>296</v>
      </c>
      <c r="BB353" s="1"/>
      <c r="BC353" s="1" t="s">
        <v>22315</v>
      </c>
      <c r="BD353" s="3" t="s">
        <v>103</v>
      </c>
      <c r="BE353" s="4" t="s">
        <v>103</v>
      </c>
      <c r="BF353" s="4" t="s">
        <v>103</v>
      </c>
      <c r="BG353" s="4" t="s">
        <v>103</v>
      </c>
      <c r="BH353" s="4" t="s">
        <v>103</v>
      </c>
      <c r="BI353" s="4" t="s">
        <v>103</v>
      </c>
      <c r="BJ353" s="4"/>
      <c r="BK353" s="4"/>
      <c r="BL353" s="4"/>
      <c r="BM353" s="1"/>
      <c r="BN353" s="1"/>
    </row>
    <row r="354" spans="1:67">
      <c r="A354">
        <f t="shared" si="5"/>
        <v>353</v>
      </c>
      <c r="B354" s="1"/>
      <c r="C354" s="1"/>
      <c r="D354" s="52" t="s">
        <v>7912</v>
      </c>
      <c r="E354" s="52" t="s">
        <v>7913</v>
      </c>
      <c r="F354" s="1" t="s">
        <v>70</v>
      </c>
      <c r="G354" s="1" t="s">
        <v>7902</v>
      </c>
      <c r="H354" s="1" t="s">
        <v>7914</v>
      </c>
      <c r="I354" s="1">
        <v>78310</v>
      </c>
      <c r="J354" s="1">
        <v>78</v>
      </c>
      <c r="K354" s="1"/>
      <c r="L354" s="1"/>
      <c r="M354" s="1"/>
      <c r="N354" s="36">
        <v>33300</v>
      </c>
      <c r="O354" s="1" t="s">
        <v>7916</v>
      </c>
      <c r="P354" s="1" t="s">
        <v>7917</v>
      </c>
      <c r="Q354" s="1"/>
      <c r="R354" s="1"/>
      <c r="S354" s="1"/>
      <c r="T354" s="1"/>
      <c r="U354" s="1"/>
      <c r="V354" s="1"/>
      <c r="W354" s="1"/>
      <c r="X354" s="1" t="s">
        <v>7915</v>
      </c>
      <c r="Y354" s="1"/>
      <c r="Z354" s="1" t="s">
        <v>7915</v>
      </c>
      <c r="AA354" s="1"/>
      <c r="AB354" s="1"/>
      <c r="AC354" s="1"/>
      <c r="AD354" s="1"/>
      <c r="AE354" s="1" t="s">
        <v>7915</v>
      </c>
      <c r="AF354" s="1"/>
      <c r="AG354" s="1"/>
      <c r="AH354" s="1"/>
      <c r="AI354" s="1" t="s">
        <v>206</v>
      </c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2" t="s">
        <v>3795</v>
      </c>
      <c r="AZ354" s="2" t="s">
        <v>295</v>
      </c>
      <c r="BA354" s="2" t="s">
        <v>613</v>
      </c>
      <c r="BB354" s="1"/>
      <c r="BC354" s="1" t="s">
        <v>3795</v>
      </c>
      <c r="BD354" s="3" t="s">
        <v>103</v>
      </c>
      <c r="BE354" s="4" t="s">
        <v>103</v>
      </c>
      <c r="BF354" s="4" t="s">
        <v>103</v>
      </c>
      <c r="BG354" s="4" t="s">
        <v>103</v>
      </c>
      <c r="BH354" s="4" t="s">
        <v>103</v>
      </c>
      <c r="BI354" s="4" t="s">
        <v>103</v>
      </c>
      <c r="BJ354" s="4" t="s">
        <v>89</v>
      </c>
      <c r="BK354" s="4" t="s">
        <v>89</v>
      </c>
      <c r="BL354" s="4" t="s">
        <v>89</v>
      </c>
      <c r="BM354" s="1" t="s">
        <v>89</v>
      </c>
      <c r="BN354" s="1"/>
    </row>
    <row r="355" spans="1:67">
      <c r="A355">
        <f t="shared" si="5"/>
        <v>354</v>
      </c>
      <c r="B355" s="1"/>
      <c r="C355" s="1"/>
      <c r="D355" s="52" t="s">
        <v>24448</v>
      </c>
      <c r="E355" s="52" t="s">
        <v>24449</v>
      </c>
      <c r="F355" s="1" t="s">
        <v>70</v>
      </c>
      <c r="G355" s="1" t="s">
        <v>24450</v>
      </c>
      <c r="H355" s="1" t="s">
        <v>24451</v>
      </c>
      <c r="I355" s="1">
        <v>33650</v>
      </c>
      <c r="J355" s="1">
        <v>33</v>
      </c>
      <c r="K355" s="1"/>
      <c r="L355" s="1"/>
      <c r="M355" s="1"/>
      <c r="N355" s="36">
        <v>6523</v>
      </c>
      <c r="O355" s="1" t="s">
        <v>961</v>
      </c>
      <c r="P355" s="1" t="s">
        <v>24453</v>
      </c>
      <c r="Q355" s="1"/>
      <c r="R355" s="1"/>
      <c r="S355" s="1"/>
      <c r="T355" s="1"/>
      <c r="U355" s="1"/>
      <c r="V355" s="1"/>
      <c r="W355" s="1"/>
      <c r="X355" s="1"/>
      <c r="Y355" s="1" t="s">
        <v>24452</v>
      </c>
      <c r="Z355" s="1" t="s">
        <v>24452</v>
      </c>
      <c r="AA355" s="1"/>
      <c r="AB355" s="1"/>
      <c r="AC355" s="1"/>
      <c r="AD355" s="1"/>
      <c r="AE355" s="1" t="s">
        <v>24452</v>
      </c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>
        <v>2002</v>
      </c>
      <c r="AT355" s="1"/>
      <c r="AU355" s="1"/>
      <c r="AV355" s="1"/>
      <c r="AW355" s="1" t="s">
        <v>374</v>
      </c>
      <c r="AX355" s="1"/>
      <c r="AY355" s="2" t="s">
        <v>3795</v>
      </c>
      <c r="AZ355" s="2" t="s">
        <v>295</v>
      </c>
      <c r="BA355" s="2" t="s">
        <v>613</v>
      </c>
      <c r="BB355" s="1"/>
      <c r="BC355" s="1" t="s">
        <v>3795</v>
      </c>
      <c r="BD355" s="3" t="s">
        <v>103</v>
      </c>
      <c r="BE355" s="4" t="s">
        <v>103</v>
      </c>
      <c r="BF355" s="4" t="s">
        <v>103</v>
      </c>
      <c r="BG355" s="4" t="s">
        <v>103</v>
      </c>
      <c r="BH355" s="4" t="s">
        <v>103</v>
      </c>
      <c r="BI355" s="4" t="s">
        <v>103</v>
      </c>
      <c r="BJ355" s="4"/>
      <c r="BK355" s="4"/>
      <c r="BL355" s="4"/>
      <c r="BM355" s="1"/>
      <c r="BN355" s="1"/>
    </row>
    <row r="356" spans="1:67">
      <c r="A356">
        <f t="shared" si="5"/>
        <v>355</v>
      </c>
      <c r="B356" s="1"/>
      <c r="C356" s="1"/>
      <c r="D356" s="52" t="s">
        <v>24454</v>
      </c>
      <c r="E356" s="52" t="s">
        <v>24455</v>
      </c>
      <c r="F356" s="1" t="s">
        <v>70</v>
      </c>
      <c r="G356" s="1" t="s">
        <v>24456</v>
      </c>
      <c r="H356" s="1" t="s">
        <v>24457</v>
      </c>
      <c r="I356" s="1">
        <v>69100</v>
      </c>
      <c r="J356" s="1">
        <v>69</v>
      </c>
      <c r="K356" s="1"/>
      <c r="L356" s="1"/>
      <c r="M356" s="1"/>
      <c r="N356" s="36">
        <v>6900</v>
      </c>
      <c r="O356" s="1" t="s">
        <v>1044</v>
      </c>
      <c r="P356" s="1" t="s">
        <v>4621</v>
      </c>
      <c r="Q356" s="1"/>
      <c r="R356" s="1"/>
      <c r="S356" s="1"/>
      <c r="T356" s="1"/>
      <c r="U356" s="1"/>
      <c r="V356" s="1"/>
      <c r="W356" s="1"/>
      <c r="X356" s="1"/>
      <c r="Y356" s="1" t="s">
        <v>3196</v>
      </c>
      <c r="Z356" s="1" t="s">
        <v>3196</v>
      </c>
      <c r="AA356" s="1"/>
      <c r="AB356" s="1"/>
      <c r="AC356" s="1"/>
      <c r="AD356" s="1"/>
      <c r="AE356" s="1" t="s">
        <v>3196</v>
      </c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>
        <v>1975</v>
      </c>
      <c r="AT356" s="1"/>
      <c r="AU356" s="1">
        <v>1997</v>
      </c>
      <c r="AV356" s="1"/>
      <c r="AW356" s="1" t="s">
        <v>1412</v>
      </c>
      <c r="AX356" s="1"/>
      <c r="AY356" s="2" t="s">
        <v>3795</v>
      </c>
      <c r="AZ356" s="2" t="s">
        <v>295</v>
      </c>
      <c r="BA356" s="2" t="s">
        <v>613</v>
      </c>
      <c r="BB356" s="1"/>
      <c r="BC356" s="1" t="s">
        <v>3795</v>
      </c>
      <c r="BD356" s="3" t="s">
        <v>103</v>
      </c>
      <c r="BE356" s="4" t="s">
        <v>103</v>
      </c>
      <c r="BF356" s="4" t="s">
        <v>103</v>
      </c>
      <c r="BG356" s="4" t="s">
        <v>103</v>
      </c>
      <c r="BH356" s="4" t="s">
        <v>103</v>
      </c>
      <c r="BI356" s="4" t="s">
        <v>103</v>
      </c>
      <c r="BJ356" s="4"/>
      <c r="BK356" s="4"/>
      <c r="BL356" s="4"/>
      <c r="BM356" s="1"/>
      <c r="BN356" s="1"/>
    </row>
    <row r="357" spans="1:67">
      <c r="A357">
        <f t="shared" si="5"/>
        <v>356</v>
      </c>
      <c r="B357" s="1"/>
      <c r="C357" s="1"/>
      <c r="D357" s="52" t="s">
        <v>4732</v>
      </c>
      <c r="E357" s="52" t="s">
        <v>4733</v>
      </c>
      <c r="F357" s="1" t="s">
        <v>70</v>
      </c>
      <c r="G357" s="1" t="s">
        <v>4701</v>
      </c>
      <c r="H357" s="1" t="s">
        <v>4734</v>
      </c>
      <c r="I357" s="1">
        <v>42000</v>
      </c>
      <c r="J357" s="1">
        <v>42</v>
      </c>
      <c r="K357" s="1"/>
      <c r="L357" s="1"/>
      <c r="M357" s="1"/>
      <c r="N357" s="36">
        <v>8800</v>
      </c>
      <c r="O357" s="1"/>
      <c r="P357" s="1"/>
      <c r="Q357" s="1"/>
      <c r="R357" s="1"/>
      <c r="S357" s="1"/>
      <c r="T357" s="1"/>
      <c r="U357" s="1"/>
      <c r="V357" s="1"/>
      <c r="W357" s="1"/>
      <c r="X357" s="1" t="s">
        <v>1124</v>
      </c>
      <c r="Y357" s="1"/>
      <c r="Z357" s="1" t="s">
        <v>1124</v>
      </c>
      <c r="AA357" s="1"/>
      <c r="AB357" s="1"/>
      <c r="AC357" s="1"/>
      <c r="AD357" s="1"/>
      <c r="AE357" s="1" t="s">
        <v>1124</v>
      </c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2" t="s">
        <v>4735</v>
      </c>
      <c r="AZ357" s="2" t="s">
        <v>295</v>
      </c>
      <c r="BA357" s="2" t="s">
        <v>296</v>
      </c>
      <c r="BB357" s="1"/>
      <c r="BC357" s="1" t="s">
        <v>4735</v>
      </c>
      <c r="BD357" s="3" t="s">
        <v>103</v>
      </c>
      <c r="BE357" s="4" t="s">
        <v>103</v>
      </c>
      <c r="BF357" s="4" t="s">
        <v>103</v>
      </c>
      <c r="BG357" s="4" t="s">
        <v>103</v>
      </c>
      <c r="BH357" s="4" t="s">
        <v>103</v>
      </c>
      <c r="BI357" s="4" t="s">
        <v>103</v>
      </c>
      <c r="BJ357" s="4" t="s">
        <v>89</v>
      </c>
      <c r="BK357" s="4" t="s">
        <v>89</v>
      </c>
      <c r="BL357" s="4" t="s">
        <v>89</v>
      </c>
      <c r="BM357" s="1" t="s">
        <v>89</v>
      </c>
      <c r="BN357" s="1" t="s">
        <v>4736</v>
      </c>
    </row>
    <row r="358" spans="1:67">
      <c r="A358">
        <f t="shared" si="5"/>
        <v>357</v>
      </c>
      <c r="B358" s="1"/>
      <c r="C358" s="1"/>
      <c r="D358" s="52" t="s">
        <v>22768</v>
      </c>
      <c r="E358" s="52" t="s">
        <v>22769</v>
      </c>
      <c r="F358" s="1" t="s">
        <v>70</v>
      </c>
      <c r="G358" s="1" t="s">
        <v>12315</v>
      </c>
      <c r="H358" s="1" t="s">
        <v>22770</v>
      </c>
      <c r="I358" s="1">
        <v>59150</v>
      </c>
      <c r="J358" s="1">
        <v>59</v>
      </c>
      <c r="K358" s="1"/>
      <c r="L358" s="1"/>
      <c r="M358" s="1"/>
      <c r="N358" s="36">
        <v>7300</v>
      </c>
      <c r="O358" s="1"/>
      <c r="P358" s="1"/>
      <c r="Q358" s="1"/>
      <c r="R358" s="1"/>
      <c r="S358" s="1"/>
      <c r="T358" s="1"/>
      <c r="U358" s="1"/>
      <c r="V358" s="1"/>
      <c r="W358" s="1"/>
      <c r="X358" s="1" t="s">
        <v>1001</v>
      </c>
      <c r="Y358" s="1"/>
      <c r="Z358" s="1" t="s">
        <v>1001</v>
      </c>
      <c r="AA358" s="1"/>
      <c r="AB358" s="1"/>
      <c r="AC358" s="1"/>
      <c r="AD358" s="1"/>
      <c r="AE358" s="1" t="s">
        <v>1001</v>
      </c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2" t="s">
        <v>22771</v>
      </c>
      <c r="AZ358" s="2" t="s">
        <v>295</v>
      </c>
      <c r="BA358" s="2" t="s">
        <v>296</v>
      </c>
      <c r="BB358" s="1"/>
      <c r="BC358" s="1" t="s">
        <v>22771</v>
      </c>
      <c r="BD358" s="3" t="s">
        <v>103</v>
      </c>
      <c r="BE358" s="4" t="s">
        <v>103</v>
      </c>
      <c r="BF358" s="4" t="s">
        <v>103</v>
      </c>
      <c r="BG358" s="4" t="s">
        <v>103</v>
      </c>
      <c r="BH358" s="4" t="s">
        <v>103</v>
      </c>
      <c r="BI358" s="4" t="s">
        <v>103</v>
      </c>
      <c r="BJ358" s="4" t="s">
        <v>89</v>
      </c>
      <c r="BK358" s="4" t="s">
        <v>89</v>
      </c>
      <c r="BL358" s="4" t="s">
        <v>89</v>
      </c>
      <c r="BM358" s="1" t="s">
        <v>89</v>
      </c>
      <c r="BN358" s="14"/>
    </row>
    <row r="359" spans="1:67">
      <c r="A359">
        <f t="shared" si="5"/>
        <v>358</v>
      </c>
      <c r="B359" s="1"/>
      <c r="C359" s="1"/>
      <c r="D359" s="52" t="s">
        <v>22772</v>
      </c>
      <c r="E359" s="52" t="s">
        <v>22773</v>
      </c>
      <c r="F359" s="1" t="s">
        <v>70</v>
      </c>
      <c r="G359" s="1" t="s">
        <v>12315</v>
      </c>
      <c r="H359" s="1" t="s">
        <v>22774</v>
      </c>
      <c r="I359" s="1">
        <v>59150</v>
      </c>
      <c r="J359" s="1">
        <v>59</v>
      </c>
      <c r="K359" s="1"/>
      <c r="L359" s="1"/>
      <c r="M359" s="1"/>
      <c r="N359" s="36">
        <v>12400</v>
      </c>
      <c r="O359" s="1"/>
      <c r="P359" s="1"/>
      <c r="Q359" s="1"/>
      <c r="R359" s="1"/>
      <c r="S359" s="1"/>
      <c r="T359" s="1"/>
      <c r="U359" s="1"/>
      <c r="V359" s="1"/>
      <c r="W359" s="1"/>
      <c r="X359" s="1" t="s">
        <v>1063</v>
      </c>
      <c r="Y359" s="1"/>
      <c r="Z359" s="1" t="s">
        <v>1063</v>
      </c>
      <c r="AA359" s="1"/>
      <c r="AB359" s="1"/>
      <c r="AC359" s="1"/>
      <c r="AD359" s="1"/>
      <c r="AE359" s="1" t="s">
        <v>1063</v>
      </c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2" t="s">
        <v>22771</v>
      </c>
      <c r="AZ359" s="2" t="s">
        <v>295</v>
      </c>
      <c r="BA359" s="2" t="s">
        <v>296</v>
      </c>
      <c r="BB359" s="1"/>
      <c r="BC359" s="1" t="s">
        <v>22771</v>
      </c>
      <c r="BD359" s="3" t="s">
        <v>103</v>
      </c>
      <c r="BE359" s="4" t="s">
        <v>103</v>
      </c>
      <c r="BF359" s="4" t="s">
        <v>103</v>
      </c>
      <c r="BG359" s="4" t="s">
        <v>103</v>
      </c>
      <c r="BH359" s="4" t="s">
        <v>103</v>
      </c>
      <c r="BI359" s="4" t="s">
        <v>103</v>
      </c>
      <c r="BJ359" s="4" t="s">
        <v>89</v>
      </c>
      <c r="BK359" s="4" t="s">
        <v>89</v>
      </c>
      <c r="BL359" s="4" t="s">
        <v>89</v>
      </c>
      <c r="BM359" s="1" t="s">
        <v>89</v>
      </c>
      <c r="BN359" s="14"/>
    </row>
    <row r="360" spans="1:67">
      <c r="A360">
        <f t="shared" si="5"/>
        <v>359</v>
      </c>
      <c r="B360" s="1"/>
      <c r="C360" s="1" t="s">
        <v>11881</v>
      </c>
      <c r="D360" s="52" t="s">
        <v>11882</v>
      </c>
      <c r="E360" s="52" t="s">
        <v>11883</v>
      </c>
      <c r="F360" s="1" t="s">
        <v>70</v>
      </c>
      <c r="G360" s="1" t="s">
        <v>11884</v>
      </c>
      <c r="H360" s="1" t="s">
        <v>11885</v>
      </c>
      <c r="I360" s="1">
        <v>82370</v>
      </c>
      <c r="J360" s="1">
        <v>82</v>
      </c>
      <c r="K360" s="1"/>
      <c r="L360" s="1"/>
      <c r="M360" s="1"/>
      <c r="N360" s="36">
        <v>12000</v>
      </c>
      <c r="O360" s="1"/>
      <c r="P360" s="1"/>
      <c r="Q360" s="1"/>
      <c r="R360" s="1"/>
      <c r="S360" s="1"/>
      <c r="T360" s="1"/>
      <c r="U360" s="1"/>
      <c r="V360" s="1"/>
      <c r="W360" s="1" t="s">
        <v>976</v>
      </c>
      <c r="X360" s="1"/>
      <c r="Y360" s="1"/>
      <c r="Z360" s="1" t="s">
        <v>976</v>
      </c>
      <c r="AA360" s="1"/>
      <c r="AB360" s="1"/>
      <c r="AC360" s="1"/>
      <c r="AD360" s="1"/>
      <c r="AE360" s="1"/>
      <c r="AF360" s="1"/>
      <c r="AG360" s="1" t="s">
        <v>1555</v>
      </c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>
        <v>2006</v>
      </c>
      <c r="AT360" s="1"/>
      <c r="AU360" s="1"/>
      <c r="AV360" s="1"/>
      <c r="AW360" s="1"/>
      <c r="AX360" s="1"/>
      <c r="AY360" s="2" t="s">
        <v>11886</v>
      </c>
      <c r="AZ360" s="2" t="s">
        <v>295</v>
      </c>
      <c r="BA360" s="2" t="s">
        <v>296</v>
      </c>
      <c r="BB360" s="1"/>
      <c r="BC360" s="1" t="s">
        <v>11886</v>
      </c>
      <c r="BD360" s="3" t="s">
        <v>103</v>
      </c>
      <c r="BE360" s="4" t="s">
        <v>399</v>
      </c>
      <c r="BF360" s="4">
        <v>38322</v>
      </c>
      <c r="BG360" s="4" t="s">
        <v>103</v>
      </c>
      <c r="BH360" s="4" t="s">
        <v>103</v>
      </c>
      <c r="BI360" s="4" t="s">
        <v>103</v>
      </c>
      <c r="BJ360" s="4" t="s">
        <v>105</v>
      </c>
      <c r="BK360" s="4" t="s">
        <v>105</v>
      </c>
      <c r="BL360" s="4" t="s">
        <v>105</v>
      </c>
      <c r="BM360" s="1" t="s">
        <v>105</v>
      </c>
      <c r="BN360" s="1" t="s">
        <v>11887</v>
      </c>
    </row>
    <row r="361" spans="1:67">
      <c r="A361">
        <f t="shared" si="5"/>
        <v>360</v>
      </c>
      <c r="B361" s="1"/>
      <c r="C361" s="1"/>
      <c r="D361" s="52" t="s">
        <v>6786</v>
      </c>
      <c r="E361" s="52" t="s">
        <v>6787</v>
      </c>
      <c r="F361" s="1" t="s">
        <v>70</v>
      </c>
      <c r="G361" s="1" t="s">
        <v>4891</v>
      </c>
      <c r="H361" s="1" t="s">
        <v>6788</v>
      </c>
      <c r="I361" s="1">
        <v>38070</v>
      </c>
      <c r="J361" s="1">
        <v>38</v>
      </c>
      <c r="K361" s="1"/>
      <c r="L361" s="1"/>
      <c r="M361" s="1"/>
      <c r="N361" s="36">
        <v>5300</v>
      </c>
      <c r="O361" s="1"/>
      <c r="P361" s="1"/>
      <c r="Q361" s="1"/>
      <c r="R361" s="1"/>
      <c r="S361" s="1"/>
      <c r="T361" s="1"/>
      <c r="U361" s="1"/>
      <c r="V361" s="1"/>
      <c r="W361" s="1"/>
      <c r="X361" s="1" t="s">
        <v>1460</v>
      </c>
      <c r="Y361" s="1"/>
      <c r="Z361" s="1" t="s">
        <v>1460</v>
      </c>
      <c r="AA361" s="1"/>
      <c r="AB361" s="1"/>
      <c r="AC361" s="1"/>
      <c r="AD361" s="1"/>
      <c r="AE361" s="1" t="s">
        <v>1460</v>
      </c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2" t="s">
        <v>6789</v>
      </c>
      <c r="AZ361" s="2" t="s">
        <v>295</v>
      </c>
      <c r="BA361" s="2" t="s">
        <v>296</v>
      </c>
      <c r="BB361" s="1"/>
      <c r="BC361" s="1" t="s">
        <v>6790</v>
      </c>
      <c r="BD361" s="3" t="s">
        <v>103</v>
      </c>
      <c r="BE361" s="4" t="s">
        <v>103</v>
      </c>
      <c r="BF361" s="4" t="s">
        <v>103</v>
      </c>
      <c r="BG361" s="4" t="s">
        <v>103</v>
      </c>
      <c r="BH361" s="4" t="s">
        <v>103</v>
      </c>
      <c r="BI361" s="4" t="s">
        <v>103</v>
      </c>
      <c r="BJ361" s="4" t="s">
        <v>89</v>
      </c>
      <c r="BK361" s="4" t="s">
        <v>89</v>
      </c>
      <c r="BL361" s="4" t="s">
        <v>89</v>
      </c>
      <c r="BM361" s="1" t="s">
        <v>89</v>
      </c>
      <c r="BN361" s="1"/>
    </row>
    <row r="362" spans="1:67">
      <c r="A362">
        <f t="shared" si="5"/>
        <v>361</v>
      </c>
      <c r="B362" s="1"/>
      <c r="C362" s="1" t="s">
        <v>6791</v>
      </c>
      <c r="D362" s="52" t="s">
        <v>6792</v>
      </c>
      <c r="E362" s="52" t="s">
        <v>6793</v>
      </c>
      <c r="F362" s="1" t="s">
        <v>70</v>
      </c>
      <c r="G362" s="1" t="s">
        <v>4891</v>
      </c>
      <c r="H362" s="1" t="s">
        <v>6794</v>
      </c>
      <c r="I362" s="1">
        <v>38070</v>
      </c>
      <c r="J362" s="1">
        <v>38</v>
      </c>
      <c r="K362" s="1"/>
      <c r="L362" s="1"/>
      <c r="M362" s="1"/>
      <c r="N362" s="36">
        <v>6393</v>
      </c>
      <c r="O362" s="1"/>
      <c r="P362" s="1"/>
      <c r="Q362" s="1"/>
      <c r="R362" s="1"/>
      <c r="S362" s="1"/>
      <c r="T362" s="1"/>
      <c r="U362" s="1"/>
      <c r="V362" s="1"/>
      <c r="W362" s="1" t="s">
        <v>6795</v>
      </c>
      <c r="X362" s="1"/>
      <c r="Y362" s="1"/>
      <c r="Z362" s="1" t="s">
        <v>6795</v>
      </c>
      <c r="AA362" s="1"/>
      <c r="AB362" s="1"/>
      <c r="AC362" s="1"/>
      <c r="AD362" s="1"/>
      <c r="AE362" s="1" t="s">
        <v>6795</v>
      </c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>
        <v>2015</v>
      </c>
      <c r="AT362" s="1"/>
      <c r="AU362" s="1"/>
      <c r="AV362" s="1"/>
      <c r="AW362" s="1"/>
      <c r="AX362" s="1"/>
      <c r="AY362" s="2" t="s">
        <v>6789</v>
      </c>
      <c r="AZ362" s="2" t="s">
        <v>295</v>
      </c>
      <c r="BA362" s="2" t="s">
        <v>296</v>
      </c>
      <c r="BB362" s="1"/>
      <c r="BC362" s="1" t="s">
        <v>6789</v>
      </c>
      <c r="BD362" s="3" t="s">
        <v>103</v>
      </c>
      <c r="BE362" s="4" t="s">
        <v>399</v>
      </c>
      <c r="BF362" s="4">
        <v>41729</v>
      </c>
      <c r="BG362" s="4" t="s">
        <v>103</v>
      </c>
      <c r="BH362" s="4" t="s">
        <v>103</v>
      </c>
      <c r="BI362" s="4" t="s">
        <v>103</v>
      </c>
      <c r="BJ362" s="4" t="s">
        <v>89</v>
      </c>
      <c r="BK362" s="4" t="s">
        <v>89</v>
      </c>
      <c r="BL362" s="4" t="s">
        <v>89</v>
      </c>
      <c r="BM362" s="1" t="s">
        <v>89</v>
      </c>
      <c r="BN362" s="1"/>
    </row>
    <row r="363" spans="1:67">
      <c r="A363">
        <f t="shared" si="5"/>
        <v>362</v>
      </c>
      <c r="B363" s="1"/>
      <c r="C363" s="1"/>
      <c r="D363" s="52" t="s">
        <v>6801</v>
      </c>
      <c r="E363" s="52" t="s">
        <v>6802</v>
      </c>
      <c r="F363" s="1" t="s">
        <v>70</v>
      </c>
      <c r="G363" s="1" t="s">
        <v>4891</v>
      </c>
      <c r="H363" s="1" t="s">
        <v>6803</v>
      </c>
      <c r="I363" s="1">
        <v>38070</v>
      </c>
      <c r="J363" s="1">
        <v>38</v>
      </c>
      <c r="K363" s="1"/>
      <c r="L363" s="1"/>
      <c r="M363" s="1"/>
      <c r="N363" s="36">
        <v>5000</v>
      </c>
      <c r="O363" s="1"/>
      <c r="P363" s="1"/>
      <c r="Q363" s="1"/>
      <c r="R363" s="1"/>
      <c r="S363" s="1"/>
      <c r="T363" s="1"/>
      <c r="U363" s="1"/>
      <c r="V363" s="1"/>
      <c r="W363" s="1"/>
      <c r="X363" s="1" t="s">
        <v>438</v>
      </c>
      <c r="Y363" s="1"/>
      <c r="Z363" s="1" t="s">
        <v>438</v>
      </c>
      <c r="AA363" s="1"/>
      <c r="AB363" s="1"/>
      <c r="AC363" s="1"/>
      <c r="AD363" s="1"/>
      <c r="AE363" s="1" t="s">
        <v>438</v>
      </c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2" t="s">
        <v>6789</v>
      </c>
      <c r="AZ363" s="2" t="s">
        <v>295</v>
      </c>
      <c r="BA363" s="2" t="s">
        <v>296</v>
      </c>
      <c r="BB363" s="1"/>
      <c r="BC363" s="1" t="s">
        <v>6789</v>
      </c>
      <c r="BD363" s="3" t="s">
        <v>103</v>
      </c>
      <c r="BE363" s="4" t="s">
        <v>103</v>
      </c>
      <c r="BF363" s="4" t="s">
        <v>103</v>
      </c>
      <c r="BG363" s="4" t="s">
        <v>103</v>
      </c>
      <c r="BH363" s="4" t="s">
        <v>103</v>
      </c>
      <c r="BI363" s="4" t="s">
        <v>103</v>
      </c>
      <c r="BJ363" s="4" t="s">
        <v>89</v>
      </c>
      <c r="BK363" s="4" t="s">
        <v>89</v>
      </c>
      <c r="BL363" s="4" t="s">
        <v>89</v>
      </c>
      <c r="BM363" s="1" t="s">
        <v>89</v>
      </c>
      <c r="BN363" s="14"/>
    </row>
    <row r="364" spans="1:67">
      <c r="A364">
        <f t="shared" si="5"/>
        <v>363</v>
      </c>
      <c r="B364" s="1"/>
      <c r="C364" s="1"/>
      <c r="D364" s="52" t="s">
        <v>6808</v>
      </c>
      <c r="E364" s="52" t="s">
        <v>6809</v>
      </c>
      <c r="F364" s="1" t="s">
        <v>70</v>
      </c>
      <c r="G364" s="1" t="s">
        <v>4891</v>
      </c>
      <c r="H364" s="1" t="s">
        <v>6810</v>
      </c>
      <c r="I364" s="1">
        <v>38070</v>
      </c>
      <c r="J364" s="1">
        <v>38</v>
      </c>
      <c r="K364" s="1"/>
      <c r="L364" s="1"/>
      <c r="M364" s="1"/>
      <c r="N364" s="36">
        <v>25000</v>
      </c>
      <c r="O364" s="1"/>
      <c r="P364" s="1"/>
      <c r="Q364" s="1"/>
      <c r="R364" s="1"/>
      <c r="S364" s="1"/>
      <c r="T364" s="1"/>
      <c r="U364" s="1"/>
      <c r="V364" s="1"/>
      <c r="W364" s="1"/>
      <c r="X364" s="1" t="s">
        <v>2996</v>
      </c>
      <c r="Y364" s="1"/>
      <c r="Z364" s="1" t="s">
        <v>2996</v>
      </c>
      <c r="AA364" s="1"/>
      <c r="AB364" s="1"/>
      <c r="AC364" s="1"/>
      <c r="AD364" s="1"/>
      <c r="AE364" s="1" t="s">
        <v>2996</v>
      </c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2" t="s">
        <v>6789</v>
      </c>
      <c r="AZ364" s="2" t="s">
        <v>295</v>
      </c>
      <c r="BA364" s="2" t="s">
        <v>296</v>
      </c>
      <c r="BB364" s="1"/>
      <c r="BC364" s="1" t="s">
        <v>6811</v>
      </c>
      <c r="BD364" s="3" t="s">
        <v>103</v>
      </c>
      <c r="BE364" s="4" t="s">
        <v>103</v>
      </c>
      <c r="BF364" s="4" t="s">
        <v>103</v>
      </c>
      <c r="BG364" s="4" t="s">
        <v>103</v>
      </c>
      <c r="BH364" s="4" t="s">
        <v>103</v>
      </c>
      <c r="BI364" s="4" t="s">
        <v>103</v>
      </c>
      <c r="BJ364" s="4" t="s">
        <v>89</v>
      </c>
      <c r="BK364" s="4" t="s">
        <v>89</v>
      </c>
      <c r="BL364" s="4" t="s">
        <v>89</v>
      </c>
      <c r="BM364" s="1" t="s">
        <v>89</v>
      </c>
      <c r="BN364" s="1"/>
    </row>
    <row r="365" spans="1:67">
      <c r="A365">
        <f t="shared" si="5"/>
        <v>364</v>
      </c>
      <c r="B365" s="1"/>
      <c r="C365" s="1" t="s">
        <v>6818</v>
      </c>
      <c r="D365" s="52" t="s">
        <v>6819</v>
      </c>
      <c r="E365" s="52" t="s">
        <v>6820</v>
      </c>
      <c r="F365" s="1" t="s">
        <v>70</v>
      </c>
      <c r="G365" s="1" t="s">
        <v>4891</v>
      </c>
      <c r="H365" s="1" t="s">
        <v>6821</v>
      </c>
      <c r="I365" s="1">
        <v>38070</v>
      </c>
      <c r="J365" s="1">
        <v>38</v>
      </c>
      <c r="K365" s="1"/>
      <c r="L365" s="1"/>
      <c r="M365" s="1"/>
      <c r="N365" s="36">
        <v>7508</v>
      </c>
      <c r="O365" s="1" t="s">
        <v>6823</v>
      </c>
      <c r="P365" s="1" t="s">
        <v>5393</v>
      </c>
      <c r="Q365" s="1"/>
      <c r="R365" s="1"/>
      <c r="S365" s="1"/>
      <c r="T365" s="1"/>
      <c r="U365" s="1"/>
      <c r="V365" s="1"/>
      <c r="W365" s="1"/>
      <c r="X365" s="1"/>
      <c r="Y365" s="1" t="s">
        <v>6822</v>
      </c>
      <c r="Z365" s="1" t="s">
        <v>6822</v>
      </c>
      <c r="AA365" s="1"/>
      <c r="AB365" s="1"/>
      <c r="AC365" s="1"/>
      <c r="AD365" s="1"/>
      <c r="AE365" s="1" t="s">
        <v>6822</v>
      </c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>
        <v>1983</v>
      </c>
      <c r="AT365" s="1"/>
      <c r="AU365" s="1"/>
      <c r="AV365" s="1"/>
      <c r="AW365" s="1"/>
      <c r="AX365" s="1"/>
      <c r="AY365" s="2" t="s">
        <v>6789</v>
      </c>
      <c r="AZ365" s="2" t="s">
        <v>295</v>
      </c>
      <c r="BA365" s="2" t="s">
        <v>296</v>
      </c>
      <c r="BB365" s="1"/>
      <c r="BC365" s="1" t="s">
        <v>6789</v>
      </c>
      <c r="BD365" s="3" t="s">
        <v>103</v>
      </c>
      <c r="BE365" s="4" t="s">
        <v>367</v>
      </c>
      <c r="BF365" s="4">
        <v>43281</v>
      </c>
      <c r="BG365" s="4" t="s">
        <v>103</v>
      </c>
      <c r="BH365" s="4" t="s">
        <v>103</v>
      </c>
      <c r="BI365" s="4" t="s">
        <v>103</v>
      </c>
      <c r="BJ365" s="4" t="s">
        <v>89</v>
      </c>
      <c r="BK365" s="4" t="s">
        <v>89</v>
      </c>
      <c r="BL365" s="4" t="s">
        <v>89</v>
      </c>
      <c r="BM365" s="1" t="s">
        <v>89</v>
      </c>
      <c r="BN365" s="14"/>
      <c r="BO365" s="4" t="s">
        <v>6824</v>
      </c>
    </row>
    <row r="366" spans="1:67">
      <c r="A366">
        <f t="shared" si="5"/>
        <v>365</v>
      </c>
      <c r="B366" s="1"/>
      <c r="C366" s="1" t="s">
        <v>7720</v>
      </c>
      <c r="D366" s="52" t="s">
        <v>7703</v>
      </c>
      <c r="E366" s="52" t="s">
        <v>7721</v>
      </c>
      <c r="F366" s="1" t="s">
        <v>70</v>
      </c>
      <c r="G366" s="1" t="s">
        <v>7705</v>
      </c>
      <c r="H366" s="1" t="s">
        <v>7712</v>
      </c>
      <c r="I366" s="1">
        <v>67650</v>
      </c>
      <c r="J366" s="1">
        <v>67</v>
      </c>
      <c r="K366" s="1"/>
      <c r="L366" s="1"/>
      <c r="M366" s="1"/>
      <c r="N366" s="36">
        <v>8000</v>
      </c>
      <c r="O366" s="1"/>
      <c r="P366" s="1"/>
      <c r="Q366" s="1"/>
      <c r="R366" s="1"/>
      <c r="S366" s="1"/>
      <c r="T366" s="1"/>
      <c r="U366" s="1"/>
      <c r="V366" s="1"/>
      <c r="W366" s="1" t="s">
        <v>598</v>
      </c>
      <c r="X366" s="1"/>
      <c r="Y366" s="1"/>
      <c r="Z366" s="1" t="s">
        <v>598</v>
      </c>
      <c r="AA366" s="1"/>
      <c r="AB366" s="1"/>
      <c r="AC366" s="1"/>
      <c r="AD366" s="1"/>
      <c r="AE366" s="1" t="s">
        <v>598</v>
      </c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>
        <v>2011</v>
      </c>
      <c r="AT366" s="1"/>
      <c r="AU366" s="1"/>
      <c r="AV366" s="1"/>
      <c r="AW366" s="1"/>
      <c r="AX366" s="1"/>
      <c r="AY366" s="2" t="s">
        <v>7722</v>
      </c>
      <c r="AZ366" s="2" t="s">
        <v>85</v>
      </c>
      <c r="BA366" s="2" t="s">
        <v>296</v>
      </c>
      <c r="BB366" s="1"/>
      <c r="BC366" s="1" t="s">
        <v>7723</v>
      </c>
      <c r="BD366" s="3" t="s">
        <v>103</v>
      </c>
      <c r="BE366" s="4" t="s">
        <v>399</v>
      </c>
      <c r="BF366" s="4">
        <v>40633</v>
      </c>
      <c r="BG366" s="4" t="s">
        <v>103</v>
      </c>
      <c r="BH366" s="4" t="s">
        <v>103</v>
      </c>
      <c r="BI366" s="4" t="s">
        <v>103</v>
      </c>
      <c r="BJ366" s="4" t="s">
        <v>105</v>
      </c>
      <c r="BK366" s="4" t="s">
        <v>105</v>
      </c>
      <c r="BL366" s="4" t="s">
        <v>105</v>
      </c>
      <c r="BM366" s="1" t="s">
        <v>105</v>
      </c>
      <c r="BN366" s="25" t="s">
        <v>7724</v>
      </c>
    </row>
    <row r="367" spans="1:67">
      <c r="A367">
        <f t="shared" si="5"/>
        <v>366</v>
      </c>
      <c r="B367" s="1"/>
      <c r="C367" s="1" t="s">
        <v>2913</v>
      </c>
      <c r="D367" s="52" t="s">
        <v>2914</v>
      </c>
      <c r="E367" s="52" t="s">
        <v>2915</v>
      </c>
      <c r="F367" s="1" t="s">
        <v>70</v>
      </c>
      <c r="G367" s="1" t="s">
        <v>2863</v>
      </c>
      <c r="H367" s="1" t="s">
        <v>2916</v>
      </c>
      <c r="I367" s="1">
        <v>94320</v>
      </c>
      <c r="J367" s="1">
        <v>94</v>
      </c>
      <c r="K367" s="1"/>
      <c r="L367" s="1"/>
      <c r="M367" s="1"/>
      <c r="N367" s="36">
        <v>16243</v>
      </c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 t="s">
        <v>2917</v>
      </c>
      <c r="Z367" s="1" t="s">
        <v>2917</v>
      </c>
      <c r="AA367" s="1"/>
      <c r="AB367" s="1"/>
      <c r="AC367" s="1"/>
      <c r="AD367" s="1"/>
      <c r="AE367" s="1" t="s">
        <v>2917</v>
      </c>
      <c r="AF367" s="1"/>
      <c r="AG367" s="1"/>
      <c r="AH367" s="1"/>
      <c r="AI367" s="1" t="s">
        <v>2216</v>
      </c>
      <c r="AJ367" s="1">
        <v>12</v>
      </c>
      <c r="AK367" s="1"/>
      <c r="AL367" s="1"/>
      <c r="AM367" s="1"/>
      <c r="AN367" s="1"/>
      <c r="AO367" s="1"/>
      <c r="AP367" s="1" t="s">
        <v>80</v>
      </c>
      <c r="AQ367" s="1"/>
      <c r="AR367" s="1"/>
      <c r="AS367" s="1"/>
      <c r="AT367" s="1"/>
      <c r="AU367" s="1"/>
      <c r="AV367" s="1"/>
      <c r="AW367" s="1"/>
      <c r="AX367" s="1"/>
      <c r="AY367" s="2" t="s">
        <v>2918</v>
      </c>
      <c r="AZ367" s="2" t="s">
        <v>295</v>
      </c>
      <c r="BA367" s="2" t="s">
        <v>296</v>
      </c>
      <c r="BB367" s="1"/>
      <c r="BC367" s="1" t="s">
        <v>2919</v>
      </c>
      <c r="BD367" s="3">
        <v>44</v>
      </c>
      <c r="BE367" s="4" t="s">
        <v>104</v>
      </c>
      <c r="BF367" s="4">
        <v>39128</v>
      </c>
      <c r="BG367" s="4" t="s">
        <v>103</v>
      </c>
      <c r="BH367" s="4" t="s">
        <v>103</v>
      </c>
      <c r="BI367" s="4" t="s">
        <v>103</v>
      </c>
      <c r="BJ367" s="4" t="s">
        <v>89</v>
      </c>
      <c r="BK367" s="4" t="s">
        <v>89</v>
      </c>
      <c r="BL367" s="4" t="s">
        <v>105</v>
      </c>
      <c r="BM367" s="1" t="s">
        <v>105</v>
      </c>
      <c r="BN367" s="23" t="s">
        <v>2920</v>
      </c>
    </row>
    <row r="368" spans="1:67">
      <c r="A368">
        <f t="shared" si="5"/>
        <v>367</v>
      </c>
      <c r="B368" s="1"/>
      <c r="C368" s="1"/>
      <c r="D368" s="52" t="s">
        <v>15533</v>
      </c>
      <c r="E368" s="52" t="s">
        <v>15534</v>
      </c>
      <c r="F368" s="1" t="s">
        <v>70</v>
      </c>
      <c r="G368" s="1" t="s">
        <v>15518</v>
      </c>
      <c r="H368" s="1" t="s">
        <v>15535</v>
      </c>
      <c r="I368" s="1">
        <v>82000</v>
      </c>
      <c r="J368" s="1">
        <v>82</v>
      </c>
      <c r="K368" s="1"/>
      <c r="L368" s="1"/>
      <c r="M368" s="1"/>
      <c r="N368" s="36">
        <v>11300</v>
      </c>
      <c r="O368" s="1"/>
      <c r="P368" s="1"/>
      <c r="Q368" s="1"/>
      <c r="R368" s="1"/>
      <c r="S368" s="1"/>
      <c r="T368" s="1"/>
      <c r="U368" s="1"/>
      <c r="V368" s="1"/>
      <c r="W368" s="1"/>
      <c r="X368" s="1" t="s">
        <v>9951</v>
      </c>
      <c r="Y368" s="1"/>
      <c r="Z368" s="1" t="s">
        <v>9951</v>
      </c>
      <c r="AA368" s="1"/>
      <c r="AB368" s="1"/>
      <c r="AC368" s="1"/>
      <c r="AD368" s="1"/>
      <c r="AE368" s="1" t="s">
        <v>9951</v>
      </c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2" t="s">
        <v>8633</v>
      </c>
      <c r="AZ368" s="2" t="s">
        <v>295</v>
      </c>
      <c r="BA368" s="2" t="s">
        <v>296</v>
      </c>
      <c r="BB368" s="1"/>
      <c r="BC368" s="1" t="s">
        <v>8633</v>
      </c>
      <c r="BD368" s="3" t="s">
        <v>103</v>
      </c>
      <c r="BE368" s="4" t="s">
        <v>103</v>
      </c>
      <c r="BF368" s="4" t="s">
        <v>103</v>
      </c>
      <c r="BG368" s="4" t="s">
        <v>103</v>
      </c>
      <c r="BH368" s="4" t="s">
        <v>103</v>
      </c>
      <c r="BI368" s="4" t="s">
        <v>103</v>
      </c>
      <c r="BJ368" s="4"/>
      <c r="BK368" s="4"/>
      <c r="BL368" s="4"/>
      <c r="BM368" s="1"/>
      <c r="BN368" s="1"/>
    </row>
    <row r="369" spans="1:68">
      <c r="A369">
        <f t="shared" si="5"/>
        <v>368</v>
      </c>
      <c r="B369" s="1"/>
      <c r="C369" s="1"/>
      <c r="D369" s="52" t="s">
        <v>10342</v>
      </c>
      <c r="E369" s="52" t="s">
        <v>10343</v>
      </c>
      <c r="F369" s="1" t="s">
        <v>70</v>
      </c>
      <c r="G369" s="1" t="s">
        <v>10344</v>
      </c>
      <c r="H369" s="1" t="s">
        <v>10345</v>
      </c>
      <c r="I369" s="1">
        <v>57290</v>
      </c>
      <c r="J369" s="1">
        <v>57</v>
      </c>
      <c r="K369" s="1"/>
      <c r="L369" s="1"/>
      <c r="M369" s="1"/>
      <c r="N369" s="36">
        <v>35000</v>
      </c>
      <c r="O369" s="1"/>
      <c r="P369" s="1"/>
      <c r="Q369" s="1"/>
      <c r="R369" s="1"/>
      <c r="S369" s="1"/>
      <c r="T369" s="1"/>
      <c r="U369" s="1"/>
      <c r="V369" s="1"/>
      <c r="W369" s="1" t="s">
        <v>1088</v>
      </c>
      <c r="X369" s="1"/>
      <c r="Y369" s="1"/>
      <c r="Z369" s="1" t="s">
        <v>1088</v>
      </c>
      <c r="AA369" s="1"/>
      <c r="AB369" s="1"/>
      <c r="AC369" s="1"/>
      <c r="AD369" s="1"/>
      <c r="AE369" s="1" t="s">
        <v>1088</v>
      </c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2" t="s">
        <v>10346</v>
      </c>
      <c r="AZ369" s="2" t="s">
        <v>295</v>
      </c>
      <c r="BA369" s="2" t="s">
        <v>296</v>
      </c>
      <c r="BB369" s="1"/>
      <c r="BC369" s="1" t="s">
        <v>10346</v>
      </c>
      <c r="BD369" s="3" t="s">
        <v>103</v>
      </c>
      <c r="BE369" s="4" t="s">
        <v>103</v>
      </c>
      <c r="BF369" s="4" t="s">
        <v>103</v>
      </c>
      <c r="BG369" s="4" t="s">
        <v>103</v>
      </c>
      <c r="BH369" s="4" t="s">
        <v>103</v>
      </c>
      <c r="BI369" s="4" t="s">
        <v>103</v>
      </c>
      <c r="BJ369" s="4" t="s">
        <v>89</v>
      </c>
      <c r="BK369" s="4" t="s">
        <v>89</v>
      </c>
      <c r="BL369" s="4" t="s">
        <v>89</v>
      </c>
      <c r="BM369" s="1" t="s">
        <v>89</v>
      </c>
      <c r="BN369" s="14"/>
      <c r="BO369" s="4" t="s">
        <v>10347</v>
      </c>
    </row>
    <row r="370" spans="1:68">
      <c r="A370">
        <f t="shared" si="5"/>
        <v>369</v>
      </c>
      <c r="B370" s="1"/>
      <c r="C370" s="1"/>
      <c r="D370" s="52" t="s">
        <v>22586</v>
      </c>
      <c r="E370" s="52" t="s">
        <v>22587</v>
      </c>
      <c r="F370" s="1" t="s">
        <v>70</v>
      </c>
      <c r="G370" s="1" t="s">
        <v>9115</v>
      </c>
      <c r="H370" s="1" t="s">
        <v>22588</v>
      </c>
      <c r="I370" s="1">
        <v>60000</v>
      </c>
      <c r="J370" s="1">
        <v>60</v>
      </c>
      <c r="K370" s="1"/>
      <c r="L370" s="1"/>
      <c r="M370" s="1"/>
      <c r="N370" s="36">
        <v>6400</v>
      </c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 t="s">
        <v>2939</v>
      </c>
      <c r="Z370" s="1"/>
      <c r="AA370" s="1"/>
      <c r="AB370" s="1"/>
      <c r="AC370" s="1" t="s">
        <v>2939</v>
      </c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2" t="s">
        <v>22589</v>
      </c>
      <c r="AZ370" s="2" t="s">
        <v>295</v>
      </c>
      <c r="BA370" s="2" t="s">
        <v>296</v>
      </c>
      <c r="BB370" s="1"/>
      <c r="BC370" s="1" t="s">
        <v>22589</v>
      </c>
      <c r="BD370" s="3" t="s">
        <v>103</v>
      </c>
      <c r="BE370" s="4" t="s">
        <v>103</v>
      </c>
      <c r="BF370" s="4" t="s">
        <v>103</v>
      </c>
      <c r="BG370" s="4" t="s">
        <v>103</v>
      </c>
      <c r="BH370" s="4" t="s">
        <v>103</v>
      </c>
      <c r="BI370" s="4" t="s">
        <v>103</v>
      </c>
      <c r="BJ370" s="4"/>
      <c r="BK370" s="4"/>
      <c r="BL370" s="4"/>
      <c r="BM370" s="1"/>
      <c r="BN370" s="1"/>
    </row>
    <row r="371" spans="1:68">
      <c r="A371">
        <f t="shared" si="5"/>
        <v>370</v>
      </c>
      <c r="B371" s="1"/>
      <c r="C371" s="1"/>
      <c r="D371" s="52" t="s">
        <v>22590</v>
      </c>
      <c r="E371" s="52" t="s">
        <v>22591</v>
      </c>
      <c r="F371" s="1" t="s">
        <v>70</v>
      </c>
      <c r="G371" s="1" t="s">
        <v>9115</v>
      </c>
      <c r="H371" s="1" t="s">
        <v>22588</v>
      </c>
      <c r="I371" s="1">
        <v>60000</v>
      </c>
      <c r="J371" s="1">
        <v>60</v>
      </c>
      <c r="K371" s="1"/>
      <c r="L371" s="1"/>
      <c r="M371" s="1"/>
      <c r="N371" s="36">
        <v>3000</v>
      </c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 t="s">
        <v>719</v>
      </c>
      <c r="Z371" s="1"/>
      <c r="AA371" s="1"/>
      <c r="AB371" s="1"/>
      <c r="AC371" s="1" t="s">
        <v>719</v>
      </c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2" t="s">
        <v>22589</v>
      </c>
      <c r="AZ371" s="2" t="s">
        <v>295</v>
      </c>
      <c r="BA371" s="2" t="s">
        <v>296</v>
      </c>
      <c r="BB371" s="1"/>
      <c r="BC371" s="1" t="s">
        <v>22589</v>
      </c>
      <c r="BD371" s="3" t="s">
        <v>103</v>
      </c>
      <c r="BE371" s="4" t="s">
        <v>103</v>
      </c>
      <c r="BF371" s="4" t="s">
        <v>103</v>
      </c>
      <c r="BG371" s="4" t="s">
        <v>103</v>
      </c>
      <c r="BH371" s="4" t="s">
        <v>103</v>
      </c>
      <c r="BI371" s="4" t="s">
        <v>103</v>
      </c>
      <c r="BJ371" s="4"/>
      <c r="BK371" s="4"/>
      <c r="BL371" s="4"/>
      <c r="BM371" s="1"/>
      <c r="BN371" s="1"/>
    </row>
    <row r="372" spans="1:68">
      <c r="A372">
        <f t="shared" si="5"/>
        <v>371</v>
      </c>
      <c r="B372" s="1"/>
      <c r="C372" s="1"/>
      <c r="D372" s="52" t="s">
        <v>22592</v>
      </c>
      <c r="E372" s="52" t="s">
        <v>22593</v>
      </c>
      <c r="F372" s="1" t="s">
        <v>70</v>
      </c>
      <c r="G372" s="1" t="s">
        <v>9115</v>
      </c>
      <c r="H372" s="1" t="s">
        <v>22588</v>
      </c>
      <c r="I372" s="1">
        <v>60000</v>
      </c>
      <c r="J372" s="1">
        <v>60</v>
      </c>
      <c r="K372" s="1"/>
      <c r="L372" s="1"/>
      <c r="M372" s="1"/>
      <c r="N372" s="36">
        <v>4500</v>
      </c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 t="s">
        <v>619</v>
      </c>
      <c r="Z372" s="1"/>
      <c r="AA372" s="1"/>
      <c r="AB372" s="1"/>
      <c r="AC372" s="1" t="s">
        <v>619</v>
      </c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2" t="s">
        <v>22589</v>
      </c>
      <c r="AZ372" s="2" t="s">
        <v>295</v>
      </c>
      <c r="BA372" s="2" t="s">
        <v>296</v>
      </c>
      <c r="BB372" s="1"/>
      <c r="BC372" s="1" t="s">
        <v>22589</v>
      </c>
      <c r="BD372" s="3" t="s">
        <v>103</v>
      </c>
      <c r="BE372" s="4" t="s">
        <v>103</v>
      </c>
      <c r="BF372" s="4" t="s">
        <v>103</v>
      </c>
      <c r="BG372" s="4" t="s">
        <v>103</v>
      </c>
      <c r="BH372" s="4" t="s">
        <v>103</v>
      </c>
      <c r="BI372" s="4" t="s">
        <v>103</v>
      </c>
      <c r="BJ372" s="4"/>
      <c r="BK372" s="4"/>
      <c r="BL372" s="4"/>
      <c r="BM372" s="1"/>
      <c r="BN372" s="1"/>
    </row>
    <row r="373" spans="1:68">
      <c r="A373">
        <f t="shared" si="5"/>
        <v>372</v>
      </c>
      <c r="B373" s="1"/>
      <c r="C373" s="1"/>
      <c r="D373" s="52" t="s">
        <v>22594</v>
      </c>
      <c r="E373" s="52" t="s">
        <v>22595</v>
      </c>
      <c r="F373" s="1" t="s">
        <v>70</v>
      </c>
      <c r="G373" s="1" t="s">
        <v>9115</v>
      </c>
      <c r="H373" s="1" t="s">
        <v>22588</v>
      </c>
      <c r="I373" s="1">
        <v>60000</v>
      </c>
      <c r="J373" s="1">
        <v>60</v>
      </c>
      <c r="K373" s="1"/>
      <c r="L373" s="1"/>
      <c r="M373" s="1"/>
      <c r="N373" s="36">
        <v>6100</v>
      </c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 t="s">
        <v>1304</v>
      </c>
      <c r="Z373" s="1"/>
      <c r="AA373" s="1"/>
      <c r="AB373" s="1"/>
      <c r="AC373" s="1" t="s">
        <v>1304</v>
      </c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2" t="s">
        <v>22589</v>
      </c>
      <c r="AZ373" s="2" t="s">
        <v>295</v>
      </c>
      <c r="BA373" s="2" t="s">
        <v>296</v>
      </c>
      <c r="BB373" s="1"/>
      <c r="BC373" s="1" t="s">
        <v>22589</v>
      </c>
      <c r="BD373" s="3" t="s">
        <v>103</v>
      </c>
      <c r="BE373" s="4" t="s">
        <v>103</v>
      </c>
      <c r="BF373" s="4" t="s">
        <v>103</v>
      </c>
      <c r="BG373" s="4" t="s">
        <v>103</v>
      </c>
      <c r="BH373" s="4" t="s">
        <v>103</v>
      </c>
      <c r="BI373" s="4" t="s">
        <v>103</v>
      </c>
      <c r="BJ373" s="4"/>
      <c r="BK373" s="4"/>
      <c r="BL373" s="4"/>
      <c r="BM373" s="1"/>
      <c r="BN373" s="1"/>
    </row>
    <row r="374" spans="1:68">
      <c r="A374">
        <f t="shared" si="5"/>
        <v>373</v>
      </c>
      <c r="B374" s="1"/>
      <c r="C374" s="1" t="s">
        <v>22202</v>
      </c>
      <c r="D374" s="52" t="s">
        <v>22203</v>
      </c>
      <c r="E374" s="52" t="s">
        <v>22204</v>
      </c>
      <c r="F374" s="1" t="s">
        <v>70</v>
      </c>
      <c r="G374" s="1" t="s">
        <v>22205</v>
      </c>
      <c r="H374" s="1" t="s">
        <v>22206</v>
      </c>
      <c r="I374" s="1">
        <v>38950</v>
      </c>
      <c r="J374" s="1">
        <v>38</v>
      </c>
      <c r="K374" s="1"/>
      <c r="L374" s="1"/>
      <c r="M374" s="1"/>
      <c r="N374" s="36">
        <v>5785</v>
      </c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 t="s">
        <v>22207</v>
      </c>
      <c r="Z374" s="1" t="s">
        <v>22207</v>
      </c>
      <c r="AA374" s="1"/>
      <c r="AB374" s="1"/>
      <c r="AC374" s="1"/>
      <c r="AD374" s="1"/>
      <c r="AE374" s="1" t="s">
        <v>22207</v>
      </c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2" t="s">
        <v>22208</v>
      </c>
      <c r="AZ374" s="2" t="s">
        <v>295</v>
      </c>
      <c r="BA374" s="2" t="s">
        <v>296</v>
      </c>
      <c r="BB374" s="1"/>
      <c r="BC374" s="1" t="s">
        <v>22208</v>
      </c>
      <c r="BD374" s="3" t="s">
        <v>103</v>
      </c>
      <c r="BE374" s="4" t="s">
        <v>367</v>
      </c>
      <c r="BF374" s="4">
        <v>43599</v>
      </c>
      <c r="BG374" s="4" t="s">
        <v>103</v>
      </c>
      <c r="BH374" s="4" t="s">
        <v>103</v>
      </c>
      <c r="BI374" s="4" t="s">
        <v>103</v>
      </c>
      <c r="BJ374" s="4"/>
      <c r="BK374" s="4"/>
      <c r="BL374" s="4"/>
      <c r="BM374" s="1"/>
      <c r="BN374" s="1"/>
    </row>
    <row r="375" spans="1:68">
      <c r="A375">
        <f t="shared" si="5"/>
        <v>374</v>
      </c>
      <c r="B375" s="1"/>
      <c r="C375" s="1"/>
      <c r="D375" s="52" t="s">
        <v>725</v>
      </c>
      <c r="E375" s="52" t="s">
        <v>726</v>
      </c>
      <c r="F375" s="1" t="s">
        <v>70</v>
      </c>
      <c r="G375" s="1" t="s">
        <v>701</v>
      </c>
      <c r="H375" s="1" t="s">
        <v>707</v>
      </c>
      <c r="I375" s="1">
        <v>53960</v>
      </c>
      <c r="J375" s="1">
        <v>53</v>
      </c>
      <c r="K375" s="1"/>
      <c r="L375" s="1"/>
      <c r="M375" s="1"/>
      <c r="N375" s="36">
        <v>17800</v>
      </c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 t="s">
        <v>727</v>
      </c>
      <c r="Z375" s="1" t="s">
        <v>727</v>
      </c>
      <c r="AA375" s="1"/>
      <c r="AB375" s="1"/>
      <c r="AC375" s="1"/>
      <c r="AD375" s="1"/>
      <c r="AE375" s="1" t="s">
        <v>727</v>
      </c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2" t="s">
        <v>728</v>
      </c>
      <c r="AZ375" s="2" t="s">
        <v>295</v>
      </c>
      <c r="BA375" s="2" t="s">
        <v>296</v>
      </c>
      <c r="BB375" s="1"/>
      <c r="BC375" s="1" t="s">
        <v>728</v>
      </c>
      <c r="BD375" s="3" t="s">
        <v>103</v>
      </c>
      <c r="BE375" s="1" t="s">
        <v>103</v>
      </c>
      <c r="BF375" s="1" t="s">
        <v>103</v>
      </c>
      <c r="BG375" s="1" t="s">
        <v>103</v>
      </c>
      <c r="BH375" s="1" t="s">
        <v>103</v>
      </c>
      <c r="BI375" s="1" t="s">
        <v>103</v>
      </c>
      <c r="BJ375" s="1" t="s">
        <v>89</v>
      </c>
      <c r="BK375" s="1" t="s">
        <v>89</v>
      </c>
      <c r="BL375" s="1" t="s">
        <v>89</v>
      </c>
      <c r="BM375" s="1" t="s">
        <v>89</v>
      </c>
      <c r="BN375" s="1"/>
    </row>
    <row r="376" spans="1:68">
      <c r="A376">
        <f t="shared" si="5"/>
        <v>375</v>
      </c>
      <c r="B376" s="1" t="s">
        <v>66</v>
      </c>
      <c r="C376" s="1" t="s">
        <v>4261</v>
      </c>
      <c r="D376" s="52" t="s">
        <v>4262</v>
      </c>
      <c r="E376" s="52" t="s">
        <v>4263</v>
      </c>
      <c r="F376" s="1" t="s">
        <v>70</v>
      </c>
      <c r="G376" s="1" t="s">
        <v>4228</v>
      </c>
      <c r="H376" s="1" t="s">
        <v>4264</v>
      </c>
      <c r="I376" s="1">
        <v>77600</v>
      </c>
      <c r="J376" s="1">
        <v>77</v>
      </c>
      <c r="K376" s="1"/>
      <c r="L376" s="1"/>
      <c r="M376" s="1"/>
      <c r="N376" s="36">
        <v>47900</v>
      </c>
      <c r="O376" s="1" t="s">
        <v>4266</v>
      </c>
      <c r="P376" s="1" t="s">
        <v>4267</v>
      </c>
      <c r="Q376" s="1" t="s">
        <v>2536</v>
      </c>
      <c r="R376" s="1"/>
      <c r="S376" s="1"/>
      <c r="T376" s="1"/>
      <c r="U376" s="1"/>
      <c r="V376" s="1"/>
      <c r="W376" s="1"/>
      <c r="X376" s="1" t="s">
        <v>4265</v>
      </c>
      <c r="Y376" s="1"/>
      <c r="Z376" s="1"/>
      <c r="AA376" s="1"/>
      <c r="AB376" s="1" t="s">
        <v>4265</v>
      </c>
      <c r="AC376" s="1"/>
      <c r="AD376" s="1"/>
      <c r="AE376" s="1" t="s">
        <v>4265</v>
      </c>
      <c r="AF376" s="1"/>
      <c r="AG376" s="1"/>
      <c r="AH376" s="1"/>
      <c r="AI376" s="1" t="s">
        <v>206</v>
      </c>
      <c r="AJ376" s="1">
        <v>52</v>
      </c>
      <c r="AK376" s="1"/>
      <c r="AL376" s="1"/>
      <c r="AM376" s="1" t="s">
        <v>4268</v>
      </c>
      <c r="AN376" s="1"/>
      <c r="AO376" s="1"/>
      <c r="AP376" s="1"/>
      <c r="AQ376" s="1"/>
      <c r="AR376" s="1"/>
      <c r="AS376" s="1" t="s">
        <v>4269</v>
      </c>
      <c r="AT376" s="1"/>
      <c r="AU376" s="1"/>
      <c r="AV376" s="1"/>
      <c r="AW376" s="1" t="s">
        <v>4270</v>
      </c>
      <c r="AX376" s="1"/>
      <c r="AY376" s="2" t="s">
        <v>4271</v>
      </c>
      <c r="AZ376" s="2" t="s">
        <v>295</v>
      </c>
      <c r="BA376" s="2" t="s">
        <v>296</v>
      </c>
      <c r="BB376" s="1"/>
      <c r="BC376" s="1" t="s">
        <v>4271</v>
      </c>
      <c r="BD376" s="3" t="s">
        <v>103</v>
      </c>
      <c r="BE376" s="4" t="s">
        <v>103</v>
      </c>
      <c r="BF376" s="4" t="s">
        <v>103</v>
      </c>
      <c r="BG376" s="4" t="s">
        <v>103</v>
      </c>
      <c r="BH376" s="4" t="s">
        <v>103</v>
      </c>
      <c r="BI376" s="4" t="s">
        <v>103</v>
      </c>
      <c r="BJ376" s="4" t="s">
        <v>89</v>
      </c>
      <c r="BK376" s="4" t="s">
        <v>89</v>
      </c>
      <c r="BL376" s="4" t="s">
        <v>89</v>
      </c>
      <c r="BM376" s="1" t="s">
        <v>89</v>
      </c>
      <c r="BN376" s="1" t="s">
        <v>4272</v>
      </c>
    </row>
    <row r="377" spans="1:68">
      <c r="A377">
        <f t="shared" si="5"/>
        <v>376</v>
      </c>
      <c r="B377" s="1"/>
      <c r="C377" s="1" t="s">
        <v>21266</v>
      </c>
      <c r="D377" s="52" t="s">
        <v>21267</v>
      </c>
      <c r="E377" s="52" t="s">
        <v>21268</v>
      </c>
      <c r="F377" s="1" t="s">
        <v>70</v>
      </c>
      <c r="G377" s="1" t="s">
        <v>5267</v>
      </c>
      <c r="H377" s="1" t="s">
        <v>21269</v>
      </c>
      <c r="I377" s="1">
        <v>10300</v>
      </c>
      <c r="J377" s="1">
        <v>10</v>
      </c>
      <c r="K377" s="1"/>
      <c r="L377" s="1"/>
      <c r="M377" s="1"/>
      <c r="N377" s="36">
        <v>38976</v>
      </c>
      <c r="O377" s="1"/>
      <c r="P377" s="1"/>
      <c r="Q377" s="1"/>
      <c r="R377" s="1"/>
      <c r="S377" s="1"/>
      <c r="T377" s="1"/>
      <c r="U377" s="1"/>
      <c r="V377" s="1"/>
      <c r="W377" s="1" t="s">
        <v>21270</v>
      </c>
      <c r="X377" s="1"/>
      <c r="Y377" s="1"/>
      <c r="Z377" s="1" t="s">
        <v>21270</v>
      </c>
      <c r="AA377" s="1"/>
      <c r="AB377" s="1"/>
      <c r="AC377" s="1"/>
      <c r="AD377" s="1"/>
      <c r="AE377" s="1" t="s">
        <v>21270</v>
      </c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 t="s">
        <v>21271</v>
      </c>
      <c r="AS377" s="1">
        <v>2017</v>
      </c>
      <c r="AT377" s="1"/>
      <c r="AU377" s="1"/>
      <c r="AV377" s="1" t="s">
        <v>21272</v>
      </c>
      <c r="AW377" s="1" t="s">
        <v>21273</v>
      </c>
      <c r="AX377" s="1"/>
      <c r="AY377" s="2" t="s">
        <v>21274</v>
      </c>
      <c r="AZ377" s="2" t="s">
        <v>295</v>
      </c>
      <c r="BA377" s="2" t="s">
        <v>296</v>
      </c>
      <c r="BB377" s="1"/>
      <c r="BC377" s="1" t="s">
        <v>21274</v>
      </c>
      <c r="BD377" s="3" t="s">
        <v>103</v>
      </c>
      <c r="BE377" s="4" t="s">
        <v>399</v>
      </c>
      <c r="BF377" s="4">
        <v>42261</v>
      </c>
      <c r="BG377" s="4" t="s">
        <v>103</v>
      </c>
      <c r="BH377" s="4" t="s">
        <v>103</v>
      </c>
      <c r="BI377" s="4" t="s">
        <v>103</v>
      </c>
      <c r="BJ377" s="4"/>
      <c r="BK377" s="4"/>
      <c r="BL377" s="4"/>
      <c r="BM377" s="1"/>
      <c r="BN377" s="1"/>
    </row>
    <row r="378" spans="1:68">
      <c r="A378">
        <f t="shared" si="5"/>
        <v>377</v>
      </c>
      <c r="B378" s="1"/>
      <c r="C378" s="1" t="s">
        <v>2356</v>
      </c>
      <c r="D378" s="52" t="s">
        <v>2357</v>
      </c>
      <c r="E378" s="52" t="s">
        <v>2358</v>
      </c>
      <c r="F378" s="1" t="s">
        <v>70</v>
      </c>
      <c r="G378" s="1" t="s">
        <v>2353</v>
      </c>
      <c r="H378" s="1" t="s">
        <v>2359</v>
      </c>
      <c r="I378" s="1">
        <v>91160</v>
      </c>
      <c r="J378" s="1">
        <v>91</v>
      </c>
      <c r="K378" s="1"/>
      <c r="L378" s="1"/>
      <c r="M378" s="1"/>
      <c r="N378" s="36">
        <v>23067</v>
      </c>
      <c r="O378" s="1"/>
      <c r="P378" s="1"/>
      <c r="Q378" s="1"/>
      <c r="R378" s="1"/>
      <c r="S378" s="1"/>
      <c r="T378" s="1"/>
      <c r="U378" s="1"/>
      <c r="V378" s="1"/>
      <c r="W378" s="1"/>
      <c r="X378" s="1" t="s">
        <v>2360</v>
      </c>
      <c r="Y378" s="1"/>
      <c r="Z378" s="1" t="s">
        <v>2360</v>
      </c>
      <c r="AA378" s="1"/>
      <c r="AB378" s="1"/>
      <c r="AC378" s="1"/>
      <c r="AD378" s="1"/>
      <c r="AE378" s="1" t="s">
        <v>2360</v>
      </c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2" t="s">
        <v>2361</v>
      </c>
      <c r="AZ378" s="2" t="s">
        <v>295</v>
      </c>
      <c r="BA378" s="2" t="s">
        <v>714</v>
      </c>
      <c r="BB378" s="1"/>
      <c r="BC378" s="1" t="s">
        <v>2361</v>
      </c>
      <c r="BD378" s="3" t="s">
        <v>103</v>
      </c>
      <c r="BE378" s="4" t="s">
        <v>367</v>
      </c>
      <c r="BF378" s="4">
        <v>40543</v>
      </c>
      <c r="BG378" s="4" t="s">
        <v>103</v>
      </c>
      <c r="BH378" s="4" t="s">
        <v>103</v>
      </c>
      <c r="BI378" s="4" t="s">
        <v>103</v>
      </c>
      <c r="BJ378" s="4" t="s">
        <v>89</v>
      </c>
      <c r="BK378" s="4" t="s">
        <v>89</v>
      </c>
      <c r="BL378" s="4" t="s">
        <v>89</v>
      </c>
      <c r="BM378" s="1" t="s">
        <v>89</v>
      </c>
      <c r="BN378" s="14"/>
      <c r="BO378" s="4" t="s">
        <v>2362</v>
      </c>
      <c r="BP378" s="4" t="s">
        <v>232</v>
      </c>
    </row>
    <row r="379" spans="1:68">
      <c r="A379">
        <f t="shared" si="5"/>
        <v>378</v>
      </c>
      <c r="B379" s="1"/>
      <c r="C379" s="1" t="s">
        <v>2093</v>
      </c>
      <c r="D379" s="52" t="s">
        <v>2094</v>
      </c>
      <c r="E379" s="52" t="s">
        <v>2095</v>
      </c>
      <c r="F379" s="1" t="s">
        <v>70</v>
      </c>
      <c r="G379" s="1" t="s">
        <v>262</v>
      </c>
      <c r="H379" s="1" t="s">
        <v>2096</v>
      </c>
      <c r="I379" s="1">
        <v>95310</v>
      </c>
      <c r="J379" s="1">
        <v>95</v>
      </c>
      <c r="K379" s="1"/>
      <c r="L379" s="1"/>
      <c r="M379" s="1"/>
      <c r="N379" s="36">
        <v>11368</v>
      </c>
      <c r="O379" s="1"/>
      <c r="P379" s="1"/>
      <c r="Q379" s="1"/>
      <c r="R379" s="1"/>
      <c r="S379" s="1"/>
      <c r="T379" s="1"/>
      <c r="U379" s="1"/>
      <c r="V379" s="1"/>
      <c r="W379" s="1"/>
      <c r="X379" s="1" t="s">
        <v>2097</v>
      </c>
      <c r="Y379" s="1"/>
      <c r="Z379" s="1" t="s">
        <v>2097</v>
      </c>
      <c r="AA379" s="1"/>
      <c r="AB379" s="1"/>
      <c r="AC379" s="1"/>
      <c r="AD379" s="1"/>
      <c r="AE379" s="1" t="s">
        <v>2097</v>
      </c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2" t="s">
        <v>2098</v>
      </c>
      <c r="AZ379" s="2" t="s">
        <v>295</v>
      </c>
      <c r="BA379" s="2" t="s">
        <v>2099</v>
      </c>
      <c r="BB379" s="1"/>
      <c r="BC379" s="1" t="s">
        <v>2098</v>
      </c>
      <c r="BD379" s="3" t="s">
        <v>103</v>
      </c>
      <c r="BE379" s="1" t="s">
        <v>103</v>
      </c>
      <c r="BF379" s="1" t="s">
        <v>103</v>
      </c>
      <c r="BG379" s="1" t="s">
        <v>103</v>
      </c>
      <c r="BH379" s="1" t="s">
        <v>103</v>
      </c>
      <c r="BI379" s="1" t="s">
        <v>103</v>
      </c>
      <c r="BJ379" s="1" t="s">
        <v>89</v>
      </c>
      <c r="BK379" s="1" t="s">
        <v>89</v>
      </c>
      <c r="BL379" s="1" t="s">
        <v>89</v>
      </c>
      <c r="BM379" s="1" t="s">
        <v>89</v>
      </c>
      <c r="BN379" s="1"/>
    </row>
    <row r="380" spans="1:68">
      <c r="A380">
        <f t="shared" si="5"/>
        <v>379</v>
      </c>
      <c r="B380" s="1"/>
      <c r="C380" s="1" t="s">
        <v>10732</v>
      </c>
      <c r="D380" s="52" t="s">
        <v>10733</v>
      </c>
      <c r="E380" s="52" t="s">
        <v>10734</v>
      </c>
      <c r="F380" s="1" t="s">
        <v>70</v>
      </c>
      <c r="G380" s="1" t="s">
        <v>8927</v>
      </c>
      <c r="H380" s="1" t="s">
        <v>10735</v>
      </c>
      <c r="I380" s="1">
        <v>93150</v>
      </c>
      <c r="J380" s="1">
        <v>93</v>
      </c>
      <c r="K380" s="1"/>
      <c r="L380" s="1"/>
      <c r="M380" s="1"/>
      <c r="N380" s="36">
        <v>9450</v>
      </c>
      <c r="O380" s="1" t="s">
        <v>677</v>
      </c>
      <c r="P380" s="1" t="s">
        <v>5486</v>
      </c>
      <c r="Q380" s="1"/>
      <c r="R380" s="1"/>
      <c r="S380" s="1"/>
      <c r="T380" s="1"/>
      <c r="U380" s="1"/>
      <c r="V380" s="1"/>
      <c r="W380" s="1"/>
      <c r="X380" s="1"/>
      <c r="Y380" s="1" t="s">
        <v>9712</v>
      </c>
      <c r="Z380" s="1" t="s">
        <v>9712</v>
      </c>
      <c r="AA380" s="1"/>
      <c r="AB380" s="1"/>
      <c r="AC380" s="1"/>
      <c r="AD380" s="1"/>
      <c r="AE380" s="1" t="s">
        <v>9712</v>
      </c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2" t="s">
        <v>10736</v>
      </c>
      <c r="AZ380" s="2" t="s">
        <v>295</v>
      </c>
      <c r="BA380" s="2" t="s">
        <v>296</v>
      </c>
      <c r="BB380" s="1"/>
      <c r="BC380" s="1" t="s">
        <v>10736</v>
      </c>
      <c r="BD380" s="3" t="s">
        <v>103</v>
      </c>
      <c r="BE380" s="4" t="s">
        <v>367</v>
      </c>
      <c r="BF380" s="4">
        <v>43738</v>
      </c>
      <c r="BG380" s="4" t="s">
        <v>103</v>
      </c>
      <c r="BH380" s="4" t="s">
        <v>103</v>
      </c>
      <c r="BI380" s="4" t="s">
        <v>103</v>
      </c>
      <c r="BJ380" s="4" t="s">
        <v>89</v>
      </c>
      <c r="BK380" s="4" t="s">
        <v>89</v>
      </c>
      <c r="BL380" s="4" t="s">
        <v>89</v>
      </c>
      <c r="BM380" s="1" t="s">
        <v>89</v>
      </c>
      <c r="BN380" s="1"/>
    </row>
    <row r="381" spans="1:68">
      <c r="A381">
        <f t="shared" si="5"/>
        <v>380</v>
      </c>
      <c r="B381" s="1" t="s">
        <v>66</v>
      </c>
      <c r="C381" s="1" t="s">
        <v>4522</v>
      </c>
      <c r="D381" s="52" t="s">
        <v>4523</v>
      </c>
      <c r="E381" s="52" t="s">
        <v>4524</v>
      </c>
      <c r="F381" s="1" t="s">
        <v>70</v>
      </c>
      <c r="G381" s="1" t="s">
        <v>4525</v>
      </c>
      <c r="H381" s="1" t="s">
        <v>4526</v>
      </c>
      <c r="I381" s="1">
        <v>60440</v>
      </c>
      <c r="J381" s="1">
        <v>60</v>
      </c>
      <c r="K381" s="1"/>
      <c r="L381" s="1"/>
      <c r="M381" s="1"/>
      <c r="N381" s="36">
        <v>27092</v>
      </c>
      <c r="O381" s="1"/>
      <c r="P381" s="1"/>
      <c r="Q381" s="1"/>
      <c r="R381" s="1"/>
      <c r="S381" s="1"/>
      <c r="T381" s="1"/>
      <c r="U381" s="1"/>
      <c r="V381" s="1"/>
      <c r="W381" s="1" t="s">
        <v>4527</v>
      </c>
      <c r="X381" s="1"/>
      <c r="Y381" s="1"/>
      <c r="Z381" s="1"/>
      <c r="AA381" s="1"/>
      <c r="AB381" s="1" t="s">
        <v>4527</v>
      </c>
      <c r="AC381" s="1"/>
      <c r="AD381" s="1"/>
      <c r="AE381" s="1"/>
      <c r="AF381" s="1" t="s">
        <v>4527</v>
      </c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>
        <v>2011</v>
      </c>
      <c r="AT381" s="1" t="s">
        <v>4528</v>
      </c>
      <c r="AU381" s="1"/>
      <c r="AV381" s="1" t="s">
        <v>4529</v>
      </c>
      <c r="AW381" s="1"/>
      <c r="AX381" s="1"/>
      <c r="AY381" s="2" t="s">
        <v>4530</v>
      </c>
      <c r="AZ381" s="2" t="s">
        <v>295</v>
      </c>
      <c r="BA381" s="2" t="s">
        <v>296</v>
      </c>
      <c r="BB381" s="1"/>
      <c r="BC381" s="1" t="s">
        <v>4530</v>
      </c>
      <c r="BD381" s="3" t="s">
        <v>103</v>
      </c>
      <c r="BE381" s="4" t="s">
        <v>399</v>
      </c>
      <c r="BF381" s="4">
        <v>40451</v>
      </c>
      <c r="BG381" s="4" t="s">
        <v>103</v>
      </c>
      <c r="BH381" s="4" t="s">
        <v>103</v>
      </c>
      <c r="BI381" s="4" t="s">
        <v>103</v>
      </c>
      <c r="BJ381" s="4" t="s">
        <v>105</v>
      </c>
      <c r="BK381" s="4" t="s">
        <v>105</v>
      </c>
      <c r="BL381" s="4" t="s">
        <v>105</v>
      </c>
      <c r="BM381" s="1" t="s">
        <v>105</v>
      </c>
      <c r="BN381" s="1" t="s">
        <v>4531</v>
      </c>
    </row>
    <row r="382" spans="1:68">
      <c r="A382">
        <f t="shared" si="5"/>
        <v>381</v>
      </c>
      <c r="B382" s="1"/>
      <c r="C382" s="1"/>
      <c r="D382" s="52" t="s">
        <v>5221</v>
      </c>
      <c r="E382" s="52" t="s">
        <v>5222</v>
      </c>
      <c r="F382" s="1" t="s">
        <v>70</v>
      </c>
      <c r="G382" s="1" t="s">
        <v>5223</v>
      </c>
      <c r="H382" s="1" t="s">
        <v>5224</v>
      </c>
      <c r="I382" s="1">
        <v>34740</v>
      </c>
      <c r="J382" s="1">
        <v>34</v>
      </c>
      <c r="K382" s="1"/>
      <c r="L382" s="1"/>
      <c r="M382" s="1"/>
      <c r="N382" s="36">
        <v>41610</v>
      </c>
      <c r="O382" s="1"/>
      <c r="P382" s="1"/>
      <c r="Q382" s="1"/>
      <c r="R382" s="1"/>
      <c r="S382" s="1"/>
      <c r="T382" s="1"/>
      <c r="U382" s="1"/>
      <c r="V382" s="1"/>
      <c r="W382" s="1"/>
      <c r="X382" s="1" t="s">
        <v>5225</v>
      </c>
      <c r="Y382" s="1"/>
      <c r="Z382" s="1" t="s">
        <v>5225</v>
      </c>
      <c r="AA382" s="1"/>
      <c r="AB382" s="1"/>
      <c r="AC382" s="1"/>
      <c r="AD382" s="1"/>
      <c r="AE382" s="1" t="s">
        <v>5225</v>
      </c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>
        <v>2007</v>
      </c>
      <c r="AT382" s="1"/>
      <c r="AU382" s="1"/>
      <c r="AV382" s="1"/>
      <c r="AW382" s="1"/>
      <c r="AX382" s="1"/>
      <c r="AY382" s="2" t="s">
        <v>4530</v>
      </c>
      <c r="AZ382" s="2" t="s">
        <v>295</v>
      </c>
      <c r="BA382" s="2" t="s">
        <v>296</v>
      </c>
      <c r="BB382" s="1"/>
      <c r="BC382" s="1" t="s">
        <v>4530</v>
      </c>
      <c r="BD382" s="3" t="s">
        <v>103</v>
      </c>
      <c r="BE382" s="4" t="s">
        <v>103</v>
      </c>
      <c r="BF382" s="4" t="s">
        <v>103</v>
      </c>
      <c r="BG382" s="4" t="s">
        <v>103</v>
      </c>
      <c r="BH382" s="4" t="s">
        <v>103</v>
      </c>
      <c r="BI382" s="4" t="s">
        <v>103</v>
      </c>
      <c r="BJ382" s="4" t="s">
        <v>89</v>
      </c>
      <c r="BK382" s="4" t="s">
        <v>89</v>
      </c>
      <c r="BL382" s="4" t="s">
        <v>89</v>
      </c>
      <c r="BM382" s="1" t="s">
        <v>89</v>
      </c>
      <c r="BN382" s="1"/>
    </row>
    <row r="383" spans="1:68">
      <c r="A383">
        <f t="shared" si="5"/>
        <v>382</v>
      </c>
      <c r="B383" s="1"/>
      <c r="C383" s="1"/>
      <c r="D383" s="52" t="s">
        <v>5226</v>
      </c>
      <c r="E383" s="52" t="s">
        <v>5227</v>
      </c>
      <c r="F383" s="1" t="s">
        <v>70</v>
      </c>
      <c r="G383" s="1" t="s">
        <v>5223</v>
      </c>
      <c r="H383" s="1" t="s">
        <v>5228</v>
      </c>
      <c r="I383" s="1">
        <v>34740</v>
      </c>
      <c r="J383" s="1">
        <v>34</v>
      </c>
      <c r="K383" s="1"/>
      <c r="L383" s="1"/>
      <c r="M383" s="1"/>
      <c r="N383" s="36">
        <v>34000</v>
      </c>
      <c r="O383" s="1"/>
      <c r="P383" s="1"/>
      <c r="Q383" s="1"/>
      <c r="R383" s="1"/>
      <c r="S383" s="1"/>
      <c r="T383" s="1"/>
      <c r="U383" s="1"/>
      <c r="V383" s="1"/>
      <c r="W383" s="1" t="s">
        <v>5229</v>
      </c>
      <c r="X383" s="1"/>
      <c r="Y383" s="1"/>
      <c r="Z383" s="1" t="s">
        <v>5229</v>
      </c>
      <c r="AA383" s="1"/>
      <c r="AB383" s="1"/>
      <c r="AC383" s="1"/>
      <c r="AD383" s="1"/>
      <c r="AE383" s="1" t="s">
        <v>5229</v>
      </c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2" t="s">
        <v>4530</v>
      </c>
      <c r="AZ383" s="2" t="s">
        <v>295</v>
      </c>
      <c r="BA383" s="2" t="s">
        <v>296</v>
      </c>
      <c r="BB383" s="1"/>
      <c r="BC383" s="1" t="s">
        <v>4530</v>
      </c>
      <c r="BD383" s="3" t="s">
        <v>103</v>
      </c>
      <c r="BE383" s="4" t="s">
        <v>103</v>
      </c>
      <c r="BF383" s="4" t="s">
        <v>103</v>
      </c>
      <c r="BG383" s="4" t="s">
        <v>103</v>
      </c>
      <c r="BH383" s="4" t="s">
        <v>103</v>
      </c>
      <c r="BI383" s="4" t="s">
        <v>103</v>
      </c>
      <c r="BJ383" s="4" t="s">
        <v>89</v>
      </c>
      <c r="BK383" s="4" t="s">
        <v>89</v>
      </c>
      <c r="BL383" s="4" t="s">
        <v>89</v>
      </c>
      <c r="BM383" s="1" t="s">
        <v>89</v>
      </c>
      <c r="BN383" s="14"/>
      <c r="BP383" s="4" t="s">
        <v>232</v>
      </c>
    </row>
    <row r="384" spans="1:68">
      <c r="A384">
        <f t="shared" si="5"/>
        <v>383</v>
      </c>
      <c r="B384" s="1"/>
      <c r="C384" s="1"/>
      <c r="D384" s="52" t="s">
        <v>6600</v>
      </c>
      <c r="E384" s="52" t="s">
        <v>6601</v>
      </c>
      <c r="F384" s="1" t="s">
        <v>70</v>
      </c>
      <c r="G384" s="1" t="s">
        <v>94</v>
      </c>
      <c r="H384" s="1" t="s">
        <v>6602</v>
      </c>
      <c r="I384" s="1">
        <v>13140</v>
      </c>
      <c r="J384" s="1">
        <v>13</v>
      </c>
      <c r="K384" s="1"/>
      <c r="L384" s="1"/>
      <c r="M384" s="1"/>
      <c r="N384" s="36">
        <v>47286</v>
      </c>
      <c r="O384" s="1"/>
      <c r="P384" s="1"/>
      <c r="Q384" s="1"/>
      <c r="R384" s="1"/>
      <c r="S384" s="1"/>
      <c r="T384" s="1"/>
      <c r="U384" s="1"/>
      <c r="V384" s="1"/>
      <c r="W384" s="1" t="s">
        <v>6603</v>
      </c>
      <c r="X384" s="1"/>
      <c r="Y384" s="1"/>
      <c r="Z384" s="1" t="s">
        <v>6603</v>
      </c>
      <c r="AA384" s="1"/>
      <c r="AB384" s="1"/>
      <c r="AC384" s="1"/>
      <c r="AD384" s="1"/>
      <c r="AE384" s="1" t="s">
        <v>6603</v>
      </c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>
        <v>2005</v>
      </c>
      <c r="AT384" s="1"/>
      <c r="AU384" s="1"/>
      <c r="AV384" s="1"/>
      <c r="AW384" s="1"/>
      <c r="AX384" s="1"/>
      <c r="AY384" s="2" t="s">
        <v>4530</v>
      </c>
      <c r="AZ384" s="2" t="s">
        <v>295</v>
      </c>
      <c r="BA384" s="2" t="s">
        <v>296</v>
      </c>
      <c r="BB384" s="1"/>
      <c r="BC384" s="1" t="s">
        <v>4530</v>
      </c>
      <c r="BD384" s="3" t="s">
        <v>103</v>
      </c>
      <c r="BE384" s="4" t="s">
        <v>103</v>
      </c>
      <c r="BF384" s="4" t="s">
        <v>103</v>
      </c>
      <c r="BG384" s="4" t="s">
        <v>103</v>
      </c>
      <c r="BH384" s="4" t="s">
        <v>103</v>
      </c>
      <c r="BI384" s="4" t="s">
        <v>103</v>
      </c>
      <c r="BJ384" s="4" t="s">
        <v>105</v>
      </c>
      <c r="BK384" s="4" t="s">
        <v>105</v>
      </c>
      <c r="BL384" s="4" t="s">
        <v>105</v>
      </c>
      <c r="BM384" s="1" t="s">
        <v>105</v>
      </c>
      <c r="BN384" s="1" t="s">
        <v>6604</v>
      </c>
    </row>
    <row r="385" spans="1:66">
      <c r="A385">
        <f t="shared" si="5"/>
        <v>384</v>
      </c>
      <c r="B385" s="1"/>
      <c r="C385" s="1" t="s">
        <v>7394</v>
      </c>
      <c r="D385" s="52" t="s">
        <v>7395</v>
      </c>
      <c r="E385" s="52" t="s">
        <v>7396</v>
      </c>
      <c r="F385" s="1" t="s">
        <v>70</v>
      </c>
      <c r="G385" s="1" t="s">
        <v>7373</v>
      </c>
      <c r="H385" s="1" t="s">
        <v>7397</v>
      </c>
      <c r="I385" s="1">
        <v>74150</v>
      </c>
      <c r="J385" s="1">
        <v>74</v>
      </c>
      <c r="K385" s="1"/>
      <c r="L385" s="1"/>
      <c r="M385" s="1"/>
      <c r="N385" s="36">
        <v>52686</v>
      </c>
      <c r="O385" s="1"/>
      <c r="P385" s="1"/>
      <c r="Q385" s="1"/>
      <c r="R385" s="1"/>
      <c r="S385" s="1"/>
      <c r="T385" s="1"/>
      <c r="U385" s="1"/>
      <c r="V385" s="1"/>
      <c r="W385" s="1" t="s">
        <v>7398</v>
      </c>
      <c r="X385" s="1"/>
      <c r="Y385" s="1"/>
      <c r="Z385" s="1" t="s">
        <v>7398</v>
      </c>
      <c r="AA385" s="1"/>
      <c r="AB385" s="1"/>
      <c r="AC385" s="1"/>
      <c r="AD385" s="1"/>
      <c r="AE385" s="1" t="s">
        <v>7398</v>
      </c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 t="s">
        <v>7399</v>
      </c>
      <c r="AU385" s="1"/>
      <c r="AV385" s="1" t="s">
        <v>7400</v>
      </c>
      <c r="AW385" s="1"/>
      <c r="AX385" s="1"/>
      <c r="AY385" s="2" t="s">
        <v>4530</v>
      </c>
      <c r="AZ385" s="2" t="s">
        <v>295</v>
      </c>
      <c r="BA385" s="2" t="s">
        <v>296</v>
      </c>
      <c r="BB385" s="1"/>
      <c r="BC385" s="1" t="s">
        <v>4530</v>
      </c>
      <c r="BD385" s="3" t="s">
        <v>103</v>
      </c>
      <c r="BE385" s="4" t="s">
        <v>399</v>
      </c>
      <c r="BF385" s="4">
        <v>37288</v>
      </c>
      <c r="BG385" s="4" t="s">
        <v>103</v>
      </c>
      <c r="BH385" s="4" t="s">
        <v>103</v>
      </c>
      <c r="BI385" s="4" t="s">
        <v>103</v>
      </c>
      <c r="BJ385" s="4" t="s">
        <v>89</v>
      </c>
      <c r="BK385" s="4" t="s">
        <v>89</v>
      </c>
      <c r="BL385" s="4" t="s">
        <v>89</v>
      </c>
      <c r="BM385" s="1" t="s">
        <v>89</v>
      </c>
      <c r="BN385" s="1" t="s">
        <v>7401</v>
      </c>
    </row>
    <row r="386" spans="1:66">
      <c r="A386">
        <f t="shared" si="5"/>
        <v>385</v>
      </c>
      <c r="B386" s="1"/>
      <c r="C386" s="1"/>
      <c r="D386" s="52" t="s">
        <v>16484</v>
      </c>
      <c r="E386" s="52" t="s">
        <v>16485</v>
      </c>
      <c r="F386" s="1" t="s">
        <v>70</v>
      </c>
      <c r="G386" s="1" t="s">
        <v>16486</v>
      </c>
      <c r="H386" s="1" t="s">
        <v>16487</v>
      </c>
      <c r="I386" s="1">
        <v>25410</v>
      </c>
      <c r="J386" s="1">
        <v>25</v>
      </c>
      <c r="K386" s="1"/>
      <c r="L386" s="1"/>
      <c r="M386" s="1"/>
      <c r="N386" s="36">
        <v>45500</v>
      </c>
      <c r="O386" s="1"/>
      <c r="P386" s="1"/>
      <c r="Q386" s="1"/>
      <c r="R386" s="1"/>
      <c r="S386" s="1"/>
      <c r="T386" s="1"/>
      <c r="U386" s="1"/>
      <c r="V386" s="1"/>
      <c r="W386" s="1" t="s">
        <v>16488</v>
      </c>
      <c r="X386" s="1"/>
      <c r="Y386" s="1"/>
      <c r="Z386" s="1" t="s">
        <v>16488</v>
      </c>
      <c r="AA386" s="1"/>
      <c r="AB386" s="1"/>
      <c r="AC386" s="1"/>
      <c r="AD386" s="1"/>
      <c r="AE386" s="1" t="s">
        <v>16488</v>
      </c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2" t="s">
        <v>4530</v>
      </c>
      <c r="AZ386" s="2" t="s">
        <v>295</v>
      </c>
      <c r="BA386" s="2" t="s">
        <v>296</v>
      </c>
      <c r="BB386" s="1"/>
      <c r="BC386" s="1" t="s">
        <v>4530</v>
      </c>
      <c r="BD386" s="3" t="s">
        <v>103</v>
      </c>
      <c r="BE386" s="4" t="s">
        <v>103</v>
      </c>
      <c r="BF386" s="4" t="s">
        <v>103</v>
      </c>
      <c r="BG386" s="4" t="s">
        <v>103</v>
      </c>
      <c r="BH386" s="4" t="s">
        <v>103</v>
      </c>
      <c r="BI386" s="4" t="s">
        <v>103</v>
      </c>
      <c r="BJ386" s="4"/>
      <c r="BK386" s="4"/>
      <c r="BL386" s="4"/>
      <c r="BM386" s="1"/>
      <c r="BN386" s="1"/>
    </row>
    <row r="387" spans="1:66">
      <c r="A387">
        <f t="shared" si="5"/>
        <v>386</v>
      </c>
      <c r="B387" s="1"/>
      <c r="C387" s="1"/>
      <c r="D387" s="52" t="s">
        <v>16489</v>
      </c>
      <c r="E387" s="52" t="s">
        <v>16490</v>
      </c>
      <c r="F387" s="1" t="s">
        <v>70</v>
      </c>
      <c r="G387" s="1" t="s">
        <v>16486</v>
      </c>
      <c r="H387" s="1" t="s">
        <v>16491</v>
      </c>
      <c r="I387" s="1">
        <v>25410</v>
      </c>
      <c r="J387" s="1">
        <v>25</v>
      </c>
      <c r="K387" s="1"/>
      <c r="L387" s="1"/>
      <c r="M387" s="1"/>
      <c r="N387" s="36">
        <v>19500</v>
      </c>
      <c r="O387" s="1"/>
      <c r="P387" s="1"/>
      <c r="Q387" s="1"/>
      <c r="R387" s="1"/>
      <c r="S387" s="1"/>
      <c r="T387" s="1"/>
      <c r="U387" s="1"/>
      <c r="V387" s="1"/>
      <c r="W387" s="1" t="s">
        <v>16492</v>
      </c>
      <c r="X387" s="1"/>
      <c r="Y387" s="1"/>
      <c r="Z387" s="1" t="s">
        <v>16492</v>
      </c>
      <c r="AA387" s="1"/>
      <c r="AB387" s="1"/>
      <c r="AC387" s="1"/>
      <c r="AD387" s="1"/>
      <c r="AE387" s="1" t="s">
        <v>16492</v>
      </c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2" t="s">
        <v>4530</v>
      </c>
      <c r="AZ387" s="2" t="s">
        <v>295</v>
      </c>
      <c r="BA387" s="2" t="s">
        <v>296</v>
      </c>
      <c r="BB387" s="1"/>
      <c r="BC387" s="1" t="s">
        <v>4530</v>
      </c>
      <c r="BD387" s="3" t="s">
        <v>103</v>
      </c>
      <c r="BE387" s="4" t="s">
        <v>103</v>
      </c>
      <c r="BF387" s="4" t="s">
        <v>103</v>
      </c>
      <c r="BG387" s="4" t="s">
        <v>103</v>
      </c>
      <c r="BH387" s="4" t="s">
        <v>103</v>
      </c>
      <c r="BI387" s="4" t="s">
        <v>103</v>
      </c>
      <c r="BJ387" s="4"/>
      <c r="BK387" s="4"/>
      <c r="BL387" s="4"/>
      <c r="BM387" s="1"/>
      <c r="BN387" s="1"/>
    </row>
    <row r="388" spans="1:66">
      <c r="A388">
        <f t="shared" ref="A388:A451" si="6">+A387+1</f>
        <v>387</v>
      </c>
      <c r="B388" s="1"/>
      <c r="C388" s="1" t="s">
        <v>17286</v>
      </c>
      <c r="D388" s="52" t="s">
        <v>17287</v>
      </c>
      <c r="E388" s="52" t="s">
        <v>17288</v>
      </c>
      <c r="F388" s="1" t="s">
        <v>70</v>
      </c>
      <c r="G388" s="1" t="s">
        <v>17289</v>
      </c>
      <c r="H388" s="1" t="s">
        <v>17290</v>
      </c>
      <c r="I388" s="1">
        <v>85200</v>
      </c>
      <c r="J388" s="1">
        <v>85</v>
      </c>
      <c r="K388" s="1"/>
      <c r="L388" s="1"/>
      <c r="M388" s="1"/>
      <c r="N388" s="36">
        <v>28168</v>
      </c>
      <c r="O388" s="1"/>
      <c r="P388" s="1"/>
      <c r="Q388" s="1"/>
      <c r="R388" s="1"/>
      <c r="S388" s="1"/>
      <c r="T388" s="1"/>
      <c r="U388" s="1"/>
      <c r="V388" s="1"/>
      <c r="W388" s="1" t="s">
        <v>17291</v>
      </c>
      <c r="X388" s="1"/>
      <c r="Y388" s="1"/>
      <c r="Z388" s="1"/>
      <c r="AA388" s="1"/>
      <c r="AB388" s="1" t="s">
        <v>17291</v>
      </c>
      <c r="AC388" s="1"/>
      <c r="AD388" s="1"/>
      <c r="AE388" s="1"/>
      <c r="AF388" s="1"/>
      <c r="AG388" s="1"/>
      <c r="AH388" s="1" t="s">
        <v>17291</v>
      </c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>
        <v>2013</v>
      </c>
      <c r="AT388" s="1"/>
      <c r="AU388" s="1"/>
      <c r="AV388" s="1"/>
      <c r="AW388" s="1"/>
      <c r="AX388" s="1"/>
      <c r="AY388" s="2" t="s">
        <v>4530</v>
      </c>
      <c r="AZ388" s="2" t="s">
        <v>295</v>
      </c>
      <c r="BA388" s="2" t="s">
        <v>296</v>
      </c>
      <c r="BB388" s="1"/>
      <c r="BC388" s="1" t="s">
        <v>4530</v>
      </c>
      <c r="BD388" s="3" t="s">
        <v>103</v>
      </c>
      <c r="BE388" s="4" t="s">
        <v>399</v>
      </c>
      <c r="BF388" s="4">
        <v>41182</v>
      </c>
      <c r="BG388" s="4" t="s">
        <v>103</v>
      </c>
      <c r="BH388" s="4" t="s">
        <v>103</v>
      </c>
      <c r="BI388" s="4" t="s">
        <v>103</v>
      </c>
      <c r="BJ388" s="4"/>
      <c r="BK388" s="4"/>
      <c r="BL388" s="4"/>
      <c r="BM388" s="1"/>
      <c r="BN388" s="1"/>
    </row>
    <row r="389" spans="1:66">
      <c r="A389">
        <f t="shared" si="6"/>
        <v>388</v>
      </c>
      <c r="B389" s="1"/>
      <c r="C389" s="1" t="s">
        <v>17299</v>
      </c>
      <c r="D389" s="52" t="s">
        <v>17300</v>
      </c>
      <c r="E389" s="52" t="s">
        <v>17301</v>
      </c>
      <c r="F389" s="1" t="s">
        <v>70</v>
      </c>
      <c r="G389" s="1" t="s">
        <v>17302</v>
      </c>
      <c r="H389" s="1" t="s">
        <v>17303</v>
      </c>
      <c r="I389" s="1">
        <v>79230</v>
      </c>
      <c r="J389" s="1">
        <v>79</v>
      </c>
      <c r="K389" s="1"/>
      <c r="L389" s="1"/>
      <c r="M389" s="1"/>
      <c r="N389" s="36">
        <v>55300</v>
      </c>
      <c r="O389" s="1"/>
      <c r="P389" s="1"/>
      <c r="Q389" s="1"/>
      <c r="R389" s="1"/>
      <c r="S389" s="1"/>
      <c r="T389" s="1"/>
      <c r="U389" s="1"/>
      <c r="V389" s="1"/>
      <c r="W389" s="1" t="s">
        <v>17304</v>
      </c>
      <c r="X389" s="1"/>
      <c r="Y389" s="1"/>
      <c r="Z389" s="1" t="s">
        <v>17304</v>
      </c>
      <c r="AA389" s="1"/>
      <c r="AB389" s="1"/>
      <c r="AC389" s="1"/>
      <c r="AD389" s="1"/>
      <c r="AE389" s="1" t="s">
        <v>17304</v>
      </c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>
        <v>2004</v>
      </c>
      <c r="AT389" s="1"/>
      <c r="AU389" s="1"/>
      <c r="AV389" s="1"/>
      <c r="AW389" s="1"/>
      <c r="AX389" s="1"/>
      <c r="AY389" s="2" t="s">
        <v>4530</v>
      </c>
      <c r="AZ389" s="2" t="s">
        <v>295</v>
      </c>
      <c r="BA389" s="2" t="s">
        <v>296</v>
      </c>
      <c r="BB389" s="1"/>
      <c r="BC389" s="1" t="s">
        <v>4530</v>
      </c>
      <c r="BD389" s="3" t="s">
        <v>103</v>
      </c>
      <c r="BE389" s="4" t="s">
        <v>399</v>
      </c>
      <c r="BF389" s="4">
        <v>37774</v>
      </c>
      <c r="BG389" s="4" t="s">
        <v>103</v>
      </c>
      <c r="BH389" s="4" t="s">
        <v>103</v>
      </c>
      <c r="BI389" s="4" t="s">
        <v>103</v>
      </c>
      <c r="BJ389" s="4"/>
      <c r="BK389" s="4"/>
      <c r="BL389" s="4"/>
      <c r="BM389" s="1"/>
      <c r="BN389" s="1"/>
    </row>
    <row r="390" spans="1:66">
      <c r="A390">
        <f t="shared" si="6"/>
        <v>389</v>
      </c>
      <c r="B390" s="1"/>
      <c r="C390" s="1" t="s">
        <v>17340</v>
      </c>
      <c r="D390" s="52" t="s">
        <v>17341</v>
      </c>
      <c r="E390" s="52" t="s">
        <v>17342</v>
      </c>
      <c r="F390" s="1" t="s">
        <v>70</v>
      </c>
      <c r="G390" s="1" t="s">
        <v>17343</v>
      </c>
      <c r="H390" s="1" t="s">
        <v>17344</v>
      </c>
      <c r="I390" s="1">
        <v>37420</v>
      </c>
      <c r="J390" s="1">
        <v>37</v>
      </c>
      <c r="K390" s="1"/>
      <c r="L390" s="1"/>
      <c r="M390" s="1"/>
      <c r="N390" s="36">
        <v>25000</v>
      </c>
      <c r="O390" s="1"/>
      <c r="P390" s="1"/>
      <c r="Q390" s="1"/>
      <c r="R390" s="1"/>
      <c r="S390" s="1"/>
      <c r="T390" s="1"/>
      <c r="U390" s="1"/>
      <c r="V390" s="1"/>
      <c r="W390" s="1" t="s">
        <v>2996</v>
      </c>
      <c r="X390" s="1"/>
      <c r="Y390" s="1"/>
      <c r="Z390" s="1"/>
      <c r="AA390" s="1"/>
      <c r="AB390" s="1" t="s">
        <v>2996</v>
      </c>
      <c r="AC390" s="1"/>
      <c r="AD390" s="1"/>
      <c r="AE390" s="1"/>
      <c r="AF390" s="1" t="s">
        <v>2996</v>
      </c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>
        <v>2007</v>
      </c>
      <c r="AT390" s="1"/>
      <c r="AU390" s="1"/>
      <c r="AV390" s="1"/>
      <c r="AW390" s="1"/>
      <c r="AX390" s="1"/>
      <c r="AY390" s="2" t="s">
        <v>4530</v>
      </c>
      <c r="AZ390" s="2" t="s">
        <v>295</v>
      </c>
      <c r="BA390" s="2" t="s">
        <v>296</v>
      </c>
      <c r="BB390" s="1"/>
      <c r="BC390" s="1" t="s">
        <v>4530</v>
      </c>
      <c r="BD390" s="3" t="s">
        <v>103</v>
      </c>
      <c r="BE390" s="4" t="s">
        <v>399</v>
      </c>
      <c r="BF390" s="4">
        <v>39172</v>
      </c>
      <c r="BG390" s="4" t="s">
        <v>103</v>
      </c>
      <c r="BH390" s="4" t="s">
        <v>103</v>
      </c>
      <c r="BI390" s="4" t="s">
        <v>103</v>
      </c>
      <c r="BJ390" s="4"/>
      <c r="BK390" s="4"/>
      <c r="BL390" s="4"/>
      <c r="BM390" s="1"/>
      <c r="BN390" s="1"/>
    </row>
    <row r="391" spans="1:66">
      <c r="A391">
        <f t="shared" si="6"/>
        <v>390</v>
      </c>
      <c r="B391" s="1"/>
      <c r="C391" s="1" t="s">
        <v>17734</v>
      </c>
      <c r="D391" s="52" t="s">
        <v>17735</v>
      </c>
      <c r="E391" s="52" t="s">
        <v>17736</v>
      </c>
      <c r="F391" s="1" t="s">
        <v>70</v>
      </c>
      <c r="G391" s="1" t="s">
        <v>11238</v>
      </c>
      <c r="H391" s="1" t="s">
        <v>17737</v>
      </c>
      <c r="I391" s="1">
        <v>44470</v>
      </c>
      <c r="J391" s="1">
        <v>44</v>
      </c>
      <c r="K391" s="1"/>
      <c r="L391" s="1"/>
      <c r="M391" s="1"/>
      <c r="N391" s="36">
        <v>44727</v>
      </c>
      <c r="O391" s="1"/>
      <c r="P391" s="1"/>
      <c r="Q391" s="1"/>
      <c r="R391" s="1"/>
      <c r="S391" s="1"/>
      <c r="T391" s="1"/>
      <c r="U391" s="1"/>
      <c r="V391" s="1"/>
      <c r="W391" s="1" t="s">
        <v>17738</v>
      </c>
      <c r="X391" s="1"/>
      <c r="Y391" s="1"/>
      <c r="Z391" s="1"/>
      <c r="AA391" s="1"/>
      <c r="AB391" s="1" t="s">
        <v>17738</v>
      </c>
      <c r="AC391" s="1"/>
      <c r="AD391" s="1"/>
      <c r="AE391" s="1" t="s">
        <v>17738</v>
      </c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>
        <v>2008</v>
      </c>
      <c r="AT391" s="1"/>
      <c r="AU391" s="1"/>
      <c r="AV391" s="1" t="s">
        <v>17739</v>
      </c>
      <c r="AW391" s="1"/>
      <c r="AX391" s="1"/>
      <c r="AY391" s="2" t="s">
        <v>4530</v>
      </c>
      <c r="AZ391" s="2" t="s">
        <v>295</v>
      </c>
      <c r="BA391" s="2" t="s">
        <v>296</v>
      </c>
      <c r="BB391" s="1"/>
      <c r="BC391" s="1" t="s">
        <v>4530</v>
      </c>
      <c r="BD391" s="3" t="s">
        <v>103</v>
      </c>
      <c r="BE391" s="4" t="s">
        <v>399</v>
      </c>
      <c r="BF391" s="4">
        <v>39263</v>
      </c>
      <c r="BG391" s="4" t="s">
        <v>103</v>
      </c>
      <c r="BH391" s="4" t="s">
        <v>103</v>
      </c>
      <c r="BI391" s="4" t="s">
        <v>103</v>
      </c>
      <c r="BJ391" s="4"/>
      <c r="BK391" s="4"/>
      <c r="BL391" s="4"/>
      <c r="BM391" s="1"/>
      <c r="BN391" s="1"/>
    </row>
    <row r="392" spans="1:66">
      <c r="A392">
        <f t="shared" si="6"/>
        <v>391</v>
      </c>
      <c r="B392" s="1"/>
      <c r="C392" s="1"/>
      <c r="D392" s="52" t="s">
        <v>17799</v>
      </c>
      <c r="E392" s="52" t="s">
        <v>17800</v>
      </c>
      <c r="F392" s="1" t="s">
        <v>70</v>
      </c>
      <c r="G392" s="1" t="s">
        <v>11238</v>
      </c>
      <c r="H392" s="1" t="s">
        <v>17801</v>
      </c>
      <c r="I392" s="1">
        <v>44470</v>
      </c>
      <c r="J392" s="1">
        <v>44</v>
      </c>
      <c r="K392" s="1"/>
      <c r="L392" s="1"/>
      <c r="M392" s="1"/>
      <c r="N392" s="36">
        <v>50500</v>
      </c>
      <c r="O392" s="1"/>
      <c r="P392" s="1"/>
      <c r="Q392" s="1"/>
      <c r="R392" s="1"/>
      <c r="S392" s="1"/>
      <c r="T392" s="1"/>
      <c r="U392" s="1"/>
      <c r="V392" s="1"/>
      <c r="W392" s="1" t="s">
        <v>17802</v>
      </c>
      <c r="X392" s="1"/>
      <c r="Y392" s="1"/>
      <c r="Z392" s="1" t="s">
        <v>17802</v>
      </c>
      <c r="AA392" s="1"/>
      <c r="AB392" s="1"/>
      <c r="AC392" s="1"/>
      <c r="AD392" s="1"/>
      <c r="AE392" s="1"/>
      <c r="AF392" s="1" t="s">
        <v>17802</v>
      </c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2" t="s">
        <v>4530</v>
      </c>
      <c r="AZ392" s="2" t="s">
        <v>295</v>
      </c>
      <c r="BA392" s="2" t="s">
        <v>296</v>
      </c>
      <c r="BB392" s="1"/>
      <c r="BC392" s="1" t="s">
        <v>4530</v>
      </c>
      <c r="BD392" s="3" t="s">
        <v>103</v>
      </c>
      <c r="BE392" s="4" t="s">
        <v>103</v>
      </c>
      <c r="BF392" s="4" t="s">
        <v>103</v>
      </c>
      <c r="BG392" s="4" t="s">
        <v>103</v>
      </c>
      <c r="BH392" s="4" t="s">
        <v>103</v>
      </c>
      <c r="BI392" s="4" t="s">
        <v>103</v>
      </c>
      <c r="BJ392" s="4"/>
      <c r="BK392" s="4"/>
      <c r="BL392" s="4"/>
      <c r="BM392" s="1"/>
      <c r="BN392" s="1"/>
    </row>
    <row r="393" spans="1:66">
      <c r="A393">
        <f t="shared" si="6"/>
        <v>392</v>
      </c>
      <c r="B393" s="1"/>
      <c r="C393" s="1"/>
      <c r="D393" s="52" t="s">
        <v>17803</v>
      </c>
      <c r="E393" s="52" t="s">
        <v>17804</v>
      </c>
      <c r="F393" s="1" t="s">
        <v>70</v>
      </c>
      <c r="G393" s="1" t="s">
        <v>11238</v>
      </c>
      <c r="H393" s="1" t="s">
        <v>17805</v>
      </c>
      <c r="I393" s="1">
        <v>44470</v>
      </c>
      <c r="J393" s="1">
        <v>44</v>
      </c>
      <c r="K393" s="1"/>
      <c r="L393" s="1"/>
      <c r="M393" s="1"/>
      <c r="N393" s="36">
        <v>18000</v>
      </c>
      <c r="O393" s="1"/>
      <c r="P393" s="1"/>
      <c r="Q393" s="1"/>
      <c r="R393" s="1"/>
      <c r="S393" s="1"/>
      <c r="T393" s="1"/>
      <c r="U393" s="1"/>
      <c r="V393" s="1"/>
      <c r="W393" s="1"/>
      <c r="X393" s="1" t="s">
        <v>374</v>
      </c>
      <c r="Y393" s="1"/>
      <c r="Z393" s="1" t="s">
        <v>374</v>
      </c>
      <c r="AA393" s="1"/>
      <c r="AB393" s="1"/>
      <c r="AC393" s="1"/>
      <c r="AD393" s="1"/>
      <c r="AE393" s="1"/>
      <c r="AF393" s="1" t="s">
        <v>374</v>
      </c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2" t="s">
        <v>4530</v>
      </c>
      <c r="AZ393" s="2" t="s">
        <v>295</v>
      </c>
      <c r="BA393" s="2" t="s">
        <v>296</v>
      </c>
      <c r="BB393" s="1"/>
      <c r="BC393" s="1" t="s">
        <v>4530</v>
      </c>
      <c r="BD393" s="3" t="s">
        <v>103</v>
      </c>
      <c r="BE393" s="4" t="s">
        <v>103</v>
      </c>
      <c r="BF393" s="4" t="s">
        <v>103</v>
      </c>
      <c r="BG393" s="4" t="s">
        <v>103</v>
      </c>
      <c r="BH393" s="4" t="s">
        <v>103</v>
      </c>
      <c r="BI393" s="4" t="s">
        <v>103</v>
      </c>
      <c r="BJ393" s="4"/>
      <c r="BK393" s="4"/>
      <c r="BL393" s="4"/>
      <c r="BM393" s="1"/>
      <c r="BN393" s="1"/>
    </row>
    <row r="394" spans="1:66">
      <c r="A394">
        <f t="shared" si="6"/>
        <v>393</v>
      </c>
      <c r="B394" s="1"/>
      <c r="C394" s="1"/>
      <c r="D394" s="52" t="s">
        <v>17988</v>
      </c>
      <c r="E394" s="52" t="s">
        <v>17989</v>
      </c>
      <c r="F394" s="1" t="s">
        <v>70</v>
      </c>
      <c r="G394" s="1" t="s">
        <v>17986</v>
      </c>
      <c r="H394" s="1" t="s">
        <v>17990</v>
      </c>
      <c r="I394" s="1">
        <v>22940</v>
      </c>
      <c r="J394" s="1">
        <v>22</v>
      </c>
      <c r="K394" s="1"/>
      <c r="L394" s="1"/>
      <c r="M394" s="1"/>
      <c r="N394" s="36">
        <v>29500</v>
      </c>
      <c r="O394" s="1"/>
      <c r="P394" s="1"/>
      <c r="Q394" s="1"/>
      <c r="R394" s="1"/>
      <c r="S394" s="1"/>
      <c r="T394" s="1"/>
      <c r="U394" s="1"/>
      <c r="V394" s="1"/>
      <c r="W394" s="1" t="s">
        <v>17991</v>
      </c>
      <c r="X394" s="1"/>
      <c r="Y394" s="1"/>
      <c r="Z394" s="1" t="s">
        <v>17991</v>
      </c>
      <c r="AA394" s="1"/>
      <c r="AB394" s="1"/>
      <c r="AC394" s="1"/>
      <c r="AD394" s="1"/>
      <c r="AE394" s="1"/>
      <c r="AF394" s="1" t="s">
        <v>17991</v>
      </c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2" t="s">
        <v>4530</v>
      </c>
      <c r="AZ394" s="2" t="s">
        <v>295</v>
      </c>
      <c r="BA394" s="2" t="s">
        <v>296</v>
      </c>
      <c r="BB394" s="1"/>
      <c r="BC394" s="1" t="s">
        <v>4530</v>
      </c>
      <c r="BD394" s="3" t="s">
        <v>103</v>
      </c>
      <c r="BE394" s="4" t="s">
        <v>103</v>
      </c>
      <c r="BF394" s="4" t="s">
        <v>103</v>
      </c>
      <c r="BG394" s="4" t="s">
        <v>103</v>
      </c>
      <c r="BH394" s="4" t="s">
        <v>103</v>
      </c>
      <c r="BI394" s="4" t="s">
        <v>103</v>
      </c>
      <c r="BJ394" s="4"/>
      <c r="BK394" s="4"/>
      <c r="BL394" s="4"/>
      <c r="BM394" s="1"/>
      <c r="BN394" s="1"/>
    </row>
    <row r="395" spans="1:66">
      <c r="A395">
        <f t="shared" si="6"/>
        <v>394</v>
      </c>
      <c r="B395" s="1"/>
      <c r="C395" s="1" t="s">
        <v>18037</v>
      </c>
      <c r="D395" s="52" t="s">
        <v>18038</v>
      </c>
      <c r="E395" s="52" t="s">
        <v>18039</v>
      </c>
      <c r="F395" s="1" t="s">
        <v>70</v>
      </c>
      <c r="G395" s="1" t="s">
        <v>684</v>
      </c>
      <c r="H395" s="1" t="s">
        <v>18040</v>
      </c>
      <c r="I395" s="1">
        <v>85500</v>
      </c>
      <c r="J395" s="1">
        <v>85</v>
      </c>
      <c r="K395" s="1"/>
      <c r="L395" s="1"/>
      <c r="M395" s="1"/>
      <c r="N395" s="36">
        <v>75000</v>
      </c>
      <c r="O395" s="1"/>
      <c r="P395" s="1"/>
      <c r="Q395" s="1"/>
      <c r="R395" s="1"/>
      <c r="S395" s="1"/>
      <c r="T395" s="1"/>
      <c r="U395" s="1"/>
      <c r="V395" s="1"/>
      <c r="W395" s="1" t="s">
        <v>14045</v>
      </c>
      <c r="X395" s="1"/>
      <c r="Y395" s="1"/>
      <c r="Z395" s="1"/>
      <c r="AA395" s="1"/>
      <c r="AB395" s="1" t="s">
        <v>14045</v>
      </c>
      <c r="AC395" s="1"/>
      <c r="AD395" s="1"/>
      <c r="AE395" s="1" t="s">
        <v>14045</v>
      </c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>
        <v>2005</v>
      </c>
      <c r="AT395" s="1"/>
      <c r="AU395" s="1"/>
      <c r="AV395" s="1"/>
      <c r="AW395" s="1"/>
      <c r="AX395" s="1"/>
      <c r="AY395" s="2" t="s">
        <v>4530</v>
      </c>
      <c r="AZ395" s="2" t="s">
        <v>295</v>
      </c>
      <c r="BA395" s="2" t="s">
        <v>296</v>
      </c>
      <c r="BB395" s="1"/>
      <c r="BC395" s="1" t="s">
        <v>4530</v>
      </c>
      <c r="BD395" s="3" t="s">
        <v>103</v>
      </c>
      <c r="BE395" s="4" t="s">
        <v>399</v>
      </c>
      <c r="BF395" s="4">
        <v>37774</v>
      </c>
      <c r="BG395" s="4" t="s">
        <v>103</v>
      </c>
      <c r="BH395" s="4" t="s">
        <v>103</v>
      </c>
      <c r="BI395" s="4" t="s">
        <v>103</v>
      </c>
      <c r="BJ395" s="4"/>
      <c r="BK395" s="4"/>
      <c r="BL395" s="4"/>
      <c r="BM395" s="1"/>
      <c r="BN395" s="1"/>
    </row>
    <row r="396" spans="1:66">
      <c r="A396">
        <f t="shared" si="6"/>
        <v>395</v>
      </c>
      <c r="B396" s="1"/>
      <c r="C396" s="1"/>
      <c r="D396" s="52" t="s">
        <v>18076</v>
      </c>
      <c r="E396" s="52" t="s">
        <v>18077</v>
      </c>
      <c r="F396" s="1" t="s">
        <v>70</v>
      </c>
      <c r="G396" s="1" t="s">
        <v>5986</v>
      </c>
      <c r="H396" s="1" t="s">
        <v>18078</v>
      </c>
      <c r="I396" s="1">
        <v>44860</v>
      </c>
      <c r="J396" s="1">
        <v>44</v>
      </c>
      <c r="K396" s="1"/>
      <c r="L396" s="1"/>
      <c r="M396" s="1"/>
      <c r="N396" s="36">
        <v>78000</v>
      </c>
      <c r="O396" s="1"/>
      <c r="P396" s="1"/>
      <c r="Q396" s="1"/>
      <c r="R396" s="1"/>
      <c r="S396" s="1"/>
      <c r="T396" s="1"/>
      <c r="U396" s="1"/>
      <c r="V396" s="1"/>
      <c r="W396" s="1" t="s">
        <v>18079</v>
      </c>
      <c r="X396" s="1"/>
      <c r="Y396" s="1"/>
      <c r="Z396" s="1" t="s">
        <v>18079</v>
      </c>
      <c r="AA396" s="1"/>
      <c r="AB396" s="1"/>
      <c r="AC396" s="1"/>
      <c r="AD396" s="1"/>
      <c r="AE396" s="1" t="s">
        <v>18079</v>
      </c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2" t="s">
        <v>4530</v>
      </c>
      <c r="AZ396" s="2" t="s">
        <v>295</v>
      </c>
      <c r="BA396" s="2" t="s">
        <v>296</v>
      </c>
      <c r="BB396" s="1"/>
      <c r="BC396" s="1" t="s">
        <v>4530</v>
      </c>
      <c r="BD396" s="3" t="s">
        <v>103</v>
      </c>
      <c r="BE396" s="4" t="s">
        <v>103</v>
      </c>
      <c r="BF396" s="4" t="s">
        <v>103</v>
      </c>
      <c r="BG396" s="4" t="s">
        <v>103</v>
      </c>
      <c r="BH396" s="4" t="s">
        <v>103</v>
      </c>
      <c r="BI396" s="4" t="s">
        <v>103</v>
      </c>
      <c r="BJ396" s="4"/>
      <c r="BK396" s="4"/>
      <c r="BL396" s="4"/>
      <c r="BM396" s="1"/>
      <c r="BN396" s="1"/>
    </row>
    <row r="397" spans="1:66">
      <c r="A397">
        <f t="shared" si="6"/>
        <v>396</v>
      </c>
      <c r="B397" s="1"/>
      <c r="C397" s="1"/>
      <c r="D397" s="52" t="s">
        <v>18636</v>
      </c>
      <c r="E397" s="52" t="s">
        <v>18637</v>
      </c>
      <c r="F397" s="1" t="s">
        <v>70</v>
      </c>
      <c r="G397" s="1" t="s">
        <v>18630</v>
      </c>
      <c r="H397" s="1" t="s">
        <v>18638</v>
      </c>
      <c r="I397" s="1">
        <v>49800</v>
      </c>
      <c r="J397" s="1">
        <v>49</v>
      </c>
      <c r="K397" s="1"/>
      <c r="L397" s="1"/>
      <c r="M397" s="1"/>
      <c r="N397" s="36">
        <v>63600</v>
      </c>
      <c r="O397" s="1"/>
      <c r="P397" s="1"/>
      <c r="Q397" s="1"/>
      <c r="R397" s="1"/>
      <c r="S397" s="1"/>
      <c r="T397" s="1"/>
      <c r="U397" s="1"/>
      <c r="V397" s="1"/>
      <c r="W397" s="1" t="s">
        <v>18639</v>
      </c>
      <c r="X397" s="1"/>
      <c r="Y397" s="1"/>
      <c r="Z397" s="1" t="s">
        <v>18639</v>
      </c>
      <c r="AA397" s="1"/>
      <c r="AB397" s="1"/>
      <c r="AC397" s="1"/>
      <c r="AD397" s="1"/>
      <c r="AE397" s="1" t="s">
        <v>18639</v>
      </c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2" t="s">
        <v>4530</v>
      </c>
      <c r="AZ397" s="2" t="s">
        <v>295</v>
      </c>
      <c r="BA397" s="2" t="s">
        <v>296</v>
      </c>
      <c r="BB397" s="1"/>
      <c r="BC397" s="1" t="s">
        <v>4530</v>
      </c>
      <c r="BD397" s="3" t="s">
        <v>103</v>
      </c>
      <c r="BE397" s="4" t="s">
        <v>103</v>
      </c>
      <c r="BF397" s="4" t="s">
        <v>103</v>
      </c>
      <c r="BG397" s="4" t="s">
        <v>103</v>
      </c>
      <c r="BH397" s="4" t="s">
        <v>103</v>
      </c>
      <c r="BI397" s="4" t="s">
        <v>103</v>
      </c>
      <c r="BJ397" s="4"/>
      <c r="BK397" s="4"/>
      <c r="BL397" s="4"/>
      <c r="BM397" s="1"/>
      <c r="BN397" s="1"/>
    </row>
    <row r="398" spans="1:66">
      <c r="A398">
        <f t="shared" si="6"/>
        <v>397</v>
      </c>
      <c r="B398" s="1"/>
      <c r="C398" s="1" t="s">
        <v>19436</v>
      </c>
      <c r="D398" s="52" t="s">
        <v>19437</v>
      </c>
      <c r="E398" s="52" t="s">
        <v>19438</v>
      </c>
      <c r="F398" s="1" t="s">
        <v>70</v>
      </c>
      <c r="G398" s="1" t="s">
        <v>19439</v>
      </c>
      <c r="H398" s="1" t="s">
        <v>19440</v>
      </c>
      <c r="I398" s="1">
        <v>34800</v>
      </c>
      <c r="J398" s="1">
        <v>34</v>
      </c>
      <c r="K398" s="1"/>
      <c r="L398" s="1"/>
      <c r="M398" s="1"/>
      <c r="N398" s="36">
        <v>64479</v>
      </c>
      <c r="O398" s="1"/>
      <c r="P398" s="1"/>
      <c r="Q398" s="1"/>
      <c r="R398" s="1"/>
      <c r="S398" s="1"/>
      <c r="T398" s="1"/>
      <c r="U398" s="1"/>
      <c r="V398" s="1"/>
      <c r="W398" s="1" t="s">
        <v>19441</v>
      </c>
      <c r="X398" s="1"/>
      <c r="Y398" s="1"/>
      <c r="Z398" s="1" t="s">
        <v>19441</v>
      </c>
      <c r="AA398" s="1"/>
      <c r="AB398" s="1"/>
      <c r="AC398" s="1"/>
      <c r="AD398" s="1"/>
      <c r="AE398" s="1" t="s">
        <v>19441</v>
      </c>
      <c r="AF398" s="1"/>
      <c r="AG398" s="1"/>
      <c r="AH398" s="1"/>
      <c r="AI398" s="1"/>
      <c r="AJ398" s="1"/>
      <c r="AK398" s="1"/>
      <c r="AL398" s="1"/>
      <c r="AM398" s="1"/>
      <c r="AN398" s="1"/>
      <c r="AO398" s="1" t="s">
        <v>99</v>
      </c>
      <c r="AP398" s="1"/>
      <c r="AQ398" s="1"/>
      <c r="AR398" s="1"/>
      <c r="AS398" s="1">
        <v>2012</v>
      </c>
      <c r="AT398" s="1"/>
      <c r="AU398" s="1"/>
      <c r="AV398" s="1"/>
      <c r="AW398" s="1"/>
      <c r="AX398" s="1"/>
      <c r="AY398" s="2" t="s">
        <v>4530</v>
      </c>
      <c r="AZ398" s="2" t="s">
        <v>295</v>
      </c>
      <c r="BA398" s="2" t="s">
        <v>296</v>
      </c>
      <c r="BB398" s="1"/>
      <c r="BC398" s="1" t="s">
        <v>4530</v>
      </c>
      <c r="BD398" s="3" t="s">
        <v>103</v>
      </c>
      <c r="BE398" s="4" t="s">
        <v>103</v>
      </c>
      <c r="BF398" s="4" t="s">
        <v>103</v>
      </c>
      <c r="BG398" s="4" t="s">
        <v>103</v>
      </c>
      <c r="BH398" s="4" t="s">
        <v>103</v>
      </c>
      <c r="BI398" s="4" t="s">
        <v>103</v>
      </c>
      <c r="BJ398" s="4"/>
      <c r="BK398" s="4"/>
      <c r="BL398" s="4"/>
      <c r="BM398" s="1"/>
      <c r="BN398" s="1"/>
    </row>
    <row r="399" spans="1:66">
      <c r="A399">
        <f t="shared" si="6"/>
        <v>398</v>
      </c>
      <c r="B399" s="1"/>
      <c r="C399" s="1"/>
      <c r="D399" s="52" t="s">
        <v>19898</v>
      </c>
      <c r="E399" s="52" t="s">
        <v>19899</v>
      </c>
      <c r="F399" s="1" t="s">
        <v>70</v>
      </c>
      <c r="G399" s="1" t="s">
        <v>17976</v>
      </c>
      <c r="H399" s="1" t="s">
        <v>19766</v>
      </c>
      <c r="I399" s="1">
        <v>22440</v>
      </c>
      <c r="J399" s="1">
        <v>22</v>
      </c>
      <c r="K399" s="1"/>
      <c r="L399" s="1"/>
      <c r="M399" s="1"/>
      <c r="N399" s="36">
        <v>52000</v>
      </c>
      <c r="O399" s="1"/>
      <c r="P399" s="1"/>
      <c r="Q399" s="1"/>
      <c r="R399" s="1"/>
      <c r="S399" s="1"/>
      <c r="T399" s="1"/>
      <c r="U399" s="1"/>
      <c r="V399" s="1"/>
      <c r="W399" s="1" t="s">
        <v>396</v>
      </c>
      <c r="X399" s="1"/>
      <c r="Y399" s="1"/>
      <c r="Z399" s="1"/>
      <c r="AA399" s="1"/>
      <c r="AB399" s="1" t="s">
        <v>396</v>
      </c>
      <c r="AC399" s="1"/>
      <c r="AD399" s="1"/>
      <c r="AE399" s="1" t="s">
        <v>396</v>
      </c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2" t="s">
        <v>4530</v>
      </c>
      <c r="AZ399" s="2" t="s">
        <v>295</v>
      </c>
      <c r="BA399" s="2" t="s">
        <v>296</v>
      </c>
      <c r="BB399" s="1"/>
      <c r="BC399" s="1" t="s">
        <v>4530</v>
      </c>
      <c r="BD399" s="3" t="s">
        <v>103</v>
      </c>
      <c r="BE399" s="4" t="s">
        <v>103</v>
      </c>
      <c r="BF399" s="4" t="s">
        <v>103</v>
      </c>
      <c r="BG399" s="4" t="s">
        <v>103</v>
      </c>
      <c r="BH399" s="4" t="s">
        <v>103</v>
      </c>
      <c r="BI399" s="4" t="s">
        <v>103</v>
      </c>
      <c r="BJ399" s="4"/>
      <c r="BK399" s="4"/>
      <c r="BL399" s="4"/>
      <c r="BM399" s="1"/>
      <c r="BN399" s="1"/>
    </row>
    <row r="400" spans="1:66">
      <c r="A400">
        <f t="shared" si="6"/>
        <v>399</v>
      </c>
      <c r="B400" s="1"/>
      <c r="C400" s="1" t="s">
        <v>19905</v>
      </c>
      <c r="D400" s="52" t="s">
        <v>19906</v>
      </c>
      <c r="E400" s="52" t="s">
        <v>19907</v>
      </c>
      <c r="F400" s="1" t="s">
        <v>70</v>
      </c>
      <c r="G400" s="1" t="s">
        <v>19908</v>
      </c>
      <c r="H400" s="1" t="s">
        <v>19909</v>
      </c>
      <c r="I400" s="1">
        <v>14123</v>
      </c>
      <c r="J400" s="1">
        <v>14</v>
      </c>
      <c r="K400" s="1"/>
      <c r="L400" s="1"/>
      <c r="M400" s="1"/>
      <c r="N400" s="36">
        <v>32500</v>
      </c>
      <c r="O400" s="1"/>
      <c r="P400" s="1"/>
      <c r="Q400" s="1"/>
      <c r="R400" s="1"/>
      <c r="S400" s="1"/>
      <c r="T400" s="1"/>
      <c r="U400" s="1"/>
      <c r="V400" s="1"/>
      <c r="W400" s="1" t="s">
        <v>10597</v>
      </c>
      <c r="X400" s="1"/>
      <c r="Y400" s="1"/>
      <c r="Z400" s="1" t="s">
        <v>1554</v>
      </c>
      <c r="AA400" s="1"/>
      <c r="AB400" s="1" t="s">
        <v>424</v>
      </c>
      <c r="AC400" s="1"/>
      <c r="AD400" s="1"/>
      <c r="AE400" s="1"/>
      <c r="AF400" s="1" t="s">
        <v>10597</v>
      </c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2" t="s">
        <v>4530</v>
      </c>
      <c r="AZ400" s="2" t="s">
        <v>295</v>
      </c>
      <c r="BA400" s="2" t="s">
        <v>296</v>
      </c>
      <c r="BB400" s="1"/>
      <c r="BC400" s="1" t="s">
        <v>4530</v>
      </c>
      <c r="BD400" s="3" t="s">
        <v>103</v>
      </c>
      <c r="BE400" s="4" t="s">
        <v>399</v>
      </c>
      <c r="BF400" s="4">
        <v>38139</v>
      </c>
      <c r="BG400" s="4" t="s">
        <v>103</v>
      </c>
      <c r="BH400" s="4" t="s">
        <v>103</v>
      </c>
      <c r="BI400" s="4" t="s">
        <v>103</v>
      </c>
      <c r="BJ400" s="4"/>
      <c r="BK400" s="4"/>
      <c r="BL400" s="4"/>
      <c r="BM400" s="1"/>
      <c r="BN400" s="1"/>
    </row>
    <row r="401" spans="1:67">
      <c r="A401">
        <f t="shared" si="6"/>
        <v>400</v>
      </c>
      <c r="B401" s="1" t="s">
        <v>66</v>
      </c>
      <c r="C401" s="1" t="s">
        <v>19910</v>
      </c>
      <c r="D401" s="52" t="s">
        <v>19911</v>
      </c>
      <c r="E401" s="52" t="s">
        <v>19912</v>
      </c>
      <c r="F401" s="1" t="s">
        <v>70</v>
      </c>
      <c r="G401" s="1" t="s">
        <v>19913</v>
      </c>
      <c r="H401" s="1" t="s">
        <v>19914</v>
      </c>
      <c r="I401" s="1">
        <v>27210</v>
      </c>
      <c r="J401" s="1">
        <v>27</v>
      </c>
      <c r="K401" s="1"/>
      <c r="L401" s="1"/>
      <c r="M401" s="1"/>
      <c r="N401" s="36">
        <v>76700</v>
      </c>
      <c r="O401" s="1"/>
      <c r="P401" s="1"/>
      <c r="Q401" s="1"/>
      <c r="R401" s="1"/>
      <c r="S401" s="1"/>
      <c r="T401" s="1"/>
      <c r="U401" s="1"/>
      <c r="V401" s="1"/>
      <c r="W401" s="1" t="s">
        <v>19915</v>
      </c>
      <c r="X401" s="1"/>
      <c r="Y401" s="1"/>
      <c r="Z401" s="1" t="s">
        <v>19915</v>
      </c>
      <c r="AA401" s="1"/>
      <c r="AB401" s="1"/>
      <c r="AC401" s="1"/>
      <c r="AD401" s="1"/>
      <c r="AE401" s="1" t="s">
        <v>19915</v>
      </c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>
        <v>1991</v>
      </c>
      <c r="AT401" s="1"/>
      <c r="AU401" s="1"/>
      <c r="AV401" s="1" t="s">
        <v>19916</v>
      </c>
      <c r="AW401" s="1"/>
      <c r="AX401" s="1"/>
      <c r="AY401" s="2" t="s">
        <v>4530</v>
      </c>
      <c r="AZ401" s="2" t="s">
        <v>295</v>
      </c>
      <c r="BA401" s="2" t="s">
        <v>296</v>
      </c>
      <c r="BB401" s="1"/>
      <c r="BC401" s="1" t="s">
        <v>4530</v>
      </c>
      <c r="BD401" s="3" t="s">
        <v>103</v>
      </c>
      <c r="BE401" s="4" t="s">
        <v>103</v>
      </c>
      <c r="BF401" s="4" t="s">
        <v>103</v>
      </c>
      <c r="BG401" s="4" t="s">
        <v>103</v>
      </c>
      <c r="BH401" s="4" t="s">
        <v>103</v>
      </c>
      <c r="BI401" s="4" t="s">
        <v>103</v>
      </c>
      <c r="BJ401" s="4"/>
      <c r="BK401" s="4"/>
      <c r="BL401" s="4"/>
      <c r="BM401" s="1"/>
      <c r="BN401" s="1"/>
    </row>
    <row r="402" spans="1:67">
      <c r="A402">
        <f t="shared" si="6"/>
        <v>401</v>
      </c>
      <c r="B402" s="1"/>
      <c r="C402" s="1"/>
      <c r="D402" s="52" t="s">
        <v>19917</v>
      </c>
      <c r="E402" s="52" t="s">
        <v>19918</v>
      </c>
      <c r="F402" s="1" t="s">
        <v>70</v>
      </c>
      <c r="G402" s="1" t="s">
        <v>15106</v>
      </c>
      <c r="H402" s="1" t="s">
        <v>19919</v>
      </c>
      <c r="I402" s="1">
        <v>33210</v>
      </c>
      <c r="J402" s="1">
        <v>33</v>
      </c>
      <c r="K402" s="1"/>
      <c r="L402" s="1"/>
      <c r="M402" s="1"/>
      <c r="N402" s="36">
        <v>47500</v>
      </c>
      <c r="O402" s="1"/>
      <c r="P402" s="1"/>
      <c r="Q402" s="1"/>
      <c r="R402" s="1"/>
      <c r="S402" s="1"/>
      <c r="T402" s="1"/>
      <c r="U402" s="1"/>
      <c r="V402" s="1"/>
      <c r="W402" s="1" t="s">
        <v>19920</v>
      </c>
      <c r="X402" s="1"/>
      <c r="Y402" s="1"/>
      <c r="Z402" s="1" t="s">
        <v>19920</v>
      </c>
      <c r="AA402" s="1"/>
      <c r="AB402" s="1"/>
      <c r="AC402" s="1"/>
      <c r="AD402" s="1"/>
      <c r="AE402" s="1" t="s">
        <v>19920</v>
      </c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2" t="s">
        <v>4530</v>
      </c>
      <c r="AZ402" s="2" t="s">
        <v>295</v>
      </c>
      <c r="BA402" s="2" t="s">
        <v>296</v>
      </c>
      <c r="BB402" s="1"/>
      <c r="BC402" s="1" t="s">
        <v>4530</v>
      </c>
      <c r="BD402" s="3" t="s">
        <v>103</v>
      </c>
      <c r="BE402" s="4" t="s">
        <v>103</v>
      </c>
      <c r="BF402" s="4" t="s">
        <v>103</v>
      </c>
      <c r="BG402" s="4" t="s">
        <v>103</v>
      </c>
      <c r="BH402" s="4" t="s">
        <v>103</v>
      </c>
      <c r="BI402" s="4" t="s">
        <v>103</v>
      </c>
      <c r="BJ402" s="4"/>
      <c r="BK402" s="4"/>
      <c r="BL402" s="4"/>
      <c r="BM402" s="1"/>
      <c r="BN402" s="1"/>
    </row>
    <row r="403" spans="1:67">
      <c r="A403">
        <f t="shared" si="6"/>
        <v>402</v>
      </c>
      <c r="B403" s="1"/>
      <c r="C403" s="1"/>
      <c r="D403" s="52" t="s">
        <v>19921</v>
      </c>
      <c r="E403" s="52" t="s">
        <v>19922</v>
      </c>
      <c r="F403" s="1" t="s">
        <v>70</v>
      </c>
      <c r="G403" s="1" t="s">
        <v>19923</v>
      </c>
      <c r="H403" s="1" t="s">
        <v>19924</v>
      </c>
      <c r="I403" s="1">
        <v>1250</v>
      </c>
      <c r="J403" s="1">
        <v>1</v>
      </c>
      <c r="K403" s="1"/>
      <c r="L403" s="1"/>
      <c r="M403" s="1"/>
      <c r="N403" s="36">
        <v>21500</v>
      </c>
      <c r="O403" s="1"/>
      <c r="P403" s="1"/>
      <c r="Q403" s="1"/>
      <c r="R403" s="1"/>
      <c r="S403" s="1"/>
      <c r="T403" s="1"/>
      <c r="U403" s="1"/>
      <c r="V403" s="1"/>
      <c r="W403" s="1" t="s">
        <v>19925</v>
      </c>
      <c r="X403" s="1"/>
      <c r="Y403" s="1"/>
      <c r="Z403" s="1"/>
      <c r="AA403" s="1"/>
      <c r="AB403" s="1" t="s">
        <v>19925</v>
      </c>
      <c r="AC403" s="1"/>
      <c r="AD403" s="1"/>
      <c r="AE403" s="1"/>
      <c r="AF403" s="1" t="s">
        <v>19925</v>
      </c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>
        <v>1980</v>
      </c>
      <c r="AT403" s="1"/>
      <c r="AU403" s="1"/>
      <c r="AV403" s="1"/>
      <c r="AW403" s="1"/>
      <c r="AX403" s="1"/>
      <c r="AY403" s="2" t="s">
        <v>4530</v>
      </c>
      <c r="AZ403" s="2" t="s">
        <v>295</v>
      </c>
      <c r="BA403" s="2" t="s">
        <v>296</v>
      </c>
      <c r="BB403" s="1"/>
      <c r="BC403" s="1" t="s">
        <v>4530</v>
      </c>
      <c r="BD403" s="3" t="s">
        <v>103</v>
      </c>
      <c r="BE403" s="4" t="s">
        <v>103</v>
      </c>
      <c r="BF403" s="4" t="s">
        <v>103</v>
      </c>
      <c r="BG403" s="4" t="s">
        <v>103</v>
      </c>
      <c r="BH403" s="4" t="s">
        <v>103</v>
      </c>
      <c r="BI403" s="4" t="s">
        <v>103</v>
      </c>
      <c r="BJ403" s="4"/>
      <c r="BK403" s="4"/>
      <c r="BL403" s="4"/>
      <c r="BM403" s="1"/>
      <c r="BN403" s="1"/>
    </row>
    <row r="404" spans="1:67">
      <c r="A404">
        <f t="shared" si="6"/>
        <v>403</v>
      </c>
      <c r="B404" s="1"/>
      <c r="C404" s="1"/>
      <c r="D404" s="52" t="s">
        <v>19926</v>
      </c>
      <c r="E404" s="52" t="s">
        <v>19927</v>
      </c>
      <c r="F404" s="1" t="s">
        <v>70</v>
      </c>
      <c r="G404" s="1" t="s">
        <v>19928</v>
      </c>
      <c r="H404" s="1" t="s">
        <v>19929</v>
      </c>
      <c r="I404" s="1">
        <v>68200</v>
      </c>
      <c r="J404" s="1">
        <v>68</v>
      </c>
      <c r="K404" s="1"/>
      <c r="L404" s="1"/>
      <c r="M404" s="1"/>
      <c r="N404" s="36">
        <v>50000</v>
      </c>
      <c r="O404" s="1"/>
      <c r="P404" s="1"/>
      <c r="Q404" s="1"/>
      <c r="R404" s="1"/>
      <c r="S404" s="1"/>
      <c r="T404" s="1"/>
      <c r="U404" s="1"/>
      <c r="V404" s="1"/>
      <c r="W404" s="1" t="s">
        <v>982</v>
      </c>
      <c r="X404" s="1"/>
      <c r="Y404" s="1"/>
      <c r="Z404" s="1"/>
      <c r="AA404" s="1"/>
      <c r="AB404" s="1" t="s">
        <v>982</v>
      </c>
      <c r="AC404" s="1"/>
      <c r="AD404" s="1"/>
      <c r="AE404" s="1" t="s">
        <v>982</v>
      </c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2" t="s">
        <v>4530</v>
      </c>
      <c r="AZ404" s="2" t="s">
        <v>295</v>
      </c>
      <c r="BA404" s="2" t="s">
        <v>296</v>
      </c>
      <c r="BB404" s="1"/>
      <c r="BC404" s="1" t="s">
        <v>4530</v>
      </c>
      <c r="BD404" s="3" t="s">
        <v>103</v>
      </c>
      <c r="BE404" s="4" t="s">
        <v>103</v>
      </c>
      <c r="BF404" s="4" t="s">
        <v>103</v>
      </c>
      <c r="BG404" s="4" t="s">
        <v>103</v>
      </c>
      <c r="BH404" s="4" t="s">
        <v>103</v>
      </c>
      <c r="BI404" s="4" t="s">
        <v>103</v>
      </c>
      <c r="BJ404" s="4"/>
      <c r="BK404" s="4"/>
      <c r="BL404" s="4"/>
      <c r="BM404" s="1"/>
      <c r="BN404" s="1"/>
    </row>
    <row r="405" spans="1:67">
      <c r="A405">
        <f t="shared" si="6"/>
        <v>404</v>
      </c>
      <c r="B405" s="1"/>
      <c r="C405" s="1"/>
      <c r="D405" s="52" t="s">
        <v>19930</v>
      </c>
      <c r="E405" s="52" t="s">
        <v>19931</v>
      </c>
      <c r="F405" s="1" t="s">
        <v>70</v>
      </c>
      <c r="G405" s="1" t="s">
        <v>19928</v>
      </c>
      <c r="H405" s="1" t="s">
        <v>19932</v>
      </c>
      <c r="I405" s="1">
        <v>68200</v>
      </c>
      <c r="J405" s="1">
        <v>68</v>
      </c>
      <c r="K405" s="1"/>
      <c r="L405" s="1"/>
      <c r="M405" s="1"/>
      <c r="N405" s="36">
        <v>18500</v>
      </c>
      <c r="O405" s="1"/>
      <c r="P405" s="1"/>
      <c r="Q405" s="1"/>
      <c r="R405" s="1"/>
      <c r="S405" s="1"/>
      <c r="T405" s="1"/>
      <c r="U405" s="1"/>
      <c r="V405" s="1"/>
      <c r="W405" s="1" t="s">
        <v>5325</v>
      </c>
      <c r="X405" s="1"/>
      <c r="Y405" s="1"/>
      <c r="Z405" s="1" t="s">
        <v>5325</v>
      </c>
      <c r="AA405" s="1"/>
      <c r="AB405" s="1"/>
      <c r="AC405" s="1"/>
      <c r="AD405" s="1"/>
      <c r="AE405" s="1"/>
      <c r="AF405" s="1" t="s">
        <v>1555</v>
      </c>
      <c r="AG405" s="1" t="s">
        <v>1555</v>
      </c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2" t="s">
        <v>4530</v>
      </c>
      <c r="AZ405" s="2" t="s">
        <v>295</v>
      </c>
      <c r="BA405" s="2" t="s">
        <v>296</v>
      </c>
      <c r="BB405" s="1"/>
      <c r="BC405" s="1" t="s">
        <v>4530</v>
      </c>
      <c r="BD405" s="3" t="s">
        <v>103</v>
      </c>
      <c r="BE405" s="4" t="s">
        <v>103</v>
      </c>
      <c r="BF405" s="4" t="s">
        <v>103</v>
      </c>
      <c r="BG405" s="4" t="s">
        <v>103</v>
      </c>
      <c r="BH405" s="4" t="s">
        <v>103</v>
      </c>
      <c r="BI405" s="4" t="s">
        <v>103</v>
      </c>
      <c r="BJ405" s="4"/>
      <c r="BK405" s="4"/>
      <c r="BL405" s="4"/>
      <c r="BM405" s="1"/>
      <c r="BN405" s="1"/>
    </row>
    <row r="406" spans="1:67">
      <c r="A406">
        <f t="shared" si="6"/>
        <v>405</v>
      </c>
      <c r="B406" s="1"/>
      <c r="C406" s="1"/>
      <c r="D406" s="52" t="s">
        <v>19949</v>
      </c>
      <c r="E406" s="52" t="s">
        <v>19950</v>
      </c>
      <c r="F406" s="1" t="s">
        <v>70</v>
      </c>
      <c r="G406" s="1" t="s">
        <v>5223</v>
      </c>
      <c r="H406" s="1" t="s">
        <v>19951</v>
      </c>
      <c r="I406" s="1">
        <v>34740</v>
      </c>
      <c r="J406" s="1">
        <v>34</v>
      </c>
      <c r="K406" s="1"/>
      <c r="L406" s="1"/>
      <c r="M406" s="1"/>
      <c r="N406" s="36">
        <v>52000</v>
      </c>
      <c r="O406" s="1"/>
      <c r="P406" s="1"/>
      <c r="Q406" s="1"/>
      <c r="R406" s="1"/>
      <c r="S406" s="1"/>
      <c r="T406" s="1"/>
      <c r="U406" s="1"/>
      <c r="V406" s="1"/>
      <c r="W406" s="1" t="s">
        <v>396</v>
      </c>
      <c r="X406" s="1"/>
      <c r="Y406" s="1"/>
      <c r="Z406" s="1" t="s">
        <v>396</v>
      </c>
      <c r="AA406" s="1"/>
      <c r="AB406" s="1"/>
      <c r="AC406" s="1"/>
      <c r="AD406" s="1"/>
      <c r="AE406" s="1"/>
      <c r="AF406" s="1" t="s">
        <v>1555</v>
      </c>
      <c r="AG406" s="1" t="s">
        <v>1555</v>
      </c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2" t="s">
        <v>4530</v>
      </c>
      <c r="AZ406" s="2" t="s">
        <v>295</v>
      </c>
      <c r="BA406" s="2" t="s">
        <v>296</v>
      </c>
      <c r="BB406" s="1"/>
      <c r="BC406" s="1" t="s">
        <v>4530</v>
      </c>
      <c r="BD406" s="3" t="s">
        <v>103</v>
      </c>
      <c r="BE406" s="4" t="s">
        <v>103</v>
      </c>
      <c r="BF406" s="4" t="s">
        <v>103</v>
      </c>
      <c r="BG406" s="4" t="s">
        <v>103</v>
      </c>
      <c r="BH406" s="4" t="s">
        <v>103</v>
      </c>
      <c r="BI406" s="4" t="s">
        <v>103</v>
      </c>
      <c r="BJ406" s="4"/>
      <c r="BK406" s="4"/>
      <c r="BL406" s="4"/>
      <c r="BM406" s="1"/>
      <c r="BN406" s="1"/>
    </row>
    <row r="407" spans="1:67">
      <c r="A407">
        <f t="shared" si="6"/>
        <v>406</v>
      </c>
      <c r="B407" s="1"/>
      <c r="C407" s="1" t="s">
        <v>20351</v>
      </c>
      <c r="D407" s="52" t="s">
        <v>20352</v>
      </c>
      <c r="E407" s="52" t="s">
        <v>20353</v>
      </c>
      <c r="F407" s="1" t="s">
        <v>70</v>
      </c>
      <c r="G407" s="1" t="s">
        <v>20349</v>
      </c>
      <c r="H407" s="1" t="s">
        <v>20354</v>
      </c>
      <c r="I407" s="1">
        <v>47310</v>
      </c>
      <c r="J407" s="1">
        <v>47</v>
      </c>
      <c r="K407" s="1"/>
      <c r="L407" s="1"/>
      <c r="M407" s="1"/>
      <c r="N407" s="36">
        <v>23800</v>
      </c>
      <c r="O407" s="1"/>
      <c r="P407" s="1"/>
      <c r="Q407" s="1"/>
      <c r="R407" s="1"/>
      <c r="S407" s="1"/>
      <c r="T407" s="1"/>
      <c r="U407" s="1"/>
      <c r="V407" s="1"/>
      <c r="W407" s="1" t="s">
        <v>20355</v>
      </c>
      <c r="X407" s="1"/>
      <c r="Y407" s="1"/>
      <c r="Z407" s="1"/>
      <c r="AA407" s="1"/>
      <c r="AB407" s="1" t="s">
        <v>20355</v>
      </c>
      <c r="AC407" s="1"/>
      <c r="AD407" s="1"/>
      <c r="AE407" s="1"/>
      <c r="AF407" s="1" t="s">
        <v>20355</v>
      </c>
      <c r="AG407" s="1"/>
      <c r="AH407" s="1"/>
      <c r="AI407" s="1"/>
      <c r="AJ407" s="1"/>
      <c r="AK407" s="1"/>
      <c r="AL407" s="1"/>
      <c r="AM407" s="1"/>
      <c r="AN407" s="1"/>
      <c r="AO407" s="1" t="s">
        <v>99</v>
      </c>
      <c r="AP407" s="1"/>
      <c r="AQ407" s="1"/>
      <c r="AR407" s="1"/>
      <c r="AS407" s="1">
        <v>2018</v>
      </c>
      <c r="AT407" s="1"/>
      <c r="AU407" s="1"/>
      <c r="AV407" s="1"/>
      <c r="AW407" s="1"/>
      <c r="AX407" s="1"/>
      <c r="AY407" s="2" t="s">
        <v>4530</v>
      </c>
      <c r="AZ407" s="2" t="s">
        <v>295</v>
      </c>
      <c r="BA407" s="2" t="s">
        <v>296</v>
      </c>
      <c r="BB407" s="1"/>
      <c r="BC407" s="1" t="s">
        <v>4530</v>
      </c>
      <c r="BD407" s="3" t="s">
        <v>103</v>
      </c>
      <c r="BE407" s="4" t="s">
        <v>399</v>
      </c>
      <c r="BF407" s="4">
        <v>43281</v>
      </c>
      <c r="BG407" s="4" t="s">
        <v>103</v>
      </c>
      <c r="BH407" s="4" t="s">
        <v>103</v>
      </c>
      <c r="BI407" s="4" t="s">
        <v>103</v>
      </c>
      <c r="BJ407" s="4"/>
      <c r="BK407" s="4"/>
      <c r="BL407" s="4"/>
      <c r="BM407" s="1"/>
      <c r="BN407" s="1"/>
    </row>
    <row r="408" spans="1:67">
      <c r="A408">
        <f t="shared" si="6"/>
        <v>407</v>
      </c>
      <c r="B408" s="1"/>
      <c r="C408" s="1" t="s">
        <v>10788</v>
      </c>
      <c r="D408" s="52" t="s">
        <v>10789</v>
      </c>
      <c r="E408" s="52" t="s">
        <v>10790</v>
      </c>
      <c r="F408" s="1" t="s">
        <v>70</v>
      </c>
      <c r="G408" s="1" t="s">
        <v>4398</v>
      </c>
      <c r="H408" s="1" t="s">
        <v>10791</v>
      </c>
      <c r="I408" s="1">
        <v>60330</v>
      </c>
      <c r="J408" s="1">
        <v>60</v>
      </c>
      <c r="K408" s="1"/>
      <c r="L408" s="1"/>
      <c r="M408" s="1"/>
      <c r="N408" s="36">
        <v>23379</v>
      </c>
      <c r="O408" s="1"/>
      <c r="P408" s="1"/>
      <c r="Q408" s="1"/>
      <c r="R408" s="1"/>
      <c r="S408" s="1"/>
      <c r="T408" s="1"/>
      <c r="U408" s="1"/>
      <c r="V408" s="1"/>
      <c r="W408" s="1" t="s">
        <v>10792</v>
      </c>
      <c r="X408" s="1"/>
      <c r="Y408" s="1"/>
      <c r="Z408" s="1" t="s">
        <v>10792</v>
      </c>
      <c r="AA408" s="1"/>
      <c r="AB408" s="1"/>
      <c r="AC408" s="1"/>
      <c r="AD408" s="1"/>
      <c r="AE408" s="1"/>
      <c r="AF408" s="1"/>
      <c r="AG408" s="1" t="s">
        <v>1555</v>
      </c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 t="s">
        <v>10793</v>
      </c>
      <c r="AU408" s="1"/>
      <c r="AV408" s="1" t="s">
        <v>10794</v>
      </c>
      <c r="AW408" s="1"/>
      <c r="AX408" s="1"/>
      <c r="AY408" s="2" t="s">
        <v>10795</v>
      </c>
      <c r="AZ408" s="2" t="s">
        <v>295</v>
      </c>
      <c r="BA408" s="2" t="s">
        <v>296</v>
      </c>
      <c r="BB408" s="1"/>
      <c r="BC408" s="1" t="s">
        <v>10795</v>
      </c>
      <c r="BD408" s="3" t="s">
        <v>103</v>
      </c>
      <c r="BE408" s="1" t="s">
        <v>103</v>
      </c>
      <c r="BF408" s="1" t="s">
        <v>103</v>
      </c>
      <c r="BG408" s="1" t="s">
        <v>103</v>
      </c>
      <c r="BH408" s="1" t="s">
        <v>103</v>
      </c>
      <c r="BI408" s="1" t="s">
        <v>103</v>
      </c>
      <c r="BJ408" s="1" t="s">
        <v>105</v>
      </c>
      <c r="BK408" s="1" t="s">
        <v>105</v>
      </c>
      <c r="BL408" s="1" t="s">
        <v>105</v>
      </c>
      <c r="BM408" s="1" t="s">
        <v>105</v>
      </c>
      <c r="BN408" s="1" t="s">
        <v>5890</v>
      </c>
    </row>
    <row r="409" spans="1:67">
      <c r="A409">
        <f t="shared" si="6"/>
        <v>408</v>
      </c>
      <c r="B409" s="1"/>
      <c r="C409" s="1" t="s">
        <v>3192</v>
      </c>
      <c r="D409" s="52" t="s">
        <v>3193</v>
      </c>
      <c r="E409" s="52" t="s">
        <v>3194</v>
      </c>
      <c r="F409" s="1" t="s">
        <v>70</v>
      </c>
      <c r="G409" s="1" t="s">
        <v>3139</v>
      </c>
      <c r="H409" s="1" t="s">
        <v>3195</v>
      </c>
      <c r="I409" s="1">
        <v>95500</v>
      </c>
      <c r="J409" s="1">
        <v>95</v>
      </c>
      <c r="K409" s="1"/>
      <c r="L409" s="1"/>
      <c r="M409" s="1"/>
      <c r="N409" s="36">
        <v>6900</v>
      </c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 t="s">
        <v>3196</v>
      </c>
      <c r="Z409" s="1" t="s">
        <v>3196</v>
      </c>
      <c r="AA409" s="1"/>
      <c r="AB409" s="1"/>
      <c r="AC409" s="1"/>
      <c r="AD409" s="1"/>
      <c r="AE409" s="1" t="s">
        <v>3196</v>
      </c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2" t="s">
        <v>3197</v>
      </c>
      <c r="AZ409" s="2" t="s">
        <v>295</v>
      </c>
      <c r="BA409" s="2" t="s">
        <v>296</v>
      </c>
      <c r="BB409" s="1"/>
      <c r="BC409" s="1" t="s">
        <v>3197</v>
      </c>
      <c r="BD409" s="3" t="s">
        <v>103</v>
      </c>
      <c r="BE409" s="4" t="s">
        <v>367</v>
      </c>
      <c r="BF409" s="4">
        <v>43190</v>
      </c>
      <c r="BG409" s="4" t="s">
        <v>103</v>
      </c>
      <c r="BH409" s="4" t="s">
        <v>103</v>
      </c>
      <c r="BI409" s="4" t="s">
        <v>103</v>
      </c>
      <c r="BJ409" s="4" t="s">
        <v>89</v>
      </c>
      <c r="BK409" s="4" t="s">
        <v>89</v>
      </c>
      <c r="BL409" s="4" t="s">
        <v>105</v>
      </c>
      <c r="BM409" s="1" t="s">
        <v>105</v>
      </c>
      <c r="BN409" s="23" t="s">
        <v>3198</v>
      </c>
    </row>
    <row r="410" spans="1:67">
      <c r="A410">
        <f t="shared" si="6"/>
        <v>409</v>
      </c>
      <c r="B410" s="1" t="s">
        <v>66</v>
      </c>
      <c r="C410" s="1" t="s">
        <v>9337</v>
      </c>
      <c r="D410" s="52" t="s">
        <v>9338</v>
      </c>
      <c r="E410" s="52" t="s">
        <v>9339</v>
      </c>
      <c r="F410" s="1" t="s">
        <v>70</v>
      </c>
      <c r="G410" s="1" t="s">
        <v>9340</v>
      </c>
      <c r="H410" s="1" t="s">
        <v>9341</v>
      </c>
      <c r="I410" s="1">
        <v>86440</v>
      </c>
      <c r="J410" s="1">
        <v>86</v>
      </c>
      <c r="K410" s="1"/>
      <c r="L410" s="1"/>
      <c r="M410" s="1"/>
      <c r="N410" s="36">
        <v>20621</v>
      </c>
      <c r="O410" s="1" t="s">
        <v>9343</v>
      </c>
      <c r="P410" s="1" t="s">
        <v>9344</v>
      </c>
      <c r="Q410" s="1"/>
      <c r="R410" s="1"/>
      <c r="S410" s="1"/>
      <c r="T410" s="1"/>
      <c r="U410" s="1" t="s">
        <v>9345</v>
      </c>
      <c r="V410" s="1"/>
      <c r="W410" s="1"/>
      <c r="X410" s="1" t="s">
        <v>9342</v>
      </c>
      <c r="Y410" s="1"/>
      <c r="Z410" s="1"/>
      <c r="AA410" s="1"/>
      <c r="AB410" s="1" t="s">
        <v>9342</v>
      </c>
      <c r="AC410" s="1"/>
      <c r="AD410" s="1"/>
      <c r="AE410" s="1" t="s">
        <v>9342</v>
      </c>
      <c r="AF410" s="1"/>
      <c r="AG410" s="1"/>
      <c r="AH410" s="1"/>
      <c r="AI410" s="1" t="s">
        <v>1186</v>
      </c>
      <c r="AJ410" s="1">
        <v>20</v>
      </c>
      <c r="AK410" s="1"/>
      <c r="AL410" s="1"/>
      <c r="AM410" s="1"/>
      <c r="AN410" s="1"/>
      <c r="AO410" s="1"/>
      <c r="AP410" s="1" t="s">
        <v>80</v>
      </c>
      <c r="AQ410" s="1" t="s">
        <v>81</v>
      </c>
      <c r="AR410" s="1" t="s">
        <v>9346</v>
      </c>
      <c r="AS410" s="1">
        <v>2008</v>
      </c>
      <c r="AT410" s="1"/>
      <c r="AU410" s="1"/>
      <c r="AV410" s="1"/>
      <c r="AW410" s="1" t="s">
        <v>6816</v>
      </c>
      <c r="AX410" s="1"/>
      <c r="AY410" s="2" t="s">
        <v>9347</v>
      </c>
      <c r="AZ410" s="2" t="s">
        <v>85</v>
      </c>
      <c r="BA410" s="2" t="s">
        <v>9348</v>
      </c>
      <c r="BB410" s="1"/>
      <c r="BC410" s="1" t="s">
        <v>250</v>
      </c>
      <c r="BD410" s="3">
        <v>53</v>
      </c>
      <c r="BE410" s="4" t="s">
        <v>756</v>
      </c>
      <c r="BF410" s="4">
        <v>43282</v>
      </c>
      <c r="BG410" s="4">
        <v>43282</v>
      </c>
      <c r="BH410" s="4">
        <v>45473</v>
      </c>
      <c r="BI410" s="4">
        <v>47664</v>
      </c>
      <c r="BJ410" s="4" t="s">
        <v>89</v>
      </c>
      <c r="BK410" s="4" t="s">
        <v>89</v>
      </c>
      <c r="BL410" s="4" t="s">
        <v>89</v>
      </c>
      <c r="BM410" s="1" t="s">
        <v>89</v>
      </c>
      <c r="BN410" s="1"/>
    </row>
    <row r="411" spans="1:67">
      <c r="A411">
        <f t="shared" si="6"/>
        <v>410</v>
      </c>
      <c r="B411" s="1" t="s">
        <v>66</v>
      </c>
      <c r="C411" s="1" t="s">
        <v>18212</v>
      </c>
      <c r="D411" s="52" t="s">
        <v>18213</v>
      </c>
      <c r="E411" s="52" t="s">
        <v>18214</v>
      </c>
      <c r="F411" s="1" t="s">
        <v>70</v>
      </c>
      <c r="G411" s="1" t="s">
        <v>4525</v>
      </c>
      <c r="H411" s="1" t="s">
        <v>18215</v>
      </c>
      <c r="I411" s="1">
        <v>60440</v>
      </c>
      <c r="J411" s="1">
        <v>60</v>
      </c>
      <c r="K411" s="1"/>
      <c r="L411" s="1"/>
      <c r="M411" s="1"/>
      <c r="N411" s="36">
        <v>23221</v>
      </c>
      <c r="O411" s="1" t="s">
        <v>18217</v>
      </c>
      <c r="P411" s="1" t="s">
        <v>18218</v>
      </c>
      <c r="Q411" s="1"/>
      <c r="R411" s="1"/>
      <c r="S411" s="1" t="s">
        <v>18219</v>
      </c>
      <c r="T411" s="1"/>
      <c r="U411" s="1" t="s">
        <v>9209</v>
      </c>
      <c r="V411" s="1"/>
      <c r="W411" s="1" t="s">
        <v>18216</v>
      </c>
      <c r="X411" s="1"/>
      <c r="Y411" s="1"/>
      <c r="Z411" s="1" t="s">
        <v>18216</v>
      </c>
      <c r="AA411" s="1"/>
      <c r="AB411" s="1"/>
      <c r="AC411" s="1"/>
      <c r="AD411" s="1"/>
      <c r="AE411" s="1" t="s">
        <v>18216</v>
      </c>
      <c r="AF411" s="1"/>
      <c r="AG411" s="1"/>
      <c r="AH411" s="1"/>
      <c r="AI411" s="1">
        <v>9.8000000000000007</v>
      </c>
      <c r="AJ411" s="1">
        <v>24</v>
      </c>
      <c r="AK411" s="1">
        <v>2</v>
      </c>
      <c r="AL411" s="1"/>
      <c r="AM411" s="1" t="s">
        <v>18220</v>
      </c>
      <c r="AN411" s="1"/>
      <c r="AO411" s="1"/>
      <c r="AP411" s="1" t="s">
        <v>80</v>
      </c>
      <c r="AQ411" s="1" t="s">
        <v>81</v>
      </c>
      <c r="AR411" s="1" t="s">
        <v>18221</v>
      </c>
      <c r="AS411" s="1">
        <v>2019</v>
      </c>
      <c r="AT411" s="1" t="s">
        <v>4528</v>
      </c>
      <c r="AU411" s="1"/>
      <c r="AV411" s="1"/>
      <c r="AW411" s="1" t="s">
        <v>18222</v>
      </c>
      <c r="AX411" s="1"/>
      <c r="AY411" s="2" t="s">
        <v>9347</v>
      </c>
      <c r="AZ411" s="2" t="s">
        <v>85</v>
      </c>
      <c r="BA411" s="2" t="s">
        <v>9348</v>
      </c>
      <c r="BB411" s="1"/>
      <c r="BC411" s="1" t="s">
        <v>18223</v>
      </c>
      <c r="BD411" s="3">
        <v>51</v>
      </c>
      <c r="BE411" s="4" t="s">
        <v>184</v>
      </c>
      <c r="BF411" s="4">
        <v>44104</v>
      </c>
      <c r="BG411" s="4">
        <v>44136</v>
      </c>
      <c r="BH411" s="4">
        <v>46326</v>
      </c>
      <c r="BI411" s="4">
        <v>47422</v>
      </c>
      <c r="BJ411" s="4"/>
      <c r="BK411" s="4"/>
      <c r="BL411" s="4"/>
      <c r="BM411" s="1"/>
      <c r="BN411" s="1"/>
    </row>
    <row r="412" spans="1:67">
      <c r="A412">
        <f t="shared" si="6"/>
        <v>411</v>
      </c>
      <c r="B412" s="1"/>
      <c r="C412" s="1"/>
      <c r="D412" s="52" t="s">
        <v>10623</v>
      </c>
      <c r="E412" s="52" t="s">
        <v>10624</v>
      </c>
      <c r="F412" s="1" t="s">
        <v>70</v>
      </c>
      <c r="G412" s="1" t="s">
        <v>2737</v>
      </c>
      <c r="H412" s="1" t="s">
        <v>10625</v>
      </c>
      <c r="I412" s="1">
        <v>91220</v>
      </c>
      <c r="J412" s="1">
        <v>91</v>
      </c>
      <c r="K412" s="1"/>
      <c r="L412" s="1"/>
      <c r="M412" s="1"/>
      <c r="N412" s="36">
        <v>13000</v>
      </c>
      <c r="O412" s="1"/>
      <c r="P412" s="1"/>
      <c r="Q412" s="1"/>
      <c r="R412" s="1"/>
      <c r="S412" s="1"/>
      <c r="T412" s="1"/>
      <c r="U412" s="1"/>
      <c r="V412" s="1"/>
      <c r="W412" s="1" t="s">
        <v>724</v>
      </c>
      <c r="X412" s="1"/>
      <c r="Y412" s="1"/>
      <c r="Z412" s="1" t="s">
        <v>724</v>
      </c>
      <c r="AA412" s="1"/>
      <c r="AB412" s="1"/>
      <c r="AC412" s="1"/>
      <c r="AD412" s="1"/>
      <c r="AE412" s="1" t="s">
        <v>724</v>
      </c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2" t="s">
        <v>10626</v>
      </c>
      <c r="AZ412" s="2" t="s">
        <v>295</v>
      </c>
      <c r="BA412" s="2" t="s">
        <v>296</v>
      </c>
      <c r="BB412" s="1"/>
      <c r="BC412" s="1" t="s">
        <v>10626</v>
      </c>
      <c r="BD412" s="3" t="s">
        <v>103</v>
      </c>
      <c r="BE412" s="1" t="s">
        <v>103</v>
      </c>
      <c r="BF412" s="1" t="s">
        <v>103</v>
      </c>
      <c r="BG412" s="1" t="s">
        <v>103</v>
      </c>
      <c r="BH412" s="1" t="s">
        <v>103</v>
      </c>
      <c r="BI412" s="1" t="s">
        <v>103</v>
      </c>
      <c r="BJ412" s="1" t="s">
        <v>105</v>
      </c>
      <c r="BK412" s="1" t="s">
        <v>105</v>
      </c>
      <c r="BL412" s="1" t="s">
        <v>105</v>
      </c>
      <c r="BM412" s="1" t="s">
        <v>105</v>
      </c>
      <c r="BN412" s="27" t="s">
        <v>10627</v>
      </c>
      <c r="BO412" s="1" t="s">
        <v>1005</v>
      </c>
    </row>
    <row r="413" spans="1:67">
      <c r="A413">
        <f t="shared" si="6"/>
        <v>412</v>
      </c>
      <c r="B413" s="1"/>
      <c r="C413" s="1" t="s">
        <v>2121</v>
      </c>
      <c r="D413" s="52" t="s">
        <v>2122</v>
      </c>
      <c r="E413" s="52" t="s">
        <v>2123</v>
      </c>
      <c r="F413" s="1" t="s">
        <v>70</v>
      </c>
      <c r="G413" s="1" t="s">
        <v>262</v>
      </c>
      <c r="H413" s="1" t="s">
        <v>2124</v>
      </c>
      <c r="I413" s="1">
        <v>95310</v>
      </c>
      <c r="J413" s="1">
        <v>95</v>
      </c>
      <c r="K413" s="1"/>
      <c r="L413" s="1"/>
      <c r="M413" s="1"/>
      <c r="N413" s="36">
        <v>7382</v>
      </c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 t="s">
        <v>2125</v>
      </c>
      <c r="Z413" s="1" t="s">
        <v>2125</v>
      </c>
      <c r="AA413" s="1"/>
      <c r="AB413" s="1"/>
      <c r="AC413" s="1"/>
      <c r="AD413" s="1"/>
      <c r="AE413" s="1" t="s">
        <v>2125</v>
      </c>
      <c r="AF413" s="1"/>
      <c r="AG413" s="1"/>
      <c r="AH413" s="1"/>
      <c r="AI413" s="1" t="s">
        <v>2126</v>
      </c>
      <c r="AJ413" s="1"/>
      <c r="AK413" s="1">
        <v>8</v>
      </c>
      <c r="AL413" s="1"/>
      <c r="AM413" s="1"/>
      <c r="AN413" s="1"/>
      <c r="AO413" s="1"/>
      <c r="AP413" s="1"/>
      <c r="AQ413" s="1"/>
      <c r="AR413" s="1"/>
      <c r="AS413" s="1">
        <v>1980</v>
      </c>
      <c r="AT413" s="1"/>
      <c r="AU413" s="1"/>
      <c r="AV413" s="1"/>
      <c r="AW413" s="1" t="s">
        <v>2127</v>
      </c>
      <c r="AX413" s="1"/>
      <c r="AY413" s="2" t="s">
        <v>2128</v>
      </c>
      <c r="AZ413" s="2" t="s">
        <v>295</v>
      </c>
      <c r="BA413" s="2" t="s">
        <v>296</v>
      </c>
      <c r="BB413" s="1"/>
      <c r="BC413" s="1" t="s">
        <v>2128</v>
      </c>
      <c r="BD413" s="3" t="s">
        <v>103</v>
      </c>
      <c r="BE413" s="1" t="s">
        <v>103</v>
      </c>
      <c r="BF413" s="1" t="s">
        <v>103</v>
      </c>
      <c r="BG413" s="1" t="s">
        <v>103</v>
      </c>
      <c r="BH413" s="1" t="s">
        <v>103</v>
      </c>
      <c r="BI413" s="1" t="s">
        <v>103</v>
      </c>
      <c r="BJ413" s="1" t="s">
        <v>89</v>
      </c>
      <c r="BK413" s="1" t="s">
        <v>89</v>
      </c>
      <c r="BL413" s="1" t="s">
        <v>89</v>
      </c>
      <c r="BM413" s="1" t="s">
        <v>89</v>
      </c>
      <c r="BN413" s="1" t="s">
        <v>2129</v>
      </c>
    </row>
    <row r="414" spans="1:67">
      <c r="A414">
        <f t="shared" si="6"/>
        <v>413</v>
      </c>
      <c r="B414" s="1"/>
      <c r="C414" s="1"/>
      <c r="D414" s="52" t="s">
        <v>7989</v>
      </c>
      <c r="E414" s="52" t="s">
        <v>7990</v>
      </c>
      <c r="F414" s="1" t="s">
        <v>70</v>
      </c>
      <c r="G414" s="1" t="s">
        <v>4681</v>
      </c>
      <c r="H414" s="1" t="s">
        <v>7991</v>
      </c>
      <c r="I414" s="1">
        <v>78190</v>
      </c>
      <c r="J414" s="1">
        <v>78</v>
      </c>
      <c r="K414" s="1"/>
      <c r="L414" s="1"/>
      <c r="M414" s="1"/>
      <c r="N414" s="36">
        <v>6237</v>
      </c>
      <c r="O414" s="1"/>
      <c r="P414" s="1"/>
      <c r="Q414" s="1"/>
      <c r="R414" s="1"/>
      <c r="S414" s="1"/>
      <c r="T414" s="1"/>
      <c r="U414" s="1"/>
      <c r="V414" s="1"/>
      <c r="W414" s="1"/>
      <c r="X414" s="1" t="s">
        <v>7992</v>
      </c>
      <c r="Y414" s="1"/>
      <c r="Z414" s="1" t="s">
        <v>7992</v>
      </c>
      <c r="AA414" s="1"/>
      <c r="AB414" s="1"/>
      <c r="AC414" s="1"/>
      <c r="AD414" s="1"/>
      <c r="AE414" s="1" t="s">
        <v>7992</v>
      </c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2" t="s">
        <v>7993</v>
      </c>
      <c r="AZ414" s="2" t="s">
        <v>295</v>
      </c>
      <c r="BA414" s="2" t="s">
        <v>2099</v>
      </c>
      <c r="BB414" s="1"/>
      <c r="BC414" s="1" t="s">
        <v>7993</v>
      </c>
      <c r="BD414" s="3" t="s">
        <v>103</v>
      </c>
      <c r="BE414" s="4" t="s">
        <v>103</v>
      </c>
      <c r="BF414" s="4" t="s">
        <v>103</v>
      </c>
      <c r="BG414" s="4" t="s">
        <v>103</v>
      </c>
      <c r="BH414" s="4" t="s">
        <v>103</v>
      </c>
      <c r="BI414" s="4" t="s">
        <v>103</v>
      </c>
      <c r="BJ414" s="4" t="s">
        <v>89</v>
      </c>
      <c r="BK414" s="4" t="s">
        <v>89</v>
      </c>
      <c r="BL414" s="4" t="s">
        <v>89</v>
      </c>
      <c r="BM414" s="1" t="s">
        <v>89</v>
      </c>
      <c r="BN414" s="1"/>
    </row>
    <row r="415" spans="1:67">
      <c r="A415">
        <f t="shared" si="6"/>
        <v>414</v>
      </c>
      <c r="B415" s="1"/>
      <c r="C415" s="1" t="s">
        <v>25146</v>
      </c>
      <c r="D415" s="52" t="s">
        <v>25147</v>
      </c>
      <c r="E415" s="52" t="s">
        <v>25148</v>
      </c>
      <c r="F415" s="1" t="s">
        <v>70</v>
      </c>
      <c r="G415" s="1" t="s">
        <v>25149</v>
      </c>
      <c r="H415" s="1" t="s">
        <v>25150</v>
      </c>
      <c r="I415" s="1">
        <v>76650</v>
      </c>
      <c r="J415" s="1">
        <v>76</v>
      </c>
      <c r="K415" s="1"/>
      <c r="L415" s="1"/>
      <c r="M415" s="1"/>
      <c r="N415" s="36">
        <v>11500</v>
      </c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 t="s">
        <v>8190</v>
      </c>
      <c r="Z415" s="1" t="s">
        <v>8190</v>
      </c>
      <c r="AA415" s="1"/>
      <c r="AB415" s="1"/>
      <c r="AC415" s="1"/>
      <c r="AD415" s="1"/>
      <c r="AE415" s="1" t="s">
        <v>8190</v>
      </c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>
        <v>2021</v>
      </c>
      <c r="AT415" s="1"/>
      <c r="AU415" s="1"/>
      <c r="AV415" s="1"/>
      <c r="AW415" s="1"/>
      <c r="AX415" s="1"/>
      <c r="AY415" s="2" t="s">
        <v>25151</v>
      </c>
      <c r="AZ415" s="2" t="s">
        <v>295</v>
      </c>
      <c r="BA415" s="2" t="s">
        <v>296</v>
      </c>
      <c r="BB415" s="1"/>
      <c r="BC415" s="1" t="s">
        <v>25151</v>
      </c>
      <c r="BD415" s="3" t="s">
        <v>103</v>
      </c>
      <c r="BE415" s="4" t="s">
        <v>399</v>
      </c>
      <c r="BF415" s="4">
        <v>44067</v>
      </c>
      <c r="BG415" s="4" t="s">
        <v>103</v>
      </c>
      <c r="BH415" s="4" t="s">
        <v>103</v>
      </c>
      <c r="BI415" s="4" t="s">
        <v>103</v>
      </c>
      <c r="BJ415" s="4"/>
      <c r="BK415" s="4"/>
      <c r="BL415" s="4"/>
      <c r="BM415" s="1"/>
      <c r="BN415" s="1"/>
    </row>
    <row r="416" spans="1:67">
      <c r="A416">
        <f t="shared" si="6"/>
        <v>415</v>
      </c>
      <c r="B416" s="1"/>
      <c r="C416" s="1" t="s">
        <v>21198</v>
      </c>
      <c r="D416" s="52" t="s">
        <v>21199</v>
      </c>
      <c r="E416" s="52" t="s">
        <v>21200</v>
      </c>
      <c r="F416" s="1" t="s">
        <v>70</v>
      </c>
      <c r="G416" s="1" t="s">
        <v>21201</v>
      </c>
      <c r="H416" s="1" t="s">
        <v>9947</v>
      </c>
      <c r="I416" s="1">
        <v>14840</v>
      </c>
      <c r="J416" s="1">
        <v>14</v>
      </c>
      <c r="K416" s="1"/>
      <c r="L416" s="1"/>
      <c r="M416" s="1"/>
      <c r="N416" s="36">
        <v>13300</v>
      </c>
      <c r="O416" s="1"/>
      <c r="P416" s="1"/>
      <c r="Q416" s="1"/>
      <c r="R416" s="1"/>
      <c r="S416" s="1"/>
      <c r="T416" s="1"/>
      <c r="U416" s="1"/>
      <c r="V416" s="1"/>
      <c r="W416" s="1" t="s">
        <v>16507</v>
      </c>
      <c r="X416" s="1"/>
      <c r="Y416" s="1"/>
      <c r="Z416" s="1" t="s">
        <v>16507</v>
      </c>
      <c r="AA416" s="1"/>
      <c r="AB416" s="1"/>
      <c r="AC416" s="1"/>
      <c r="AD416" s="1"/>
      <c r="AE416" s="1" t="s">
        <v>16507</v>
      </c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2" t="s">
        <v>21202</v>
      </c>
      <c r="AZ416" s="2" t="s">
        <v>295</v>
      </c>
      <c r="BA416" s="2" t="s">
        <v>296</v>
      </c>
      <c r="BB416" s="1"/>
      <c r="BC416" s="1" t="s">
        <v>21202</v>
      </c>
      <c r="BD416" s="3" t="s">
        <v>103</v>
      </c>
      <c r="BE416" s="4" t="s">
        <v>367</v>
      </c>
      <c r="BF416" s="4">
        <v>44103</v>
      </c>
      <c r="BG416" s="4" t="s">
        <v>103</v>
      </c>
      <c r="BH416" s="4" t="s">
        <v>103</v>
      </c>
      <c r="BI416" s="4" t="s">
        <v>103</v>
      </c>
      <c r="BJ416" s="4"/>
      <c r="BK416" s="4"/>
      <c r="BL416" s="4"/>
      <c r="BM416" s="1"/>
      <c r="BN416" s="1"/>
    </row>
    <row r="417" spans="1:67">
      <c r="A417">
        <f t="shared" si="6"/>
        <v>416</v>
      </c>
      <c r="B417" s="1"/>
      <c r="C417" s="1"/>
      <c r="D417" s="52" t="s">
        <v>18863</v>
      </c>
      <c r="E417" s="52" t="s">
        <v>18864</v>
      </c>
      <c r="F417" s="1" t="s">
        <v>70</v>
      </c>
      <c r="G417" s="1" t="s">
        <v>18865</v>
      </c>
      <c r="H417" s="1" t="s">
        <v>18866</v>
      </c>
      <c r="I417" s="1">
        <v>53000</v>
      </c>
      <c r="J417" s="1">
        <v>53</v>
      </c>
      <c r="K417" s="1"/>
      <c r="L417" s="1"/>
      <c r="M417" s="1"/>
      <c r="N417" s="36">
        <v>4712</v>
      </c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 t="s">
        <v>18867</v>
      </c>
      <c r="Z417" s="1"/>
      <c r="AA417" s="1"/>
      <c r="AB417" s="1"/>
      <c r="AC417" s="1" t="s">
        <v>18867</v>
      </c>
      <c r="AD417" s="1"/>
      <c r="AE417" s="1" t="s">
        <v>18867</v>
      </c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2" t="s">
        <v>18868</v>
      </c>
      <c r="AZ417" s="2" t="s">
        <v>85</v>
      </c>
      <c r="BA417" s="2" t="s">
        <v>296</v>
      </c>
      <c r="BB417" s="1"/>
      <c r="BC417" s="1" t="s">
        <v>1316</v>
      </c>
      <c r="BD417" s="3" t="s">
        <v>103</v>
      </c>
      <c r="BE417" s="4" t="s">
        <v>103</v>
      </c>
      <c r="BF417" s="4" t="s">
        <v>103</v>
      </c>
      <c r="BG417" s="4" t="s">
        <v>103</v>
      </c>
      <c r="BH417" s="4" t="s">
        <v>103</v>
      </c>
      <c r="BI417" s="4" t="s">
        <v>103</v>
      </c>
      <c r="BJ417" s="4"/>
      <c r="BK417" s="4"/>
      <c r="BL417" s="4"/>
      <c r="BM417" s="1"/>
      <c r="BN417" s="1"/>
    </row>
    <row r="418" spans="1:67">
      <c r="A418">
        <f t="shared" si="6"/>
        <v>417</v>
      </c>
      <c r="B418" s="1"/>
      <c r="C418" s="1"/>
      <c r="D418" s="52" t="s">
        <v>13991</v>
      </c>
      <c r="E418" s="52" t="s">
        <v>13992</v>
      </c>
      <c r="F418" s="1" t="s">
        <v>70</v>
      </c>
      <c r="G418" s="1" t="s">
        <v>13993</v>
      </c>
      <c r="H418" s="1" t="s">
        <v>13994</v>
      </c>
      <c r="I418" s="1">
        <v>59230</v>
      </c>
      <c r="J418" s="1">
        <v>59</v>
      </c>
      <c r="K418" s="1"/>
      <c r="L418" s="1"/>
      <c r="M418" s="1"/>
      <c r="N418" s="36">
        <v>22500</v>
      </c>
      <c r="O418" s="1"/>
      <c r="P418" s="1"/>
      <c r="Q418" s="1"/>
      <c r="R418" s="1"/>
      <c r="S418" s="1"/>
      <c r="T418" s="1"/>
      <c r="U418" s="1"/>
      <c r="V418" s="1"/>
      <c r="W418" s="1" t="s">
        <v>11987</v>
      </c>
      <c r="X418" s="1"/>
      <c r="Y418" s="1"/>
      <c r="Z418" s="1" t="s">
        <v>11987</v>
      </c>
      <c r="AA418" s="1"/>
      <c r="AB418" s="1"/>
      <c r="AC418" s="1"/>
      <c r="AD418" s="1"/>
      <c r="AE418" s="1" t="s">
        <v>11987</v>
      </c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2" t="s">
        <v>13995</v>
      </c>
      <c r="AZ418" s="2" t="s">
        <v>295</v>
      </c>
      <c r="BA418" s="2" t="s">
        <v>296</v>
      </c>
      <c r="BB418" s="1"/>
      <c r="BC418" s="1" t="s">
        <v>13995</v>
      </c>
      <c r="BD418" s="3" t="s">
        <v>103</v>
      </c>
      <c r="BE418" s="4" t="s">
        <v>103</v>
      </c>
      <c r="BF418" s="4" t="s">
        <v>103</v>
      </c>
      <c r="BG418" s="4" t="s">
        <v>103</v>
      </c>
      <c r="BH418" s="4" t="s">
        <v>103</v>
      </c>
      <c r="BI418" s="4" t="s">
        <v>103</v>
      </c>
      <c r="BJ418" s="4"/>
      <c r="BK418" s="4"/>
      <c r="BL418" s="4"/>
      <c r="BM418" s="1"/>
      <c r="BN418" s="27" t="s">
        <v>13996</v>
      </c>
    </row>
    <row r="419" spans="1:67">
      <c r="A419">
        <f t="shared" si="6"/>
        <v>418</v>
      </c>
      <c r="B419" s="1"/>
      <c r="C419" s="1" t="s">
        <v>14866</v>
      </c>
      <c r="D419" s="52" t="s">
        <v>14867</v>
      </c>
      <c r="E419" s="52" t="s">
        <v>14868</v>
      </c>
      <c r="F419" s="1" t="s">
        <v>70</v>
      </c>
      <c r="G419" s="1" t="s">
        <v>9036</v>
      </c>
      <c r="H419" s="1" t="s">
        <v>14869</v>
      </c>
      <c r="I419" s="1">
        <v>80000</v>
      </c>
      <c r="J419" s="1">
        <v>80</v>
      </c>
      <c r="K419" s="1"/>
      <c r="L419" s="1"/>
      <c r="M419" s="1"/>
      <c r="N419" s="36">
        <v>22000</v>
      </c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 t="s">
        <v>770</v>
      </c>
      <c r="Z419" s="1" t="s">
        <v>770</v>
      </c>
      <c r="AA419" s="1"/>
      <c r="AB419" s="1"/>
      <c r="AC419" s="1"/>
      <c r="AD419" s="1"/>
      <c r="AE419" s="1" t="s">
        <v>770</v>
      </c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2" t="s">
        <v>14870</v>
      </c>
      <c r="AZ419" s="2" t="s">
        <v>295</v>
      </c>
      <c r="BA419" s="2" t="s">
        <v>296</v>
      </c>
      <c r="BB419" s="1"/>
      <c r="BC419" s="1" t="s">
        <v>14870</v>
      </c>
      <c r="BD419" s="3" t="s">
        <v>103</v>
      </c>
      <c r="BE419" s="4" t="s">
        <v>367</v>
      </c>
      <c r="BF419" s="4">
        <v>42916</v>
      </c>
      <c r="BG419" s="4" t="s">
        <v>103</v>
      </c>
      <c r="BH419" s="4" t="s">
        <v>103</v>
      </c>
      <c r="BI419" s="4" t="s">
        <v>103</v>
      </c>
      <c r="BJ419" s="4"/>
      <c r="BK419" s="4"/>
      <c r="BL419" s="4"/>
      <c r="BM419" s="1"/>
      <c r="BN419" s="1"/>
    </row>
    <row r="420" spans="1:67">
      <c r="A420">
        <f t="shared" si="6"/>
        <v>419</v>
      </c>
      <c r="B420" s="1"/>
      <c r="C420" s="1"/>
      <c r="D420" s="52" t="s">
        <v>19346</v>
      </c>
      <c r="E420" s="52" t="s">
        <v>19347</v>
      </c>
      <c r="F420" s="1" t="s">
        <v>70</v>
      </c>
      <c r="G420" s="1" t="s">
        <v>19348</v>
      </c>
      <c r="H420" s="1" t="s">
        <v>19349</v>
      </c>
      <c r="I420" s="1">
        <v>13880</v>
      </c>
      <c r="J420" s="1">
        <v>13</v>
      </c>
      <c r="K420" s="1"/>
      <c r="L420" s="1"/>
      <c r="M420" s="1"/>
      <c r="N420" s="36">
        <v>6900</v>
      </c>
      <c r="O420" s="1"/>
      <c r="P420" s="1"/>
      <c r="Q420" s="1"/>
      <c r="R420" s="1"/>
      <c r="S420" s="1"/>
      <c r="T420" s="1"/>
      <c r="U420" s="1"/>
      <c r="V420" s="1"/>
      <c r="W420" s="1"/>
      <c r="X420" s="1" t="s">
        <v>3196</v>
      </c>
      <c r="Y420" s="1"/>
      <c r="Z420" s="1" t="s">
        <v>3196</v>
      </c>
      <c r="AA420" s="1"/>
      <c r="AB420" s="1"/>
      <c r="AC420" s="1"/>
      <c r="AD420" s="1"/>
      <c r="AE420" s="1" t="s">
        <v>3196</v>
      </c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2" t="s">
        <v>19350</v>
      </c>
      <c r="AZ420" s="2" t="s">
        <v>85</v>
      </c>
      <c r="BA420" s="2" t="s">
        <v>296</v>
      </c>
      <c r="BB420" s="1"/>
      <c r="BC420" s="1" t="s">
        <v>1161</v>
      </c>
      <c r="BD420" s="3" t="s">
        <v>103</v>
      </c>
      <c r="BE420" s="4" t="s">
        <v>103</v>
      </c>
      <c r="BF420" s="4" t="s">
        <v>103</v>
      </c>
      <c r="BG420" s="4" t="s">
        <v>103</v>
      </c>
      <c r="BH420" s="4" t="s">
        <v>103</v>
      </c>
      <c r="BI420" s="4" t="s">
        <v>103</v>
      </c>
      <c r="BJ420" s="4"/>
      <c r="BK420" s="4"/>
      <c r="BL420" s="4"/>
      <c r="BM420" s="1"/>
      <c r="BN420" s="1"/>
    </row>
    <row r="421" spans="1:67">
      <c r="A421">
        <f t="shared" si="6"/>
        <v>420</v>
      </c>
      <c r="B421" s="1"/>
      <c r="C421" s="1"/>
      <c r="D421" s="52" t="s">
        <v>10954</v>
      </c>
      <c r="E421" s="52" t="s">
        <v>10955</v>
      </c>
      <c r="F421" s="1" t="s">
        <v>70</v>
      </c>
      <c r="G421" s="1" t="s">
        <v>3531</v>
      </c>
      <c r="H421" s="1" t="s">
        <v>10956</v>
      </c>
      <c r="I421" s="1">
        <v>95470</v>
      </c>
      <c r="J421" s="1">
        <v>95</v>
      </c>
      <c r="K421" s="1"/>
      <c r="L421" s="1"/>
      <c r="M421" s="1"/>
      <c r="N421" s="36">
        <v>7000</v>
      </c>
      <c r="O421" s="1"/>
      <c r="P421" s="1"/>
      <c r="Q421" s="1"/>
      <c r="R421" s="1"/>
      <c r="S421" s="1"/>
      <c r="T421" s="1"/>
      <c r="U421" s="1"/>
      <c r="V421" s="1"/>
      <c r="W421" s="1"/>
      <c r="X421" s="1" t="s">
        <v>380</v>
      </c>
      <c r="Y421" s="1"/>
      <c r="Z421" s="1" t="s">
        <v>380</v>
      </c>
      <c r="AA421" s="1"/>
      <c r="AB421" s="1"/>
      <c r="AC421" s="1"/>
      <c r="AD421" s="1"/>
      <c r="AE421" s="1" t="s">
        <v>380</v>
      </c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2" t="s">
        <v>10957</v>
      </c>
      <c r="AZ421" s="2" t="s">
        <v>295</v>
      </c>
      <c r="BA421" s="2" t="s">
        <v>296</v>
      </c>
      <c r="BB421" s="1"/>
      <c r="BC421" s="1" t="s">
        <v>10957</v>
      </c>
      <c r="BD421" s="3" t="s">
        <v>103</v>
      </c>
      <c r="BE421" s="4" t="s">
        <v>103</v>
      </c>
      <c r="BF421" s="4" t="s">
        <v>103</v>
      </c>
      <c r="BG421" s="4" t="s">
        <v>103</v>
      </c>
      <c r="BH421" s="4" t="s">
        <v>103</v>
      </c>
      <c r="BI421" s="4" t="s">
        <v>103</v>
      </c>
      <c r="BJ421" s="4" t="s">
        <v>89</v>
      </c>
      <c r="BK421" s="4" t="s">
        <v>89</v>
      </c>
      <c r="BL421" s="4" t="s">
        <v>105</v>
      </c>
      <c r="BM421" s="1" t="s">
        <v>105</v>
      </c>
      <c r="BN421" s="25" t="s">
        <v>10958</v>
      </c>
    </row>
    <row r="422" spans="1:67">
      <c r="A422">
        <f t="shared" si="6"/>
        <v>421</v>
      </c>
      <c r="B422" s="1"/>
      <c r="C422" s="1" t="s">
        <v>15774</v>
      </c>
      <c r="D422" s="52" t="s">
        <v>15775</v>
      </c>
      <c r="E422" s="52" t="s">
        <v>15776</v>
      </c>
      <c r="F422" s="1" t="s">
        <v>70</v>
      </c>
      <c r="G422" s="1" t="s">
        <v>7902</v>
      </c>
      <c r="H422" s="1" t="s">
        <v>15777</v>
      </c>
      <c r="I422" s="1">
        <v>78310</v>
      </c>
      <c r="J422" s="1">
        <v>78</v>
      </c>
      <c r="K422" s="1"/>
      <c r="L422" s="1"/>
      <c r="M422" s="1"/>
      <c r="N422" s="36">
        <v>5400</v>
      </c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 t="s">
        <v>3329</v>
      </c>
      <c r="Z422" s="1" t="s">
        <v>3329</v>
      </c>
      <c r="AA422" s="1"/>
      <c r="AB422" s="1"/>
      <c r="AC422" s="1"/>
      <c r="AD422" s="1"/>
      <c r="AE422" s="1" t="s">
        <v>3329</v>
      </c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2" t="s">
        <v>15778</v>
      </c>
      <c r="AZ422" s="2" t="s">
        <v>295</v>
      </c>
      <c r="BA422" s="2" t="s">
        <v>296</v>
      </c>
      <c r="BB422" s="1"/>
      <c r="BC422" s="1" t="s">
        <v>15778</v>
      </c>
      <c r="BD422" s="3" t="s">
        <v>103</v>
      </c>
      <c r="BE422" s="4" t="s">
        <v>103</v>
      </c>
      <c r="BF422" s="4" t="s">
        <v>103</v>
      </c>
      <c r="BG422" s="4" t="s">
        <v>103</v>
      </c>
      <c r="BH422" s="4" t="s">
        <v>103</v>
      </c>
      <c r="BI422" s="4" t="s">
        <v>103</v>
      </c>
      <c r="BJ422" s="4"/>
      <c r="BK422" s="4"/>
      <c r="BL422" s="4"/>
      <c r="BM422" s="1"/>
      <c r="BN422" s="1"/>
    </row>
    <row r="423" spans="1:67">
      <c r="A423">
        <f t="shared" si="6"/>
        <v>422</v>
      </c>
      <c r="B423" s="1"/>
      <c r="C423" s="1" t="s">
        <v>7861</v>
      </c>
      <c r="D423" s="52" t="s">
        <v>7862</v>
      </c>
      <c r="E423" s="52" t="s">
        <v>7863</v>
      </c>
      <c r="F423" s="1" t="s">
        <v>70</v>
      </c>
      <c r="G423" s="1" t="s">
        <v>7864</v>
      </c>
      <c r="H423" s="1" t="s">
        <v>7865</v>
      </c>
      <c r="I423" s="1">
        <v>67690</v>
      </c>
      <c r="J423" s="1">
        <v>67</v>
      </c>
      <c r="K423" s="1"/>
      <c r="L423" s="1"/>
      <c r="M423" s="1"/>
      <c r="N423" s="36">
        <v>98000</v>
      </c>
      <c r="O423" s="1"/>
      <c r="P423" s="1"/>
      <c r="Q423" s="1"/>
      <c r="R423" s="1"/>
      <c r="S423" s="1"/>
      <c r="T423" s="1"/>
      <c r="U423" s="1"/>
      <c r="V423" s="1"/>
      <c r="W423" s="1" t="s">
        <v>7866</v>
      </c>
      <c r="X423" s="1"/>
      <c r="Y423" s="1"/>
      <c r="Z423" s="1" t="s">
        <v>7866</v>
      </c>
      <c r="AA423" s="1"/>
      <c r="AB423" s="1"/>
      <c r="AC423" s="1"/>
      <c r="AD423" s="1"/>
      <c r="AE423" s="1" t="s">
        <v>7866</v>
      </c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>
        <v>2001</v>
      </c>
      <c r="AT423" s="1"/>
      <c r="AU423" s="1"/>
      <c r="AV423" s="1"/>
      <c r="AW423" s="1"/>
      <c r="AX423" s="1"/>
      <c r="AY423" s="2" t="s">
        <v>7867</v>
      </c>
      <c r="AZ423" s="2" t="s">
        <v>295</v>
      </c>
      <c r="BA423" s="2" t="s">
        <v>296</v>
      </c>
      <c r="BB423" s="1"/>
      <c r="BC423" s="1" t="s">
        <v>7867</v>
      </c>
      <c r="BD423" s="3" t="s">
        <v>103</v>
      </c>
      <c r="BE423" s="1" t="s">
        <v>103</v>
      </c>
      <c r="BF423" s="1" t="s">
        <v>103</v>
      </c>
      <c r="BG423" s="4" t="s">
        <v>103</v>
      </c>
      <c r="BH423" s="4" t="s">
        <v>103</v>
      </c>
      <c r="BI423" s="4" t="s">
        <v>103</v>
      </c>
      <c r="BJ423" s="4" t="s">
        <v>89</v>
      </c>
      <c r="BK423" s="4" t="s">
        <v>89</v>
      </c>
      <c r="BL423" s="4" t="s">
        <v>89</v>
      </c>
      <c r="BM423" s="1" t="s">
        <v>89</v>
      </c>
      <c r="BN423" s="14"/>
      <c r="BO423" s="4" t="s">
        <v>7868</v>
      </c>
    </row>
    <row r="424" spans="1:67">
      <c r="A424">
        <f t="shared" si="6"/>
        <v>423</v>
      </c>
      <c r="B424" s="1"/>
      <c r="C424" s="1" t="s">
        <v>22209</v>
      </c>
      <c r="D424" s="52" t="s">
        <v>22210</v>
      </c>
      <c r="E424" s="52" t="s">
        <v>22211</v>
      </c>
      <c r="F424" s="1" t="s">
        <v>70</v>
      </c>
      <c r="G424" s="1" t="s">
        <v>22212</v>
      </c>
      <c r="H424" s="1" t="s">
        <v>22213</v>
      </c>
      <c r="I424" s="1">
        <v>67110</v>
      </c>
      <c r="J424" s="1">
        <v>67</v>
      </c>
      <c r="K424" s="1"/>
      <c r="L424" s="1"/>
      <c r="M424" s="1"/>
      <c r="N424" s="36">
        <v>5365</v>
      </c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 t="s">
        <v>22214</v>
      </c>
      <c r="Z424" s="1" t="s">
        <v>22214</v>
      </c>
      <c r="AA424" s="1"/>
      <c r="AB424" s="1"/>
      <c r="AC424" s="1"/>
      <c r="AD424" s="1"/>
      <c r="AE424" s="1" t="s">
        <v>22214</v>
      </c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2" t="s">
        <v>7867</v>
      </c>
      <c r="AZ424" s="2" t="s">
        <v>295</v>
      </c>
      <c r="BA424" s="2" t="s">
        <v>296</v>
      </c>
      <c r="BB424" s="1"/>
      <c r="BC424" s="1" t="s">
        <v>22215</v>
      </c>
      <c r="BD424" s="3">
        <v>33</v>
      </c>
      <c r="BE424" s="4" t="s">
        <v>104</v>
      </c>
      <c r="BF424" s="4">
        <v>43646</v>
      </c>
      <c r="BG424" s="4">
        <v>43646</v>
      </c>
      <c r="BH424" s="4" t="s">
        <v>103</v>
      </c>
      <c r="BI424" s="4" t="s">
        <v>103</v>
      </c>
      <c r="BJ424" s="4"/>
      <c r="BK424" s="4"/>
      <c r="BL424" s="4"/>
      <c r="BM424" s="1"/>
      <c r="BN424" s="1"/>
    </row>
    <row r="425" spans="1:67">
      <c r="A425">
        <f t="shared" si="6"/>
        <v>424</v>
      </c>
      <c r="B425" s="1"/>
      <c r="C425" s="1"/>
      <c r="D425" s="52" t="s">
        <v>12443</v>
      </c>
      <c r="E425" s="52" t="s">
        <v>12444</v>
      </c>
      <c r="F425" s="1" t="s">
        <v>70</v>
      </c>
      <c r="G425" s="1" t="s">
        <v>9373</v>
      </c>
      <c r="H425" s="1" t="s">
        <v>12445</v>
      </c>
      <c r="I425" s="1">
        <v>59810</v>
      </c>
      <c r="J425" s="1">
        <v>59</v>
      </c>
      <c r="K425" s="1"/>
      <c r="L425" s="1"/>
      <c r="M425" s="1"/>
      <c r="N425" s="36">
        <v>5310</v>
      </c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 t="s">
        <v>12446</v>
      </c>
      <c r="Z425" s="1"/>
      <c r="AA425" s="1" t="s">
        <v>12446</v>
      </c>
      <c r="AB425" s="1"/>
      <c r="AC425" s="1"/>
      <c r="AD425" s="1"/>
      <c r="AE425" s="1" t="s">
        <v>12446</v>
      </c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2" t="s">
        <v>12447</v>
      </c>
      <c r="AZ425" s="2" t="s">
        <v>295</v>
      </c>
      <c r="BA425" s="2" t="s">
        <v>296</v>
      </c>
      <c r="BB425" s="1"/>
      <c r="BC425" s="1" t="s">
        <v>12447</v>
      </c>
      <c r="BD425" s="3" t="s">
        <v>103</v>
      </c>
      <c r="BE425" s="4" t="s">
        <v>103</v>
      </c>
      <c r="BF425" s="4" t="s">
        <v>103</v>
      </c>
      <c r="BG425" s="4" t="s">
        <v>103</v>
      </c>
      <c r="BH425" s="4" t="s">
        <v>103</v>
      </c>
      <c r="BI425" s="4" t="s">
        <v>103</v>
      </c>
      <c r="BJ425" s="4" t="s">
        <v>89</v>
      </c>
      <c r="BK425" s="4" t="s">
        <v>89</v>
      </c>
      <c r="BL425" s="4" t="s">
        <v>89</v>
      </c>
      <c r="BM425" s="1" t="s">
        <v>89</v>
      </c>
      <c r="BN425" s="14"/>
      <c r="BO425" s="4" t="s">
        <v>12448</v>
      </c>
    </row>
    <row r="426" spans="1:67">
      <c r="A426">
        <f t="shared" si="6"/>
        <v>425</v>
      </c>
      <c r="B426" s="1" t="s">
        <v>66</v>
      </c>
      <c r="C426" s="1" t="s">
        <v>22735</v>
      </c>
      <c r="D426" s="52" t="s">
        <v>22736</v>
      </c>
      <c r="E426" s="52" t="s">
        <v>22737</v>
      </c>
      <c r="F426" s="1" t="s">
        <v>70</v>
      </c>
      <c r="G426" s="1" t="s">
        <v>12361</v>
      </c>
      <c r="H426" s="1" t="s">
        <v>22738</v>
      </c>
      <c r="I426" s="1">
        <v>59390</v>
      </c>
      <c r="J426" s="1">
        <v>59</v>
      </c>
      <c r="K426" s="1"/>
      <c r="L426" s="1"/>
      <c r="M426" s="1"/>
      <c r="N426" s="36">
        <v>21145</v>
      </c>
      <c r="O426" s="1" t="s">
        <v>13474</v>
      </c>
      <c r="P426" s="1" t="s">
        <v>22740</v>
      </c>
      <c r="Q426" s="1"/>
      <c r="R426" s="1" t="s">
        <v>10025</v>
      </c>
      <c r="S426" s="1" t="s">
        <v>22741</v>
      </c>
      <c r="T426" s="1"/>
      <c r="U426" s="1" t="s">
        <v>22742</v>
      </c>
      <c r="V426" s="1"/>
      <c r="W426" s="1"/>
      <c r="X426" s="1"/>
      <c r="Y426" s="1" t="s">
        <v>22739</v>
      </c>
      <c r="Z426" s="1" t="s">
        <v>22739</v>
      </c>
      <c r="AA426" s="1"/>
      <c r="AB426" s="1"/>
      <c r="AC426" s="1"/>
      <c r="AD426" s="1"/>
      <c r="AE426" s="1" t="s">
        <v>22739</v>
      </c>
      <c r="AF426" s="1"/>
      <c r="AG426" s="1"/>
      <c r="AH426" s="1"/>
      <c r="AI426" s="1" t="s">
        <v>12543</v>
      </c>
      <c r="AJ426" s="1">
        <v>13</v>
      </c>
      <c r="AK426" s="1">
        <v>2</v>
      </c>
      <c r="AL426" s="1"/>
      <c r="AM426" s="1"/>
      <c r="AN426" s="1"/>
      <c r="AO426" s="1"/>
      <c r="AP426" s="1"/>
      <c r="AQ426" s="1"/>
      <c r="AR426" s="1" t="s">
        <v>1477</v>
      </c>
      <c r="AS426" s="1" t="s">
        <v>22743</v>
      </c>
      <c r="AT426" s="1"/>
      <c r="AU426" s="1"/>
      <c r="AV426" s="1"/>
      <c r="AW426" s="1" t="s">
        <v>22744</v>
      </c>
      <c r="AX426" s="1"/>
      <c r="AY426" s="2" t="s">
        <v>22745</v>
      </c>
      <c r="AZ426" s="2" t="s">
        <v>295</v>
      </c>
      <c r="BA426" s="2" t="s">
        <v>296</v>
      </c>
      <c r="BB426" s="1"/>
      <c r="BC426" s="1" t="s">
        <v>22745</v>
      </c>
      <c r="BD426" s="3" t="s">
        <v>103</v>
      </c>
      <c r="BE426" s="4" t="s">
        <v>367</v>
      </c>
      <c r="BF426" s="4">
        <v>44650</v>
      </c>
      <c r="BG426" s="4" t="s">
        <v>103</v>
      </c>
      <c r="BH426" s="4" t="s">
        <v>103</v>
      </c>
      <c r="BI426" s="4" t="s">
        <v>103</v>
      </c>
      <c r="BJ426" s="4" t="s">
        <v>89</v>
      </c>
      <c r="BK426" s="4" t="s">
        <v>105</v>
      </c>
      <c r="BL426" s="4" t="s">
        <v>105</v>
      </c>
      <c r="BM426" s="1" t="s">
        <v>105</v>
      </c>
      <c r="BN426" s="1" t="s">
        <v>22746</v>
      </c>
    </row>
    <row r="427" spans="1:67">
      <c r="A427">
        <f t="shared" si="6"/>
        <v>426</v>
      </c>
      <c r="B427" s="1"/>
      <c r="C427" s="1" t="s">
        <v>9317</v>
      </c>
      <c r="D427" s="52" t="s">
        <v>9318</v>
      </c>
      <c r="E427" s="52" t="s">
        <v>9319</v>
      </c>
      <c r="F427" s="1" t="s">
        <v>70</v>
      </c>
      <c r="G427" s="1" t="s">
        <v>9320</v>
      </c>
      <c r="H427" s="1" t="s">
        <v>9321</v>
      </c>
      <c r="I427" s="1">
        <v>77860</v>
      </c>
      <c r="J427" s="1">
        <v>77</v>
      </c>
      <c r="K427" s="1"/>
      <c r="L427" s="1"/>
      <c r="M427" s="1"/>
      <c r="N427" s="36">
        <v>13431</v>
      </c>
      <c r="O427" s="1"/>
      <c r="P427" s="1"/>
      <c r="Q427" s="1"/>
      <c r="R427" s="1"/>
      <c r="S427" s="1"/>
      <c r="T427" s="1"/>
      <c r="U427" s="1"/>
      <c r="V427" s="1"/>
      <c r="W427" s="1" t="s">
        <v>9322</v>
      </c>
      <c r="X427" s="1"/>
      <c r="Y427" s="1"/>
      <c r="Z427" s="1" t="s">
        <v>9322</v>
      </c>
      <c r="AA427" s="1"/>
      <c r="AB427" s="1"/>
      <c r="AC427" s="1"/>
      <c r="AD427" s="1"/>
      <c r="AE427" s="1" t="s">
        <v>9322</v>
      </c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>
        <v>2015</v>
      </c>
      <c r="AT427" s="1" t="s">
        <v>925</v>
      </c>
      <c r="AU427" s="1"/>
      <c r="AV427" s="1"/>
      <c r="AW427" s="1"/>
      <c r="AX427" s="1" t="s">
        <v>9323</v>
      </c>
      <c r="AY427" s="2" t="s">
        <v>9324</v>
      </c>
      <c r="AZ427" s="2" t="s">
        <v>295</v>
      </c>
      <c r="BA427" s="2" t="s">
        <v>613</v>
      </c>
      <c r="BB427" s="1"/>
      <c r="BC427" s="1" t="s">
        <v>9324</v>
      </c>
      <c r="BD427" s="3" t="s">
        <v>103</v>
      </c>
      <c r="BE427" s="4" t="s">
        <v>399</v>
      </c>
      <c r="BF427" s="4">
        <v>41477</v>
      </c>
      <c r="BG427" s="4" t="s">
        <v>103</v>
      </c>
      <c r="BH427" s="4" t="s">
        <v>103</v>
      </c>
      <c r="BI427" s="4" t="s">
        <v>103</v>
      </c>
      <c r="BJ427" s="4" t="s">
        <v>89</v>
      </c>
      <c r="BK427" s="4" t="s">
        <v>89</v>
      </c>
      <c r="BL427" s="4" t="s">
        <v>105</v>
      </c>
      <c r="BM427" s="1" t="s">
        <v>105</v>
      </c>
      <c r="BN427" s="15" t="s">
        <v>9325</v>
      </c>
    </row>
    <row r="428" spans="1:67">
      <c r="A428">
        <f t="shared" si="6"/>
        <v>427</v>
      </c>
      <c r="B428" s="1"/>
      <c r="C428" s="1" t="s">
        <v>3330</v>
      </c>
      <c r="D428" s="52" t="s">
        <v>3331</v>
      </c>
      <c r="E428" s="52" t="s">
        <v>3332</v>
      </c>
      <c r="F428" s="1" t="s">
        <v>70</v>
      </c>
      <c r="G428" s="1" t="s">
        <v>3153</v>
      </c>
      <c r="H428" s="1" t="s">
        <v>3333</v>
      </c>
      <c r="I428" s="1">
        <v>91100</v>
      </c>
      <c r="J428" s="1">
        <v>91</v>
      </c>
      <c r="K428" s="1"/>
      <c r="L428" s="1"/>
      <c r="M428" s="1"/>
      <c r="N428" s="36">
        <v>34851</v>
      </c>
      <c r="O428" s="1"/>
      <c r="P428" s="1"/>
      <c r="Q428" s="1"/>
      <c r="R428" s="1"/>
      <c r="S428" s="1"/>
      <c r="T428" s="1"/>
      <c r="U428" s="1"/>
      <c r="V428" s="1"/>
      <c r="W428" s="1" t="s">
        <v>3334</v>
      </c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>
        <v>1510</v>
      </c>
      <c r="AS428" s="1">
        <v>1997</v>
      </c>
      <c r="AT428" s="1"/>
      <c r="AU428" s="1"/>
      <c r="AV428" s="1"/>
      <c r="AW428" s="1"/>
      <c r="AX428" s="1"/>
      <c r="AY428" s="2" t="s">
        <v>3335</v>
      </c>
      <c r="AZ428" s="2" t="s">
        <v>295</v>
      </c>
      <c r="BA428" s="2" t="s">
        <v>296</v>
      </c>
      <c r="BB428" s="1"/>
      <c r="BC428" s="1" t="s">
        <v>3335</v>
      </c>
      <c r="BD428" s="3" t="s">
        <v>103</v>
      </c>
      <c r="BE428" s="4" t="s">
        <v>2040</v>
      </c>
      <c r="BF428" s="4">
        <v>43100</v>
      </c>
      <c r="BG428" s="4" t="s">
        <v>103</v>
      </c>
      <c r="BH428" s="4" t="s">
        <v>103</v>
      </c>
      <c r="BI428" s="4" t="s">
        <v>103</v>
      </c>
      <c r="BJ428" s="4" t="s">
        <v>105</v>
      </c>
      <c r="BK428" s="4" t="s">
        <v>105</v>
      </c>
      <c r="BL428" s="4" t="s">
        <v>105</v>
      </c>
      <c r="BM428" s="1" t="s">
        <v>105</v>
      </c>
      <c r="BN428" s="1" t="s">
        <v>3336</v>
      </c>
    </row>
    <row r="429" spans="1:67">
      <c r="A429">
        <f t="shared" si="6"/>
        <v>428</v>
      </c>
      <c r="B429" s="1"/>
      <c r="C429" s="1"/>
      <c r="D429" s="52" t="s">
        <v>579</v>
      </c>
      <c r="E429" s="52" t="s">
        <v>580</v>
      </c>
      <c r="F429" s="1" t="s">
        <v>70</v>
      </c>
      <c r="G429" s="1" t="s">
        <v>581</v>
      </c>
      <c r="H429" s="1" t="s">
        <v>582</v>
      </c>
      <c r="I429" s="1">
        <v>35530</v>
      </c>
      <c r="J429" s="1">
        <v>35</v>
      </c>
      <c r="K429" s="1"/>
      <c r="L429" s="1"/>
      <c r="M429" s="1"/>
      <c r="N429" s="36">
        <v>4100</v>
      </c>
      <c r="O429" s="1"/>
      <c r="P429" s="1"/>
      <c r="Q429" s="1"/>
      <c r="R429" s="1"/>
      <c r="S429" s="1"/>
      <c r="T429" s="1"/>
      <c r="U429" s="1"/>
      <c r="V429" s="1"/>
      <c r="W429" s="1"/>
      <c r="X429" s="1" t="s">
        <v>583</v>
      </c>
      <c r="Y429" s="1"/>
      <c r="Z429" s="1"/>
      <c r="AA429" s="1"/>
      <c r="AB429" s="1" t="s">
        <v>583</v>
      </c>
      <c r="AC429" s="1"/>
      <c r="AD429" s="1"/>
      <c r="AE429" s="1" t="s">
        <v>583</v>
      </c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2" t="s">
        <v>584</v>
      </c>
      <c r="AZ429" s="2" t="s">
        <v>295</v>
      </c>
      <c r="BA429" s="2" t="s">
        <v>296</v>
      </c>
      <c r="BB429" s="1"/>
      <c r="BC429" s="1" t="s">
        <v>584</v>
      </c>
      <c r="BD429" s="3" t="s">
        <v>103</v>
      </c>
      <c r="BE429" s="1" t="s">
        <v>103</v>
      </c>
      <c r="BF429" s="1" t="s">
        <v>103</v>
      </c>
      <c r="BG429" s="1" t="s">
        <v>103</v>
      </c>
      <c r="BH429" s="1" t="s">
        <v>103</v>
      </c>
      <c r="BI429" s="1" t="s">
        <v>103</v>
      </c>
      <c r="BJ429" s="1" t="s">
        <v>89</v>
      </c>
      <c r="BK429" s="1" t="s">
        <v>89</v>
      </c>
      <c r="BL429" s="1" t="s">
        <v>105</v>
      </c>
      <c r="BM429" s="1" t="s">
        <v>105</v>
      </c>
      <c r="BN429" s="15" t="s">
        <v>585</v>
      </c>
    </row>
    <row r="430" spans="1:67">
      <c r="A430">
        <f t="shared" si="6"/>
        <v>429</v>
      </c>
      <c r="B430" s="1"/>
      <c r="C430" s="1"/>
      <c r="D430" s="52" t="s">
        <v>586</v>
      </c>
      <c r="E430" s="52" t="s">
        <v>587</v>
      </c>
      <c r="F430" s="1" t="s">
        <v>70</v>
      </c>
      <c r="G430" s="1" t="s">
        <v>581</v>
      </c>
      <c r="H430" s="1" t="s">
        <v>582</v>
      </c>
      <c r="I430" s="1">
        <v>35530</v>
      </c>
      <c r="J430" s="1">
        <v>35</v>
      </c>
      <c r="K430" s="1"/>
      <c r="L430" s="1"/>
      <c r="M430" s="1"/>
      <c r="N430" s="36">
        <v>9100</v>
      </c>
      <c r="O430" s="1"/>
      <c r="P430" s="1"/>
      <c r="Q430" s="1"/>
      <c r="R430" s="1"/>
      <c r="S430" s="1"/>
      <c r="T430" s="1"/>
      <c r="U430" s="1"/>
      <c r="V430" s="1"/>
      <c r="W430" s="1"/>
      <c r="X430" s="1" t="s">
        <v>588</v>
      </c>
      <c r="Y430" s="1"/>
      <c r="Z430" s="1"/>
      <c r="AA430" s="1"/>
      <c r="AB430" s="1" t="s">
        <v>588</v>
      </c>
      <c r="AC430" s="1"/>
      <c r="AD430" s="1"/>
      <c r="AE430" s="1" t="s">
        <v>588</v>
      </c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2" t="s">
        <v>584</v>
      </c>
      <c r="AZ430" s="2" t="s">
        <v>295</v>
      </c>
      <c r="BA430" s="2" t="s">
        <v>296</v>
      </c>
      <c r="BB430" s="1"/>
      <c r="BC430" s="1" t="s">
        <v>584</v>
      </c>
      <c r="BD430" s="3" t="s">
        <v>103</v>
      </c>
      <c r="BE430" s="1" t="s">
        <v>103</v>
      </c>
      <c r="BF430" s="1" t="s">
        <v>103</v>
      </c>
      <c r="BG430" s="1" t="s">
        <v>103</v>
      </c>
      <c r="BH430" s="1" t="s">
        <v>103</v>
      </c>
      <c r="BI430" s="1" t="s">
        <v>103</v>
      </c>
      <c r="BJ430" s="1" t="s">
        <v>89</v>
      </c>
      <c r="BK430" s="1" t="s">
        <v>89</v>
      </c>
      <c r="BL430" s="1" t="s">
        <v>105</v>
      </c>
      <c r="BM430" s="1" t="s">
        <v>105</v>
      </c>
      <c r="BN430" s="15" t="s">
        <v>585</v>
      </c>
    </row>
    <row r="431" spans="1:67">
      <c r="A431">
        <f t="shared" si="6"/>
        <v>430</v>
      </c>
      <c r="B431" s="1"/>
      <c r="C431" s="1"/>
      <c r="D431" s="52" t="s">
        <v>589</v>
      </c>
      <c r="E431" s="52" t="s">
        <v>590</v>
      </c>
      <c r="F431" s="1" t="s">
        <v>70</v>
      </c>
      <c r="G431" s="1" t="s">
        <v>581</v>
      </c>
      <c r="H431" s="1" t="s">
        <v>582</v>
      </c>
      <c r="I431" s="1">
        <v>35530</v>
      </c>
      <c r="J431" s="1">
        <v>35</v>
      </c>
      <c r="K431" s="1"/>
      <c r="L431" s="1"/>
      <c r="M431" s="1"/>
      <c r="N431" s="36">
        <v>9800</v>
      </c>
      <c r="O431" s="1"/>
      <c r="P431" s="1"/>
      <c r="Q431" s="1"/>
      <c r="R431" s="1"/>
      <c r="S431" s="1"/>
      <c r="T431" s="1"/>
      <c r="U431" s="1"/>
      <c r="V431" s="1"/>
      <c r="W431" s="1"/>
      <c r="X431" s="1" t="s">
        <v>591</v>
      </c>
      <c r="Y431" s="1"/>
      <c r="Z431" s="1"/>
      <c r="AA431" s="1"/>
      <c r="AB431" s="1" t="s">
        <v>591</v>
      </c>
      <c r="AC431" s="1"/>
      <c r="AD431" s="1"/>
      <c r="AE431" s="1" t="s">
        <v>591</v>
      </c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2" t="s">
        <v>584</v>
      </c>
      <c r="AZ431" s="2" t="s">
        <v>295</v>
      </c>
      <c r="BA431" s="2" t="s">
        <v>296</v>
      </c>
      <c r="BB431" s="1"/>
      <c r="BC431" s="1" t="s">
        <v>584</v>
      </c>
      <c r="BD431" s="3" t="s">
        <v>103</v>
      </c>
      <c r="BE431" s="1" t="s">
        <v>103</v>
      </c>
      <c r="BF431" s="1" t="s">
        <v>103</v>
      </c>
      <c r="BG431" s="1" t="s">
        <v>103</v>
      </c>
      <c r="BH431" s="1" t="s">
        <v>103</v>
      </c>
      <c r="BI431" s="1" t="s">
        <v>103</v>
      </c>
      <c r="BJ431" s="1" t="s">
        <v>89</v>
      </c>
      <c r="BK431" s="1" t="s">
        <v>89</v>
      </c>
      <c r="BL431" s="1" t="s">
        <v>105</v>
      </c>
      <c r="BM431" s="1" t="s">
        <v>105</v>
      </c>
      <c r="BN431" s="15" t="s">
        <v>585</v>
      </c>
    </row>
    <row r="432" spans="1:67">
      <c r="A432">
        <f t="shared" si="6"/>
        <v>431</v>
      </c>
      <c r="B432" s="1"/>
      <c r="C432" s="1"/>
      <c r="D432" s="52" t="s">
        <v>592</v>
      </c>
      <c r="E432" s="52" t="s">
        <v>593</v>
      </c>
      <c r="F432" s="1" t="s">
        <v>70</v>
      </c>
      <c r="G432" s="1" t="s">
        <v>581</v>
      </c>
      <c r="H432" s="1" t="s">
        <v>582</v>
      </c>
      <c r="I432" s="1">
        <v>35530</v>
      </c>
      <c r="J432" s="1">
        <v>35</v>
      </c>
      <c r="K432" s="1"/>
      <c r="L432" s="1"/>
      <c r="M432" s="1"/>
      <c r="N432" s="36">
        <v>10900</v>
      </c>
      <c r="O432" s="1"/>
      <c r="P432" s="1"/>
      <c r="Q432" s="1"/>
      <c r="R432" s="1"/>
      <c r="S432" s="1"/>
      <c r="T432" s="1"/>
      <c r="U432" s="1"/>
      <c r="V432" s="1"/>
      <c r="W432" s="1"/>
      <c r="X432" s="1" t="s">
        <v>594</v>
      </c>
      <c r="Y432" s="1"/>
      <c r="Z432" s="1"/>
      <c r="AA432" s="1"/>
      <c r="AB432" s="1" t="s">
        <v>594</v>
      </c>
      <c r="AC432" s="1"/>
      <c r="AD432" s="1"/>
      <c r="AE432" s="1" t="s">
        <v>594</v>
      </c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2" t="s">
        <v>584</v>
      </c>
      <c r="AZ432" s="2" t="s">
        <v>295</v>
      </c>
      <c r="BA432" s="2" t="s">
        <v>296</v>
      </c>
      <c r="BB432" s="1"/>
      <c r="BC432" s="1" t="s">
        <v>584</v>
      </c>
      <c r="BD432" s="3" t="s">
        <v>103</v>
      </c>
      <c r="BE432" s="1" t="s">
        <v>103</v>
      </c>
      <c r="BF432" s="1" t="s">
        <v>103</v>
      </c>
      <c r="BG432" s="1" t="s">
        <v>103</v>
      </c>
      <c r="BH432" s="1" t="s">
        <v>103</v>
      </c>
      <c r="BI432" s="1" t="s">
        <v>103</v>
      </c>
      <c r="BJ432" s="1" t="s">
        <v>89</v>
      </c>
      <c r="BK432" s="1" t="s">
        <v>89</v>
      </c>
      <c r="BL432" s="1" t="s">
        <v>105</v>
      </c>
      <c r="BM432" s="1" t="s">
        <v>105</v>
      </c>
      <c r="BN432" s="15" t="s">
        <v>585</v>
      </c>
    </row>
    <row r="433" spans="1:68">
      <c r="A433">
        <f t="shared" si="6"/>
        <v>432</v>
      </c>
      <c r="B433" s="1"/>
      <c r="C433" s="1"/>
      <c r="D433" s="52" t="s">
        <v>595</v>
      </c>
      <c r="E433" s="52" t="s">
        <v>596</v>
      </c>
      <c r="F433" s="1" t="s">
        <v>70</v>
      </c>
      <c r="G433" s="1" t="s">
        <v>581</v>
      </c>
      <c r="H433" s="1" t="s">
        <v>597</v>
      </c>
      <c r="I433" s="1">
        <v>35530</v>
      </c>
      <c r="J433" s="1">
        <v>35</v>
      </c>
      <c r="K433" s="1"/>
      <c r="L433" s="1"/>
      <c r="M433" s="1"/>
      <c r="N433" s="36">
        <v>8000</v>
      </c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 t="s">
        <v>598</v>
      </c>
      <c r="Z433" s="1"/>
      <c r="AA433" s="1" t="s">
        <v>598</v>
      </c>
      <c r="AB433" s="1"/>
      <c r="AC433" s="1"/>
      <c r="AD433" s="1"/>
      <c r="AE433" s="1" t="s">
        <v>380</v>
      </c>
      <c r="AF433" s="1" t="s">
        <v>599</v>
      </c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2" t="s">
        <v>584</v>
      </c>
      <c r="AZ433" s="2" t="s">
        <v>295</v>
      </c>
      <c r="BA433" s="2" t="s">
        <v>296</v>
      </c>
      <c r="BB433" s="1"/>
      <c r="BC433" s="1" t="s">
        <v>584</v>
      </c>
      <c r="BD433" s="3" t="s">
        <v>103</v>
      </c>
      <c r="BE433" s="1" t="s">
        <v>103</v>
      </c>
      <c r="BF433" s="1" t="s">
        <v>103</v>
      </c>
      <c r="BG433" s="1" t="s">
        <v>103</v>
      </c>
      <c r="BH433" s="1" t="s">
        <v>103</v>
      </c>
      <c r="BI433" s="1" t="s">
        <v>103</v>
      </c>
      <c r="BJ433" s="1" t="s">
        <v>89</v>
      </c>
      <c r="BK433" s="1" t="s">
        <v>89</v>
      </c>
      <c r="BL433" s="1" t="s">
        <v>89</v>
      </c>
      <c r="BM433" s="1" t="s">
        <v>89</v>
      </c>
      <c r="BN433" s="14"/>
      <c r="BP433" s="1" t="s">
        <v>232</v>
      </c>
    </row>
    <row r="434" spans="1:68">
      <c r="A434">
        <f t="shared" si="6"/>
        <v>433</v>
      </c>
      <c r="B434" s="1"/>
      <c r="C434" s="1"/>
      <c r="D434" s="52" t="s">
        <v>22036</v>
      </c>
      <c r="E434" s="52" t="s">
        <v>22037</v>
      </c>
      <c r="F434" s="1" t="s">
        <v>70</v>
      </c>
      <c r="G434" s="1" t="s">
        <v>18947</v>
      </c>
      <c r="H434" s="1" t="s">
        <v>22038</v>
      </c>
      <c r="I434" s="1">
        <v>22440</v>
      </c>
      <c r="J434" s="1">
        <v>22</v>
      </c>
      <c r="K434" s="1"/>
      <c r="L434" s="1"/>
      <c r="M434" s="1"/>
      <c r="N434" s="36">
        <v>3500</v>
      </c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 t="s">
        <v>638</v>
      </c>
      <c r="Z434" s="1"/>
      <c r="AA434" s="1"/>
      <c r="AB434" s="1"/>
      <c r="AC434" s="1" t="s">
        <v>638</v>
      </c>
      <c r="AD434" s="1"/>
      <c r="AE434" s="1"/>
      <c r="AF434" s="1"/>
      <c r="AG434" s="1" t="s">
        <v>638</v>
      </c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>
        <v>2010</v>
      </c>
      <c r="AT434" s="1"/>
      <c r="AU434" s="1"/>
      <c r="AV434" s="1"/>
      <c r="AW434" s="1"/>
      <c r="AX434" s="1"/>
      <c r="AY434" s="2" t="s">
        <v>584</v>
      </c>
      <c r="AZ434" s="2" t="s">
        <v>295</v>
      </c>
      <c r="BA434" s="2" t="s">
        <v>296</v>
      </c>
      <c r="BB434" s="1"/>
      <c r="BC434" s="1" t="s">
        <v>584</v>
      </c>
      <c r="BD434" s="3" t="s">
        <v>103</v>
      </c>
      <c r="BE434" s="4" t="s">
        <v>103</v>
      </c>
      <c r="BF434" s="4" t="s">
        <v>103</v>
      </c>
      <c r="BG434" s="4" t="s">
        <v>103</v>
      </c>
      <c r="BH434" s="4" t="s">
        <v>103</v>
      </c>
      <c r="BI434" s="4" t="s">
        <v>103</v>
      </c>
      <c r="BJ434" s="4"/>
      <c r="BK434" s="4"/>
      <c r="BL434" s="4"/>
      <c r="BM434" s="1"/>
      <c r="BN434" s="1"/>
    </row>
    <row r="435" spans="1:68">
      <c r="A435">
        <f t="shared" si="6"/>
        <v>434</v>
      </c>
      <c r="B435" s="1"/>
      <c r="C435" s="1" t="s">
        <v>621</v>
      </c>
      <c r="D435" s="52" t="s">
        <v>622</v>
      </c>
      <c r="E435" s="52" t="s">
        <v>623</v>
      </c>
      <c r="F435" s="1" t="s">
        <v>70</v>
      </c>
      <c r="G435" s="1" t="s">
        <v>624</v>
      </c>
      <c r="H435" s="1" t="s">
        <v>625</v>
      </c>
      <c r="I435" s="1">
        <v>35113</v>
      </c>
      <c r="J435" s="1">
        <v>35</v>
      </c>
      <c r="K435" s="1"/>
      <c r="L435" s="1"/>
      <c r="M435" s="1"/>
      <c r="N435" s="36">
        <v>8168</v>
      </c>
      <c r="O435" s="1" t="s">
        <v>627</v>
      </c>
      <c r="P435" s="1" t="s">
        <v>628</v>
      </c>
      <c r="Q435" s="1"/>
      <c r="R435" s="1"/>
      <c r="S435" s="1"/>
      <c r="T435" s="1"/>
      <c r="U435" s="1"/>
      <c r="V435" s="1"/>
      <c r="W435" s="1" t="s">
        <v>626</v>
      </c>
      <c r="X435" s="1"/>
      <c r="Y435" s="1"/>
      <c r="Z435" s="1"/>
      <c r="AA435" s="1"/>
      <c r="AB435" s="1" t="s">
        <v>626</v>
      </c>
      <c r="AC435" s="1"/>
      <c r="AD435" s="1"/>
      <c r="AE435" s="1" t="s">
        <v>629</v>
      </c>
      <c r="AF435" s="1" t="s">
        <v>438</v>
      </c>
      <c r="AG435" s="1" t="s">
        <v>630</v>
      </c>
      <c r="AH435" s="1"/>
      <c r="AI435" s="1"/>
      <c r="AJ435" s="1">
        <v>32</v>
      </c>
      <c r="AK435" s="1"/>
      <c r="AL435" s="1"/>
      <c r="AM435" s="1"/>
      <c r="AN435" s="1"/>
      <c r="AO435" s="1"/>
      <c r="AP435" s="1"/>
      <c r="AQ435" s="1"/>
      <c r="AR435" s="1"/>
      <c r="AS435" s="1">
        <v>2016</v>
      </c>
      <c r="AT435" s="1" t="s">
        <v>631</v>
      </c>
      <c r="AU435" s="1"/>
      <c r="AV435" s="1"/>
      <c r="AW435" s="1"/>
      <c r="AX435" s="1"/>
      <c r="AY435" s="2" t="s">
        <v>632</v>
      </c>
      <c r="AZ435" s="2" t="s">
        <v>295</v>
      </c>
      <c r="BA435" s="2" t="s">
        <v>296</v>
      </c>
      <c r="BB435" s="1"/>
      <c r="BC435" s="1" t="s">
        <v>632</v>
      </c>
      <c r="BD435" s="3" t="s">
        <v>103</v>
      </c>
      <c r="BE435" s="4" t="s">
        <v>399</v>
      </c>
      <c r="BF435" s="4">
        <v>42460</v>
      </c>
      <c r="BG435" s="4" t="s">
        <v>103</v>
      </c>
      <c r="BH435" s="4" t="s">
        <v>103</v>
      </c>
      <c r="BI435" s="4" t="s">
        <v>103</v>
      </c>
      <c r="BJ435" s="1" t="s">
        <v>89</v>
      </c>
      <c r="BK435" s="1" t="s">
        <v>89</v>
      </c>
      <c r="BL435" s="1" t="s">
        <v>89</v>
      </c>
      <c r="BM435" s="1" t="s">
        <v>89</v>
      </c>
      <c r="BN435" s="18" t="s">
        <v>633</v>
      </c>
    </row>
    <row r="436" spans="1:68">
      <c r="A436">
        <f t="shared" si="6"/>
        <v>435</v>
      </c>
      <c r="B436" s="1"/>
      <c r="C436" s="1"/>
      <c r="D436" s="52" t="s">
        <v>692</v>
      </c>
      <c r="E436" s="52" t="s">
        <v>693</v>
      </c>
      <c r="F436" s="1" t="s">
        <v>70</v>
      </c>
      <c r="G436" s="1" t="s">
        <v>689</v>
      </c>
      <c r="H436" s="1" t="s">
        <v>694</v>
      </c>
      <c r="I436" s="1">
        <v>14500</v>
      </c>
      <c r="J436" s="1">
        <v>14</v>
      </c>
      <c r="K436" s="1"/>
      <c r="L436" s="1"/>
      <c r="M436" s="1"/>
      <c r="N436" s="36">
        <v>7000</v>
      </c>
      <c r="O436" s="1"/>
      <c r="P436" s="1"/>
      <c r="Q436" s="1"/>
      <c r="R436" s="1"/>
      <c r="S436" s="1"/>
      <c r="T436" s="1"/>
      <c r="U436" s="1"/>
      <c r="V436" s="1"/>
      <c r="W436" s="1"/>
      <c r="X436" s="1" t="s">
        <v>380</v>
      </c>
      <c r="Y436" s="1"/>
      <c r="Z436" s="1"/>
      <c r="AA436" s="1"/>
      <c r="AB436" s="1"/>
      <c r="AC436" s="1" t="s">
        <v>380</v>
      </c>
      <c r="AD436" s="1"/>
      <c r="AE436" s="1"/>
      <c r="AF436" s="1" t="s">
        <v>380</v>
      </c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2" t="s">
        <v>632</v>
      </c>
      <c r="AZ436" s="2" t="s">
        <v>295</v>
      </c>
      <c r="BA436" s="2" t="s">
        <v>296</v>
      </c>
      <c r="BB436" s="1"/>
      <c r="BC436" s="1" t="s">
        <v>632</v>
      </c>
      <c r="BD436" s="3" t="s">
        <v>103</v>
      </c>
      <c r="BE436" s="1" t="s">
        <v>103</v>
      </c>
      <c r="BF436" s="1" t="s">
        <v>103</v>
      </c>
      <c r="BG436" s="1" t="s">
        <v>103</v>
      </c>
      <c r="BH436" s="1" t="s">
        <v>103</v>
      </c>
      <c r="BI436" s="1" t="s">
        <v>103</v>
      </c>
      <c r="BJ436" s="4" t="s">
        <v>105</v>
      </c>
      <c r="BK436" s="4" t="s">
        <v>105</v>
      </c>
      <c r="BL436" s="4" t="s">
        <v>105</v>
      </c>
      <c r="BM436" s="1" t="s">
        <v>105</v>
      </c>
      <c r="BN436" s="1" t="s">
        <v>563</v>
      </c>
    </row>
    <row r="437" spans="1:68">
      <c r="A437">
        <f t="shared" si="6"/>
        <v>436</v>
      </c>
      <c r="B437" s="1"/>
      <c r="C437" s="1"/>
      <c r="D437" s="52" t="s">
        <v>695</v>
      </c>
      <c r="E437" s="52" t="s">
        <v>696</v>
      </c>
      <c r="F437" s="1" t="s">
        <v>70</v>
      </c>
      <c r="G437" s="1" t="s">
        <v>697</v>
      </c>
      <c r="H437" s="1" t="s">
        <v>698</v>
      </c>
      <c r="I437" s="1">
        <v>53061</v>
      </c>
      <c r="J437" s="1">
        <v>53</v>
      </c>
      <c r="K437" s="1"/>
      <c r="L437" s="1"/>
      <c r="M437" s="1"/>
      <c r="N437" s="36">
        <v>7500</v>
      </c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 t="s">
        <v>418</v>
      </c>
      <c r="Z437" s="1"/>
      <c r="AA437" s="1" t="s">
        <v>418</v>
      </c>
      <c r="AB437" s="1"/>
      <c r="AC437" s="1"/>
      <c r="AD437" s="1"/>
      <c r="AE437" s="1"/>
      <c r="AF437" s="1" t="s">
        <v>418</v>
      </c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2" t="s">
        <v>632</v>
      </c>
      <c r="AZ437" s="2" t="s">
        <v>295</v>
      </c>
      <c r="BA437" s="2" t="s">
        <v>296</v>
      </c>
      <c r="BB437" s="1"/>
      <c r="BC437" s="1" t="s">
        <v>632</v>
      </c>
      <c r="BD437" s="3" t="s">
        <v>103</v>
      </c>
      <c r="BE437" s="1" t="s">
        <v>103</v>
      </c>
      <c r="BF437" s="1" t="s">
        <v>103</v>
      </c>
      <c r="BG437" s="1" t="s">
        <v>103</v>
      </c>
      <c r="BH437" s="1" t="s">
        <v>103</v>
      </c>
      <c r="BI437" s="1" t="s">
        <v>103</v>
      </c>
      <c r="BJ437" s="1" t="s">
        <v>89</v>
      </c>
      <c r="BK437" s="1" t="s">
        <v>89</v>
      </c>
      <c r="BL437" s="1" t="s">
        <v>89</v>
      </c>
      <c r="BM437" s="1" t="s">
        <v>89</v>
      </c>
      <c r="BN437" s="1"/>
    </row>
    <row r="438" spans="1:68">
      <c r="A438">
        <f t="shared" si="6"/>
        <v>437</v>
      </c>
      <c r="B438" s="1"/>
      <c r="C438" s="1"/>
      <c r="D438" s="52" t="s">
        <v>941</v>
      </c>
      <c r="E438" s="52" t="s">
        <v>942</v>
      </c>
      <c r="F438" s="1" t="s">
        <v>70</v>
      </c>
      <c r="G438" s="1" t="s">
        <v>917</v>
      </c>
      <c r="H438" s="1" t="s">
        <v>943</v>
      </c>
      <c r="I438" s="1">
        <v>72700</v>
      </c>
      <c r="J438" s="1">
        <v>72</v>
      </c>
      <c r="K438" s="1"/>
      <c r="L438" s="1"/>
      <c r="M438" s="1"/>
      <c r="N438" s="36">
        <v>9500</v>
      </c>
      <c r="O438" s="1"/>
      <c r="P438" s="1"/>
      <c r="Q438" s="1"/>
      <c r="R438" s="1"/>
      <c r="S438" s="1"/>
      <c r="T438" s="1"/>
      <c r="U438" s="1"/>
      <c r="V438" s="1"/>
      <c r="W438" s="1"/>
      <c r="X438" s="1" t="s">
        <v>463</v>
      </c>
      <c r="Y438" s="1"/>
      <c r="Z438" s="1" t="s">
        <v>463</v>
      </c>
      <c r="AA438" s="1"/>
      <c r="AB438" s="1"/>
      <c r="AC438" s="1"/>
      <c r="AD438" s="1"/>
      <c r="AE438" s="1" t="s">
        <v>463</v>
      </c>
      <c r="AF438" s="1"/>
      <c r="AG438" s="1"/>
      <c r="AH438" s="1"/>
      <c r="AI438" s="1"/>
      <c r="AJ438" s="1">
        <v>13</v>
      </c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2" t="s">
        <v>632</v>
      </c>
      <c r="AZ438" s="2" t="s">
        <v>295</v>
      </c>
      <c r="BA438" s="2" t="s">
        <v>296</v>
      </c>
      <c r="BB438" s="1"/>
      <c r="BC438" s="1" t="s">
        <v>632</v>
      </c>
      <c r="BD438" s="3" t="s">
        <v>103</v>
      </c>
      <c r="BE438" s="1" t="s">
        <v>103</v>
      </c>
      <c r="BF438" s="1" t="s">
        <v>103</v>
      </c>
      <c r="BG438" s="1" t="s">
        <v>103</v>
      </c>
      <c r="BH438" s="1" t="s">
        <v>103</v>
      </c>
      <c r="BI438" s="1" t="s">
        <v>103</v>
      </c>
      <c r="BJ438" s="1" t="s">
        <v>89</v>
      </c>
      <c r="BK438" s="1" t="s">
        <v>89</v>
      </c>
      <c r="BL438" s="1" t="s">
        <v>105</v>
      </c>
      <c r="BM438" s="1" t="s">
        <v>105</v>
      </c>
      <c r="BN438" s="6"/>
      <c r="BP438" s="1" t="s">
        <v>232</v>
      </c>
    </row>
    <row r="439" spans="1:68">
      <c r="A439">
        <f t="shared" si="6"/>
        <v>438</v>
      </c>
      <c r="B439" s="1"/>
      <c r="C439" s="1"/>
      <c r="D439" s="52" t="s">
        <v>1858</v>
      </c>
      <c r="E439" s="52" t="s">
        <v>1859</v>
      </c>
      <c r="F439" s="1" t="s">
        <v>70</v>
      </c>
      <c r="G439" s="1" t="s">
        <v>1649</v>
      </c>
      <c r="H439" s="1" t="s">
        <v>1860</v>
      </c>
      <c r="I439" s="1">
        <v>45770</v>
      </c>
      <c r="J439" s="1">
        <v>45</v>
      </c>
      <c r="K439" s="1"/>
      <c r="L439" s="1"/>
      <c r="M439" s="1"/>
      <c r="N439" s="36">
        <v>5000</v>
      </c>
      <c r="O439" s="1"/>
      <c r="P439" s="1"/>
      <c r="Q439" s="1"/>
      <c r="R439" s="1"/>
      <c r="S439" s="1"/>
      <c r="T439" s="1"/>
      <c r="U439" s="1"/>
      <c r="V439" s="1"/>
      <c r="W439" s="1" t="s">
        <v>438</v>
      </c>
      <c r="X439" s="1"/>
      <c r="Y439" s="1"/>
      <c r="Z439" s="1"/>
      <c r="AA439" s="1"/>
      <c r="AB439" s="1" t="s">
        <v>438</v>
      </c>
      <c r="AC439" s="1"/>
      <c r="AD439" s="1"/>
      <c r="AE439" s="1"/>
      <c r="AF439" s="1" t="s">
        <v>438</v>
      </c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2" t="s">
        <v>632</v>
      </c>
      <c r="AZ439" s="2" t="s">
        <v>295</v>
      </c>
      <c r="BA439" s="2" t="s">
        <v>296</v>
      </c>
      <c r="BB439" s="1"/>
      <c r="BC439" s="1" t="s">
        <v>632</v>
      </c>
      <c r="BD439" s="3" t="s">
        <v>103</v>
      </c>
      <c r="BE439" s="1" t="s">
        <v>103</v>
      </c>
      <c r="BF439" s="1" t="s">
        <v>103</v>
      </c>
      <c r="BG439" s="1" t="s">
        <v>103</v>
      </c>
      <c r="BH439" s="1" t="s">
        <v>103</v>
      </c>
      <c r="BI439" s="1" t="s">
        <v>103</v>
      </c>
      <c r="BJ439" s="1" t="s">
        <v>89</v>
      </c>
      <c r="BK439" s="1" t="s">
        <v>89</v>
      </c>
      <c r="BL439" s="1" t="s">
        <v>89</v>
      </c>
      <c r="BM439" s="1" t="s">
        <v>89</v>
      </c>
      <c r="BN439" s="1"/>
    </row>
    <row r="440" spans="1:68">
      <c r="A440">
        <f t="shared" si="6"/>
        <v>439</v>
      </c>
      <c r="B440" s="1"/>
      <c r="C440" s="1"/>
      <c r="D440" s="52" t="s">
        <v>2219</v>
      </c>
      <c r="E440" s="52" t="s">
        <v>2220</v>
      </c>
      <c r="F440" s="1" t="s">
        <v>70</v>
      </c>
      <c r="G440" s="1" t="s">
        <v>262</v>
      </c>
      <c r="H440" s="1" t="s">
        <v>2221</v>
      </c>
      <c r="I440" s="1">
        <v>95310</v>
      </c>
      <c r="J440" s="1">
        <v>95</v>
      </c>
      <c r="K440" s="1"/>
      <c r="L440" s="1"/>
      <c r="M440" s="1"/>
      <c r="N440" s="36">
        <v>6000</v>
      </c>
      <c r="O440" s="1"/>
      <c r="P440" s="1"/>
      <c r="Q440" s="1"/>
      <c r="R440" s="1"/>
      <c r="S440" s="1"/>
      <c r="T440" s="1"/>
      <c r="U440" s="1"/>
      <c r="V440" s="1"/>
      <c r="W440" s="1"/>
      <c r="X440" s="1" t="s">
        <v>961</v>
      </c>
      <c r="Y440" s="1"/>
      <c r="Z440" s="1" t="s">
        <v>961</v>
      </c>
      <c r="AA440" s="1"/>
      <c r="AB440" s="1"/>
      <c r="AC440" s="1"/>
      <c r="AD440" s="1"/>
      <c r="AE440" s="1"/>
      <c r="AF440" s="1" t="s">
        <v>961</v>
      </c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2" t="s">
        <v>632</v>
      </c>
      <c r="AZ440" s="2" t="s">
        <v>295</v>
      </c>
      <c r="BA440" s="2" t="s">
        <v>296</v>
      </c>
      <c r="BB440" s="1"/>
      <c r="BC440" s="1" t="s">
        <v>632</v>
      </c>
      <c r="BD440" s="3" t="s">
        <v>103</v>
      </c>
      <c r="BE440" s="1" t="s">
        <v>103</v>
      </c>
      <c r="BF440" s="1" t="s">
        <v>103</v>
      </c>
      <c r="BG440" s="1" t="s">
        <v>103</v>
      </c>
      <c r="BH440" s="1" t="s">
        <v>103</v>
      </c>
      <c r="BI440" s="1" t="s">
        <v>103</v>
      </c>
      <c r="BJ440" s="1" t="s">
        <v>89</v>
      </c>
      <c r="BK440" s="1" t="s">
        <v>89</v>
      </c>
      <c r="BL440" s="1" t="s">
        <v>89</v>
      </c>
      <c r="BM440" s="1" t="s">
        <v>89</v>
      </c>
      <c r="BN440" s="1"/>
    </row>
    <row r="441" spans="1:68">
      <c r="A441">
        <f t="shared" si="6"/>
        <v>440</v>
      </c>
      <c r="B441" s="1"/>
      <c r="C441" s="1"/>
      <c r="D441" s="52" t="s">
        <v>2228</v>
      </c>
      <c r="E441" s="52" t="s">
        <v>2229</v>
      </c>
      <c r="F441" s="1" t="s">
        <v>70</v>
      </c>
      <c r="G441" s="1" t="s">
        <v>262</v>
      </c>
      <c r="H441" s="1" t="s">
        <v>2221</v>
      </c>
      <c r="I441" s="1">
        <v>95310</v>
      </c>
      <c r="J441" s="1">
        <v>95</v>
      </c>
      <c r="K441" s="1"/>
      <c r="L441" s="1"/>
      <c r="M441" s="1"/>
      <c r="N441" s="36">
        <v>7000</v>
      </c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 t="s">
        <v>380</v>
      </c>
      <c r="Z441" s="1"/>
      <c r="AA441" s="1" t="s">
        <v>380</v>
      </c>
      <c r="AB441" s="1"/>
      <c r="AC441" s="1"/>
      <c r="AD441" s="1"/>
      <c r="AE441" s="1"/>
      <c r="AF441" s="1" t="s">
        <v>380</v>
      </c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2" t="s">
        <v>632</v>
      </c>
      <c r="AZ441" s="2" t="s">
        <v>295</v>
      </c>
      <c r="BA441" s="2" t="s">
        <v>296</v>
      </c>
      <c r="BB441" s="1"/>
      <c r="BC441" s="1" t="s">
        <v>632</v>
      </c>
      <c r="BD441" s="3" t="s">
        <v>103</v>
      </c>
      <c r="BE441" s="1" t="s">
        <v>103</v>
      </c>
      <c r="BF441" s="1" t="s">
        <v>103</v>
      </c>
      <c r="BG441" s="1" t="s">
        <v>103</v>
      </c>
      <c r="BH441" s="1" t="s">
        <v>103</v>
      </c>
      <c r="BI441" s="1" t="s">
        <v>103</v>
      </c>
      <c r="BJ441" s="1" t="s">
        <v>89</v>
      </c>
      <c r="BK441" s="1" t="s">
        <v>89</v>
      </c>
      <c r="BL441" s="1" t="s">
        <v>89</v>
      </c>
      <c r="BM441" s="1" t="s">
        <v>89</v>
      </c>
      <c r="BN441" s="1"/>
    </row>
    <row r="442" spans="1:68">
      <c r="A442">
        <f t="shared" si="6"/>
        <v>441</v>
      </c>
      <c r="B442" s="1"/>
      <c r="C442" s="1"/>
      <c r="D442" s="52" t="s">
        <v>2623</v>
      </c>
      <c r="E442" s="52" t="s">
        <v>2624</v>
      </c>
      <c r="F442" s="1" t="s">
        <v>70</v>
      </c>
      <c r="G442" s="1" t="s">
        <v>2625</v>
      </c>
      <c r="H442" s="1" t="s">
        <v>2626</v>
      </c>
      <c r="I442" s="1">
        <v>95560</v>
      </c>
      <c r="J442" s="1">
        <v>95</v>
      </c>
      <c r="K442" s="1"/>
      <c r="L442" s="1"/>
      <c r="M442" s="1"/>
      <c r="N442" s="36">
        <v>50000</v>
      </c>
      <c r="O442" s="1"/>
      <c r="P442" s="1"/>
      <c r="Q442" s="1"/>
      <c r="R442" s="1"/>
      <c r="S442" s="1"/>
      <c r="T442" s="1"/>
      <c r="U442" s="1"/>
      <c r="V442" s="1"/>
      <c r="W442" s="1"/>
      <c r="X442" s="1" t="s">
        <v>982</v>
      </c>
      <c r="Y442" s="1"/>
      <c r="Z442" s="1" t="s">
        <v>982</v>
      </c>
      <c r="AA442" s="1"/>
      <c r="AB442" s="1"/>
      <c r="AC442" s="1"/>
      <c r="AD442" s="1"/>
      <c r="AE442" s="1"/>
      <c r="AF442" s="1"/>
      <c r="AG442" s="1" t="s">
        <v>982</v>
      </c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2" t="s">
        <v>632</v>
      </c>
      <c r="AZ442" s="2" t="s">
        <v>295</v>
      </c>
      <c r="BA442" s="2" t="s">
        <v>296</v>
      </c>
      <c r="BB442" s="1"/>
      <c r="BC442" s="1" t="s">
        <v>632</v>
      </c>
      <c r="BD442" s="3" t="s">
        <v>103</v>
      </c>
      <c r="BE442" s="1" t="s">
        <v>103</v>
      </c>
      <c r="BF442" s="1" t="s">
        <v>103</v>
      </c>
      <c r="BG442" s="1" t="s">
        <v>103</v>
      </c>
      <c r="BH442" s="1" t="s">
        <v>103</v>
      </c>
      <c r="BI442" s="1" t="s">
        <v>103</v>
      </c>
      <c r="BJ442" s="1" t="s">
        <v>105</v>
      </c>
      <c r="BK442" s="1" t="s">
        <v>105</v>
      </c>
      <c r="BL442" s="1" t="s">
        <v>105</v>
      </c>
      <c r="BM442" s="1" t="s">
        <v>105</v>
      </c>
      <c r="BN442" s="1" t="s">
        <v>2627</v>
      </c>
    </row>
    <row r="443" spans="1:68">
      <c r="A443">
        <f t="shared" si="6"/>
        <v>442</v>
      </c>
      <c r="B443" s="1"/>
      <c r="C443" s="1" t="s">
        <v>3577</v>
      </c>
      <c r="D443" s="52" t="s">
        <v>3578</v>
      </c>
      <c r="E443" s="52" t="s">
        <v>3579</v>
      </c>
      <c r="F443" s="1" t="s">
        <v>70</v>
      </c>
      <c r="G443" s="1" t="s">
        <v>3580</v>
      </c>
      <c r="H443" s="1" t="s">
        <v>3581</v>
      </c>
      <c r="I443" s="1">
        <v>77127</v>
      </c>
      <c r="J443" s="1">
        <v>77</v>
      </c>
      <c r="K443" s="1"/>
      <c r="L443" s="1"/>
      <c r="M443" s="1"/>
      <c r="N443" s="36">
        <v>5910</v>
      </c>
      <c r="O443" s="1" t="s">
        <v>3583</v>
      </c>
      <c r="P443" s="1" t="s">
        <v>3584</v>
      </c>
      <c r="Q443" s="1"/>
      <c r="R443" s="1"/>
      <c r="S443" s="1"/>
      <c r="T443" s="1"/>
      <c r="U443" s="1"/>
      <c r="V443" s="1"/>
      <c r="W443" s="1"/>
      <c r="X443" s="1"/>
      <c r="Y443" s="1" t="s">
        <v>3582</v>
      </c>
      <c r="Z443" s="1" t="s">
        <v>3582</v>
      </c>
      <c r="AA443" s="1"/>
      <c r="AB443" s="1"/>
      <c r="AC443" s="1"/>
      <c r="AD443" s="1"/>
      <c r="AE443" s="1" t="s">
        <v>3582</v>
      </c>
      <c r="AF443" s="1"/>
      <c r="AG443" s="1"/>
      <c r="AH443" s="1"/>
      <c r="AI443" s="1"/>
      <c r="AJ443" s="1">
        <v>20</v>
      </c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 t="s">
        <v>3585</v>
      </c>
      <c r="AX443" s="1"/>
      <c r="AY443" s="2" t="s">
        <v>632</v>
      </c>
      <c r="AZ443" s="2" t="s">
        <v>295</v>
      </c>
      <c r="BA443" s="2" t="s">
        <v>296</v>
      </c>
      <c r="BB443" s="1"/>
      <c r="BC443" s="1" t="s">
        <v>632</v>
      </c>
      <c r="BD443" s="3" t="s">
        <v>103</v>
      </c>
      <c r="BE443" s="4" t="s">
        <v>367</v>
      </c>
      <c r="BF443" s="4">
        <v>44193</v>
      </c>
      <c r="BG443" s="4" t="s">
        <v>103</v>
      </c>
      <c r="BH443" s="4" t="s">
        <v>103</v>
      </c>
      <c r="BI443" s="4" t="s">
        <v>103</v>
      </c>
      <c r="BJ443" s="4" t="s">
        <v>89</v>
      </c>
      <c r="BK443" s="4" t="s">
        <v>89</v>
      </c>
      <c r="BL443" s="4" t="s">
        <v>89</v>
      </c>
      <c r="BM443" s="1" t="s">
        <v>89</v>
      </c>
      <c r="BN443" s="1"/>
    </row>
    <row r="444" spans="1:68">
      <c r="A444">
        <f t="shared" si="6"/>
        <v>443</v>
      </c>
      <c r="B444" s="1"/>
      <c r="C444" s="1" t="s">
        <v>4301</v>
      </c>
      <c r="D444" s="52" t="s">
        <v>4302</v>
      </c>
      <c r="E444" s="52" t="s">
        <v>4303</v>
      </c>
      <c r="F444" s="1" t="s">
        <v>70</v>
      </c>
      <c r="G444" s="1" t="s">
        <v>4304</v>
      </c>
      <c r="H444" s="1" t="s">
        <v>4305</v>
      </c>
      <c r="I444" s="1">
        <v>77140</v>
      </c>
      <c r="J444" s="1">
        <v>77</v>
      </c>
      <c r="K444" s="1"/>
      <c r="L444" s="1"/>
      <c r="M444" s="1"/>
      <c r="N444" s="36">
        <v>18563</v>
      </c>
      <c r="O444" s="1"/>
      <c r="P444" s="1"/>
      <c r="Q444" s="1"/>
      <c r="R444" s="1"/>
      <c r="S444" s="1"/>
      <c r="T444" s="1"/>
      <c r="U444" s="1"/>
      <c r="V444" s="1"/>
      <c r="W444" s="1" t="s">
        <v>4306</v>
      </c>
      <c r="X444" s="1"/>
      <c r="Y444" s="1"/>
      <c r="Z444" s="1" t="s">
        <v>4306</v>
      </c>
      <c r="AA444" s="1"/>
      <c r="AB444" s="1"/>
      <c r="AC444" s="1"/>
      <c r="AD444" s="1"/>
      <c r="AE444" s="1"/>
      <c r="AF444" s="1" t="s">
        <v>4306</v>
      </c>
      <c r="AG444" s="1"/>
      <c r="AH444" s="1"/>
      <c r="AI444" s="1"/>
      <c r="AJ444" s="1">
        <v>27</v>
      </c>
      <c r="AK444" s="1"/>
      <c r="AL444" s="1"/>
      <c r="AM444" s="1"/>
      <c r="AN444" s="1"/>
      <c r="AO444" s="1"/>
      <c r="AP444" s="1"/>
      <c r="AQ444" s="1"/>
      <c r="AR444" s="1"/>
      <c r="AS444" s="1">
        <v>2017</v>
      </c>
      <c r="AT444" s="1"/>
      <c r="AU444" s="1"/>
      <c r="AV444" s="1"/>
      <c r="AW444" s="1"/>
      <c r="AX444" s="1"/>
      <c r="AY444" s="2" t="s">
        <v>632</v>
      </c>
      <c r="AZ444" s="2" t="s">
        <v>295</v>
      </c>
      <c r="BA444" s="2" t="s">
        <v>296</v>
      </c>
      <c r="BB444" s="1"/>
      <c r="BC444" s="1" t="s">
        <v>632</v>
      </c>
      <c r="BD444" s="3" t="s">
        <v>103</v>
      </c>
      <c r="BE444" s="4" t="s">
        <v>399</v>
      </c>
      <c r="BF444" s="4">
        <v>42515</v>
      </c>
      <c r="BG444" s="4" t="s">
        <v>103</v>
      </c>
      <c r="BH444" s="4" t="s">
        <v>103</v>
      </c>
      <c r="BI444" s="4" t="s">
        <v>103</v>
      </c>
      <c r="BJ444" s="4" t="s">
        <v>105</v>
      </c>
      <c r="BK444" s="4" t="s">
        <v>105</v>
      </c>
      <c r="BL444" s="4" t="s">
        <v>105</v>
      </c>
      <c r="BM444" s="1" t="s">
        <v>105</v>
      </c>
      <c r="BN444" s="1" t="s">
        <v>1997</v>
      </c>
    </row>
    <row r="445" spans="1:68">
      <c r="A445">
        <f t="shared" si="6"/>
        <v>444</v>
      </c>
      <c r="B445" s="1"/>
      <c r="C445" s="1"/>
      <c r="D445" s="52" t="s">
        <v>4443</v>
      </c>
      <c r="E445" s="52" t="s">
        <v>4444</v>
      </c>
      <c r="F445" s="1" t="s">
        <v>70</v>
      </c>
      <c r="G445" s="1" t="s">
        <v>4445</v>
      </c>
      <c r="H445" s="1" t="s">
        <v>4446</v>
      </c>
      <c r="I445" s="1">
        <v>60330</v>
      </c>
      <c r="J445" s="1">
        <v>60</v>
      </c>
      <c r="K445" s="1"/>
      <c r="L445" s="1"/>
      <c r="M445" s="1"/>
      <c r="N445" s="36">
        <v>15000</v>
      </c>
      <c r="O445" s="1"/>
      <c r="P445" s="1"/>
      <c r="Q445" s="1"/>
      <c r="R445" s="1"/>
      <c r="S445" s="1"/>
      <c r="T445" s="1"/>
      <c r="U445" s="1"/>
      <c r="V445" s="1"/>
      <c r="W445" s="1"/>
      <c r="X445" s="1" t="s">
        <v>482</v>
      </c>
      <c r="Y445" s="1"/>
      <c r="Z445" s="1"/>
      <c r="AA445" s="1" t="s">
        <v>482</v>
      </c>
      <c r="AB445" s="1"/>
      <c r="AC445" s="1"/>
      <c r="AD445" s="1"/>
      <c r="AE445" s="1"/>
      <c r="AF445" s="1" t="s">
        <v>482</v>
      </c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2" t="s">
        <v>632</v>
      </c>
      <c r="AZ445" s="2" t="s">
        <v>295</v>
      </c>
      <c r="BA445" s="2" t="s">
        <v>296</v>
      </c>
      <c r="BB445" s="1"/>
      <c r="BC445" s="1" t="s">
        <v>632</v>
      </c>
      <c r="BD445" s="3" t="s">
        <v>103</v>
      </c>
      <c r="BE445" s="4" t="s">
        <v>103</v>
      </c>
      <c r="BF445" s="4" t="s">
        <v>103</v>
      </c>
      <c r="BG445" s="4" t="s">
        <v>103</v>
      </c>
      <c r="BH445" s="4" t="s">
        <v>103</v>
      </c>
      <c r="BI445" s="4" t="s">
        <v>103</v>
      </c>
      <c r="BJ445" s="4" t="s">
        <v>89</v>
      </c>
      <c r="BK445" s="4" t="s">
        <v>89</v>
      </c>
      <c r="BL445" s="4" t="s">
        <v>89</v>
      </c>
      <c r="BM445" s="1" t="s">
        <v>89</v>
      </c>
      <c r="BN445" s="1"/>
    </row>
    <row r="446" spans="1:68">
      <c r="A446">
        <f t="shared" si="6"/>
        <v>445</v>
      </c>
      <c r="B446" s="1"/>
      <c r="C446" s="1"/>
      <c r="D446" s="52" t="s">
        <v>5110</v>
      </c>
      <c r="E446" s="52" t="s">
        <v>5111</v>
      </c>
      <c r="F446" s="1" t="s">
        <v>70</v>
      </c>
      <c r="G446" s="1" t="s">
        <v>5112</v>
      </c>
      <c r="H446" s="1" t="s">
        <v>5113</v>
      </c>
      <c r="I446" s="1">
        <v>63100</v>
      </c>
      <c r="J446" s="1">
        <v>63</v>
      </c>
      <c r="K446" s="1"/>
      <c r="L446" s="1"/>
      <c r="M446" s="1"/>
      <c r="N446" s="36">
        <v>7900</v>
      </c>
      <c r="O446" s="1"/>
      <c r="P446" s="1"/>
      <c r="Q446" s="1"/>
      <c r="R446" s="1"/>
      <c r="S446" s="1"/>
      <c r="T446" s="1"/>
      <c r="U446" s="1"/>
      <c r="V446" s="1"/>
      <c r="W446" s="1" t="s">
        <v>2207</v>
      </c>
      <c r="X446" s="1"/>
      <c r="Y446" s="1"/>
      <c r="Z446" s="1" t="s">
        <v>2207</v>
      </c>
      <c r="AA446" s="1"/>
      <c r="AB446" s="1"/>
      <c r="AC446" s="1"/>
      <c r="AD446" s="1"/>
      <c r="AE446" s="1"/>
      <c r="AF446" s="1" t="s">
        <v>2207</v>
      </c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2" t="s">
        <v>632</v>
      </c>
      <c r="AZ446" s="2" t="s">
        <v>295</v>
      </c>
      <c r="BA446" s="2" t="s">
        <v>296</v>
      </c>
      <c r="BB446" s="1"/>
      <c r="BC446" s="1" t="s">
        <v>632</v>
      </c>
      <c r="BD446" s="3" t="s">
        <v>103</v>
      </c>
      <c r="BE446" s="4" t="s">
        <v>103</v>
      </c>
      <c r="BF446" s="4" t="s">
        <v>103</v>
      </c>
      <c r="BG446" s="4" t="s">
        <v>103</v>
      </c>
      <c r="BH446" s="4" t="s">
        <v>103</v>
      </c>
      <c r="BI446" s="4" t="s">
        <v>103</v>
      </c>
      <c r="BJ446" s="4" t="s">
        <v>89</v>
      </c>
      <c r="BK446" s="4" t="s">
        <v>89</v>
      </c>
      <c r="BL446" s="4" t="s">
        <v>89</v>
      </c>
      <c r="BM446" s="1" t="s">
        <v>89</v>
      </c>
      <c r="BN446" s="14" t="s">
        <v>5114</v>
      </c>
      <c r="BP446" s="4" t="s">
        <v>232</v>
      </c>
    </row>
    <row r="447" spans="1:68">
      <c r="A447">
        <f t="shared" si="6"/>
        <v>446</v>
      </c>
      <c r="B447" s="1"/>
      <c r="C447" s="1"/>
      <c r="D447" s="52" t="s">
        <v>5572</v>
      </c>
      <c r="E447" s="52" t="s">
        <v>5573</v>
      </c>
      <c r="F447" s="1" t="s">
        <v>70</v>
      </c>
      <c r="G447" s="1" t="s">
        <v>5563</v>
      </c>
      <c r="H447" s="1" t="s">
        <v>5574</v>
      </c>
      <c r="I447" s="1">
        <v>69700</v>
      </c>
      <c r="J447" s="1">
        <v>69</v>
      </c>
      <c r="K447" s="1"/>
      <c r="L447" s="1"/>
      <c r="M447" s="1"/>
      <c r="N447" s="36">
        <v>14000</v>
      </c>
      <c r="O447" s="1"/>
      <c r="P447" s="1"/>
      <c r="Q447" s="1"/>
      <c r="R447" s="1"/>
      <c r="S447" s="1"/>
      <c r="T447" s="1"/>
      <c r="U447" s="1"/>
      <c r="V447" s="1"/>
      <c r="W447" s="1"/>
      <c r="X447" s="1" t="s">
        <v>430</v>
      </c>
      <c r="Y447" s="1"/>
      <c r="Z447" s="1" t="s">
        <v>430</v>
      </c>
      <c r="AA447" s="1"/>
      <c r="AB447" s="1"/>
      <c r="AC447" s="1"/>
      <c r="AD447" s="1"/>
      <c r="AE447" s="1"/>
      <c r="AF447" s="1" t="s">
        <v>430</v>
      </c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2" t="s">
        <v>632</v>
      </c>
      <c r="AZ447" s="2" t="s">
        <v>295</v>
      </c>
      <c r="BA447" s="2" t="s">
        <v>296</v>
      </c>
      <c r="BB447" s="1"/>
      <c r="BC447" s="1" t="s">
        <v>632</v>
      </c>
      <c r="BD447" s="3" t="s">
        <v>103</v>
      </c>
      <c r="BE447" s="4" t="s">
        <v>103</v>
      </c>
      <c r="BF447" s="4" t="s">
        <v>103</v>
      </c>
      <c r="BG447" s="4" t="s">
        <v>103</v>
      </c>
      <c r="BH447" s="4" t="s">
        <v>103</v>
      </c>
      <c r="BI447" s="4" t="s">
        <v>103</v>
      </c>
      <c r="BJ447" s="4" t="s">
        <v>89</v>
      </c>
      <c r="BK447" s="4" t="s">
        <v>89</v>
      </c>
      <c r="BL447" s="4" t="s">
        <v>89</v>
      </c>
      <c r="BM447" s="1" t="s">
        <v>89</v>
      </c>
      <c r="BN447" s="1"/>
    </row>
    <row r="448" spans="1:68">
      <c r="A448">
        <f t="shared" si="6"/>
        <v>447</v>
      </c>
      <c r="B448" s="1"/>
      <c r="C448" s="1" t="s">
        <v>6030</v>
      </c>
      <c r="D448" s="52" t="s">
        <v>6031</v>
      </c>
      <c r="E448" s="52" t="s">
        <v>6032</v>
      </c>
      <c r="F448" s="1" t="s">
        <v>70</v>
      </c>
      <c r="G448" s="1" t="s">
        <v>5678</v>
      </c>
      <c r="H448" s="1" t="s">
        <v>6033</v>
      </c>
      <c r="I448" s="1">
        <v>71000</v>
      </c>
      <c r="J448" s="1">
        <v>71</v>
      </c>
      <c r="K448" s="1"/>
      <c r="L448" s="1"/>
      <c r="M448" s="1"/>
      <c r="N448" s="36">
        <v>23087</v>
      </c>
      <c r="O448" s="1"/>
      <c r="P448" s="1"/>
      <c r="Q448" s="1"/>
      <c r="R448" s="1"/>
      <c r="S448" s="1"/>
      <c r="T448" s="1"/>
      <c r="U448" s="1"/>
      <c r="V448" s="1"/>
      <c r="W448" s="1" t="s">
        <v>6034</v>
      </c>
      <c r="X448" s="1"/>
      <c r="Y448" s="1"/>
      <c r="Z448" s="1"/>
      <c r="AA448" s="1"/>
      <c r="AB448" s="1" t="s">
        <v>6034</v>
      </c>
      <c r="AC448" s="1"/>
      <c r="AD448" s="1"/>
      <c r="AE448" s="1"/>
      <c r="AF448" s="1" t="s">
        <v>6034</v>
      </c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2" t="s">
        <v>632</v>
      </c>
      <c r="AZ448" s="2" t="s">
        <v>295</v>
      </c>
      <c r="BA448" s="2" t="s">
        <v>296</v>
      </c>
      <c r="BB448" s="1"/>
      <c r="BC448" s="1" t="s">
        <v>632</v>
      </c>
      <c r="BD448" s="3" t="s">
        <v>103</v>
      </c>
      <c r="BE448" s="4" t="s">
        <v>367</v>
      </c>
      <c r="BF448" s="4">
        <v>44012</v>
      </c>
      <c r="BG448" s="4" t="s">
        <v>103</v>
      </c>
      <c r="BH448" s="4" t="s">
        <v>103</v>
      </c>
      <c r="BI448" s="4" t="s">
        <v>103</v>
      </c>
      <c r="BJ448" s="4" t="s">
        <v>89</v>
      </c>
      <c r="BK448" s="4" t="s">
        <v>89</v>
      </c>
      <c r="BL448" s="4" t="s">
        <v>89</v>
      </c>
      <c r="BM448" s="1" t="s">
        <v>89</v>
      </c>
      <c r="BN448" s="14"/>
      <c r="BP448" s="4" t="s">
        <v>232</v>
      </c>
    </row>
    <row r="449" spans="1:67">
      <c r="A449">
        <f t="shared" si="6"/>
        <v>448</v>
      </c>
      <c r="B449" s="1"/>
      <c r="C449" s="1"/>
      <c r="D449" s="52" t="s">
        <v>6115</v>
      </c>
      <c r="E449" s="52" t="s">
        <v>6116</v>
      </c>
      <c r="F449" s="1" t="s">
        <v>70</v>
      </c>
      <c r="G449" s="1" t="s">
        <v>4795</v>
      </c>
      <c r="H449" s="1" t="s">
        <v>6117</v>
      </c>
      <c r="I449" s="1">
        <v>26000</v>
      </c>
      <c r="J449" s="1">
        <v>26</v>
      </c>
      <c r="K449" s="1"/>
      <c r="L449" s="1"/>
      <c r="M449" s="1"/>
      <c r="N449" s="36">
        <v>3500</v>
      </c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 t="s">
        <v>638</v>
      </c>
      <c r="Z449" s="1"/>
      <c r="AA449" s="1" t="s">
        <v>638</v>
      </c>
      <c r="AB449" s="1"/>
      <c r="AC449" s="1"/>
      <c r="AD449" s="1"/>
      <c r="AE449" s="1" t="s">
        <v>638</v>
      </c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2" t="s">
        <v>632</v>
      </c>
      <c r="AZ449" s="2" t="s">
        <v>295</v>
      </c>
      <c r="BA449" s="2" t="s">
        <v>296</v>
      </c>
      <c r="BB449" s="1"/>
      <c r="BC449" s="1" t="s">
        <v>632</v>
      </c>
      <c r="BD449" s="3" t="s">
        <v>103</v>
      </c>
      <c r="BE449" s="4" t="s">
        <v>103</v>
      </c>
      <c r="BF449" s="4" t="s">
        <v>103</v>
      </c>
      <c r="BG449" s="4" t="s">
        <v>103</v>
      </c>
      <c r="BH449" s="4" t="s">
        <v>103</v>
      </c>
      <c r="BI449" s="4" t="s">
        <v>103</v>
      </c>
      <c r="BJ449" s="4" t="s">
        <v>89</v>
      </c>
      <c r="BK449" s="4" t="s">
        <v>89</v>
      </c>
      <c r="BL449" s="4" t="s">
        <v>89</v>
      </c>
      <c r="BM449" s="1" t="s">
        <v>89</v>
      </c>
      <c r="BN449" s="1"/>
    </row>
    <row r="450" spans="1:67">
      <c r="A450">
        <f t="shared" si="6"/>
        <v>449</v>
      </c>
      <c r="B450" s="1"/>
      <c r="C450" s="1"/>
      <c r="D450" s="52" t="s">
        <v>6145</v>
      </c>
      <c r="E450" s="52" t="s">
        <v>6146</v>
      </c>
      <c r="F450" s="1" t="s">
        <v>70</v>
      </c>
      <c r="G450" s="1" t="s">
        <v>6120</v>
      </c>
      <c r="H450" s="1" t="s">
        <v>6147</v>
      </c>
      <c r="I450" s="1">
        <v>84700</v>
      </c>
      <c r="J450" s="1">
        <v>84</v>
      </c>
      <c r="K450" s="1"/>
      <c r="L450" s="1"/>
      <c r="M450" s="1"/>
      <c r="N450" s="36">
        <v>8100</v>
      </c>
      <c r="O450" s="1"/>
      <c r="P450" s="1"/>
      <c r="Q450" s="1"/>
      <c r="R450" s="1"/>
      <c r="S450" s="1"/>
      <c r="T450" s="1"/>
      <c r="U450" s="1"/>
      <c r="V450" s="1"/>
      <c r="W450" s="1"/>
      <c r="X450" s="1" t="s">
        <v>6148</v>
      </c>
      <c r="Y450" s="1"/>
      <c r="Z450" s="1"/>
      <c r="AA450" s="1" t="s">
        <v>6148</v>
      </c>
      <c r="AB450" s="1"/>
      <c r="AC450" s="1"/>
      <c r="AD450" s="1"/>
      <c r="AE450" s="1" t="s">
        <v>6148</v>
      </c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2" t="s">
        <v>632</v>
      </c>
      <c r="AZ450" s="2" t="s">
        <v>295</v>
      </c>
      <c r="BA450" s="2" t="s">
        <v>296</v>
      </c>
      <c r="BB450" s="1"/>
      <c r="BC450" s="1" t="s">
        <v>632</v>
      </c>
      <c r="BD450" s="3" t="s">
        <v>103</v>
      </c>
      <c r="BE450" s="4" t="s">
        <v>103</v>
      </c>
      <c r="BF450" s="4" t="s">
        <v>103</v>
      </c>
      <c r="BG450" s="4" t="s">
        <v>103</v>
      </c>
      <c r="BH450" s="4" t="s">
        <v>103</v>
      </c>
      <c r="BI450" s="4" t="s">
        <v>103</v>
      </c>
      <c r="BJ450" s="4" t="s">
        <v>89</v>
      </c>
      <c r="BK450" s="4" t="s">
        <v>89</v>
      </c>
      <c r="BL450" s="4" t="s">
        <v>89</v>
      </c>
      <c r="BM450" s="1" t="s">
        <v>89</v>
      </c>
      <c r="BN450" s="1"/>
    </row>
    <row r="451" spans="1:67">
      <c r="A451">
        <f t="shared" si="6"/>
        <v>450</v>
      </c>
      <c r="B451" s="1"/>
      <c r="C451" s="1"/>
      <c r="D451" s="52" t="s">
        <v>6167</v>
      </c>
      <c r="E451" s="52" t="s">
        <v>6168</v>
      </c>
      <c r="F451" s="1" t="s">
        <v>70</v>
      </c>
      <c r="G451" s="1" t="s">
        <v>6169</v>
      </c>
      <c r="H451" s="1" t="s">
        <v>6170</v>
      </c>
      <c r="I451" s="1">
        <v>1750</v>
      </c>
      <c r="J451" s="1">
        <v>1</v>
      </c>
      <c r="K451" s="1"/>
      <c r="L451" s="1"/>
      <c r="M451" s="1"/>
      <c r="N451" s="36">
        <v>10000</v>
      </c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 t="s">
        <v>468</v>
      </c>
      <c r="Z451" s="1"/>
      <c r="AA451" s="1" t="s">
        <v>468</v>
      </c>
      <c r="AB451" s="1"/>
      <c r="AC451" s="1"/>
      <c r="AD451" s="1"/>
      <c r="AE451" s="1" t="s">
        <v>468</v>
      </c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2" t="s">
        <v>632</v>
      </c>
      <c r="AZ451" s="2" t="s">
        <v>295</v>
      </c>
      <c r="BA451" s="2" t="s">
        <v>296</v>
      </c>
      <c r="BB451" s="1"/>
      <c r="BC451" s="1" t="s">
        <v>632</v>
      </c>
      <c r="BD451" s="3" t="s">
        <v>103</v>
      </c>
      <c r="BE451" s="4" t="s">
        <v>103</v>
      </c>
      <c r="BF451" s="4" t="s">
        <v>103</v>
      </c>
      <c r="BG451" s="4" t="s">
        <v>103</v>
      </c>
      <c r="BH451" s="4" t="s">
        <v>103</v>
      </c>
      <c r="BI451" s="4" t="s">
        <v>103</v>
      </c>
      <c r="BJ451" s="4" t="s">
        <v>105</v>
      </c>
      <c r="BK451" s="4" t="s">
        <v>105</v>
      </c>
      <c r="BL451" s="4" t="s">
        <v>105</v>
      </c>
      <c r="BM451" s="1" t="s">
        <v>105</v>
      </c>
      <c r="BN451" s="1" t="s">
        <v>826</v>
      </c>
    </row>
    <row r="452" spans="1:67">
      <c r="A452">
        <f t="shared" ref="A452:A515" si="7">+A451+1</f>
        <v>451</v>
      </c>
      <c r="B452" s="1"/>
      <c r="C452" s="1"/>
      <c r="D452" s="52" t="s">
        <v>7029</v>
      </c>
      <c r="E452" s="52" t="s">
        <v>7030</v>
      </c>
      <c r="F452" s="1" t="s">
        <v>70</v>
      </c>
      <c r="G452" s="1" t="s">
        <v>7018</v>
      </c>
      <c r="H452" s="1" t="s">
        <v>7031</v>
      </c>
      <c r="I452" s="1">
        <v>1340</v>
      </c>
      <c r="J452" s="1">
        <v>1</v>
      </c>
      <c r="K452" s="1"/>
      <c r="L452" s="1"/>
      <c r="M452" s="1"/>
      <c r="N452" s="36">
        <v>12369</v>
      </c>
      <c r="O452" s="1"/>
      <c r="P452" s="1"/>
      <c r="Q452" s="1"/>
      <c r="R452" s="1"/>
      <c r="S452" s="1"/>
      <c r="T452" s="1"/>
      <c r="U452" s="1"/>
      <c r="V452" s="1"/>
      <c r="W452" s="1"/>
      <c r="X452" s="1" t="s">
        <v>7032</v>
      </c>
      <c r="Y452" s="1"/>
      <c r="Z452" s="1" t="s">
        <v>7032</v>
      </c>
      <c r="AA452" s="1"/>
      <c r="AB452" s="1"/>
      <c r="AC452" s="1"/>
      <c r="AD452" s="1"/>
      <c r="AE452" s="1" t="s">
        <v>7032</v>
      </c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2" t="s">
        <v>632</v>
      </c>
      <c r="AZ452" s="2" t="s">
        <v>295</v>
      </c>
      <c r="BA452" s="2" t="s">
        <v>296</v>
      </c>
      <c r="BB452" s="1"/>
      <c r="BC452" s="1" t="s">
        <v>632</v>
      </c>
      <c r="BD452" s="3" t="s">
        <v>103</v>
      </c>
      <c r="BE452" s="4" t="s">
        <v>103</v>
      </c>
      <c r="BF452" s="4" t="s">
        <v>103</v>
      </c>
      <c r="BG452" s="4" t="s">
        <v>103</v>
      </c>
      <c r="BH452" s="4" t="s">
        <v>103</v>
      </c>
      <c r="BI452" s="4" t="s">
        <v>103</v>
      </c>
      <c r="BJ452" s="4" t="s">
        <v>89</v>
      </c>
      <c r="BK452" s="4" t="s">
        <v>89</v>
      </c>
      <c r="BL452" s="4" t="s">
        <v>89</v>
      </c>
      <c r="BM452" s="1" t="s">
        <v>89</v>
      </c>
      <c r="BN452" s="14"/>
      <c r="BO452" s="4" t="s">
        <v>7033</v>
      </c>
    </row>
    <row r="453" spans="1:67">
      <c r="A453">
        <f t="shared" si="7"/>
        <v>452</v>
      </c>
      <c r="B453" s="1"/>
      <c r="C453" s="1"/>
      <c r="D453" s="52" t="s">
        <v>7120</v>
      </c>
      <c r="E453" s="52" t="s">
        <v>7121</v>
      </c>
      <c r="F453" s="1" t="s">
        <v>70</v>
      </c>
      <c r="G453" s="1" t="s">
        <v>1634</v>
      </c>
      <c r="H453" s="1" t="s">
        <v>7122</v>
      </c>
      <c r="I453" s="1">
        <v>13127</v>
      </c>
      <c r="J453" s="1">
        <v>13</v>
      </c>
      <c r="K453" s="1"/>
      <c r="L453" s="1"/>
      <c r="M453" s="1"/>
      <c r="N453" s="36">
        <v>6100</v>
      </c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 t="s">
        <v>1304</v>
      </c>
      <c r="Z453" s="1"/>
      <c r="AA453" s="1" t="s">
        <v>1304</v>
      </c>
      <c r="AB453" s="1"/>
      <c r="AC453" s="1"/>
      <c r="AD453" s="1"/>
      <c r="AE453" s="1" t="s">
        <v>1304</v>
      </c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2" t="s">
        <v>632</v>
      </c>
      <c r="AZ453" s="2" t="s">
        <v>295</v>
      </c>
      <c r="BA453" s="2" t="s">
        <v>296</v>
      </c>
      <c r="BB453" s="1"/>
      <c r="BC453" s="1" t="s">
        <v>632</v>
      </c>
      <c r="BD453" s="3" t="s">
        <v>103</v>
      </c>
      <c r="BE453" s="4" t="s">
        <v>103</v>
      </c>
      <c r="BF453" s="4" t="s">
        <v>103</v>
      </c>
      <c r="BG453" s="4" t="s">
        <v>103</v>
      </c>
      <c r="BH453" s="4" t="s">
        <v>103</v>
      </c>
      <c r="BI453" s="4" t="s">
        <v>103</v>
      </c>
      <c r="BJ453" s="4" t="s">
        <v>89</v>
      </c>
      <c r="BK453" s="4" t="s">
        <v>89</v>
      </c>
      <c r="BL453" s="4" t="s">
        <v>89</v>
      </c>
      <c r="BM453" s="1" t="s">
        <v>89</v>
      </c>
      <c r="BN453" s="1"/>
    </row>
    <row r="454" spans="1:67">
      <c r="A454">
        <f t="shared" si="7"/>
        <v>453</v>
      </c>
      <c r="B454" s="1"/>
      <c r="C454" s="1" t="s">
        <v>7773</v>
      </c>
      <c r="D454" s="52" t="s">
        <v>7774</v>
      </c>
      <c r="E454" s="52" t="s">
        <v>7775</v>
      </c>
      <c r="F454" s="1" t="s">
        <v>70</v>
      </c>
      <c r="G454" s="1" t="s">
        <v>7740</v>
      </c>
      <c r="H454" s="1" t="s">
        <v>7776</v>
      </c>
      <c r="I454" s="1">
        <v>67000</v>
      </c>
      <c r="J454" s="1">
        <v>67</v>
      </c>
      <c r="K454" s="1"/>
      <c r="L454" s="1"/>
      <c r="M454" s="1"/>
      <c r="N454" s="36">
        <v>15280</v>
      </c>
      <c r="O454" s="1"/>
      <c r="P454" s="1"/>
      <c r="Q454" s="1"/>
      <c r="R454" s="1"/>
      <c r="S454" s="1"/>
      <c r="T454" s="1"/>
      <c r="U454" s="1"/>
      <c r="V454" s="1"/>
      <c r="W454" s="1"/>
      <c r="X454" s="1" t="s">
        <v>7777</v>
      </c>
      <c r="Y454" s="1"/>
      <c r="Z454" s="1" t="s">
        <v>7777</v>
      </c>
      <c r="AA454" s="1"/>
      <c r="AB454" s="1"/>
      <c r="AC454" s="1"/>
      <c r="AD454" s="1"/>
      <c r="AE454" s="1" t="s">
        <v>7777</v>
      </c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2" t="s">
        <v>632</v>
      </c>
      <c r="AZ454" s="2" t="s">
        <v>295</v>
      </c>
      <c r="BA454" s="2" t="s">
        <v>296</v>
      </c>
      <c r="BB454" s="1"/>
      <c r="BC454" s="1" t="s">
        <v>632</v>
      </c>
      <c r="BD454" s="3" t="s">
        <v>103</v>
      </c>
      <c r="BE454" s="4" t="s">
        <v>367</v>
      </c>
      <c r="BF454" s="4">
        <v>39538</v>
      </c>
      <c r="BG454" s="4" t="s">
        <v>103</v>
      </c>
      <c r="BH454" s="4" t="s">
        <v>103</v>
      </c>
      <c r="BI454" s="4" t="s">
        <v>103</v>
      </c>
      <c r="BJ454" s="4" t="s">
        <v>89</v>
      </c>
      <c r="BK454" s="4" t="s">
        <v>89</v>
      </c>
      <c r="BL454" s="4" t="s">
        <v>89</v>
      </c>
      <c r="BM454" s="1" t="s">
        <v>89</v>
      </c>
      <c r="BN454" s="1"/>
    </row>
    <row r="455" spans="1:67">
      <c r="A455">
        <f t="shared" si="7"/>
        <v>454</v>
      </c>
      <c r="B455" s="1"/>
      <c r="C455" s="1"/>
      <c r="D455" s="52" t="s">
        <v>8681</v>
      </c>
      <c r="E455" s="52" t="s">
        <v>8682</v>
      </c>
      <c r="F455" s="1" t="s">
        <v>70</v>
      </c>
      <c r="G455" s="1" t="s">
        <v>4246</v>
      </c>
      <c r="H455" s="1" t="s">
        <v>8683</v>
      </c>
      <c r="I455" s="1">
        <v>77140</v>
      </c>
      <c r="J455" s="1">
        <v>77</v>
      </c>
      <c r="K455" s="1"/>
      <c r="L455" s="1"/>
      <c r="M455" s="1"/>
      <c r="N455" s="36">
        <v>7999</v>
      </c>
      <c r="O455" s="1"/>
      <c r="P455" s="1"/>
      <c r="Q455" s="1"/>
      <c r="R455" s="1"/>
      <c r="S455" s="1"/>
      <c r="T455" s="1"/>
      <c r="U455" s="1"/>
      <c r="V455" s="1"/>
      <c r="W455" s="1"/>
      <c r="X455" s="1" t="s">
        <v>8684</v>
      </c>
      <c r="Y455" s="1"/>
      <c r="Z455" s="1" t="s">
        <v>8684</v>
      </c>
      <c r="AA455" s="1"/>
      <c r="AB455" s="1"/>
      <c r="AC455" s="1"/>
      <c r="AD455" s="1"/>
      <c r="AE455" s="1"/>
      <c r="AF455" s="1" t="s">
        <v>8684</v>
      </c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>
        <v>2013</v>
      </c>
      <c r="AT455" s="1"/>
      <c r="AU455" s="1"/>
      <c r="AV455" s="1"/>
      <c r="AW455" s="1"/>
      <c r="AX455" s="1"/>
      <c r="AY455" s="2" t="s">
        <v>632</v>
      </c>
      <c r="AZ455" s="2" t="s">
        <v>295</v>
      </c>
      <c r="BA455" s="2" t="s">
        <v>296</v>
      </c>
      <c r="BB455" s="1"/>
      <c r="BC455" s="1" t="s">
        <v>632</v>
      </c>
      <c r="BD455" s="3" t="s">
        <v>103</v>
      </c>
      <c r="BE455" s="4" t="s">
        <v>103</v>
      </c>
      <c r="BF455" s="4" t="s">
        <v>103</v>
      </c>
      <c r="BG455" s="4" t="s">
        <v>103</v>
      </c>
      <c r="BH455" s="4" t="s">
        <v>103</v>
      </c>
      <c r="BI455" s="4" t="s">
        <v>103</v>
      </c>
      <c r="BJ455" s="4" t="s">
        <v>89</v>
      </c>
      <c r="BK455" s="4" t="s">
        <v>89</v>
      </c>
      <c r="BL455" s="4" t="s">
        <v>89</v>
      </c>
      <c r="BM455" s="1" t="s">
        <v>89</v>
      </c>
      <c r="BN455" s="1"/>
    </row>
    <row r="456" spans="1:67">
      <c r="A456">
        <f t="shared" si="7"/>
        <v>455</v>
      </c>
      <c r="B456" s="1"/>
      <c r="C456" s="1"/>
      <c r="D456" s="52" t="s">
        <v>8724</v>
      </c>
      <c r="E456" s="52" t="s">
        <v>8725</v>
      </c>
      <c r="F456" s="1" t="s">
        <v>70</v>
      </c>
      <c r="G456" s="1" t="s">
        <v>8726</v>
      </c>
      <c r="H456" s="1" t="s">
        <v>8727</v>
      </c>
      <c r="I456" s="1">
        <v>87000</v>
      </c>
      <c r="J456" s="1">
        <v>87</v>
      </c>
      <c r="K456" s="1"/>
      <c r="L456" s="1"/>
      <c r="M456" s="1"/>
      <c r="N456" s="36">
        <v>5400</v>
      </c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 t="s">
        <v>3329</v>
      </c>
      <c r="Z456" s="1"/>
      <c r="AA456" s="1" t="s">
        <v>3329</v>
      </c>
      <c r="AB456" s="1"/>
      <c r="AC456" s="1"/>
      <c r="AD456" s="1"/>
      <c r="AE456" s="1"/>
      <c r="AF456" s="1" t="s">
        <v>3329</v>
      </c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2" t="s">
        <v>632</v>
      </c>
      <c r="AZ456" s="2" t="s">
        <v>295</v>
      </c>
      <c r="BA456" s="2" t="s">
        <v>296</v>
      </c>
      <c r="BB456" s="1"/>
      <c r="BC456" s="1" t="s">
        <v>632</v>
      </c>
      <c r="BD456" s="3" t="s">
        <v>103</v>
      </c>
      <c r="BE456" s="4" t="s">
        <v>103</v>
      </c>
      <c r="BF456" s="4" t="s">
        <v>103</v>
      </c>
      <c r="BG456" s="4" t="s">
        <v>103</v>
      </c>
      <c r="BH456" s="4" t="s">
        <v>103</v>
      </c>
      <c r="BI456" s="4" t="s">
        <v>103</v>
      </c>
      <c r="BJ456" s="4" t="s">
        <v>89</v>
      </c>
      <c r="BK456" s="4" t="s">
        <v>89</v>
      </c>
      <c r="BL456" s="4" t="s">
        <v>89</v>
      </c>
      <c r="BM456" s="1" t="s">
        <v>89</v>
      </c>
      <c r="BN456" s="1"/>
    </row>
    <row r="457" spans="1:67">
      <c r="A457">
        <f t="shared" si="7"/>
        <v>456</v>
      </c>
      <c r="B457" s="1" t="s">
        <v>66</v>
      </c>
      <c r="C457" s="1" t="s">
        <v>10810</v>
      </c>
      <c r="D457" s="52" t="s">
        <v>10811</v>
      </c>
      <c r="E457" s="52" t="s">
        <v>10812</v>
      </c>
      <c r="F457" s="1" t="s">
        <v>70</v>
      </c>
      <c r="G457" s="1" t="s">
        <v>10813</v>
      </c>
      <c r="H457" s="1" t="s">
        <v>10814</v>
      </c>
      <c r="I457" s="1">
        <v>85140</v>
      </c>
      <c r="J457" s="1">
        <v>85</v>
      </c>
      <c r="K457" s="1"/>
      <c r="L457" s="1"/>
      <c r="M457" s="1"/>
      <c r="N457" s="36">
        <v>5500</v>
      </c>
      <c r="O457" s="1"/>
      <c r="P457" s="1"/>
      <c r="Q457" s="1"/>
      <c r="R457" s="1"/>
      <c r="S457" s="1"/>
      <c r="T457" s="1"/>
      <c r="U457" s="1"/>
      <c r="V457" s="1"/>
      <c r="W457" s="1"/>
      <c r="X457" s="1" t="s">
        <v>487</v>
      </c>
      <c r="Y457" s="1"/>
      <c r="Z457" s="1"/>
      <c r="AA457" s="1"/>
      <c r="AB457" s="1"/>
      <c r="AC457" s="1" t="s">
        <v>487</v>
      </c>
      <c r="AD457" s="1"/>
      <c r="AE457" s="1"/>
      <c r="AF457" s="1" t="s">
        <v>1555</v>
      </c>
      <c r="AG457" s="1" t="s">
        <v>1555</v>
      </c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 t="s">
        <v>10815</v>
      </c>
      <c r="AW457" s="1"/>
      <c r="AX457" s="1"/>
      <c r="AY457" s="2" t="s">
        <v>632</v>
      </c>
      <c r="AZ457" s="2" t="s">
        <v>295</v>
      </c>
      <c r="BA457" s="2" t="s">
        <v>296</v>
      </c>
      <c r="BB457" s="1"/>
      <c r="BC457" s="1" t="s">
        <v>632</v>
      </c>
      <c r="BD457" s="3" t="s">
        <v>103</v>
      </c>
      <c r="BE457" s="4" t="s">
        <v>103</v>
      </c>
      <c r="BF457" s="4" t="s">
        <v>103</v>
      </c>
      <c r="BG457" s="4" t="s">
        <v>103</v>
      </c>
      <c r="BH457" s="4" t="s">
        <v>103</v>
      </c>
      <c r="BI457" s="4" t="s">
        <v>103</v>
      </c>
      <c r="BJ457" s="4" t="s">
        <v>105</v>
      </c>
      <c r="BK457" s="4" t="s">
        <v>105</v>
      </c>
      <c r="BL457" s="4" t="s">
        <v>105</v>
      </c>
      <c r="BM457" s="1" t="s">
        <v>105</v>
      </c>
      <c r="BN457" s="1" t="s">
        <v>563</v>
      </c>
    </row>
    <row r="458" spans="1:67">
      <c r="A458">
        <f t="shared" si="7"/>
        <v>457</v>
      </c>
      <c r="B458" s="1"/>
      <c r="C458" s="1" t="s">
        <v>11653</v>
      </c>
      <c r="D458" s="52" t="s">
        <v>11654</v>
      </c>
      <c r="E458" s="52" t="s">
        <v>11655</v>
      </c>
      <c r="F458" s="1" t="s">
        <v>70</v>
      </c>
      <c r="G458" s="1" t="s">
        <v>2737</v>
      </c>
      <c r="H458" s="1" t="s">
        <v>11656</v>
      </c>
      <c r="I458" s="1">
        <v>91220</v>
      </c>
      <c r="J458" s="1">
        <v>91</v>
      </c>
      <c r="K458" s="1"/>
      <c r="L458" s="1"/>
      <c r="M458" s="1"/>
      <c r="N458" s="36">
        <v>13155</v>
      </c>
      <c r="O458" s="1" t="s">
        <v>11658</v>
      </c>
      <c r="P458" s="1" t="s">
        <v>11659</v>
      </c>
      <c r="Q458" s="1"/>
      <c r="R458" s="1"/>
      <c r="S458" s="1"/>
      <c r="T458" s="1"/>
      <c r="U458" s="1"/>
      <c r="V458" s="1"/>
      <c r="W458" s="1" t="s">
        <v>11657</v>
      </c>
      <c r="X458" s="1"/>
      <c r="Y458" s="1"/>
      <c r="Z458" s="1" t="s">
        <v>11657</v>
      </c>
      <c r="AA458" s="1"/>
      <c r="AB458" s="1"/>
      <c r="AC458" s="1"/>
      <c r="AD458" s="1"/>
      <c r="AE458" s="1"/>
      <c r="AF458" s="1" t="s">
        <v>1555</v>
      </c>
      <c r="AG458" s="1" t="s">
        <v>1555</v>
      </c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>
        <v>2018</v>
      </c>
      <c r="AT458" s="1"/>
      <c r="AU458" s="1"/>
      <c r="AV458" s="1"/>
      <c r="AW458" s="1"/>
      <c r="AX458" s="1"/>
      <c r="AY458" s="2" t="s">
        <v>632</v>
      </c>
      <c r="AZ458" s="2" t="s">
        <v>295</v>
      </c>
      <c r="BA458" s="2" t="s">
        <v>296</v>
      </c>
      <c r="BB458" s="1"/>
      <c r="BC458" s="1" t="s">
        <v>632</v>
      </c>
      <c r="BD458" s="3" t="s">
        <v>103</v>
      </c>
      <c r="BE458" s="4" t="s">
        <v>399</v>
      </c>
      <c r="BF458" s="4">
        <v>43100</v>
      </c>
      <c r="BG458" s="4" t="s">
        <v>103</v>
      </c>
      <c r="BH458" s="4" t="s">
        <v>103</v>
      </c>
      <c r="BI458" s="4" t="s">
        <v>103</v>
      </c>
      <c r="BJ458" s="4" t="s">
        <v>105</v>
      </c>
      <c r="BK458" s="4" t="s">
        <v>105</v>
      </c>
      <c r="BL458" s="4" t="s">
        <v>105</v>
      </c>
      <c r="BM458" s="1" t="s">
        <v>105</v>
      </c>
      <c r="BN458" s="1" t="s">
        <v>9630</v>
      </c>
    </row>
    <row r="459" spans="1:67">
      <c r="A459">
        <f t="shared" si="7"/>
        <v>458</v>
      </c>
      <c r="B459" s="1"/>
      <c r="C459" s="1"/>
      <c r="D459" s="52" t="s">
        <v>12667</v>
      </c>
      <c r="E459" s="52" t="s">
        <v>12668</v>
      </c>
      <c r="F459" s="1" t="s">
        <v>70</v>
      </c>
      <c r="G459" s="1" t="s">
        <v>12458</v>
      </c>
      <c r="H459" s="1" t="s">
        <v>12669</v>
      </c>
      <c r="I459" s="1">
        <v>59273</v>
      </c>
      <c r="J459" s="1">
        <v>59</v>
      </c>
      <c r="K459" s="1"/>
      <c r="L459" s="1"/>
      <c r="M459" s="1"/>
      <c r="N459" s="36">
        <v>8000</v>
      </c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 t="s">
        <v>598</v>
      </c>
      <c r="Z459" s="1"/>
      <c r="AA459" s="1" t="s">
        <v>598</v>
      </c>
      <c r="AB459" s="1"/>
      <c r="AC459" s="1"/>
      <c r="AD459" s="1"/>
      <c r="AE459" s="1"/>
      <c r="AF459" s="1" t="s">
        <v>598</v>
      </c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2" t="s">
        <v>632</v>
      </c>
      <c r="AZ459" s="2" t="s">
        <v>295</v>
      </c>
      <c r="BA459" s="2" t="s">
        <v>296</v>
      </c>
      <c r="BB459" s="1"/>
      <c r="BC459" s="1" t="s">
        <v>632</v>
      </c>
      <c r="BD459" s="3" t="s">
        <v>103</v>
      </c>
      <c r="BE459" s="4" t="s">
        <v>103</v>
      </c>
      <c r="BF459" s="4" t="s">
        <v>103</v>
      </c>
      <c r="BG459" s="4" t="s">
        <v>103</v>
      </c>
      <c r="BH459" s="4" t="s">
        <v>103</v>
      </c>
      <c r="BI459" s="4" t="s">
        <v>103</v>
      </c>
      <c r="BJ459" s="4" t="s">
        <v>89</v>
      </c>
      <c r="BK459" s="4" t="s">
        <v>89</v>
      </c>
      <c r="BL459" s="4" t="s">
        <v>105</v>
      </c>
      <c r="BM459" s="1" t="s">
        <v>105</v>
      </c>
      <c r="BN459" s="15" t="s">
        <v>11167</v>
      </c>
    </row>
    <row r="460" spans="1:67">
      <c r="A460">
        <f t="shared" si="7"/>
        <v>459</v>
      </c>
      <c r="B460" s="1"/>
      <c r="C460" s="1" t="s">
        <v>12999</v>
      </c>
      <c r="D460" s="52" t="s">
        <v>13000</v>
      </c>
      <c r="E460" s="52" t="s">
        <v>13001</v>
      </c>
      <c r="F460" s="1" t="s">
        <v>70</v>
      </c>
      <c r="G460" s="1" t="s">
        <v>10799</v>
      </c>
      <c r="H460" s="1" t="s">
        <v>13002</v>
      </c>
      <c r="I460" s="1">
        <v>31620</v>
      </c>
      <c r="J460" s="1">
        <v>31</v>
      </c>
      <c r="K460" s="1"/>
      <c r="L460" s="1"/>
      <c r="M460" s="1"/>
      <c r="N460" s="36">
        <v>6200</v>
      </c>
      <c r="O460" s="1"/>
      <c r="P460" s="1"/>
      <c r="Q460" s="1"/>
      <c r="R460" s="1"/>
      <c r="S460" s="1"/>
      <c r="T460" s="1"/>
      <c r="U460" s="1"/>
      <c r="V460" s="1"/>
      <c r="W460" s="1" t="s">
        <v>424</v>
      </c>
      <c r="X460" s="1"/>
      <c r="Y460" s="1"/>
      <c r="Z460" s="1" t="s">
        <v>424</v>
      </c>
      <c r="AA460" s="1"/>
      <c r="AB460" s="1"/>
      <c r="AC460" s="1"/>
      <c r="AD460" s="1"/>
      <c r="AE460" s="1"/>
      <c r="AF460" s="1" t="s">
        <v>424</v>
      </c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>
        <v>2011</v>
      </c>
      <c r="AT460" s="1"/>
      <c r="AU460" s="1"/>
      <c r="AV460" s="1"/>
      <c r="AW460" s="1"/>
      <c r="AX460" s="1"/>
      <c r="AY460" s="2" t="s">
        <v>632</v>
      </c>
      <c r="AZ460" s="2" t="s">
        <v>295</v>
      </c>
      <c r="BA460" s="2" t="s">
        <v>296</v>
      </c>
      <c r="BB460" s="1"/>
      <c r="BC460" s="1" t="s">
        <v>632</v>
      </c>
      <c r="BD460" s="3" t="s">
        <v>103</v>
      </c>
      <c r="BE460" s="4" t="s">
        <v>399</v>
      </c>
      <c r="BF460" s="4">
        <v>40451</v>
      </c>
      <c r="BG460" s="4" t="s">
        <v>103</v>
      </c>
      <c r="BH460" s="4" t="s">
        <v>103</v>
      </c>
      <c r="BI460" s="4" t="s">
        <v>103</v>
      </c>
      <c r="BJ460" s="4" t="s">
        <v>89</v>
      </c>
      <c r="BK460" s="4" t="s">
        <v>89</v>
      </c>
      <c r="BL460" s="4" t="s">
        <v>89</v>
      </c>
      <c r="BM460" s="1" t="s">
        <v>89</v>
      </c>
      <c r="BN460" s="1"/>
    </row>
    <row r="461" spans="1:67">
      <c r="A461">
        <f t="shared" si="7"/>
        <v>460</v>
      </c>
      <c r="B461" s="1"/>
      <c r="C461" s="1" t="s">
        <v>13496</v>
      </c>
      <c r="D461" s="52" t="s">
        <v>13497</v>
      </c>
      <c r="E461" s="52" t="s">
        <v>13498</v>
      </c>
      <c r="F461" s="1" t="s">
        <v>70</v>
      </c>
      <c r="G461" s="1" t="s">
        <v>11973</v>
      </c>
      <c r="H461" s="1" t="s">
        <v>13499</v>
      </c>
      <c r="I461" s="1">
        <v>21110</v>
      </c>
      <c r="J461" s="1">
        <v>21</v>
      </c>
      <c r="K461" s="1"/>
      <c r="L461" s="1"/>
      <c r="M461" s="1"/>
      <c r="N461" s="36">
        <v>11847</v>
      </c>
      <c r="O461" s="1"/>
      <c r="P461" s="1"/>
      <c r="Q461" s="1"/>
      <c r="R461" s="1"/>
      <c r="S461" s="1"/>
      <c r="T461" s="1"/>
      <c r="U461" s="1"/>
      <c r="V461" s="1"/>
      <c r="W461" s="1"/>
      <c r="X461" s="1" t="s">
        <v>13500</v>
      </c>
      <c r="Y461" s="1"/>
      <c r="Z461" s="1"/>
      <c r="AA461" s="1" t="s">
        <v>13500</v>
      </c>
      <c r="AB461" s="1"/>
      <c r="AC461" s="1"/>
      <c r="AD461" s="1"/>
      <c r="AE461" s="1"/>
      <c r="AF461" s="1"/>
      <c r="AG461" s="1" t="s">
        <v>13500</v>
      </c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>
        <v>2011</v>
      </c>
      <c r="AT461" s="1"/>
      <c r="AU461" s="1"/>
      <c r="AV461" s="1"/>
      <c r="AW461" s="1"/>
      <c r="AX461" s="1"/>
      <c r="AY461" s="2" t="s">
        <v>632</v>
      </c>
      <c r="AZ461" s="2" t="s">
        <v>295</v>
      </c>
      <c r="BA461" s="2" t="s">
        <v>296</v>
      </c>
      <c r="BB461" s="1"/>
      <c r="BC461" s="1" t="s">
        <v>632</v>
      </c>
      <c r="BD461" s="3" t="s">
        <v>103</v>
      </c>
      <c r="BE461" s="4" t="s">
        <v>399</v>
      </c>
      <c r="BF461" s="4">
        <v>40543</v>
      </c>
      <c r="BG461" s="4" t="s">
        <v>103</v>
      </c>
      <c r="BH461" s="4" t="s">
        <v>103</v>
      </c>
      <c r="BI461" s="4" t="s">
        <v>103</v>
      </c>
      <c r="BJ461" s="4" t="s">
        <v>89</v>
      </c>
      <c r="BK461" s="4" t="s">
        <v>89</v>
      </c>
      <c r="BL461" s="4" t="s">
        <v>89</v>
      </c>
      <c r="BM461" s="1" t="s">
        <v>89</v>
      </c>
      <c r="BN461" s="6"/>
    </row>
    <row r="462" spans="1:67">
      <c r="A462">
        <f t="shared" si="7"/>
        <v>461</v>
      </c>
      <c r="B462" s="1"/>
      <c r="C462" s="1"/>
      <c r="D462" s="52" t="s">
        <v>13633</v>
      </c>
      <c r="E462" s="52" t="s">
        <v>13634</v>
      </c>
      <c r="F462" s="1" t="s">
        <v>70</v>
      </c>
      <c r="G462" s="1" t="s">
        <v>1202</v>
      </c>
      <c r="H462" s="1" t="s">
        <v>13635</v>
      </c>
      <c r="I462" s="1">
        <v>37210</v>
      </c>
      <c r="J462" s="1">
        <v>37</v>
      </c>
      <c r="K462" s="1"/>
      <c r="L462" s="1"/>
      <c r="M462" s="1"/>
      <c r="N462" s="36">
        <v>8000</v>
      </c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 t="s">
        <v>598</v>
      </c>
      <c r="Z462" s="1"/>
      <c r="AA462" s="1" t="s">
        <v>598</v>
      </c>
      <c r="AB462" s="1"/>
      <c r="AC462" s="1"/>
      <c r="AD462" s="1"/>
      <c r="AE462" s="1" t="s">
        <v>598</v>
      </c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2" t="s">
        <v>632</v>
      </c>
      <c r="AZ462" s="2" t="s">
        <v>295</v>
      </c>
      <c r="BA462" s="2" t="s">
        <v>296</v>
      </c>
      <c r="BB462" s="1"/>
      <c r="BC462" s="1" t="s">
        <v>632</v>
      </c>
      <c r="BD462" s="3" t="s">
        <v>103</v>
      </c>
      <c r="BE462" s="4" t="s">
        <v>103</v>
      </c>
      <c r="BF462" s="4" t="s">
        <v>103</v>
      </c>
      <c r="BG462" s="4" t="s">
        <v>103</v>
      </c>
      <c r="BH462" s="4" t="s">
        <v>103</v>
      </c>
      <c r="BI462" s="4" t="s">
        <v>103</v>
      </c>
      <c r="BJ462" s="4" t="s">
        <v>89</v>
      </c>
      <c r="BK462" s="4" t="s">
        <v>89</v>
      </c>
      <c r="BL462" s="4" t="s">
        <v>89</v>
      </c>
      <c r="BM462" s="1" t="s">
        <v>89</v>
      </c>
      <c r="BN462" s="14"/>
    </row>
    <row r="463" spans="1:67">
      <c r="A463">
        <f t="shared" si="7"/>
        <v>462</v>
      </c>
      <c r="B463" s="1" t="s">
        <v>66</v>
      </c>
      <c r="C463" s="1" t="s">
        <v>14019</v>
      </c>
      <c r="D463" s="52" t="s">
        <v>14020</v>
      </c>
      <c r="E463" s="52" t="s">
        <v>14021</v>
      </c>
      <c r="F463" s="1" t="s">
        <v>70</v>
      </c>
      <c r="G463" s="1" t="s">
        <v>14022</v>
      </c>
      <c r="H463" s="1" t="s">
        <v>14023</v>
      </c>
      <c r="I463" s="1">
        <v>67800</v>
      </c>
      <c r="J463" s="1">
        <v>67</v>
      </c>
      <c r="K463" s="1"/>
      <c r="L463" s="1"/>
      <c r="M463" s="1"/>
      <c r="N463" s="36">
        <v>8915</v>
      </c>
      <c r="O463" s="1"/>
      <c r="P463" s="1"/>
      <c r="Q463" s="1"/>
      <c r="R463" s="1"/>
      <c r="S463" s="1"/>
      <c r="T463" s="1"/>
      <c r="U463" s="1"/>
      <c r="V463" s="1"/>
      <c r="W463" s="1"/>
      <c r="X463" s="1" t="s">
        <v>14024</v>
      </c>
      <c r="Y463" s="1"/>
      <c r="Z463" s="1"/>
      <c r="AA463" s="1" t="s">
        <v>14024</v>
      </c>
      <c r="AB463" s="1"/>
      <c r="AC463" s="1"/>
      <c r="AD463" s="1"/>
      <c r="AE463" s="1"/>
      <c r="AF463" s="1" t="s">
        <v>14025</v>
      </c>
      <c r="AG463" s="1" t="s">
        <v>6000</v>
      </c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>
        <v>2013</v>
      </c>
      <c r="AT463" s="1"/>
      <c r="AU463" s="1"/>
      <c r="AV463" s="1"/>
      <c r="AW463" s="1"/>
      <c r="AX463" s="1"/>
      <c r="AY463" s="2" t="s">
        <v>632</v>
      </c>
      <c r="AZ463" s="2" t="s">
        <v>295</v>
      </c>
      <c r="BA463" s="2" t="s">
        <v>296</v>
      </c>
      <c r="BB463" s="1"/>
      <c r="BC463" s="1" t="s">
        <v>632</v>
      </c>
      <c r="BD463" s="3" t="s">
        <v>103</v>
      </c>
      <c r="BE463" s="4" t="s">
        <v>399</v>
      </c>
      <c r="BF463" s="4">
        <v>41455</v>
      </c>
      <c r="BG463" s="4" t="s">
        <v>103</v>
      </c>
      <c r="BH463" s="4" t="s">
        <v>103</v>
      </c>
      <c r="BI463" s="4" t="s">
        <v>103</v>
      </c>
      <c r="BJ463" s="4" t="s">
        <v>105</v>
      </c>
      <c r="BK463" s="4" t="s">
        <v>105</v>
      </c>
      <c r="BL463" s="4" t="s">
        <v>105</v>
      </c>
      <c r="BM463" s="1" t="s">
        <v>105</v>
      </c>
      <c r="BN463" s="1" t="s">
        <v>14026</v>
      </c>
    </row>
    <row r="464" spans="1:67">
      <c r="A464">
        <f t="shared" si="7"/>
        <v>463</v>
      </c>
      <c r="B464" s="1"/>
      <c r="C464" s="1"/>
      <c r="D464" s="52" t="s">
        <v>14107</v>
      </c>
      <c r="E464" s="52" t="s">
        <v>14108</v>
      </c>
      <c r="F464" s="1" t="s">
        <v>70</v>
      </c>
      <c r="G464" s="1" t="s">
        <v>9530</v>
      </c>
      <c r="H464" s="1" t="s">
        <v>14109</v>
      </c>
      <c r="I464" s="1">
        <v>62220</v>
      </c>
      <c r="J464" s="1">
        <v>62</v>
      </c>
      <c r="K464" s="1"/>
      <c r="L464" s="1"/>
      <c r="M464" s="1"/>
      <c r="N464" s="36">
        <v>8700</v>
      </c>
      <c r="O464" s="1"/>
      <c r="P464" s="1"/>
      <c r="Q464" s="1"/>
      <c r="R464" s="1"/>
      <c r="S464" s="1"/>
      <c r="T464" s="1"/>
      <c r="U464" s="1"/>
      <c r="V464" s="1"/>
      <c r="W464" s="1"/>
      <c r="X464" s="1" t="s">
        <v>3369</v>
      </c>
      <c r="Y464" s="1"/>
      <c r="Z464" s="1"/>
      <c r="AA464" s="1" t="s">
        <v>3369</v>
      </c>
      <c r="AB464" s="1"/>
      <c r="AC464" s="1"/>
      <c r="AD464" s="1"/>
      <c r="AE464" s="1"/>
      <c r="AF464" s="1" t="s">
        <v>3369</v>
      </c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2" t="s">
        <v>632</v>
      </c>
      <c r="AZ464" s="2" t="s">
        <v>295</v>
      </c>
      <c r="BA464" s="2" t="s">
        <v>296</v>
      </c>
      <c r="BB464" s="1"/>
      <c r="BC464" s="1" t="s">
        <v>632</v>
      </c>
      <c r="BD464" s="3" t="s">
        <v>103</v>
      </c>
      <c r="BE464" s="4" t="s">
        <v>103</v>
      </c>
      <c r="BF464" s="4" t="s">
        <v>103</v>
      </c>
      <c r="BG464" s="4" t="s">
        <v>103</v>
      </c>
      <c r="BH464" s="4" t="s">
        <v>103</v>
      </c>
      <c r="BI464" s="4" t="s">
        <v>103</v>
      </c>
      <c r="BJ464" s="4" t="s">
        <v>105</v>
      </c>
      <c r="BK464" s="4" t="s">
        <v>105</v>
      </c>
      <c r="BL464" s="4" t="s">
        <v>105</v>
      </c>
      <c r="BM464" s="1" t="s">
        <v>105</v>
      </c>
      <c r="BN464" s="25" t="s">
        <v>14110</v>
      </c>
    </row>
    <row r="465" spans="1:66">
      <c r="A465">
        <f t="shared" si="7"/>
        <v>464</v>
      </c>
      <c r="B465" s="1"/>
      <c r="C465" s="1" t="s">
        <v>14479</v>
      </c>
      <c r="D465" s="52" t="s">
        <v>14480</v>
      </c>
      <c r="E465" s="52" t="s">
        <v>14481</v>
      </c>
      <c r="F465" s="1" t="s">
        <v>70</v>
      </c>
      <c r="G465" s="1" t="s">
        <v>10134</v>
      </c>
      <c r="H465" s="1" t="s">
        <v>14482</v>
      </c>
      <c r="I465" s="1">
        <v>28140</v>
      </c>
      <c r="J465" s="1">
        <v>28</v>
      </c>
      <c r="K465" s="1"/>
      <c r="L465" s="1"/>
      <c r="M465" s="1"/>
      <c r="N465" s="36">
        <v>22830</v>
      </c>
      <c r="O465" s="1" t="s">
        <v>14483</v>
      </c>
      <c r="P465" s="1" t="s">
        <v>14484</v>
      </c>
      <c r="Q465" s="1"/>
      <c r="R465" s="1"/>
      <c r="S465" s="1"/>
      <c r="T465" s="1"/>
      <c r="U465" s="1"/>
      <c r="V465" s="1"/>
      <c r="W465" s="1"/>
      <c r="X465" s="1" t="s">
        <v>6929</v>
      </c>
      <c r="Y465" s="1"/>
      <c r="Z465" s="1" t="s">
        <v>6929</v>
      </c>
      <c r="AA465" s="1"/>
      <c r="AB465" s="1"/>
      <c r="AC465" s="1"/>
      <c r="AD465" s="1"/>
      <c r="AE465" s="1"/>
      <c r="AF465" s="1" t="s">
        <v>6929</v>
      </c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>
        <v>2016</v>
      </c>
      <c r="AT465" s="1"/>
      <c r="AU465" s="1"/>
      <c r="AV465" s="1"/>
      <c r="AW465" s="1"/>
      <c r="AX465" s="1"/>
      <c r="AY465" s="2" t="s">
        <v>632</v>
      </c>
      <c r="AZ465" s="2" t="s">
        <v>295</v>
      </c>
      <c r="BA465" s="2" t="s">
        <v>296</v>
      </c>
      <c r="BB465" s="1"/>
      <c r="BC465" s="1" t="s">
        <v>632</v>
      </c>
      <c r="BD465" s="3" t="s">
        <v>103</v>
      </c>
      <c r="BE465" s="4" t="s">
        <v>399</v>
      </c>
      <c r="BF465" s="4">
        <v>42430</v>
      </c>
      <c r="BG465" s="4" t="s">
        <v>103</v>
      </c>
      <c r="BH465" s="4" t="s">
        <v>103</v>
      </c>
      <c r="BI465" s="4" t="s">
        <v>103</v>
      </c>
      <c r="BJ465" s="4" t="s">
        <v>89</v>
      </c>
      <c r="BK465" s="4" t="s">
        <v>89</v>
      </c>
      <c r="BL465" s="4" t="s">
        <v>89</v>
      </c>
      <c r="BM465" s="1" t="s">
        <v>89</v>
      </c>
      <c r="BN465" s="1"/>
    </row>
    <row r="466" spans="1:66">
      <c r="A466">
        <f t="shared" si="7"/>
        <v>465</v>
      </c>
      <c r="B466" s="1"/>
      <c r="C466" s="1"/>
      <c r="D466" s="52" t="s">
        <v>15568</v>
      </c>
      <c r="E466" s="52" t="s">
        <v>15569</v>
      </c>
      <c r="F466" s="1" t="s">
        <v>70</v>
      </c>
      <c r="G466" s="1" t="s">
        <v>15562</v>
      </c>
      <c r="H466" s="1" t="s">
        <v>15570</v>
      </c>
      <c r="I466" s="1">
        <v>31150</v>
      </c>
      <c r="J466" s="1">
        <v>31</v>
      </c>
      <c r="K466" s="1"/>
      <c r="L466" s="1"/>
      <c r="M466" s="1"/>
      <c r="N466" s="36">
        <v>6900</v>
      </c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 t="s">
        <v>3196</v>
      </c>
      <c r="Z466" s="1"/>
      <c r="AA466" s="1" t="s">
        <v>3196</v>
      </c>
      <c r="AB466" s="1"/>
      <c r="AC466" s="1"/>
      <c r="AD466" s="1"/>
      <c r="AE466" s="1"/>
      <c r="AF466" s="1" t="s">
        <v>1555</v>
      </c>
      <c r="AG466" s="1" t="s">
        <v>1555</v>
      </c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2" t="s">
        <v>632</v>
      </c>
      <c r="AZ466" s="2" t="s">
        <v>295</v>
      </c>
      <c r="BA466" s="2" t="s">
        <v>296</v>
      </c>
      <c r="BB466" s="1"/>
      <c r="BC466" s="1" t="s">
        <v>632</v>
      </c>
      <c r="BD466" s="3" t="s">
        <v>103</v>
      </c>
      <c r="BE466" s="4" t="s">
        <v>103</v>
      </c>
      <c r="BF466" s="4" t="s">
        <v>103</v>
      </c>
      <c r="BG466" s="4" t="s">
        <v>103</v>
      </c>
      <c r="BH466" s="4" t="s">
        <v>103</v>
      </c>
      <c r="BI466" s="4" t="s">
        <v>103</v>
      </c>
      <c r="BJ466" s="4" t="s">
        <v>105</v>
      </c>
      <c r="BK466" s="4" t="s">
        <v>105</v>
      </c>
      <c r="BL466" s="4" t="s">
        <v>105</v>
      </c>
      <c r="BM466" s="1" t="s">
        <v>105</v>
      </c>
      <c r="BN466" s="1" t="s">
        <v>15571</v>
      </c>
    </row>
    <row r="467" spans="1:66">
      <c r="A467">
        <f t="shared" si="7"/>
        <v>466</v>
      </c>
      <c r="B467" s="1"/>
      <c r="C467" s="1" t="s">
        <v>17269</v>
      </c>
      <c r="D467" s="52" t="s">
        <v>17270</v>
      </c>
      <c r="E467" s="52" t="s">
        <v>17271</v>
      </c>
      <c r="F467" s="1" t="s">
        <v>70</v>
      </c>
      <c r="G467" s="1" t="s">
        <v>17264</v>
      </c>
      <c r="H467" s="1" t="s">
        <v>17272</v>
      </c>
      <c r="I467" s="1">
        <v>54700</v>
      </c>
      <c r="J467" s="1">
        <v>54</v>
      </c>
      <c r="K467" s="1"/>
      <c r="L467" s="1"/>
      <c r="M467" s="1"/>
      <c r="N467" s="36">
        <v>5000</v>
      </c>
      <c r="O467" s="1"/>
      <c r="P467" s="1"/>
      <c r="Q467" s="1"/>
      <c r="R467" s="1"/>
      <c r="S467" s="1"/>
      <c r="T467" s="1"/>
      <c r="U467" s="1"/>
      <c r="V467" s="1"/>
      <c r="W467" s="1" t="s">
        <v>438</v>
      </c>
      <c r="X467" s="1"/>
      <c r="Y467" s="1"/>
      <c r="Z467" s="1"/>
      <c r="AA467" s="1"/>
      <c r="AB467" s="1" t="s">
        <v>438</v>
      </c>
      <c r="AC467" s="1"/>
      <c r="AD467" s="1"/>
      <c r="AE467" s="1"/>
      <c r="AF467" s="1"/>
      <c r="AG467" s="1" t="s">
        <v>438</v>
      </c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>
        <v>2003</v>
      </c>
      <c r="AT467" s="1"/>
      <c r="AU467" s="1"/>
      <c r="AV467" s="1"/>
      <c r="AW467" s="1"/>
      <c r="AX467" s="1"/>
      <c r="AY467" s="2" t="s">
        <v>632</v>
      </c>
      <c r="AZ467" s="2" t="s">
        <v>295</v>
      </c>
      <c r="BA467" s="2" t="s">
        <v>296</v>
      </c>
      <c r="BB467" s="1"/>
      <c r="BC467" s="1" t="s">
        <v>632</v>
      </c>
      <c r="BD467" s="3" t="s">
        <v>103</v>
      </c>
      <c r="BE467" s="4" t="s">
        <v>399</v>
      </c>
      <c r="BF467" s="4">
        <v>37957</v>
      </c>
      <c r="BG467" s="4" t="s">
        <v>103</v>
      </c>
      <c r="BH467" s="4" t="s">
        <v>103</v>
      </c>
      <c r="BI467" s="4" t="s">
        <v>103</v>
      </c>
      <c r="BJ467" s="4"/>
      <c r="BK467" s="4"/>
      <c r="BL467" s="4"/>
      <c r="BM467" s="1"/>
      <c r="BN467" s="1"/>
    </row>
    <row r="468" spans="1:66">
      <c r="A468">
        <f t="shared" si="7"/>
        <v>467</v>
      </c>
      <c r="B468" s="1"/>
      <c r="C468" s="1"/>
      <c r="D468" s="52" t="s">
        <v>17331</v>
      </c>
      <c r="E468" s="52" t="s">
        <v>17332</v>
      </c>
      <c r="F468" s="1" t="s">
        <v>70</v>
      </c>
      <c r="G468" s="1" t="s">
        <v>1122</v>
      </c>
      <c r="H468" s="1" t="s">
        <v>17333</v>
      </c>
      <c r="I468" s="1">
        <v>37700</v>
      </c>
      <c r="J468" s="1">
        <v>37</v>
      </c>
      <c r="K468" s="1"/>
      <c r="L468" s="1"/>
      <c r="M468" s="1"/>
      <c r="N468" s="36">
        <v>11500</v>
      </c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 t="s">
        <v>8190</v>
      </c>
      <c r="Z468" s="1"/>
      <c r="AA468" s="1" t="s">
        <v>8190</v>
      </c>
      <c r="AB468" s="1"/>
      <c r="AC468" s="1"/>
      <c r="AD468" s="1"/>
      <c r="AE468" s="1"/>
      <c r="AF468" s="1" t="s">
        <v>8190</v>
      </c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2" t="s">
        <v>632</v>
      </c>
      <c r="AZ468" s="2" t="s">
        <v>295</v>
      </c>
      <c r="BA468" s="2" t="s">
        <v>296</v>
      </c>
      <c r="BB468" s="1"/>
      <c r="BC468" s="1" t="s">
        <v>632</v>
      </c>
      <c r="BD468" s="3" t="s">
        <v>103</v>
      </c>
      <c r="BE468" s="4" t="s">
        <v>103</v>
      </c>
      <c r="BF468" s="4" t="s">
        <v>103</v>
      </c>
      <c r="BG468" s="4" t="s">
        <v>103</v>
      </c>
      <c r="BH468" s="4" t="s">
        <v>103</v>
      </c>
      <c r="BI468" s="4" t="s">
        <v>103</v>
      </c>
      <c r="BJ468" s="4"/>
      <c r="BK468" s="4"/>
      <c r="BL468" s="4"/>
      <c r="BM468" s="1"/>
      <c r="BN468" s="1"/>
    </row>
    <row r="469" spans="1:66">
      <c r="A469">
        <f t="shared" si="7"/>
        <v>468</v>
      </c>
      <c r="B469" s="1"/>
      <c r="C469" s="1"/>
      <c r="D469" s="52" t="s">
        <v>17784</v>
      </c>
      <c r="E469" s="52" t="s">
        <v>17785</v>
      </c>
      <c r="F469" s="1" t="s">
        <v>70</v>
      </c>
      <c r="G469" s="1" t="s">
        <v>11238</v>
      </c>
      <c r="H469" s="1" t="s">
        <v>14034</v>
      </c>
      <c r="I469" s="1">
        <v>44470</v>
      </c>
      <c r="J469" s="1">
        <v>44</v>
      </c>
      <c r="K469" s="1"/>
      <c r="L469" s="1"/>
      <c r="M469" s="1"/>
      <c r="N469" s="36">
        <v>6700</v>
      </c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 t="s">
        <v>7700</v>
      </c>
      <c r="Z469" s="1"/>
      <c r="AA469" s="1" t="s">
        <v>7700</v>
      </c>
      <c r="AB469" s="1"/>
      <c r="AC469" s="1"/>
      <c r="AD469" s="1"/>
      <c r="AE469" s="1" t="s">
        <v>7700</v>
      </c>
      <c r="AF469" s="1" t="s">
        <v>7700</v>
      </c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2" t="s">
        <v>632</v>
      </c>
      <c r="AZ469" s="2" t="s">
        <v>295</v>
      </c>
      <c r="BA469" s="2" t="s">
        <v>296</v>
      </c>
      <c r="BB469" s="1"/>
      <c r="BC469" s="1" t="s">
        <v>632</v>
      </c>
      <c r="BD469" s="3" t="s">
        <v>103</v>
      </c>
      <c r="BE469" s="4" t="s">
        <v>103</v>
      </c>
      <c r="BF469" s="4" t="s">
        <v>103</v>
      </c>
      <c r="BG469" s="4" t="s">
        <v>103</v>
      </c>
      <c r="BH469" s="4" t="s">
        <v>103</v>
      </c>
      <c r="BI469" s="4" t="s">
        <v>103</v>
      </c>
      <c r="BJ469" s="4"/>
      <c r="BK469" s="4"/>
      <c r="BL469" s="4"/>
      <c r="BM469" s="1"/>
      <c r="BN469" s="1"/>
    </row>
    <row r="470" spans="1:66">
      <c r="A470">
        <f t="shared" si="7"/>
        <v>469</v>
      </c>
      <c r="B470" s="1"/>
      <c r="C470" s="1"/>
      <c r="D470" s="52" t="s">
        <v>17786</v>
      </c>
      <c r="E470" s="52" t="s">
        <v>17787</v>
      </c>
      <c r="F470" s="1" t="s">
        <v>70</v>
      </c>
      <c r="G470" s="1" t="s">
        <v>11238</v>
      </c>
      <c r="H470" s="1" t="s">
        <v>17788</v>
      </c>
      <c r="I470" s="1">
        <v>44470</v>
      </c>
      <c r="J470" s="1">
        <v>44</v>
      </c>
      <c r="K470" s="1"/>
      <c r="L470" s="1"/>
      <c r="M470" s="1"/>
      <c r="N470" s="36">
        <v>6600</v>
      </c>
      <c r="O470" s="1"/>
      <c r="P470" s="1"/>
      <c r="Q470" s="1"/>
      <c r="R470" s="1"/>
      <c r="S470" s="1"/>
      <c r="T470" s="1"/>
      <c r="U470" s="1"/>
      <c r="V470" s="1"/>
      <c r="W470" s="1" t="s">
        <v>867</v>
      </c>
      <c r="X470" s="1"/>
      <c r="Y470" s="1"/>
      <c r="Z470" s="1" t="s">
        <v>867</v>
      </c>
      <c r="AA470" s="1"/>
      <c r="AB470" s="1"/>
      <c r="AC470" s="1"/>
      <c r="AD470" s="1"/>
      <c r="AE470" s="1"/>
      <c r="AF470" s="1" t="s">
        <v>867</v>
      </c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2" t="s">
        <v>632</v>
      </c>
      <c r="AZ470" s="2" t="s">
        <v>295</v>
      </c>
      <c r="BA470" s="2" t="s">
        <v>296</v>
      </c>
      <c r="BB470" s="1"/>
      <c r="BC470" s="1" t="s">
        <v>632</v>
      </c>
      <c r="BD470" s="3" t="s">
        <v>103</v>
      </c>
      <c r="BE470" s="4" t="s">
        <v>103</v>
      </c>
      <c r="BF470" s="4" t="s">
        <v>103</v>
      </c>
      <c r="BG470" s="4" t="s">
        <v>103</v>
      </c>
      <c r="BH470" s="4" t="s">
        <v>103</v>
      </c>
      <c r="BI470" s="4" t="s">
        <v>103</v>
      </c>
      <c r="BJ470" s="4"/>
      <c r="BK470" s="4"/>
      <c r="BL470" s="4"/>
      <c r="BM470" s="1"/>
      <c r="BN470" s="1"/>
    </row>
    <row r="471" spans="1:66">
      <c r="A471">
        <f t="shared" si="7"/>
        <v>470</v>
      </c>
      <c r="B471" s="1"/>
      <c r="C471" s="1"/>
      <c r="D471" s="52" t="s">
        <v>18025</v>
      </c>
      <c r="E471" s="52" t="s">
        <v>18026</v>
      </c>
      <c r="F471" s="1" t="s">
        <v>70</v>
      </c>
      <c r="G471" s="1" t="s">
        <v>947</v>
      </c>
      <c r="H471" s="1" t="s">
        <v>18027</v>
      </c>
      <c r="I471" s="1">
        <v>72100</v>
      </c>
      <c r="J471" s="1">
        <v>72</v>
      </c>
      <c r="K471" s="1"/>
      <c r="L471" s="1"/>
      <c r="M471" s="1"/>
      <c r="N471" s="36">
        <v>6800</v>
      </c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 t="s">
        <v>2512</v>
      </c>
      <c r="Z471" s="1"/>
      <c r="AA471" s="1" t="s">
        <v>2512</v>
      </c>
      <c r="AB471" s="1"/>
      <c r="AC471" s="1"/>
      <c r="AD471" s="1"/>
      <c r="AE471" s="1" t="s">
        <v>2512</v>
      </c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2" t="s">
        <v>632</v>
      </c>
      <c r="AZ471" s="2" t="s">
        <v>295</v>
      </c>
      <c r="BA471" s="2" t="s">
        <v>296</v>
      </c>
      <c r="BB471" s="1"/>
      <c r="BC471" s="1" t="s">
        <v>632</v>
      </c>
      <c r="BD471" s="3" t="s">
        <v>103</v>
      </c>
      <c r="BE471" s="4" t="s">
        <v>103</v>
      </c>
      <c r="BF471" s="4" t="s">
        <v>103</v>
      </c>
      <c r="BG471" s="4" t="s">
        <v>103</v>
      </c>
      <c r="BH471" s="4" t="s">
        <v>103</v>
      </c>
      <c r="BI471" s="4" t="s">
        <v>103</v>
      </c>
      <c r="BJ471" s="4"/>
      <c r="BK471" s="4"/>
      <c r="BL471" s="4"/>
      <c r="BM471" s="1"/>
      <c r="BN471" s="1"/>
    </row>
    <row r="472" spans="1:66">
      <c r="A472">
        <f t="shared" si="7"/>
        <v>471</v>
      </c>
      <c r="B472" s="1"/>
      <c r="C472" s="1"/>
      <c r="D472" s="52" t="s">
        <v>18616</v>
      </c>
      <c r="E472" s="52" t="s">
        <v>18617</v>
      </c>
      <c r="F472" s="1" t="s">
        <v>70</v>
      </c>
      <c r="G472" s="1" t="s">
        <v>18618</v>
      </c>
      <c r="H472" s="1" t="s">
        <v>18619</v>
      </c>
      <c r="I472" s="1">
        <v>72300</v>
      </c>
      <c r="J472" s="1">
        <v>72</v>
      </c>
      <c r="K472" s="1"/>
      <c r="L472" s="1"/>
      <c r="M472" s="1"/>
      <c r="N472" s="36">
        <v>12200</v>
      </c>
      <c r="O472" s="1"/>
      <c r="P472" s="1"/>
      <c r="Q472" s="1"/>
      <c r="R472" s="1"/>
      <c r="S472" s="1"/>
      <c r="T472" s="1"/>
      <c r="U472" s="1"/>
      <c r="V472" s="1"/>
      <c r="W472" s="1"/>
      <c r="X472" s="1" t="s">
        <v>4186</v>
      </c>
      <c r="Y472" s="1"/>
      <c r="Z472" s="1" t="s">
        <v>4186</v>
      </c>
      <c r="AA472" s="1"/>
      <c r="AB472" s="1"/>
      <c r="AC472" s="1"/>
      <c r="AD472" s="1"/>
      <c r="AE472" s="1"/>
      <c r="AF472" s="1" t="s">
        <v>1555</v>
      </c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2" t="s">
        <v>632</v>
      </c>
      <c r="AZ472" s="2" t="s">
        <v>295</v>
      </c>
      <c r="BA472" s="2" t="s">
        <v>296</v>
      </c>
      <c r="BB472" s="1"/>
      <c r="BC472" s="1" t="s">
        <v>632</v>
      </c>
      <c r="BD472" s="3" t="s">
        <v>103</v>
      </c>
      <c r="BE472" s="4" t="s">
        <v>103</v>
      </c>
      <c r="BF472" s="4" t="s">
        <v>103</v>
      </c>
      <c r="BG472" s="4" t="s">
        <v>103</v>
      </c>
      <c r="BH472" s="4" t="s">
        <v>103</v>
      </c>
      <c r="BI472" s="4" t="s">
        <v>103</v>
      </c>
      <c r="BJ472" s="4"/>
      <c r="BK472" s="4"/>
      <c r="BL472" s="4"/>
      <c r="BM472" s="1"/>
      <c r="BN472" s="1"/>
    </row>
    <row r="473" spans="1:66">
      <c r="A473">
        <f t="shared" si="7"/>
        <v>472</v>
      </c>
      <c r="B473" s="1"/>
      <c r="C473" s="1"/>
      <c r="D473" s="52" t="s">
        <v>19244</v>
      </c>
      <c r="E473" s="52" t="s">
        <v>19245</v>
      </c>
      <c r="F473" s="1" t="s">
        <v>70</v>
      </c>
      <c r="G473" s="1" t="s">
        <v>15939</v>
      </c>
      <c r="H473" s="1" t="s">
        <v>19246</v>
      </c>
      <c r="I473" s="1">
        <v>73000</v>
      </c>
      <c r="J473" s="1">
        <v>73</v>
      </c>
      <c r="K473" s="1"/>
      <c r="L473" s="1"/>
      <c r="M473" s="1"/>
      <c r="N473" s="36">
        <v>5000</v>
      </c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 t="s">
        <v>438</v>
      </c>
      <c r="Z473" s="1"/>
      <c r="AA473" s="1" t="s">
        <v>438</v>
      </c>
      <c r="AB473" s="1"/>
      <c r="AC473" s="1"/>
      <c r="AD473" s="1"/>
      <c r="AE473" s="1" t="s">
        <v>438</v>
      </c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2" t="s">
        <v>632</v>
      </c>
      <c r="AZ473" s="2" t="s">
        <v>295</v>
      </c>
      <c r="BA473" s="2" t="s">
        <v>296</v>
      </c>
      <c r="BB473" s="1"/>
      <c r="BC473" s="1" t="s">
        <v>632</v>
      </c>
      <c r="BD473" s="3" t="s">
        <v>103</v>
      </c>
      <c r="BE473" s="4" t="s">
        <v>103</v>
      </c>
      <c r="BF473" s="4" t="s">
        <v>103</v>
      </c>
      <c r="BG473" s="4" t="s">
        <v>103</v>
      </c>
      <c r="BH473" s="4" t="s">
        <v>103</v>
      </c>
      <c r="BI473" s="4" t="s">
        <v>103</v>
      </c>
      <c r="BJ473" s="4"/>
      <c r="BK473" s="4"/>
      <c r="BL473" s="4"/>
      <c r="BM473" s="1"/>
      <c r="BN473" s="1"/>
    </row>
    <row r="474" spans="1:66">
      <c r="A474">
        <f t="shared" si="7"/>
        <v>473</v>
      </c>
      <c r="B474" s="1"/>
      <c r="C474" s="1"/>
      <c r="D474" s="52" t="s">
        <v>19382</v>
      </c>
      <c r="E474" s="52" t="s">
        <v>19383</v>
      </c>
      <c r="F474" s="1" t="s">
        <v>70</v>
      </c>
      <c r="G474" s="1" t="s">
        <v>5223</v>
      </c>
      <c r="H474" s="1" t="s">
        <v>19384</v>
      </c>
      <c r="I474" s="1">
        <v>34740</v>
      </c>
      <c r="J474" s="1">
        <v>34</v>
      </c>
      <c r="K474" s="1"/>
      <c r="L474" s="1"/>
      <c r="M474" s="1"/>
      <c r="N474" s="36">
        <v>3000</v>
      </c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 t="s">
        <v>719</v>
      </c>
      <c r="Z474" s="1"/>
      <c r="AA474" s="1" t="s">
        <v>719</v>
      </c>
      <c r="AB474" s="1"/>
      <c r="AC474" s="1"/>
      <c r="AD474" s="1"/>
      <c r="AE474" s="1" t="s">
        <v>719</v>
      </c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2" t="s">
        <v>632</v>
      </c>
      <c r="AZ474" s="2" t="s">
        <v>295</v>
      </c>
      <c r="BA474" s="2" t="s">
        <v>296</v>
      </c>
      <c r="BB474" s="1"/>
      <c r="BC474" s="1" t="s">
        <v>632</v>
      </c>
      <c r="BD474" s="3" t="s">
        <v>103</v>
      </c>
      <c r="BE474" s="4" t="s">
        <v>103</v>
      </c>
      <c r="BF474" s="4" t="s">
        <v>103</v>
      </c>
      <c r="BG474" s="4" t="s">
        <v>103</v>
      </c>
      <c r="BH474" s="4" t="s">
        <v>103</v>
      </c>
      <c r="BI474" s="4" t="s">
        <v>103</v>
      </c>
      <c r="BJ474" s="4"/>
      <c r="BK474" s="4"/>
      <c r="BL474" s="4"/>
      <c r="BM474" s="1"/>
      <c r="BN474" s="1"/>
    </row>
    <row r="475" spans="1:66">
      <c r="A475">
        <f t="shared" si="7"/>
        <v>474</v>
      </c>
      <c r="B475" s="1"/>
      <c r="C475" s="1"/>
      <c r="D475" s="52" t="s">
        <v>20253</v>
      </c>
      <c r="E475" s="52" t="s">
        <v>20254</v>
      </c>
      <c r="F475" s="1" t="s">
        <v>70</v>
      </c>
      <c r="G475" s="1" t="s">
        <v>94</v>
      </c>
      <c r="H475" s="1" t="s">
        <v>20255</v>
      </c>
      <c r="I475" s="1">
        <v>13140</v>
      </c>
      <c r="J475" s="1">
        <v>13</v>
      </c>
      <c r="K475" s="1"/>
      <c r="L475" s="1"/>
      <c r="M475" s="1"/>
      <c r="N475" s="36">
        <v>10000</v>
      </c>
      <c r="O475" s="1" t="s">
        <v>1124</v>
      </c>
      <c r="P475" s="1" t="s">
        <v>3947</v>
      </c>
      <c r="Q475" s="1"/>
      <c r="R475" s="1"/>
      <c r="S475" s="1"/>
      <c r="T475" s="1"/>
      <c r="U475" s="1"/>
      <c r="V475" s="1"/>
      <c r="W475" s="1" t="s">
        <v>468</v>
      </c>
      <c r="X475" s="1"/>
      <c r="Y475" s="1"/>
      <c r="Z475" s="1" t="s">
        <v>468</v>
      </c>
      <c r="AA475" s="1"/>
      <c r="AB475" s="1"/>
      <c r="AC475" s="1"/>
      <c r="AD475" s="1"/>
      <c r="AE475" s="1"/>
      <c r="AF475" s="1" t="s">
        <v>719</v>
      </c>
      <c r="AG475" s="1" t="s">
        <v>719</v>
      </c>
      <c r="AH475" s="1" t="s">
        <v>719</v>
      </c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>
        <v>2019</v>
      </c>
      <c r="AT475" s="1" t="s">
        <v>678</v>
      </c>
      <c r="AU475" s="1"/>
      <c r="AV475" s="1"/>
      <c r="AW475" s="1"/>
      <c r="AX475" s="1"/>
      <c r="AY475" s="2" t="s">
        <v>632</v>
      </c>
      <c r="AZ475" s="2" t="s">
        <v>295</v>
      </c>
      <c r="BA475" s="2" t="s">
        <v>296</v>
      </c>
      <c r="BB475" s="1"/>
      <c r="BC475" s="1" t="s">
        <v>632</v>
      </c>
      <c r="BD475" s="3" t="s">
        <v>103</v>
      </c>
      <c r="BE475" s="4" t="s">
        <v>103</v>
      </c>
      <c r="BF475" s="4" t="s">
        <v>103</v>
      </c>
      <c r="BG475" s="4" t="s">
        <v>103</v>
      </c>
      <c r="BH475" s="4" t="s">
        <v>103</v>
      </c>
      <c r="BI475" s="4" t="s">
        <v>103</v>
      </c>
      <c r="BJ475" s="4" t="s">
        <v>105</v>
      </c>
      <c r="BK475" s="4" t="s">
        <v>105</v>
      </c>
      <c r="BL475" s="4" t="s">
        <v>105</v>
      </c>
      <c r="BM475" s="1" t="s">
        <v>105</v>
      </c>
      <c r="BN475" s="1" t="s">
        <v>20256</v>
      </c>
    </row>
    <row r="476" spans="1:66">
      <c r="A476">
        <f t="shared" si="7"/>
        <v>475</v>
      </c>
      <c r="B476" s="1"/>
      <c r="C476" s="1"/>
      <c r="D476" s="52" t="s">
        <v>20263</v>
      </c>
      <c r="E476" s="52" t="s">
        <v>20264</v>
      </c>
      <c r="F476" s="1" t="s">
        <v>70</v>
      </c>
      <c r="G476" s="1" t="s">
        <v>908</v>
      </c>
      <c r="H476" s="1" t="s">
        <v>15818</v>
      </c>
      <c r="I476" s="1">
        <v>13290</v>
      </c>
      <c r="J476" s="1">
        <v>13</v>
      </c>
      <c r="K476" s="1"/>
      <c r="L476" s="1"/>
      <c r="M476" s="1"/>
      <c r="N476" s="36">
        <v>15500</v>
      </c>
      <c r="O476" s="1"/>
      <c r="P476" s="1"/>
      <c r="Q476" s="1"/>
      <c r="R476" s="1"/>
      <c r="S476" s="1"/>
      <c r="T476" s="1"/>
      <c r="U476" s="1"/>
      <c r="V476" s="1"/>
      <c r="W476" s="1"/>
      <c r="X476" s="1" t="s">
        <v>1478</v>
      </c>
      <c r="Y476" s="1"/>
      <c r="Z476" s="1"/>
      <c r="AA476" s="1"/>
      <c r="AB476" s="1"/>
      <c r="AC476" s="1" t="s">
        <v>1478</v>
      </c>
      <c r="AD476" s="1"/>
      <c r="AE476" s="1"/>
      <c r="AF476" s="1" t="s">
        <v>1478</v>
      </c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2" t="s">
        <v>632</v>
      </c>
      <c r="AZ476" s="2" t="s">
        <v>295</v>
      </c>
      <c r="BA476" s="2" t="s">
        <v>296</v>
      </c>
      <c r="BB476" s="1"/>
      <c r="BC476" s="1" t="s">
        <v>632</v>
      </c>
      <c r="BD476" s="3" t="s">
        <v>103</v>
      </c>
      <c r="BE476" s="4" t="s">
        <v>103</v>
      </c>
      <c r="BF476" s="4" t="s">
        <v>103</v>
      </c>
      <c r="BG476" s="4" t="s">
        <v>103</v>
      </c>
      <c r="BH476" s="4" t="s">
        <v>103</v>
      </c>
      <c r="BI476" s="4" t="s">
        <v>103</v>
      </c>
      <c r="BJ476" s="4"/>
      <c r="BK476" s="4"/>
      <c r="BL476" s="4"/>
      <c r="BM476" s="1"/>
      <c r="BN476" s="1"/>
    </row>
    <row r="477" spans="1:66">
      <c r="A477">
        <f t="shared" si="7"/>
        <v>476</v>
      </c>
      <c r="B477" s="1"/>
      <c r="C477" s="1"/>
      <c r="D477" s="52" t="s">
        <v>20361</v>
      </c>
      <c r="E477" s="52" t="s">
        <v>20362</v>
      </c>
      <c r="F477" s="1" t="s">
        <v>70</v>
      </c>
      <c r="G477" s="1" t="s">
        <v>20358</v>
      </c>
      <c r="H477" s="1" t="s">
        <v>20363</v>
      </c>
      <c r="I477" s="1">
        <v>47310</v>
      </c>
      <c r="J477" s="1">
        <v>47</v>
      </c>
      <c r="K477" s="1"/>
      <c r="L477" s="1"/>
      <c r="M477" s="1"/>
      <c r="N477" s="36">
        <v>4800</v>
      </c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 t="s">
        <v>473</v>
      </c>
      <c r="Z477" s="1"/>
      <c r="AA477" s="1" t="s">
        <v>473</v>
      </c>
      <c r="AB477" s="1"/>
      <c r="AC477" s="1"/>
      <c r="AD477" s="1"/>
      <c r="AE477" s="1" t="s">
        <v>473</v>
      </c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2" t="s">
        <v>632</v>
      </c>
      <c r="AZ477" s="2" t="s">
        <v>295</v>
      </c>
      <c r="BA477" s="2" t="s">
        <v>296</v>
      </c>
      <c r="BB477" s="1"/>
      <c r="BC477" s="1" t="s">
        <v>632</v>
      </c>
      <c r="BD477" s="3" t="s">
        <v>103</v>
      </c>
      <c r="BE477" s="4" t="s">
        <v>103</v>
      </c>
      <c r="BF477" s="4" t="s">
        <v>103</v>
      </c>
      <c r="BG477" s="4" t="s">
        <v>103</v>
      </c>
      <c r="BH477" s="4" t="s">
        <v>103</v>
      </c>
      <c r="BI477" s="4" t="s">
        <v>103</v>
      </c>
      <c r="BJ477" s="4"/>
      <c r="BK477" s="4"/>
      <c r="BL477" s="4"/>
      <c r="BM477" s="1"/>
      <c r="BN477" s="1"/>
    </row>
    <row r="478" spans="1:66">
      <c r="A478">
        <f t="shared" si="7"/>
        <v>477</v>
      </c>
      <c r="B478" s="1"/>
      <c r="C478" s="1"/>
      <c r="D478" s="52" t="s">
        <v>20396</v>
      </c>
      <c r="E478" s="52" t="s">
        <v>20397</v>
      </c>
      <c r="F478" s="1" t="s">
        <v>70</v>
      </c>
      <c r="G478" s="1" t="s">
        <v>16994</v>
      </c>
      <c r="H478" s="1" t="s">
        <v>20398</v>
      </c>
      <c r="I478" s="1">
        <v>47240</v>
      </c>
      <c r="J478" s="1">
        <v>47</v>
      </c>
      <c r="K478" s="1"/>
      <c r="L478" s="1"/>
      <c r="M478" s="1"/>
      <c r="N478" s="36">
        <v>4000</v>
      </c>
      <c r="O478" s="1"/>
      <c r="P478" s="1"/>
      <c r="Q478" s="1"/>
      <c r="R478" s="1"/>
      <c r="S478" s="1"/>
      <c r="T478" s="1"/>
      <c r="U478" s="1"/>
      <c r="V478" s="1"/>
      <c r="W478" s="1"/>
      <c r="X478" s="1" t="s">
        <v>1232</v>
      </c>
      <c r="Y478" s="1"/>
      <c r="Z478" s="1" t="s">
        <v>1232</v>
      </c>
      <c r="AA478" s="1"/>
      <c r="AB478" s="1"/>
      <c r="AC478" s="1"/>
      <c r="AD478" s="1"/>
      <c r="AE478" s="1" t="s">
        <v>1232</v>
      </c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2" t="s">
        <v>632</v>
      </c>
      <c r="AZ478" s="2" t="s">
        <v>295</v>
      </c>
      <c r="BA478" s="2" t="s">
        <v>296</v>
      </c>
      <c r="BB478" s="1"/>
      <c r="BC478" s="1" t="s">
        <v>632</v>
      </c>
      <c r="BD478" s="3" t="s">
        <v>103</v>
      </c>
      <c r="BE478" s="4" t="s">
        <v>103</v>
      </c>
      <c r="BF478" s="4" t="s">
        <v>103</v>
      </c>
      <c r="BG478" s="4" t="s">
        <v>103</v>
      </c>
      <c r="BH478" s="4" t="s">
        <v>103</v>
      </c>
      <c r="BI478" s="4" t="s">
        <v>103</v>
      </c>
      <c r="BJ478" s="4"/>
      <c r="BK478" s="4"/>
      <c r="BL478" s="4"/>
      <c r="BM478" s="1"/>
      <c r="BN478" s="1"/>
    </row>
    <row r="479" spans="1:66">
      <c r="A479">
        <f t="shared" si="7"/>
        <v>478</v>
      </c>
      <c r="B479" s="1"/>
      <c r="C479" s="1"/>
      <c r="D479" s="52" t="s">
        <v>20765</v>
      </c>
      <c r="E479" s="52" t="s">
        <v>20766</v>
      </c>
      <c r="F479" s="1" t="s">
        <v>70</v>
      </c>
      <c r="G479" s="1" t="s">
        <v>20767</v>
      </c>
      <c r="H479" s="1" t="s">
        <v>20768</v>
      </c>
      <c r="I479" s="1">
        <v>33600</v>
      </c>
      <c r="J479" s="1">
        <v>33</v>
      </c>
      <c r="K479" s="1"/>
      <c r="L479" s="1"/>
      <c r="M479" s="1"/>
      <c r="N479" s="36">
        <v>7000</v>
      </c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 t="s">
        <v>380</v>
      </c>
      <c r="Z479" s="1" t="s">
        <v>380</v>
      </c>
      <c r="AA479" s="1"/>
      <c r="AB479" s="1"/>
      <c r="AC479" s="1"/>
      <c r="AD479" s="1"/>
      <c r="AE479" s="1" t="s">
        <v>380</v>
      </c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2" t="s">
        <v>632</v>
      </c>
      <c r="AZ479" s="2" t="s">
        <v>295</v>
      </c>
      <c r="BA479" s="2" t="s">
        <v>296</v>
      </c>
      <c r="BB479" s="1"/>
      <c r="BC479" s="1" t="s">
        <v>632</v>
      </c>
      <c r="BD479" s="3" t="s">
        <v>103</v>
      </c>
      <c r="BE479" s="4" t="s">
        <v>103</v>
      </c>
      <c r="BF479" s="4" t="s">
        <v>103</v>
      </c>
      <c r="BG479" s="4" t="s">
        <v>103</v>
      </c>
      <c r="BH479" s="4" t="s">
        <v>103</v>
      </c>
      <c r="BI479" s="4" t="s">
        <v>103</v>
      </c>
      <c r="BJ479" s="4"/>
      <c r="BK479" s="4"/>
      <c r="BL479" s="4"/>
      <c r="BM479" s="1"/>
      <c r="BN479" s="1"/>
    </row>
    <row r="480" spans="1:66">
      <c r="A480">
        <f t="shared" si="7"/>
        <v>479</v>
      </c>
      <c r="B480" s="1"/>
      <c r="C480" s="1"/>
      <c r="D480" s="52" t="s">
        <v>20769</v>
      </c>
      <c r="E480" s="52" t="s">
        <v>20770</v>
      </c>
      <c r="F480" s="1" t="s">
        <v>70</v>
      </c>
      <c r="G480" s="1" t="s">
        <v>20196</v>
      </c>
      <c r="H480" s="1" t="s">
        <v>20771</v>
      </c>
      <c r="I480" s="1">
        <v>33130</v>
      </c>
      <c r="J480" s="1">
        <v>33</v>
      </c>
      <c r="K480" s="1"/>
      <c r="L480" s="1"/>
      <c r="M480" s="1"/>
      <c r="N480" s="36">
        <v>8000</v>
      </c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 t="s">
        <v>598</v>
      </c>
      <c r="Z480" s="1"/>
      <c r="AA480" s="1" t="s">
        <v>598</v>
      </c>
      <c r="AB480" s="1"/>
      <c r="AC480" s="1"/>
      <c r="AD480" s="1"/>
      <c r="AE480" s="1"/>
      <c r="AF480" s="1" t="s">
        <v>598</v>
      </c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2" t="s">
        <v>632</v>
      </c>
      <c r="AZ480" s="2" t="s">
        <v>295</v>
      </c>
      <c r="BA480" s="2" t="s">
        <v>296</v>
      </c>
      <c r="BB480" s="1"/>
      <c r="BC480" s="1" t="s">
        <v>632</v>
      </c>
      <c r="BD480" s="3" t="s">
        <v>103</v>
      </c>
      <c r="BE480" s="4" t="s">
        <v>103</v>
      </c>
      <c r="BF480" s="4" t="s">
        <v>103</v>
      </c>
      <c r="BG480" s="4" t="s">
        <v>103</v>
      </c>
      <c r="BH480" s="4" t="s">
        <v>103</v>
      </c>
      <c r="BI480" s="4" t="s">
        <v>103</v>
      </c>
      <c r="BJ480" s="4"/>
      <c r="BK480" s="4"/>
      <c r="BL480" s="4"/>
      <c r="BM480" s="1"/>
      <c r="BN480" s="1"/>
    </row>
    <row r="481" spans="1:66">
      <c r="A481">
        <f t="shared" si="7"/>
        <v>480</v>
      </c>
      <c r="B481" s="1"/>
      <c r="C481" s="1"/>
      <c r="D481" s="52" t="s">
        <v>21224</v>
      </c>
      <c r="E481" s="52" t="s">
        <v>21225</v>
      </c>
      <c r="F481" s="1" t="s">
        <v>70</v>
      </c>
      <c r="G481" s="1" t="s">
        <v>19908</v>
      </c>
      <c r="H481" s="1" t="s">
        <v>21226</v>
      </c>
      <c r="I481" s="1">
        <v>14123</v>
      </c>
      <c r="J481" s="1">
        <v>14</v>
      </c>
      <c r="K481" s="1"/>
      <c r="L481" s="1"/>
      <c r="M481" s="1"/>
      <c r="N481" s="36">
        <v>4800</v>
      </c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 t="s">
        <v>473</v>
      </c>
      <c r="Z481" s="1"/>
      <c r="AA481" s="1" t="s">
        <v>473</v>
      </c>
      <c r="AB481" s="1"/>
      <c r="AC481" s="1"/>
      <c r="AD481" s="1"/>
      <c r="AE481" s="1" t="s">
        <v>473</v>
      </c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2" t="s">
        <v>632</v>
      </c>
      <c r="AZ481" s="2" t="s">
        <v>295</v>
      </c>
      <c r="BA481" s="2" t="s">
        <v>296</v>
      </c>
      <c r="BB481" s="1"/>
      <c r="BC481" s="1" t="s">
        <v>632</v>
      </c>
      <c r="BD481" s="3" t="s">
        <v>103</v>
      </c>
      <c r="BE481" s="4" t="s">
        <v>103</v>
      </c>
      <c r="BF481" s="4" t="s">
        <v>103</v>
      </c>
      <c r="BG481" s="4" t="s">
        <v>103</v>
      </c>
      <c r="BH481" s="4" t="s">
        <v>103</v>
      </c>
      <c r="BI481" s="4" t="s">
        <v>103</v>
      </c>
      <c r="BJ481" s="4"/>
      <c r="BK481" s="4"/>
      <c r="BL481" s="4"/>
      <c r="BM481" s="1"/>
      <c r="BN481" s="1"/>
    </row>
    <row r="482" spans="1:66">
      <c r="A482">
        <f t="shared" si="7"/>
        <v>481</v>
      </c>
      <c r="B482" s="1"/>
      <c r="C482" s="1"/>
      <c r="D482" s="52" t="s">
        <v>21247</v>
      </c>
      <c r="E482" s="52" t="s">
        <v>21248</v>
      </c>
      <c r="F482" s="1" t="s">
        <v>70</v>
      </c>
      <c r="G482" s="1" t="s">
        <v>21244</v>
      </c>
      <c r="H482" s="1" t="s">
        <v>21249</v>
      </c>
      <c r="I482" s="1">
        <v>14790</v>
      </c>
      <c r="J482" s="1">
        <v>14</v>
      </c>
      <c r="K482" s="1"/>
      <c r="L482" s="1"/>
      <c r="M482" s="1"/>
      <c r="N482" s="36">
        <v>7000</v>
      </c>
      <c r="O482" s="1"/>
      <c r="P482" s="1"/>
      <c r="Q482" s="1"/>
      <c r="R482" s="1"/>
      <c r="S482" s="1"/>
      <c r="T482" s="1"/>
      <c r="U482" s="1"/>
      <c r="V482" s="1"/>
      <c r="W482" s="1" t="s">
        <v>380</v>
      </c>
      <c r="X482" s="1"/>
      <c r="Y482" s="1"/>
      <c r="Z482" s="1"/>
      <c r="AA482" s="1"/>
      <c r="AB482" s="1" t="s">
        <v>380</v>
      </c>
      <c r="AC482" s="1"/>
      <c r="AD482" s="1"/>
      <c r="AE482" s="1"/>
      <c r="AF482" s="1" t="s">
        <v>1555</v>
      </c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2" t="s">
        <v>632</v>
      </c>
      <c r="AZ482" s="2" t="s">
        <v>295</v>
      </c>
      <c r="BA482" s="2" t="s">
        <v>296</v>
      </c>
      <c r="BB482" s="1"/>
      <c r="BC482" s="1" t="s">
        <v>632</v>
      </c>
      <c r="BD482" s="3" t="s">
        <v>103</v>
      </c>
      <c r="BE482" s="4" t="s">
        <v>103</v>
      </c>
      <c r="BF482" s="4" t="s">
        <v>103</v>
      </c>
      <c r="BG482" s="4" t="s">
        <v>103</v>
      </c>
      <c r="BH482" s="4" t="s">
        <v>103</v>
      </c>
      <c r="BI482" s="4" t="s">
        <v>103</v>
      </c>
      <c r="BJ482" s="4"/>
      <c r="BK482" s="4"/>
      <c r="BL482" s="4"/>
      <c r="BM482" s="1"/>
      <c r="BN482" s="1"/>
    </row>
    <row r="483" spans="1:66">
      <c r="A483">
        <f t="shared" si="7"/>
        <v>482</v>
      </c>
      <c r="B483" s="1"/>
      <c r="C483" s="1"/>
      <c r="D483" s="52" t="s">
        <v>22033</v>
      </c>
      <c r="E483" s="52" t="s">
        <v>22034</v>
      </c>
      <c r="F483" s="1" t="s">
        <v>70</v>
      </c>
      <c r="G483" s="1" t="s">
        <v>20530</v>
      </c>
      <c r="H483" s="1" t="s">
        <v>22035</v>
      </c>
      <c r="I483" s="1">
        <v>22970</v>
      </c>
      <c r="J483" s="1">
        <v>22</v>
      </c>
      <c r="K483" s="1"/>
      <c r="L483" s="1"/>
      <c r="M483" s="1"/>
      <c r="N483" s="36">
        <v>4300</v>
      </c>
      <c r="O483" s="1"/>
      <c r="P483" s="1"/>
      <c r="Q483" s="1"/>
      <c r="R483" s="1"/>
      <c r="S483" s="1"/>
      <c r="T483" s="1"/>
      <c r="U483" s="1"/>
      <c r="V483" s="1"/>
      <c r="W483" s="1"/>
      <c r="X483" s="1" t="s">
        <v>5970</v>
      </c>
      <c r="Y483" s="1"/>
      <c r="Z483" s="1" t="s">
        <v>5970</v>
      </c>
      <c r="AA483" s="1"/>
      <c r="AB483" s="1"/>
      <c r="AC483" s="1"/>
      <c r="AD483" s="1"/>
      <c r="AE483" s="1"/>
      <c r="AF483" s="1" t="s">
        <v>5970</v>
      </c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2" t="s">
        <v>632</v>
      </c>
      <c r="AZ483" s="2" t="s">
        <v>295</v>
      </c>
      <c r="BA483" s="2" t="s">
        <v>296</v>
      </c>
      <c r="BB483" s="1"/>
      <c r="BC483" s="1" t="s">
        <v>632</v>
      </c>
      <c r="BD483" s="3" t="s">
        <v>103</v>
      </c>
      <c r="BE483" s="4" t="s">
        <v>103</v>
      </c>
      <c r="BF483" s="4" t="s">
        <v>103</v>
      </c>
      <c r="BG483" s="4" t="s">
        <v>103</v>
      </c>
      <c r="BH483" s="4" t="s">
        <v>103</v>
      </c>
      <c r="BI483" s="4" t="s">
        <v>103</v>
      </c>
      <c r="BJ483" s="4"/>
      <c r="BK483" s="4"/>
      <c r="BL483" s="4"/>
      <c r="BM483" s="1"/>
      <c r="BN483" s="1"/>
    </row>
    <row r="484" spans="1:66">
      <c r="A484">
        <f t="shared" si="7"/>
        <v>483</v>
      </c>
      <c r="B484" s="1"/>
      <c r="C484" s="1"/>
      <c r="D484" s="52" t="s">
        <v>22184</v>
      </c>
      <c r="E484" s="52" t="s">
        <v>22185</v>
      </c>
      <c r="F484" s="1" t="s">
        <v>70</v>
      </c>
      <c r="G484" s="1" t="s">
        <v>9601</v>
      </c>
      <c r="H484" s="1" t="s">
        <v>22186</v>
      </c>
      <c r="I484" s="1">
        <v>80320</v>
      </c>
      <c r="J484" s="1">
        <v>80</v>
      </c>
      <c r="K484" s="1"/>
      <c r="L484" s="1"/>
      <c r="M484" s="1"/>
      <c r="N484" s="36">
        <v>3000</v>
      </c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 t="s">
        <v>719</v>
      </c>
      <c r="Z484" s="1"/>
      <c r="AA484" s="1"/>
      <c r="AB484" s="1" t="s">
        <v>719</v>
      </c>
      <c r="AC484" s="1"/>
      <c r="AD484" s="1"/>
      <c r="AE484" s="1" t="s">
        <v>719</v>
      </c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2" t="s">
        <v>632</v>
      </c>
      <c r="AZ484" s="2" t="s">
        <v>295</v>
      </c>
      <c r="BA484" s="2" t="s">
        <v>296</v>
      </c>
      <c r="BB484" s="1"/>
      <c r="BC484" s="1" t="s">
        <v>632</v>
      </c>
      <c r="BD484" s="3" t="s">
        <v>103</v>
      </c>
      <c r="BE484" s="4" t="s">
        <v>103</v>
      </c>
      <c r="BF484" s="4" t="s">
        <v>103</v>
      </c>
      <c r="BG484" s="4" t="s">
        <v>103</v>
      </c>
      <c r="BH484" s="4" t="s">
        <v>103</v>
      </c>
      <c r="BI484" s="4" t="s">
        <v>103</v>
      </c>
      <c r="BJ484" s="4"/>
      <c r="BK484" s="4"/>
      <c r="BL484" s="4"/>
      <c r="BM484" s="1"/>
      <c r="BN484" s="1"/>
    </row>
    <row r="485" spans="1:66">
      <c r="A485">
        <f t="shared" si="7"/>
        <v>484</v>
      </c>
      <c r="B485" s="1"/>
      <c r="C485" s="1"/>
      <c r="D485" s="52" t="s">
        <v>22284</v>
      </c>
      <c r="E485" s="52" t="s">
        <v>22285</v>
      </c>
      <c r="F485" s="1" t="s">
        <v>70</v>
      </c>
      <c r="G485" s="1" t="s">
        <v>22286</v>
      </c>
      <c r="H485" s="1" t="s">
        <v>22287</v>
      </c>
      <c r="I485" s="1">
        <v>29140</v>
      </c>
      <c r="J485" s="1">
        <v>29</v>
      </c>
      <c r="K485" s="1"/>
      <c r="L485" s="1"/>
      <c r="M485" s="1"/>
      <c r="N485" s="36">
        <v>8200</v>
      </c>
      <c r="O485" s="1"/>
      <c r="P485" s="1"/>
      <c r="Q485" s="1"/>
      <c r="R485" s="1"/>
      <c r="S485" s="1"/>
      <c r="T485" s="1"/>
      <c r="U485" s="1"/>
      <c r="V485" s="1"/>
      <c r="W485" s="1"/>
      <c r="X485" s="1" t="s">
        <v>2479</v>
      </c>
      <c r="Y485" s="1"/>
      <c r="Z485" s="1" t="s">
        <v>2479</v>
      </c>
      <c r="AA485" s="1"/>
      <c r="AB485" s="1"/>
      <c r="AC485" s="1"/>
      <c r="AD485" s="1"/>
      <c r="AE485" s="1"/>
      <c r="AF485" s="1" t="s">
        <v>2479</v>
      </c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2" t="s">
        <v>632</v>
      </c>
      <c r="AZ485" s="2" t="s">
        <v>295</v>
      </c>
      <c r="BA485" s="2" t="s">
        <v>296</v>
      </c>
      <c r="BB485" s="1"/>
      <c r="BC485" s="1" t="s">
        <v>632</v>
      </c>
      <c r="BD485" s="3" t="s">
        <v>103</v>
      </c>
      <c r="BE485" s="4" t="s">
        <v>103</v>
      </c>
      <c r="BF485" s="4" t="s">
        <v>103</v>
      </c>
      <c r="BG485" s="4" t="s">
        <v>103</v>
      </c>
      <c r="BH485" s="4" t="s">
        <v>103</v>
      </c>
      <c r="BI485" s="4" t="s">
        <v>103</v>
      </c>
      <c r="BJ485" s="4"/>
      <c r="BK485" s="4"/>
      <c r="BL485" s="4"/>
      <c r="BM485" s="1"/>
      <c r="BN485" s="1"/>
    </row>
    <row r="486" spans="1:66">
      <c r="A486">
        <f t="shared" si="7"/>
        <v>485</v>
      </c>
      <c r="B486" s="1"/>
      <c r="C486" s="1"/>
      <c r="D486" s="52" t="s">
        <v>22583</v>
      </c>
      <c r="E486" s="52" t="s">
        <v>22584</v>
      </c>
      <c r="F486" s="1" t="s">
        <v>70</v>
      </c>
      <c r="G486" s="1" t="s">
        <v>9115</v>
      </c>
      <c r="H486" s="1" t="s">
        <v>22585</v>
      </c>
      <c r="I486" s="1">
        <v>60000</v>
      </c>
      <c r="J486" s="1">
        <v>60</v>
      </c>
      <c r="K486" s="1"/>
      <c r="L486" s="1"/>
      <c r="M486" s="1"/>
      <c r="N486" s="36">
        <v>6000</v>
      </c>
      <c r="O486" s="1"/>
      <c r="P486" s="1"/>
      <c r="Q486" s="1"/>
      <c r="R486" s="1"/>
      <c r="S486" s="1"/>
      <c r="T486" s="1"/>
      <c r="U486" s="1"/>
      <c r="V486" s="1"/>
      <c r="W486" s="1"/>
      <c r="X486" s="1" t="s">
        <v>961</v>
      </c>
      <c r="Y486" s="1"/>
      <c r="Z486" s="1" t="s">
        <v>961</v>
      </c>
      <c r="AA486" s="1"/>
      <c r="AB486" s="1"/>
      <c r="AC486" s="1"/>
      <c r="AD486" s="1"/>
      <c r="AE486" s="1"/>
      <c r="AF486" s="1" t="s">
        <v>961</v>
      </c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2" t="s">
        <v>632</v>
      </c>
      <c r="AZ486" s="2" t="s">
        <v>295</v>
      </c>
      <c r="BA486" s="2" t="s">
        <v>296</v>
      </c>
      <c r="BB486" s="1"/>
      <c r="BC486" s="1" t="s">
        <v>632</v>
      </c>
      <c r="BD486" s="3" t="s">
        <v>103</v>
      </c>
      <c r="BE486" s="4" t="s">
        <v>103</v>
      </c>
      <c r="BF486" s="4" t="s">
        <v>103</v>
      </c>
      <c r="BG486" s="4" t="s">
        <v>103</v>
      </c>
      <c r="BH486" s="4" t="s">
        <v>103</v>
      </c>
      <c r="BI486" s="4" t="s">
        <v>103</v>
      </c>
      <c r="BJ486" s="4" t="s">
        <v>89</v>
      </c>
      <c r="BK486" s="4" t="s">
        <v>89</v>
      </c>
      <c r="BL486" s="4" t="s">
        <v>89</v>
      </c>
      <c r="BM486" s="1" t="s">
        <v>89</v>
      </c>
      <c r="BN486" s="1"/>
    </row>
    <row r="487" spans="1:66">
      <c r="A487">
        <f t="shared" si="7"/>
        <v>486</v>
      </c>
      <c r="B487" s="1"/>
      <c r="C487" s="1"/>
      <c r="D487" s="52" t="s">
        <v>23326</v>
      </c>
      <c r="E487" s="52" t="s">
        <v>23327</v>
      </c>
      <c r="F487" s="1" t="s">
        <v>70</v>
      </c>
      <c r="G487" s="1" t="s">
        <v>23323</v>
      </c>
      <c r="H487" s="1" t="s">
        <v>23328</v>
      </c>
      <c r="I487" s="1">
        <v>56000</v>
      </c>
      <c r="J487" s="1">
        <v>56</v>
      </c>
      <c r="K487" s="1"/>
      <c r="L487" s="1"/>
      <c r="M487" s="1"/>
      <c r="N487" s="36">
        <v>5000</v>
      </c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 t="s">
        <v>438</v>
      </c>
      <c r="Z487" s="1"/>
      <c r="AA487" s="1" t="s">
        <v>438</v>
      </c>
      <c r="AB487" s="1"/>
      <c r="AC487" s="1"/>
      <c r="AD487" s="1"/>
      <c r="AE487" s="1"/>
      <c r="AF487" s="1" t="s">
        <v>438</v>
      </c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2" t="s">
        <v>632</v>
      </c>
      <c r="AZ487" s="2" t="s">
        <v>295</v>
      </c>
      <c r="BA487" s="2" t="s">
        <v>296</v>
      </c>
      <c r="BB487" s="1"/>
      <c r="BC487" s="1" t="s">
        <v>632</v>
      </c>
      <c r="BD487" s="3" t="s">
        <v>103</v>
      </c>
      <c r="BE487" s="4" t="s">
        <v>103</v>
      </c>
      <c r="BF487" s="4" t="s">
        <v>103</v>
      </c>
      <c r="BG487" s="4" t="s">
        <v>103</v>
      </c>
      <c r="BH487" s="4" t="s">
        <v>103</v>
      </c>
      <c r="BI487" s="4" t="s">
        <v>103</v>
      </c>
      <c r="BJ487" s="4"/>
      <c r="BK487" s="4"/>
      <c r="BL487" s="4"/>
      <c r="BM487" s="1"/>
      <c r="BN487" s="1"/>
    </row>
    <row r="488" spans="1:66">
      <c r="A488">
        <f t="shared" si="7"/>
        <v>487</v>
      </c>
      <c r="B488" s="1"/>
      <c r="C488" s="1"/>
      <c r="D488" s="52" t="s">
        <v>23329</v>
      </c>
      <c r="E488" s="52" t="s">
        <v>23330</v>
      </c>
      <c r="F488" s="1" t="s">
        <v>70</v>
      </c>
      <c r="G488" s="1" t="s">
        <v>23323</v>
      </c>
      <c r="H488" s="1" t="s">
        <v>23331</v>
      </c>
      <c r="I488" s="1">
        <v>56000</v>
      </c>
      <c r="J488" s="1">
        <v>56</v>
      </c>
      <c r="K488" s="1"/>
      <c r="L488" s="1"/>
      <c r="M488" s="1"/>
      <c r="N488" s="36">
        <v>5600</v>
      </c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 t="s">
        <v>3182</v>
      </c>
      <c r="Z488" s="1" t="s">
        <v>3182</v>
      </c>
      <c r="AA488" s="1"/>
      <c r="AB488" s="1"/>
      <c r="AC488" s="1"/>
      <c r="AD488" s="1"/>
      <c r="AE488" s="1"/>
      <c r="AF488" s="1" t="s">
        <v>3182</v>
      </c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2" t="s">
        <v>632</v>
      </c>
      <c r="AZ488" s="2" t="s">
        <v>295</v>
      </c>
      <c r="BA488" s="2" t="s">
        <v>296</v>
      </c>
      <c r="BB488" s="1"/>
      <c r="BC488" s="1" t="s">
        <v>632</v>
      </c>
      <c r="BD488" s="3" t="s">
        <v>103</v>
      </c>
      <c r="BE488" s="4" t="s">
        <v>103</v>
      </c>
      <c r="BF488" s="4" t="s">
        <v>103</v>
      </c>
      <c r="BG488" s="4" t="s">
        <v>103</v>
      </c>
      <c r="BH488" s="4" t="s">
        <v>103</v>
      </c>
      <c r="BI488" s="4" t="s">
        <v>103</v>
      </c>
      <c r="BJ488" s="4"/>
      <c r="BK488" s="4"/>
      <c r="BL488" s="4"/>
      <c r="BM488" s="1"/>
      <c r="BN488" s="1"/>
    </row>
    <row r="489" spans="1:66">
      <c r="A489">
        <f t="shared" si="7"/>
        <v>488</v>
      </c>
      <c r="B489" s="1"/>
      <c r="C489" s="1"/>
      <c r="D489" s="52" t="s">
        <v>23420</v>
      </c>
      <c r="E489" s="52" t="s">
        <v>23421</v>
      </c>
      <c r="F489" s="1" t="s">
        <v>70</v>
      </c>
      <c r="G489" s="1" t="s">
        <v>23410</v>
      </c>
      <c r="H489" s="1" t="s">
        <v>23422</v>
      </c>
      <c r="I489" s="1">
        <v>67120</v>
      </c>
      <c r="J489" s="1">
        <v>67</v>
      </c>
      <c r="K489" s="1"/>
      <c r="L489" s="1"/>
      <c r="M489" s="1"/>
      <c r="N489" s="36">
        <v>6000</v>
      </c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 t="s">
        <v>961</v>
      </c>
      <c r="Z489" s="1"/>
      <c r="AA489" s="1"/>
      <c r="AB489" s="1"/>
      <c r="AC489" s="1"/>
      <c r="AD489" s="1"/>
      <c r="AE489" s="1"/>
      <c r="AF489" s="1" t="s">
        <v>961</v>
      </c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2" t="s">
        <v>632</v>
      </c>
      <c r="AZ489" s="2" t="s">
        <v>295</v>
      </c>
      <c r="BA489" s="2" t="s">
        <v>296</v>
      </c>
      <c r="BB489" s="1"/>
      <c r="BC489" s="1" t="s">
        <v>632</v>
      </c>
      <c r="BD489" s="3" t="s">
        <v>103</v>
      </c>
      <c r="BE489" s="4" t="s">
        <v>103</v>
      </c>
      <c r="BF489" s="4" t="s">
        <v>103</v>
      </c>
      <c r="BG489" s="4" t="s">
        <v>103</v>
      </c>
      <c r="BH489" s="4" t="s">
        <v>103</v>
      </c>
      <c r="BI489" s="4" t="s">
        <v>103</v>
      </c>
      <c r="BJ489" s="4"/>
      <c r="BK489" s="4"/>
      <c r="BL489" s="4"/>
      <c r="BM489" s="1"/>
      <c r="BN489" s="1"/>
    </row>
    <row r="490" spans="1:66">
      <c r="A490">
        <f t="shared" si="7"/>
        <v>489</v>
      </c>
      <c r="B490" s="1"/>
      <c r="C490" s="1"/>
      <c r="D490" s="52" t="s">
        <v>23471</v>
      </c>
      <c r="E490" s="52" t="s">
        <v>23472</v>
      </c>
      <c r="F490" s="1" t="s">
        <v>70</v>
      </c>
      <c r="G490" s="1" t="s">
        <v>17855</v>
      </c>
      <c r="H490" s="1" t="s">
        <v>23473</v>
      </c>
      <c r="I490" s="1">
        <v>79260</v>
      </c>
      <c r="J490" s="1">
        <v>79</v>
      </c>
      <c r="K490" s="1"/>
      <c r="L490" s="1"/>
      <c r="M490" s="1"/>
      <c r="N490" s="36">
        <v>6600</v>
      </c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 t="s">
        <v>867</v>
      </c>
      <c r="Z490" s="1"/>
      <c r="AA490" s="1" t="s">
        <v>867</v>
      </c>
      <c r="AB490" s="1"/>
      <c r="AC490" s="1"/>
      <c r="AD490" s="1"/>
      <c r="AE490" s="1"/>
      <c r="AF490" s="1" t="s">
        <v>867</v>
      </c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2" t="s">
        <v>632</v>
      </c>
      <c r="AZ490" s="2" t="s">
        <v>295</v>
      </c>
      <c r="BA490" s="2" t="s">
        <v>296</v>
      </c>
      <c r="BB490" s="1"/>
      <c r="BC490" s="1" t="s">
        <v>632</v>
      </c>
      <c r="BD490" s="3" t="s">
        <v>103</v>
      </c>
      <c r="BE490" s="4" t="s">
        <v>103</v>
      </c>
      <c r="BF490" s="4" t="s">
        <v>103</v>
      </c>
      <c r="BG490" s="4" t="s">
        <v>103</v>
      </c>
      <c r="BH490" s="4" t="s">
        <v>103</v>
      </c>
      <c r="BI490" s="4" t="s">
        <v>103</v>
      </c>
      <c r="BJ490" s="4"/>
      <c r="BK490" s="4"/>
      <c r="BL490" s="4"/>
      <c r="BM490" s="1"/>
      <c r="BN490" s="1"/>
    </row>
    <row r="491" spans="1:66">
      <c r="A491">
        <f t="shared" si="7"/>
        <v>490</v>
      </c>
      <c r="B491" s="1"/>
      <c r="C491" s="1"/>
      <c r="D491" s="52" t="s">
        <v>23476</v>
      </c>
      <c r="E491" s="52" t="s">
        <v>23477</v>
      </c>
      <c r="F491" s="1" t="s">
        <v>70</v>
      </c>
      <c r="G491" s="1" t="s">
        <v>17855</v>
      </c>
      <c r="H491" s="1" t="s">
        <v>23478</v>
      </c>
      <c r="I491" s="1">
        <v>79260</v>
      </c>
      <c r="J491" s="1">
        <v>79</v>
      </c>
      <c r="K491" s="1"/>
      <c r="L491" s="1"/>
      <c r="M491" s="1"/>
      <c r="N491" s="36">
        <v>3600</v>
      </c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 t="s">
        <v>1666</v>
      </c>
      <c r="Z491" s="1"/>
      <c r="AA491" s="1" t="s">
        <v>1666</v>
      </c>
      <c r="AB491" s="1"/>
      <c r="AC491" s="1"/>
      <c r="AD491" s="1"/>
      <c r="AE491" s="1"/>
      <c r="AF491" s="1" t="s">
        <v>1666</v>
      </c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2" t="s">
        <v>632</v>
      </c>
      <c r="AZ491" s="2" t="s">
        <v>295</v>
      </c>
      <c r="BA491" s="2" t="s">
        <v>296</v>
      </c>
      <c r="BB491" s="1"/>
      <c r="BC491" s="1" t="s">
        <v>632</v>
      </c>
      <c r="BD491" s="3" t="s">
        <v>103</v>
      </c>
      <c r="BE491" s="4" t="s">
        <v>103</v>
      </c>
      <c r="BF491" s="4" t="s">
        <v>103</v>
      </c>
      <c r="BG491" s="4" t="s">
        <v>103</v>
      </c>
      <c r="BH491" s="4" t="s">
        <v>103</v>
      </c>
      <c r="BI491" s="4" t="s">
        <v>103</v>
      </c>
      <c r="BJ491" s="4"/>
      <c r="BK491" s="4"/>
      <c r="BL491" s="4"/>
      <c r="BM491" s="1"/>
      <c r="BN491" s="1"/>
    </row>
    <row r="492" spans="1:66">
      <c r="A492">
        <f t="shared" si="7"/>
        <v>491</v>
      </c>
      <c r="B492" s="1"/>
      <c r="C492" s="1"/>
      <c r="D492" s="52" t="s">
        <v>24164</v>
      </c>
      <c r="E492" s="52" t="s">
        <v>24165</v>
      </c>
      <c r="F492" s="1" t="s">
        <v>70</v>
      </c>
      <c r="G492" s="1" t="s">
        <v>24166</v>
      </c>
      <c r="H492" s="1" t="s">
        <v>24167</v>
      </c>
      <c r="I492" s="1">
        <v>57160</v>
      </c>
      <c r="J492" s="1">
        <v>57</v>
      </c>
      <c r="K492" s="1"/>
      <c r="L492" s="1"/>
      <c r="M492" s="1"/>
      <c r="N492" s="36">
        <v>6200</v>
      </c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 t="s">
        <v>424</v>
      </c>
      <c r="Z492" s="1"/>
      <c r="AA492" s="1" t="s">
        <v>424</v>
      </c>
      <c r="AB492" s="1"/>
      <c r="AC492" s="1"/>
      <c r="AD492" s="1"/>
      <c r="AE492" s="1"/>
      <c r="AF492" s="1" t="s">
        <v>424</v>
      </c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2" t="s">
        <v>632</v>
      </c>
      <c r="AZ492" s="2" t="s">
        <v>295</v>
      </c>
      <c r="BA492" s="2" t="s">
        <v>296</v>
      </c>
      <c r="BB492" s="1"/>
      <c r="BC492" s="1" t="s">
        <v>632</v>
      </c>
      <c r="BD492" s="3" t="s">
        <v>103</v>
      </c>
      <c r="BE492" s="4" t="s">
        <v>103</v>
      </c>
      <c r="BF492" s="4" t="s">
        <v>103</v>
      </c>
      <c r="BG492" s="4" t="s">
        <v>103</v>
      </c>
      <c r="BH492" s="4" t="s">
        <v>103</v>
      </c>
      <c r="BI492" s="4" t="s">
        <v>103</v>
      </c>
      <c r="BJ492" s="4"/>
      <c r="BK492" s="4"/>
      <c r="BL492" s="4"/>
      <c r="BM492" s="1"/>
      <c r="BN492" s="1"/>
    </row>
    <row r="493" spans="1:66">
      <c r="A493">
        <f t="shared" si="7"/>
        <v>492</v>
      </c>
      <c r="B493" s="1"/>
      <c r="C493" s="1"/>
      <c r="D493" s="52" t="s">
        <v>24168</v>
      </c>
      <c r="E493" s="52" t="s">
        <v>24169</v>
      </c>
      <c r="F493" s="1" t="s">
        <v>70</v>
      </c>
      <c r="G493" s="1" t="s">
        <v>24166</v>
      </c>
      <c r="H493" s="1" t="s">
        <v>24167</v>
      </c>
      <c r="I493" s="1">
        <v>57160</v>
      </c>
      <c r="J493" s="1">
        <v>57</v>
      </c>
      <c r="K493" s="1"/>
      <c r="L493" s="1"/>
      <c r="M493" s="1"/>
      <c r="N493" s="36">
        <v>6300</v>
      </c>
      <c r="O493" s="1"/>
      <c r="P493" s="1"/>
      <c r="Q493" s="1"/>
      <c r="R493" s="1"/>
      <c r="S493" s="1"/>
      <c r="T493" s="1"/>
      <c r="U493" s="1"/>
      <c r="V493" s="1"/>
      <c r="W493" s="1"/>
      <c r="X493" s="1" t="s">
        <v>1044</v>
      </c>
      <c r="Y493" s="1"/>
      <c r="Z493" s="1" t="s">
        <v>1044</v>
      </c>
      <c r="AA493" s="1"/>
      <c r="AB493" s="1"/>
      <c r="AC493" s="1"/>
      <c r="AD493" s="1"/>
      <c r="AE493" s="1"/>
      <c r="AF493" s="1" t="s">
        <v>1044</v>
      </c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2" t="s">
        <v>632</v>
      </c>
      <c r="AZ493" s="2" t="s">
        <v>295</v>
      </c>
      <c r="BA493" s="2" t="s">
        <v>296</v>
      </c>
      <c r="BB493" s="1"/>
      <c r="BC493" s="1" t="s">
        <v>632</v>
      </c>
      <c r="BD493" s="3" t="s">
        <v>103</v>
      </c>
      <c r="BE493" s="4" t="s">
        <v>103</v>
      </c>
      <c r="BF493" s="4" t="s">
        <v>103</v>
      </c>
      <c r="BG493" s="4" t="s">
        <v>103</v>
      </c>
      <c r="BH493" s="4" t="s">
        <v>103</v>
      </c>
      <c r="BI493" s="4" t="s">
        <v>103</v>
      </c>
      <c r="BJ493" s="4"/>
      <c r="BK493" s="4"/>
      <c r="BL493" s="4"/>
      <c r="BM493" s="1"/>
      <c r="BN493" s="1"/>
    </row>
    <row r="494" spans="1:66">
      <c r="A494">
        <f t="shared" si="7"/>
        <v>493</v>
      </c>
      <c r="B494" s="1"/>
      <c r="C494" s="1"/>
      <c r="D494" s="52" t="s">
        <v>24170</v>
      </c>
      <c r="E494" s="52" t="s">
        <v>24171</v>
      </c>
      <c r="F494" s="1" t="s">
        <v>70</v>
      </c>
      <c r="G494" s="1" t="s">
        <v>17016</v>
      </c>
      <c r="H494" s="1" t="s">
        <v>24172</v>
      </c>
      <c r="I494" s="1">
        <v>57050</v>
      </c>
      <c r="J494" s="1">
        <v>57</v>
      </c>
      <c r="K494" s="1"/>
      <c r="L494" s="1"/>
      <c r="M494" s="1"/>
      <c r="N494" s="36">
        <v>9800</v>
      </c>
      <c r="O494" s="1"/>
      <c r="P494" s="1"/>
      <c r="Q494" s="1"/>
      <c r="R494" s="1"/>
      <c r="S494" s="1"/>
      <c r="T494" s="1"/>
      <c r="U494" s="1"/>
      <c r="V494" s="1"/>
      <c r="W494" s="1"/>
      <c r="X494" s="1" t="s">
        <v>591</v>
      </c>
      <c r="Y494" s="1"/>
      <c r="Z494" s="1" t="s">
        <v>591</v>
      </c>
      <c r="AA494" s="1"/>
      <c r="AB494" s="1"/>
      <c r="AC494" s="1"/>
      <c r="AD494" s="1"/>
      <c r="AE494" s="1"/>
      <c r="AF494" s="1" t="s">
        <v>591</v>
      </c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2" t="s">
        <v>632</v>
      </c>
      <c r="AZ494" s="2" t="s">
        <v>295</v>
      </c>
      <c r="BA494" s="2" t="s">
        <v>296</v>
      </c>
      <c r="BB494" s="1"/>
      <c r="BC494" s="1" t="s">
        <v>632</v>
      </c>
      <c r="BD494" s="3" t="s">
        <v>103</v>
      </c>
      <c r="BE494" s="4" t="s">
        <v>103</v>
      </c>
      <c r="BF494" s="4" t="s">
        <v>103</v>
      </c>
      <c r="BG494" s="4" t="s">
        <v>103</v>
      </c>
      <c r="BH494" s="4" t="s">
        <v>103</v>
      </c>
      <c r="BI494" s="4" t="s">
        <v>103</v>
      </c>
      <c r="BJ494" s="4"/>
      <c r="BK494" s="4"/>
      <c r="BL494" s="4"/>
      <c r="BM494" s="1"/>
      <c r="BN494" s="1"/>
    </row>
    <row r="495" spans="1:66">
      <c r="A495">
        <f t="shared" si="7"/>
        <v>494</v>
      </c>
      <c r="B495" s="1"/>
      <c r="C495" s="1"/>
      <c r="D495" s="52" t="s">
        <v>24176</v>
      </c>
      <c r="E495" s="52" t="s">
        <v>24177</v>
      </c>
      <c r="F495" s="1" t="s">
        <v>70</v>
      </c>
      <c r="G495" s="1" t="s">
        <v>24178</v>
      </c>
      <c r="H495" s="1" t="s">
        <v>24179</v>
      </c>
      <c r="I495" s="1">
        <v>69230</v>
      </c>
      <c r="J495" s="1">
        <v>69</v>
      </c>
      <c r="K495" s="1"/>
      <c r="L495" s="1"/>
      <c r="M495" s="1"/>
      <c r="N495" s="36">
        <v>6900</v>
      </c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 t="s">
        <v>3196</v>
      </c>
      <c r="Z495" s="1"/>
      <c r="AA495" s="1" t="s">
        <v>3196</v>
      </c>
      <c r="AB495" s="1"/>
      <c r="AC495" s="1"/>
      <c r="AD495" s="1"/>
      <c r="AE495" s="1"/>
      <c r="AF495" s="1" t="s">
        <v>3196</v>
      </c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2" t="s">
        <v>632</v>
      </c>
      <c r="AZ495" s="2" t="s">
        <v>295</v>
      </c>
      <c r="BA495" s="2" t="s">
        <v>296</v>
      </c>
      <c r="BB495" s="1"/>
      <c r="BC495" s="1" t="s">
        <v>632</v>
      </c>
      <c r="BD495" s="3" t="s">
        <v>103</v>
      </c>
      <c r="BE495" s="4" t="s">
        <v>103</v>
      </c>
      <c r="BF495" s="4" t="s">
        <v>103</v>
      </c>
      <c r="BG495" s="4" t="s">
        <v>103</v>
      </c>
      <c r="BH495" s="4" t="s">
        <v>103</v>
      </c>
      <c r="BI495" s="4" t="s">
        <v>103</v>
      </c>
      <c r="BJ495" s="4"/>
      <c r="BK495" s="4"/>
      <c r="BL495" s="4"/>
      <c r="BM495" s="1"/>
      <c r="BN495" s="1"/>
    </row>
    <row r="496" spans="1:66">
      <c r="A496">
        <f t="shared" si="7"/>
        <v>495</v>
      </c>
      <c r="B496" s="1"/>
      <c r="C496" s="1"/>
      <c r="D496" s="52" t="s">
        <v>24670</v>
      </c>
      <c r="E496" s="52" t="s">
        <v>24671</v>
      </c>
      <c r="F496" s="1" t="s">
        <v>70</v>
      </c>
      <c r="G496" s="1" t="s">
        <v>24667</v>
      </c>
      <c r="H496" s="1" t="s">
        <v>24672</v>
      </c>
      <c r="I496" s="1">
        <v>86100</v>
      </c>
      <c r="J496" s="1">
        <v>86</v>
      </c>
      <c r="K496" s="1"/>
      <c r="L496" s="1"/>
      <c r="M496" s="1"/>
      <c r="N496" s="36">
        <v>8224</v>
      </c>
      <c r="O496" s="1"/>
      <c r="P496" s="1"/>
      <c r="Q496" s="1"/>
      <c r="R496" s="1"/>
      <c r="S496" s="1"/>
      <c r="T496" s="1"/>
      <c r="U496" s="1"/>
      <c r="V496" s="1"/>
      <c r="W496" s="1"/>
      <c r="X496" s="1" t="s">
        <v>24673</v>
      </c>
      <c r="Y496" s="1"/>
      <c r="Z496" s="1" t="s">
        <v>24673</v>
      </c>
      <c r="AA496" s="1"/>
      <c r="AB496" s="1"/>
      <c r="AC496" s="1"/>
      <c r="AD496" s="1"/>
      <c r="AE496" s="1"/>
      <c r="AF496" s="1" t="s">
        <v>24673</v>
      </c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2" t="s">
        <v>632</v>
      </c>
      <c r="AZ496" s="2" t="s">
        <v>295</v>
      </c>
      <c r="BA496" s="2" t="s">
        <v>296</v>
      </c>
      <c r="BB496" s="1"/>
      <c r="BC496" s="1" t="s">
        <v>632</v>
      </c>
      <c r="BD496" s="3" t="s">
        <v>103</v>
      </c>
      <c r="BE496" s="4" t="s">
        <v>103</v>
      </c>
      <c r="BF496" s="4" t="s">
        <v>103</v>
      </c>
      <c r="BG496" s="4" t="s">
        <v>103</v>
      </c>
      <c r="BH496" s="4" t="s">
        <v>103</v>
      </c>
      <c r="BI496" s="4" t="s">
        <v>103</v>
      </c>
      <c r="BJ496" s="4"/>
      <c r="BK496" s="4"/>
      <c r="BL496" s="4"/>
      <c r="BM496" s="1"/>
      <c r="BN496" s="1"/>
    </row>
    <row r="497" spans="1:66">
      <c r="A497">
        <f t="shared" si="7"/>
        <v>496</v>
      </c>
      <c r="B497" s="1"/>
      <c r="C497" s="1"/>
      <c r="D497" s="52" t="s">
        <v>24790</v>
      </c>
      <c r="E497" s="52" t="s">
        <v>24791</v>
      </c>
      <c r="F497" s="1" t="s">
        <v>70</v>
      </c>
      <c r="G497" s="1" t="s">
        <v>24792</v>
      </c>
      <c r="H497" s="1" t="s">
        <v>24793</v>
      </c>
      <c r="I497" s="1">
        <v>40500</v>
      </c>
      <c r="J497" s="1">
        <v>40</v>
      </c>
      <c r="K497" s="1"/>
      <c r="L497" s="1"/>
      <c r="M497" s="1"/>
      <c r="N497" s="36">
        <v>15300</v>
      </c>
      <c r="O497" s="1"/>
      <c r="P497" s="1"/>
      <c r="Q497" s="1"/>
      <c r="R497" s="1"/>
      <c r="S497" s="1"/>
      <c r="T497" s="1"/>
      <c r="U497" s="1"/>
      <c r="V497" s="1"/>
      <c r="W497" s="1"/>
      <c r="X497" s="1" t="s">
        <v>4277</v>
      </c>
      <c r="Y497" s="1"/>
      <c r="Z497" s="1"/>
      <c r="AA497" s="1" t="s">
        <v>4277</v>
      </c>
      <c r="AB497" s="1"/>
      <c r="AC497" s="1"/>
      <c r="AD497" s="1"/>
      <c r="AE497" s="1"/>
      <c r="AF497" s="1" t="s">
        <v>4277</v>
      </c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2" t="s">
        <v>632</v>
      </c>
      <c r="AZ497" s="2" t="s">
        <v>295</v>
      </c>
      <c r="BA497" s="2" t="s">
        <v>296</v>
      </c>
      <c r="BB497" s="1"/>
      <c r="BC497" s="1" t="s">
        <v>632</v>
      </c>
      <c r="BD497" s="3" t="s">
        <v>103</v>
      </c>
      <c r="BE497" s="4" t="s">
        <v>103</v>
      </c>
      <c r="BF497" s="4" t="s">
        <v>103</v>
      </c>
      <c r="BG497" s="4" t="s">
        <v>103</v>
      </c>
      <c r="BH497" s="4" t="s">
        <v>103</v>
      </c>
      <c r="BI497" s="4" t="s">
        <v>103</v>
      </c>
      <c r="BJ497" s="4"/>
      <c r="BK497" s="4"/>
      <c r="BL497" s="4"/>
      <c r="BM497" s="1"/>
      <c r="BN497" s="1"/>
    </row>
    <row r="498" spans="1:66">
      <c r="A498">
        <f t="shared" si="7"/>
        <v>497</v>
      </c>
      <c r="B498" s="1"/>
      <c r="C498" s="1"/>
      <c r="D498" s="52" t="s">
        <v>24794</v>
      </c>
      <c r="E498" s="52" t="s">
        <v>24795</v>
      </c>
      <c r="F498" s="1" t="s">
        <v>70</v>
      </c>
      <c r="G498" s="1" t="s">
        <v>24792</v>
      </c>
      <c r="H498" s="1" t="s">
        <v>24793</v>
      </c>
      <c r="I498" s="1">
        <v>40500</v>
      </c>
      <c r="J498" s="1">
        <v>40</v>
      </c>
      <c r="K498" s="1"/>
      <c r="L498" s="1"/>
      <c r="M498" s="1"/>
      <c r="N498" s="36">
        <v>11100</v>
      </c>
      <c r="O498" s="1"/>
      <c r="P498" s="1"/>
      <c r="Q498" s="1"/>
      <c r="R498" s="1"/>
      <c r="S498" s="1"/>
      <c r="T498" s="1"/>
      <c r="U498" s="1"/>
      <c r="V498" s="1"/>
      <c r="W498" s="1" t="s">
        <v>7851</v>
      </c>
      <c r="X498" s="1"/>
      <c r="Y498" s="1"/>
      <c r="Z498" s="1" t="s">
        <v>7851</v>
      </c>
      <c r="AA498" s="1"/>
      <c r="AB498" s="1"/>
      <c r="AC498" s="1"/>
      <c r="AD498" s="1"/>
      <c r="AE498" s="1"/>
      <c r="AF498" s="1" t="s">
        <v>7851</v>
      </c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2" t="s">
        <v>632</v>
      </c>
      <c r="AZ498" s="2" t="s">
        <v>295</v>
      </c>
      <c r="BA498" s="2" t="s">
        <v>296</v>
      </c>
      <c r="BB498" s="1"/>
      <c r="BC498" s="1" t="s">
        <v>632</v>
      </c>
      <c r="BD498" s="3" t="s">
        <v>103</v>
      </c>
      <c r="BE498" s="4" t="s">
        <v>103</v>
      </c>
      <c r="BF498" s="4" t="s">
        <v>103</v>
      </c>
      <c r="BG498" s="4" t="s">
        <v>103</v>
      </c>
      <c r="BH498" s="4" t="s">
        <v>103</v>
      </c>
      <c r="BI498" s="4" t="s">
        <v>103</v>
      </c>
      <c r="BJ498" s="4"/>
      <c r="BK498" s="4"/>
      <c r="BL498" s="4"/>
      <c r="BM498" s="1"/>
      <c r="BN498" s="1"/>
    </row>
    <row r="499" spans="1:66">
      <c r="A499">
        <f t="shared" si="7"/>
        <v>498</v>
      </c>
      <c r="B499" s="1"/>
      <c r="C499" s="1"/>
      <c r="D499" s="52" t="s">
        <v>773</v>
      </c>
      <c r="E499" s="52" t="s">
        <v>774</v>
      </c>
      <c r="F499" s="1" t="s">
        <v>70</v>
      </c>
      <c r="G499" s="1" t="s">
        <v>768</v>
      </c>
      <c r="H499" s="1" t="s">
        <v>775</v>
      </c>
      <c r="I499" s="1">
        <v>49124</v>
      </c>
      <c r="J499" s="1">
        <v>49</v>
      </c>
      <c r="K499" s="1"/>
      <c r="L499" s="1"/>
      <c r="M499" s="1"/>
      <c r="N499" s="36">
        <v>14100</v>
      </c>
      <c r="O499" s="1"/>
      <c r="P499" s="1"/>
      <c r="Q499" s="1"/>
      <c r="R499" s="1"/>
      <c r="S499" s="1"/>
      <c r="T499" s="1"/>
      <c r="U499" s="1"/>
      <c r="V499" s="1"/>
      <c r="W499" s="1"/>
      <c r="X499" s="1" t="s">
        <v>776</v>
      </c>
      <c r="Y499" s="1"/>
      <c r="Z499" s="1" t="s">
        <v>776</v>
      </c>
      <c r="AA499" s="1"/>
      <c r="AB499" s="1"/>
      <c r="AC499" s="1"/>
      <c r="AD499" s="1"/>
      <c r="AE499" s="1" t="s">
        <v>776</v>
      </c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2" t="s">
        <v>777</v>
      </c>
      <c r="AZ499" s="2" t="s">
        <v>295</v>
      </c>
      <c r="BA499" s="2" t="s">
        <v>296</v>
      </c>
      <c r="BB499" s="1"/>
      <c r="BC499" s="1" t="s">
        <v>777</v>
      </c>
      <c r="BD499" s="3" t="s">
        <v>103</v>
      </c>
      <c r="BE499" s="1" t="s">
        <v>103</v>
      </c>
      <c r="BF499" s="1" t="s">
        <v>103</v>
      </c>
      <c r="BG499" s="1" t="s">
        <v>103</v>
      </c>
      <c r="BH499" s="1" t="s">
        <v>103</v>
      </c>
      <c r="BI499" s="1" t="s">
        <v>103</v>
      </c>
      <c r="BJ499" s="4" t="s">
        <v>89</v>
      </c>
      <c r="BK499" s="4" t="s">
        <v>89</v>
      </c>
      <c r="BL499" s="4" t="s">
        <v>89</v>
      </c>
      <c r="BM499" s="1" t="s">
        <v>89</v>
      </c>
      <c r="BN499" s="1"/>
    </row>
    <row r="500" spans="1:66">
      <c r="A500">
        <f t="shared" si="7"/>
        <v>499</v>
      </c>
      <c r="B500" s="1"/>
      <c r="C500" s="1" t="s">
        <v>24826</v>
      </c>
      <c r="D500" s="52" t="s">
        <v>24827</v>
      </c>
      <c r="E500" s="52" t="s">
        <v>24828</v>
      </c>
      <c r="F500" s="1" t="s">
        <v>70</v>
      </c>
      <c r="G500" s="1" t="s">
        <v>24829</v>
      </c>
      <c r="H500" s="1" t="s">
        <v>24830</v>
      </c>
      <c r="I500" s="1">
        <v>16370</v>
      </c>
      <c r="J500" s="1">
        <v>16</v>
      </c>
      <c r="K500" s="1"/>
      <c r="L500" s="1"/>
      <c r="M500" s="1"/>
      <c r="N500" s="36">
        <v>13668</v>
      </c>
      <c r="O500" s="1"/>
      <c r="P500" s="1"/>
      <c r="Q500" s="1"/>
      <c r="R500" s="1"/>
      <c r="S500" s="1"/>
      <c r="T500" s="1"/>
      <c r="U500" s="1"/>
      <c r="V500" s="1"/>
      <c r="W500" s="1" t="s">
        <v>24831</v>
      </c>
      <c r="X500" s="1"/>
      <c r="Y500" s="1"/>
      <c r="Z500" s="1" t="s">
        <v>24831</v>
      </c>
      <c r="AA500" s="1"/>
      <c r="AB500" s="1"/>
      <c r="AC500" s="1"/>
      <c r="AD500" s="1"/>
      <c r="AE500" s="1" t="s">
        <v>24831</v>
      </c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>
        <v>2022</v>
      </c>
      <c r="AT500" s="1"/>
      <c r="AU500" s="1"/>
      <c r="AV500" s="1"/>
      <c r="AW500" s="1"/>
      <c r="AX500" s="1"/>
      <c r="AY500" s="2" t="s">
        <v>24832</v>
      </c>
      <c r="AZ500" s="2" t="s">
        <v>295</v>
      </c>
      <c r="BA500" s="2" t="s">
        <v>296</v>
      </c>
      <c r="BB500" s="1"/>
      <c r="BC500" s="1" t="s">
        <v>24832</v>
      </c>
      <c r="BD500" s="3" t="s">
        <v>103</v>
      </c>
      <c r="BE500" s="4" t="s">
        <v>399</v>
      </c>
      <c r="BF500" s="4">
        <v>44469</v>
      </c>
      <c r="BG500" s="4" t="s">
        <v>103</v>
      </c>
      <c r="BH500" s="4" t="s">
        <v>103</v>
      </c>
      <c r="BI500" s="4" t="s">
        <v>103</v>
      </c>
      <c r="BJ500" s="4"/>
      <c r="BK500" s="4"/>
      <c r="BL500" s="4"/>
      <c r="BM500" s="1"/>
      <c r="BN500" s="1"/>
    </row>
    <row r="501" spans="1:66">
      <c r="A501">
        <f t="shared" si="7"/>
        <v>500</v>
      </c>
      <c r="B501" s="1"/>
      <c r="C501" s="1"/>
      <c r="D501" s="52" t="s">
        <v>13614</v>
      </c>
      <c r="E501" s="52" t="s">
        <v>13615</v>
      </c>
      <c r="F501" s="1" t="s">
        <v>70</v>
      </c>
      <c r="G501" s="1" t="s">
        <v>4951</v>
      </c>
      <c r="H501" s="1" t="s">
        <v>13616</v>
      </c>
      <c r="I501" s="1">
        <v>25000</v>
      </c>
      <c r="J501" s="1">
        <v>25</v>
      </c>
      <c r="K501" s="1"/>
      <c r="L501" s="1"/>
      <c r="M501" s="1"/>
      <c r="N501" s="36">
        <v>20000</v>
      </c>
      <c r="O501" s="1"/>
      <c r="P501" s="1"/>
      <c r="Q501" s="1"/>
      <c r="R501" s="1"/>
      <c r="S501" s="1"/>
      <c r="T501" s="1"/>
      <c r="U501" s="1"/>
      <c r="V501" s="1"/>
      <c r="W501" s="1"/>
      <c r="X501" s="1" t="s">
        <v>676</v>
      </c>
      <c r="Y501" s="1"/>
      <c r="Z501" s="1" t="s">
        <v>676</v>
      </c>
      <c r="AA501" s="1"/>
      <c r="AB501" s="1"/>
      <c r="AC501" s="1"/>
      <c r="AD501" s="1"/>
      <c r="AE501" s="1" t="s">
        <v>676</v>
      </c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2" t="s">
        <v>13617</v>
      </c>
      <c r="AZ501" s="2" t="s">
        <v>295</v>
      </c>
      <c r="BA501" s="2" t="s">
        <v>86</v>
      </c>
      <c r="BB501" s="1"/>
      <c r="BC501" s="1" t="s">
        <v>13617</v>
      </c>
      <c r="BD501" s="3" t="s">
        <v>103</v>
      </c>
      <c r="BE501" s="4" t="s">
        <v>103</v>
      </c>
      <c r="BF501" s="4" t="s">
        <v>103</v>
      </c>
      <c r="BG501" s="4" t="s">
        <v>103</v>
      </c>
      <c r="BH501" s="4" t="s">
        <v>103</v>
      </c>
      <c r="BI501" s="4" t="s">
        <v>103</v>
      </c>
      <c r="BJ501" s="4" t="s">
        <v>89</v>
      </c>
      <c r="BK501" s="4" t="s">
        <v>89</v>
      </c>
      <c r="BL501" s="4" t="s">
        <v>89</v>
      </c>
      <c r="BM501" s="1" t="s">
        <v>89</v>
      </c>
      <c r="BN501" s="1"/>
    </row>
    <row r="502" spans="1:66">
      <c r="A502">
        <f t="shared" si="7"/>
        <v>501</v>
      </c>
      <c r="B502" s="1"/>
      <c r="C502" s="1" t="s">
        <v>8844</v>
      </c>
      <c r="D502" s="52" t="s">
        <v>8845</v>
      </c>
      <c r="E502" s="52" t="s">
        <v>8846</v>
      </c>
      <c r="F502" s="1" t="s">
        <v>70</v>
      </c>
      <c r="G502" s="1" t="s">
        <v>8833</v>
      </c>
      <c r="H502" s="1" t="s">
        <v>8834</v>
      </c>
      <c r="I502" s="1">
        <v>59552</v>
      </c>
      <c r="J502" s="1">
        <v>59</v>
      </c>
      <c r="K502" s="1"/>
      <c r="L502" s="1"/>
      <c r="M502" s="1"/>
      <c r="N502" s="36">
        <v>37131</v>
      </c>
      <c r="O502" s="1" t="s">
        <v>8848</v>
      </c>
      <c r="P502" s="1" t="s">
        <v>8849</v>
      </c>
      <c r="Q502" s="1"/>
      <c r="R502" s="1"/>
      <c r="S502" s="1"/>
      <c r="T502" s="1"/>
      <c r="U502" s="1"/>
      <c r="V502" s="1"/>
      <c r="W502" s="1" t="s">
        <v>8847</v>
      </c>
      <c r="X502" s="1"/>
      <c r="Y502" s="1"/>
      <c r="Z502" s="1" t="s">
        <v>8847</v>
      </c>
      <c r="AA502" s="1"/>
      <c r="AB502" s="1"/>
      <c r="AC502" s="1"/>
      <c r="AD502" s="1"/>
      <c r="AE502" s="1" t="s">
        <v>8847</v>
      </c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 t="s">
        <v>80</v>
      </c>
      <c r="AQ502" s="1" t="s">
        <v>81</v>
      </c>
      <c r="AR502" s="1" t="s">
        <v>8850</v>
      </c>
      <c r="AS502" s="1">
        <v>2019</v>
      </c>
      <c r="AT502" s="1" t="s">
        <v>925</v>
      </c>
      <c r="AU502" s="1"/>
      <c r="AV502" s="1"/>
      <c r="AW502" s="1"/>
      <c r="AX502" s="1"/>
      <c r="AY502" s="2" t="s">
        <v>8851</v>
      </c>
      <c r="AZ502" s="2" t="s">
        <v>85</v>
      </c>
      <c r="BA502" s="2" t="s">
        <v>86</v>
      </c>
      <c r="BB502" s="1"/>
      <c r="BC502" s="1" t="s">
        <v>986</v>
      </c>
      <c r="BD502" s="3">
        <v>43</v>
      </c>
      <c r="BE502" s="4" t="s">
        <v>125</v>
      </c>
      <c r="BF502" s="4">
        <v>43465</v>
      </c>
      <c r="BG502" s="4">
        <v>43465</v>
      </c>
      <c r="BH502" s="4">
        <v>44561</v>
      </c>
      <c r="BI502" s="4">
        <v>46752</v>
      </c>
      <c r="BJ502" s="4" t="s">
        <v>89</v>
      </c>
      <c r="BK502" s="4" t="s">
        <v>89</v>
      </c>
      <c r="BL502" s="4" t="s">
        <v>89</v>
      </c>
      <c r="BM502" s="1" t="s">
        <v>89</v>
      </c>
      <c r="BN502" s="18" t="s">
        <v>680</v>
      </c>
    </row>
    <row r="503" spans="1:66">
      <c r="A503">
        <f t="shared" si="7"/>
        <v>502</v>
      </c>
      <c r="B503" s="1" t="s">
        <v>66</v>
      </c>
      <c r="C503" s="1" t="s">
        <v>9179</v>
      </c>
      <c r="D503" s="52" t="s">
        <v>9180</v>
      </c>
      <c r="E503" s="52" t="s">
        <v>9181</v>
      </c>
      <c r="F503" s="1" t="s">
        <v>70</v>
      </c>
      <c r="G503" s="1" t="s">
        <v>9170</v>
      </c>
      <c r="H503" s="1" t="s">
        <v>9182</v>
      </c>
      <c r="I503" s="1">
        <v>13550</v>
      </c>
      <c r="J503" s="1">
        <v>13</v>
      </c>
      <c r="K503" s="1"/>
      <c r="L503" s="1"/>
      <c r="M503" s="1">
        <v>3</v>
      </c>
      <c r="N503" s="36">
        <v>28571</v>
      </c>
      <c r="O503" s="1" t="s">
        <v>9184</v>
      </c>
      <c r="P503" s="1" t="s">
        <v>9185</v>
      </c>
      <c r="Q503" s="1" t="s">
        <v>103</v>
      </c>
      <c r="R503" s="1" t="s">
        <v>103</v>
      </c>
      <c r="S503" s="1" t="s">
        <v>103</v>
      </c>
      <c r="T503" s="1"/>
      <c r="U503" s="1" t="s">
        <v>9186</v>
      </c>
      <c r="V503" s="1"/>
      <c r="W503" s="1" t="s">
        <v>9183</v>
      </c>
      <c r="X503" s="1"/>
      <c r="Y503" s="1"/>
      <c r="Z503" s="1" t="s">
        <v>9183</v>
      </c>
      <c r="AA503" s="1"/>
      <c r="AB503" s="1"/>
      <c r="AC503" s="1"/>
      <c r="AD503" s="1"/>
      <c r="AE503" s="1" t="s">
        <v>9187</v>
      </c>
      <c r="AF503" s="1" t="s">
        <v>9188</v>
      </c>
      <c r="AG503" s="1"/>
      <c r="AH503" s="1"/>
      <c r="AI503" s="1" t="s">
        <v>9189</v>
      </c>
      <c r="AJ503" s="1">
        <v>24</v>
      </c>
      <c r="AK503" s="1">
        <v>2</v>
      </c>
      <c r="AL503" s="1"/>
      <c r="AM503" s="1" t="s">
        <v>9190</v>
      </c>
      <c r="AN503" s="1"/>
      <c r="AO503" s="1"/>
      <c r="AP503" s="1" t="s">
        <v>80</v>
      </c>
      <c r="AQ503" s="1" t="s">
        <v>81</v>
      </c>
      <c r="AR503" s="1" t="s">
        <v>9191</v>
      </c>
      <c r="AS503" s="1">
        <v>2018</v>
      </c>
      <c r="AT503" s="1" t="s">
        <v>9192</v>
      </c>
      <c r="AU503" s="1"/>
      <c r="AV503" s="1"/>
      <c r="AW503" s="1" t="s">
        <v>9193</v>
      </c>
      <c r="AX503" s="1" t="s">
        <v>9194</v>
      </c>
      <c r="AY503" s="2" t="s">
        <v>8851</v>
      </c>
      <c r="AZ503" s="2" t="s">
        <v>85</v>
      </c>
      <c r="BA503" s="2" t="s">
        <v>86</v>
      </c>
      <c r="BB503" s="1"/>
      <c r="BC503" s="1" t="s">
        <v>9195</v>
      </c>
      <c r="BD503" s="3">
        <v>76</v>
      </c>
      <c r="BE503" s="4" t="s">
        <v>9196</v>
      </c>
      <c r="BF503" s="4">
        <v>43271</v>
      </c>
      <c r="BG503" s="4">
        <v>43271</v>
      </c>
      <c r="BH503" s="4">
        <v>46557</v>
      </c>
      <c r="BI503" s="4">
        <v>47650</v>
      </c>
      <c r="BJ503" s="4" t="s">
        <v>105</v>
      </c>
      <c r="BK503" s="4" t="s">
        <v>105</v>
      </c>
      <c r="BL503" s="4" t="s">
        <v>105</v>
      </c>
      <c r="BM503" s="1" t="s">
        <v>105</v>
      </c>
      <c r="BN503" s="8" t="s">
        <v>9197</v>
      </c>
    </row>
    <row r="504" spans="1:66">
      <c r="A504">
        <f t="shared" si="7"/>
        <v>503</v>
      </c>
      <c r="B504" s="1"/>
      <c r="C504" s="1" t="s">
        <v>11709</v>
      </c>
      <c r="D504" s="52" t="s">
        <v>11710</v>
      </c>
      <c r="E504" s="52" t="s">
        <v>11711</v>
      </c>
      <c r="F504" s="1" t="s">
        <v>70</v>
      </c>
      <c r="G504" s="1" t="s">
        <v>9115</v>
      </c>
      <c r="H504" s="1" t="s">
        <v>11712</v>
      </c>
      <c r="I504" s="1">
        <v>60000</v>
      </c>
      <c r="J504" s="1">
        <v>60</v>
      </c>
      <c r="K504" s="1"/>
      <c r="L504" s="1"/>
      <c r="M504" s="1"/>
      <c r="N504" s="36">
        <v>34675</v>
      </c>
      <c r="O504" s="1"/>
      <c r="P504" s="1"/>
      <c r="Q504" s="1"/>
      <c r="R504" s="1"/>
      <c r="S504" s="1"/>
      <c r="T504" s="1"/>
      <c r="U504" s="1"/>
      <c r="V504" s="1"/>
      <c r="W504" s="1" t="s">
        <v>11713</v>
      </c>
      <c r="X504" s="1"/>
      <c r="Y504" s="1"/>
      <c r="Z504" s="1" t="s">
        <v>11713</v>
      </c>
      <c r="AA504" s="1"/>
      <c r="AB504" s="1"/>
      <c r="AC504" s="1"/>
      <c r="AD504" s="1"/>
      <c r="AE504" s="1" t="s">
        <v>11713</v>
      </c>
      <c r="AF504" s="1"/>
      <c r="AG504" s="1"/>
      <c r="AH504" s="1"/>
      <c r="AI504" s="1" t="s">
        <v>206</v>
      </c>
      <c r="AJ504" s="1">
        <v>14</v>
      </c>
      <c r="AK504" s="1"/>
      <c r="AL504" s="1"/>
      <c r="AM504" s="1"/>
      <c r="AN504" s="1"/>
      <c r="AO504" s="1"/>
      <c r="AP504" s="1"/>
      <c r="AQ504" s="1" t="s">
        <v>81</v>
      </c>
      <c r="AR504" s="1"/>
      <c r="AS504" s="1">
        <v>2008</v>
      </c>
      <c r="AT504" s="1"/>
      <c r="AU504" s="1"/>
      <c r="AV504" s="1">
        <v>2013</v>
      </c>
      <c r="AW504" s="1" t="s">
        <v>11714</v>
      </c>
      <c r="AX504" s="1"/>
      <c r="AY504" s="2" t="s">
        <v>8851</v>
      </c>
      <c r="AZ504" s="2" t="s">
        <v>85</v>
      </c>
      <c r="BA504" s="2" t="s">
        <v>86</v>
      </c>
      <c r="BB504" s="1"/>
      <c r="BC504" s="1" t="s">
        <v>11715</v>
      </c>
      <c r="BD504" s="3">
        <v>55</v>
      </c>
      <c r="BE504" s="4" t="s">
        <v>543</v>
      </c>
      <c r="BF504" s="4">
        <v>41572</v>
      </c>
      <c r="BG504" s="4">
        <v>41572</v>
      </c>
      <c r="BH504" s="4">
        <v>45954</v>
      </c>
      <c r="BI504" s="4">
        <v>45954</v>
      </c>
      <c r="BJ504" s="4" t="s">
        <v>89</v>
      </c>
      <c r="BK504" s="4" t="s">
        <v>89</v>
      </c>
      <c r="BL504" s="4" t="s">
        <v>89</v>
      </c>
      <c r="BM504" s="1" t="s">
        <v>89</v>
      </c>
      <c r="BN504" s="1"/>
    </row>
    <row r="505" spans="1:66">
      <c r="A505">
        <f t="shared" si="7"/>
        <v>504</v>
      </c>
      <c r="B505" s="1"/>
      <c r="C505" s="1"/>
      <c r="D505" s="52" t="s">
        <v>24115</v>
      </c>
      <c r="E505" s="52" t="s">
        <v>24116</v>
      </c>
      <c r="F505" s="1" t="s">
        <v>70</v>
      </c>
      <c r="G505" s="1" t="s">
        <v>11144</v>
      </c>
      <c r="H505" s="1" t="s">
        <v>24117</v>
      </c>
      <c r="I505" s="1">
        <v>41200</v>
      </c>
      <c r="J505" s="1">
        <v>41</v>
      </c>
      <c r="K505" s="1"/>
      <c r="L505" s="1"/>
      <c r="M505" s="1"/>
      <c r="N505" s="36">
        <v>9600</v>
      </c>
      <c r="O505" s="1"/>
      <c r="P505" s="1"/>
      <c r="Q505" s="1"/>
      <c r="R505" s="1"/>
      <c r="S505" s="1"/>
      <c r="T505" s="1"/>
      <c r="U505" s="1"/>
      <c r="V505" s="1"/>
      <c r="W505" s="1"/>
      <c r="X505" s="1" t="s">
        <v>2824</v>
      </c>
      <c r="Y505" s="1"/>
      <c r="Z505" s="1" t="s">
        <v>2824</v>
      </c>
      <c r="AA505" s="1"/>
      <c r="AB505" s="1"/>
      <c r="AC505" s="1"/>
      <c r="AD505" s="1"/>
      <c r="AE505" s="1" t="s">
        <v>2824</v>
      </c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2" t="s">
        <v>24118</v>
      </c>
      <c r="AZ505" s="2" t="s">
        <v>295</v>
      </c>
      <c r="BA505" s="2" t="s">
        <v>296</v>
      </c>
      <c r="BB505" s="1"/>
      <c r="BC505" s="1" t="s">
        <v>24118</v>
      </c>
      <c r="BD505" s="3" t="s">
        <v>103</v>
      </c>
      <c r="BE505" s="4" t="s">
        <v>103</v>
      </c>
      <c r="BF505" s="4" t="s">
        <v>103</v>
      </c>
      <c r="BG505" s="4" t="s">
        <v>103</v>
      </c>
      <c r="BH505" s="4" t="s">
        <v>103</v>
      </c>
      <c r="BI505" s="4" t="s">
        <v>103</v>
      </c>
      <c r="BJ505" s="4"/>
      <c r="BK505" s="4"/>
      <c r="BL505" s="4"/>
      <c r="BM505" s="1"/>
      <c r="BN505" s="1"/>
    </row>
    <row r="506" spans="1:66">
      <c r="A506">
        <f t="shared" si="7"/>
        <v>505</v>
      </c>
      <c r="B506" s="1"/>
      <c r="C506" s="1"/>
      <c r="D506" s="52" t="s">
        <v>5355</v>
      </c>
      <c r="E506" s="52" t="s">
        <v>5356</v>
      </c>
      <c r="F506" s="1" t="s">
        <v>70</v>
      </c>
      <c r="G506" s="1" t="s">
        <v>5357</v>
      </c>
      <c r="H506" s="1" t="s">
        <v>5358</v>
      </c>
      <c r="I506" s="1">
        <v>42160</v>
      </c>
      <c r="J506" s="1">
        <v>42</v>
      </c>
      <c r="K506" s="1"/>
      <c r="L506" s="1"/>
      <c r="M506" s="1"/>
      <c r="N506" s="36">
        <v>11759</v>
      </c>
      <c r="O506" s="1"/>
      <c r="P506" s="1"/>
      <c r="Q506" s="1"/>
      <c r="R506" s="1"/>
      <c r="S506" s="1"/>
      <c r="T506" s="1"/>
      <c r="U506" s="1"/>
      <c r="V506" s="1"/>
      <c r="W506" s="1"/>
      <c r="X506" s="1" t="s">
        <v>5359</v>
      </c>
      <c r="Y506" s="1"/>
      <c r="Z506" s="1" t="s">
        <v>5359</v>
      </c>
      <c r="AA506" s="1"/>
      <c r="AB506" s="1"/>
      <c r="AC506" s="1"/>
      <c r="AD506" s="1"/>
      <c r="AE506" s="1" t="s">
        <v>5359</v>
      </c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 t="s">
        <v>5360</v>
      </c>
      <c r="AX506" s="1"/>
      <c r="AY506" s="2" t="s">
        <v>5361</v>
      </c>
      <c r="AZ506" s="2" t="s">
        <v>295</v>
      </c>
      <c r="BA506" s="2" t="s">
        <v>296</v>
      </c>
      <c r="BB506" s="1"/>
      <c r="BC506" s="1" t="s">
        <v>5362</v>
      </c>
      <c r="BD506" s="3" t="s">
        <v>103</v>
      </c>
      <c r="BE506" s="4" t="s">
        <v>103</v>
      </c>
      <c r="BF506" s="4" t="s">
        <v>103</v>
      </c>
      <c r="BG506" s="4" t="s">
        <v>103</v>
      </c>
      <c r="BH506" s="4" t="s">
        <v>103</v>
      </c>
      <c r="BI506" s="4" t="s">
        <v>103</v>
      </c>
      <c r="BJ506" s="4" t="s">
        <v>89</v>
      </c>
      <c r="BK506" s="4" t="s">
        <v>89</v>
      </c>
      <c r="BL506" s="4" t="s">
        <v>105</v>
      </c>
      <c r="BM506" s="1" t="s">
        <v>105</v>
      </c>
      <c r="BN506" s="25" t="s">
        <v>5363</v>
      </c>
    </row>
    <row r="507" spans="1:66">
      <c r="A507">
        <f t="shared" si="7"/>
        <v>506</v>
      </c>
      <c r="B507" s="1"/>
      <c r="C507" s="1" t="s">
        <v>4028</v>
      </c>
      <c r="D507" s="52" t="s">
        <v>4029</v>
      </c>
      <c r="E507" s="52" t="s">
        <v>4030</v>
      </c>
      <c r="F507" s="1" t="s">
        <v>70</v>
      </c>
      <c r="G507" s="1" t="s">
        <v>3961</v>
      </c>
      <c r="H507" s="1" t="s">
        <v>4031</v>
      </c>
      <c r="I507" s="1">
        <v>77183</v>
      </c>
      <c r="J507" s="1">
        <v>77</v>
      </c>
      <c r="K507" s="1"/>
      <c r="L507" s="1"/>
      <c r="M507" s="1"/>
      <c r="N507" s="36">
        <v>5289</v>
      </c>
      <c r="O507" s="1"/>
      <c r="P507" s="1"/>
      <c r="Q507" s="1"/>
      <c r="R507" s="1"/>
      <c r="S507" s="1"/>
      <c r="T507" s="1"/>
      <c r="U507" s="1"/>
      <c r="V507" s="1"/>
      <c r="W507" s="1"/>
      <c r="X507" s="1" t="s">
        <v>4032</v>
      </c>
      <c r="Y507" s="1"/>
      <c r="Z507" s="1" t="s">
        <v>4032</v>
      </c>
      <c r="AA507" s="1"/>
      <c r="AB507" s="1"/>
      <c r="AC507" s="1"/>
      <c r="AD507" s="1"/>
      <c r="AE507" s="1" t="s">
        <v>4032</v>
      </c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>
        <v>1980</v>
      </c>
      <c r="AT507" s="1"/>
      <c r="AU507" s="1"/>
      <c r="AV507" s="1"/>
      <c r="AW507" s="1"/>
      <c r="AX507" s="1"/>
      <c r="AY507" s="2" t="s">
        <v>4033</v>
      </c>
      <c r="AZ507" s="2" t="s">
        <v>295</v>
      </c>
      <c r="BA507" s="2" t="s">
        <v>296</v>
      </c>
      <c r="BB507" s="1"/>
      <c r="BC507" s="1" t="s">
        <v>4033</v>
      </c>
      <c r="BD507" s="3" t="s">
        <v>103</v>
      </c>
      <c r="BE507" s="4" t="s">
        <v>367</v>
      </c>
      <c r="BF507" s="4">
        <v>38807</v>
      </c>
      <c r="BG507" s="4" t="s">
        <v>103</v>
      </c>
      <c r="BH507" s="4" t="s">
        <v>103</v>
      </c>
      <c r="BI507" s="4" t="s">
        <v>103</v>
      </c>
      <c r="BJ507" s="4" t="s">
        <v>89</v>
      </c>
      <c r="BK507" s="4" t="s">
        <v>89</v>
      </c>
      <c r="BL507" s="4" t="s">
        <v>89</v>
      </c>
      <c r="BM507" s="1" t="s">
        <v>89</v>
      </c>
      <c r="BN507" s="1"/>
    </row>
    <row r="508" spans="1:66">
      <c r="A508">
        <f t="shared" si="7"/>
        <v>507</v>
      </c>
      <c r="B508" s="1"/>
      <c r="C508" s="1" t="s">
        <v>2809</v>
      </c>
      <c r="D508" s="52" t="s">
        <v>2810</v>
      </c>
      <c r="E508" s="52" t="s">
        <v>2811</v>
      </c>
      <c r="F508" s="1" t="s">
        <v>70</v>
      </c>
      <c r="G508" s="1" t="s">
        <v>2812</v>
      </c>
      <c r="H508" s="1" t="s">
        <v>2813</v>
      </c>
      <c r="I508" s="1">
        <v>91070</v>
      </c>
      <c r="J508" s="1">
        <v>91</v>
      </c>
      <c r="K508" s="1"/>
      <c r="L508" s="1"/>
      <c r="M508" s="1"/>
      <c r="N508" s="36">
        <v>9493</v>
      </c>
      <c r="O508" s="1" t="s">
        <v>2815</v>
      </c>
      <c r="P508" s="1" t="s">
        <v>119</v>
      </c>
      <c r="Q508" s="1"/>
      <c r="R508" s="1"/>
      <c r="S508" s="1"/>
      <c r="T508" s="1"/>
      <c r="U508" s="1"/>
      <c r="V508" s="1"/>
      <c r="W508" s="1"/>
      <c r="X508" s="1" t="s">
        <v>2814</v>
      </c>
      <c r="Y508" s="1"/>
      <c r="Z508" s="1" t="s">
        <v>2814</v>
      </c>
      <c r="AA508" s="1"/>
      <c r="AB508" s="1"/>
      <c r="AC508" s="1"/>
      <c r="AD508" s="1"/>
      <c r="AE508" s="1" t="s">
        <v>2814</v>
      </c>
      <c r="AF508" s="1"/>
      <c r="AG508" s="1"/>
      <c r="AH508" s="1"/>
      <c r="AI508" s="1" t="s">
        <v>410</v>
      </c>
      <c r="AJ508" s="1"/>
      <c r="AK508" s="1"/>
      <c r="AL508" s="1"/>
      <c r="AM508" s="1"/>
      <c r="AN508" s="1"/>
      <c r="AO508" s="1"/>
      <c r="AP508" s="1" t="s">
        <v>275</v>
      </c>
      <c r="AQ508" s="1"/>
      <c r="AR508" s="1" t="s">
        <v>2816</v>
      </c>
      <c r="AS508" s="1">
        <v>1997</v>
      </c>
      <c r="AT508" s="1"/>
      <c r="AU508" s="1"/>
      <c r="AV508" s="1"/>
      <c r="AW508" s="1" t="s">
        <v>2817</v>
      </c>
      <c r="AX508" s="1"/>
      <c r="AY508" s="2" t="s">
        <v>2818</v>
      </c>
      <c r="AZ508" s="2" t="s">
        <v>85</v>
      </c>
      <c r="BA508" s="2" t="s">
        <v>296</v>
      </c>
      <c r="BB508" s="1"/>
      <c r="BC508" s="1" t="s">
        <v>2819</v>
      </c>
      <c r="BD508" s="3">
        <v>46</v>
      </c>
      <c r="BE508" s="4" t="s">
        <v>184</v>
      </c>
      <c r="BF508" s="4">
        <v>43738</v>
      </c>
      <c r="BG508" s="4">
        <v>43738</v>
      </c>
      <c r="BH508" s="4">
        <v>45929</v>
      </c>
      <c r="BI508" s="4">
        <v>47025</v>
      </c>
      <c r="BJ508" s="4" t="s">
        <v>89</v>
      </c>
      <c r="BK508" s="4" t="s">
        <v>89</v>
      </c>
      <c r="BL508" s="4" t="s">
        <v>89</v>
      </c>
      <c r="BM508" s="1" t="s">
        <v>89</v>
      </c>
      <c r="BN508" s="1"/>
    </row>
    <row r="509" spans="1:66">
      <c r="A509">
        <f t="shared" si="7"/>
        <v>508</v>
      </c>
      <c r="B509" s="1"/>
      <c r="C509" s="1"/>
      <c r="D509" s="52" t="s">
        <v>12067</v>
      </c>
      <c r="E509" s="52" t="s">
        <v>12068</v>
      </c>
      <c r="F509" s="1" t="s">
        <v>70</v>
      </c>
      <c r="G509" s="1" t="s">
        <v>12060</v>
      </c>
      <c r="H509" s="1" t="s">
        <v>12069</v>
      </c>
      <c r="I509" s="1">
        <v>62510</v>
      </c>
      <c r="J509" s="1">
        <v>62</v>
      </c>
      <c r="K509" s="1"/>
      <c r="L509" s="1"/>
      <c r="M509" s="1"/>
      <c r="N509" s="36">
        <v>28000</v>
      </c>
      <c r="O509" s="1"/>
      <c r="P509" s="1"/>
      <c r="Q509" s="1"/>
      <c r="R509" s="1"/>
      <c r="S509" s="1"/>
      <c r="T509" s="1"/>
      <c r="U509" s="1"/>
      <c r="V509" s="1"/>
      <c r="W509" s="1"/>
      <c r="X509" s="1" t="s">
        <v>2255</v>
      </c>
      <c r="Y509" s="1"/>
      <c r="Z509" s="1" t="s">
        <v>2255</v>
      </c>
      <c r="AA509" s="1"/>
      <c r="AB509" s="1"/>
      <c r="AC509" s="1"/>
      <c r="AD509" s="1"/>
      <c r="AE509" s="1" t="s">
        <v>2255</v>
      </c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 t="s">
        <v>12070</v>
      </c>
      <c r="AS509" s="1"/>
      <c r="AT509" s="1"/>
      <c r="AU509" s="1"/>
      <c r="AV509" s="1"/>
      <c r="AW509" s="1"/>
      <c r="AX509" s="1"/>
      <c r="AY509" s="2" t="s">
        <v>12071</v>
      </c>
      <c r="AZ509" s="2" t="s">
        <v>295</v>
      </c>
      <c r="BA509" s="2" t="s">
        <v>296</v>
      </c>
      <c r="BB509" s="1"/>
      <c r="BC509" s="1" t="s">
        <v>12071</v>
      </c>
      <c r="BD509" s="3" t="s">
        <v>103</v>
      </c>
      <c r="BE509" s="4" t="s">
        <v>103</v>
      </c>
      <c r="BF509" s="4" t="s">
        <v>103</v>
      </c>
      <c r="BG509" s="4" t="s">
        <v>103</v>
      </c>
      <c r="BH509" s="4" t="s">
        <v>103</v>
      </c>
      <c r="BI509" s="4" t="s">
        <v>103</v>
      </c>
      <c r="BJ509" s="4" t="s">
        <v>89</v>
      </c>
      <c r="BK509" s="4" t="s">
        <v>89</v>
      </c>
      <c r="BL509" s="4" t="s">
        <v>89</v>
      </c>
      <c r="BM509" s="1" t="s">
        <v>89</v>
      </c>
      <c r="BN509" s="1"/>
    </row>
    <row r="510" spans="1:66">
      <c r="A510">
        <f t="shared" si="7"/>
        <v>509</v>
      </c>
      <c r="B510" s="1" t="s">
        <v>66</v>
      </c>
      <c r="C510" s="1" t="s">
        <v>17134</v>
      </c>
      <c r="D510" s="52" t="s">
        <v>17135</v>
      </c>
      <c r="E510" s="52" t="s">
        <v>17136</v>
      </c>
      <c r="F510" s="1" t="s">
        <v>70</v>
      </c>
      <c r="G510" s="1" t="s">
        <v>17127</v>
      </c>
      <c r="H510" s="1" t="s">
        <v>17137</v>
      </c>
      <c r="I510" s="1">
        <v>80800</v>
      </c>
      <c r="J510" s="1">
        <v>80</v>
      </c>
      <c r="K510" s="1"/>
      <c r="L510" s="1"/>
      <c r="M510" s="1"/>
      <c r="N510" s="36">
        <v>11738</v>
      </c>
      <c r="O510" s="1"/>
      <c r="P510" s="1"/>
      <c r="Q510" s="1"/>
      <c r="R510" s="1"/>
      <c r="S510" s="1"/>
      <c r="T510" s="1"/>
      <c r="U510" s="1"/>
      <c r="V510" s="1"/>
      <c r="W510" s="1" t="s">
        <v>17138</v>
      </c>
      <c r="X510" s="1"/>
      <c r="Y510" s="1"/>
      <c r="Z510" s="1" t="s">
        <v>17138</v>
      </c>
      <c r="AA510" s="1"/>
      <c r="AB510" s="1"/>
      <c r="AC510" s="1"/>
      <c r="AD510" s="1"/>
      <c r="AE510" s="1" t="s">
        <v>17138</v>
      </c>
      <c r="AF510" s="1"/>
      <c r="AG510" s="1"/>
      <c r="AH510" s="1"/>
      <c r="AI510" s="1"/>
      <c r="AJ510" s="1">
        <v>12</v>
      </c>
      <c r="AK510" s="1"/>
      <c r="AL510" s="1"/>
      <c r="AM510" s="1"/>
      <c r="AN510" s="1"/>
      <c r="AO510" s="1"/>
      <c r="AP510" s="1"/>
      <c r="AQ510" s="1"/>
      <c r="AR510" s="1" t="s">
        <v>12070</v>
      </c>
      <c r="AS510" s="1"/>
      <c r="AT510" s="1"/>
      <c r="AU510" s="1"/>
      <c r="AV510" s="1"/>
      <c r="AW510" s="1" t="s">
        <v>17139</v>
      </c>
      <c r="AX510" s="1"/>
      <c r="AY510" s="2" t="s">
        <v>12071</v>
      </c>
      <c r="AZ510" s="2" t="s">
        <v>295</v>
      </c>
      <c r="BA510" s="2" t="s">
        <v>296</v>
      </c>
      <c r="BB510" s="1"/>
      <c r="BC510" s="1" t="s">
        <v>12071</v>
      </c>
      <c r="BD510" s="3" t="s">
        <v>103</v>
      </c>
      <c r="BE510" s="4" t="s">
        <v>103</v>
      </c>
      <c r="BF510" s="4" t="s">
        <v>103</v>
      </c>
      <c r="BG510" s="4" t="s">
        <v>103</v>
      </c>
      <c r="BH510" s="4" t="s">
        <v>103</v>
      </c>
      <c r="BI510" s="4" t="s">
        <v>103</v>
      </c>
      <c r="BJ510" s="4"/>
      <c r="BK510" s="4"/>
      <c r="BL510" s="4"/>
      <c r="BM510" s="1"/>
      <c r="BN510" s="1"/>
    </row>
    <row r="511" spans="1:66">
      <c r="A511">
        <f t="shared" si="7"/>
        <v>510</v>
      </c>
      <c r="B511" s="1"/>
      <c r="C511" s="1"/>
      <c r="D511" s="52" t="s">
        <v>17140</v>
      </c>
      <c r="E511" s="52" t="s">
        <v>17141</v>
      </c>
      <c r="F511" s="1" t="s">
        <v>70</v>
      </c>
      <c r="G511" s="1" t="s">
        <v>17127</v>
      </c>
      <c r="H511" s="1" t="s">
        <v>15364</v>
      </c>
      <c r="I511" s="1">
        <v>80800</v>
      </c>
      <c r="J511" s="1">
        <v>80</v>
      </c>
      <c r="K511" s="1"/>
      <c r="L511" s="1"/>
      <c r="M511" s="1"/>
      <c r="N511" s="36">
        <v>16303</v>
      </c>
      <c r="O511" s="1"/>
      <c r="P511" s="1"/>
      <c r="Q511" s="1"/>
      <c r="R511" s="1"/>
      <c r="S511" s="1"/>
      <c r="T511" s="1"/>
      <c r="U511" s="1"/>
      <c r="V511" s="1"/>
      <c r="W511" s="1"/>
      <c r="X511" s="1" t="s">
        <v>17142</v>
      </c>
      <c r="Y511" s="1"/>
      <c r="Z511" s="1" t="s">
        <v>17142</v>
      </c>
      <c r="AA511" s="1"/>
      <c r="AB511" s="1"/>
      <c r="AC511" s="1"/>
      <c r="AD511" s="1"/>
      <c r="AE511" s="1" t="s">
        <v>17142</v>
      </c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 t="s">
        <v>12070</v>
      </c>
      <c r="AS511" s="1"/>
      <c r="AT511" s="1"/>
      <c r="AU511" s="1"/>
      <c r="AV511" s="1"/>
      <c r="AW511" s="1"/>
      <c r="AX511" s="1"/>
      <c r="AY511" s="2" t="s">
        <v>12071</v>
      </c>
      <c r="AZ511" s="2" t="s">
        <v>295</v>
      </c>
      <c r="BA511" s="2" t="s">
        <v>296</v>
      </c>
      <c r="BB511" s="1"/>
      <c r="BC511" s="1" t="s">
        <v>12071</v>
      </c>
      <c r="BD511" s="3" t="s">
        <v>103</v>
      </c>
      <c r="BE511" s="4" t="s">
        <v>103</v>
      </c>
      <c r="BF511" s="4" t="s">
        <v>103</v>
      </c>
      <c r="BG511" s="4" t="s">
        <v>103</v>
      </c>
      <c r="BH511" s="4" t="s">
        <v>103</v>
      </c>
      <c r="BI511" s="4" t="s">
        <v>103</v>
      </c>
      <c r="BJ511" s="4"/>
      <c r="BK511" s="4"/>
      <c r="BL511" s="4"/>
      <c r="BM511" s="1"/>
      <c r="BN511" s="1"/>
    </row>
    <row r="512" spans="1:66">
      <c r="A512">
        <f t="shared" si="7"/>
        <v>511</v>
      </c>
      <c r="B512" s="1"/>
      <c r="C512" s="1"/>
      <c r="D512" s="52" t="s">
        <v>17143</v>
      </c>
      <c r="E512" s="52" t="s">
        <v>17144</v>
      </c>
      <c r="F512" s="1" t="s">
        <v>70</v>
      </c>
      <c r="G512" s="1" t="s">
        <v>17127</v>
      </c>
      <c r="H512" s="1" t="s">
        <v>15364</v>
      </c>
      <c r="I512" s="1">
        <v>80800</v>
      </c>
      <c r="J512" s="1">
        <v>80</v>
      </c>
      <c r="K512" s="1"/>
      <c r="L512" s="1"/>
      <c r="M512" s="1"/>
      <c r="N512" s="36">
        <v>8300</v>
      </c>
      <c r="O512" s="1"/>
      <c r="P512" s="1"/>
      <c r="Q512" s="1"/>
      <c r="R512" s="1"/>
      <c r="S512" s="1"/>
      <c r="T512" s="1"/>
      <c r="U512" s="1"/>
      <c r="V512" s="1"/>
      <c r="W512" s="1"/>
      <c r="X512" s="1" t="s">
        <v>491</v>
      </c>
      <c r="Y512" s="1"/>
      <c r="Z512" s="1" t="s">
        <v>491</v>
      </c>
      <c r="AA512" s="1"/>
      <c r="AB512" s="1"/>
      <c r="AC512" s="1"/>
      <c r="AD512" s="1"/>
      <c r="AE512" s="1" t="s">
        <v>491</v>
      </c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 t="s">
        <v>12070</v>
      </c>
      <c r="AS512" s="1"/>
      <c r="AT512" s="1"/>
      <c r="AU512" s="1"/>
      <c r="AV512" s="1"/>
      <c r="AW512" s="1"/>
      <c r="AX512" s="1"/>
      <c r="AY512" s="2" t="s">
        <v>12071</v>
      </c>
      <c r="AZ512" s="2" t="s">
        <v>295</v>
      </c>
      <c r="BA512" s="2" t="s">
        <v>296</v>
      </c>
      <c r="BB512" s="1"/>
      <c r="BC512" s="1" t="s">
        <v>12071</v>
      </c>
      <c r="BD512" s="3" t="s">
        <v>103</v>
      </c>
      <c r="BE512" s="4" t="s">
        <v>103</v>
      </c>
      <c r="BF512" s="4" t="s">
        <v>103</v>
      </c>
      <c r="BG512" s="4" t="s">
        <v>103</v>
      </c>
      <c r="BH512" s="4" t="s">
        <v>103</v>
      </c>
      <c r="BI512" s="4" t="s">
        <v>103</v>
      </c>
      <c r="BJ512" s="4"/>
      <c r="BK512" s="4"/>
      <c r="BL512" s="4"/>
      <c r="BM512" s="1"/>
      <c r="BN512" s="1"/>
    </row>
    <row r="513" spans="1:67">
      <c r="A513">
        <f t="shared" si="7"/>
        <v>512</v>
      </c>
      <c r="B513" s="1"/>
      <c r="C513" s="1" t="s">
        <v>11226</v>
      </c>
      <c r="D513" s="52" t="s">
        <v>11227</v>
      </c>
      <c r="E513" s="52" t="s">
        <v>11228</v>
      </c>
      <c r="F513" s="1" t="s">
        <v>70</v>
      </c>
      <c r="G513" s="1" t="s">
        <v>11229</v>
      </c>
      <c r="H513" s="1" t="s">
        <v>11230</v>
      </c>
      <c r="I513" s="1">
        <v>95380</v>
      </c>
      <c r="J513" s="1">
        <v>95</v>
      </c>
      <c r="K513" s="1"/>
      <c r="L513" s="1"/>
      <c r="M513" s="1"/>
      <c r="N513" s="36">
        <v>9490</v>
      </c>
      <c r="O513" s="1"/>
      <c r="P513" s="1"/>
      <c r="Q513" s="1"/>
      <c r="R513" s="1"/>
      <c r="S513" s="1"/>
      <c r="T513" s="1"/>
      <c r="U513" s="1"/>
      <c r="V513" s="1"/>
      <c r="W513" s="1" t="s">
        <v>11231</v>
      </c>
      <c r="X513" s="1"/>
      <c r="Y513" s="1"/>
      <c r="Z513" s="1" t="s">
        <v>11231</v>
      </c>
      <c r="AA513" s="1"/>
      <c r="AB513" s="1"/>
      <c r="AC513" s="1"/>
      <c r="AD513" s="1"/>
      <c r="AE513" s="1" t="s">
        <v>11231</v>
      </c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>
        <v>1510</v>
      </c>
      <c r="AS513" s="1">
        <v>2020</v>
      </c>
      <c r="AT513" s="1" t="s">
        <v>11232</v>
      </c>
      <c r="AU513" s="1"/>
      <c r="AV513" s="1"/>
      <c r="AW513" s="1" t="s">
        <v>11233</v>
      </c>
      <c r="AX513" s="1"/>
      <c r="AY513" s="2" t="s">
        <v>11232</v>
      </c>
      <c r="AZ513" s="2" t="s">
        <v>85</v>
      </c>
      <c r="BA513" s="2" t="s">
        <v>296</v>
      </c>
      <c r="BB513" s="1"/>
      <c r="BC513" s="1" t="s">
        <v>11234</v>
      </c>
      <c r="BD513" s="3" t="s">
        <v>103</v>
      </c>
      <c r="BE513" s="4" t="s">
        <v>399</v>
      </c>
      <c r="BF513" s="4">
        <v>43434</v>
      </c>
      <c r="BG513" s="4" t="s">
        <v>103</v>
      </c>
      <c r="BH513" s="4" t="s">
        <v>103</v>
      </c>
      <c r="BI513" s="4" t="s">
        <v>103</v>
      </c>
      <c r="BJ513" s="4" t="s">
        <v>105</v>
      </c>
      <c r="BK513" s="4" t="s">
        <v>105</v>
      </c>
      <c r="BL513" s="4" t="s">
        <v>105</v>
      </c>
      <c r="BM513" s="1" t="s">
        <v>105</v>
      </c>
      <c r="BN513" s="1" t="s">
        <v>11235</v>
      </c>
    </row>
    <row r="514" spans="1:67">
      <c r="A514">
        <f t="shared" si="7"/>
        <v>513</v>
      </c>
      <c r="B514" s="1"/>
      <c r="C514" s="1" t="s">
        <v>25003</v>
      </c>
      <c r="D514" s="52" t="s">
        <v>25004</v>
      </c>
      <c r="E514" s="52" t="s">
        <v>25005</v>
      </c>
      <c r="F514" s="1" t="s">
        <v>70</v>
      </c>
      <c r="G514" s="1" t="s">
        <v>16454</v>
      </c>
      <c r="H514" s="1" t="s">
        <v>25006</v>
      </c>
      <c r="I514" s="1">
        <v>95240</v>
      </c>
      <c r="J514" s="1">
        <v>95</v>
      </c>
      <c r="K514" s="1"/>
      <c r="L514" s="1"/>
      <c r="M514" s="1"/>
      <c r="N514" s="36">
        <v>7448</v>
      </c>
      <c r="O514" s="1" t="s">
        <v>25008</v>
      </c>
      <c r="P514" s="1" t="s">
        <v>4550</v>
      </c>
      <c r="Q514" s="1"/>
      <c r="R514" s="1"/>
      <c r="S514" s="1"/>
      <c r="T514" s="1" t="s">
        <v>25009</v>
      </c>
      <c r="U514" s="1"/>
      <c r="V514" s="1"/>
      <c r="W514" s="1" t="s">
        <v>25007</v>
      </c>
      <c r="X514" s="1"/>
      <c r="Y514" s="1"/>
      <c r="Z514" s="1" t="s">
        <v>25007</v>
      </c>
      <c r="AA514" s="1"/>
      <c r="AB514" s="1"/>
      <c r="AC514" s="1"/>
      <c r="AD514" s="1"/>
      <c r="AE514" s="1" t="s">
        <v>25007</v>
      </c>
      <c r="AF514" s="1"/>
      <c r="AG514" s="1"/>
      <c r="AH514" s="1"/>
      <c r="AI514" s="1">
        <v>9.3000000000000007</v>
      </c>
      <c r="AJ514" s="1">
        <v>4</v>
      </c>
      <c r="AK514" s="1">
        <v>3</v>
      </c>
      <c r="AL514" s="1"/>
      <c r="AM514" s="1" t="s">
        <v>25010</v>
      </c>
      <c r="AN514" s="1"/>
      <c r="AO514" s="1"/>
      <c r="AP514" s="1">
        <v>37</v>
      </c>
      <c r="AQ514" s="1">
        <v>5</v>
      </c>
      <c r="AR514" s="1" t="s">
        <v>7168</v>
      </c>
      <c r="AS514" s="1">
        <v>2018</v>
      </c>
      <c r="AT514" s="1"/>
      <c r="AU514" s="1"/>
      <c r="AV514" s="1"/>
      <c r="AW514" s="1" t="s">
        <v>25011</v>
      </c>
      <c r="AX514" s="1"/>
      <c r="AY514" s="2" t="s">
        <v>11232</v>
      </c>
      <c r="AZ514" s="2" t="s">
        <v>85</v>
      </c>
      <c r="BA514" s="2" t="s">
        <v>296</v>
      </c>
      <c r="BB514" s="1"/>
      <c r="BC514" s="1" t="s">
        <v>25012</v>
      </c>
      <c r="BD514" s="3">
        <v>74</v>
      </c>
      <c r="BE514" s="4" t="s">
        <v>543</v>
      </c>
      <c r="BF514" s="4">
        <v>44409</v>
      </c>
      <c r="BG514" s="4">
        <v>44409</v>
      </c>
      <c r="BH514" s="4">
        <v>48791</v>
      </c>
      <c r="BI514" s="4">
        <v>48791</v>
      </c>
      <c r="BJ514" s="4"/>
      <c r="BK514" s="4"/>
      <c r="BL514" s="4"/>
      <c r="BM514" s="1"/>
      <c r="BN514" s="1"/>
    </row>
    <row r="515" spans="1:67">
      <c r="A515">
        <f t="shared" si="7"/>
        <v>514</v>
      </c>
      <c r="B515" s="1"/>
      <c r="C515" s="1" t="s">
        <v>23633</v>
      </c>
      <c r="D515" s="52" t="s">
        <v>23634</v>
      </c>
      <c r="E515" s="52" t="s">
        <v>23635</v>
      </c>
      <c r="F515" s="1" t="s">
        <v>70</v>
      </c>
      <c r="G515" s="1" t="s">
        <v>11829</v>
      </c>
      <c r="H515" s="1" t="s">
        <v>23636</v>
      </c>
      <c r="I515" s="1">
        <v>59160</v>
      </c>
      <c r="J515" s="1">
        <v>59</v>
      </c>
      <c r="K515" s="1"/>
      <c r="L515" s="1"/>
      <c r="M515" s="1"/>
      <c r="N515" s="36">
        <v>11080</v>
      </c>
      <c r="O515" s="1" t="s">
        <v>1828</v>
      </c>
      <c r="P515" s="1" t="s">
        <v>16981</v>
      </c>
      <c r="Q515" s="1"/>
      <c r="R515" s="1"/>
      <c r="S515" s="1"/>
      <c r="T515" s="1"/>
      <c r="U515" s="1"/>
      <c r="V515" s="1"/>
      <c r="W515" s="1"/>
      <c r="X515" s="1" t="s">
        <v>23637</v>
      </c>
      <c r="Y515" s="1"/>
      <c r="Z515" s="1" t="s">
        <v>23637</v>
      </c>
      <c r="AA515" s="1"/>
      <c r="AB515" s="1"/>
      <c r="AC515" s="1"/>
      <c r="AD515" s="1"/>
      <c r="AE515" s="1" t="s">
        <v>23637</v>
      </c>
      <c r="AF515" s="1"/>
      <c r="AG515" s="1"/>
      <c r="AH515" s="1"/>
      <c r="AI515" s="1">
        <v>8.5</v>
      </c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 t="s">
        <v>23638</v>
      </c>
      <c r="AX515" s="1"/>
      <c r="AY515" s="2" t="s">
        <v>23639</v>
      </c>
      <c r="AZ515" s="2" t="s">
        <v>85</v>
      </c>
      <c r="BA515" s="2" t="s">
        <v>296</v>
      </c>
      <c r="BB515" s="1"/>
      <c r="BC515" s="1" t="s">
        <v>6437</v>
      </c>
      <c r="BD515" s="3">
        <v>38.808664259927795</v>
      </c>
      <c r="BE515" s="4" t="s">
        <v>125</v>
      </c>
      <c r="BF515" s="4">
        <v>41759</v>
      </c>
      <c r="BG515" s="4">
        <v>41759</v>
      </c>
      <c r="BH515" s="4">
        <v>43950</v>
      </c>
      <c r="BI515" s="4">
        <v>45045</v>
      </c>
      <c r="BJ515" s="4"/>
      <c r="BK515" s="4"/>
      <c r="BL515" s="4"/>
      <c r="BM515" s="1"/>
      <c r="BN515" s="1"/>
    </row>
    <row r="516" spans="1:67">
      <c r="A516">
        <f t="shared" ref="A516:A579" si="8">+A515+1</f>
        <v>515</v>
      </c>
      <c r="B516" s="1"/>
      <c r="C516" s="1"/>
      <c r="D516" s="52" t="s">
        <v>7111</v>
      </c>
      <c r="E516" s="52" t="s">
        <v>7112</v>
      </c>
      <c r="F516" s="1" t="s">
        <v>70</v>
      </c>
      <c r="G516" s="1" t="s">
        <v>7107</v>
      </c>
      <c r="H516" s="1" t="s">
        <v>7113</v>
      </c>
      <c r="I516" s="1">
        <v>1150</v>
      </c>
      <c r="J516" s="1">
        <v>1</v>
      </c>
      <c r="K516" s="1"/>
      <c r="L516" s="1"/>
      <c r="M516" s="1"/>
      <c r="N516" s="36">
        <v>15000</v>
      </c>
      <c r="O516" s="1"/>
      <c r="P516" s="1"/>
      <c r="Q516" s="1"/>
      <c r="R516" s="1"/>
      <c r="S516" s="1"/>
      <c r="T516" s="1"/>
      <c r="U516" s="1"/>
      <c r="V516" s="1"/>
      <c r="W516" s="1"/>
      <c r="X516" s="1" t="s">
        <v>482</v>
      </c>
      <c r="Y516" s="1"/>
      <c r="Z516" s="1" t="s">
        <v>482</v>
      </c>
      <c r="AA516" s="1"/>
      <c r="AB516" s="1"/>
      <c r="AC516" s="1"/>
      <c r="AD516" s="1"/>
      <c r="AE516" s="1" t="s">
        <v>482</v>
      </c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2" t="s">
        <v>7114</v>
      </c>
      <c r="AZ516" s="2" t="s">
        <v>295</v>
      </c>
      <c r="BA516" s="2" t="s">
        <v>296</v>
      </c>
      <c r="BB516" s="1"/>
      <c r="BC516" s="1" t="s">
        <v>7114</v>
      </c>
      <c r="BD516" s="3" t="s">
        <v>103</v>
      </c>
      <c r="BE516" s="4" t="s">
        <v>103</v>
      </c>
      <c r="BF516" s="4" t="s">
        <v>103</v>
      </c>
      <c r="BG516" s="4" t="s">
        <v>103</v>
      </c>
      <c r="BH516" s="4" t="s">
        <v>103</v>
      </c>
      <c r="BI516" s="4" t="s">
        <v>103</v>
      </c>
      <c r="BJ516" s="4" t="s">
        <v>89</v>
      </c>
      <c r="BK516" s="4" t="s">
        <v>89</v>
      </c>
      <c r="BL516" s="4" t="s">
        <v>89</v>
      </c>
      <c r="BM516" s="1" t="s">
        <v>89</v>
      </c>
      <c r="BN516" s="1"/>
    </row>
    <row r="517" spans="1:67">
      <c r="A517">
        <f t="shared" si="8"/>
        <v>516</v>
      </c>
      <c r="B517" s="1"/>
      <c r="C517" s="1" t="s">
        <v>5575</v>
      </c>
      <c r="D517" s="52" t="s">
        <v>5576</v>
      </c>
      <c r="E517" s="52" t="s">
        <v>5577</v>
      </c>
      <c r="F517" s="1" t="s">
        <v>70</v>
      </c>
      <c r="G517" s="1" t="s">
        <v>5568</v>
      </c>
      <c r="H517" s="1" t="s">
        <v>5578</v>
      </c>
      <c r="I517" s="1">
        <v>69400</v>
      </c>
      <c r="J517" s="1">
        <v>69</v>
      </c>
      <c r="K517" s="1"/>
      <c r="L517" s="1"/>
      <c r="M517" s="1"/>
      <c r="N517" s="36">
        <v>9600</v>
      </c>
      <c r="O517" s="1"/>
      <c r="P517" s="1"/>
      <c r="Q517" s="1"/>
      <c r="R517" s="1"/>
      <c r="S517" s="1"/>
      <c r="T517" s="1"/>
      <c r="U517" s="1"/>
      <c r="V517" s="1"/>
      <c r="W517" s="1"/>
      <c r="X517" s="1" t="s">
        <v>2824</v>
      </c>
      <c r="Y517" s="1"/>
      <c r="Z517" s="1" t="s">
        <v>2824</v>
      </c>
      <c r="AA517" s="1"/>
      <c r="AB517" s="1"/>
      <c r="AC517" s="1"/>
      <c r="AD517" s="1"/>
      <c r="AE517" s="1" t="s">
        <v>2824</v>
      </c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2" t="s">
        <v>5579</v>
      </c>
      <c r="AZ517" s="2" t="s">
        <v>85</v>
      </c>
      <c r="BA517" s="2" t="s">
        <v>296</v>
      </c>
      <c r="BB517" s="1"/>
      <c r="BC517" s="1" t="s">
        <v>5570</v>
      </c>
      <c r="BD517" s="3" t="s">
        <v>103</v>
      </c>
      <c r="BE517" s="4" t="s">
        <v>125</v>
      </c>
      <c r="BF517" s="4">
        <v>42643</v>
      </c>
      <c r="BG517" s="4">
        <v>42643</v>
      </c>
      <c r="BH517" s="4">
        <v>44833</v>
      </c>
      <c r="BI517" s="4">
        <v>45929</v>
      </c>
      <c r="BJ517" s="4" t="s">
        <v>89</v>
      </c>
      <c r="BK517" s="4" t="s">
        <v>89</v>
      </c>
      <c r="BL517" s="4" t="s">
        <v>89</v>
      </c>
      <c r="BM517" s="1" t="s">
        <v>89</v>
      </c>
      <c r="BN517" s="1"/>
      <c r="BO517" s="4" t="s">
        <v>5580</v>
      </c>
    </row>
    <row r="518" spans="1:67">
      <c r="A518">
        <f t="shared" si="8"/>
        <v>517</v>
      </c>
      <c r="B518" s="1"/>
      <c r="C518" s="1"/>
      <c r="D518" s="52" t="s">
        <v>5868</v>
      </c>
      <c r="E518" s="52" t="s">
        <v>5869</v>
      </c>
      <c r="F518" s="1" t="s">
        <v>70</v>
      </c>
      <c r="G518" s="1" t="s">
        <v>5865</v>
      </c>
      <c r="H518" s="1" t="s">
        <v>5866</v>
      </c>
      <c r="I518" s="1">
        <v>1600</v>
      </c>
      <c r="J518" s="1">
        <v>1</v>
      </c>
      <c r="K518" s="1"/>
      <c r="L518" s="1"/>
      <c r="M518" s="1"/>
      <c r="N518" s="36">
        <v>8900</v>
      </c>
      <c r="O518" s="1"/>
      <c r="P518" s="1"/>
      <c r="Q518" s="1"/>
      <c r="R518" s="1"/>
      <c r="S518" s="1"/>
      <c r="T518" s="1"/>
      <c r="U518" s="1"/>
      <c r="V518" s="1"/>
      <c r="W518" s="1" t="s">
        <v>5870</v>
      </c>
      <c r="X518" s="1"/>
      <c r="Y518" s="1"/>
      <c r="Z518" s="1" t="s">
        <v>5870</v>
      </c>
      <c r="AA518" s="1"/>
      <c r="AB518" s="1"/>
      <c r="AC518" s="1"/>
      <c r="AD518" s="1"/>
      <c r="AE518" s="1" t="s">
        <v>5870</v>
      </c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2" t="s">
        <v>5579</v>
      </c>
      <c r="AZ518" s="2" t="s">
        <v>85</v>
      </c>
      <c r="BA518" s="2" t="s">
        <v>296</v>
      </c>
      <c r="BB518" s="1"/>
      <c r="BC518" s="1" t="s">
        <v>5570</v>
      </c>
      <c r="BD518" s="3" t="s">
        <v>103</v>
      </c>
      <c r="BE518" s="4" t="s">
        <v>103</v>
      </c>
      <c r="BF518" s="4" t="s">
        <v>103</v>
      </c>
      <c r="BG518" s="4" t="s">
        <v>103</v>
      </c>
      <c r="BH518" s="4" t="s">
        <v>103</v>
      </c>
      <c r="BI518" s="4" t="s">
        <v>103</v>
      </c>
      <c r="BJ518" s="4" t="s">
        <v>89</v>
      </c>
      <c r="BK518" s="4" t="s">
        <v>89</v>
      </c>
      <c r="BL518" s="4" t="s">
        <v>89</v>
      </c>
      <c r="BM518" s="1" t="s">
        <v>89</v>
      </c>
      <c r="BN518" s="1" t="s">
        <v>5867</v>
      </c>
    </row>
    <row r="519" spans="1:67">
      <c r="A519">
        <f t="shared" si="8"/>
        <v>518</v>
      </c>
      <c r="B519" s="1"/>
      <c r="C519" s="1"/>
      <c r="D519" s="52" t="s">
        <v>5877</v>
      </c>
      <c r="E519" s="52" t="s">
        <v>5878</v>
      </c>
      <c r="F519" s="1" t="s">
        <v>70</v>
      </c>
      <c r="G519" s="1" t="s">
        <v>5865</v>
      </c>
      <c r="H519" s="1" t="s">
        <v>5879</v>
      </c>
      <c r="I519" s="1">
        <v>1600</v>
      </c>
      <c r="J519" s="1">
        <v>1</v>
      </c>
      <c r="K519" s="1"/>
      <c r="L519" s="1"/>
      <c r="M519" s="1"/>
      <c r="N519" s="36">
        <v>9700</v>
      </c>
      <c r="O519" s="1"/>
      <c r="P519" s="1"/>
      <c r="Q519" s="1"/>
      <c r="R519" s="1"/>
      <c r="S519" s="1"/>
      <c r="T519" s="1"/>
      <c r="U519" s="1"/>
      <c r="V519" s="1"/>
      <c r="W519" s="1"/>
      <c r="X519" s="1" t="s">
        <v>5880</v>
      </c>
      <c r="Y519" s="1"/>
      <c r="Z519" s="1" t="s">
        <v>5880</v>
      </c>
      <c r="AA519" s="1"/>
      <c r="AB519" s="1"/>
      <c r="AC519" s="1"/>
      <c r="AD519" s="1"/>
      <c r="AE519" s="1" t="s">
        <v>5880</v>
      </c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2" t="s">
        <v>5579</v>
      </c>
      <c r="AZ519" s="2" t="s">
        <v>85</v>
      </c>
      <c r="BA519" s="2" t="s">
        <v>296</v>
      </c>
      <c r="BB519" s="1"/>
      <c r="BC519" s="1" t="s">
        <v>5570</v>
      </c>
      <c r="BD519" s="3" t="s">
        <v>103</v>
      </c>
      <c r="BE519" s="4" t="s">
        <v>103</v>
      </c>
      <c r="BF519" s="4" t="s">
        <v>103</v>
      </c>
      <c r="BG519" s="4" t="s">
        <v>103</v>
      </c>
      <c r="BH519" s="4" t="s">
        <v>103</v>
      </c>
      <c r="BI519" s="4" t="s">
        <v>103</v>
      </c>
      <c r="BJ519" s="4" t="s">
        <v>89</v>
      </c>
      <c r="BK519" s="4" t="s">
        <v>89</v>
      </c>
      <c r="BL519" s="4" t="s">
        <v>89</v>
      </c>
      <c r="BM519" s="1" t="s">
        <v>89</v>
      </c>
      <c r="BN519" s="1"/>
    </row>
    <row r="520" spans="1:67">
      <c r="A520">
        <f t="shared" si="8"/>
        <v>519</v>
      </c>
      <c r="B520" s="1"/>
      <c r="C520" s="1"/>
      <c r="D520" s="52" t="s">
        <v>7486</v>
      </c>
      <c r="E520" s="52" t="s">
        <v>7487</v>
      </c>
      <c r="F520" s="1" t="s">
        <v>70</v>
      </c>
      <c r="G520" s="1" t="s">
        <v>7481</v>
      </c>
      <c r="H520" s="1" t="s">
        <v>7488</v>
      </c>
      <c r="I520" s="1">
        <v>54710</v>
      </c>
      <c r="J520" s="1">
        <v>54</v>
      </c>
      <c r="K520" s="1"/>
      <c r="L520" s="1"/>
      <c r="M520" s="1"/>
      <c r="N520" s="36">
        <v>8200</v>
      </c>
      <c r="O520" s="1"/>
      <c r="P520" s="1"/>
      <c r="Q520" s="1"/>
      <c r="R520" s="1"/>
      <c r="S520" s="1"/>
      <c r="T520" s="1"/>
      <c r="U520" s="1"/>
      <c r="V520" s="1"/>
      <c r="W520" s="1"/>
      <c r="X520" s="1" t="s">
        <v>2479</v>
      </c>
      <c r="Y520" s="1"/>
      <c r="Z520" s="1" t="s">
        <v>2479</v>
      </c>
      <c r="AA520" s="1"/>
      <c r="AB520" s="1"/>
      <c r="AC520" s="1"/>
      <c r="AD520" s="1"/>
      <c r="AE520" s="1" t="s">
        <v>2479</v>
      </c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2" t="s">
        <v>5579</v>
      </c>
      <c r="AZ520" s="2" t="s">
        <v>85</v>
      </c>
      <c r="BA520" s="2" t="s">
        <v>296</v>
      </c>
      <c r="BB520" s="1"/>
      <c r="BC520" s="1" t="s">
        <v>7489</v>
      </c>
      <c r="BD520" s="3" t="s">
        <v>103</v>
      </c>
      <c r="BE520" s="4" t="s">
        <v>103</v>
      </c>
      <c r="BF520" s="4" t="s">
        <v>103</v>
      </c>
      <c r="BG520" s="4" t="s">
        <v>103</v>
      </c>
      <c r="BH520" s="4" t="s">
        <v>103</v>
      </c>
      <c r="BI520" s="4" t="s">
        <v>103</v>
      </c>
      <c r="BJ520" s="4" t="s">
        <v>89</v>
      </c>
      <c r="BK520" s="4" t="s">
        <v>89</v>
      </c>
      <c r="BL520" s="4" t="s">
        <v>89</v>
      </c>
      <c r="BM520" s="1" t="s">
        <v>89</v>
      </c>
      <c r="BN520" s="1"/>
    </row>
    <row r="521" spans="1:67">
      <c r="A521">
        <f t="shared" si="8"/>
        <v>520</v>
      </c>
      <c r="B521" s="1"/>
      <c r="C521" s="1"/>
      <c r="D521" s="52" t="s">
        <v>5787</v>
      </c>
      <c r="E521" s="52" t="s">
        <v>5788</v>
      </c>
      <c r="F521" s="1" t="s">
        <v>70</v>
      </c>
      <c r="G521" s="1" t="s">
        <v>5704</v>
      </c>
      <c r="H521" s="1" t="s">
        <v>5789</v>
      </c>
      <c r="I521" s="1">
        <v>84000</v>
      </c>
      <c r="J521" s="1">
        <v>84</v>
      </c>
      <c r="K521" s="1"/>
      <c r="L521" s="1"/>
      <c r="M521" s="1"/>
      <c r="N521" s="36">
        <v>16500</v>
      </c>
      <c r="O521" s="1"/>
      <c r="P521" s="1"/>
      <c r="Q521" s="1"/>
      <c r="R521" s="1"/>
      <c r="S521" s="1"/>
      <c r="T521" s="1"/>
      <c r="U521" s="1"/>
      <c r="V521" s="1"/>
      <c r="W521" s="1"/>
      <c r="X521" s="1" t="s">
        <v>2752</v>
      </c>
      <c r="Y521" s="1"/>
      <c r="Z521" s="1" t="s">
        <v>2752</v>
      </c>
      <c r="AA521" s="1"/>
      <c r="AB521" s="1"/>
      <c r="AC521" s="1"/>
      <c r="AD521" s="1"/>
      <c r="AE521" s="1" t="s">
        <v>2752</v>
      </c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2" t="s">
        <v>5790</v>
      </c>
      <c r="AZ521" s="2" t="s">
        <v>295</v>
      </c>
      <c r="BA521" s="2" t="s">
        <v>296</v>
      </c>
      <c r="BB521" s="1"/>
      <c r="BC521" s="1" t="s">
        <v>5790</v>
      </c>
      <c r="BD521" s="3" t="s">
        <v>103</v>
      </c>
      <c r="BE521" s="4" t="s">
        <v>103</v>
      </c>
      <c r="BF521" s="4" t="s">
        <v>103</v>
      </c>
      <c r="BG521" s="4" t="s">
        <v>103</v>
      </c>
      <c r="BH521" s="4" t="s">
        <v>103</v>
      </c>
      <c r="BI521" s="4" t="s">
        <v>103</v>
      </c>
      <c r="BJ521" s="4" t="s">
        <v>89</v>
      </c>
      <c r="BK521" s="4" t="s">
        <v>89</v>
      </c>
      <c r="BL521" s="4" t="s">
        <v>89</v>
      </c>
      <c r="BM521" s="1" t="s">
        <v>89</v>
      </c>
      <c r="BN521" s="1"/>
    </row>
    <row r="522" spans="1:67">
      <c r="A522">
        <f t="shared" si="8"/>
        <v>521</v>
      </c>
      <c r="B522" s="1"/>
      <c r="C522" s="1" t="s">
        <v>22852</v>
      </c>
      <c r="D522" s="52" t="s">
        <v>22853</v>
      </c>
      <c r="E522" s="52" t="s">
        <v>22854</v>
      </c>
      <c r="F522" s="1" t="s">
        <v>70</v>
      </c>
      <c r="G522" s="1" t="s">
        <v>22848</v>
      </c>
      <c r="H522" s="1" t="s">
        <v>22855</v>
      </c>
      <c r="I522" s="1">
        <v>33450</v>
      </c>
      <c r="J522" s="1">
        <v>33</v>
      </c>
      <c r="K522" s="1"/>
      <c r="L522" s="1"/>
      <c r="M522" s="1"/>
      <c r="N522" s="36">
        <v>5200</v>
      </c>
      <c r="O522" s="1" t="s">
        <v>7333</v>
      </c>
      <c r="P522" s="1" t="s">
        <v>4621</v>
      </c>
      <c r="Q522" s="1"/>
      <c r="R522" s="1"/>
      <c r="S522" s="1"/>
      <c r="T522" s="1"/>
      <c r="U522" s="1"/>
      <c r="V522" s="1"/>
      <c r="W522" s="1" t="s">
        <v>1256</v>
      </c>
      <c r="X522" s="1"/>
      <c r="Y522" s="1"/>
      <c r="Z522" s="1" t="s">
        <v>1256</v>
      </c>
      <c r="AA522" s="1"/>
      <c r="AB522" s="1"/>
      <c r="AC522" s="1"/>
      <c r="AD522" s="1"/>
      <c r="AE522" s="1" t="s">
        <v>1256</v>
      </c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>
        <v>2017</v>
      </c>
      <c r="AT522" s="1"/>
      <c r="AU522" s="1"/>
      <c r="AV522" s="1"/>
      <c r="AW522" s="1"/>
      <c r="AX522" s="1"/>
      <c r="AY522" s="2" t="s">
        <v>22856</v>
      </c>
      <c r="AZ522" s="2" t="s">
        <v>295</v>
      </c>
      <c r="BA522" s="2" t="s">
        <v>296</v>
      </c>
      <c r="BB522" s="1"/>
      <c r="BC522" s="1" t="s">
        <v>22856</v>
      </c>
      <c r="BD522" s="3" t="s">
        <v>103</v>
      </c>
      <c r="BE522" s="4" t="s">
        <v>399</v>
      </c>
      <c r="BF522" s="4">
        <v>42643</v>
      </c>
      <c r="BG522" s="4" t="s">
        <v>103</v>
      </c>
      <c r="BH522" s="4" t="s">
        <v>103</v>
      </c>
      <c r="BI522" s="4" t="s">
        <v>103</v>
      </c>
      <c r="BJ522" s="4"/>
      <c r="BK522" s="4"/>
      <c r="BL522" s="4"/>
      <c r="BM522" s="1"/>
      <c r="BN522" s="1"/>
    </row>
    <row r="523" spans="1:67">
      <c r="A523">
        <f t="shared" si="8"/>
        <v>522</v>
      </c>
      <c r="B523" s="1"/>
      <c r="C523" s="1" t="s">
        <v>4062</v>
      </c>
      <c r="D523" s="52" t="s">
        <v>4063</v>
      </c>
      <c r="E523" s="52" t="s">
        <v>4064</v>
      </c>
      <c r="F523" s="1" t="s">
        <v>70</v>
      </c>
      <c r="G523" s="1" t="s">
        <v>3961</v>
      </c>
      <c r="H523" s="1" t="s">
        <v>4065</v>
      </c>
      <c r="I523" s="1">
        <v>77183</v>
      </c>
      <c r="J523" s="1">
        <v>77</v>
      </c>
      <c r="K523" s="1"/>
      <c r="L523" s="1"/>
      <c r="M523" s="1"/>
      <c r="N523" s="36">
        <v>6930</v>
      </c>
      <c r="O523" s="1" t="s">
        <v>4067</v>
      </c>
      <c r="P523" s="1" t="s">
        <v>4068</v>
      </c>
      <c r="Q523" s="1"/>
      <c r="R523" s="1"/>
      <c r="S523" s="1"/>
      <c r="T523" s="1"/>
      <c r="U523" s="1"/>
      <c r="V523" s="1"/>
      <c r="W523" s="1"/>
      <c r="X523" s="1" t="s">
        <v>4066</v>
      </c>
      <c r="Y523" s="1"/>
      <c r="Z523" s="1" t="s">
        <v>4069</v>
      </c>
      <c r="AA523" s="1" t="s">
        <v>1671</v>
      </c>
      <c r="AB523" s="1"/>
      <c r="AC523" s="1"/>
      <c r="AD523" s="1"/>
      <c r="AE523" s="1" t="s">
        <v>4066</v>
      </c>
      <c r="AF523" s="1"/>
      <c r="AG523" s="1"/>
      <c r="AH523" s="1"/>
      <c r="AI523" s="1" t="s">
        <v>4070</v>
      </c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2" t="s">
        <v>4071</v>
      </c>
      <c r="AZ523" s="2" t="s">
        <v>295</v>
      </c>
      <c r="BA523" s="2" t="s">
        <v>296</v>
      </c>
      <c r="BB523" s="1"/>
      <c r="BC523" s="1" t="s">
        <v>4071</v>
      </c>
      <c r="BD523" s="3" t="s">
        <v>103</v>
      </c>
      <c r="BE523" s="4" t="s">
        <v>367</v>
      </c>
      <c r="BF523" s="4">
        <v>43646</v>
      </c>
      <c r="BG523" s="4" t="s">
        <v>103</v>
      </c>
      <c r="BH523" s="4" t="s">
        <v>103</v>
      </c>
      <c r="BI523" s="4" t="s">
        <v>103</v>
      </c>
      <c r="BJ523" s="4" t="s">
        <v>105</v>
      </c>
      <c r="BK523" s="4" t="s">
        <v>105</v>
      </c>
      <c r="BL523" s="4" t="s">
        <v>105</v>
      </c>
      <c r="BM523" s="1" t="s">
        <v>105</v>
      </c>
      <c r="BN523" s="1" t="s">
        <v>4072</v>
      </c>
    </row>
    <row r="524" spans="1:67">
      <c r="A524">
        <f t="shared" si="8"/>
        <v>523</v>
      </c>
      <c r="B524" s="1"/>
      <c r="C524" s="1"/>
      <c r="D524" s="52" t="s">
        <v>5863</v>
      </c>
      <c r="E524" s="52" t="s">
        <v>5864</v>
      </c>
      <c r="F524" s="1" t="s">
        <v>70</v>
      </c>
      <c r="G524" s="1" t="s">
        <v>5865</v>
      </c>
      <c r="H524" s="1" t="s">
        <v>5866</v>
      </c>
      <c r="I524" s="1">
        <v>1600</v>
      </c>
      <c r="J524" s="1">
        <v>1</v>
      </c>
      <c r="K524" s="1"/>
      <c r="L524" s="1"/>
      <c r="M524" s="1"/>
      <c r="N524" s="36">
        <v>18000</v>
      </c>
      <c r="O524" s="1"/>
      <c r="P524" s="1"/>
      <c r="Q524" s="1"/>
      <c r="R524" s="1"/>
      <c r="S524" s="1"/>
      <c r="T524" s="1"/>
      <c r="U524" s="1"/>
      <c r="V524" s="1"/>
      <c r="W524" s="1" t="s">
        <v>374</v>
      </c>
      <c r="X524" s="1"/>
      <c r="Y524" s="1"/>
      <c r="Z524" s="1"/>
      <c r="AA524" s="1"/>
      <c r="AB524" s="1" t="s">
        <v>374</v>
      </c>
      <c r="AC524" s="1"/>
      <c r="AD524" s="1"/>
      <c r="AE524" s="1" t="s">
        <v>374</v>
      </c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2" t="s">
        <v>5570</v>
      </c>
      <c r="AZ524" s="2" t="s">
        <v>295</v>
      </c>
      <c r="BA524" s="2" t="s">
        <v>296</v>
      </c>
      <c r="BB524" s="1"/>
      <c r="BC524" s="1" t="s">
        <v>5570</v>
      </c>
      <c r="BD524" s="3" t="s">
        <v>103</v>
      </c>
      <c r="BE524" s="4" t="s">
        <v>103</v>
      </c>
      <c r="BF524" s="4" t="s">
        <v>103</v>
      </c>
      <c r="BG524" s="4" t="s">
        <v>103</v>
      </c>
      <c r="BH524" s="4" t="s">
        <v>103</v>
      </c>
      <c r="BI524" s="4" t="s">
        <v>103</v>
      </c>
      <c r="BJ524" s="4" t="s">
        <v>89</v>
      </c>
      <c r="BK524" s="4" t="s">
        <v>89</v>
      </c>
      <c r="BL524" s="4" t="s">
        <v>89</v>
      </c>
      <c r="BM524" s="1" t="s">
        <v>89</v>
      </c>
      <c r="BN524" s="1" t="s">
        <v>5867</v>
      </c>
    </row>
    <row r="525" spans="1:67">
      <c r="A525">
        <f t="shared" si="8"/>
        <v>524</v>
      </c>
      <c r="B525" s="1"/>
      <c r="C525" s="1"/>
      <c r="D525" s="52" t="s">
        <v>5871</v>
      </c>
      <c r="E525" s="52" t="s">
        <v>5872</v>
      </c>
      <c r="F525" s="1" t="s">
        <v>70</v>
      </c>
      <c r="G525" s="1" t="s">
        <v>5865</v>
      </c>
      <c r="H525" s="1" t="s">
        <v>5873</v>
      </c>
      <c r="I525" s="1">
        <v>1600</v>
      </c>
      <c r="J525" s="1">
        <v>1</v>
      </c>
      <c r="K525" s="1"/>
      <c r="L525" s="1"/>
      <c r="M525" s="1"/>
      <c r="N525" s="36">
        <v>12200</v>
      </c>
      <c r="O525" s="1"/>
      <c r="P525" s="1"/>
      <c r="Q525" s="1"/>
      <c r="R525" s="1"/>
      <c r="S525" s="1"/>
      <c r="T525" s="1"/>
      <c r="U525" s="1"/>
      <c r="V525" s="1"/>
      <c r="W525" s="1"/>
      <c r="X525" s="1" t="s">
        <v>4186</v>
      </c>
      <c r="Y525" s="1"/>
      <c r="Z525" s="1" t="s">
        <v>4186</v>
      </c>
      <c r="AA525" s="1"/>
      <c r="AB525" s="1"/>
      <c r="AC525" s="1"/>
      <c r="AD525" s="1"/>
      <c r="AE525" s="1" t="s">
        <v>4186</v>
      </c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2" t="s">
        <v>5570</v>
      </c>
      <c r="AZ525" s="2" t="s">
        <v>295</v>
      </c>
      <c r="BA525" s="2" t="s">
        <v>296</v>
      </c>
      <c r="BB525" s="1"/>
      <c r="BC525" s="1" t="s">
        <v>5570</v>
      </c>
      <c r="BD525" s="3" t="s">
        <v>103</v>
      </c>
      <c r="BE525" s="4" t="s">
        <v>103</v>
      </c>
      <c r="BF525" s="4" t="s">
        <v>103</v>
      </c>
      <c r="BG525" s="4" t="s">
        <v>103</v>
      </c>
      <c r="BH525" s="4" t="s">
        <v>103</v>
      </c>
      <c r="BI525" s="4" t="s">
        <v>103</v>
      </c>
      <c r="BJ525" s="4" t="s">
        <v>89</v>
      </c>
      <c r="BK525" s="4" t="s">
        <v>89</v>
      </c>
      <c r="BL525" s="4" t="s">
        <v>89</v>
      </c>
      <c r="BM525" s="1" t="s">
        <v>89</v>
      </c>
      <c r="BN525" s="14"/>
    </row>
    <row r="526" spans="1:67">
      <c r="A526">
        <f t="shared" si="8"/>
        <v>525</v>
      </c>
      <c r="B526" s="1"/>
      <c r="C526" s="1" t="s">
        <v>20236</v>
      </c>
      <c r="D526" s="52" t="s">
        <v>20237</v>
      </c>
      <c r="E526" s="52" t="s">
        <v>20238</v>
      </c>
      <c r="F526" s="1" t="s">
        <v>70</v>
      </c>
      <c r="G526" s="1" t="s">
        <v>20239</v>
      </c>
      <c r="H526" s="1" t="s">
        <v>20240</v>
      </c>
      <c r="I526" s="1">
        <v>57910</v>
      </c>
      <c r="J526" s="1">
        <v>57</v>
      </c>
      <c r="K526" s="1"/>
      <c r="L526" s="1"/>
      <c r="M526" s="1"/>
      <c r="N526" s="36">
        <v>10440</v>
      </c>
      <c r="O526" s="1" t="s">
        <v>468</v>
      </c>
      <c r="P526" s="1" t="s">
        <v>14923</v>
      </c>
      <c r="Q526" s="1"/>
      <c r="R526" s="1"/>
      <c r="S526" s="1"/>
      <c r="T526" s="1"/>
      <c r="U526" s="1"/>
      <c r="V526" s="1"/>
      <c r="W526" s="1" t="s">
        <v>20241</v>
      </c>
      <c r="X526" s="1"/>
      <c r="Y526" s="1"/>
      <c r="Z526" s="1" t="s">
        <v>20241</v>
      </c>
      <c r="AA526" s="1"/>
      <c r="AB526" s="1"/>
      <c r="AC526" s="1"/>
      <c r="AD526" s="1"/>
      <c r="AE526" s="1" t="s">
        <v>20241</v>
      </c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>
        <v>2016</v>
      </c>
      <c r="AT526" s="1"/>
      <c r="AU526" s="1"/>
      <c r="AV526" s="1"/>
      <c r="AW526" s="1"/>
      <c r="AX526" s="1"/>
      <c r="AY526" s="2" t="s">
        <v>20242</v>
      </c>
      <c r="AZ526" s="2" t="s">
        <v>295</v>
      </c>
      <c r="BA526" s="2" t="s">
        <v>296</v>
      </c>
      <c r="BB526" s="1"/>
      <c r="BC526" s="1" t="s">
        <v>20242</v>
      </c>
      <c r="BD526" s="3" t="s">
        <v>103</v>
      </c>
      <c r="BE526" s="4" t="s">
        <v>399</v>
      </c>
      <c r="BF526" s="4">
        <v>42569</v>
      </c>
      <c r="BG526" s="4" t="s">
        <v>103</v>
      </c>
      <c r="BH526" s="4" t="s">
        <v>103</v>
      </c>
      <c r="BI526" s="4" t="s">
        <v>103</v>
      </c>
      <c r="BJ526" s="4"/>
      <c r="BK526" s="4"/>
      <c r="BL526" s="4"/>
      <c r="BM526" s="1"/>
      <c r="BN526" s="1"/>
    </row>
    <row r="527" spans="1:67">
      <c r="A527">
        <f t="shared" si="8"/>
        <v>526</v>
      </c>
      <c r="B527" s="1"/>
      <c r="C527" s="1"/>
      <c r="D527" s="52" t="s">
        <v>23077</v>
      </c>
      <c r="E527" s="52" t="s">
        <v>23078</v>
      </c>
      <c r="F527" s="1" t="s">
        <v>70</v>
      </c>
      <c r="G527" s="1" t="s">
        <v>23079</v>
      </c>
      <c r="H527" s="1" t="s">
        <v>21986</v>
      </c>
      <c r="I527" s="1">
        <v>57730</v>
      </c>
      <c r="J527" s="1">
        <v>57</v>
      </c>
      <c r="K527" s="1"/>
      <c r="L527" s="1"/>
      <c r="M527" s="1"/>
      <c r="N527" s="36">
        <v>55500</v>
      </c>
      <c r="O527" s="1"/>
      <c r="P527" s="1"/>
      <c r="Q527" s="1"/>
      <c r="R527" s="1"/>
      <c r="S527" s="1"/>
      <c r="T527" s="1"/>
      <c r="U527" s="1"/>
      <c r="V527" s="1"/>
      <c r="W527" s="1"/>
      <c r="X527" s="1" t="s">
        <v>23080</v>
      </c>
      <c r="Y527" s="1"/>
      <c r="Z527" s="1" t="s">
        <v>23080</v>
      </c>
      <c r="AA527" s="1"/>
      <c r="AB527" s="1"/>
      <c r="AC527" s="1"/>
      <c r="AD527" s="1"/>
      <c r="AE527" s="1" t="s">
        <v>23080</v>
      </c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2" t="s">
        <v>20242</v>
      </c>
      <c r="AZ527" s="2" t="s">
        <v>295</v>
      </c>
      <c r="BA527" s="2" t="s">
        <v>296</v>
      </c>
      <c r="BB527" s="1"/>
      <c r="BC527" s="1" t="s">
        <v>20242</v>
      </c>
      <c r="BD527" s="3" t="s">
        <v>103</v>
      </c>
      <c r="BE527" s="4" t="s">
        <v>103</v>
      </c>
      <c r="BF527" s="4" t="s">
        <v>103</v>
      </c>
      <c r="BG527" s="4" t="s">
        <v>103</v>
      </c>
      <c r="BH527" s="4" t="s">
        <v>103</v>
      </c>
      <c r="BI527" s="4" t="s">
        <v>103</v>
      </c>
      <c r="BJ527" s="4"/>
      <c r="BK527" s="4"/>
      <c r="BL527" s="4"/>
      <c r="BM527" s="1"/>
      <c r="BN527" s="1"/>
    </row>
    <row r="528" spans="1:67">
      <c r="A528">
        <f t="shared" si="8"/>
        <v>527</v>
      </c>
      <c r="B528" s="1"/>
      <c r="C528" s="1" t="s">
        <v>19143</v>
      </c>
      <c r="D528" s="52" t="s">
        <v>19144</v>
      </c>
      <c r="E528" s="52" t="s">
        <v>19145</v>
      </c>
      <c r="F528" s="1" t="s">
        <v>70</v>
      </c>
      <c r="G528" s="1" t="s">
        <v>10554</v>
      </c>
      <c r="H528" s="1" t="s">
        <v>19146</v>
      </c>
      <c r="I528" s="1">
        <v>84300</v>
      </c>
      <c r="J528" s="1">
        <v>84</v>
      </c>
      <c r="K528" s="1"/>
      <c r="L528" s="1"/>
      <c r="M528" s="1"/>
      <c r="N528" s="36">
        <v>10648</v>
      </c>
      <c r="O528" s="1" t="s">
        <v>19148</v>
      </c>
      <c r="P528" s="1" t="s">
        <v>19149</v>
      </c>
      <c r="Q528" s="1"/>
      <c r="R528" s="1"/>
      <c r="S528" s="1"/>
      <c r="T528" s="1"/>
      <c r="U528" s="1"/>
      <c r="V528" s="1"/>
      <c r="W528" s="1"/>
      <c r="X528" s="1"/>
      <c r="Y528" s="1" t="s">
        <v>19147</v>
      </c>
      <c r="Z528" s="1" t="s">
        <v>19147</v>
      </c>
      <c r="AA528" s="1"/>
      <c r="AB528" s="1"/>
      <c r="AC528" s="1"/>
      <c r="AD528" s="1"/>
      <c r="AE528" s="1" t="s">
        <v>19147</v>
      </c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2" t="s">
        <v>19150</v>
      </c>
      <c r="AZ528" s="2" t="s">
        <v>295</v>
      </c>
      <c r="BA528" s="2" t="s">
        <v>296</v>
      </c>
      <c r="BB528" s="1"/>
      <c r="BC528" s="1" t="s">
        <v>19150</v>
      </c>
      <c r="BD528" s="3" t="s">
        <v>103</v>
      </c>
      <c r="BE528" s="4" t="s">
        <v>367</v>
      </c>
      <c r="BF528" s="4">
        <v>44705</v>
      </c>
      <c r="BG528" s="4" t="s">
        <v>103</v>
      </c>
      <c r="BH528" s="4" t="s">
        <v>103</v>
      </c>
      <c r="BI528" s="4" t="s">
        <v>103</v>
      </c>
      <c r="BJ528" s="4"/>
      <c r="BK528" s="4"/>
      <c r="BL528" s="4"/>
      <c r="BM528" s="1"/>
      <c r="BN528" s="1"/>
    </row>
    <row r="529" spans="1:68">
      <c r="A529">
        <f t="shared" si="8"/>
        <v>528</v>
      </c>
      <c r="B529" s="1" t="s">
        <v>66</v>
      </c>
      <c r="C529" s="1" t="s">
        <v>9426</v>
      </c>
      <c r="D529" s="52" t="s">
        <v>9427</v>
      </c>
      <c r="E529" s="52" t="s">
        <v>9428</v>
      </c>
      <c r="F529" s="1" t="s">
        <v>70</v>
      </c>
      <c r="G529" s="1" t="s">
        <v>9429</v>
      </c>
      <c r="H529" s="1" t="s">
        <v>9430</v>
      </c>
      <c r="I529" s="1">
        <v>26500</v>
      </c>
      <c r="J529" s="1">
        <v>26</v>
      </c>
      <c r="K529" s="1"/>
      <c r="L529" s="1"/>
      <c r="M529" s="1"/>
      <c r="N529" s="36">
        <v>19655</v>
      </c>
      <c r="O529" s="1" t="s">
        <v>9432</v>
      </c>
      <c r="P529" s="1" t="s">
        <v>3584</v>
      </c>
      <c r="Q529" s="1"/>
      <c r="R529" s="1"/>
      <c r="S529" s="1"/>
      <c r="T529" s="1"/>
      <c r="U529" s="1" t="s">
        <v>9433</v>
      </c>
      <c r="V529" s="1"/>
      <c r="W529" s="1" t="s">
        <v>9431</v>
      </c>
      <c r="X529" s="1"/>
      <c r="Y529" s="1"/>
      <c r="Z529" s="1" t="s">
        <v>9431</v>
      </c>
      <c r="AA529" s="1"/>
      <c r="AB529" s="1"/>
      <c r="AC529" s="1"/>
      <c r="AD529" s="1"/>
      <c r="AE529" s="1" t="s">
        <v>9431</v>
      </c>
      <c r="AF529" s="1"/>
      <c r="AG529" s="1"/>
      <c r="AH529" s="1"/>
      <c r="AI529" s="1" t="s">
        <v>168</v>
      </c>
      <c r="AJ529" s="1">
        <v>29</v>
      </c>
      <c r="AK529" s="1">
        <v>5</v>
      </c>
      <c r="AL529" s="1"/>
      <c r="AM529" s="1"/>
      <c r="AN529" s="1"/>
      <c r="AO529" s="1"/>
      <c r="AP529" s="1"/>
      <c r="AQ529" s="1" t="s">
        <v>81</v>
      </c>
      <c r="AR529" s="1" t="s">
        <v>9434</v>
      </c>
      <c r="AS529" s="1">
        <v>2004</v>
      </c>
      <c r="AT529" s="1" t="s">
        <v>9435</v>
      </c>
      <c r="AU529" s="1"/>
      <c r="AV529" s="1"/>
      <c r="AW529" s="1" t="s">
        <v>9436</v>
      </c>
      <c r="AX529" s="1"/>
      <c r="AY529" s="2" t="s">
        <v>9437</v>
      </c>
      <c r="AZ529" s="2" t="s">
        <v>85</v>
      </c>
      <c r="BA529" s="2" t="s">
        <v>296</v>
      </c>
      <c r="BB529" s="1"/>
      <c r="BC529" s="1" t="s">
        <v>9438</v>
      </c>
      <c r="BD529" s="3">
        <v>46</v>
      </c>
      <c r="BE529" s="4" t="s">
        <v>756</v>
      </c>
      <c r="BF529" s="4">
        <v>43983</v>
      </c>
      <c r="BG529" s="4">
        <v>43983</v>
      </c>
      <c r="BH529" s="4">
        <v>46173</v>
      </c>
      <c r="BI529" s="4">
        <v>48579</v>
      </c>
      <c r="BJ529" s="4" t="s">
        <v>89</v>
      </c>
      <c r="BK529" s="4" t="s">
        <v>89</v>
      </c>
      <c r="BL529" s="4" t="s">
        <v>89</v>
      </c>
      <c r="BM529" s="1" t="s">
        <v>89</v>
      </c>
      <c r="BN529" s="18" t="s">
        <v>680</v>
      </c>
      <c r="BO529" s="4" t="s">
        <v>9439</v>
      </c>
    </row>
    <row r="530" spans="1:68">
      <c r="A530">
        <f t="shared" si="8"/>
        <v>529</v>
      </c>
      <c r="B530" s="1"/>
      <c r="C530" s="1" t="s">
        <v>19051</v>
      </c>
      <c r="D530" s="52" t="s">
        <v>19052</v>
      </c>
      <c r="E530" s="52" t="s">
        <v>19053</v>
      </c>
      <c r="F530" s="1" t="s">
        <v>70</v>
      </c>
      <c r="G530" s="1" t="s">
        <v>19054</v>
      </c>
      <c r="H530" s="1" t="s">
        <v>19055</v>
      </c>
      <c r="I530" s="1">
        <v>76350</v>
      </c>
      <c r="J530" s="1">
        <v>76</v>
      </c>
      <c r="K530" s="1"/>
      <c r="L530" s="1"/>
      <c r="M530" s="1"/>
      <c r="N530" s="36">
        <v>5624</v>
      </c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 t="s">
        <v>19056</v>
      </c>
      <c r="Z530" s="1"/>
      <c r="AA530" s="1" t="s">
        <v>19056</v>
      </c>
      <c r="AB530" s="1"/>
      <c r="AC530" s="1"/>
      <c r="AD530" s="1"/>
      <c r="AE530" s="1" t="s">
        <v>19056</v>
      </c>
      <c r="AF530" s="1"/>
      <c r="AG530" s="1"/>
      <c r="AH530" s="1"/>
      <c r="AI530" s="1"/>
      <c r="AJ530" s="1">
        <v>85</v>
      </c>
      <c r="AK530" s="1">
        <v>1</v>
      </c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 t="s">
        <v>19057</v>
      </c>
      <c r="AW530" s="1"/>
      <c r="AX530" s="1"/>
      <c r="AY530" s="2" t="s">
        <v>9437</v>
      </c>
      <c r="AZ530" s="2" t="s">
        <v>85</v>
      </c>
      <c r="BA530" s="2" t="s">
        <v>296</v>
      </c>
      <c r="BB530" s="1"/>
      <c r="BC530" s="1" t="s">
        <v>825</v>
      </c>
      <c r="BD530" s="3">
        <v>80</v>
      </c>
      <c r="BE530" s="4" t="s">
        <v>184</v>
      </c>
      <c r="BF530" s="4">
        <v>44440</v>
      </c>
      <c r="BG530" s="4">
        <v>44440</v>
      </c>
      <c r="BH530" s="4">
        <v>46630</v>
      </c>
      <c r="BI530" s="4">
        <v>47726</v>
      </c>
      <c r="BJ530" s="4"/>
      <c r="BK530" s="4"/>
      <c r="BL530" s="4"/>
      <c r="BM530" s="1"/>
      <c r="BN530" s="1"/>
    </row>
    <row r="531" spans="1:68">
      <c r="A531">
        <f t="shared" si="8"/>
        <v>530</v>
      </c>
      <c r="B531" s="1"/>
      <c r="C531" s="1" t="s">
        <v>24738</v>
      </c>
      <c r="D531" s="52" t="s">
        <v>24739</v>
      </c>
      <c r="E531" s="52" t="s">
        <v>24740</v>
      </c>
      <c r="F531" s="1" t="s">
        <v>70</v>
      </c>
      <c r="G531" s="1" t="s">
        <v>4754</v>
      </c>
      <c r="H531" s="1" t="s">
        <v>24741</v>
      </c>
      <c r="I531" s="1">
        <v>21600</v>
      </c>
      <c r="J531" s="1">
        <v>21</v>
      </c>
      <c r="K531" s="1"/>
      <c r="L531" s="1"/>
      <c r="M531" s="1"/>
      <c r="N531" s="36">
        <v>12268</v>
      </c>
      <c r="O531" s="1" t="s">
        <v>24743</v>
      </c>
      <c r="P531" s="1" t="s">
        <v>24744</v>
      </c>
      <c r="Q531" s="1" t="s">
        <v>24745</v>
      </c>
      <c r="R531" s="1"/>
      <c r="S531" s="1"/>
      <c r="T531" s="1"/>
      <c r="U531" s="1"/>
      <c r="V531" s="1"/>
      <c r="W531" s="1" t="s">
        <v>24742</v>
      </c>
      <c r="X531" s="1"/>
      <c r="Y531" s="1"/>
      <c r="Z531" s="1"/>
      <c r="AA531" s="1" t="s">
        <v>24742</v>
      </c>
      <c r="AB531" s="1"/>
      <c r="AC531" s="1"/>
      <c r="AD531" s="1"/>
      <c r="AE531" s="1" t="s">
        <v>24742</v>
      </c>
      <c r="AF531" s="1"/>
      <c r="AG531" s="1"/>
      <c r="AH531" s="1"/>
      <c r="AI531" s="1">
        <v>9</v>
      </c>
      <c r="AJ531" s="1">
        <v>7</v>
      </c>
      <c r="AK531" s="1">
        <v>5</v>
      </c>
      <c r="AL531" s="1"/>
      <c r="AM531" s="1" t="s">
        <v>20879</v>
      </c>
      <c r="AN531" s="1"/>
      <c r="AO531" s="1"/>
      <c r="AP531" s="1"/>
      <c r="AQ531" s="1" t="s">
        <v>24746</v>
      </c>
      <c r="AR531" s="1"/>
      <c r="AS531" s="1">
        <v>2022</v>
      </c>
      <c r="AT531" s="1"/>
      <c r="AU531" s="1"/>
      <c r="AV531" s="1"/>
      <c r="AW531" s="1" t="s">
        <v>24747</v>
      </c>
      <c r="AX531" s="1"/>
      <c r="AY531" s="2" t="s">
        <v>9437</v>
      </c>
      <c r="AZ531" s="2" t="s">
        <v>85</v>
      </c>
      <c r="BA531" s="2" t="s">
        <v>296</v>
      </c>
      <c r="BB531" s="1"/>
      <c r="BC531" s="1" t="s">
        <v>1852</v>
      </c>
      <c r="BD531" s="3">
        <v>135</v>
      </c>
      <c r="BE531" s="4" t="s">
        <v>88</v>
      </c>
      <c r="BF531" s="4">
        <v>44484</v>
      </c>
      <c r="BG531" s="4">
        <v>44484</v>
      </c>
      <c r="BH531" s="4">
        <v>48866</v>
      </c>
      <c r="BI531" s="4">
        <v>48866</v>
      </c>
      <c r="BJ531" s="4"/>
      <c r="BK531" s="4"/>
      <c r="BL531" s="4"/>
      <c r="BM531" s="1"/>
      <c r="BN531" s="1"/>
    </row>
    <row r="532" spans="1:68">
      <c r="A532">
        <f t="shared" si="8"/>
        <v>531</v>
      </c>
      <c r="B532" s="1"/>
      <c r="C532" s="1" t="s">
        <v>7768</v>
      </c>
      <c r="D532" s="52" t="s">
        <v>7769</v>
      </c>
      <c r="E532" s="52" t="s">
        <v>7770</v>
      </c>
      <c r="F532" s="1" t="s">
        <v>70</v>
      </c>
      <c r="G532" s="1" t="s">
        <v>7740</v>
      </c>
      <c r="H532" s="1" t="s">
        <v>7741</v>
      </c>
      <c r="I532" s="1">
        <v>67000</v>
      </c>
      <c r="J532" s="1">
        <v>67</v>
      </c>
      <c r="K532" s="1"/>
      <c r="L532" s="1"/>
      <c r="M532" s="1"/>
      <c r="N532" s="36">
        <v>24997</v>
      </c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 t="s">
        <v>7771</v>
      </c>
      <c r="Z532" s="1" t="s">
        <v>7771</v>
      </c>
      <c r="AA532" s="1"/>
      <c r="AB532" s="1"/>
      <c r="AC532" s="1"/>
      <c r="AD532" s="1"/>
      <c r="AE532" s="1" t="s">
        <v>7771</v>
      </c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2" t="s">
        <v>7772</v>
      </c>
      <c r="AZ532" s="2" t="s">
        <v>295</v>
      </c>
      <c r="BA532" s="2" t="s">
        <v>296</v>
      </c>
      <c r="BB532" s="1"/>
      <c r="BC532" s="1" t="s">
        <v>7772</v>
      </c>
      <c r="BD532" s="3" t="s">
        <v>103</v>
      </c>
      <c r="BE532" s="4" t="s">
        <v>367</v>
      </c>
      <c r="BF532" s="4">
        <v>43465</v>
      </c>
      <c r="BG532" s="4" t="s">
        <v>103</v>
      </c>
      <c r="BH532" s="4" t="s">
        <v>103</v>
      </c>
      <c r="BI532" s="4" t="s">
        <v>103</v>
      </c>
      <c r="BJ532" s="4" t="s">
        <v>105</v>
      </c>
      <c r="BK532" s="4" t="s">
        <v>105</v>
      </c>
      <c r="BL532" s="4" t="s">
        <v>105</v>
      </c>
      <c r="BM532" s="1" t="s">
        <v>105</v>
      </c>
      <c r="BN532" s="1" t="s">
        <v>4531</v>
      </c>
    </row>
    <row r="533" spans="1:68">
      <c r="A533">
        <f t="shared" si="8"/>
        <v>532</v>
      </c>
      <c r="B533" s="1"/>
      <c r="C533" s="1" t="s">
        <v>7198</v>
      </c>
      <c r="D533" s="52" t="s">
        <v>7199</v>
      </c>
      <c r="E533" s="52" t="s">
        <v>7200</v>
      </c>
      <c r="F533" s="1" t="s">
        <v>70</v>
      </c>
      <c r="G533" s="1" t="s">
        <v>7126</v>
      </c>
      <c r="H533" s="1" t="s">
        <v>7201</v>
      </c>
      <c r="I533" s="1">
        <v>1150</v>
      </c>
      <c r="J533" s="1">
        <v>1</v>
      </c>
      <c r="K533" s="1"/>
      <c r="L533" s="1"/>
      <c r="M533" s="1">
        <v>5</v>
      </c>
      <c r="N533" s="36">
        <v>32771</v>
      </c>
      <c r="O533" s="1" t="s">
        <v>7203</v>
      </c>
      <c r="P533" s="1" t="s">
        <v>7204</v>
      </c>
      <c r="Q533" s="1"/>
      <c r="R533" s="1"/>
      <c r="S533" s="1"/>
      <c r="T533" s="1"/>
      <c r="U533" s="1"/>
      <c r="V533" s="1"/>
      <c r="W533" s="1" t="s">
        <v>7202</v>
      </c>
      <c r="X533" s="1"/>
      <c r="Y533" s="1"/>
      <c r="Z533" s="1" t="s">
        <v>7202</v>
      </c>
      <c r="AA533" s="1"/>
      <c r="AB533" s="1"/>
      <c r="AC533" s="1"/>
      <c r="AD533" s="1"/>
      <c r="AE533" s="1" t="s">
        <v>7202</v>
      </c>
      <c r="AF533" s="1"/>
      <c r="AG533" s="1"/>
      <c r="AH533" s="1"/>
      <c r="AI533" s="1"/>
      <c r="AJ533" s="1">
        <v>35</v>
      </c>
      <c r="AK533" s="1"/>
      <c r="AL533" s="1"/>
      <c r="AM533" s="1"/>
      <c r="AN533" s="1"/>
      <c r="AO533" s="1"/>
      <c r="AP533" s="1"/>
      <c r="AQ533" s="1"/>
      <c r="AR533" s="1"/>
      <c r="AS533" s="1">
        <v>2016</v>
      </c>
      <c r="AT533" s="1" t="s">
        <v>791</v>
      </c>
      <c r="AU533" s="1"/>
      <c r="AV533" s="1"/>
      <c r="AW533" s="1"/>
      <c r="AX533" s="1" t="s">
        <v>209</v>
      </c>
      <c r="AY533" s="2" t="s">
        <v>7205</v>
      </c>
      <c r="AZ533" s="2" t="s">
        <v>295</v>
      </c>
      <c r="BA533" s="2" t="s">
        <v>296</v>
      </c>
      <c r="BB533" s="1"/>
      <c r="BC533" s="1" t="s">
        <v>7205</v>
      </c>
      <c r="BD533" s="3" t="s">
        <v>103</v>
      </c>
      <c r="BE533" s="4" t="s">
        <v>399</v>
      </c>
      <c r="BF533" s="4">
        <v>42185</v>
      </c>
      <c r="BG533" s="4" t="s">
        <v>103</v>
      </c>
      <c r="BH533" s="4" t="s">
        <v>103</v>
      </c>
      <c r="BI533" s="4" t="s">
        <v>103</v>
      </c>
      <c r="BJ533" s="4" t="s">
        <v>89</v>
      </c>
      <c r="BK533" s="4" t="s">
        <v>89</v>
      </c>
      <c r="BL533" s="4" t="s">
        <v>89</v>
      </c>
      <c r="BM533" s="1" t="s">
        <v>89</v>
      </c>
      <c r="BN533" s="18" t="s">
        <v>7206</v>
      </c>
      <c r="BO533" s="4" t="s">
        <v>7207</v>
      </c>
    </row>
    <row r="534" spans="1:68">
      <c r="A534">
        <f t="shared" si="8"/>
        <v>533</v>
      </c>
      <c r="B534" s="1"/>
      <c r="C534" s="1" t="s">
        <v>16286</v>
      </c>
      <c r="D534" s="52" t="s">
        <v>16287</v>
      </c>
      <c r="E534" s="52" t="s">
        <v>16288</v>
      </c>
      <c r="F534" s="1" t="s">
        <v>70</v>
      </c>
      <c r="G534" s="1" t="s">
        <v>16289</v>
      </c>
      <c r="H534" s="1" t="s">
        <v>16290</v>
      </c>
      <c r="I534" s="1">
        <v>35220</v>
      </c>
      <c r="J534" s="1">
        <v>35</v>
      </c>
      <c r="K534" s="1"/>
      <c r="L534" s="1"/>
      <c r="M534" s="1">
        <v>4</v>
      </c>
      <c r="N534" s="36">
        <v>26122</v>
      </c>
      <c r="O534" s="1" t="s">
        <v>16292</v>
      </c>
      <c r="P534" s="1" t="s">
        <v>4817</v>
      </c>
      <c r="Q534" s="1"/>
      <c r="R534" s="1"/>
      <c r="S534" s="1"/>
      <c r="T534" s="1"/>
      <c r="U534" s="1"/>
      <c r="V534" s="1"/>
      <c r="W534" s="1" t="s">
        <v>16291</v>
      </c>
      <c r="X534" s="1"/>
      <c r="Y534" s="1"/>
      <c r="Z534" s="1" t="s">
        <v>16291</v>
      </c>
      <c r="AA534" s="1"/>
      <c r="AB534" s="1"/>
      <c r="AC534" s="1"/>
      <c r="AD534" s="1"/>
      <c r="AE534" s="1" t="s">
        <v>16291</v>
      </c>
      <c r="AF534" s="1"/>
      <c r="AG534" s="1"/>
      <c r="AH534" s="1"/>
      <c r="AI534" s="1">
        <v>13</v>
      </c>
      <c r="AJ534" s="1">
        <v>32</v>
      </c>
      <c r="AK534" s="1"/>
      <c r="AL534" s="1"/>
      <c r="AM534" s="1"/>
      <c r="AN534" s="1"/>
      <c r="AO534" s="1"/>
      <c r="AP534" s="1"/>
      <c r="AQ534" s="1"/>
      <c r="AR534" s="1"/>
      <c r="AS534" s="1">
        <v>2015</v>
      </c>
      <c r="AT534" s="1"/>
      <c r="AU534" s="1"/>
      <c r="AV534" s="1"/>
      <c r="AW534" s="1"/>
      <c r="AX534" s="1"/>
      <c r="AY534" s="2" t="s">
        <v>7205</v>
      </c>
      <c r="AZ534" s="2" t="s">
        <v>295</v>
      </c>
      <c r="BA534" s="2" t="s">
        <v>296</v>
      </c>
      <c r="BB534" s="1"/>
      <c r="BC534" s="1" t="s">
        <v>7205</v>
      </c>
      <c r="BD534" s="3" t="s">
        <v>103</v>
      </c>
      <c r="BE534" s="4" t="s">
        <v>399</v>
      </c>
      <c r="BF534" s="4">
        <v>41820</v>
      </c>
      <c r="BG534" s="4" t="s">
        <v>103</v>
      </c>
      <c r="BH534" s="4" t="s">
        <v>103</v>
      </c>
      <c r="BI534" s="4" t="s">
        <v>103</v>
      </c>
      <c r="BJ534" s="4"/>
      <c r="BK534" s="4"/>
      <c r="BL534" s="4"/>
      <c r="BM534" s="1"/>
      <c r="BN534" s="1"/>
    </row>
    <row r="535" spans="1:68">
      <c r="A535">
        <f t="shared" si="8"/>
        <v>534</v>
      </c>
      <c r="B535" s="1"/>
      <c r="C535" s="1" t="s">
        <v>20212</v>
      </c>
      <c r="D535" s="52" t="s">
        <v>20213</v>
      </c>
      <c r="E535" s="52" t="s">
        <v>20214</v>
      </c>
      <c r="F535" s="1" t="s">
        <v>70</v>
      </c>
      <c r="G535" s="1" t="s">
        <v>1954</v>
      </c>
      <c r="H535" s="1" t="s">
        <v>8935</v>
      </c>
      <c r="I535" s="1">
        <v>33610</v>
      </c>
      <c r="J535" s="1">
        <v>33</v>
      </c>
      <c r="K535" s="1"/>
      <c r="L535" s="1"/>
      <c r="M535" s="1">
        <v>4</v>
      </c>
      <c r="N535" s="36">
        <v>25498</v>
      </c>
      <c r="O535" s="1"/>
      <c r="P535" s="1"/>
      <c r="Q535" s="1"/>
      <c r="R535" s="1"/>
      <c r="S535" s="1"/>
      <c r="T535" s="1"/>
      <c r="U535" s="1"/>
      <c r="V535" s="1"/>
      <c r="W535" s="1" t="s">
        <v>20216</v>
      </c>
      <c r="X535" s="1"/>
      <c r="Y535" s="1"/>
      <c r="Z535" s="1" t="s">
        <v>20215</v>
      </c>
      <c r="AA535" s="1"/>
      <c r="AB535" s="1"/>
      <c r="AC535" s="1"/>
      <c r="AD535" s="1"/>
      <c r="AE535" s="1" t="s">
        <v>20215</v>
      </c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>
        <v>2014</v>
      </c>
      <c r="AT535" s="1" t="s">
        <v>1342</v>
      </c>
      <c r="AU535" s="1"/>
      <c r="AV535" s="1"/>
      <c r="AW535" s="1"/>
      <c r="AX535" s="1" t="s">
        <v>209</v>
      </c>
      <c r="AY535" s="2" t="s">
        <v>7205</v>
      </c>
      <c r="AZ535" s="2" t="s">
        <v>295</v>
      </c>
      <c r="BA535" s="2" t="s">
        <v>296</v>
      </c>
      <c r="BB535" s="1"/>
      <c r="BC535" s="1" t="s">
        <v>7205</v>
      </c>
      <c r="BD535" s="3" t="s">
        <v>103</v>
      </c>
      <c r="BE535" s="4" t="s">
        <v>399</v>
      </c>
      <c r="BF535" s="4">
        <v>41547</v>
      </c>
      <c r="BG535" s="4" t="s">
        <v>103</v>
      </c>
      <c r="BH535" s="4" t="s">
        <v>103</v>
      </c>
      <c r="BI535" s="4" t="s">
        <v>103</v>
      </c>
      <c r="BJ535" s="4" t="s">
        <v>105</v>
      </c>
      <c r="BK535" s="4" t="s">
        <v>105</v>
      </c>
      <c r="BL535" s="4" t="s">
        <v>105</v>
      </c>
      <c r="BM535" s="1" t="s">
        <v>105</v>
      </c>
      <c r="BN535" s="5" t="s">
        <v>8954</v>
      </c>
    </row>
    <row r="536" spans="1:68">
      <c r="A536">
        <f t="shared" si="8"/>
        <v>535</v>
      </c>
      <c r="B536" s="1"/>
      <c r="C536" s="1"/>
      <c r="D536" s="52" t="s">
        <v>21327</v>
      </c>
      <c r="E536" s="52" t="s">
        <v>21328</v>
      </c>
      <c r="F536" s="1" t="s">
        <v>70</v>
      </c>
      <c r="G536" s="1" t="s">
        <v>14991</v>
      </c>
      <c r="H536" s="1" t="s">
        <v>21329</v>
      </c>
      <c r="I536" s="1">
        <v>2100</v>
      </c>
      <c r="J536" s="1">
        <v>2</v>
      </c>
      <c r="K536" s="1"/>
      <c r="L536" s="1"/>
      <c r="M536" s="1"/>
      <c r="N536" s="36">
        <v>24000</v>
      </c>
      <c r="O536" s="1"/>
      <c r="P536" s="1"/>
      <c r="Q536" s="1"/>
      <c r="R536" s="1"/>
      <c r="S536" s="1"/>
      <c r="T536" s="1"/>
      <c r="U536" s="1"/>
      <c r="V536" s="1"/>
      <c r="W536" s="1"/>
      <c r="X536" s="1" t="s">
        <v>1989</v>
      </c>
      <c r="Y536" s="1"/>
      <c r="Z536" s="1" t="s">
        <v>1989</v>
      </c>
      <c r="AA536" s="1"/>
      <c r="AB536" s="1"/>
      <c r="AC536" s="1"/>
      <c r="AD536" s="1"/>
      <c r="AE536" s="1" t="s">
        <v>1989</v>
      </c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2" t="s">
        <v>7205</v>
      </c>
      <c r="AZ536" s="2" t="s">
        <v>295</v>
      </c>
      <c r="BA536" s="2" t="s">
        <v>296</v>
      </c>
      <c r="BB536" s="1"/>
      <c r="BC536" s="1" t="s">
        <v>7205</v>
      </c>
      <c r="BD536" s="3" t="s">
        <v>103</v>
      </c>
      <c r="BE536" s="4" t="s">
        <v>103</v>
      </c>
      <c r="BF536" s="4" t="s">
        <v>103</v>
      </c>
      <c r="BG536" s="4" t="s">
        <v>103</v>
      </c>
      <c r="BH536" s="4" t="s">
        <v>103</v>
      </c>
      <c r="BI536" s="4" t="s">
        <v>103</v>
      </c>
      <c r="BJ536" s="4"/>
      <c r="BK536" s="4"/>
      <c r="BL536" s="4"/>
      <c r="BM536" s="1"/>
      <c r="BN536" s="1"/>
    </row>
    <row r="537" spans="1:68">
      <c r="A537">
        <f t="shared" si="8"/>
        <v>536</v>
      </c>
      <c r="B537" s="1"/>
      <c r="C537" s="1" t="s">
        <v>18128</v>
      </c>
      <c r="D537" s="52" t="s">
        <v>18129</v>
      </c>
      <c r="E537" s="52" t="s">
        <v>18130</v>
      </c>
      <c r="F537" s="1" t="s">
        <v>70</v>
      </c>
      <c r="G537" s="1" t="s">
        <v>10691</v>
      </c>
      <c r="H537" s="1" t="s">
        <v>18131</v>
      </c>
      <c r="I537" s="1">
        <v>85600</v>
      </c>
      <c r="J537" s="1">
        <v>85</v>
      </c>
      <c r="K537" s="1"/>
      <c r="L537" s="1"/>
      <c r="M537" s="1">
        <v>3</v>
      </c>
      <c r="N537" s="36">
        <v>37545</v>
      </c>
      <c r="O537" s="1" t="s">
        <v>18133</v>
      </c>
      <c r="P537" s="1" t="s">
        <v>6069</v>
      </c>
      <c r="Q537" s="1"/>
      <c r="R537" s="1"/>
      <c r="S537" s="1"/>
      <c r="T537" s="1"/>
      <c r="U537" s="1"/>
      <c r="V537" s="1"/>
      <c r="W537" s="1" t="s">
        <v>18132</v>
      </c>
      <c r="X537" s="1"/>
      <c r="Y537" s="1"/>
      <c r="Z537" s="1" t="s">
        <v>18132</v>
      </c>
      <c r="AA537" s="1"/>
      <c r="AB537" s="1"/>
      <c r="AC537" s="1"/>
      <c r="AD537" s="1"/>
      <c r="AE537" s="1" t="s">
        <v>18132</v>
      </c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>
        <v>2014</v>
      </c>
      <c r="AT537" s="1"/>
      <c r="AU537" s="1"/>
      <c r="AV537" s="1"/>
      <c r="AW537" s="1"/>
      <c r="AX537" s="1"/>
      <c r="AY537" s="2" t="s">
        <v>18134</v>
      </c>
      <c r="AZ537" s="2" t="s">
        <v>295</v>
      </c>
      <c r="BA537" s="2" t="s">
        <v>296</v>
      </c>
      <c r="BB537" s="1"/>
      <c r="BC537" s="1" t="s">
        <v>18134</v>
      </c>
      <c r="BD537" s="3" t="s">
        <v>103</v>
      </c>
      <c r="BE537" s="4" t="s">
        <v>399</v>
      </c>
      <c r="BF537" s="4">
        <v>41455</v>
      </c>
      <c r="BG537" s="4" t="s">
        <v>103</v>
      </c>
      <c r="BH537" s="4" t="s">
        <v>103</v>
      </c>
      <c r="BI537" s="4" t="s">
        <v>103</v>
      </c>
      <c r="BJ537" s="4" t="s">
        <v>89</v>
      </c>
      <c r="BK537" s="4" t="s">
        <v>89</v>
      </c>
      <c r="BL537" s="4" t="s">
        <v>89</v>
      </c>
      <c r="BM537" s="1" t="s">
        <v>89</v>
      </c>
      <c r="BN537" s="1"/>
    </row>
    <row r="538" spans="1:68">
      <c r="A538">
        <f t="shared" si="8"/>
        <v>537</v>
      </c>
      <c r="B538" s="1"/>
      <c r="C538" s="1" t="s">
        <v>7595</v>
      </c>
      <c r="D538" s="52" t="s">
        <v>7596</v>
      </c>
      <c r="E538" s="52" t="s">
        <v>7597</v>
      </c>
      <c r="F538" s="1" t="s">
        <v>70</v>
      </c>
      <c r="G538" s="1" t="s">
        <v>7592</v>
      </c>
      <c r="H538" s="1" t="s">
        <v>7598</v>
      </c>
      <c r="I538" s="1">
        <v>74130</v>
      </c>
      <c r="J538" s="1">
        <v>74</v>
      </c>
      <c r="K538" s="1"/>
      <c r="L538" s="1"/>
      <c r="M538" s="1"/>
      <c r="N538" s="36">
        <v>25722</v>
      </c>
      <c r="O538" s="1"/>
      <c r="P538" s="1"/>
      <c r="Q538" s="1"/>
      <c r="R538" s="1"/>
      <c r="S538" s="1"/>
      <c r="T538" s="1"/>
      <c r="U538" s="1"/>
      <c r="V538" s="1"/>
      <c r="W538" s="1" t="s">
        <v>7599</v>
      </c>
      <c r="X538" s="1"/>
      <c r="Y538" s="1"/>
      <c r="Z538" s="1" t="s">
        <v>7599</v>
      </c>
      <c r="AA538" s="1"/>
      <c r="AB538" s="1"/>
      <c r="AC538" s="1"/>
      <c r="AD538" s="1"/>
      <c r="AE538" s="1" t="s">
        <v>7599</v>
      </c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>
        <v>2005</v>
      </c>
      <c r="AT538" s="1"/>
      <c r="AU538" s="1"/>
      <c r="AV538" s="1"/>
      <c r="AW538" s="1"/>
      <c r="AX538" s="1"/>
      <c r="AY538" s="2" t="s">
        <v>7600</v>
      </c>
      <c r="AZ538" s="2" t="s">
        <v>295</v>
      </c>
      <c r="BA538" s="2" t="s">
        <v>296</v>
      </c>
      <c r="BB538" s="1"/>
      <c r="BC538" s="1" t="s">
        <v>7600</v>
      </c>
      <c r="BD538" s="3" t="s">
        <v>103</v>
      </c>
      <c r="BE538" s="4" t="s">
        <v>399</v>
      </c>
      <c r="BF538" s="4">
        <v>38533</v>
      </c>
      <c r="BG538" s="4" t="s">
        <v>103</v>
      </c>
      <c r="BH538" s="4" t="s">
        <v>103</v>
      </c>
      <c r="BI538" s="4" t="s">
        <v>103</v>
      </c>
      <c r="BJ538" s="4" t="s">
        <v>89</v>
      </c>
      <c r="BK538" s="4" t="s">
        <v>89</v>
      </c>
      <c r="BL538" s="4" t="s">
        <v>89</v>
      </c>
      <c r="BM538" s="1" t="s">
        <v>89</v>
      </c>
      <c r="BN538" s="1"/>
    </row>
    <row r="539" spans="1:68">
      <c r="A539">
        <f t="shared" si="8"/>
        <v>538</v>
      </c>
      <c r="B539" s="1"/>
      <c r="C539" s="1"/>
      <c r="D539" s="52" t="s">
        <v>14201</v>
      </c>
      <c r="E539" s="52" t="s">
        <v>14202</v>
      </c>
      <c r="F539" s="1" t="s">
        <v>70</v>
      </c>
      <c r="G539" s="1" t="s">
        <v>6698</v>
      </c>
      <c r="H539" s="1" t="s">
        <v>14203</v>
      </c>
      <c r="I539" s="1">
        <v>1120</v>
      </c>
      <c r="J539" s="1">
        <v>1</v>
      </c>
      <c r="K539" s="1"/>
      <c r="L539" s="1"/>
      <c r="M539" s="1"/>
      <c r="N539" s="36">
        <v>11500</v>
      </c>
      <c r="O539" s="1"/>
      <c r="P539" s="1"/>
      <c r="Q539" s="1"/>
      <c r="R539" s="1"/>
      <c r="S539" s="1"/>
      <c r="T539" s="1"/>
      <c r="U539" s="1"/>
      <c r="V539" s="1"/>
      <c r="W539" s="1"/>
      <c r="X539" s="1" t="s">
        <v>8190</v>
      </c>
      <c r="Y539" s="1"/>
      <c r="Z539" s="1" t="s">
        <v>8190</v>
      </c>
      <c r="AA539" s="1"/>
      <c r="AB539" s="1"/>
      <c r="AC539" s="1"/>
      <c r="AD539" s="1"/>
      <c r="AE539" s="1" t="s">
        <v>8190</v>
      </c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2" t="s">
        <v>14204</v>
      </c>
      <c r="AZ539" s="2" t="s">
        <v>295</v>
      </c>
      <c r="BA539" s="2" t="s">
        <v>296</v>
      </c>
      <c r="BB539" s="1"/>
      <c r="BC539" s="1" t="s">
        <v>14204</v>
      </c>
      <c r="BD539" s="3" t="s">
        <v>103</v>
      </c>
      <c r="BE539" s="4" t="s">
        <v>103</v>
      </c>
      <c r="BF539" s="4" t="s">
        <v>103</v>
      </c>
      <c r="BG539" s="4" t="s">
        <v>103</v>
      </c>
      <c r="BH539" s="4" t="s">
        <v>103</v>
      </c>
      <c r="BI539" s="4" t="s">
        <v>103</v>
      </c>
      <c r="BJ539" s="4" t="s">
        <v>105</v>
      </c>
      <c r="BK539" s="4" t="s">
        <v>105</v>
      </c>
      <c r="BL539" s="4" t="s">
        <v>105</v>
      </c>
      <c r="BM539" s="1" t="s">
        <v>105</v>
      </c>
      <c r="BN539" s="7" t="s">
        <v>14205</v>
      </c>
      <c r="BO539" s="1" t="s">
        <v>14206</v>
      </c>
    </row>
    <row r="540" spans="1:68">
      <c r="A540">
        <f t="shared" si="8"/>
        <v>539</v>
      </c>
      <c r="B540" s="1"/>
      <c r="C540" s="1"/>
      <c r="D540" s="52" t="s">
        <v>10635</v>
      </c>
      <c r="E540" s="52" t="s">
        <v>10636</v>
      </c>
      <c r="F540" s="1" t="s">
        <v>70</v>
      </c>
      <c r="G540" s="1" t="s">
        <v>3287</v>
      </c>
      <c r="H540" s="1" t="s">
        <v>10637</v>
      </c>
      <c r="I540" s="1">
        <v>93600</v>
      </c>
      <c r="J540" s="1">
        <v>93</v>
      </c>
      <c r="K540" s="1"/>
      <c r="L540" s="1"/>
      <c r="M540" s="1"/>
      <c r="N540" s="36">
        <v>6800</v>
      </c>
      <c r="O540" s="1"/>
      <c r="P540" s="1"/>
      <c r="Q540" s="1"/>
      <c r="R540" s="1"/>
      <c r="S540" s="1"/>
      <c r="T540" s="1"/>
      <c r="U540" s="1"/>
      <c r="V540" s="1"/>
      <c r="W540" s="1"/>
      <c r="X540" s="1" t="s">
        <v>2512</v>
      </c>
      <c r="Y540" s="1"/>
      <c r="Z540" s="1" t="s">
        <v>2512</v>
      </c>
      <c r="AA540" s="1"/>
      <c r="AB540" s="1"/>
      <c r="AC540" s="1"/>
      <c r="AD540" s="1"/>
      <c r="AE540" s="1" t="s">
        <v>2512</v>
      </c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2" t="s">
        <v>10638</v>
      </c>
      <c r="AZ540" s="2" t="s">
        <v>295</v>
      </c>
      <c r="BA540" s="2" t="s">
        <v>296</v>
      </c>
      <c r="BB540" s="1"/>
      <c r="BC540" s="1" t="s">
        <v>10638</v>
      </c>
      <c r="BD540" s="3" t="s">
        <v>103</v>
      </c>
      <c r="BE540" s="4" t="s">
        <v>103</v>
      </c>
      <c r="BF540" s="4" t="s">
        <v>103</v>
      </c>
      <c r="BG540" s="4" t="s">
        <v>103</v>
      </c>
      <c r="BH540" s="4" t="s">
        <v>103</v>
      </c>
      <c r="BI540" s="4" t="s">
        <v>103</v>
      </c>
      <c r="BJ540" s="4" t="s">
        <v>89</v>
      </c>
      <c r="BK540" s="4" t="s">
        <v>89</v>
      </c>
      <c r="BL540" s="4" t="s">
        <v>89</v>
      </c>
      <c r="BM540" s="1" t="s">
        <v>89</v>
      </c>
      <c r="BN540" s="1"/>
    </row>
    <row r="541" spans="1:68">
      <c r="A541">
        <f t="shared" si="8"/>
        <v>540</v>
      </c>
      <c r="B541" s="1"/>
      <c r="C541" s="1" t="s">
        <v>16674</v>
      </c>
      <c r="D541" s="52" t="s">
        <v>16675</v>
      </c>
      <c r="E541" s="52" t="s">
        <v>16676</v>
      </c>
      <c r="F541" s="1" t="s">
        <v>70</v>
      </c>
      <c r="G541" s="1" t="s">
        <v>16677</v>
      </c>
      <c r="H541" s="1" t="s">
        <v>16678</v>
      </c>
      <c r="I541" s="1">
        <v>68500</v>
      </c>
      <c r="J541" s="1">
        <v>68</v>
      </c>
      <c r="K541" s="1"/>
      <c r="L541" s="1"/>
      <c r="M541" s="1"/>
      <c r="N541" s="36">
        <v>6500</v>
      </c>
      <c r="O541" s="1"/>
      <c r="P541" s="1"/>
      <c r="Q541" s="1"/>
      <c r="R541" s="1"/>
      <c r="S541" s="1"/>
      <c r="T541" s="1"/>
      <c r="U541" s="1"/>
      <c r="V541" s="1"/>
      <c r="W541" s="1" t="s">
        <v>903</v>
      </c>
      <c r="X541" s="1"/>
      <c r="Y541" s="1"/>
      <c r="Z541" s="1" t="s">
        <v>903</v>
      </c>
      <c r="AA541" s="1"/>
      <c r="AB541" s="1"/>
      <c r="AC541" s="1"/>
      <c r="AD541" s="1"/>
      <c r="AE541" s="1" t="s">
        <v>903</v>
      </c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>
        <v>2006</v>
      </c>
      <c r="AT541" s="1"/>
      <c r="AU541" s="1"/>
      <c r="AV541" s="1"/>
      <c r="AW541" s="1"/>
      <c r="AX541" s="1"/>
      <c r="AY541" s="2" t="s">
        <v>16679</v>
      </c>
      <c r="AZ541" s="2" t="s">
        <v>295</v>
      </c>
      <c r="BA541" s="2" t="s">
        <v>296</v>
      </c>
      <c r="BB541" s="1"/>
      <c r="BC541" s="1" t="s">
        <v>16679</v>
      </c>
      <c r="BD541" s="3" t="s">
        <v>103</v>
      </c>
      <c r="BE541" s="4" t="s">
        <v>88</v>
      </c>
      <c r="BF541" s="4">
        <v>39082</v>
      </c>
      <c r="BG541" s="4">
        <v>39082</v>
      </c>
      <c r="BH541" s="4" t="s">
        <v>103</v>
      </c>
      <c r="BI541" s="4" t="s">
        <v>103</v>
      </c>
      <c r="BJ541" s="4"/>
      <c r="BK541" s="4"/>
      <c r="BL541" s="4"/>
      <c r="BM541" s="1"/>
      <c r="BN541" s="1"/>
    </row>
    <row r="542" spans="1:68">
      <c r="A542">
        <f t="shared" si="8"/>
        <v>541</v>
      </c>
      <c r="B542" s="1"/>
      <c r="C542" s="1"/>
      <c r="D542" s="52" t="s">
        <v>22180</v>
      </c>
      <c r="E542" s="52" t="s">
        <v>22181</v>
      </c>
      <c r="F542" s="1" t="s">
        <v>70</v>
      </c>
      <c r="G542" s="1" t="s">
        <v>9601</v>
      </c>
      <c r="H542" s="1" t="s">
        <v>22182</v>
      </c>
      <c r="I542" s="1">
        <v>80320</v>
      </c>
      <c r="J542" s="1">
        <v>80</v>
      </c>
      <c r="K542" s="1"/>
      <c r="L542" s="1"/>
      <c r="M542" s="1"/>
      <c r="N542" s="36">
        <v>33000</v>
      </c>
      <c r="O542" s="1"/>
      <c r="P542" s="1"/>
      <c r="Q542" s="1"/>
      <c r="R542" s="1"/>
      <c r="S542" s="1"/>
      <c r="T542" s="1"/>
      <c r="U542" s="1"/>
      <c r="V542" s="1"/>
      <c r="W542" s="1" t="s">
        <v>1207</v>
      </c>
      <c r="X542" s="1"/>
      <c r="Y542" s="1"/>
      <c r="Z542" s="1" t="s">
        <v>1207</v>
      </c>
      <c r="AA542" s="1"/>
      <c r="AB542" s="1"/>
      <c r="AC542" s="1"/>
      <c r="AD542" s="1"/>
      <c r="AE542" s="1" t="s">
        <v>1207</v>
      </c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2" t="s">
        <v>22183</v>
      </c>
      <c r="AZ542" s="2" t="s">
        <v>295</v>
      </c>
      <c r="BA542" s="2" t="s">
        <v>296</v>
      </c>
      <c r="BB542" s="1"/>
      <c r="BC542" s="1" t="s">
        <v>22183</v>
      </c>
      <c r="BD542" s="3" t="s">
        <v>103</v>
      </c>
      <c r="BE542" s="4" t="s">
        <v>103</v>
      </c>
      <c r="BF542" s="4" t="s">
        <v>103</v>
      </c>
      <c r="BG542" s="4" t="s">
        <v>103</v>
      </c>
      <c r="BH542" s="4" t="s">
        <v>103</v>
      </c>
      <c r="BI542" s="4" t="s">
        <v>103</v>
      </c>
      <c r="BJ542" s="4"/>
      <c r="BK542" s="4"/>
      <c r="BL542" s="4"/>
      <c r="BM542" s="1"/>
      <c r="BN542" s="1"/>
    </row>
    <row r="543" spans="1:68">
      <c r="A543">
        <f t="shared" si="8"/>
        <v>542</v>
      </c>
      <c r="B543" s="1"/>
      <c r="C543" s="1"/>
      <c r="D543" s="52" t="s">
        <v>5676</v>
      </c>
      <c r="E543" s="52" t="s">
        <v>5677</v>
      </c>
      <c r="F543" s="1" t="s">
        <v>70</v>
      </c>
      <c r="G543" s="1" t="s">
        <v>5678</v>
      </c>
      <c r="H543" s="1" t="s">
        <v>5679</v>
      </c>
      <c r="I543" s="1">
        <v>71000</v>
      </c>
      <c r="J543" s="1">
        <v>71</v>
      </c>
      <c r="K543" s="1"/>
      <c r="L543" s="1"/>
      <c r="M543" s="1"/>
      <c r="N543" s="36">
        <v>13000</v>
      </c>
      <c r="O543" s="1"/>
      <c r="P543" s="1"/>
      <c r="Q543" s="1"/>
      <c r="R543" s="1"/>
      <c r="S543" s="1"/>
      <c r="T543" s="1"/>
      <c r="U543" s="1"/>
      <c r="V543" s="1"/>
      <c r="W543" s="1" t="s">
        <v>724</v>
      </c>
      <c r="X543" s="1"/>
      <c r="Y543" s="1"/>
      <c r="Z543" s="1" t="s">
        <v>724</v>
      </c>
      <c r="AA543" s="1"/>
      <c r="AB543" s="1"/>
      <c r="AC543" s="1"/>
      <c r="AD543" s="1"/>
      <c r="AE543" s="1" t="s">
        <v>724</v>
      </c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2" t="s">
        <v>5680</v>
      </c>
      <c r="AZ543" s="2" t="s">
        <v>432</v>
      </c>
      <c r="BA543" s="2" t="s">
        <v>296</v>
      </c>
      <c r="BB543" s="1"/>
      <c r="BC543" s="1" t="s">
        <v>5681</v>
      </c>
      <c r="BD543" s="3" t="s">
        <v>103</v>
      </c>
      <c r="BE543" s="4" t="s">
        <v>103</v>
      </c>
      <c r="BF543" s="4" t="s">
        <v>103</v>
      </c>
      <c r="BG543" s="4" t="s">
        <v>103</v>
      </c>
      <c r="BH543" s="4" t="s">
        <v>103</v>
      </c>
      <c r="BI543" s="4" t="s">
        <v>103</v>
      </c>
      <c r="BJ543" s="4" t="s">
        <v>89</v>
      </c>
      <c r="BK543" s="4" t="s">
        <v>89</v>
      </c>
      <c r="BL543" s="4" t="s">
        <v>89</v>
      </c>
      <c r="BM543" s="1" t="s">
        <v>89</v>
      </c>
      <c r="BN543" s="14"/>
      <c r="BP543" s="4" t="s">
        <v>232</v>
      </c>
    </row>
    <row r="544" spans="1:68">
      <c r="A544">
        <f t="shared" si="8"/>
        <v>543</v>
      </c>
      <c r="B544" s="1"/>
      <c r="C544" s="1"/>
      <c r="D544" s="52" t="s">
        <v>7069</v>
      </c>
      <c r="E544" s="52" t="s">
        <v>7070</v>
      </c>
      <c r="F544" s="1" t="s">
        <v>70</v>
      </c>
      <c r="G544" s="1" t="s">
        <v>1634</v>
      </c>
      <c r="H544" s="1" t="s">
        <v>7071</v>
      </c>
      <c r="I544" s="1">
        <v>13127</v>
      </c>
      <c r="J544" s="1">
        <v>13</v>
      </c>
      <c r="K544" s="1"/>
      <c r="L544" s="1"/>
      <c r="M544" s="1"/>
      <c r="N544" s="1">
        <v>1</v>
      </c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 t="s">
        <v>1555</v>
      </c>
      <c r="Z544" s="1" t="s">
        <v>1555</v>
      </c>
      <c r="AA544" s="1"/>
      <c r="AB544" s="1"/>
      <c r="AC544" s="1"/>
      <c r="AD544" s="1"/>
      <c r="AE544" s="1" t="s">
        <v>1555</v>
      </c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2" t="s">
        <v>5680</v>
      </c>
      <c r="AZ544" s="2" t="s">
        <v>432</v>
      </c>
      <c r="BA544" s="2" t="s">
        <v>296</v>
      </c>
      <c r="BB544" s="1"/>
      <c r="BC544" s="1" t="s">
        <v>3617</v>
      </c>
      <c r="BD544" s="3" t="s">
        <v>103</v>
      </c>
      <c r="BE544" s="4" t="s">
        <v>103</v>
      </c>
      <c r="BF544" s="4" t="s">
        <v>103</v>
      </c>
      <c r="BG544" s="4" t="s">
        <v>103</v>
      </c>
      <c r="BH544" s="4" t="s">
        <v>103</v>
      </c>
      <c r="BI544" s="4" t="s">
        <v>103</v>
      </c>
      <c r="BJ544" s="4" t="s">
        <v>105</v>
      </c>
      <c r="BK544" s="4" t="s">
        <v>105</v>
      </c>
      <c r="BL544" s="4" t="s">
        <v>105</v>
      </c>
      <c r="BM544" s="1" t="s">
        <v>105</v>
      </c>
      <c r="BN544" s="1" t="s">
        <v>7072</v>
      </c>
    </row>
    <row r="545" spans="1:67">
      <c r="A545">
        <f t="shared" si="8"/>
        <v>544</v>
      </c>
      <c r="B545" s="1"/>
      <c r="C545" s="1" t="s">
        <v>3026</v>
      </c>
      <c r="D545" s="52" t="s">
        <v>3027</v>
      </c>
      <c r="E545" s="52" t="s">
        <v>3028</v>
      </c>
      <c r="F545" s="1" t="s">
        <v>70</v>
      </c>
      <c r="G545" s="1" t="s">
        <v>3029</v>
      </c>
      <c r="H545" s="1" t="s">
        <v>3030</v>
      </c>
      <c r="I545" s="1">
        <v>94000</v>
      </c>
      <c r="J545" s="1">
        <v>94</v>
      </c>
      <c r="K545" s="1"/>
      <c r="L545" s="1"/>
      <c r="M545" s="1"/>
      <c r="N545" s="36">
        <v>5272</v>
      </c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 t="s">
        <v>3031</v>
      </c>
      <c r="Z545" s="1"/>
      <c r="AA545" s="1" t="s">
        <v>3031</v>
      </c>
      <c r="AB545" s="1"/>
      <c r="AC545" s="1"/>
      <c r="AD545" s="1"/>
      <c r="AE545" s="1" t="s">
        <v>3031</v>
      </c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>
        <v>2012</v>
      </c>
      <c r="AT545" s="1"/>
      <c r="AU545" s="1"/>
      <c r="AV545" s="1"/>
      <c r="AW545" s="1"/>
      <c r="AX545" s="1"/>
      <c r="AY545" s="2" t="s">
        <v>3032</v>
      </c>
      <c r="AZ545" s="2" t="s">
        <v>85</v>
      </c>
      <c r="BA545" s="2" t="s">
        <v>296</v>
      </c>
      <c r="BB545" s="1"/>
      <c r="BC545" s="1" t="s">
        <v>1083</v>
      </c>
      <c r="BD545" s="3" t="s">
        <v>103</v>
      </c>
      <c r="BE545" s="1" t="s">
        <v>103</v>
      </c>
      <c r="BF545" s="1" t="s">
        <v>103</v>
      </c>
      <c r="BG545" s="1" t="s">
        <v>103</v>
      </c>
      <c r="BH545" s="1" t="s">
        <v>103</v>
      </c>
      <c r="BI545" s="1" t="s">
        <v>103</v>
      </c>
      <c r="BJ545" s="1" t="s">
        <v>89</v>
      </c>
      <c r="BK545" s="1" t="s">
        <v>89</v>
      </c>
      <c r="BL545" s="1" t="s">
        <v>89</v>
      </c>
      <c r="BM545" s="1" t="s">
        <v>89</v>
      </c>
      <c r="BN545" s="1"/>
    </row>
    <row r="546" spans="1:67">
      <c r="A546">
        <f t="shared" si="8"/>
        <v>545</v>
      </c>
      <c r="B546" s="1"/>
      <c r="C546" s="1" t="s">
        <v>4662</v>
      </c>
      <c r="D546" s="52" t="s">
        <v>4663</v>
      </c>
      <c r="E546" s="52" t="s">
        <v>4664</v>
      </c>
      <c r="F546" s="1" t="s">
        <v>70</v>
      </c>
      <c r="G546" s="1" t="s">
        <v>3886</v>
      </c>
      <c r="H546" s="1" t="s">
        <v>4665</v>
      </c>
      <c r="I546" s="1">
        <v>77184</v>
      </c>
      <c r="J546" s="1">
        <v>77</v>
      </c>
      <c r="K546" s="1"/>
      <c r="L546" s="1"/>
      <c r="M546" s="1"/>
      <c r="N546" s="36">
        <v>19059</v>
      </c>
      <c r="O546" s="1" t="s">
        <v>4667</v>
      </c>
      <c r="P546" s="1" t="s">
        <v>4668</v>
      </c>
      <c r="Q546" s="1"/>
      <c r="R546" s="1"/>
      <c r="S546" s="1"/>
      <c r="T546" s="1"/>
      <c r="U546" s="1"/>
      <c r="V546" s="1"/>
      <c r="W546" s="1"/>
      <c r="X546" s="1" t="s">
        <v>4666</v>
      </c>
      <c r="Y546" s="1"/>
      <c r="Z546" s="1" t="s">
        <v>4666</v>
      </c>
      <c r="AA546" s="1"/>
      <c r="AB546" s="1"/>
      <c r="AC546" s="1"/>
      <c r="AD546" s="1"/>
      <c r="AE546" s="1" t="s">
        <v>4666</v>
      </c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2" t="s">
        <v>3032</v>
      </c>
      <c r="AZ546" s="2" t="s">
        <v>85</v>
      </c>
      <c r="BA546" s="2" t="s">
        <v>296</v>
      </c>
      <c r="BB546" s="1"/>
      <c r="BC546" s="1" t="s">
        <v>4669</v>
      </c>
      <c r="BD546" s="3" t="s">
        <v>103</v>
      </c>
      <c r="BE546" s="4" t="s">
        <v>184</v>
      </c>
      <c r="BF546" s="4">
        <v>43572</v>
      </c>
      <c r="BG546" s="4">
        <v>43572</v>
      </c>
      <c r="BH546" s="4">
        <v>45763</v>
      </c>
      <c r="BI546" s="4">
        <v>46859</v>
      </c>
      <c r="BJ546" s="4" t="s">
        <v>89</v>
      </c>
      <c r="BK546" s="4" t="s">
        <v>105</v>
      </c>
      <c r="BL546" s="4" t="s">
        <v>105</v>
      </c>
      <c r="BM546" s="1" t="s">
        <v>105</v>
      </c>
      <c r="BN546" s="1" t="s">
        <v>4670</v>
      </c>
    </row>
    <row r="547" spans="1:67">
      <c r="A547">
        <f t="shared" si="8"/>
        <v>546</v>
      </c>
      <c r="B547" s="1" t="s">
        <v>66</v>
      </c>
      <c r="C547" s="1" t="s">
        <v>6394</v>
      </c>
      <c r="D547" s="52" t="s">
        <v>6395</v>
      </c>
      <c r="E547" s="52" t="s">
        <v>6396</v>
      </c>
      <c r="F547" s="1" t="s">
        <v>70</v>
      </c>
      <c r="G547" s="1" t="s">
        <v>6397</v>
      </c>
      <c r="H547" s="1" t="s">
        <v>6398</v>
      </c>
      <c r="I547" s="1">
        <v>69780</v>
      </c>
      <c r="J547" s="1">
        <v>69</v>
      </c>
      <c r="K547" s="1"/>
      <c r="L547" s="1" t="s">
        <v>4546</v>
      </c>
      <c r="M547" s="1"/>
      <c r="N547" s="36">
        <v>27130</v>
      </c>
      <c r="O547" s="1" t="s">
        <v>6400</v>
      </c>
      <c r="P547" s="1" t="s">
        <v>6401</v>
      </c>
      <c r="Q547" s="1"/>
      <c r="R547" s="1"/>
      <c r="S547" s="1"/>
      <c r="T547" s="1"/>
      <c r="U547" s="1"/>
      <c r="V547" s="1"/>
      <c r="W547" s="1" t="s">
        <v>6399</v>
      </c>
      <c r="X547" s="1"/>
      <c r="Y547" s="1"/>
      <c r="Z547" s="1" t="s">
        <v>6399</v>
      </c>
      <c r="AA547" s="1"/>
      <c r="AB547" s="1"/>
      <c r="AC547" s="1"/>
      <c r="AD547" s="1"/>
      <c r="AE547" s="1" t="s">
        <v>6399</v>
      </c>
      <c r="AF547" s="1"/>
      <c r="AG547" s="1"/>
      <c r="AH547" s="1"/>
      <c r="AI547" s="1" t="s">
        <v>206</v>
      </c>
      <c r="AJ547" s="1"/>
      <c r="AK547" s="1"/>
      <c r="AL547" s="1"/>
      <c r="AM547" s="1"/>
      <c r="AN547" s="1"/>
      <c r="AO547" s="1"/>
      <c r="AP547" s="1" t="s">
        <v>207</v>
      </c>
      <c r="AQ547" s="1" t="s">
        <v>81</v>
      </c>
      <c r="AR547" s="1" t="s">
        <v>6402</v>
      </c>
      <c r="AS547" s="1">
        <v>2001</v>
      </c>
      <c r="AT547" s="1"/>
      <c r="AU547" s="1"/>
      <c r="AV547" s="1"/>
      <c r="AW547" s="1"/>
      <c r="AX547" s="1"/>
      <c r="AY547" s="2" t="s">
        <v>3032</v>
      </c>
      <c r="AZ547" s="2" t="s">
        <v>85</v>
      </c>
      <c r="BA547" s="2" t="s">
        <v>296</v>
      </c>
      <c r="BB547" s="1"/>
      <c r="BC547" s="1" t="s">
        <v>6403</v>
      </c>
      <c r="BD547" s="3">
        <v>42</v>
      </c>
      <c r="BE547" s="4" t="s">
        <v>211</v>
      </c>
      <c r="BF547" s="4">
        <v>40179</v>
      </c>
      <c r="BG547" s="4">
        <v>40179</v>
      </c>
      <c r="BH547" s="4">
        <v>43466</v>
      </c>
      <c r="BI547" s="4">
        <v>46753</v>
      </c>
      <c r="BJ547" s="4" t="s">
        <v>89</v>
      </c>
      <c r="BK547" s="4" t="s">
        <v>89</v>
      </c>
      <c r="BL547" s="4" t="s">
        <v>89</v>
      </c>
      <c r="BM547" s="1" t="s">
        <v>89</v>
      </c>
      <c r="BN547" s="1"/>
    </row>
    <row r="548" spans="1:67">
      <c r="A548">
        <f t="shared" si="8"/>
        <v>547</v>
      </c>
      <c r="B548" s="1" t="s">
        <v>66</v>
      </c>
      <c r="C548" s="1" t="s">
        <v>8991</v>
      </c>
      <c r="D548" s="52" t="s">
        <v>8992</v>
      </c>
      <c r="E548" s="52" t="s">
        <v>8993</v>
      </c>
      <c r="F548" s="1" t="s">
        <v>70</v>
      </c>
      <c r="G548" s="1" t="s">
        <v>8994</v>
      </c>
      <c r="H548" s="1" t="s">
        <v>8995</v>
      </c>
      <c r="I548" s="1">
        <v>94430</v>
      </c>
      <c r="J548" s="1">
        <v>94</v>
      </c>
      <c r="K548" s="1"/>
      <c r="L548" s="1"/>
      <c r="M548" s="1"/>
      <c r="N548" s="36">
        <v>84202</v>
      </c>
      <c r="O548" s="1" t="s">
        <v>8997</v>
      </c>
      <c r="P548" s="1" t="s">
        <v>8998</v>
      </c>
      <c r="Q548" s="1"/>
      <c r="R548" s="1"/>
      <c r="S548" s="1" t="s">
        <v>8999</v>
      </c>
      <c r="T548" s="1"/>
      <c r="U548" s="1" t="s">
        <v>9000</v>
      </c>
      <c r="V548" s="1"/>
      <c r="W548" s="1"/>
      <c r="X548" s="1" t="s">
        <v>8996</v>
      </c>
      <c r="Y548" s="1"/>
      <c r="Z548" s="1" t="s">
        <v>8996</v>
      </c>
      <c r="AA548" s="1"/>
      <c r="AB548" s="1"/>
      <c r="AC548" s="1"/>
      <c r="AD548" s="1"/>
      <c r="AE548" s="1" t="s">
        <v>8996</v>
      </c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 t="s">
        <v>9001</v>
      </c>
      <c r="AS548" s="1">
        <v>1980</v>
      </c>
      <c r="AT548" s="1"/>
      <c r="AU548" s="1"/>
      <c r="AV548" s="1"/>
      <c r="AW548" s="1" t="s">
        <v>9002</v>
      </c>
      <c r="AX548" s="1"/>
      <c r="AY548" s="2" t="s">
        <v>3032</v>
      </c>
      <c r="AZ548" s="2" t="s">
        <v>85</v>
      </c>
      <c r="BA548" s="2" t="s">
        <v>296</v>
      </c>
      <c r="BB548" s="1"/>
      <c r="BC548" s="1" t="s">
        <v>3142</v>
      </c>
      <c r="BD548" s="3">
        <v>58</v>
      </c>
      <c r="BE548" s="4" t="s">
        <v>184</v>
      </c>
      <c r="BF548" s="4">
        <v>43647</v>
      </c>
      <c r="BG548" s="4">
        <v>43647</v>
      </c>
      <c r="BH548" s="4">
        <v>45838</v>
      </c>
      <c r="BI548" s="4">
        <v>46934</v>
      </c>
      <c r="BJ548" s="4" t="s">
        <v>89</v>
      </c>
      <c r="BK548" s="4" t="s">
        <v>89</v>
      </c>
      <c r="BL548" s="4" t="s">
        <v>89</v>
      </c>
      <c r="BM548" s="1" t="s">
        <v>89</v>
      </c>
      <c r="BN548" s="1"/>
    </row>
    <row r="549" spans="1:67">
      <c r="A549">
        <f t="shared" si="8"/>
        <v>548</v>
      </c>
      <c r="B549" s="1"/>
      <c r="C549" s="1" t="s">
        <v>11110</v>
      </c>
      <c r="D549" s="52" t="s">
        <v>11111</v>
      </c>
      <c r="E549" s="52" t="s">
        <v>11112</v>
      </c>
      <c r="F549" s="1" t="s">
        <v>70</v>
      </c>
      <c r="G549" s="1" t="s">
        <v>10317</v>
      </c>
      <c r="H549" s="1" t="s">
        <v>11113</v>
      </c>
      <c r="I549" s="1">
        <v>94150</v>
      </c>
      <c r="J549" s="1">
        <v>94</v>
      </c>
      <c r="K549" s="1"/>
      <c r="L549" s="1"/>
      <c r="M549" s="1"/>
      <c r="N549" s="36">
        <v>10710</v>
      </c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 t="s">
        <v>11114</v>
      </c>
      <c r="Z549" s="1" t="s">
        <v>11114</v>
      </c>
      <c r="AA549" s="1"/>
      <c r="AB549" s="1"/>
      <c r="AC549" s="1"/>
      <c r="AD549" s="1"/>
      <c r="AE549" s="1" t="s">
        <v>11114</v>
      </c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2" t="s">
        <v>3032</v>
      </c>
      <c r="AZ549" s="2" t="s">
        <v>85</v>
      </c>
      <c r="BA549" s="2" t="s">
        <v>296</v>
      </c>
      <c r="BB549" s="1"/>
      <c r="BC549" s="1" t="s">
        <v>320</v>
      </c>
      <c r="BD549" s="3" t="s">
        <v>103</v>
      </c>
      <c r="BE549" s="4" t="s">
        <v>125</v>
      </c>
      <c r="BF549" s="4">
        <v>43435</v>
      </c>
      <c r="BG549" s="4">
        <v>43435</v>
      </c>
      <c r="BH549" s="4">
        <v>45626</v>
      </c>
      <c r="BI549" s="4">
        <v>46721</v>
      </c>
      <c r="BJ549" s="4" t="s">
        <v>89</v>
      </c>
      <c r="BK549" s="4" t="s">
        <v>89</v>
      </c>
      <c r="BL549" s="4" t="s">
        <v>89</v>
      </c>
      <c r="BM549" s="1" t="s">
        <v>89</v>
      </c>
      <c r="BN549" s="14"/>
      <c r="BO549" s="4" t="s">
        <v>11115</v>
      </c>
    </row>
    <row r="550" spans="1:67">
      <c r="A550">
        <f t="shared" si="8"/>
        <v>549</v>
      </c>
      <c r="B550" s="1"/>
      <c r="C550" s="1" t="s">
        <v>11116</v>
      </c>
      <c r="D550" s="52" t="s">
        <v>11117</v>
      </c>
      <c r="E550" s="52" t="s">
        <v>11118</v>
      </c>
      <c r="F550" s="1" t="s">
        <v>70</v>
      </c>
      <c r="G550" s="1" t="s">
        <v>10317</v>
      </c>
      <c r="H550" s="1" t="s">
        <v>11119</v>
      </c>
      <c r="I550" s="1">
        <v>94150</v>
      </c>
      <c r="J550" s="1">
        <v>94</v>
      </c>
      <c r="K550" s="1" t="s">
        <v>11120</v>
      </c>
      <c r="L550" s="1" t="s">
        <v>11121</v>
      </c>
      <c r="M550" s="1"/>
      <c r="N550" s="36">
        <v>7775</v>
      </c>
      <c r="O550" s="1" t="s">
        <v>11123</v>
      </c>
      <c r="P550" s="1" t="s">
        <v>11124</v>
      </c>
      <c r="Q550" s="1"/>
      <c r="R550" s="1"/>
      <c r="S550" s="1"/>
      <c r="T550" s="1"/>
      <c r="U550" s="1" t="s">
        <v>6045</v>
      </c>
      <c r="V550" s="1"/>
      <c r="W550" s="1"/>
      <c r="X550" s="1"/>
      <c r="Y550" s="1" t="s">
        <v>11122</v>
      </c>
      <c r="Z550" s="1"/>
      <c r="AA550" s="1" t="s">
        <v>11122</v>
      </c>
      <c r="AB550" s="1"/>
      <c r="AC550" s="1"/>
      <c r="AD550" s="1"/>
      <c r="AE550" s="1" t="s">
        <v>11122</v>
      </c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>
        <v>1967</v>
      </c>
      <c r="AT550" s="1"/>
      <c r="AU550" s="1">
        <v>2009</v>
      </c>
      <c r="AV550" s="1"/>
      <c r="AW550" s="1"/>
      <c r="AX550" s="1"/>
      <c r="AY550" s="2" t="s">
        <v>3032</v>
      </c>
      <c r="AZ550" s="2" t="s">
        <v>85</v>
      </c>
      <c r="BA550" s="2" t="s">
        <v>296</v>
      </c>
      <c r="BB550" s="1"/>
      <c r="BC550" s="1" t="s">
        <v>3758</v>
      </c>
      <c r="BD550" s="3" t="s">
        <v>103</v>
      </c>
      <c r="BE550" s="4" t="s">
        <v>125</v>
      </c>
      <c r="BF550" s="4">
        <v>34592</v>
      </c>
      <c r="BG550" s="4">
        <v>34592</v>
      </c>
      <c r="BH550" s="4" t="s">
        <v>103</v>
      </c>
      <c r="BI550" s="4">
        <v>40314</v>
      </c>
      <c r="BJ550" s="4" t="s">
        <v>105</v>
      </c>
      <c r="BK550" s="4" t="s">
        <v>105</v>
      </c>
      <c r="BL550" s="4" t="s">
        <v>105</v>
      </c>
      <c r="BM550" s="1" t="s">
        <v>105</v>
      </c>
      <c r="BN550" s="8" t="s">
        <v>1991</v>
      </c>
    </row>
    <row r="551" spans="1:67">
      <c r="A551">
        <f t="shared" si="8"/>
        <v>550</v>
      </c>
      <c r="B551" s="1" t="s">
        <v>66</v>
      </c>
      <c r="C551" s="1" t="s">
        <v>12324</v>
      </c>
      <c r="D551" s="52" t="s">
        <v>12325</v>
      </c>
      <c r="E551" s="52" t="s">
        <v>12326</v>
      </c>
      <c r="F551" s="1" t="s">
        <v>70</v>
      </c>
      <c r="G551" s="1" t="s">
        <v>6397</v>
      </c>
      <c r="H551" s="1" t="s">
        <v>12327</v>
      </c>
      <c r="I551" s="1">
        <v>69780</v>
      </c>
      <c r="J551" s="1">
        <v>69</v>
      </c>
      <c r="K551" s="1"/>
      <c r="L551" s="1" t="s">
        <v>12328</v>
      </c>
      <c r="M551" s="1"/>
      <c r="N551" s="36">
        <v>4012</v>
      </c>
      <c r="O551" s="1" t="s">
        <v>12330</v>
      </c>
      <c r="P551" s="1" t="s">
        <v>951</v>
      </c>
      <c r="Q551" s="1"/>
      <c r="R551" s="1"/>
      <c r="S551" s="1"/>
      <c r="T551" s="1"/>
      <c r="U551" s="1"/>
      <c r="V551" s="1"/>
      <c r="W551" s="1"/>
      <c r="X551" s="1"/>
      <c r="Y551" s="1" t="s">
        <v>12329</v>
      </c>
      <c r="Z551" s="1"/>
      <c r="AA551" s="1" t="s">
        <v>12329</v>
      </c>
      <c r="AB551" s="1"/>
      <c r="AC551" s="1"/>
      <c r="AD551" s="1"/>
      <c r="AE551" s="1" t="s">
        <v>12329</v>
      </c>
      <c r="AF551" s="1"/>
      <c r="AG551" s="1"/>
      <c r="AH551" s="1"/>
      <c r="AI551" s="1" t="s">
        <v>1474</v>
      </c>
      <c r="AJ551" s="1">
        <v>9</v>
      </c>
      <c r="AK551" s="1">
        <v>17</v>
      </c>
      <c r="AL551" s="1"/>
      <c r="AM551" s="1"/>
      <c r="AN551" s="1"/>
      <c r="AO551" s="1"/>
      <c r="AP551" s="1" t="s">
        <v>207</v>
      </c>
      <c r="AQ551" s="1" t="s">
        <v>334</v>
      </c>
      <c r="AR551" s="1" t="s">
        <v>12331</v>
      </c>
      <c r="AS551" s="1">
        <v>2000</v>
      </c>
      <c r="AT551" s="1"/>
      <c r="AU551" s="1"/>
      <c r="AV551" s="1"/>
      <c r="AW551" s="1"/>
      <c r="AX551" s="1"/>
      <c r="AY551" s="2" t="s">
        <v>3032</v>
      </c>
      <c r="AZ551" s="2" t="s">
        <v>85</v>
      </c>
      <c r="BA551" s="2" t="s">
        <v>296</v>
      </c>
      <c r="BB551" s="1"/>
      <c r="BC551" s="1" t="s">
        <v>1083</v>
      </c>
      <c r="BD551" s="3">
        <v>105</v>
      </c>
      <c r="BE551" s="4" t="s">
        <v>184</v>
      </c>
      <c r="BF551" s="4">
        <v>36800</v>
      </c>
      <c r="BG551" s="4">
        <v>36800</v>
      </c>
      <c r="BH551" s="4">
        <v>43373</v>
      </c>
      <c r="BI551" s="4">
        <v>43373</v>
      </c>
      <c r="BJ551" s="4" t="s">
        <v>105</v>
      </c>
      <c r="BK551" s="4" t="s">
        <v>105</v>
      </c>
      <c r="BL551" s="4" t="s">
        <v>105</v>
      </c>
      <c r="BM551" s="1" t="s">
        <v>105</v>
      </c>
      <c r="BN551" s="27" t="s">
        <v>12332</v>
      </c>
    </row>
    <row r="552" spans="1:67">
      <c r="A552">
        <f t="shared" si="8"/>
        <v>551</v>
      </c>
      <c r="B552" s="1" t="s">
        <v>66</v>
      </c>
      <c r="C552" s="1" t="s">
        <v>13416</v>
      </c>
      <c r="D552" s="52" t="s">
        <v>13417</v>
      </c>
      <c r="E552" s="52" t="s">
        <v>13418</v>
      </c>
      <c r="F552" s="1" t="s">
        <v>70</v>
      </c>
      <c r="G552" s="1" t="s">
        <v>6397</v>
      </c>
      <c r="H552" s="1" t="s">
        <v>13419</v>
      </c>
      <c r="I552" s="1">
        <v>69780</v>
      </c>
      <c r="J552" s="1">
        <v>69</v>
      </c>
      <c r="K552" s="1"/>
      <c r="L552" s="1" t="s">
        <v>6130</v>
      </c>
      <c r="M552" s="1"/>
      <c r="N552" s="36">
        <v>4153</v>
      </c>
      <c r="O552" s="1" t="s">
        <v>13421</v>
      </c>
      <c r="P552" s="1" t="s">
        <v>12292</v>
      </c>
      <c r="Q552" s="1"/>
      <c r="R552" s="1"/>
      <c r="S552" s="1"/>
      <c r="T552" s="1"/>
      <c r="U552" s="1"/>
      <c r="V552" s="1"/>
      <c r="W552" s="1"/>
      <c r="X552" s="1"/>
      <c r="Y552" s="1" t="s">
        <v>13420</v>
      </c>
      <c r="Z552" s="1"/>
      <c r="AA552" s="1" t="s">
        <v>13420</v>
      </c>
      <c r="AB552" s="1"/>
      <c r="AC552" s="1"/>
      <c r="AD552" s="1"/>
      <c r="AE552" s="1" t="s">
        <v>13420</v>
      </c>
      <c r="AF552" s="1"/>
      <c r="AG552" s="1"/>
      <c r="AH552" s="1"/>
      <c r="AI552" s="1" t="s">
        <v>1474</v>
      </c>
      <c r="AJ552" s="1">
        <v>12</v>
      </c>
      <c r="AK552" s="1">
        <v>1</v>
      </c>
      <c r="AL552" s="1"/>
      <c r="AM552" s="1"/>
      <c r="AN552" s="1"/>
      <c r="AO552" s="1"/>
      <c r="AP552" s="1" t="s">
        <v>207</v>
      </c>
      <c r="AQ552" s="1" t="s">
        <v>81</v>
      </c>
      <c r="AR552" s="1" t="s">
        <v>13422</v>
      </c>
      <c r="AS552" s="1">
        <v>1998</v>
      </c>
      <c r="AT552" s="1"/>
      <c r="AU552" s="1"/>
      <c r="AV552" s="1"/>
      <c r="AW552" s="1"/>
      <c r="AX552" s="1"/>
      <c r="AY552" s="2" t="s">
        <v>3032</v>
      </c>
      <c r="AZ552" s="2" t="s">
        <v>85</v>
      </c>
      <c r="BA552" s="2" t="s">
        <v>296</v>
      </c>
      <c r="BB552" s="1"/>
      <c r="BC552" s="1" t="s">
        <v>13423</v>
      </c>
      <c r="BD552" s="3">
        <v>54</v>
      </c>
      <c r="BE552" s="4" t="s">
        <v>184</v>
      </c>
      <c r="BF552" s="4">
        <v>41091</v>
      </c>
      <c r="BG552" s="4">
        <v>41091</v>
      </c>
      <c r="BH552" s="4">
        <v>43281</v>
      </c>
      <c r="BI552" s="4">
        <v>44377</v>
      </c>
      <c r="BJ552" s="4" t="s">
        <v>89</v>
      </c>
      <c r="BK552" s="4" t="s">
        <v>105</v>
      </c>
      <c r="BL552" s="4" t="s">
        <v>105</v>
      </c>
      <c r="BM552" s="1" t="s">
        <v>105</v>
      </c>
      <c r="BN552" s="1" t="s">
        <v>13424</v>
      </c>
    </row>
    <row r="553" spans="1:67">
      <c r="A553">
        <f t="shared" si="8"/>
        <v>552</v>
      </c>
      <c r="B553" s="1" t="s">
        <v>66</v>
      </c>
      <c r="C553" s="1" t="s">
        <v>13436</v>
      </c>
      <c r="D553" s="52" t="s">
        <v>13437</v>
      </c>
      <c r="E553" s="52" t="s">
        <v>13438</v>
      </c>
      <c r="F553" s="1" t="s">
        <v>70</v>
      </c>
      <c r="G553" s="1" t="s">
        <v>6397</v>
      </c>
      <c r="H553" s="1" t="s">
        <v>13439</v>
      </c>
      <c r="I553" s="1">
        <v>69780</v>
      </c>
      <c r="J553" s="1">
        <v>69</v>
      </c>
      <c r="K553" s="1"/>
      <c r="L553" s="1" t="s">
        <v>4578</v>
      </c>
      <c r="M553" s="1"/>
      <c r="N553" s="36">
        <v>17480</v>
      </c>
      <c r="O553" s="1" t="s">
        <v>13441</v>
      </c>
      <c r="P553" s="1" t="s">
        <v>13442</v>
      </c>
      <c r="Q553" s="1"/>
      <c r="R553" s="1"/>
      <c r="S553" s="1"/>
      <c r="T553" s="1"/>
      <c r="U553" s="1"/>
      <c r="V553" s="1"/>
      <c r="W553" s="1" t="s">
        <v>13440</v>
      </c>
      <c r="X553" s="1"/>
      <c r="Y553" s="1"/>
      <c r="Z553" s="1" t="s">
        <v>13440</v>
      </c>
      <c r="AA553" s="1"/>
      <c r="AB553" s="1"/>
      <c r="AC553" s="1"/>
      <c r="AD553" s="1"/>
      <c r="AE553" s="1" t="s">
        <v>13440</v>
      </c>
      <c r="AF553" s="1"/>
      <c r="AG553" s="1"/>
      <c r="AH553" s="1"/>
      <c r="AI553" s="1" t="s">
        <v>206</v>
      </c>
      <c r="AJ553" s="1">
        <v>30</v>
      </c>
      <c r="AK553" s="1"/>
      <c r="AL553" s="1"/>
      <c r="AM553" s="1"/>
      <c r="AN553" s="1"/>
      <c r="AO553" s="1"/>
      <c r="AP553" s="1" t="s">
        <v>207</v>
      </c>
      <c r="AQ553" s="1" t="s">
        <v>81</v>
      </c>
      <c r="AR553" s="1" t="s">
        <v>363</v>
      </c>
      <c r="AS553" s="1">
        <v>2001</v>
      </c>
      <c r="AT553" s="1"/>
      <c r="AU553" s="1"/>
      <c r="AV553" s="1"/>
      <c r="AW553" s="1"/>
      <c r="AX553" s="1"/>
      <c r="AY553" s="2" t="s">
        <v>3032</v>
      </c>
      <c r="AZ553" s="2" t="s">
        <v>85</v>
      </c>
      <c r="BA553" s="2" t="s">
        <v>296</v>
      </c>
      <c r="BB553" s="1"/>
      <c r="BC553" s="1" t="s">
        <v>1600</v>
      </c>
      <c r="BD553" s="3">
        <v>38</v>
      </c>
      <c r="BE553" s="4" t="s">
        <v>125</v>
      </c>
      <c r="BF553" s="4">
        <v>40725</v>
      </c>
      <c r="BG553" s="4">
        <v>40725</v>
      </c>
      <c r="BH553" s="4">
        <v>43465</v>
      </c>
      <c r="BI553" s="4">
        <v>44561</v>
      </c>
      <c r="BJ553" s="4" t="s">
        <v>105</v>
      </c>
      <c r="BK553" s="4" t="s">
        <v>105</v>
      </c>
      <c r="BL553" s="4" t="s">
        <v>105</v>
      </c>
      <c r="BM553" s="1" t="s">
        <v>105</v>
      </c>
      <c r="BN553" s="11" t="s">
        <v>13443</v>
      </c>
    </row>
    <row r="554" spans="1:67">
      <c r="A554">
        <f t="shared" si="8"/>
        <v>553</v>
      </c>
      <c r="B554" s="1" t="s">
        <v>66</v>
      </c>
      <c r="C554" s="1" t="s">
        <v>13444</v>
      </c>
      <c r="D554" s="52" t="s">
        <v>13445</v>
      </c>
      <c r="E554" s="52" t="s">
        <v>13446</v>
      </c>
      <c r="F554" s="1" t="s">
        <v>70</v>
      </c>
      <c r="G554" s="1" t="s">
        <v>6397</v>
      </c>
      <c r="H554" s="1" t="s">
        <v>13447</v>
      </c>
      <c r="I554" s="1">
        <v>69780</v>
      </c>
      <c r="J554" s="1">
        <v>69</v>
      </c>
      <c r="K554" s="1"/>
      <c r="L554" s="1" t="s">
        <v>10409</v>
      </c>
      <c r="M554" s="1"/>
      <c r="N554" s="36">
        <v>14247</v>
      </c>
      <c r="O554" s="1" t="s">
        <v>7673</v>
      </c>
      <c r="P554" s="1" t="s">
        <v>12702</v>
      </c>
      <c r="Q554" s="1"/>
      <c r="R554" s="1"/>
      <c r="S554" s="1"/>
      <c r="T554" s="1"/>
      <c r="U554" s="1"/>
      <c r="V554" s="1"/>
      <c r="W554" s="1" t="s">
        <v>13448</v>
      </c>
      <c r="X554" s="1"/>
      <c r="Y554" s="1"/>
      <c r="Z554" s="1" t="s">
        <v>13448</v>
      </c>
      <c r="AA554" s="1"/>
      <c r="AB554" s="1"/>
      <c r="AC554" s="1"/>
      <c r="AD554" s="1"/>
      <c r="AE554" s="1" t="s">
        <v>13448</v>
      </c>
      <c r="AF554" s="1"/>
      <c r="AG554" s="1"/>
      <c r="AH554" s="1"/>
      <c r="AI554" s="1" t="s">
        <v>206</v>
      </c>
      <c r="AJ554" s="1">
        <v>21</v>
      </c>
      <c r="AK554" s="1"/>
      <c r="AL554" s="1"/>
      <c r="AM554" s="1"/>
      <c r="AN554" s="1"/>
      <c r="AO554" s="1"/>
      <c r="AP554" s="1" t="s">
        <v>207</v>
      </c>
      <c r="AQ554" s="1" t="s">
        <v>81</v>
      </c>
      <c r="AR554" s="1" t="s">
        <v>13449</v>
      </c>
      <c r="AS554" s="1">
        <v>2004</v>
      </c>
      <c r="AT554" s="1"/>
      <c r="AU554" s="1"/>
      <c r="AV554" s="1"/>
      <c r="AW554" s="1"/>
      <c r="AX554" s="1"/>
      <c r="AY554" s="2" t="s">
        <v>3032</v>
      </c>
      <c r="AZ554" s="2" t="s">
        <v>85</v>
      </c>
      <c r="BA554" s="2" t="s">
        <v>296</v>
      </c>
      <c r="BB554" s="1"/>
      <c r="BC554" s="1" t="s">
        <v>1600</v>
      </c>
      <c r="BD554" s="3">
        <v>38</v>
      </c>
      <c r="BE554" s="4" t="s">
        <v>125</v>
      </c>
      <c r="BF554" s="4">
        <v>40725</v>
      </c>
      <c r="BG554" s="4">
        <v>40725</v>
      </c>
      <c r="BH554" s="4">
        <v>43465</v>
      </c>
      <c r="BI554" s="4">
        <v>44561</v>
      </c>
      <c r="BJ554" s="4" t="s">
        <v>105</v>
      </c>
      <c r="BK554" s="4" t="s">
        <v>105</v>
      </c>
      <c r="BL554" s="4" t="s">
        <v>105</v>
      </c>
      <c r="BM554" s="1" t="s">
        <v>105</v>
      </c>
      <c r="BN554" s="11" t="s">
        <v>13443</v>
      </c>
    </row>
    <row r="555" spans="1:67">
      <c r="A555">
        <f t="shared" si="8"/>
        <v>554</v>
      </c>
      <c r="B555" s="1" t="s">
        <v>66</v>
      </c>
      <c r="C555" s="1" t="s">
        <v>13450</v>
      </c>
      <c r="D555" s="52" t="s">
        <v>13451</v>
      </c>
      <c r="E555" s="52" t="s">
        <v>13452</v>
      </c>
      <c r="F555" s="1" t="s">
        <v>70</v>
      </c>
      <c r="G555" s="1" t="s">
        <v>6397</v>
      </c>
      <c r="H555" s="1" t="s">
        <v>13447</v>
      </c>
      <c r="I555" s="1">
        <v>69780</v>
      </c>
      <c r="J555" s="1">
        <v>69</v>
      </c>
      <c r="K555" s="1"/>
      <c r="L555" s="1" t="s">
        <v>13453</v>
      </c>
      <c r="M555" s="1"/>
      <c r="N555" s="36">
        <v>5954</v>
      </c>
      <c r="O555" s="1" t="s">
        <v>13455</v>
      </c>
      <c r="P555" s="1" t="s">
        <v>12702</v>
      </c>
      <c r="Q555" s="1"/>
      <c r="R555" s="1"/>
      <c r="S555" s="1"/>
      <c r="T555" s="1"/>
      <c r="U555" s="1"/>
      <c r="V555" s="1"/>
      <c r="W555" s="1"/>
      <c r="X555" s="1"/>
      <c r="Y555" s="1" t="s">
        <v>13454</v>
      </c>
      <c r="Z555" s="1"/>
      <c r="AA555" s="1" t="s">
        <v>13454</v>
      </c>
      <c r="AB555" s="1"/>
      <c r="AC555" s="1"/>
      <c r="AD555" s="1"/>
      <c r="AE555" s="1" t="s">
        <v>13454</v>
      </c>
      <c r="AF555" s="1"/>
      <c r="AG555" s="1"/>
      <c r="AH555" s="1"/>
      <c r="AI555" s="1" t="s">
        <v>1474</v>
      </c>
      <c r="AJ555" s="1"/>
      <c r="AK555" s="1">
        <v>66</v>
      </c>
      <c r="AL555" s="1"/>
      <c r="AM555" s="1"/>
      <c r="AN555" s="1"/>
      <c r="AO555" s="1"/>
      <c r="AP555" s="1" t="s">
        <v>12760</v>
      </c>
      <c r="AQ555" s="1" t="s">
        <v>334</v>
      </c>
      <c r="AR555" s="1" t="s">
        <v>13449</v>
      </c>
      <c r="AS555" s="1">
        <v>2004</v>
      </c>
      <c r="AT555" s="1"/>
      <c r="AU555" s="1"/>
      <c r="AV555" s="1"/>
      <c r="AW555" s="1"/>
      <c r="AX555" s="1"/>
      <c r="AY555" s="2" t="s">
        <v>3032</v>
      </c>
      <c r="AZ555" s="2" t="s">
        <v>85</v>
      </c>
      <c r="BA555" s="2" t="s">
        <v>296</v>
      </c>
      <c r="BB555" s="1"/>
      <c r="BC555" s="1" t="s">
        <v>2524</v>
      </c>
      <c r="BD555" s="3" t="s">
        <v>103</v>
      </c>
      <c r="BE555" s="4" t="s">
        <v>184</v>
      </c>
      <c r="BF555" s="4">
        <v>41105</v>
      </c>
      <c r="BG555" s="4">
        <v>41105</v>
      </c>
      <c r="BH555" s="4">
        <v>44391</v>
      </c>
      <c r="BI555" s="4">
        <v>44391</v>
      </c>
      <c r="BJ555" s="4" t="s">
        <v>89</v>
      </c>
      <c r="BK555" s="4" t="s">
        <v>89</v>
      </c>
      <c r="BL555" s="4" t="s">
        <v>89</v>
      </c>
      <c r="BM555" s="1" t="s">
        <v>89</v>
      </c>
      <c r="BN555" s="14" t="s">
        <v>12257</v>
      </c>
    </row>
    <row r="556" spans="1:67">
      <c r="A556">
        <f t="shared" si="8"/>
        <v>555</v>
      </c>
      <c r="B556" s="1"/>
      <c r="C556" s="1" t="s">
        <v>21720</v>
      </c>
      <c r="D556" s="52" t="s">
        <v>21721</v>
      </c>
      <c r="E556" s="52" t="s">
        <v>21722</v>
      </c>
      <c r="F556" s="1" t="s">
        <v>70</v>
      </c>
      <c r="G556" s="1" t="s">
        <v>3452</v>
      </c>
      <c r="H556" s="1" t="s">
        <v>21723</v>
      </c>
      <c r="I556" s="1">
        <v>95700</v>
      </c>
      <c r="J556" s="1">
        <v>95</v>
      </c>
      <c r="K556" s="1"/>
      <c r="L556" s="1"/>
      <c r="M556" s="1"/>
      <c r="N556" s="36">
        <v>6930</v>
      </c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 t="s">
        <v>4066</v>
      </c>
      <c r="Z556" s="1" t="s">
        <v>4066</v>
      </c>
      <c r="AA556" s="1"/>
      <c r="AB556" s="1"/>
      <c r="AC556" s="1"/>
      <c r="AD556" s="1"/>
      <c r="AE556" s="1" t="s">
        <v>4066</v>
      </c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2" t="s">
        <v>3032</v>
      </c>
      <c r="AZ556" s="2" t="s">
        <v>85</v>
      </c>
      <c r="BA556" s="2" t="s">
        <v>296</v>
      </c>
      <c r="BB556" s="1"/>
      <c r="BC556" s="1" t="s">
        <v>21724</v>
      </c>
      <c r="BD556" s="3" t="s">
        <v>103</v>
      </c>
      <c r="BE556" s="4" t="s">
        <v>125</v>
      </c>
      <c r="BF556" s="4">
        <v>43466</v>
      </c>
      <c r="BG556" s="4">
        <v>43466</v>
      </c>
      <c r="BH556" s="4">
        <v>44561</v>
      </c>
      <c r="BI556" s="4">
        <v>46752</v>
      </c>
      <c r="BJ556" s="4"/>
      <c r="BK556" s="4"/>
      <c r="BL556" s="4"/>
      <c r="BM556" s="1"/>
      <c r="BN556" s="1"/>
    </row>
    <row r="557" spans="1:67">
      <c r="A557">
        <f t="shared" si="8"/>
        <v>556</v>
      </c>
      <c r="B557" s="1"/>
      <c r="C557" s="1" t="s">
        <v>21725</v>
      </c>
      <c r="D557" s="52" t="s">
        <v>21726</v>
      </c>
      <c r="E557" s="52" t="s">
        <v>21727</v>
      </c>
      <c r="F557" s="1" t="s">
        <v>70</v>
      </c>
      <c r="G557" s="1" t="s">
        <v>3452</v>
      </c>
      <c r="H557" s="1" t="s">
        <v>21723</v>
      </c>
      <c r="I557" s="1">
        <v>95700</v>
      </c>
      <c r="J557" s="1">
        <v>95</v>
      </c>
      <c r="K557" s="1"/>
      <c r="L557" s="1"/>
      <c r="M557" s="1"/>
      <c r="N557" s="36">
        <v>5275</v>
      </c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 t="s">
        <v>13300</v>
      </c>
      <c r="Z557" s="1" t="s">
        <v>13300</v>
      </c>
      <c r="AA557" s="1"/>
      <c r="AB557" s="1"/>
      <c r="AC557" s="1"/>
      <c r="AD557" s="1"/>
      <c r="AE557" s="1" t="s">
        <v>13300</v>
      </c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2" t="s">
        <v>3032</v>
      </c>
      <c r="AZ557" s="2" t="s">
        <v>85</v>
      </c>
      <c r="BA557" s="2" t="s">
        <v>296</v>
      </c>
      <c r="BB557" s="1"/>
      <c r="BC557" s="1" t="s">
        <v>21724</v>
      </c>
      <c r="BD557" s="3" t="s">
        <v>103</v>
      </c>
      <c r="BE557" s="4" t="s">
        <v>125</v>
      </c>
      <c r="BF557" s="4">
        <v>43466</v>
      </c>
      <c r="BG557" s="4">
        <v>43466</v>
      </c>
      <c r="BH557" s="4">
        <v>44561</v>
      </c>
      <c r="BI557" s="4">
        <v>46752</v>
      </c>
      <c r="BJ557" s="4"/>
      <c r="BK557" s="4"/>
      <c r="BL557" s="4"/>
      <c r="BM557" s="1"/>
      <c r="BN557" s="1"/>
    </row>
    <row r="558" spans="1:67">
      <c r="A558">
        <f t="shared" si="8"/>
        <v>557</v>
      </c>
      <c r="B558" s="1"/>
      <c r="C558" s="1" t="s">
        <v>23437</v>
      </c>
      <c r="D558" s="52" t="s">
        <v>23438</v>
      </c>
      <c r="E558" s="52" t="s">
        <v>23439</v>
      </c>
      <c r="F558" s="1" t="s">
        <v>70</v>
      </c>
      <c r="G558" s="1" t="s">
        <v>23440</v>
      </c>
      <c r="H558" s="1" t="s">
        <v>23441</v>
      </c>
      <c r="I558" s="1">
        <v>69320</v>
      </c>
      <c r="J558" s="1">
        <v>69</v>
      </c>
      <c r="K558" s="1"/>
      <c r="L558" s="1"/>
      <c r="M558" s="1"/>
      <c r="N558" s="36">
        <v>4581</v>
      </c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 t="s">
        <v>23442</v>
      </c>
      <c r="Z558" s="1"/>
      <c r="AA558" s="1" t="s">
        <v>23442</v>
      </c>
      <c r="AB558" s="1"/>
      <c r="AC558" s="1"/>
      <c r="AD558" s="1"/>
      <c r="AE558" s="1" t="s">
        <v>23442</v>
      </c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2" t="s">
        <v>3032</v>
      </c>
      <c r="AZ558" s="2" t="s">
        <v>85</v>
      </c>
      <c r="BA558" s="2" t="s">
        <v>296</v>
      </c>
      <c r="BB558" s="1"/>
      <c r="BC558" s="1" t="s">
        <v>23443</v>
      </c>
      <c r="BD558" s="3" t="s">
        <v>103</v>
      </c>
      <c r="BE558" s="4" t="s">
        <v>211</v>
      </c>
      <c r="BF558" s="4">
        <v>41114</v>
      </c>
      <c r="BG558" s="4">
        <v>41114</v>
      </c>
      <c r="BH558" s="4">
        <v>44400</v>
      </c>
      <c r="BI558" s="4">
        <v>44400</v>
      </c>
      <c r="BJ558" s="4"/>
      <c r="BK558" s="4"/>
      <c r="BL558" s="4"/>
      <c r="BM558" s="1"/>
      <c r="BN558" s="1"/>
    </row>
    <row r="559" spans="1:67">
      <c r="A559">
        <f t="shared" si="8"/>
        <v>558</v>
      </c>
      <c r="B559" s="1"/>
      <c r="C559" s="1" t="s">
        <v>2469</v>
      </c>
      <c r="D559" s="52" t="s">
        <v>2470</v>
      </c>
      <c r="E559" s="52" t="s">
        <v>2471</v>
      </c>
      <c r="F559" s="1" t="s">
        <v>70</v>
      </c>
      <c r="G559" s="1" t="s">
        <v>2472</v>
      </c>
      <c r="H559" s="1" t="s">
        <v>2473</v>
      </c>
      <c r="I559" s="1">
        <v>91320</v>
      </c>
      <c r="J559" s="1">
        <v>91</v>
      </c>
      <c r="K559" s="1"/>
      <c r="L559" s="1"/>
      <c r="M559" s="1"/>
      <c r="N559" s="36">
        <v>7468</v>
      </c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 t="s">
        <v>2474</v>
      </c>
      <c r="Z559" s="1"/>
      <c r="AA559" s="1" t="s">
        <v>2474</v>
      </c>
      <c r="AB559" s="1"/>
      <c r="AC559" s="1"/>
      <c r="AD559" s="1"/>
      <c r="AE559" s="1" t="s">
        <v>2475</v>
      </c>
      <c r="AF559" s="1" t="s">
        <v>1232</v>
      </c>
      <c r="AG559" s="1"/>
      <c r="AH559" s="1"/>
      <c r="AI559" s="1"/>
      <c r="AJ559" s="1">
        <v>54</v>
      </c>
      <c r="AK559" s="1"/>
      <c r="AL559" s="1"/>
      <c r="AM559" s="1"/>
      <c r="AN559" s="1"/>
      <c r="AO559" s="1"/>
      <c r="AP559" s="1"/>
      <c r="AQ559" s="1"/>
      <c r="AR559" s="1"/>
      <c r="AS559" s="1">
        <v>2016</v>
      </c>
      <c r="AT559" s="1" t="s">
        <v>925</v>
      </c>
      <c r="AU559" s="1"/>
      <c r="AV559" s="1"/>
      <c r="AW559" s="1"/>
      <c r="AX559" s="1"/>
      <c r="AY559" s="2" t="s">
        <v>2476</v>
      </c>
      <c r="AZ559" s="2" t="s">
        <v>295</v>
      </c>
      <c r="BA559" s="2" t="s">
        <v>296</v>
      </c>
      <c r="BB559" s="1"/>
      <c r="BC559" s="1" t="s">
        <v>2476</v>
      </c>
      <c r="BD559" s="3" t="s">
        <v>103</v>
      </c>
      <c r="BE559" s="4" t="s">
        <v>399</v>
      </c>
      <c r="BF559" s="4">
        <v>42369</v>
      </c>
      <c r="BG559" s="4" t="s">
        <v>103</v>
      </c>
      <c r="BH559" s="4" t="s">
        <v>103</v>
      </c>
      <c r="BI559" s="4" t="s">
        <v>103</v>
      </c>
      <c r="BJ559" s="4" t="s">
        <v>89</v>
      </c>
      <c r="BK559" s="4" t="s">
        <v>89</v>
      </c>
      <c r="BL559" s="4" t="s">
        <v>89</v>
      </c>
      <c r="BM559" s="1" t="s">
        <v>89</v>
      </c>
      <c r="BN559" s="18" t="s">
        <v>680</v>
      </c>
    </row>
    <row r="560" spans="1:67">
      <c r="A560">
        <f t="shared" si="8"/>
        <v>559</v>
      </c>
      <c r="B560" s="1"/>
      <c r="C560" s="1" t="s">
        <v>388</v>
      </c>
      <c r="D560" s="52" t="s">
        <v>389</v>
      </c>
      <c r="E560" s="52" t="s">
        <v>390</v>
      </c>
      <c r="F560" s="1" t="s">
        <v>70</v>
      </c>
      <c r="G560" s="1" t="s">
        <v>391</v>
      </c>
      <c r="H560" s="1" t="s">
        <v>392</v>
      </c>
      <c r="I560" s="1">
        <v>35720</v>
      </c>
      <c r="J560" s="1">
        <v>35</v>
      </c>
      <c r="K560" s="1"/>
      <c r="L560" s="1"/>
      <c r="M560" s="1"/>
      <c r="N560" s="36">
        <v>20597</v>
      </c>
      <c r="O560" s="1" t="s">
        <v>394</v>
      </c>
      <c r="P560" s="1" t="s">
        <v>395</v>
      </c>
      <c r="Q560" s="1"/>
      <c r="R560" s="1"/>
      <c r="S560" s="1"/>
      <c r="T560" s="1"/>
      <c r="U560" s="1"/>
      <c r="V560" s="1"/>
      <c r="W560" s="1" t="s">
        <v>393</v>
      </c>
      <c r="X560" s="1"/>
      <c r="Y560" s="1"/>
      <c r="Z560" s="1" t="s">
        <v>393</v>
      </c>
      <c r="AA560" s="1"/>
      <c r="AB560" s="1"/>
      <c r="AC560" s="1"/>
      <c r="AD560" s="1"/>
      <c r="AE560" s="1"/>
      <c r="AF560" s="1"/>
      <c r="AG560" s="1" t="s">
        <v>393</v>
      </c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>
        <v>2016</v>
      </c>
      <c r="AT560" s="1"/>
      <c r="AU560" s="1"/>
      <c r="AV560" s="1"/>
      <c r="AW560" s="1" t="s">
        <v>396</v>
      </c>
      <c r="AX560" s="1"/>
      <c r="AY560" s="2" t="s">
        <v>397</v>
      </c>
      <c r="AZ560" s="2" t="s">
        <v>295</v>
      </c>
      <c r="BA560" s="2" t="s">
        <v>296</v>
      </c>
      <c r="BB560" s="1"/>
      <c r="BC560" s="1" t="s">
        <v>398</v>
      </c>
      <c r="BD560" s="3" t="s">
        <v>103</v>
      </c>
      <c r="BE560" s="4" t="s">
        <v>399</v>
      </c>
      <c r="BF560" s="4">
        <v>42277</v>
      </c>
      <c r="BG560" s="4" t="s">
        <v>103</v>
      </c>
      <c r="BH560" s="4" t="s">
        <v>103</v>
      </c>
      <c r="BI560" s="4" t="s">
        <v>103</v>
      </c>
      <c r="BJ560" s="4" t="s">
        <v>105</v>
      </c>
      <c r="BK560" s="4" t="s">
        <v>105</v>
      </c>
      <c r="BL560" s="4" t="s">
        <v>105</v>
      </c>
      <c r="BM560" s="1" t="s">
        <v>105</v>
      </c>
      <c r="BN560" s="1" t="s">
        <v>400</v>
      </c>
    </row>
    <row r="561" spans="1:67">
      <c r="A561">
        <f t="shared" si="8"/>
        <v>560</v>
      </c>
      <c r="B561" s="1"/>
      <c r="C561" s="1" t="s">
        <v>686</v>
      </c>
      <c r="D561" s="52" t="s">
        <v>687</v>
      </c>
      <c r="E561" s="52" t="s">
        <v>688</v>
      </c>
      <c r="F561" s="1" t="s">
        <v>70</v>
      </c>
      <c r="G561" s="1" t="s">
        <v>689</v>
      </c>
      <c r="H561" s="1" t="s">
        <v>103</v>
      </c>
      <c r="I561" s="1">
        <v>14500</v>
      </c>
      <c r="J561" s="1">
        <v>14</v>
      </c>
      <c r="K561" s="1"/>
      <c r="L561" s="1"/>
      <c r="M561" s="1"/>
      <c r="N561" s="36">
        <v>18300</v>
      </c>
      <c r="O561" s="1"/>
      <c r="P561" s="1"/>
      <c r="Q561" s="1"/>
      <c r="R561" s="1"/>
      <c r="S561" s="1"/>
      <c r="T561" s="1"/>
      <c r="U561" s="1"/>
      <c r="V561" s="1"/>
      <c r="W561" s="1" t="s">
        <v>690</v>
      </c>
      <c r="X561" s="1"/>
      <c r="Y561" s="1"/>
      <c r="Z561" s="1" t="s">
        <v>690</v>
      </c>
      <c r="AA561" s="1"/>
      <c r="AB561" s="1"/>
      <c r="AC561" s="1"/>
      <c r="AD561" s="1"/>
      <c r="AE561" s="1"/>
      <c r="AF561" s="1"/>
      <c r="AG561" s="1" t="s">
        <v>690</v>
      </c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>
        <v>2021</v>
      </c>
      <c r="AT561" s="1"/>
      <c r="AU561" s="1"/>
      <c r="AV561" s="1"/>
      <c r="AW561" s="1"/>
      <c r="AX561" s="1"/>
      <c r="AY561" s="2" t="s">
        <v>398</v>
      </c>
      <c r="AZ561" s="2" t="s">
        <v>295</v>
      </c>
      <c r="BA561" s="2" t="s">
        <v>296</v>
      </c>
      <c r="BB561" s="1"/>
      <c r="BC561" s="1" t="s">
        <v>398</v>
      </c>
      <c r="BD561" s="3" t="s">
        <v>103</v>
      </c>
      <c r="BE561" s="4" t="s">
        <v>399</v>
      </c>
      <c r="BF561" s="4">
        <v>43983</v>
      </c>
      <c r="BG561" s="4" t="s">
        <v>103</v>
      </c>
      <c r="BH561" s="4" t="s">
        <v>103</v>
      </c>
      <c r="BI561" s="4" t="s">
        <v>103</v>
      </c>
      <c r="BJ561" s="4" t="s">
        <v>105</v>
      </c>
      <c r="BK561" s="4" t="s">
        <v>105</v>
      </c>
      <c r="BL561" s="4" t="s">
        <v>105</v>
      </c>
      <c r="BM561" s="1" t="s">
        <v>105</v>
      </c>
      <c r="BN561" s="1" t="s">
        <v>691</v>
      </c>
    </row>
    <row r="562" spans="1:67">
      <c r="A562">
        <f t="shared" si="8"/>
        <v>561</v>
      </c>
      <c r="B562" s="1"/>
      <c r="C562" s="1" t="s">
        <v>3901</v>
      </c>
      <c r="D562" s="52" t="s">
        <v>3902</v>
      </c>
      <c r="E562" s="52" t="s">
        <v>3903</v>
      </c>
      <c r="F562" s="1" t="s">
        <v>70</v>
      </c>
      <c r="G562" s="1" t="s">
        <v>3895</v>
      </c>
      <c r="H562" s="1" t="s">
        <v>3904</v>
      </c>
      <c r="I562" s="1">
        <v>77185</v>
      </c>
      <c r="J562" s="1">
        <v>77</v>
      </c>
      <c r="K562" s="1"/>
      <c r="L562" s="1"/>
      <c r="M562" s="1"/>
      <c r="N562" s="36">
        <v>6953</v>
      </c>
      <c r="O562" s="1" t="s">
        <v>3906</v>
      </c>
      <c r="P562" s="1" t="s">
        <v>3907</v>
      </c>
      <c r="Q562" s="1"/>
      <c r="R562" s="1"/>
      <c r="S562" s="1"/>
      <c r="T562" s="1"/>
      <c r="U562" s="1"/>
      <c r="V562" s="1"/>
      <c r="W562" s="1" t="s">
        <v>3905</v>
      </c>
      <c r="X562" s="1"/>
      <c r="Y562" s="1"/>
      <c r="Z562" s="1" t="s">
        <v>3905</v>
      </c>
      <c r="AA562" s="1"/>
      <c r="AB562" s="1"/>
      <c r="AC562" s="1"/>
      <c r="AD562" s="1"/>
      <c r="AE562" s="1"/>
      <c r="AF562" s="1"/>
      <c r="AG562" s="1" t="s">
        <v>3905</v>
      </c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2" t="s">
        <v>398</v>
      </c>
      <c r="AZ562" s="2" t="s">
        <v>295</v>
      </c>
      <c r="BA562" s="2" t="s">
        <v>296</v>
      </c>
      <c r="BB562" s="1"/>
      <c r="BC562" s="1" t="s">
        <v>398</v>
      </c>
      <c r="BD562" s="3" t="s">
        <v>103</v>
      </c>
      <c r="BE562" s="4" t="s">
        <v>399</v>
      </c>
      <c r="BF562" s="4">
        <v>43259</v>
      </c>
      <c r="BG562" s="4" t="s">
        <v>103</v>
      </c>
      <c r="BH562" s="4" t="s">
        <v>103</v>
      </c>
      <c r="BI562" s="4" t="s">
        <v>103</v>
      </c>
      <c r="BJ562" s="4" t="s">
        <v>89</v>
      </c>
      <c r="BK562" s="4" t="s">
        <v>89</v>
      </c>
      <c r="BL562" s="4" t="s">
        <v>89</v>
      </c>
      <c r="BM562" s="1" t="s">
        <v>89</v>
      </c>
      <c r="BN562" s="1"/>
    </row>
    <row r="563" spans="1:67">
      <c r="A563">
        <f t="shared" si="8"/>
        <v>562</v>
      </c>
      <c r="B563" s="1" t="s">
        <v>66</v>
      </c>
      <c r="C563" s="1" t="s">
        <v>11716</v>
      </c>
      <c r="D563" s="52" t="s">
        <v>11717</v>
      </c>
      <c r="E563" s="52" t="s">
        <v>11718</v>
      </c>
      <c r="F563" s="1" t="s">
        <v>70</v>
      </c>
      <c r="G563" s="1" t="s">
        <v>9718</v>
      </c>
      <c r="H563" s="1" t="s">
        <v>11719</v>
      </c>
      <c r="I563" s="1">
        <v>49300</v>
      </c>
      <c r="J563" s="1">
        <v>49</v>
      </c>
      <c r="K563" s="1"/>
      <c r="L563" s="1"/>
      <c r="M563" s="1"/>
      <c r="N563" s="36">
        <v>11000</v>
      </c>
      <c r="O563" s="1"/>
      <c r="P563" s="1"/>
      <c r="Q563" s="1"/>
      <c r="R563" s="1"/>
      <c r="S563" s="1"/>
      <c r="T563" s="1"/>
      <c r="U563" s="1"/>
      <c r="V563" s="1"/>
      <c r="W563" s="1"/>
      <c r="X563" s="1" t="s">
        <v>4083</v>
      </c>
      <c r="Y563" s="1"/>
      <c r="Z563" s="1" t="s">
        <v>4083</v>
      </c>
      <c r="AA563" s="1"/>
      <c r="AB563" s="1"/>
      <c r="AC563" s="1"/>
      <c r="AD563" s="1"/>
      <c r="AE563" s="1"/>
      <c r="AF563" s="1"/>
      <c r="AG563" s="1" t="s">
        <v>4083</v>
      </c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>
        <v>2000</v>
      </c>
      <c r="AT563" s="1"/>
      <c r="AU563" s="1"/>
      <c r="AV563" s="1" t="s">
        <v>11720</v>
      </c>
      <c r="AW563" s="1" t="s">
        <v>11721</v>
      </c>
      <c r="AX563" s="1"/>
      <c r="AY563" s="2" t="s">
        <v>398</v>
      </c>
      <c r="AZ563" s="2" t="s">
        <v>295</v>
      </c>
      <c r="BA563" s="2" t="s">
        <v>296</v>
      </c>
      <c r="BB563" s="1"/>
      <c r="BC563" s="1" t="s">
        <v>398</v>
      </c>
      <c r="BD563" s="3" t="s">
        <v>103</v>
      </c>
      <c r="BE563" s="4" t="s">
        <v>104</v>
      </c>
      <c r="BF563" s="4">
        <v>39356</v>
      </c>
      <c r="BG563" s="4">
        <v>39356</v>
      </c>
      <c r="BH563" s="4">
        <v>44834</v>
      </c>
      <c r="BI563" s="4">
        <v>44834</v>
      </c>
      <c r="BJ563" s="4" t="s">
        <v>89</v>
      </c>
      <c r="BK563" s="4" t="s">
        <v>89</v>
      </c>
      <c r="BL563" s="4" t="s">
        <v>105</v>
      </c>
      <c r="BM563" s="1" t="s">
        <v>105</v>
      </c>
      <c r="BN563" s="25" t="s">
        <v>11722</v>
      </c>
    </row>
    <row r="564" spans="1:67">
      <c r="A564">
        <f t="shared" si="8"/>
        <v>563</v>
      </c>
      <c r="B564" s="1" t="s">
        <v>66</v>
      </c>
      <c r="C564" s="1" t="s">
        <v>11723</v>
      </c>
      <c r="D564" s="52" t="s">
        <v>11724</v>
      </c>
      <c r="E564" s="52" t="s">
        <v>11725</v>
      </c>
      <c r="F564" s="1" t="s">
        <v>70</v>
      </c>
      <c r="G564" s="1" t="s">
        <v>9718</v>
      </c>
      <c r="H564" s="1" t="s">
        <v>11726</v>
      </c>
      <c r="I564" s="1">
        <v>49300</v>
      </c>
      <c r="J564" s="1">
        <v>49</v>
      </c>
      <c r="K564" s="1"/>
      <c r="L564" s="1"/>
      <c r="M564" s="1"/>
      <c r="N564" s="36">
        <v>3430</v>
      </c>
      <c r="O564" s="1"/>
      <c r="P564" s="1"/>
      <c r="Q564" s="1"/>
      <c r="R564" s="1"/>
      <c r="S564" s="1"/>
      <c r="T564" s="1"/>
      <c r="U564" s="1"/>
      <c r="V564" s="1"/>
      <c r="W564" s="1"/>
      <c r="X564" s="1" t="s">
        <v>11727</v>
      </c>
      <c r="Y564" s="1"/>
      <c r="Z564" s="1" t="s">
        <v>11727</v>
      </c>
      <c r="AA564" s="1"/>
      <c r="AB564" s="1"/>
      <c r="AC564" s="1"/>
      <c r="AD564" s="1"/>
      <c r="AE564" s="1"/>
      <c r="AF564" s="1"/>
      <c r="AG564" s="1" t="s">
        <v>11727</v>
      </c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>
        <v>1987</v>
      </c>
      <c r="AT564" s="1"/>
      <c r="AU564" s="1">
        <v>2004</v>
      </c>
      <c r="AV564" s="1">
        <v>1993</v>
      </c>
      <c r="AW564" s="1" t="s">
        <v>11728</v>
      </c>
      <c r="AX564" s="1"/>
      <c r="AY564" s="2" t="s">
        <v>398</v>
      </c>
      <c r="AZ564" s="2" t="s">
        <v>295</v>
      </c>
      <c r="BA564" s="2" t="s">
        <v>296</v>
      </c>
      <c r="BB564" s="1"/>
      <c r="BC564" s="1" t="s">
        <v>398</v>
      </c>
      <c r="BD564" s="3" t="s">
        <v>103</v>
      </c>
      <c r="BE564" s="4" t="s">
        <v>104</v>
      </c>
      <c r="BF564" s="4">
        <v>39217</v>
      </c>
      <c r="BG564" s="4">
        <v>39217</v>
      </c>
      <c r="BH564" s="4">
        <v>44695</v>
      </c>
      <c r="BI564" s="4">
        <v>44695</v>
      </c>
      <c r="BJ564" s="4" t="s">
        <v>89</v>
      </c>
      <c r="BK564" s="4" t="s">
        <v>89</v>
      </c>
      <c r="BL564" s="4" t="s">
        <v>105</v>
      </c>
      <c r="BM564" s="1" t="s">
        <v>105</v>
      </c>
      <c r="BN564" s="21" t="s">
        <v>11729</v>
      </c>
    </row>
    <row r="565" spans="1:67">
      <c r="A565">
        <f t="shared" si="8"/>
        <v>564</v>
      </c>
      <c r="B565" s="1" t="s">
        <v>66</v>
      </c>
      <c r="C565" s="1" t="s">
        <v>11730</v>
      </c>
      <c r="D565" s="52" t="s">
        <v>11731</v>
      </c>
      <c r="E565" s="52" t="s">
        <v>11732</v>
      </c>
      <c r="F565" s="1" t="s">
        <v>70</v>
      </c>
      <c r="G565" s="1" t="s">
        <v>11733</v>
      </c>
      <c r="H565" s="1" t="s">
        <v>11734</v>
      </c>
      <c r="I565" s="1">
        <v>35137</v>
      </c>
      <c r="J565" s="1">
        <v>35</v>
      </c>
      <c r="K565" s="1"/>
      <c r="L565" s="1"/>
      <c r="M565" s="1"/>
      <c r="N565" s="36">
        <v>7930</v>
      </c>
      <c r="O565" s="1"/>
      <c r="P565" s="1"/>
      <c r="Q565" s="1"/>
      <c r="R565" s="1"/>
      <c r="S565" s="1"/>
      <c r="T565" s="1"/>
      <c r="U565" s="1"/>
      <c r="V565" s="1"/>
      <c r="W565" s="1"/>
      <c r="X565" s="1" t="s">
        <v>11735</v>
      </c>
      <c r="Y565" s="1"/>
      <c r="Z565" s="1" t="s">
        <v>11735</v>
      </c>
      <c r="AA565" s="1"/>
      <c r="AB565" s="1"/>
      <c r="AC565" s="1"/>
      <c r="AD565" s="1"/>
      <c r="AE565" s="1"/>
      <c r="AF565" s="1"/>
      <c r="AG565" s="1" t="s">
        <v>11735</v>
      </c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>
        <v>1986</v>
      </c>
      <c r="AT565" s="1"/>
      <c r="AU565" s="1"/>
      <c r="AV565" s="1"/>
      <c r="AW565" s="1"/>
      <c r="AX565" s="1"/>
      <c r="AY565" s="2" t="s">
        <v>398</v>
      </c>
      <c r="AZ565" s="2" t="s">
        <v>295</v>
      </c>
      <c r="BA565" s="2" t="s">
        <v>296</v>
      </c>
      <c r="BB565" s="1"/>
      <c r="BC565" s="1" t="s">
        <v>398</v>
      </c>
      <c r="BD565" s="3" t="s">
        <v>103</v>
      </c>
      <c r="BE565" s="4" t="s">
        <v>104</v>
      </c>
      <c r="BF565" s="4">
        <v>39173</v>
      </c>
      <c r="BG565" s="4">
        <v>39173</v>
      </c>
      <c r="BH565" s="4">
        <v>44652</v>
      </c>
      <c r="BI565" s="4">
        <v>44652</v>
      </c>
      <c r="BJ565" s="4" t="s">
        <v>89</v>
      </c>
      <c r="BK565" s="4" t="s">
        <v>89</v>
      </c>
      <c r="BL565" s="4" t="s">
        <v>105</v>
      </c>
      <c r="BM565" s="1" t="s">
        <v>105</v>
      </c>
      <c r="BN565" s="21" t="s">
        <v>11736</v>
      </c>
    </row>
    <row r="566" spans="1:67">
      <c r="A566">
        <f t="shared" si="8"/>
        <v>565</v>
      </c>
      <c r="B566" s="1" t="s">
        <v>66</v>
      </c>
      <c r="C566" s="1" t="s">
        <v>11737</v>
      </c>
      <c r="D566" s="52" t="s">
        <v>11738</v>
      </c>
      <c r="E566" s="52" t="s">
        <v>11739</v>
      </c>
      <c r="F566" s="1" t="s">
        <v>70</v>
      </c>
      <c r="G566" s="1" t="s">
        <v>11740</v>
      </c>
      <c r="H566" s="1" t="s">
        <v>11741</v>
      </c>
      <c r="I566" s="1">
        <v>85700</v>
      </c>
      <c r="J566" s="1">
        <v>85</v>
      </c>
      <c r="K566" s="1"/>
      <c r="L566" s="1"/>
      <c r="M566" s="1"/>
      <c r="N566" s="36">
        <v>4456</v>
      </c>
      <c r="O566" s="1"/>
      <c r="P566" s="1"/>
      <c r="Q566" s="1"/>
      <c r="R566" s="1"/>
      <c r="S566" s="1"/>
      <c r="T566" s="1"/>
      <c r="U566" s="1"/>
      <c r="V566" s="1"/>
      <c r="W566" s="1"/>
      <c r="X566" s="1" t="s">
        <v>11742</v>
      </c>
      <c r="Y566" s="1"/>
      <c r="Z566" s="1" t="s">
        <v>11742</v>
      </c>
      <c r="AA566" s="1"/>
      <c r="AB566" s="1"/>
      <c r="AC566" s="1"/>
      <c r="AD566" s="1"/>
      <c r="AE566" s="1"/>
      <c r="AF566" s="1"/>
      <c r="AG566" s="1" t="s">
        <v>11742</v>
      </c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>
        <v>1975</v>
      </c>
      <c r="AT566" s="1"/>
      <c r="AU566" s="1"/>
      <c r="AV566" s="1">
        <v>1985</v>
      </c>
      <c r="AW566" s="1" t="s">
        <v>11743</v>
      </c>
      <c r="AX566" s="1"/>
      <c r="AY566" s="2" t="s">
        <v>398</v>
      </c>
      <c r="AZ566" s="2" t="s">
        <v>295</v>
      </c>
      <c r="BA566" s="2" t="s">
        <v>296</v>
      </c>
      <c r="BB566" s="1"/>
      <c r="BC566" s="1" t="s">
        <v>398</v>
      </c>
      <c r="BD566" s="3" t="s">
        <v>103</v>
      </c>
      <c r="BE566" s="4" t="s">
        <v>103</v>
      </c>
      <c r="BF566" s="4" t="s">
        <v>103</v>
      </c>
      <c r="BG566" s="4" t="s">
        <v>103</v>
      </c>
      <c r="BH566" s="4" t="s">
        <v>103</v>
      </c>
      <c r="BI566" s="4" t="s">
        <v>103</v>
      </c>
      <c r="BJ566" s="4" t="s">
        <v>89</v>
      </c>
      <c r="BK566" s="4" t="s">
        <v>89</v>
      </c>
      <c r="BL566" s="4" t="s">
        <v>89</v>
      </c>
      <c r="BM566" s="1" t="s">
        <v>89</v>
      </c>
      <c r="BN566" s="1"/>
    </row>
    <row r="567" spans="1:67">
      <c r="A567">
        <f t="shared" si="8"/>
        <v>566</v>
      </c>
      <c r="B567" s="1" t="s">
        <v>66</v>
      </c>
      <c r="C567" s="1" t="s">
        <v>11744</v>
      </c>
      <c r="D567" s="52" t="s">
        <v>11745</v>
      </c>
      <c r="E567" s="52" t="s">
        <v>11746</v>
      </c>
      <c r="F567" s="1" t="s">
        <v>70</v>
      </c>
      <c r="G567" s="1" t="s">
        <v>11740</v>
      </c>
      <c r="H567" s="1" t="s">
        <v>11747</v>
      </c>
      <c r="I567" s="1">
        <v>85700</v>
      </c>
      <c r="J567" s="1">
        <v>85</v>
      </c>
      <c r="K567" s="1"/>
      <c r="L567" s="1"/>
      <c r="M567" s="1"/>
      <c r="N567" s="36">
        <v>4788</v>
      </c>
      <c r="O567" s="1"/>
      <c r="P567" s="1"/>
      <c r="Q567" s="1"/>
      <c r="R567" s="1"/>
      <c r="S567" s="1"/>
      <c r="T567" s="1"/>
      <c r="U567" s="1"/>
      <c r="V567" s="1"/>
      <c r="W567" s="1"/>
      <c r="X567" s="1" t="s">
        <v>11748</v>
      </c>
      <c r="Y567" s="1"/>
      <c r="Z567" s="1" t="s">
        <v>11748</v>
      </c>
      <c r="AA567" s="1"/>
      <c r="AB567" s="1"/>
      <c r="AC567" s="1"/>
      <c r="AD567" s="1"/>
      <c r="AE567" s="1"/>
      <c r="AF567" s="1"/>
      <c r="AG567" s="1" t="s">
        <v>11748</v>
      </c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>
        <v>2009</v>
      </c>
      <c r="AT567" s="1"/>
      <c r="AU567" s="1"/>
      <c r="AV567" s="1"/>
      <c r="AW567" s="1" t="s">
        <v>11749</v>
      </c>
      <c r="AX567" s="1"/>
      <c r="AY567" s="2" t="s">
        <v>398</v>
      </c>
      <c r="AZ567" s="2" t="s">
        <v>295</v>
      </c>
      <c r="BA567" s="2" t="s">
        <v>296</v>
      </c>
      <c r="BB567" s="1"/>
      <c r="BC567" s="1" t="s">
        <v>398</v>
      </c>
      <c r="BD567" s="3" t="s">
        <v>103</v>
      </c>
      <c r="BE567" s="4" t="s">
        <v>103</v>
      </c>
      <c r="BF567" s="4" t="s">
        <v>103</v>
      </c>
      <c r="BG567" s="4" t="s">
        <v>103</v>
      </c>
      <c r="BH567" s="4" t="s">
        <v>103</v>
      </c>
      <c r="BI567" s="4" t="s">
        <v>103</v>
      </c>
      <c r="BJ567" s="4" t="s">
        <v>89</v>
      </c>
      <c r="BK567" s="4" t="s">
        <v>89</v>
      </c>
      <c r="BL567" s="4" t="s">
        <v>89</v>
      </c>
      <c r="BM567" s="1" t="s">
        <v>89</v>
      </c>
      <c r="BN567" s="1"/>
    </row>
    <row r="568" spans="1:67">
      <c r="A568">
        <f t="shared" si="8"/>
        <v>567</v>
      </c>
      <c r="B568" s="1" t="s">
        <v>66</v>
      </c>
      <c r="C568" s="1" t="s">
        <v>11750</v>
      </c>
      <c r="D568" s="52" t="s">
        <v>11751</v>
      </c>
      <c r="E568" s="52" t="s">
        <v>11752</v>
      </c>
      <c r="F568" s="1" t="s">
        <v>70</v>
      </c>
      <c r="G568" s="1" t="s">
        <v>11753</v>
      </c>
      <c r="H568" s="1" t="s">
        <v>11754</v>
      </c>
      <c r="I568" s="1">
        <v>85120</v>
      </c>
      <c r="J568" s="1">
        <v>85</v>
      </c>
      <c r="K568" s="1"/>
      <c r="L568" s="1"/>
      <c r="M568" s="1"/>
      <c r="N568" s="36">
        <v>3825</v>
      </c>
      <c r="O568" s="1"/>
      <c r="P568" s="1"/>
      <c r="Q568" s="1"/>
      <c r="R568" s="1"/>
      <c r="S568" s="1"/>
      <c r="T568" s="1"/>
      <c r="U568" s="1"/>
      <c r="V568" s="1"/>
      <c r="W568" s="1"/>
      <c r="X568" s="1" t="s">
        <v>11755</v>
      </c>
      <c r="Y568" s="1"/>
      <c r="Z568" s="1" t="s">
        <v>11755</v>
      </c>
      <c r="AA568" s="1"/>
      <c r="AB568" s="1"/>
      <c r="AC568" s="1"/>
      <c r="AD568" s="1"/>
      <c r="AE568" s="1"/>
      <c r="AF568" s="1"/>
      <c r="AG568" s="1" t="s">
        <v>11755</v>
      </c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>
        <v>1973</v>
      </c>
      <c r="AT568" s="1"/>
      <c r="AU568" s="1"/>
      <c r="AV568" s="1" t="s">
        <v>11756</v>
      </c>
      <c r="AW568" s="1" t="s">
        <v>11757</v>
      </c>
      <c r="AX568" s="1"/>
      <c r="AY568" s="2" t="s">
        <v>398</v>
      </c>
      <c r="AZ568" s="2" t="s">
        <v>295</v>
      </c>
      <c r="BA568" s="2" t="s">
        <v>296</v>
      </c>
      <c r="BB568" s="1"/>
      <c r="BC568" s="1" t="s">
        <v>398</v>
      </c>
      <c r="BD568" s="3" t="s">
        <v>103</v>
      </c>
      <c r="BE568" s="4" t="s">
        <v>104</v>
      </c>
      <c r="BF568" s="4">
        <v>39217</v>
      </c>
      <c r="BG568" s="4">
        <v>39217</v>
      </c>
      <c r="BH568" s="4">
        <v>44695</v>
      </c>
      <c r="BI568" s="4">
        <v>44695</v>
      </c>
      <c r="BJ568" s="4" t="s">
        <v>89</v>
      </c>
      <c r="BK568" s="4" t="s">
        <v>89</v>
      </c>
      <c r="BL568" s="4" t="s">
        <v>105</v>
      </c>
      <c r="BM568" s="1" t="s">
        <v>105</v>
      </c>
      <c r="BN568" s="21" t="s">
        <v>11736</v>
      </c>
    </row>
    <row r="569" spans="1:67">
      <c r="A569">
        <f t="shared" si="8"/>
        <v>568</v>
      </c>
      <c r="B569" s="1" t="s">
        <v>66</v>
      </c>
      <c r="C569" s="1" t="s">
        <v>11780</v>
      </c>
      <c r="D569" s="52" t="s">
        <v>11781</v>
      </c>
      <c r="E569" s="52" t="s">
        <v>11782</v>
      </c>
      <c r="F569" s="1" t="s">
        <v>70</v>
      </c>
      <c r="G569" s="1" t="s">
        <v>11766</v>
      </c>
      <c r="H569" s="1" t="s">
        <v>11783</v>
      </c>
      <c r="I569" s="1">
        <v>85000</v>
      </c>
      <c r="J569" s="1">
        <v>85</v>
      </c>
      <c r="K569" s="1"/>
      <c r="L569" s="1"/>
      <c r="M569" s="1"/>
      <c r="N569" s="36">
        <v>7881</v>
      </c>
      <c r="O569" s="1"/>
      <c r="P569" s="1"/>
      <c r="Q569" s="1"/>
      <c r="R569" s="1"/>
      <c r="S569" s="1"/>
      <c r="T569" s="1"/>
      <c r="U569" s="1"/>
      <c r="V569" s="1"/>
      <c r="W569" s="1"/>
      <c r="X569" s="1" t="s">
        <v>11784</v>
      </c>
      <c r="Y569" s="1"/>
      <c r="Z569" s="1" t="s">
        <v>11784</v>
      </c>
      <c r="AA569" s="1"/>
      <c r="AB569" s="1"/>
      <c r="AC569" s="1"/>
      <c r="AD569" s="1"/>
      <c r="AE569" s="1"/>
      <c r="AF569" s="1"/>
      <c r="AG569" s="1" t="s">
        <v>11784</v>
      </c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>
        <v>1992</v>
      </c>
      <c r="AT569" s="1"/>
      <c r="AU569" s="1"/>
      <c r="AV569" s="1">
        <v>2008</v>
      </c>
      <c r="AW569" s="1" t="s">
        <v>8666</v>
      </c>
      <c r="AX569" s="1"/>
      <c r="AY569" s="2" t="s">
        <v>398</v>
      </c>
      <c r="AZ569" s="2" t="s">
        <v>295</v>
      </c>
      <c r="BA569" s="2" t="s">
        <v>296</v>
      </c>
      <c r="BB569" s="1"/>
      <c r="BC569" s="1" t="s">
        <v>398</v>
      </c>
      <c r="BD569" s="3" t="s">
        <v>103</v>
      </c>
      <c r="BE569" s="4" t="s">
        <v>104</v>
      </c>
      <c r="BF569" s="4">
        <v>39406</v>
      </c>
      <c r="BG569" s="4">
        <v>39406</v>
      </c>
      <c r="BH569" s="4">
        <v>44884</v>
      </c>
      <c r="BI569" s="4">
        <v>44884</v>
      </c>
      <c r="BJ569" s="4" t="s">
        <v>89</v>
      </c>
      <c r="BK569" s="4" t="s">
        <v>89</v>
      </c>
      <c r="BL569" s="4" t="s">
        <v>105</v>
      </c>
      <c r="BM569" s="1" t="s">
        <v>105</v>
      </c>
      <c r="BN569" s="21" t="s">
        <v>11736</v>
      </c>
    </row>
    <row r="570" spans="1:67">
      <c r="A570">
        <f t="shared" si="8"/>
        <v>569</v>
      </c>
      <c r="B570" s="1" t="s">
        <v>66</v>
      </c>
      <c r="C570" s="1" t="s">
        <v>11785</v>
      </c>
      <c r="D570" s="52" t="s">
        <v>11786</v>
      </c>
      <c r="E570" s="52" t="s">
        <v>11787</v>
      </c>
      <c r="F570" s="1" t="s">
        <v>70</v>
      </c>
      <c r="G570" s="1" t="s">
        <v>11788</v>
      </c>
      <c r="H570" s="1" t="s">
        <v>11789</v>
      </c>
      <c r="I570" s="1">
        <v>16000</v>
      </c>
      <c r="J570" s="1">
        <v>16</v>
      </c>
      <c r="K570" s="1"/>
      <c r="L570" s="1"/>
      <c r="M570" s="1"/>
      <c r="N570" s="36">
        <v>4731</v>
      </c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 t="s">
        <v>11790</v>
      </c>
      <c r="Z570" s="1" t="s">
        <v>11790</v>
      </c>
      <c r="AA570" s="1"/>
      <c r="AB570" s="1"/>
      <c r="AC570" s="1"/>
      <c r="AD570" s="1"/>
      <c r="AE570" s="1"/>
      <c r="AF570" s="1"/>
      <c r="AG570" s="1" t="s">
        <v>11790</v>
      </c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>
        <v>1968</v>
      </c>
      <c r="AT570" s="1"/>
      <c r="AU570" s="1"/>
      <c r="AV570" s="1" t="s">
        <v>11791</v>
      </c>
      <c r="AW570" s="1" t="s">
        <v>11792</v>
      </c>
      <c r="AX570" s="1"/>
      <c r="AY570" s="2" t="s">
        <v>398</v>
      </c>
      <c r="AZ570" s="2" t="s">
        <v>295</v>
      </c>
      <c r="BA570" s="2" t="s">
        <v>296</v>
      </c>
      <c r="BB570" s="1"/>
      <c r="BC570" s="1" t="s">
        <v>398</v>
      </c>
      <c r="BD570" s="3" t="s">
        <v>103</v>
      </c>
      <c r="BE570" s="4" t="s">
        <v>104</v>
      </c>
      <c r="BF570" s="4">
        <v>39217</v>
      </c>
      <c r="BG570" s="4">
        <v>39217</v>
      </c>
      <c r="BH570" s="4">
        <v>44695</v>
      </c>
      <c r="BI570" s="4">
        <v>44695</v>
      </c>
      <c r="BJ570" s="4" t="s">
        <v>89</v>
      </c>
      <c r="BK570" s="4" t="s">
        <v>89</v>
      </c>
      <c r="BL570" s="4" t="s">
        <v>105</v>
      </c>
      <c r="BM570" s="1" t="s">
        <v>105</v>
      </c>
      <c r="BN570" s="21" t="s">
        <v>11736</v>
      </c>
    </row>
    <row r="571" spans="1:67">
      <c r="A571">
        <f t="shared" si="8"/>
        <v>570</v>
      </c>
      <c r="B571" s="1" t="s">
        <v>66</v>
      </c>
      <c r="C571" s="1" t="s">
        <v>11793</v>
      </c>
      <c r="D571" s="52" t="s">
        <v>11794</v>
      </c>
      <c r="E571" s="52" t="s">
        <v>11795</v>
      </c>
      <c r="F571" s="1" t="s">
        <v>70</v>
      </c>
      <c r="G571" s="1" t="s">
        <v>11796</v>
      </c>
      <c r="H571" s="1" t="s">
        <v>4349</v>
      </c>
      <c r="I571" s="1">
        <v>47300</v>
      </c>
      <c r="J571" s="1">
        <v>47</v>
      </c>
      <c r="K571" s="1"/>
      <c r="L571" s="1"/>
      <c r="M571" s="1"/>
      <c r="N571" s="36">
        <v>4402</v>
      </c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 t="s">
        <v>11797</v>
      </c>
      <c r="Z571" s="1" t="s">
        <v>11797</v>
      </c>
      <c r="AA571" s="1"/>
      <c r="AB571" s="1"/>
      <c r="AC571" s="1"/>
      <c r="AD571" s="1"/>
      <c r="AE571" s="1"/>
      <c r="AF571" s="1"/>
      <c r="AG571" s="1" t="s">
        <v>11797</v>
      </c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>
        <v>1965</v>
      </c>
      <c r="AT571" s="1"/>
      <c r="AU571" s="1"/>
      <c r="AV571" s="1">
        <v>1998</v>
      </c>
      <c r="AW571" s="1" t="s">
        <v>11798</v>
      </c>
      <c r="AX571" s="1"/>
      <c r="AY571" s="2" t="s">
        <v>398</v>
      </c>
      <c r="AZ571" s="2" t="s">
        <v>295</v>
      </c>
      <c r="BA571" s="2" t="s">
        <v>296</v>
      </c>
      <c r="BB571" s="1"/>
      <c r="BC571" s="1" t="s">
        <v>398</v>
      </c>
      <c r="BD571" s="3" t="s">
        <v>103</v>
      </c>
      <c r="BE571" s="4" t="s">
        <v>103</v>
      </c>
      <c r="BF571" s="4" t="s">
        <v>103</v>
      </c>
      <c r="BG571" s="4" t="s">
        <v>103</v>
      </c>
      <c r="BH571" s="4" t="s">
        <v>103</v>
      </c>
      <c r="BI571" s="4" t="s">
        <v>103</v>
      </c>
      <c r="BJ571" s="4" t="s">
        <v>89</v>
      </c>
      <c r="BK571" s="4" t="s">
        <v>89</v>
      </c>
      <c r="BL571" s="4" t="s">
        <v>89</v>
      </c>
      <c r="BM571" s="1" t="s">
        <v>89</v>
      </c>
      <c r="BN571" s="1"/>
    </row>
    <row r="572" spans="1:67">
      <c r="A572">
        <f t="shared" si="8"/>
        <v>571</v>
      </c>
      <c r="B572" s="1" t="s">
        <v>66</v>
      </c>
      <c r="C572" s="1" t="s">
        <v>11799</v>
      </c>
      <c r="D572" s="52" t="s">
        <v>11800</v>
      </c>
      <c r="E572" s="52" t="s">
        <v>11801</v>
      </c>
      <c r="F572" s="1" t="s">
        <v>70</v>
      </c>
      <c r="G572" s="1" t="s">
        <v>11796</v>
      </c>
      <c r="H572" s="1" t="s">
        <v>11802</v>
      </c>
      <c r="I572" s="1">
        <v>47300</v>
      </c>
      <c r="J572" s="1">
        <v>47</v>
      </c>
      <c r="K572" s="1"/>
      <c r="L572" s="1"/>
      <c r="M572" s="1"/>
      <c r="N572" s="36">
        <v>3920</v>
      </c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 t="s">
        <v>11803</v>
      </c>
      <c r="Z572" s="1" t="s">
        <v>11803</v>
      </c>
      <c r="AA572" s="1"/>
      <c r="AB572" s="1"/>
      <c r="AC572" s="1"/>
      <c r="AD572" s="1"/>
      <c r="AE572" s="1"/>
      <c r="AF572" s="1"/>
      <c r="AG572" s="1" t="s">
        <v>11803</v>
      </c>
      <c r="AH572" s="1"/>
      <c r="AI572" s="1" t="s">
        <v>2460</v>
      </c>
      <c r="AJ572" s="1"/>
      <c r="AK572" s="1"/>
      <c r="AL572" s="1"/>
      <c r="AM572" s="1"/>
      <c r="AN572" s="1"/>
      <c r="AO572" s="1"/>
      <c r="AP572" s="1"/>
      <c r="AQ572" s="1"/>
      <c r="AR572" s="1"/>
      <c r="AS572" s="1">
        <v>2007</v>
      </c>
      <c r="AT572" s="1"/>
      <c r="AU572" s="1"/>
      <c r="AV572" s="1"/>
      <c r="AW572" s="1" t="s">
        <v>11804</v>
      </c>
      <c r="AX572" s="1"/>
      <c r="AY572" s="2" t="s">
        <v>398</v>
      </c>
      <c r="AZ572" s="2" t="s">
        <v>295</v>
      </c>
      <c r="BA572" s="2" t="s">
        <v>296</v>
      </c>
      <c r="BB572" s="1"/>
      <c r="BC572" s="1" t="s">
        <v>398</v>
      </c>
      <c r="BD572" s="3" t="s">
        <v>103</v>
      </c>
      <c r="BE572" s="4" t="s">
        <v>103</v>
      </c>
      <c r="BF572" s="4" t="s">
        <v>103</v>
      </c>
      <c r="BG572" s="4" t="s">
        <v>103</v>
      </c>
      <c r="BH572" s="4" t="s">
        <v>103</v>
      </c>
      <c r="BI572" s="4" t="s">
        <v>103</v>
      </c>
      <c r="BJ572" s="4" t="s">
        <v>89</v>
      </c>
      <c r="BK572" s="4" t="s">
        <v>89</v>
      </c>
      <c r="BL572" s="4" t="s">
        <v>89</v>
      </c>
      <c r="BM572" s="1" t="s">
        <v>89</v>
      </c>
      <c r="BN572" s="14"/>
      <c r="BO572" s="4" t="s">
        <v>11805</v>
      </c>
    </row>
    <row r="573" spans="1:67">
      <c r="A573">
        <f t="shared" si="8"/>
        <v>572</v>
      </c>
      <c r="B573" s="1"/>
      <c r="C573" s="1" t="s">
        <v>19952</v>
      </c>
      <c r="D573" s="52" t="s">
        <v>19953</v>
      </c>
      <c r="E573" s="52" t="s">
        <v>19954</v>
      </c>
      <c r="F573" s="1" t="s">
        <v>70</v>
      </c>
      <c r="G573" s="1" t="s">
        <v>4681</v>
      </c>
      <c r="H573" s="1" t="s">
        <v>19955</v>
      </c>
      <c r="I573" s="1">
        <v>78190</v>
      </c>
      <c r="J573" s="1">
        <v>78</v>
      </c>
      <c r="K573" s="1"/>
      <c r="L573" s="1"/>
      <c r="M573" s="1"/>
      <c r="N573" s="36">
        <v>13329</v>
      </c>
      <c r="O573" s="1"/>
      <c r="P573" s="1"/>
      <c r="Q573" s="1"/>
      <c r="R573" s="1"/>
      <c r="S573" s="1"/>
      <c r="T573" s="1"/>
      <c r="U573" s="1"/>
      <c r="V573" s="1"/>
      <c r="W573" s="1" t="s">
        <v>19956</v>
      </c>
      <c r="X573" s="1"/>
      <c r="Y573" s="1"/>
      <c r="Z573" s="1" t="s">
        <v>19956</v>
      </c>
      <c r="AA573" s="1"/>
      <c r="AB573" s="1"/>
      <c r="AC573" s="1"/>
      <c r="AD573" s="1"/>
      <c r="AE573" s="1" t="s">
        <v>19957</v>
      </c>
      <c r="AF573" s="1"/>
      <c r="AG573" s="1" t="s">
        <v>19958</v>
      </c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>
        <v>2020</v>
      </c>
      <c r="AT573" s="1"/>
      <c r="AU573" s="1"/>
      <c r="AV573" s="1"/>
      <c r="AW573" s="1" t="s">
        <v>19959</v>
      </c>
      <c r="AX573" s="1"/>
      <c r="AY573" s="2" t="s">
        <v>398</v>
      </c>
      <c r="AZ573" s="2" t="s">
        <v>295</v>
      </c>
      <c r="BA573" s="2" t="s">
        <v>296</v>
      </c>
      <c r="BB573" s="1"/>
      <c r="BC573" s="1" t="s">
        <v>398</v>
      </c>
      <c r="BD573" s="3" t="s">
        <v>103</v>
      </c>
      <c r="BE573" s="4" t="s">
        <v>399</v>
      </c>
      <c r="BF573" s="4">
        <v>43555</v>
      </c>
      <c r="BG573" s="4" t="s">
        <v>103</v>
      </c>
      <c r="BH573" s="4" t="s">
        <v>103</v>
      </c>
      <c r="BI573" s="4" t="s">
        <v>103</v>
      </c>
      <c r="BJ573" s="4"/>
      <c r="BK573" s="4"/>
      <c r="BL573" s="4"/>
      <c r="BM573" s="1"/>
      <c r="BN573" s="1"/>
    </row>
    <row r="574" spans="1:67">
      <c r="A574">
        <f t="shared" si="8"/>
        <v>573</v>
      </c>
      <c r="B574" s="1"/>
      <c r="C574" s="1"/>
      <c r="D574" s="52" t="s">
        <v>20919</v>
      </c>
      <c r="E574" s="52" t="s">
        <v>20920</v>
      </c>
      <c r="F574" s="1" t="s">
        <v>70</v>
      </c>
      <c r="G574" s="1" t="s">
        <v>17940</v>
      </c>
      <c r="H574" s="1" t="s">
        <v>20915</v>
      </c>
      <c r="I574" s="1">
        <v>33520</v>
      </c>
      <c r="J574" s="1">
        <v>33</v>
      </c>
      <c r="K574" s="1"/>
      <c r="L574" s="1"/>
      <c r="M574" s="1"/>
      <c r="N574" s="36">
        <v>6000</v>
      </c>
      <c r="O574" s="1"/>
      <c r="P574" s="1"/>
      <c r="Q574" s="1"/>
      <c r="R574" s="1"/>
      <c r="S574" s="1"/>
      <c r="T574" s="1"/>
      <c r="U574" s="1"/>
      <c r="V574" s="1"/>
      <c r="W574" s="1"/>
      <c r="X574" s="1" t="s">
        <v>961</v>
      </c>
      <c r="Y574" s="1"/>
      <c r="Z574" s="1" t="s">
        <v>961</v>
      </c>
      <c r="AA574" s="1"/>
      <c r="AB574" s="1"/>
      <c r="AC574" s="1"/>
      <c r="AD574" s="1"/>
      <c r="AE574" s="1"/>
      <c r="AF574" s="1"/>
      <c r="AG574" s="1" t="s">
        <v>961</v>
      </c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2" t="s">
        <v>398</v>
      </c>
      <c r="AZ574" s="2" t="s">
        <v>295</v>
      </c>
      <c r="BA574" s="2" t="s">
        <v>296</v>
      </c>
      <c r="BB574" s="1"/>
      <c r="BC574" s="1" t="s">
        <v>398</v>
      </c>
      <c r="BD574" s="3" t="s">
        <v>103</v>
      </c>
      <c r="BE574" s="4" t="s">
        <v>103</v>
      </c>
      <c r="BF574" s="4" t="s">
        <v>103</v>
      </c>
      <c r="BG574" s="4" t="s">
        <v>103</v>
      </c>
      <c r="BH574" s="4" t="s">
        <v>103</v>
      </c>
      <c r="BI574" s="4" t="s">
        <v>103</v>
      </c>
      <c r="BJ574" s="4" t="s">
        <v>105</v>
      </c>
      <c r="BK574" s="4" t="s">
        <v>105</v>
      </c>
      <c r="BL574" s="4" t="s">
        <v>105</v>
      </c>
      <c r="BM574" s="1" t="s">
        <v>105</v>
      </c>
      <c r="BN574" s="5" t="s">
        <v>20921</v>
      </c>
    </row>
    <row r="575" spans="1:67">
      <c r="A575">
        <f t="shared" si="8"/>
        <v>574</v>
      </c>
      <c r="B575" s="1"/>
      <c r="C575" s="1"/>
      <c r="D575" s="52" t="s">
        <v>24665</v>
      </c>
      <c r="E575" s="52" t="s">
        <v>24666</v>
      </c>
      <c r="F575" s="1" t="s">
        <v>70</v>
      </c>
      <c r="G575" s="1" t="s">
        <v>24667</v>
      </c>
      <c r="H575" s="1" t="s">
        <v>24668</v>
      </c>
      <c r="I575" s="1">
        <v>86100</v>
      </c>
      <c r="J575" s="1">
        <v>86</v>
      </c>
      <c r="K575" s="1"/>
      <c r="L575" s="1"/>
      <c r="M575" s="1"/>
      <c r="N575" s="36">
        <v>9396</v>
      </c>
      <c r="O575" s="1"/>
      <c r="P575" s="1"/>
      <c r="Q575" s="1"/>
      <c r="R575" s="1"/>
      <c r="S575" s="1"/>
      <c r="T575" s="1"/>
      <c r="U575" s="1"/>
      <c r="V575" s="1"/>
      <c r="W575" s="1"/>
      <c r="X575" s="1" t="s">
        <v>24669</v>
      </c>
      <c r="Y575" s="1"/>
      <c r="Z575" s="1" t="s">
        <v>24669</v>
      </c>
      <c r="AA575" s="1"/>
      <c r="AB575" s="1"/>
      <c r="AC575" s="1"/>
      <c r="AD575" s="1"/>
      <c r="AE575" s="1"/>
      <c r="AF575" s="1"/>
      <c r="AG575" s="1" t="s">
        <v>24669</v>
      </c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2" t="s">
        <v>398</v>
      </c>
      <c r="AZ575" s="2" t="s">
        <v>295</v>
      </c>
      <c r="BA575" s="2" t="s">
        <v>296</v>
      </c>
      <c r="BB575" s="1"/>
      <c r="BC575" s="1" t="s">
        <v>398</v>
      </c>
      <c r="BD575" s="3" t="s">
        <v>103</v>
      </c>
      <c r="BE575" s="4" t="s">
        <v>103</v>
      </c>
      <c r="BF575" s="4" t="s">
        <v>103</v>
      </c>
      <c r="BG575" s="4" t="s">
        <v>103</v>
      </c>
      <c r="BH575" s="4" t="s">
        <v>103</v>
      </c>
      <c r="BI575" s="4" t="s">
        <v>103</v>
      </c>
      <c r="BJ575" s="4"/>
      <c r="BK575" s="4"/>
      <c r="BL575" s="4"/>
      <c r="BM575" s="1"/>
      <c r="BN575" s="1"/>
    </row>
    <row r="576" spans="1:67">
      <c r="A576">
        <f t="shared" si="8"/>
        <v>575</v>
      </c>
      <c r="B576" s="1"/>
      <c r="C576" s="1"/>
      <c r="D576" s="52" t="s">
        <v>25246</v>
      </c>
      <c r="E576" s="52" t="s">
        <v>25247</v>
      </c>
      <c r="F576" s="1" t="s">
        <v>70</v>
      </c>
      <c r="G576" s="1" t="s">
        <v>6169</v>
      </c>
      <c r="H576" s="1" t="s">
        <v>25248</v>
      </c>
      <c r="I576" s="1">
        <v>1750</v>
      </c>
      <c r="J576" s="1">
        <v>1</v>
      </c>
      <c r="K576" s="1"/>
      <c r="L576" s="1"/>
      <c r="M576" s="1"/>
      <c r="N576" s="36">
        <v>2000</v>
      </c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 t="s">
        <v>1671</v>
      </c>
      <c r="Z576" s="1"/>
      <c r="AA576" s="1" t="s">
        <v>1671</v>
      </c>
      <c r="AB576" s="1"/>
      <c r="AC576" s="1"/>
      <c r="AD576" s="1"/>
      <c r="AE576" s="1"/>
      <c r="AF576" s="1"/>
      <c r="AG576" s="1" t="s">
        <v>1671</v>
      </c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2" t="s">
        <v>398</v>
      </c>
      <c r="AZ576" s="2" t="s">
        <v>295</v>
      </c>
      <c r="BA576" s="2" t="s">
        <v>296</v>
      </c>
      <c r="BB576" s="1"/>
      <c r="BC576" s="1" t="s">
        <v>398</v>
      </c>
      <c r="BD576" s="3" t="s">
        <v>103</v>
      </c>
      <c r="BE576" s="4" t="s">
        <v>103</v>
      </c>
      <c r="BF576" s="4" t="s">
        <v>103</v>
      </c>
      <c r="BG576" s="4" t="s">
        <v>103</v>
      </c>
      <c r="BH576" s="4" t="s">
        <v>103</v>
      </c>
      <c r="BI576" s="4" t="s">
        <v>103</v>
      </c>
      <c r="BJ576" s="4"/>
      <c r="BK576" s="4"/>
      <c r="BL576" s="4"/>
      <c r="BM576" s="1"/>
      <c r="BN576" s="1"/>
    </row>
    <row r="577" spans="1:68">
      <c r="A577">
        <f t="shared" si="8"/>
        <v>576</v>
      </c>
      <c r="B577" s="1"/>
      <c r="C577" s="1" t="s">
        <v>17214</v>
      </c>
      <c r="D577" s="52" t="s">
        <v>17215</v>
      </c>
      <c r="E577" s="52" t="s">
        <v>17216</v>
      </c>
      <c r="F577" s="1" t="s">
        <v>70</v>
      </c>
      <c r="G577" s="1" t="s">
        <v>17217</v>
      </c>
      <c r="H577" s="1" t="s">
        <v>17218</v>
      </c>
      <c r="I577" s="1">
        <v>62118</v>
      </c>
      <c r="J577" s="1">
        <v>62</v>
      </c>
      <c r="K577" s="1"/>
      <c r="L577" s="1"/>
      <c r="M577" s="1"/>
      <c r="N577" s="36">
        <v>7570</v>
      </c>
      <c r="O577" s="1"/>
      <c r="P577" s="1"/>
      <c r="Q577" s="1"/>
      <c r="R577" s="1"/>
      <c r="S577" s="1"/>
      <c r="T577" s="1"/>
      <c r="U577" s="1"/>
      <c r="V577" s="1"/>
      <c r="W577" s="1"/>
      <c r="X577" s="1" t="s">
        <v>17219</v>
      </c>
      <c r="Y577" s="1"/>
      <c r="Z577" s="1" t="s">
        <v>17219</v>
      </c>
      <c r="AA577" s="1"/>
      <c r="AB577" s="1"/>
      <c r="AC577" s="1"/>
      <c r="AD577" s="1"/>
      <c r="AE577" s="1" t="s">
        <v>17219</v>
      </c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2" t="s">
        <v>17220</v>
      </c>
      <c r="AZ577" s="2" t="s">
        <v>295</v>
      </c>
      <c r="BA577" s="2" t="s">
        <v>296</v>
      </c>
      <c r="BB577" s="1"/>
      <c r="BC577" s="1" t="s">
        <v>17220</v>
      </c>
      <c r="BD577" s="3" t="s">
        <v>103</v>
      </c>
      <c r="BE577" s="4" t="s">
        <v>367</v>
      </c>
      <c r="BF577" s="4">
        <v>39378</v>
      </c>
      <c r="BG577" s="4" t="s">
        <v>103</v>
      </c>
      <c r="BH577" s="4" t="s">
        <v>103</v>
      </c>
      <c r="BI577" s="4" t="s">
        <v>103</v>
      </c>
      <c r="BJ577" s="4"/>
      <c r="BK577" s="4"/>
      <c r="BL577" s="4"/>
      <c r="BM577" s="1"/>
      <c r="BN577" s="1"/>
    </row>
    <row r="578" spans="1:68">
      <c r="A578">
        <f t="shared" si="8"/>
        <v>577</v>
      </c>
      <c r="B578" s="1"/>
      <c r="C578" s="1" t="s">
        <v>2569</v>
      </c>
      <c r="D578" s="52" t="s">
        <v>2570</v>
      </c>
      <c r="E578" s="52" t="s">
        <v>2571</v>
      </c>
      <c r="F578" s="1" t="s">
        <v>70</v>
      </c>
      <c r="G578" s="1" t="s">
        <v>2472</v>
      </c>
      <c r="H578" s="1" t="s">
        <v>2572</v>
      </c>
      <c r="I578" s="1">
        <v>91320</v>
      </c>
      <c r="J578" s="1">
        <v>91</v>
      </c>
      <c r="K578" s="1"/>
      <c r="L578" s="1"/>
      <c r="M578" s="1"/>
      <c r="N578" s="36">
        <v>7000</v>
      </c>
      <c r="O578" s="1" t="s">
        <v>2573</v>
      </c>
      <c r="P578" s="1" t="s">
        <v>2574</v>
      </c>
      <c r="Q578" s="1"/>
      <c r="R578" s="1"/>
      <c r="S578" s="1"/>
      <c r="T578" s="1"/>
      <c r="U578" s="1"/>
      <c r="V578" s="1"/>
      <c r="W578" s="1"/>
      <c r="X578" s="1" t="s">
        <v>380</v>
      </c>
      <c r="Y578" s="1"/>
      <c r="Z578" s="1" t="s">
        <v>380</v>
      </c>
      <c r="AA578" s="1"/>
      <c r="AB578" s="1"/>
      <c r="AC578" s="1"/>
      <c r="AD578" s="1"/>
      <c r="AE578" s="1" t="s">
        <v>380</v>
      </c>
      <c r="AF578" s="1"/>
      <c r="AG578" s="1"/>
      <c r="AH578" s="1"/>
      <c r="AI578" s="1" t="s">
        <v>2575</v>
      </c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2" t="s">
        <v>2576</v>
      </c>
      <c r="AZ578" s="2" t="s">
        <v>85</v>
      </c>
      <c r="BA578" s="2" t="s">
        <v>296</v>
      </c>
      <c r="BB578" s="1"/>
      <c r="BC578" s="1" t="s">
        <v>2577</v>
      </c>
      <c r="BD578" s="3">
        <v>42</v>
      </c>
      <c r="BE578" s="4" t="s">
        <v>184</v>
      </c>
      <c r="BF578" s="4">
        <v>41639</v>
      </c>
      <c r="BG578" s="4">
        <v>41639</v>
      </c>
      <c r="BH578" s="4">
        <v>43465</v>
      </c>
      <c r="BI578" s="4">
        <v>44561</v>
      </c>
      <c r="BJ578" s="4" t="s">
        <v>89</v>
      </c>
      <c r="BK578" s="4" t="s">
        <v>89</v>
      </c>
      <c r="BL578" s="4" t="s">
        <v>89</v>
      </c>
      <c r="BM578" s="1" t="s">
        <v>89</v>
      </c>
      <c r="BN578" s="14"/>
    </row>
    <row r="579" spans="1:68">
      <c r="A579">
        <f t="shared" si="8"/>
        <v>578</v>
      </c>
      <c r="B579" s="1"/>
      <c r="C579" s="1"/>
      <c r="D579" s="52" t="s">
        <v>21334</v>
      </c>
      <c r="E579" s="52" t="s">
        <v>21335</v>
      </c>
      <c r="F579" s="1" t="s">
        <v>70</v>
      </c>
      <c r="G579" s="1" t="s">
        <v>14991</v>
      </c>
      <c r="H579" s="1" t="s">
        <v>21336</v>
      </c>
      <c r="I579" s="1">
        <v>2100</v>
      </c>
      <c r="J579" s="1">
        <v>2</v>
      </c>
      <c r="K579" s="1"/>
      <c r="L579" s="1"/>
      <c r="M579" s="1"/>
      <c r="N579" s="36">
        <v>9179</v>
      </c>
      <c r="O579" s="1"/>
      <c r="P579" s="1"/>
      <c r="Q579" s="1"/>
      <c r="R579" s="1"/>
      <c r="S579" s="1"/>
      <c r="T579" s="1"/>
      <c r="U579" s="1"/>
      <c r="V579" s="1"/>
      <c r="W579" s="1"/>
      <c r="X579" s="1" t="s">
        <v>21337</v>
      </c>
      <c r="Y579" s="1"/>
      <c r="Z579" s="1" t="s">
        <v>21337</v>
      </c>
      <c r="AA579" s="1"/>
      <c r="AB579" s="1"/>
      <c r="AC579" s="1"/>
      <c r="AD579" s="1"/>
      <c r="AE579" s="1" t="s">
        <v>21337</v>
      </c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>
        <v>2000</v>
      </c>
      <c r="AT579" s="1"/>
      <c r="AU579" s="1"/>
      <c r="AV579" s="1"/>
      <c r="AW579" s="1"/>
      <c r="AX579" s="1"/>
      <c r="AY579" s="2" t="s">
        <v>21338</v>
      </c>
      <c r="AZ579" s="2" t="s">
        <v>85</v>
      </c>
      <c r="BA579" s="2" t="s">
        <v>296</v>
      </c>
      <c r="BB579" s="1"/>
      <c r="BC579" s="1" t="s">
        <v>21186</v>
      </c>
      <c r="BD579" s="3" t="s">
        <v>103</v>
      </c>
      <c r="BE579" s="4" t="s">
        <v>103</v>
      </c>
      <c r="BF579" s="4" t="s">
        <v>103</v>
      </c>
      <c r="BG579" s="4" t="s">
        <v>103</v>
      </c>
      <c r="BH579" s="4" t="s">
        <v>103</v>
      </c>
      <c r="BI579" s="4" t="s">
        <v>103</v>
      </c>
      <c r="BJ579" s="4"/>
      <c r="BK579" s="4"/>
      <c r="BL579" s="4"/>
      <c r="BM579" s="1"/>
      <c r="BN579" s="1"/>
    </row>
    <row r="580" spans="1:68">
      <c r="A580">
        <f t="shared" ref="A580:A643" si="9">+A579+1</f>
        <v>579</v>
      </c>
      <c r="B580" s="1"/>
      <c r="C580" s="1" t="s">
        <v>18135</v>
      </c>
      <c r="D580" s="52" t="s">
        <v>18136</v>
      </c>
      <c r="E580" s="52" t="s">
        <v>18137</v>
      </c>
      <c r="F580" s="1" t="s">
        <v>70</v>
      </c>
      <c r="G580" s="1" t="s">
        <v>10691</v>
      </c>
      <c r="H580" s="1" t="s">
        <v>18138</v>
      </c>
      <c r="I580" s="1">
        <v>85600</v>
      </c>
      <c r="J580" s="1">
        <v>85</v>
      </c>
      <c r="K580" s="1"/>
      <c r="L580" s="1"/>
      <c r="M580" s="1"/>
      <c r="N580" s="36">
        <v>18254</v>
      </c>
      <c r="O580" s="1" t="s">
        <v>18140</v>
      </c>
      <c r="P580" s="1" t="s">
        <v>5104</v>
      </c>
      <c r="Q580" s="1"/>
      <c r="R580" s="1"/>
      <c r="S580" s="1"/>
      <c r="T580" s="1"/>
      <c r="U580" s="1"/>
      <c r="V580" s="1"/>
      <c r="W580" s="1" t="s">
        <v>18139</v>
      </c>
      <c r="X580" s="1"/>
      <c r="Y580" s="1"/>
      <c r="Z580" s="1" t="s">
        <v>18139</v>
      </c>
      <c r="AA580" s="1"/>
      <c r="AB580" s="1"/>
      <c r="AC580" s="1"/>
      <c r="AD580" s="1"/>
      <c r="AE580" s="1" t="s">
        <v>18139</v>
      </c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>
        <v>2016</v>
      </c>
      <c r="AT580" s="1"/>
      <c r="AU580" s="1"/>
      <c r="AV580" s="1"/>
      <c r="AW580" s="1"/>
      <c r="AX580" s="1"/>
      <c r="AY580" s="2" t="s">
        <v>18141</v>
      </c>
      <c r="AZ580" s="2" t="s">
        <v>295</v>
      </c>
      <c r="BA580" s="2" t="s">
        <v>296</v>
      </c>
      <c r="BB580" s="1"/>
      <c r="BC580" s="1" t="s">
        <v>18141</v>
      </c>
      <c r="BD580" s="3" t="s">
        <v>103</v>
      </c>
      <c r="BE580" s="4" t="s">
        <v>399</v>
      </c>
      <c r="BF580" s="4">
        <v>42277</v>
      </c>
      <c r="BG580" s="4" t="s">
        <v>103</v>
      </c>
      <c r="BH580" s="4" t="s">
        <v>103</v>
      </c>
      <c r="BI580" s="4" t="s">
        <v>103</v>
      </c>
      <c r="BJ580" s="4" t="s">
        <v>105</v>
      </c>
      <c r="BK580" s="4" t="s">
        <v>105</v>
      </c>
      <c r="BL580" s="4" t="s">
        <v>105</v>
      </c>
      <c r="BM580" s="1" t="s">
        <v>105</v>
      </c>
      <c r="BN580" s="8" t="s">
        <v>1991</v>
      </c>
    </row>
    <row r="581" spans="1:68">
      <c r="A581">
        <f t="shared" si="9"/>
        <v>580</v>
      </c>
      <c r="B581" s="1"/>
      <c r="C581" s="1" t="s">
        <v>8072</v>
      </c>
      <c r="D581" s="52" t="s">
        <v>8073</v>
      </c>
      <c r="E581" s="52" t="s">
        <v>8074</v>
      </c>
      <c r="F581" s="1" t="s">
        <v>70</v>
      </c>
      <c r="G581" s="1" t="s">
        <v>7144</v>
      </c>
      <c r="H581" s="1" t="s">
        <v>8075</v>
      </c>
      <c r="I581" s="1">
        <v>92230</v>
      </c>
      <c r="J581" s="1">
        <v>92</v>
      </c>
      <c r="K581" s="1"/>
      <c r="L581" s="1"/>
      <c r="M581" s="1"/>
      <c r="N581" s="36">
        <v>6295</v>
      </c>
      <c r="O581" s="1" t="s">
        <v>8077</v>
      </c>
      <c r="P581" s="1" t="s">
        <v>8078</v>
      </c>
      <c r="Q581" s="1"/>
      <c r="R581" s="1"/>
      <c r="S581" s="1"/>
      <c r="T581" s="1"/>
      <c r="U581" s="1"/>
      <c r="V581" s="1"/>
      <c r="W581" s="1"/>
      <c r="X581" s="1"/>
      <c r="Y581" s="1" t="s">
        <v>8076</v>
      </c>
      <c r="Z581" s="1"/>
      <c r="AA581" s="1" t="s">
        <v>8076</v>
      </c>
      <c r="AB581" s="1"/>
      <c r="AC581" s="1"/>
      <c r="AD581" s="1"/>
      <c r="AE581" s="1" t="s">
        <v>8076</v>
      </c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2" t="s">
        <v>8079</v>
      </c>
      <c r="AZ581" s="2" t="s">
        <v>85</v>
      </c>
      <c r="BA581" s="2" t="s">
        <v>296</v>
      </c>
      <c r="BB581" s="1"/>
      <c r="BC581" s="1" t="s">
        <v>2956</v>
      </c>
      <c r="BD581" s="3">
        <v>62</v>
      </c>
      <c r="BE581" s="4" t="s">
        <v>184</v>
      </c>
      <c r="BF581" s="4">
        <v>39630</v>
      </c>
      <c r="BG581" s="4">
        <v>39630</v>
      </c>
      <c r="BH581" s="4">
        <v>41821</v>
      </c>
      <c r="BI581" s="4">
        <v>42917</v>
      </c>
      <c r="BJ581" s="4" t="s">
        <v>89</v>
      </c>
      <c r="BK581" s="4" t="s">
        <v>89</v>
      </c>
      <c r="BL581" s="4" t="s">
        <v>89</v>
      </c>
      <c r="BM581" s="1" t="s">
        <v>89</v>
      </c>
      <c r="BN581" s="19" t="s">
        <v>8080</v>
      </c>
      <c r="BP581" s="17" t="s">
        <v>8081</v>
      </c>
    </row>
    <row r="582" spans="1:68">
      <c r="A582">
        <f t="shared" si="9"/>
        <v>581</v>
      </c>
      <c r="B582" s="1" t="s">
        <v>66</v>
      </c>
      <c r="C582" s="1" t="s">
        <v>12989</v>
      </c>
      <c r="D582" s="52" t="s">
        <v>12990</v>
      </c>
      <c r="E582" s="52" t="s">
        <v>12991</v>
      </c>
      <c r="F582" s="1" t="s">
        <v>70</v>
      </c>
      <c r="G582" s="1" t="s">
        <v>10799</v>
      </c>
      <c r="H582" s="1" t="s">
        <v>12992</v>
      </c>
      <c r="I582" s="1">
        <v>31620</v>
      </c>
      <c r="J582" s="1">
        <v>31</v>
      </c>
      <c r="K582" s="1"/>
      <c r="L582" s="1"/>
      <c r="M582" s="1"/>
      <c r="N582" s="36">
        <v>5723</v>
      </c>
      <c r="O582" s="1" t="s">
        <v>12994</v>
      </c>
      <c r="P582" s="1" t="s">
        <v>3525</v>
      </c>
      <c r="Q582" s="1"/>
      <c r="R582" s="1"/>
      <c r="S582" s="1"/>
      <c r="T582" s="1"/>
      <c r="U582" s="1"/>
      <c r="V582" s="1"/>
      <c r="W582" s="1"/>
      <c r="X582" s="1" t="s">
        <v>12993</v>
      </c>
      <c r="Y582" s="1"/>
      <c r="Z582" s="1" t="s">
        <v>12993</v>
      </c>
      <c r="AA582" s="1"/>
      <c r="AB582" s="1"/>
      <c r="AC582" s="1"/>
      <c r="AD582" s="1"/>
      <c r="AE582" s="1"/>
      <c r="AF582" s="1" t="s">
        <v>12993</v>
      </c>
      <c r="AG582" s="1"/>
      <c r="AH582" s="1"/>
      <c r="AI582" s="1">
        <v>8</v>
      </c>
      <c r="AJ582" s="1">
        <v>8</v>
      </c>
      <c r="AK582" s="1"/>
      <c r="AL582" s="1"/>
      <c r="AM582" s="1" t="s">
        <v>12995</v>
      </c>
      <c r="AN582" s="1"/>
      <c r="AO582" s="1"/>
      <c r="AP582" s="1">
        <v>32</v>
      </c>
      <c r="AQ582" s="1" t="s">
        <v>334</v>
      </c>
      <c r="AR582" s="1" t="s">
        <v>12996</v>
      </c>
      <c r="AS582" s="1">
        <v>2000</v>
      </c>
      <c r="AT582" s="1"/>
      <c r="AU582" s="1"/>
      <c r="AV582" s="1"/>
      <c r="AW582" s="1" t="s">
        <v>12997</v>
      </c>
      <c r="AX582" s="1"/>
      <c r="AY582" s="2" t="s">
        <v>12998</v>
      </c>
      <c r="AZ582" s="2" t="s">
        <v>85</v>
      </c>
      <c r="BA582" s="2" t="s">
        <v>296</v>
      </c>
      <c r="BB582" s="1"/>
      <c r="BC582" s="1" t="s">
        <v>3758</v>
      </c>
      <c r="BD582" s="3">
        <v>53.1</v>
      </c>
      <c r="BE582" s="4" t="s">
        <v>211</v>
      </c>
      <c r="BF582" s="4">
        <v>44013</v>
      </c>
      <c r="BG582" s="4">
        <v>44013</v>
      </c>
      <c r="BH582" s="4">
        <v>47299</v>
      </c>
      <c r="BI582" s="4">
        <v>47299</v>
      </c>
      <c r="BJ582" s="4" t="s">
        <v>89</v>
      </c>
      <c r="BK582" s="4" t="s">
        <v>89</v>
      </c>
      <c r="BL582" s="4" t="s">
        <v>89</v>
      </c>
      <c r="BM582" s="1" t="s">
        <v>89</v>
      </c>
      <c r="BN582" s="1"/>
    </row>
    <row r="583" spans="1:68">
      <c r="A583">
        <f t="shared" si="9"/>
        <v>582</v>
      </c>
      <c r="B583" s="1"/>
      <c r="C583" s="1" t="s">
        <v>24841</v>
      </c>
      <c r="D583" s="52" t="s">
        <v>24842</v>
      </c>
      <c r="E583" s="52" t="s">
        <v>24843</v>
      </c>
      <c r="F583" s="1" t="s">
        <v>70</v>
      </c>
      <c r="G583" s="1" t="s">
        <v>16092</v>
      </c>
      <c r="H583" s="1" t="s">
        <v>24844</v>
      </c>
      <c r="I583" s="1">
        <v>76620</v>
      </c>
      <c r="J583" s="1">
        <v>76</v>
      </c>
      <c r="K583" s="1"/>
      <c r="L583" s="1"/>
      <c r="M583" s="1"/>
      <c r="N583" s="36">
        <v>14781</v>
      </c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 t="s">
        <v>24845</v>
      </c>
      <c r="Z583" s="1" t="s">
        <v>24845</v>
      </c>
      <c r="AA583" s="1"/>
      <c r="AB583" s="1"/>
      <c r="AC583" s="1"/>
      <c r="AD583" s="1"/>
      <c r="AE583" s="1" t="s">
        <v>24845</v>
      </c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2" t="s">
        <v>12998</v>
      </c>
      <c r="AZ583" s="2" t="s">
        <v>85</v>
      </c>
      <c r="BA583" s="2" t="s">
        <v>296</v>
      </c>
      <c r="BB583" s="1"/>
      <c r="BC583" s="1" t="s">
        <v>24846</v>
      </c>
      <c r="BD583" s="3" t="s">
        <v>103</v>
      </c>
      <c r="BE583" s="4" t="s">
        <v>103</v>
      </c>
      <c r="BF583" s="4" t="s">
        <v>103</v>
      </c>
      <c r="BG583" s="4" t="s">
        <v>103</v>
      </c>
      <c r="BH583" s="4" t="s">
        <v>103</v>
      </c>
      <c r="BI583" s="4" t="s">
        <v>103</v>
      </c>
      <c r="BJ583" s="4"/>
      <c r="BK583" s="4"/>
      <c r="BL583" s="4"/>
      <c r="BM583" s="1"/>
      <c r="BN583" s="1"/>
    </row>
    <row r="584" spans="1:68">
      <c r="A584">
        <f t="shared" si="9"/>
        <v>583</v>
      </c>
      <c r="B584" s="1"/>
      <c r="C584" s="1" t="s">
        <v>22128</v>
      </c>
      <c r="D584" s="52" t="s">
        <v>22129</v>
      </c>
      <c r="E584" s="52" t="s">
        <v>22130</v>
      </c>
      <c r="F584" s="1" t="s">
        <v>70</v>
      </c>
      <c r="G584" s="1" t="s">
        <v>22131</v>
      </c>
      <c r="H584" s="1" t="s">
        <v>22132</v>
      </c>
      <c r="I584" s="1">
        <v>94380</v>
      </c>
      <c r="J584" s="1">
        <v>94</v>
      </c>
      <c r="K584" s="1"/>
      <c r="L584" s="1"/>
      <c r="M584" s="1"/>
      <c r="N584" s="36">
        <v>5800</v>
      </c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 t="s">
        <v>1155</v>
      </c>
      <c r="Z584" s="1" t="s">
        <v>1155</v>
      </c>
      <c r="AA584" s="1"/>
      <c r="AB584" s="1"/>
      <c r="AC584" s="1"/>
      <c r="AD584" s="1"/>
      <c r="AE584" s="1" t="s">
        <v>1155</v>
      </c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2" t="s">
        <v>22133</v>
      </c>
      <c r="AZ584" s="2" t="s">
        <v>85</v>
      </c>
      <c r="BA584" s="2" t="s">
        <v>296</v>
      </c>
      <c r="BB584" s="1"/>
      <c r="BC584" s="1" t="s">
        <v>22134</v>
      </c>
      <c r="BD584" s="3" t="s">
        <v>103</v>
      </c>
      <c r="BE584" s="4" t="s">
        <v>103</v>
      </c>
      <c r="BF584" s="4" t="s">
        <v>103</v>
      </c>
      <c r="BG584" s="4" t="s">
        <v>103</v>
      </c>
      <c r="BH584" s="4" t="s">
        <v>103</v>
      </c>
      <c r="BI584" s="4">
        <v>44196</v>
      </c>
      <c r="BJ584" s="4"/>
      <c r="BK584" s="4"/>
      <c r="BL584" s="4"/>
      <c r="BM584" s="1"/>
      <c r="BN584" s="1"/>
    </row>
    <row r="585" spans="1:68">
      <c r="A585">
        <f t="shared" si="9"/>
        <v>584</v>
      </c>
      <c r="B585" s="1"/>
      <c r="C585" s="1"/>
      <c r="D585" s="52" t="s">
        <v>18188</v>
      </c>
      <c r="E585" s="52" t="s">
        <v>18189</v>
      </c>
      <c r="F585" s="1" t="s">
        <v>70</v>
      </c>
      <c r="G585" s="1" t="s">
        <v>18190</v>
      </c>
      <c r="H585" s="1"/>
      <c r="I585" s="1">
        <v>18570</v>
      </c>
      <c r="J585" s="1">
        <v>18</v>
      </c>
      <c r="K585" s="1"/>
      <c r="L585" s="1"/>
      <c r="M585" s="1"/>
      <c r="N585" s="36">
        <v>20900</v>
      </c>
      <c r="O585" s="1" t="s">
        <v>18192</v>
      </c>
      <c r="P585" s="1" t="s">
        <v>18193</v>
      </c>
      <c r="Q585" s="1"/>
      <c r="R585" s="1"/>
      <c r="S585" s="1"/>
      <c r="T585" s="1"/>
      <c r="U585" s="1"/>
      <c r="V585" s="1"/>
      <c r="W585" s="1" t="s">
        <v>18191</v>
      </c>
      <c r="X585" s="1"/>
      <c r="Y585" s="1"/>
      <c r="Z585" s="1" t="s">
        <v>18191</v>
      </c>
      <c r="AA585" s="1"/>
      <c r="AB585" s="1"/>
      <c r="AC585" s="1"/>
      <c r="AD585" s="1"/>
      <c r="AE585" s="1" t="s">
        <v>18191</v>
      </c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>
        <v>2002</v>
      </c>
      <c r="AT585" s="1"/>
      <c r="AU585" s="1"/>
      <c r="AV585" s="1"/>
      <c r="AW585" s="1"/>
      <c r="AX585" s="1"/>
      <c r="AY585" s="2" t="s">
        <v>18194</v>
      </c>
      <c r="AZ585" s="2" t="s">
        <v>295</v>
      </c>
      <c r="BA585" s="2" t="s">
        <v>296</v>
      </c>
      <c r="BB585" s="1"/>
      <c r="BC585" s="1" t="s">
        <v>18194</v>
      </c>
      <c r="BD585" s="3" t="s">
        <v>103</v>
      </c>
      <c r="BE585" s="4" t="s">
        <v>103</v>
      </c>
      <c r="BF585" s="4" t="s">
        <v>103</v>
      </c>
      <c r="BG585" s="4" t="s">
        <v>103</v>
      </c>
      <c r="BH585" s="4" t="s">
        <v>103</v>
      </c>
      <c r="BI585" s="4" t="s">
        <v>103</v>
      </c>
      <c r="BJ585" s="4"/>
      <c r="BK585" s="4"/>
      <c r="BL585" s="4"/>
      <c r="BM585" s="1"/>
      <c r="BN585" s="1"/>
    </row>
    <row r="586" spans="1:68">
      <c r="A586">
        <f t="shared" si="9"/>
        <v>585</v>
      </c>
      <c r="B586" s="1"/>
      <c r="C586" s="1" t="s">
        <v>2773</v>
      </c>
      <c r="D586" s="52" t="s">
        <v>2774</v>
      </c>
      <c r="E586" s="52" t="s">
        <v>2775</v>
      </c>
      <c r="F586" s="1" t="s">
        <v>70</v>
      </c>
      <c r="G586" s="1" t="s">
        <v>2750</v>
      </c>
      <c r="H586" s="1" t="s">
        <v>2776</v>
      </c>
      <c r="I586" s="1">
        <v>91700</v>
      </c>
      <c r="J586" s="1">
        <v>91</v>
      </c>
      <c r="K586" s="1"/>
      <c r="L586" s="1"/>
      <c r="M586" s="1"/>
      <c r="N586" s="36">
        <v>22478</v>
      </c>
      <c r="O586" s="1" t="s">
        <v>2778</v>
      </c>
      <c r="P586" s="1" t="s">
        <v>2779</v>
      </c>
      <c r="Q586" s="1"/>
      <c r="R586" s="1" t="s">
        <v>2780</v>
      </c>
      <c r="S586" s="1"/>
      <c r="T586" s="1"/>
      <c r="U586" s="1" t="s">
        <v>2781</v>
      </c>
      <c r="V586" s="1"/>
      <c r="W586" s="1" t="s">
        <v>2777</v>
      </c>
      <c r="X586" s="1"/>
      <c r="Y586" s="1"/>
      <c r="Z586" s="1"/>
      <c r="AA586" s="1"/>
      <c r="AB586" s="1" t="s">
        <v>2777</v>
      </c>
      <c r="AC586" s="1"/>
      <c r="AD586" s="1"/>
      <c r="AE586" s="1"/>
      <c r="AF586" s="1" t="s">
        <v>2777</v>
      </c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 t="s">
        <v>81</v>
      </c>
      <c r="AR586" s="1" t="s">
        <v>983</v>
      </c>
      <c r="AS586" s="1">
        <v>2000</v>
      </c>
      <c r="AT586" s="1"/>
      <c r="AU586" s="1"/>
      <c r="AV586" s="1"/>
      <c r="AW586" s="1" t="s">
        <v>2782</v>
      </c>
      <c r="AX586" s="1"/>
      <c r="AY586" s="2" t="s">
        <v>2783</v>
      </c>
      <c r="AZ586" s="2" t="s">
        <v>85</v>
      </c>
      <c r="BA586" s="2" t="s">
        <v>296</v>
      </c>
      <c r="BB586" s="1"/>
      <c r="BC586" s="1" t="s">
        <v>155</v>
      </c>
      <c r="BD586" s="3">
        <v>86</v>
      </c>
      <c r="BE586" s="4" t="s">
        <v>211</v>
      </c>
      <c r="BF586" s="4">
        <v>43555</v>
      </c>
      <c r="BG586" s="4">
        <v>43555</v>
      </c>
      <c r="BH586" s="4">
        <v>46842</v>
      </c>
      <c r="BI586" s="4">
        <v>46842</v>
      </c>
      <c r="BJ586" s="4" t="s">
        <v>89</v>
      </c>
      <c r="BK586" s="4" t="s">
        <v>89</v>
      </c>
      <c r="BL586" s="4" t="s">
        <v>89</v>
      </c>
      <c r="BM586" s="1" t="s">
        <v>89</v>
      </c>
      <c r="BN586" s="6"/>
      <c r="BP586" s="4" t="s">
        <v>232</v>
      </c>
    </row>
    <row r="587" spans="1:68">
      <c r="A587">
        <f t="shared" si="9"/>
        <v>586</v>
      </c>
      <c r="B587" s="1" t="s">
        <v>66</v>
      </c>
      <c r="C587" s="1" t="s">
        <v>4316</v>
      </c>
      <c r="D587" s="52" t="s">
        <v>4317</v>
      </c>
      <c r="E587" s="52" t="s">
        <v>4318</v>
      </c>
      <c r="F587" s="1" t="s">
        <v>70</v>
      </c>
      <c r="G587" s="1" t="s">
        <v>4319</v>
      </c>
      <c r="H587" s="1" t="s">
        <v>4320</v>
      </c>
      <c r="I587" s="1">
        <v>60126</v>
      </c>
      <c r="J587" s="1">
        <v>60</v>
      </c>
      <c r="K587" s="1"/>
      <c r="L587" s="1"/>
      <c r="M587" s="1"/>
      <c r="N587" s="36">
        <v>9031</v>
      </c>
      <c r="O587" s="1" t="s">
        <v>4322</v>
      </c>
      <c r="P587" s="1" t="s">
        <v>4323</v>
      </c>
      <c r="Q587" s="1"/>
      <c r="R587" s="1"/>
      <c r="S587" s="1"/>
      <c r="T587" s="1"/>
      <c r="U587" s="1" t="s">
        <v>4324</v>
      </c>
      <c r="V587" s="1"/>
      <c r="W587" s="1" t="s">
        <v>4321</v>
      </c>
      <c r="X587" s="1"/>
      <c r="Y587" s="1"/>
      <c r="Z587" s="1"/>
      <c r="AA587" s="1"/>
      <c r="AB587" s="1"/>
      <c r="AC587" s="1" t="s">
        <v>4321</v>
      </c>
      <c r="AD587" s="1"/>
      <c r="AE587" s="1" t="s">
        <v>4321</v>
      </c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>
        <v>2003</v>
      </c>
      <c r="AT587" s="1"/>
      <c r="AU587" s="1"/>
      <c r="AV587" s="1"/>
      <c r="AW587" s="1" t="s">
        <v>4325</v>
      </c>
      <c r="AX587" s="1"/>
      <c r="AY587" s="2" t="s">
        <v>2783</v>
      </c>
      <c r="AZ587" s="2" t="s">
        <v>85</v>
      </c>
      <c r="BA587" s="2" t="s">
        <v>296</v>
      </c>
      <c r="BB587" s="1"/>
      <c r="BC587" s="1" t="s">
        <v>240</v>
      </c>
      <c r="BD587" s="3">
        <v>122</v>
      </c>
      <c r="BE587" s="4" t="s">
        <v>184</v>
      </c>
      <c r="BF587" s="4">
        <v>43466</v>
      </c>
      <c r="BG587" s="4">
        <v>43466</v>
      </c>
      <c r="BH587" s="4">
        <v>45657</v>
      </c>
      <c r="BI587" s="4">
        <v>46752</v>
      </c>
      <c r="BJ587" s="4" t="s">
        <v>105</v>
      </c>
      <c r="BK587" s="4" t="s">
        <v>105</v>
      </c>
      <c r="BL587" s="4" t="s">
        <v>105</v>
      </c>
      <c r="BM587" s="1" t="s">
        <v>105</v>
      </c>
      <c r="BN587" s="1" t="s">
        <v>563</v>
      </c>
    </row>
    <row r="588" spans="1:68">
      <c r="A588">
        <f t="shared" si="9"/>
        <v>587</v>
      </c>
      <c r="B588" s="1"/>
      <c r="C588" s="1"/>
      <c r="D588" s="52" t="s">
        <v>6712</v>
      </c>
      <c r="E588" s="52" t="s">
        <v>6713</v>
      </c>
      <c r="F588" s="1" t="s">
        <v>70</v>
      </c>
      <c r="G588" s="1" t="s">
        <v>6714</v>
      </c>
      <c r="H588" s="1" t="s">
        <v>6715</v>
      </c>
      <c r="I588" s="1">
        <v>38790</v>
      </c>
      <c r="J588" s="1">
        <v>38</v>
      </c>
      <c r="K588" s="1"/>
      <c r="L588" s="1"/>
      <c r="M588" s="1"/>
      <c r="N588" s="36">
        <v>8533</v>
      </c>
      <c r="O588" s="1"/>
      <c r="P588" s="1"/>
      <c r="Q588" s="1"/>
      <c r="R588" s="1"/>
      <c r="S588" s="1"/>
      <c r="T588" s="1"/>
      <c r="U588" s="1"/>
      <c r="V588" s="1"/>
      <c r="W588" s="1"/>
      <c r="X588" s="1" t="s">
        <v>6716</v>
      </c>
      <c r="Y588" s="1"/>
      <c r="Z588" s="1" t="s">
        <v>6716</v>
      </c>
      <c r="AA588" s="1"/>
      <c r="AB588" s="1"/>
      <c r="AC588" s="1"/>
      <c r="AD588" s="1"/>
      <c r="AE588" s="1" t="s">
        <v>6716</v>
      </c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2" t="s">
        <v>2783</v>
      </c>
      <c r="AZ588" s="2" t="s">
        <v>85</v>
      </c>
      <c r="BA588" s="2" t="s">
        <v>296</v>
      </c>
      <c r="BB588" s="1"/>
      <c r="BC588" s="1" t="s">
        <v>240</v>
      </c>
      <c r="BD588" s="3" t="s">
        <v>103</v>
      </c>
      <c r="BE588" s="4" t="s">
        <v>103</v>
      </c>
      <c r="BF588" s="4" t="s">
        <v>103</v>
      </c>
      <c r="BG588" s="4" t="s">
        <v>103</v>
      </c>
      <c r="BH588" s="4" t="s">
        <v>103</v>
      </c>
      <c r="BI588" s="4" t="s">
        <v>103</v>
      </c>
      <c r="BJ588" s="4" t="s">
        <v>89</v>
      </c>
      <c r="BK588" s="4" t="s">
        <v>89</v>
      </c>
      <c r="BL588" s="4" t="s">
        <v>89</v>
      </c>
      <c r="BM588" s="1" t="s">
        <v>89</v>
      </c>
      <c r="BN588" s="14"/>
      <c r="BP588" s="4" t="s">
        <v>232</v>
      </c>
    </row>
    <row r="589" spans="1:68">
      <c r="A589">
        <f t="shared" si="9"/>
        <v>588</v>
      </c>
      <c r="B589" s="1"/>
      <c r="C589" s="1" t="s">
        <v>6946</v>
      </c>
      <c r="D589" s="52" t="s">
        <v>6947</v>
      </c>
      <c r="E589" s="52" t="s">
        <v>6948</v>
      </c>
      <c r="F589" s="1" t="s">
        <v>70</v>
      </c>
      <c r="G589" s="1" t="s">
        <v>160</v>
      </c>
      <c r="H589" s="1" t="s">
        <v>6923</v>
      </c>
      <c r="I589" s="1">
        <v>38290</v>
      </c>
      <c r="J589" s="1">
        <v>38</v>
      </c>
      <c r="K589" s="1"/>
      <c r="L589" s="1"/>
      <c r="M589" s="1"/>
      <c r="N589" s="36">
        <v>26076</v>
      </c>
      <c r="O589" s="1" t="s">
        <v>6950</v>
      </c>
      <c r="P589" s="1" t="s">
        <v>6951</v>
      </c>
      <c r="Q589" s="1"/>
      <c r="R589" s="1"/>
      <c r="S589" s="1"/>
      <c r="T589" s="1"/>
      <c r="U589" s="1"/>
      <c r="V589" s="1"/>
      <c r="W589" s="1" t="s">
        <v>6949</v>
      </c>
      <c r="X589" s="1"/>
      <c r="Y589" s="1"/>
      <c r="Z589" s="1" t="s">
        <v>6949</v>
      </c>
      <c r="AA589" s="1"/>
      <c r="AB589" s="1"/>
      <c r="AC589" s="1"/>
      <c r="AD589" s="1"/>
      <c r="AE589" s="1" t="s">
        <v>6949</v>
      </c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2" t="s">
        <v>2783</v>
      </c>
      <c r="AZ589" s="2" t="s">
        <v>85</v>
      </c>
      <c r="BA589" s="2" t="s">
        <v>296</v>
      </c>
      <c r="BB589" s="1"/>
      <c r="BC589" s="1" t="s">
        <v>6952</v>
      </c>
      <c r="BD589" s="3">
        <v>40</v>
      </c>
      <c r="BE589" s="4" t="s">
        <v>104</v>
      </c>
      <c r="BF589" s="4">
        <v>41455</v>
      </c>
      <c r="BG589" s="4" t="s">
        <v>103</v>
      </c>
      <c r="BH589" s="4" t="s">
        <v>103</v>
      </c>
      <c r="BI589" s="4" t="s">
        <v>103</v>
      </c>
      <c r="BJ589" s="4" t="s">
        <v>89</v>
      </c>
      <c r="BK589" s="4" t="s">
        <v>89</v>
      </c>
      <c r="BL589" s="4" t="s">
        <v>89</v>
      </c>
      <c r="BM589" s="1" t="s">
        <v>89</v>
      </c>
      <c r="BN589" s="1"/>
    </row>
    <row r="590" spans="1:68">
      <c r="A590">
        <f t="shared" si="9"/>
        <v>589</v>
      </c>
      <c r="B590" s="1"/>
      <c r="C590" s="1"/>
      <c r="D590" s="52" t="s">
        <v>7159</v>
      </c>
      <c r="E590" s="52" t="s">
        <v>7160</v>
      </c>
      <c r="F590" s="1" t="s">
        <v>70</v>
      </c>
      <c r="G590" s="1" t="s">
        <v>7126</v>
      </c>
      <c r="H590" s="1" t="s">
        <v>7161</v>
      </c>
      <c r="I590" s="1">
        <v>1150</v>
      </c>
      <c r="J590" s="1">
        <v>1</v>
      </c>
      <c r="K590" s="1"/>
      <c r="L590" s="1"/>
      <c r="M590" s="1"/>
      <c r="N590" s="36">
        <v>35000</v>
      </c>
      <c r="O590" s="1"/>
      <c r="P590" s="1"/>
      <c r="Q590" s="1"/>
      <c r="R590" s="1"/>
      <c r="S590" s="1"/>
      <c r="T590" s="1"/>
      <c r="U590" s="1"/>
      <c r="V590" s="1"/>
      <c r="W590" s="1" t="s">
        <v>1088</v>
      </c>
      <c r="X590" s="1"/>
      <c r="Y590" s="1"/>
      <c r="Z590" s="1" t="s">
        <v>1088</v>
      </c>
      <c r="AA590" s="1"/>
      <c r="AB590" s="1"/>
      <c r="AC590" s="1"/>
      <c r="AD590" s="1"/>
      <c r="AE590" s="1" t="s">
        <v>1088</v>
      </c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2" t="s">
        <v>2783</v>
      </c>
      <c r="AZ590" s="2" t="s">
        <v>85</v>
      </c>
      <c r="BA590" s="2" t="s">
        <v>296</v>
      </c>
      <c r="BB590" s="1"/>
      <c r="BC590" s="1" t="s">
        <v>240</v>
      </c>
      <c r="BD590" s="3" t="s">
        <v>103</v>
      </c>
      <c r="BE590" s="4" t="s">
        <v>103</v>
      </c>
      <c r="BF590" s="4" t="s">
        <v>103</v>
      </c>
      <c r="BG590" s="4" t="s">
        <v>103</v>
      </c>
      <c r="BH590" s="4" t="s">
        <v>103</v>
      </c>
      <c r="BI590" s="4" t="s">
        <v>103</v>
      </c>
      <c r="BJ590" s="4" t="s">
        <v>105</v>
      </c>
      <c r="BK590" s="4" t="s">
        <v>105</v>
      </c>
      <c r="BL590" s="4" t="s">
        <v>105</v>
      </c>
      <c r="BM590" s="1" t="s">
        <v>105</v>
      </c>
      <c r="BN590" s="1" t="s">
        <v>4531</v>
      </c>
    </row>
    <row r="591" spans="1:68">
      <c r="A591">
        <f t="shared" si="9"/>
        <v>590</v>
      </c>
      <c r="B591" s="1"/>
      <c r="C591" s="1"/>
      <c r="D591" s="52" t="s">
        <v>12116</v>
      </c>
      <c r="E591" s="52" t="s">
        <v>12117</v>
      </c>
      <c r="F591" s="1" t="s">
        <v>70</v>
      </c>
      <c r="G591" s="1" t="s">
        <v>12088</v>
      </c>
      <c r="H591" s="1" t="s">
        <v>12118</v>
      </c>
      <c r="I591" s="1">
        <v>59960</v>
      </c>
      <c r="J591" s="1">
        <v>59</v>
      </c>
      <c r="K591" s="1"/>
      <c r="L591" s="1"/>
      <c r="M591" s="1"/>
      <c r="N591" s="36">
        <v>13700</v>
      </c>
      <c r="O591" s="1"/>
      <c r="P591" s="1"/>
      <c r="Q591" s="1"/>
      <c r="R591" s="1"/>
      <c r="S591" s="1"/>
      <c r="T591" s="1"/>
      <c r="U591" s="1"/>
      <c r="V591" s="1"/>
      <c r="W591" s="1"/>
      <c r="X591" s="1" t="s">
        <v>2181</v>
      </c>
      <c r="Y591" s="1"/>
      <c r="Z591" s="1" t="s">
        <v>2181</v>
      </c>
      <c r="AA591" s="1"/>
      <c r="AB591" s="1"/>
      <c r="AC591" s="1"/>
      <c r="AD591" s="1"/>
      <c r="AE591" s="1" t="s">
        <v>2181</v>
      </c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2" t="s">
        <v>2783</v>
      </c>
      <c r="AZ591" s="2" t="s">
        <v>85</v>
      </c>
      <c r="BA591" s="2" t="s">
        <v>296</v>
      </c>
      <c r="BB591" s="1"/>
      <c r="BC591" s="1" t="s">
        <v>240</v>
      </c>
      <c r="BD591" s="3" t="s">
        <v>103</v>
      </c>
      <c r="BE591" s="4" t="s">
        <v>103</v>
      </c>
      <c r="BF591" s="4" t="s">
        <v>103</v>
      </c>
      <c r="BG591" s="4" t="s">
        <v>103</v>
      </c>
      <c r="BH591" s="4" t="s">
        <v>103</v>
      </c>
      <c r="BI591" s="4" t="s">
        <v>103</v>
      </c>
      <c r="BJ591" s="4" t="s">
        <v>105</v>
      </c>
      <c r="BK591" s="4" t="s">
        <v>105</v>
      </c>
      <c r="BL591" s="4" t="s">
        <v>105</v>
      </c>
      <c r="BM591" s="1" t="s">
        <v>105</v>
      </c>
      <c r="BN591" s="7" t="s">
        <v>12119</v>
      </c>
    </row>
    <row r="592" spans="1:68">
      <c r="A592">
        <f t="shared" si="9"/>
        <v>591</v>
      </c>
      <c r="B592" s="1"/>
      <c r="C592" s="1"/>
      <c r="D592" s="52" t="s">
        <v>14445</v>
      </c>
      <c r="E592" s="52" t="s">
        <v>14446</v>
      </c>
      <c r="F592" s="1" t="s">
        <v>70</v>
      </c>
      <c r="G592" s="1" t="s">
        <v>11390</v>
      </c>
      <c r="H592" s="1" t="s">
        <v>14447</v>
      </c>
      <c r="I592" s="1">
        <v>62820</v>
      </c>
      <c r="J592" s="1">
        <v>62</v>
      </c>
      <c r="K592" s="1"/>
      <c r="L592" s="1"/>
      <c r="M592" s="1"/>
      <c r="N592" s="36">
        <v>5490</v>
      </c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 t="s">
        <v>14448</v>
      </c>
      <c r="Z592" s="1"/>
      <c r="AA592" s="1" t="s">
        <v>14448</v>
      </c>
      <c r="AB592" s="1"/>
      <c r="AC592" s="1"/>
      <c r="AD592" s="1"/>
      <c r="AE592" s="1" t="s">
        <v>14448</v>
      </c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2" t="s">
        <v>2783</v>
      </c>
      <c r="AZ592" s="2" t="s">
        <v>85</v>
      </c>
      <c r="BA592" s="2" t="s">
        <v>296</v>
      </c>
      <c r="BB592" s="1"/>
      <c r="BC592" s="1" t="s">
        <v>240</v>
      </c>
      <c r="BD592" s="3" t="s">
        <v>103</v>
      </c>
      <c r="BE592" s="4" t="s">
        <v>103</v>
      </c>
      <c r="BF592" s="4" t="s">
        <v>103</v>
      </c>
      <c r="BG592" s="4" t="s">
        <v>103</v>
      </c>
      <c r="BH592" s="4" t="s">
        <v>103</v>
      </c>
      <c r="BI592" s="4" t="s">
        <v>103</v>
      </c>
      <c r="BJ592" s="4" t="s">
        <v>89</v>
      </c>
      <c r="BK592" s="4" t="s">
        <v>89</v>
      </c>
      <c r="BL592" s="4" t="s">
        <v>89</v>
      </c>
      <c r="BM592" s="1" t="s">
        <v>89</v>
      </c>
      <c r="BN592" s="1"/>
      <c r="BO592" s="4" t="s">
        <v>14449</v>
      </c>
    </row>
    <row r="593" spans="1:66">
      <c r="A593">
        <f t="shared" si="9"/>
        <v>592</v>
      </c>
      <c r="B593" s="1"/>
      <c r="C593" s="1" t="s">
        <v>14485</v>
      </c>
      <c r="D593" s="52" t="s">
        <v>14486</v>
      </c>
      <c r="E593" s="52" t="s">
        <v>14487</v>
      </c>
      <c r="F593" s="1" t="s">
        <v>70</v>
      </c>
      <c r="G593" s="1" t="s">
        <v>10134</v>
      </c>
      <c r="H593" s="1" t="s">
        <v>14482</v>
      </c>
      <c r="I593" s="1">
        <v>28140</v>
      </c>
      <c r="J593" s="1">
        <v>28</v>
      </c>
      <c r="K593" s="1"/>
      <c r="L593" s="1"/>
      <c r="M593" s="1"/>
      <c r="N593" s="36">
        <v>80000</v>
      </c>
      <c r="O593" s="1"/>
      <c r="P593" s="1"/>
      <c r="Q593" s="1"/>
      <c r="R593" s="1"/>
      <c r="S593" s="1"/>
      <c r="T593" s="1"/>
      <c r="U593" s="1"/>
      <c r="V593" s="1"/>
      <c r="W593" s="1" t="s">
        <v>2635</v>
      </c>
      <c r="X593" s="1"/>
      <c r="Y593" s="1"/>
      <c r="Z593" s="1" t="s">
        <v>2635</v>
      </c>
      <c r="AA593" s="1"/>
      <c r="AB593" s="1"/>
      <c r="AC593" s="1"/>
      <c r="AD593" s="1"/>
      <c r="AE593" s="1" t="s">
        <v>14488</v>
      </c>
      <c r="AF593" s="1"/>
      <c r="AG593" s="1"/>
      <c r="AH593" s="1" t="s">
        <v>14489</v>
      </c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>
        <v>2015</v>
      </c>
      <c r="AT593" s="1"/>
      <c r="AU593" s="1"/>
      <c r="AV593" s="1"/>
      <c r="AW593" s="1"/>
      <c r="AX593" s="1"/>
      <c r="AY593" s="2" t="s">
        <v>2783</v>
      </c>
      <c r="AZ593" s="2" t="s">
        <v>85</v>
      </c>
      <c r="BA593" s="2" t="s">
        <v>296</v>
      </c>
      <c r="BB593" s="1"/>
      <c r="BC593" s="1" t="s">
        <v>240</v>
      </c>
      <c r="BD593" s="3">
        <v>44.5</v>
      </c>
      <c r="BE593" s="4" t="s">
        <v>543</v>
      </c>
      <c r="BF593" s="4">
        <v>43466</v>
      </c>
      <c r="BG593" s="4">
        <v>43466</v>
      </c>
      <c r="BH593" s="4">
        <v>47848</v>
      </c>
      <c r="BI593" s="4">
        <v>47848</v>
      </c>
      <c r="BJ593" s="4" t="s">
        <v>105</v>
      </c>
      <c r="BK593" s="4" t="s">
        <v>105</v>
      </c>
      <c r="BL593" s="4" t="s">
        <v>105</v>
      </c>
      <c r="BM593" s="1" t="s">
        <v>105</v>
      </c>
      <c r="BN593" s="8" t="s">
        <v>1991</v>
      </c>
    </row>
    <row r="594" spans="1:66">
      <c r="A594">
        <f t="shared" si="9"/>
        <v>593</v>
      </c>
      <c r="B594" s="1" t="s">
        <v>66</v>
      </c>
      <c r="C594" s="1" t="s">
        <v>15183</v>
      </c>
      <c r="D594" s="52" t="s">
        <v>15184</v>
      </c>
      <c r="E594" s="52" t="s">
        <v>15185</v>
      </c>
      <c r="F594" s="1" t="s">
        <v>70</v>
      </c>
      <c r="G594" s="1" t="s">
        <v>1202</v>
      </c>
      <c r="H594" s="1" t="s">
        <v>15186</v>
      </c>
      <c r="I594" s="1">
        <v>37210</v>
      </c>
      <c r="J594" s="1">
        <v>37</v>
      </c>
      <c r="K594" s="1"/>
      <c r="L594" s="1"/>
      <c r="M594" s="1"/>
      <c r="N594" s="36">
        <v>24401</v>
      </c>
      <c r="O594" s="1" t="s">
        <v>15188</v>
      </c>
      <c r="P594" s="1" t="s">
        <v>15189</v>
      </c>
      <c r="Q594" s="1"/>
      <c r="R594" s="1"/>
      <c r="S594" s="1"/>
      <c r="T594" s="1"/>
      <c r="U594" s="1" t="s">
        <v>11394</v>
      </c>
      <c r="V594" s="1"/>
      <c r="W594" s="1" t="s">
        <v>15187</v>
      </c>
      <c r="X594" s="1"/>
      <c r="Y594" s="1"/>
      <c r="Z594" s="1"/>
      <c r="AA594" s="1"/>
      <c r="AB594" s="1"/>
      <c r="AC594" s="1" t="s">
        <v>15187</v>
      </c>
      <c r="AD594" s="1"/>
      <c r="AE594" s="1" t="s">
        <v>15187</v>
      </c>
      <c r="AF594" s="1"/>
      <c r="AG594" s="1"/>
      <c r="AH594" s="1"/>
      <c r="AI594" s="1"/>
      <c r="AJ594" s="1"/>
      <c r="AK594" s="1"/>
      <c r="AL594" s="1"/>
      <c r="AM594" s="1" t="s">
        <v>15190</v>
      </c>
      <c r="AN594" s="1"/>
      <c r="AO594" s="1"/>
      <c r="AP594" s="1"/>
      <c r="AQ594" s="1"/>
      <c r="AR594" s="1"/>
      <c r="AS594" s="1">
        <v>2004</v>
      </c>
      <c r="AT594" s="1"/>
      <c r="AU594" s="1"/>
      <c r="AV594" s="1"/>
      <c r="AW594" s="1" t="s">
        <v>15191</v>
      </c>
      <c r="AX594" s="1"/>
      <c r="AY594" s="2" t="s">
        <v>2783</v>
      </c>
      <c r="AZ594" s="2" t="s">
        <v>85</v>
      </c>
      <c r="BA594" s="2" t="s">
        <v>296</v>
      </c>
      <c r="BB594" s="1"/>
      <c r="BC594" s="1" t="s">
        <v>240</v>
      </c>
      <c r="BD594" s="3">
        <v>55</v>
      </c>
      <c r="BE594" s="4" t="s">
        <v>184</v>
      </c>
      <c r="BF594" s="4">
        <v>43556</v>
      </c>
      <c r="BG594" s="4">
        <v>43556</v>
      </c>
      <c r="BH594" s="4">
        <v>45747</v>
      </c>
      <c r="BI594" s="4">
        <v>46843</v>
      </c>
      <c r="BJ594" s="4"/>
      <c r="BK594" s="4"/>
      <c r="BL594" s="4"/>
      <c r="BM594" s="1"/>
      <c r="BN594" s="1"/>
    </row>
    <row r="595" spans="1:66">
      <c r="A595">
        <f t="shared" si="9"/>
        <v>594</v>
      </c>
      <c r="B595" s="1" t="s">
        <v>66</v>
      </c>
      <c r="C595" s="1" t="s">
        <v>15192</v>
      </c>
      <c r="D595" s="52" t="s">
        <v>15193</v>
      </c>
      <c r="E595" s="52" t="s">
        <v>15194</v>
      </c>
      <c r="F595" s="1" t="s">
        <v>70</v>
      </c>
      <c r="G595" s="1" t="s">
        <v>14431</v>
      </c>
      <c r="H595" s="1" t="s">
        <v>15195</v>
      </c>
      <c r="I595" s="1">
        <v>62118</v>
      </c>
      <c r="J595" s="1">
        <v>62</v>
      </c>
      <c r="K595" s="1"/>
      <c r="L595" s="1"/>
      <c r="M595" s="1"/>
      <c r="N595" s="36">
        <v>1940</v>
      </c>
      <c r="O595" s="1"/>
      <c r="P595" s="1" t="s">
        <v>15197</v>
      </c>
      <c r="Q595" s="1"/>
      <c r="R595" s="1"/>
      <c r="S595" s="1"/>
      <c r="T595" s="1" t="s">
        <v>15198</v>
      </c>
      <c r="U595" s="1"/>
      <c r="V595" s="1"/>
      <c r="W595" s="1"/>
      <c r="X595" s="1"/>
      <c r="Y595" s="1" t="s">
        <v>15196</v>
      </c>
      <c r="Z595" s="1"/>
      <c r="AA595" s="1"/>
      <c r="AB595" s="1"/>
      <c r="AC595" s="1" t="s">
        <v>15196</v>
      </c>
      <c r="AD595" s="1"/>
      <c r="AE595" s="1" t="s">
        <v>15196</v>
      </c>
      <c r="AF595" s="1"/>
      <c r="AG595" s="1"/>
      <c r="AH595" s="1"/>
      <c r="AI595" s="1"/>
      <c r="AJ595" s="1"/>
      <c r="AK595" s="1"/>
      <c r="AL595" s="1"/>
      <c r="AM595" s="1" t="s">
        <v>15199</v>
      </c>
      <c r="AN595" s="1"/>
      <c r="AO595" s="1"/>
      <c r="AP595" s="1"/>
      <c r="AQ595" s="1"/>
      <c r="AR595" s="1"/>
      <c r="AS595" s="1">
        <v>1996</v>
      </c>
      <c r="AT595" s="1"/>
      <c r="AU595" s="1">
        <v>2009</v>
      </c>
      <c r="AV595" s="1">
        <v>2009</v>
      </c>
      <c r="AW595" s="1" t="s">
        <v>15200</v>
      </c>
      <c r="AX595" s="1"/>
      <c r="AY595" s="2" t="s">
        <v>2783</v>
      </c>
      <c r="AZ595" s="2" t="s">
        <v>85</v>
      </c>
      <c r="BA595" s="2" t="s">
        <v>296</v>
      </c>
      <c r="BB595" s="1"/>
      <c r="BC595" s="1" t="s">
        <v>240</v>
      </c>
      <c r="BD595" s="3">
        <v>189</v>
      </c>
      <c r="BE595" s="4" t="s">
        <v>184</v>
      </c>
      <c r="BF595" s="4">
        <v>43739</v>
      </c>
      <c r="BG595" s="4">
        <v>43739</v>
      </c>
      <c r="BH595" s="4">
        <v>45930</v>
      </c>
      <c r="BI595" s="4">
        <v>47026</v>
      </c>
      <c r="BJ595" s="4"/>
      <c r="BK595" s="4"/>
      <c r="BL595" s="4"/>
      <c r="BM595" s="1"/>
      <c r="BN595" s="1"/>
    </row>
    <row r="596" spans="1:66">
      <c r="A596">
        <f t="shared" si="9"/>
        <v>595</v>
      </c>
      <c r="B596" s="1" t="s">
        <v>66</v>
      </c>
      <c r="C596" s="1" t="s">
        <v>15201</v>
      </c>
      <c r="D596" s="52" t="s">
        <v>15202</v>
      </c>
      <c r="E596" s="52" t="s">
        <v>15203</v>
      </c>
      <c r="F596" s="1" t="s">
        <v>70</v>
      </c>
      <c r="G596" s="1" t="s">
        <v>5919</v>
      </c>
      <c r="H596" s="1" t="s">
        <v>15204</v>
      </c>
      <c r="I596" s="1">
        <v>71100</v>
      </c>
      <c r="J596" s="1">
        <v>71</v>
      </c>
      <c r="K596" s="1"/>
      <c r="L596" s="1"/>
      <c r="M596" s="1"/>
      <c r="N596" s="36">
        <v>6906</v>
      </c>
      <c r="O596" s="1" t="s">
        <v>15206</v>
      </c>
      <c r="P596" s="1" t="s">
        <v>15207</v>
      </c>
      <c r="Q596" s="1"/>
      <c r="R596" s="1"/>
      <c r="S596" s="1"/>
      <c r="T596" s="1" t="s">
        <v>15208</v>
      </c>
      <c r="U596" s="1" t="s">
        <v>15209</v>
      </c>
      <c r="V596" s="1"/>
      <c r="W596" s="1"/>
      <c r="X596" s="1"/>
      <c r="Y596" s="1" t="s">
        <v>15205</v>
      </c>
      <c r="Z596" s="1"/>
      <c r="AA596" s="1"/>
      <c r="AB596" s="1"/>
      <c r="AC596" s="1" t="s">
        <v>15205</v>
      </c>
      <c r="AD596" s="1"/>
      <c r="AE596" s="1" t="s">
        <v>15205</v>
      </c>
      <c r="AF596" s="1"/>
      <c r="AG596" s="1"/>
      <c r="AH596" s="1"/>
      <c r="AI596" s="1"/>
      <c r="AJ596" s="1"/>
      <c r="AK596" s="1"/>
      <c r="AL596" s="1"/>
      <c r="AM596" s="1" t="s">
        <v>15210</v>
      </c>
      <c r="AN596" s="1"/>
      <c r="AO596" s="1"/>
      <c r="AP596" s="1"/>
      <c r="AQ596" s="1"/>
      <c r="AR596" s="1"/>
      <c r="AS596" s="1">
        <v>1995</v>
      </c>
      <c r="AT596" s="1"/>
      <c r="AU596" s="1" t="s">
        <v>15211</v>
      </c>
      <c r="AV596" s="1"/>
      <c r="AW596" s="1" t="s">
        <v>15212</v>
      </c>
      <c r="AX596" s="1"/>
      <c r="AY596" s="2" t="s">
        <v>2783</v>
      </c>
      <c r="AZ596" s="2" t="s">
        <v>85</v>
      </c>
      <c r="BA596" s="2" t="s">
        <v>296</v>
      </c>
      <c r="BB596" s="1"/>
      <c r="BC596" s="1" t="s">
        <v>240</v>
      </c>
      <c r="BD596" s="3" t="s">
        <v>103</v>
      </c>
      <c r="BE596" s="4" t="s">
        <v>103</v>
      </c>
      <c r="BF596" s="4" t="s">
        <v>103</v>
      </c>
      <c r="BG596" s="4" t="s">
        <v>103</v>
      </c>
      <c r="BH596" s="4" t="s">
        <v>103</v>
      </c>
      <c r="BI596" s="4" t="s">
        <v>103</v>
      </c>
      <c r="BJ596" s="4"/>
      <c r="BK596" s="4"/>
      <c r="BL596" s="4"/>
      <c r="BM596" s="1"/>
      <c r="BN596" s="1"/>
    </row>
    <row r="597" spans="1:66">
      <c r="A597">
        <f t="shared" si="9"/>
        <v>596</v>
      </c>
      <c r="B597" s="1" t="s">
        <v>66</v>
      </c>
      <c r="C597" s="1" t="s">
        <v>15213</v>
      </c>
      <c r="D597" s="52" t="s">
        <v>15214</v>
      </c>
      <c r="E597" s="52" t="s">
        <v>15215</v>
      </c>
      <c r="F597" s="1" t="s">
        <v>70</v>
      </c>
      <c r="G597" s="1" t="s">
        <v>1020</v>
      </c>
      <c r="H597" s="1" t="s">
        <v>15216</v>
      </c>
      <c r="I597" s="1">
        <v>76430</v>
      </c>
      <c r="J597" s="1">
        <v>76</v>
      </c>
      <c r="K597" s="1"/>
      <c r="L597" s="1"/>
      <c r="M597" s="1"/>
      <c r="N597" s="36">
        <v>1632</v>
      </c>
      <c r="O597" s="1" t="s">
        <v>15218</v>
      </c>
      <c r="P597" s="1" t="s">
        <v>15219</v>
      </c>
      <c r="Q597" s="1"/>
      <c r="R597" s="1"/>
      <c r="S597" s="1"/>
      <c r="T597" s="1" t="s">
        <v>14656</v>
      </c>
      <c r="U597" s="1"/>
      <c r="V597" s="1"/>
      <c r="W597" s="1"/>
      <c r="X597" s="1"/>
      <c r="Y597" s="1" t="s">
        <v>15217</v>
      </c>
      <c r="Z597" s="1"/>
      <c r="AA597" s="1"/>
      <c r="AB597" s="1"/>
      <c r="AC597" s="1" t="s">
        <v>15217</v>
      </c>
      <c r="AD597" s="1"/>
      <c r="AE597" s="1" t="s">
        <v>15217</v>
      </c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>
        <v>1991</v>
      </c>
      <c r="AT597" s="1"/>
      <c r="AU597" s="1"/>
      <c r="AV597" s="1" t="s">
        <v>15220</v>
      </c>
      <c r="AW597" s="1" t="s">
        <v>2752</v>
      </c>
      <c r="AX597" s="1"/>
      <c r="AY597" s="2" t="s">
        <v>2783</v>
      </c>
      <c r="AZ597" s="2" t="s">
        <v>85</v>
      </c>
      <c r="BA597" s="2" t="s">
        <v>296</v>
      </c>
      <c r="BB597" s="1"/>
      <c r="BC597" s="1" t="s">
        <v>240</v>
      </c>
      <c r="BD597" s="3">
        <v>126</v>
      </c>
      <c r="BE597" s="4" t="s">
        <v>184</v>
      </c>
      <c r="BF597" s="4">
        <v>43525</v>
      </c>
      <c r="BG597" s="4">
        <v>43525</v>
      </c>
      <c r="BH597" s="4">
        <v>45715</v>
      </c>
      <c r="BI597" s="4">
        <v>46810</v>
      </c>
      <c r="BJ597" s="4"/>
      <c r="BK597" s="4"/>
      <c r="BL597" s="4"/>
      <c r="BM597" s="1"/>
      <c r="BN597" s="1"/>
    </row>
    <row r="598" spans="1:66">
      <c r="A598">
        <f t="shared" si="9"/>
        <v>597</v>
      </c>
      <c r="B598" s="1"/>
      <c r="C598" s="1" t="s">
        <v>15221</v>
      </c>
      <c r="D598" s="52" t="s">
        <v>15222</v>
      </c>
      <c r="E598" s="52" t="s">
        <v>15223</v>
      </c>
      <c r="F598" s="1" t="s">
        <v>70</v>
      </c>
      <c r="G598" s="1" t="s">
        <v>15224</v>
      </c>
      <c r="H598" s="1" t="s">
        <v>15225</v>
      </c>
      <c r="I598" s="1">
        <v>62730</v>
      </c>
      <c r="J598" s="1">
        <v>62</v>
      </c>
      <c r="K598" s="1"/>
      <c r="L598" s="1"/>
      <c r="M598" s="1"/>
      <c r="N598" s="36">
        <v>4668</v>
      </c>
      <c r="O598" s="1" t="s">
        <v>15226</v>
      </c>
      <c r="P598" s="1" t="s">
        <v>15227</v>
      </c>
      <c r="Q598" s="1"/>
      <c r="R598" s="1"/>
      <c r="S598" s="1"/>
      <c r="T598" s="1" t="s">
        <v>15228</v>
      </c>
      <c r="U598" s="1"/>
      <c r="V598" s="1"/>
      <c r="W598" s="1"/>
      <c r="X598" s="1"/>
      <c r="Y598" s="1" t="s">
        <v>7956</v>
      </c>
      <c r="Z598" s="1"/>
      <c r="AA598" s="1"/>
      <c r="AB598" s="1"/>
      <c r="AC598" s="1" t="s">
        <v>7956</v>
      </c>
      <c r="AD598" s="1"/>
      <c r="AE598" s="1" t="s">
        <v>7956</v>
      </c>
      <c r="AF598" s="1"/>
      <c r="AG598" s="1"/>
      <c r="AH598" s="1"/>
      <c r="AI598" s="1"/>
      <c r="AJ598" s="1"/>
      <c r="AK598" s="1"/>
      <c r="AL598" s="1"/>
      <c r="AM598" s="1" t="s">
        <v>15229</v>
      </c>
      <c r="AN598" s="1"/>
      <c r="AO598" s="1"/>
      <c r="AP598" s="1"/>
      <c r="AQ598" s="1"/>
      <c r="AR598" s="1"/>
      <c r="AS598" s="1">
        <v>2010</v>
      </c>
      <c r="AT598" s="1"/>
      <c r="AU598" s="1"/>
      <c r="AV598" s="1"/>
      <c r="AW598" s="1" t="s">
        <v>15230</v>
      </c>
      <c r="AX598" s="1"/>
      <c r="AY598" s="2" t="s">
        <v>2783</v>
      </c>
      <c r="AZ598" s="2" t="s">
        <v>85</v>
      </c>
      <c r="BA598" s="2" t="s">
        <v>296</v>
      </c>
      <c r="BB598" s="1"/>
      <c r="BC598" s="1" t="s">
        <v>240</v>
      </c>
      <c r="BD598" s="3">
        <v>240</v>
      </c>
      <c r="BE598" s="4" t="s">
        <v>184</v>
      </c>
      <c r="BF598" s="4">
        <v>43831</v>
      </c>
      <c r="BG598" s="4">
        <v>43831</v>
      </c>
      <c r="BH598" s="4">
        <v>46022</v>
      </c>
      <c r="BI598" s="4">
        <v>47118</v>
      </c>
      <c r="BJ598" s="4"/>
      <c r="BK598" s="4"/>
      <c r="BL598" s="4"/>
      <c r="BM598" s="1"/>
      <c r="BN598" s="1"/>
    </row>
    <row r="599" spans="1:66">
      <c r="A599">
        <f t="shared" si="9"/>
        <v>598</v>
      </c>
      <c r="B599" s="1"/>
      <c r="C599" s="1"/>
      <c r="D599" s="52" t="s">
        <v>18940</v>
      </c>
      <c r="E599" s="52" t="s">
        <v>18941</v>
      </c>
      <c r="F599" s="1" t="s">
        <v>70</v>
      </c>
      <c r="G599" s="1" t="s">
        <v>18928</v>
      </c>
      <c r="H599" s="1" t="s">
        <v>18942</v>
      </c>
      <c r="I599" s="1">
        <v>29150</v>
      </c>
      <c r="J599" s="1">
        <v>29</v>
      </c>
      <c r="K599" s="1"/>
      <c r="L599" s="1"/>
      <c r="M599" s="1"/>
      <c r="N599" s="36">
        <v>7000</v>
      </c>
      <c r="O599" s="1"/>
      <c r="P599" s="1"/>
      <c r="Q599" s="1"/>
      <c r="R599" s="1"/>
      <c r="S599" s="1"/>
      <c r="T599" s="1"/>
      <c r="U599" s="1"/>
      <c r="V599" s="1"/>
      <c r="W599" s="1"/>
      <c r="X599" s="1" t="s">
        <v>380</v>
      </c>
      <c r="Y599" s="1"/>
      <c r="Z599" s="1" t="s">
        <v>380</v>
      </c>
      <c r="AA599" s="1"/>
      <c r="AB599" s="1"/>
      <c r="AC599" s="1"/>
      <c r="AD599" s="1"/>
      <c r="AE599" s="1" t="s">
        <v>380</v>
      </c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 t="s">
        <v>18943</v>
      </c>
      <c r="AW599" s="1"/>
      <c r="AX599" s="1"/>
      <c r="AY599" s="2" t="s">
        <v>18944</v>
      </c>
      <c r="AZ599" s="2" t="s">
        <v>295</v>
      </c>
      <c r="BA599" s="2" t="s">
        <v>296</v>
      </c>
      <c r="BB599" s="1"/>
      <c r="BC599" s="1" t="s">
        <v>18944</v>
      </c>
      <c r="BD599" s="3" t="s">
        <v>103</v>
      </c>
      <c r="BE599" s="4" t="s">
        <v>103</v>
      </c>
      <c r="BF599" s="4" t="s">
        <v>103</v>
      </c>
      <c r="BG599" s="4" t="s">
        <v>103</v>
      </c>
      <c r="BH599" s="4" t="s">
        <v>103</v>
      </c>
      <c r="BI599" s="4" t="s">
        <v>103</v>
      </c>
      <c r="BJ599" s="4"/>
      <c r="BK599" s="4"/>
      <c r="BL599" s="4"/>
      <c r="BM599" s="1"/>
      <c r="BN599" s="1"/>
    </row>
    <row r="600" spans="1:66">
      <c r="A600">
        <f t="shared" si="9"/>
        <v>599</v>
      </c>
      <c r="B600" s="1"/>
      <c r="C600" s="1" t="s">
        <v>22663</v>
      </c>
      <c r="D600" s="52" t="s">
        <v>22664</v>
      </c>
      <c r="E600" s="52" t="s">
        <v>22665</v>
      </c>
      <c r="F600" s="1" t="s">
        <v>70</v>
      </c>
      <c r="G600" s="1" t="s">
        <v>22666</v>
      </c>
      <c r="H600" s="1" t="s">
        <v>22667</v>
      </c>
      <c r="I600" s="1">
        <v>29510</v>
      </c>
      <c r="J600" s="1">
        <v>29</v>
      </c>
      <c r="K600" s="1"/>
      <c r="L600" s="1"/>
      <c r="M600" s="1"/>
      <c r="N600" s="36">
        <v>18000</v>
      </c>
      <c r="O600" s="1" t="s">
        <v>22668</v>
      </c>
      <c r="P600" s="1" t="s">
        <v>22669</v>
      </c>
      <c r="Q600" s="1"/>
      <c r="R600" s="1"/>
      <c r="S600" s="1"/>
      <c r="T600" s="1"/>
      <c r="U600" s="1"/>
      <c r="V600" s="1"/>
      <c r="W600" s="1" t="s">
        <v>374</v>
      </c>
      <c r="X600" s="1"/>
      <c r="Y600" s="1"/>
      <c r="Z600" s="1" t="s">
        <v>374</v>
      </c>
      <c r="AA600" s="1"/>
      <c r="AB600" s="1"/>
      <c r="AC600" s="1"/>
      <c r="AD600" s="1"/>
      <c r="AE600" s="1" t="s">
        <v>374</v>
      </c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2" t="s">
        <v>18944</v>
      </c>
      <c r="AZ600" s="2" t="s">
        <v>295</v>
      </c>
      <c r="BA600" s="2" t="s">
        <v>296</v>
      </c>
      <c r="BB600" s="1"/>
      <c r="BC600" s="1" t="s">
        <v>18944</v>
      </c>
      <c r="BD600" s="3" t="s">
        <v>103</v>
      </c>
      <c r="BE600" s="4" t="s">
        <v>399</v>
      </c>
      <c r="BF600" s="4">
        <v>44285</v>
      </c>
      <c r="BG600" s="4" t="s">
        <v>103</v>
      </c>
      <c r="BH600" s="4" t="s">
        <v>103</v>
      </c>
      <c r="BI600" s="4" t="s">
        <v>103</v>
      </c>
      <c r="BJ600" s="4"/>
      <c r="BK600" s="4"/>
      <c r="BL600" s="4"/>
      <c r="BM600" s="1"/>
      <c r="BN600" s="1"/>
    </row>
    <row r="601" spans="1:66">
      <c r="A601">
        <f t="shared" si="9"/>
        <v>600</v>
      </c>
      <c r="B601" s="1"/>
      <c r="C601" s="1" t="s">
        <v>23870</v>
      </c>
      <c r="D601" s="52" t="s">
        <v>23871</v>
      </c>
      <c r="E601" s="52" t="s">
        <v>23872</v>
      </c>
      <c r="F601" s="1" t="s">
        <v>70</v>
      </c>
      <c r="G601" s="1" t="s">
        <v>507</v>
      </c>
      <c r="H601" s="1" t="s">
        <v>23873</v>
      </c>
      <c r="I601" s="1">
        <v>35230</v>
      </c>
      <c r="J601" s="1">
        <v>35</v>
      </c>
      <c r="K601" s="1"/>
      <c r="L601" s="1"/>
      <c r="M601" s="1"/>
      <c r="N601" s="36">
        <v>5068</v>
      </c>
      <c r="O601" s="1"/>
      <c r="P601" s="1"/>
      <c r="Q601" s="1"/>
      <c r="R601" s="1"/>
      <c r="S601" s="1"/>
      <c r="T601" s="1"/>
      <c r="U601" s="1"/>
      <c r="V601" s="1"/>
      <c r="W601" s="1" t="s">
        <v>23874</v>
      </c>
      <c r="X601" s="1"/>
      <c r="Y601" s="1"/>
      <c r="Z601" s="1" t="s">
        <v>23874</v>
      </c>
      <c r="AA601" s="1"/>
      <c r="AB601" s="1"/>
      <c r="AC601" s="1"/>
      <c r="AD601" s="1"/>
      <c r="AE601" s="1" t="s">
        <v>23874</v>
      </c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>
        <v>2015</v>
      </c>
      <c r="AT601" s="1"/>
      <c r="AU601" s="1"/>
      <c r="AV601" s="1"/>
      <c r="AW601" s="1"/>
      <c r="AX601" s="1"/>
      <c r="AY601" s="2" t="s">
        <v>23875</v>
      </c>
      <c r="AZ601" s="2" t="s">
        <v>295</v>
      </c>
      <c r="BA601" s="2" t="s">
        <v>296</v>
      </c>
      <c r="BB601" s="1"/>
      <c r="BC601" s="1" t="s">
        <v>23875</v>
      </c>
      <c r="BD601" s="3" t="s">
        <v>103</v>
      </c>
      <c r="BE601" s="4" t="s">
        <v>399</v>
      </c>
      <c r="BF601" s="4">
        <v>42004</v>
      </c>
      <c r="BG601" s="4" t="s">
        <v>103</v>
      </c>
      <c r="BH601" s="4" t="s">
        <v>103</v>
      </c>
      <c r="BI601" s="4" t="s">
        <v>103</v>
      </c>
      <c r="BJ601" s="4"/>
      <c r="BK601" s="4"/>
      <c r="BL601" s="4"/>
      <c r="BM601" s="1"/>
      <c r="BN601" s="1"/>
    </row>
    <row r="602" spans="1:66">
      <c r="A602">
        <f t="shared" si="9"/>
        <v>601</v>
      </c>
      <c r="B602" s="1"/>
      <c r="C602" s="1"/>
      <c r="D602" s="52" t="s">
        <v>12063</v>
      </c>
      <c r="E602" s="52" t="s">
        <v>12064</v>
      </c>
      <c r="F602" s="1" t="s">
        <v>70</v>
      </c>
      <c r="G602" s="1" t="s">
        <v>12060</v>
      </c>
      <c r="H602" s="1" t="s">
        <v>12065</v>
      </c>
      <c r="I602" s="1">
        <v>62510</v>
      </c>
      <c r="J602" s="1">
        <v>62</v>
      </c>
      <c r="K602" s="1"/>
      <c r="L602" s="1"/>
      <c r="M602" s="1"/>
      <c r="N602" s="36">
        <v>1500</v>
      </c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 t="s">
        <v>6017</v>
      </c>
      <c r="Z602" s="1"/>
      <c r="AA602" s="1"/>
      <c r="AB602" s="1"/>
      <c r="AC602" s="1" t="s">
        <v>6017</v>
      </c>
      <c r="AD602" s="1"/>
      <c r="AE602" s="1" t="s">
        <v>6017</v>
      </c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2" t="s">
        <v>12066</v>
      </c>
      <c r="AZ602" s="2" t="s">
        <v>295</v>
      </c>
      <c r="BA602" s="2" t="s">
        <v>296</v>
      </c>
      <c r="BB602" s="1"/>
      <c r="BC602" s="1" t="s">
        <v>12066</v>
      </c>
      <c r="BD602" s="3" t="s">
        <v>103</v>
      </c>
      <c r="BE602" s="4" t="s">
        <v>103</v>
      </c>
      <c r="BF602" s="4" t="s">
        <v>103</v>
      </c>
      <c r="BG602" s="4" t="s">
        <v>103</v>
      </c>
      <c r="BH602" s="4" t="s">
        <v>103</v>
      </c>
      <c r="BI602" s="4" t="s">
        <v>103</v>
      </c>
      <c r="BJ602" s="4" t="s">
        <v>105</v>
      </c>
      <c r="BK602" s="4" t="s">
        <v>105</v>
      </c>
      <c r="BL602" s="4" t="s">
        <v>105</v>
      </c>
      <c r="BM602" s="1" t="s">
        <v>105</v>
      </c>
      <c r="BN602" s="1" t="s">
        <v>563</v>
      </c>
    </row>
    <row r="603" spans="1:66">
      <c r="A603">
        <f t="shared" si="9"/>
        <v>602</v>
      </c>
      <c r="B603" s="1"/>
      <c r="C603" s="1" t="s">
        <v>22401</v>
      </c>
      <c r="D603" s="52" t="s">
        <v>22402</v>
      </c>
      <c r="E603" s="52" t="s">
        <v>22403</v>
      </c>
      <c r="F603" s="1" t="s">
        <v>70</v>
      </c>
      <c r="G603" s="1" t="s">
        <v>404</v>
      </c>
      <c r="H603" s="1" t="s">
        <v>22404</v>
      </c>
      <c r="I603" s="1">
        <v>35650</v>
      </c>
      <c r="J603" s="1">
        <v>35</v>
      </c>
      <c r="K603" s="1"/>
      <c r="L603" s="1"/>
      <c r="M603" s="1"/>
      <c r="N603" s="36">
        <v>18000</v>
      </c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 t="s">
        <v>374</v>
      </c>
      <c r="Z603" s="1" t="s">
        <v>374</v>
      </c>
      <c r="AA603" s="1"/>
      <c r="AB603" s="1"/>
      <c r="AC603" s="1"/>
      <c r="AD603" s="1"/>
      <c r="AE603" s="1" t="s">
        <v>374</v>
      </c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2" t="s">
        <v>22405</v>
      </c>
      <c r="AZ603" s="2" t="s">
        <v>295</v>
      </c>
      <c r="BA603" s="2" t="s">
        <v>296</v>
      </c>
      <c r="BB603" s="1"/>
      <c r="BC603" s="1" t="s">
        <v>22405</v>
      </c>
      <c r="BD603" s="3" t="s">
        <v>103</v>
      </c>
      <c r="BE603" s="4" t="s">
        <v>367</v>
      </c>
      <c r="BF603" s="4">
        <v>38717</v>
      </c>
      <c r="BG603" s="4" t="s">
        <v>103</v>
      </c>
      <c r="BH603" s="4" t="s">
        <v>103</v>
      </c>
      <c r="BI603" s="4" t="s">
        <v>103</v>
      </c>
      <c r="BJ603" s="4"/>
      <c r="BK603" s="4"/>
      <c r="BL603" s="4"/>
      <c r="BM603" s="1"/>
      <c r="BN603" s="1"/>
    </row>
    <row r="604" spans="1:66">
      <c r="A604">
        <f t="shared" si="9"/>
        <v>603</v>
      </c>
      <c r="B604" s="1"/>
      <c r="C604" s="1"/>
      <c r="D604" s="52" t="s">
        <v>24158</v>
      </c>
      <c r="E604" s="52" t="s">
        <v>24159</v>
      </c>
      <c r="F604" s="1" t="s">
        <v>70</v>
      </c>
      <c r="G604" s="1" t="s">
        <v>24160</v>
      </c>
      <c r="H604" s="1" t="s">
        <v>24161</v>
      </c>
      <c r="I604" s="1">
        <v>76680</v>
      </c>
      <c r="J604" s="1">
        <v>76</v>
      </c>
      <c r="K604" s="1"/>
      <c r="L604" s="1"/>
      <c r="M604" s="1"/>
      <c r="N604" s="36">
        <v>8410</v>
      </c>
      <c r="O604" s="1"/>
      <c r="P604" s="1"/>
      <c r="Q604" s="1"/>
      <c r="R604" s="1"/>
      <c r="S604" s="1"/>
      <c r="T604" s="1"/>
      <c r="U604" s="1"/>
      <c r="V604" s="1"/>
      <c r="W604" s="1" t="s">
        <v>24162</v>
      </c>
      <c r="X604" s="1"/>
      <c r="Y604" s="1"/>
      <c r="Z604" s="1" t="s">
        <v>24162</v>
      </c>
      <c r="AA604" s="1"/>
      <c r="AB604" s="1"/>
      <c r="AC604" s="1"/>
      <c r="AD604" s="1"/>
      <c r="AE604" s="1"/>
      <c r="AF604" s="1"/>
      <c r="AG604" s="1" t="s">
        <v>24162</v>
      </c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2" t="s">
        <v>24163</v>
      </c>
      <c r="AZ604" s="2" t="s">
        <v>295</v>
      </c>
      <c r="BA604" s="2" t="s">
        <v>296</v>
      </c>
      <c r="BB604" s="1"/>
      <c r="BC604" s="1" t="s">
        <v>24163</v>
      </c>
      <c r="BD604" s="3" t="s">
        <v>103</v>
      </c>
      <c r="BE604" s="4" t="s">
        <v>103</v>
      </c>
      <c r="BF604" s="4" t="s">
        <v>103</v>
      </c>
      <c r="BG604" s="4" t="s">
        <v>103</v>
      </c>
      <c r="BH604" s="4" t="s">
        <v>103</v>
      </c>
      <c r="BI604" s="4" t="s">
        <v>103</v>
      </c>
      <c r="BJ604" s="4"/>
      <c r="BK604" s="4"/>
      <c r="BL604" s="4"/>
      <c r="BM604" s="1"/>
      <c r="BN604" s="1"/>
    </row>
    <row r="605" spans="1:66">
      <c r="A605">
        <f t="shared" si="9"/>
        <v>604</v>
      </c>
      <c r="B605" s="1"/>
      <c r="C605" s="1" t="s">
        <v>19132</v>
      </c>
      <c r="D605" s="52" t="s">
        <v>19133</v>
      </c>
      <c r="E605" s="52" t="s">
        <v>19134</v>
      </c>
      <c r="F605" s="1" t="s">
        <v>70</v>
      </c>
      <c r="G605" s="1" t="s">
        <v>5704</v>
      </c>
      <c r="H605" s="1" t="s">
        <v>19135</v>
      </c>
      <c r="I605" s="1">
        <v>84000</v>
      </c>
      <c r="J605" s="1">
        <v>84</v>
      </c>
      <c r="K605" s="1"/>
      <c r="L605" s="1"/>
      <c r="M605" s="1"/>
      <c r="N605" s="36">
        <v>5591</v>
      </c>
      <c r="O605" s="1"/>
      <c r="P605" s="1"/>
      <c r="Q605" s="1"/>
      <c r="R605" s="1"/>
      <c r="S605" s="1"/>
      <c r="T605" s="1"/>
      <c r="U605" s="1"/>
      <c r="V605" s="1"/>
      <c r="W605" s="1" t="s">
        <v>19136</v>
      </c>
      <c r="X605" s="1"/>
      <c r="Y605" s="1"/>
      <c r="Z605" s="1" t="s">
        <v>19136</v>
      </c>
      <c r="AA605" s="1"/>
      <c r="AB605" s="1"/>
      <c r="AC605" s="1"/>
      <c r="AD605" s="1"/>
      <c r="AE605" s="1" t="s">
        <v>19136</v>
      </c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>
        <v>2017</v>
      </c>
      <c r="AT605" s="1"/>
      <c r="AU605" s="1"/>
      <c r="AV605" s="1"/>
      <c r="AW605" s="1"/>
      <c r="AX605" s="1"/>
      <c r="AY605" s="2" t="s">
        <v>19137</v>
      </c>
      <c r="AZ605" s="2" t="s">
        <v>295</v>
      </c>
      <c r="BA605" s="2" t="s">
        <v>296</v>
      </c>
      <c r="BB605" s="1"/>
      <c r="BC605" s="1" t="s">
        <v>19137</v>
      </c>
      <c r="BD605" s="3" t="s">
        <v>103</v>
      </c>
      <c r="BE605" s="4" t="s">
        <v>399</v>
      </c>
      <c r="BF605" s="4">
        <v>42825</v>
      </c>
      <c r="BG605" s="4" t="s">
        <v>103</v>
      </c>
      <c r="BH605" s="4" t="s">
        <v>103</v>
      </c>
      <c r="BI605" s="4" t="s">
        <v>103</v>
      </c>
      <c r="BJ605" s="4"/>
      <c r="BK605" s="4"/>
      <c r="BL605" s="4"/>
      <c r="BM605" s="1"/>
      <c r="BN605" s="1"/>
    </row>
    <row r="606" spans="1:66">
      <c r="A606">
        <f t="shared" si="9"/>
        <v>605</v>
      </c>
      <c r="B606" s="1"/>
      <c r="C606" s="1" t="s">
        <v>18012</v>
      </c>
      <c r="D606" s="52" t="s">
        <v>18013</v>
      </c>
      <c r="E606" s="52" t="s">
        <v>18014</v>
      </c>
      <c r="F606" s="1" t="s">
        <v>70</v>
      </c>
      <c r="G606" s="1" t="s">
        <v>18015</v>
      </c>
      <c r="H606" s="1" t="s">
        <v>18016</v>
      </c>
      <c r="I606" s="1">
        <v>72190</v>
      </c>
      <c r="J606" s="1">
        <v>72</v>
      </c>
      <c r="K606" s="1"/>
      <c r="L606" s="1"/>
      <c r="M606" s="1"/>
      <c r="N606" s="36">
        <v>12512</v>
      </c>
      <c r="O606" s="1" t="s">
        <v>18018</v>
      </c>
      <c r="P606" s="1" t="s">
        <v>18019</v>
      </c>
      <c r="Q606" s="1"/>
      <c r="R606" s="1"/>
      <c r="S606" s="1"/>
      <c r="T606" s="1"/>
      <c r="U606" s="1"/>
      <c r="V606" s="1"/>
      <c r="W606" s="1" t="s">
        <v>18017</v>
      </c>
      <c r="X606" s="1"/>
      <c r="Y606" s="1"/>
      <c r="Z606" s="1" t="s">
        <v>18017</v>
      </c>
      <c r="AA606" s="1"/>
      <c r="AB606" s="1"/>
      <c r="AC606" s="1"/>
      <c r="AD606" s="1"/>
      <c r="AE606" s="1" t="s">
        <v>18017</v>
      </c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>
        <v>2017</v>
      </c>
      <c r="AT606" s="1"/>
      <c r="AU606" s="1"/>
      <c r="AV606" s="1"/>
      <c r="AW606" s="1"/>
      <c r="AX606" s="1"/>
      <c r="AY606" s="2" t="s">
        <v>18020</v>
      </c>
      <c r="AZ606" s="2" t="s">
        <v>295</v>
      </c>
      <c r="BA606" s="2" t="s">
        <v>296</v>
      </c>
      <c r="BB606" s="1"/>
      <c r="BC606" s="1" t="s">
        <v>18020</v>
      </c>
      <c r="BD606" s="3" t="s">
        <v>103</v>
      </c>
      <c r="BE606" s="4" t="s">
        <v>399</v>
      </c>
      <c r="BF606" s="4">
        <v>42643</v>
      </c>
      <c r="BG606" s="4" t="s">
        <v>103</v>
      </c>
      <c r="BH606" s="4" t="s">
        <v>103</v>
      </c>
      <c r="BI606" s="4" t="s">
        <v>103</v>
      </c>
      <c r="BJ606" s="4"/>
      <c r="BK606" s="4"/>
      <c r="BL606" s="4"/>
      <c r="BM606" s="1"/>
      <c r="BN606" s="1"/>
    </row>
    <row r="607" spans="1:66">
      <c r="A607">
        <f t="shared" si="9"/>
        <v>606</v>
      </c>
      <c r="B607" s="1"/>
      <c r="C607" s="1"/>
      <c r="D607" s="52" t="s">
        <v>24957</v>
      </c>
      <c r="E607" s="52" t="s">
        <v>24958</v>
      </c>
      <c r="F607" s="1" t="s">
        <v>70</v>
      </c>
      <c r="G607" s="1" t="s">
        <v>5357</v>
      </c>
      <c r="H607" s="1" t="s">
        <v>24959</v>
      </c>
      <c r="I607" s="1">
        <v>42160</v>
      </c>
      <c r="J607" s="1">
        <v>42</v>
      </c>
      <c r="K607" s="1"/>
      <c r="L607" s="1"/>
      <c r="M607" s="1"/>
      <c r="N607" s="36">
        <v>4500</v>
      </c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 t="s">
        <v>619</v>
      </c>
      <c r="Z607" s="1"/>
      <c r="AA607" s="1" t="s">
        <v>619</v>
      </c>
      <c r="AB607" s="1"/>
      <c r="AC607" s="1"/>
      <c r="AD607" s="1"/>
      <c r="AE607" s="1" t="s">
        <v>619</v>
      </c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>
        <v>2021</v>
      </c>
      <c r="AT607" s="1"/>
      <c r="AU607" s="1"/>
      <c r="AV607" s="1"/>
      <c r="AW607" s="1"/>
      <c r="AX607" s="1"/>
      <c r="AY607" s="2" t="s">
        <v>24960</v>
      </c>
      <c r="AZ607" s="2" t="s">
        <v>85</v>
      </c>
      <c r="BA607" s="2" t="s">
        <v>296</v>
      </c>
      <c r="BB607" s="1"/>
      <c r="BC607" s="1" t="s">
        <v>387</v>
      </c>
      <c r="BD607" s="3" t="s">
        <v>103</v>
      </c>
      <c r="BE607" s="4" t="s">
        <v>103</v>
      </c>
      <c r="BF607" s="4" t="s">
        <v>103</v>
      </c>
      <c r="BG607" s="4" t="s">
        <v>103</v>
      </c>
      <c r="BH607" s="4" t="s">
        <v>103</v>
      </c>
      <c r="BI607" s="4" t="s">
        <v>103</v>
      </c>
      <c r="BJ607" s="4"/>
      <c r="BK607" s="4"/>
      <c r="BL607" s="4"/>
      <c r="BM607" s="1"/>
      <c r="BN607" s="1"/>
    </row>
    <row r="608" spans="1:66">
      <c r="A608">
        <f t="shared" si="9"/>
        <v>607</v>
      </c>
      <c r="B608" s="1"/>
      <c r="C608" s="1"/>
      <c r="D608" s="52" t="s">
        <v>10385</v>
      </c>
      <c r="E608" s="52" t="s">
        <v>10386</v>
      </c>
      <c r="F608" s="1" t="s">
        <v>70</v>
      </c>
      <c r="G608" s="1" t="s">
        <v>8927</v>
      </c>
      <c r="H608" s="1" t="s">
        <v>10382</v>
      </c>
      <c r="I608" s="1">
        <v>93150</v>
      </c>
      <c r="J608" s="1">
        <v>93</v>
      </c>
      <c r="K608" s="1"/>
      <c r="L608" s="1"/>
      <c r="M608" s="1"/>
      <c r="N608" s="36">
        <v>9700</v>
      </c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 t="s">
        <v>5880</v>
      </c>
      <c r="Z608" s="1" t="s">
        <v>5880</v>
      </c>
      <c r="AA608" s="1"/>
      <c r="AB608" s="1"/>
      <c r="AC608" s="1"/>
      <c r="AD608" s="1"/>
      <c r="AE608" s="1" t="s">
        <v>5880</v>
      </c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2" t="s">
        <v>10387</v>
      </c>
      <c r="AZ608" s="2" t="s">
        <v>295</v>
      </c>
      <c r="BA608" s="2" t="s">
        <v>296</v>
      </c>
      <c r="BB608" s="1"/>
      <c r="BC608" s="1" t="s">
        <v>10387</v>
      </c>
      <c r="BD608" s="3" t="s">
        <v>103</v>
      </c>
      <c r="BE608" s="4" t="s">
        <v>103</v>
      </c>
      <c r="BF608" s="4" t="s">
        <v>103</v>
      </c>
      <c r="BG608" s="4" t="s">
        <v>103</v>
      </c>
      <c r="BH608" s="4" t="s">
        <v>103</v>
      </c>
      <c r="BI608" s="4" t="s">
        <v>103</v>
      </c>
      <c r="BJ608" s="4" t="s">
        <v>105</v>
      </c>
      <c r="BK608" s="4" t="s">
        <v>105</v>
      </c>
      <c r="BL608" s="4" t="s">
        <v>105</v>
      </c>
      <c r="BM608" s="1" t="s">
        <v>105</v>
      </c>
      <c r="BN608" s="5" t="s">
        <v>9855</v>
      </c>
    </row>
    <row r="609" spans="1:68">
      <c r="A609">
        <f t="shared" si="9"/>
        <v>608</v>
      </c>
      <c r="B609" s="1"/>
      <c r="C609" s="1"/>
      <c r="D609" s="52" t="s">
        <v>17560</v>
      </c>
      <c r="E609" s="52" t="s">
        <v>17561</v>
      </c>
      <c r="F609" s="1" t="s">
        <v>70</v>
      </c>
      <c r="G609" s="1" t="s">
        <v>6067</v>
      </c>
      <c r="H609" s="1" t="s">
        <v>17562</v>
      </c>
      <c r="I609" s="1">
        <v>84130</v>
      </c>
      <c r="J609" s="1">
        <v>84</v>
      </c>
      <c r="K609" s="1"/>
      <c r="L609" s="1"/>
      <c r="M609" s="1"/>
      <c r="N609" s="36">
        <v>9500</v>
      </c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 t="s">
        <v>463</v>
      </c>
      <c r="Z609" s="1"/>
      <c r="AA609" s="1" t="s">
        <v>463</v>
      </c>
      <c r="AB609" s="1"/>
      <c r="AC609" s="1"/>
      <c r="AD609" s="1"/>
      <c r="AE609" s="1" t="s">
        <v>463</v>
      </c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2" t="s">
        <v>17563</v>
      </c>
      <c r="AZ609" s="2" t="s">
        <v>85</v>
      </c>
      <c r="BA609" s="2" t="s">
        <v>296</v>
      </c>
      <c r="BB609" s="1"/>
      <c r="BC609" s="1" t="s">
        <v>387</v>
      </c>
      <c r="BD609" s="3" t="s">
        <v>103</v>
      </c>
      <c r="BE609" s="4" t="s">
        <v>103</v>
      </c>
      <c r="BF609" s="4" t="s">
        <v>103</v>
      </c>
      <c r="BG609" s="4" t="s">
        <v>103</v>
      </c>
      <c r="BH609" s="4" t="s">
        <v>103</v>
      </c>
      <c r="BI609" s="4" t="s">
        <v>103</v>
      </c>
      <c r="BJ609" s="4"/>
      <c r="BK609" s="4"/>
      <c r="BL609" s="4"/>
      <c r="BM609" s="1"/>
      <c r="BN609" s="1"/>
    </row>
    <row r="610" spans="1:68">
      <c r="A610">
        <f t="shared" si="9"/>
        <v>609</v>
      </c>
      <c r="B610" s="1"/>
      <c r="C610" s="1"/>
      <c r="D610" s="52" t="s">
        <v>13031</v>
      </c>
      <c r="E610" s="52" t="s">
        <v>13032</v>
      </c>
      <c r="F610" s="1" t="s">
        <v>70</v>
      </c>
      <c r="G610" s="1" t="s">
        <v>13033</v>
      </c>
      <c r="H610" s="1" t="s">
        <v>13034</v>
      </c>
      <c r="I610" s="1">
        <v>31170</v>
      </c>
      <c r="J610" s="1">
        <v>31</v>
      </c>
      <c r="K610" s="1"/>
      <c r="L610" s="1"/>
      <c r="M610" s="1"/>
      <c r="N610" s="36">
        <v>76000</v>
      </c>
      <c r="O610" s="1"/>
      <c r="P610" s="1"/>
      <c r="Q610" s="1"/>
      <c r="R610" s="1"/>
      <c r="S610" s="1"/>
      <c r="T610" s="1"/>
      <c r="U610" s="1"/>
      <c r="V610" s="1"/>
      <c r="W610" s="1"/>
      <c r="X610" s="1" t="s">
        <v>13035</v>
      </c>
      <c r="Y610" s="1"/>
      <c r="Z610" s="1" t="s">
        <v>13035</v>
      </c>
      <c r="AA610" s="1"/>
      <c r="AB610" s="1"/>
      <c r="AC610" s="1"/>
      <c r="AD610" s="1"/>
      <c r="AE610" s="1" t="s">
        <v>13035</v>
      </c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2" t="s">
        <v>13036</v>
      </c>
      <c r="AZ610" s="2" t="s">
        <v>295</v>
      </c>
      <c r="BA610" s="2" t="s">
        <v>296</v>
      </c>
      <c r="BB610" s="1"/>
      <c r="BC610" s="1" t="s">
        <v>13036</v>
      </c>
      <c r="BD610" s="3" t="s">
        <v>103</v>
      </c>
      <c r="BE610" s="4" t="s">
        <v>103</v>
      </c>
      <c r="BF610" s="4" t="s">
        <v>103</v>
      </c>
      <c r="BG610" s="4" t="s">
        <v>103</v>
      </c>
      <c r="BH610" s="4" t="s">
        <v>103</v>
      </c>
      <c r="BI610" s="4" t="s">
        <v>103</v>
      </c>
      <c r="BJ610" s="4" t="s">
        <v>89</v>
      </c>
      <c r="BK610" s="4" t="s">
        <v>89</v>
      </c>
      <c r="BL610" s="4" t="s">
        <v>89</v>
      </c>
      <c r="BM610" s="1" t="s">
        <v>89</v>
      </c>
      <c r="BN610" s="14"/>
    </row>
    <row r="611" spans="1:68">
      <c r="A611">
        <f t="shared" si="9"/>
        <v>610</v>
      </c>
      <c r="B611" s="1"/>
      <c r="C611" s="1" t="s">
        <v>13037</v>
      </c>
      <c r="D611" s="52" t="s">
        <v>13038</v>
      </c>
      <c r="E611" s="52" t="s">
        <v>13039</v>
      </c>
      <c r="F611" s="1" t="s">
        <v>70</v>
      </c>
      <c r="G611" s="1" t="s">
        <v>13040</v>
      </c>
      <c r="H611" s="1" t="s">
        <v>13041</v>
      </c>
      <c r="I611" s="1">
        <v>11400</v>
      </c>
      <c r="J611" s="1">
        <v>11</v>
      </c>
      <c r="K611" s="1"/>
      <c r="L611" s="1"/>
      <c r="M611" s="1"/>
      <c r="N611" s="36">
        <v>88882</v>
      </c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 t="s">
        <v>13042</v>
      </c>
      <c r="AA611" s="1"/>
      <c r="AB611" s="1"/>
      <c r="AC611" s="1"/>
      <c r="AD611" s="1"/>
      <c r="AE611" s="1" t="s">
        <v>13043</v>
      </c>
      <c r="AF611" s="1" t="s">
        <v>13044</v>
      </c>
      <c r="AG611" s="1" t="s">
        <v>1470</v>
      </c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>
        <v>2020</v>
      </c>
      <c r="AT611" s="1"/>
      <c r="AU611" s="1"/>
      <c r="AV611" s="1"/>
      <c r="AW611" s="1"/>
      <c r="AX611" s="1"/>
      <c r="AY611" s="2" t="s">
        <v>13036</v>
      </c>
      <c r="AZ611" s="2" t="s">
        <v>295</v>
      </c>
      <c r="BA611" s="2" t="s">
        <v>296</v>
      </c>
      <c r="BB611" s="1"/>
      <c r="BC611" s="1" t="s">
        <v>13036</v>
      </c>
      <c r="BD611" s="3" t="s">
        <v>103</v>
      </c>
      <c r="BE611" s="4" t="s">
        <v>399</v>
      </c>
      <c r="BF611" s="4">
        <v>42551</v>
      </c>
      <c r="BG611" s="4" t="s">
        <v>103</v>
      </c>
      <c r="BH611" s="4" t="s">
        <v>103</v>
      </c>
      <c r="BI611" s="4" t="s">
        <v>103</v>
      </c>
      <c r="BJ611" s="4" t="s">
        <v>105</v>
      </c>
      <c r="BK611" s="4" t="s">
        <v>105</v>
      </c>
      <c r="BL611" s="4" t="s">
        <v>105</v>
      </c>
      <c r="BM611" s="1" t="s">
        <v>105</v>
      </c>
      <c r="BN611" s="14" t="s">
        <v>13045</v>
      </c>
    </row>
    <row r="612" spans="1:68">
      <c r="A612">
        <f t="shared" si="9"/>
        <v>611</v>
      </c>
      <c r="B612" s="1"/>
      <c r="C612" s="1"/>
      <c r="D612" s="52" t="s">
        <v>1084</v>
      </c>
      <c r="E612" s="52" t="s">
        <v>1085</v>
      </c>
      <c r="F612" s="1" t="s">
        <v>70</v>
      </c>
      <c r="G612" s="1" t="s">
        <v>1079</v>
      </c>
      <c r="H612" s="1" t="s">
        <v>1086</v>
      </c>
      <c r="I612" s="1">
        <v>72470</v>
      </c>
      <c r="J612" s="1">
        <v>72</v>
      </c>
      <c r="K612" s="1"/>
      <c r="L612" s="1" t="s">
        <v>1087</v>
      </c>
      <c r="M612" s="1"/>
      <c r="N612" s="36">
        <v>35000</v>
      </c>
      <c r="O612" s="1"/>
      <c r="P612" s="1"/>
      <c r="Q612" s="1"/>
      <c r="R612" s="1"/>
      <c r="S612" s="1"/>
      <c r="T612" s="1"/>
      <c r="U612" s="1"/>
      <c r="V612" s="1"/>
      <c r="W612" s="1" t="s">
        <v>1088</v>
      </c>
      <c r="X612" s="1"/>
      <c r="Y612" s="1"/>
      <c r="Z612" s="1" t="s">
        <v>1088</v>
      </c>
      <c r="AA612" s="1"/>
      <c r="AB612" s="1"/>
      <c r="AC612" s="1"/>
      <c r="AD612" s="1"/>
      <c r="AE612" s="1" t="s">
        <v>1088</v>
      </c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2" t="s">
        <v>1089</v>
      </c>
      <c r="AZ612" s="2" t="s">
        <v>295</v>
      </c>
      <c r="BA612" s="2" t="s">
        <v>296</v>
      </c>
      <c r="BB612" s="1"/>
      <c r="BC612" s="1" t="s">
        <v>1089</v>
      </c>
      <c r="BD612" s="3" t="s">
        <v>103</v>
      </c>
      <c r="BE612" s="1" t="s">
        <v>103</v>
      </c>
      <c r="BF612" s="1" t="s">
        <v>103</v>
      </c>
      <c r="BG612" s="1" t="s">
        <v>103</v>
      </c>
      <c r="BH612" s="1" t="s">
        <v>103</v>
      </c>
      <c r="BI612" s="1" t="s">
        <v>103</v>
      </c>
      <c r="BJ612" s="1" t="s">
        <v>89</v>
      </c>
      <c r="BK612" s="1" t="s">
        <v>89</v>
      </c>
      <c r="BL612" s="1" t="s">
        <v>89</v>
      </c>
      <c r="BM612" s="1" t="s">
        <v>89</v>
      </c>
      <c r="BN612" s="1"/>
    </row>
    <row r="613" spans="1:68">
      <c r="A613">
        <f t="shared" si="9"/>
        <v>612</v>
      </c>
      <c r="B613" s="1"/>
      <c r="C613" s="1" t="s">
        <v>16279</v>
      </c>
      <c r="D613" s="52" t="s">
        <v>16280</v>
      </c>
      <c r="E613" s="52" t="s">
        <v>16281</v>
      </c>
      <c r="F613" s="1" t="s">
        <v>70</v>
      </c>
      <c r="G613" s="1" t="s">
        <v>1079</v>
      </c>
      <c r="H613" s="1" t="s">
        <v>16282</v>
      </c>
      <c r="I613" s="1">
        <v>72470</v>
      </c>
      <c r="J613" s="1">
        <v>72</v>
      </c>
      <c r="K613" s="1"/>
      <c r="L613" s="1" t="s">
        <v>16283</v>
      </c>
      <c r="M613" s="1"/>
      <c r="N613" s="36">
        <v>65678</v>
      </c>
      <c r="O613" s="1"/>
      <c r="P613" s="1"/>
      <c r="Q613" s="1"/>
      <c r="R613" s="1"/>
      <c r="S613" s="1"/>
      <c r="T613" s="1"/>
      <c r="U613" s="1"/>
      <c r="V613" s="1"/>
      <c r="W613" s="1" t="s">
        <v>16284</v>
      </c>
      <c r="X613" s="1"/>
      <c r="Y613" s="1"/>
      <c r="Z613" s="1"/>
      <c r="AA613" s="1"/>
      <c r="AB613" s="1" t="s">
        <v>16284</v>
      </c>
      <c r="AC613" s="1"/>
      <c r="AD613" s="1"/>
      <c r="AE613" s="1" t="s">
        <v>16284</v>
      </c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>
        <v>2007</v>
      </c>
      <c r="AT613" s="1"/>
      <c r="AU613" s="1"/>
      <c r="AV613" s="1" t="s">
        <v>16285</v>
      </c>
      <c r="AW613" s="1"/>
      <c r="AX613" s="1"/>
      <c r="AY613" s="2" t="s">
        <v>1089</v>
      </c>
      <c r="AZ613" s="2" t="s">
        <v>295</v>
      </c>
      <c r="BA613" s="2" t="s">
        <v>296</v>
      </c>
      <c r="BB613" s="1"/>
      <c r="BC613" s="1" t="s">
        <v>1089</v>
      </c>
      <c r="BD613" s="3" t="s">
        <v>103</v>
      </c>
      <c r="BE613" s="4" t="s">
        <v>399</v>
      </c>
      <c r="BF613" s="4">
        <v>39172</v>
      </c>
      <c r="BG613" s="4" t="s">
        <v>103</v>
      </c>
      <c r="BH613" s="4" t="s">
        <v>103</v>
      </c>
      <c r="BI613" s="4" t="s">
        <v>103</v>
      </c>
      <c r="BJ613" s="4"/>
      <c r="BK613" s="4"/>
      <c r="BL613" s="4"/>
      <c r="BM613" s="1"/>
      <c r="BN613" s="1"/>
    </row>
    <row r="614" spans="1:68">
      <c r="A614">
        <f t="shared" si="9"/>
        <v>613</v>
      </c>
      <c r="B614" s="1"/>
      <c r="C614" s="1"/>
      <c r="D614" s="52" t="s">
        <v>17830</v>
      </c>
      <c r="E614" s="52" t="s">
        <v>17831</v>
      </c>
      <c r="F614" s="1" t="s">
        <v>70</v>
      </c>
      <c r="G614" s="1" t="s">
        <v>1079</v>
      </c>
      <c r="H614" s="1" t="s">
        <v>17832</v>
      </c>
      <c r="I614" s="1">
        <v>72470</v>
      </c>
      <c r="J614" s="1">
        <v>72</v>
      </c>
      <c r="K614" s="1"/>
      <c r="L614" s="1" t="s">
        <v>17833</v>
      </c>
      <c r="M614" s="1"/>
      <c r="N614" s="36">
        <v>12500</v>
      </c>
      <c r="O614" s="1"/>
      <c r="P614" s="1"/>
      <c r="Q614" s="1"/>
      <c r="R614" s="1"/>
      <c r="S614" s="1"/>
      <c r="T614" s="1"/>
      <c r="U614" s="1"/>
      <c r="V614" s="1"/>
      <c r="W614" s="1"/>
      <c r="X614" s="1" t="s">
        <v>2501</v>
      </c>
      <c r="Y614" s="1"/>
      <c r="Z614" s="1" t="s">
        <v>2501</v>
      </c>
      <c r="AA614" s="1"/>
      <c r="AB614" s="1"/>
      <c r="AC614" s="1"/>
      <c r="AD614" s="1"/>
      <c r="AE614" s="1" t="s">
        <v>2501</v>
      </c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2" t="s">
        <v>1089</v>
      </c>
      <c r="AZ614" s="2" t="s">
        <v>295</v>
      </c>
      <c r="BA614" s="2" t="s">
        <v>296</v>
      </c>
      <c r="BB614" s="1"/>
      <c r="BC614" s="1" t="s">
        <v>1089</v>
      </c>
      <c r="BD614" s="3" t="s">
        <v>103</v>
      </c>
      <c r="BE614" s="4" t="s">
        <v>103</v>
      </c>
      <c r="BF614" s="4" t="s">
        <v>103</v>
      </c>
      <c r="BG614" s="4" t="s">
        <v>103</v>
      </c>
      <c r="BH614" s="4" t="s">
        <v>103</v>
      </c>
      <c r="BI614" s="4" t="s">
        <v>103</v>
      </c>
      <c r="BJ614" s="4"/>
      <c r="BK614" s="4"/>
      <c r="BL614" s="4"/>
      <c r="BM614" s="1"/>
      <c r="BN614" s="1"/>
    </row>
    <row r="615" spans="1:68">
      <c r="A615">
        <f t="shared" si="9"/>
        <v>614</v>
      </c>
      <c r="B615" s="1"/>
      <c r="C615" s="1" t="s">
        <v>24901</v>
      </c>
      <c r="D615" s="52" t="s">
        <v>24902</v>
      </c>
      <c r="E615" s="52" t="s">
        <v>24903</v>
      </c>
      <c r="F615" s="1" t="s">
        <v>70</v>
      </c>
      <c r="G615" s="1" t="s">
        <v>19439</v>
      </c>
      <c r="H615" s="1" t="s">
        <v>24904</v>
      </c>
      <c r="I615" s="1">
        <v>34800</v>
      </c>
      <c r="J615" s="1">
        <v>34</v>
      </c>
      <c r="K615" s="1"/>
      <c r="L615" s="1"/>
      <c r="M615" s="1"/>
      <c r="N615" s="36">
        <v>6715</v>
      </c>
      <c r="O615" s="1" t="s">
        <v>24905</v>
      </c>
      <c r="P615" s="1" t="s">
        <v>24906</v>
      </c>
      <c r="Q615" s="1"/>
      <c r="R615" s="1"/>
      <c r="S615" s="1"/>
      <c r="T615" s="1"/>
      <c r="U615" s="1"/>
      <c r="V615" s="1"/>
      <c r="W615" s="1"/>
      <c r="X615" s="1" t="s">
        <v>19628</v>
      </c>
      <c r="Y615" s="1"/>
      <c r="Z615" s="1" t="s">
        <v>19628</v>
      </c>
      <c r="AA615" s="1"/>
      <c r="AB615" s="1"/>
      <c r="AC615" s="1"/>
      <c r="AD615" s="1"/>
      <c r="AE615" s="1" t="s">
        <v>19628</v>
      </c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2" t="s">
        <v>24907</v>
      </c>
      <c r="AZ615" s="2" t="s">
        <v>295</v>
      </c>
      <c r="BA615" s="2" t="s">
        <v>296</v>
      </c>
      <c r="BB615" s="1"/>
      <c r="BC615" s="1" t="s">
        <v>24908</v>
      </c>
      <c r="BD615" s="3">
        <v>49</v>
      </c>
      <c r="BE615" s="4" t="s">
        <v>184</v>
      </c>
      <c r="BF615" s="4">
        <v>44523</v>
      </c>
      <c r="BG615" s="4">
        <v>44531</v>
      </c>
      <c r="BH615" s="4">
        <v>46721</v>
      </c>
      <c r="BI615" s="4">
        <v>47817</v>
      </c>
      <c r="BJ615" s="4"/>
      <c r="BK615" s="4"/>
      <c r="BL615" s="4"/>
      <c r="BM615" s="1"/>
      <c r="BN615" s="1"/>
    </row>
    <row r="616" spans="1:68">
      <c r="A616">
        <f t="shared" si="9"/>
        <v>615</v>
      </c>
      <c r="B616" s="1"/>
      <c r="C616" s="1" t="s">
        <v>22615</v>
      </c>
      <c r="D616" s="52" t="s">
        <v>22616</v>
      </c>
      <c r="E616" s="52" t="s">
        <v>22617</v>
      </c>
      <c r="F616" s="1" t="s">
        <v>70</v>
      </c>
      <c r="G616" s="1" t="s">
        <v>2737</v>
      </c>
      <c r="H616" s="1" t="s">
        <v>22618</v>
      </c>
      <c r="I616" s="1">
        <v>91220</v>
      </c>
      <c r="J616" s="1">
        <v>91</v>
      </c>
      <c r="K616" s="1"/>
      <c r="L616" s="1"/>
      <c r="M616" s="1"/>
      <c r="N616" s="36">
        <v>9900</v>
      </c>
      <c r="O616" s="1"/>
      <c r="P616" s="1"/>
      <c r="Q616" s="1"/>
      <c r="R616" s="1"/>
      <c r="S616" s="1"/>
      <c r="T616" s="1"/>
      <c r="U616" s="1"/>
      <c r="V616" s="1"/>
      <c r="W616" s="1" t="s">
        <v>14711</v>
      </c>
      <c r="X616" s="1"/>
      <c r="Y616" s="1"/>
      <c r="Z616" s="1" t="s">
        <v>14711</v>
      </c>
      <c r="AA616" s="1"/>
      <c r="AB616" s="1"/>
      <c r="AC616" s="1"/>
      <c r="AD616" s="1"/>
      <c r="AE616" s="1"/>
      <c r="AF616" s="1" t="s">
        <v>14711</v>
      </c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>
        <v>2020</v>
      </c>
      <c r="AT616" s="1"/>
      <c r="AU616" s="1"/>
      <c r="AV616" s="1"/>
      <c r="AW616" s="1"/>
      <c r="AX616" s="1"/>
      <c r="AY616" s="2" t="s">
        <v>22619</v>
      </c>
      <c r="AZ616" s="2" t="s">
        <v>295</v>
      </c>
      <c r="BA616" s="2" t="s">
        <v>296</v>
      </c>
      <c r="BB616" s="1"/>
      <c r="BC616" s="1" t="s">
        <v>22619</v>
      </c>
      <c r="BD616" s="3" t="s">
        <v>103</v>
      </c>
      <c r="BE616" s="4" t="s">
        <v>399</v>
      </c>
      <c r="BF616" s="4">
        <v>43921</v>
      </c>
      <c r="BG616" s="4" t="s">
        <v>103</v>
      </c>
      <c r="BH616" s="4" t="s">
        <v>103</v>
      </c>
      <c r="BI616" s="4" t="s">
        <v>103</v>
      </c>
      <c r="BJ616" s="4"/>
      <c r="BK616" s="4"/>
      <c r="BL616" s="4"/>
      <c r="BM616" s="1"/>
      <c r="BN616" s="1"/>
    </row>
    <row r="617" spans="1:68">
      <c r="A617">
        <f t="shared" si="9"/>
        <v>616</v>
      </c>
      <c r="B617" s="1"/>
      <c r="C617" s="1"/>
      <c r="D617" s="52" t="s">
        <v>434</v>
      </c>
      <c r="E617" s="52" t="s">
        <v>435</v>
      </c>
      <c r="F617" s="1" t="s">
        <v>70</v>
      </c>
      <c r="G617" s="1" t="s">
        <v>436</v>
      </c>
      <c r="H617" s="1" t="s">
        <v>437</v>
      </c>
      <c r="I617" s="1">
        <v>35000</v>
      </c>
      <c r="J617" s="1">
        <v>35</v>
      </c>
      <c r="K617" s="1"/>
      <c r="L617" s="1"/>
      <c r="M617" s="1"/>
      <c r="N617" s="36">
        <v>5000</v>
      </c>
      <c r="O617" s="1"/>
      <c r="P617" s="1"/>
      <c r="Q617" s="1"/>
      <c r="R617" s="1"/>
      <c r="S617" s="1"/>
      <c r="T617" s="1"/>
      <c r="U617" s="1"/>
      <c r="V617" s="1"/>
      <c r="W617" s="1"/>
      <c r="X617" s="1" t="s">
        <v>438</v>
      </c>
      <c r="Y617" s="1"/>
      <c r="Z617" s="1" t="s">
        <v>438</v>
      </c>
      <c r="AA617" s="1"/>
      <c r="AB617" s="1"/>
      <c r="AC617" s="1"/>
      <c r="AD617" s="1"/>
      <c r="AE617" s="1" t="s">
        <v>438</v>
      </c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2" t="s">
        <v>439</v>
      </c>
      <c r="AZ617" s="2" t="s">
        <v>85</v>
      </c>
      <c r="BA617" s="2" t="s">
        <v>296</v>
      </c>
      <c r="BB617" s="1"/>
      <c r="BC617" s="1" t="s">
        <v>440</v>
      </c>
      <c r="BD617" s="3" t="s">
        <v>103</v>
      </c>
      <c r="BE617" s="1" t="s">
        <v>103</v>
      </c>
      <c r="BF617" s="1" t="s">
        <v>103</v>
      </c>
      <c r="BG617" s="1" t="s">
        <v>103</v>
      </c>
      <c r="BH617" s="1" t="s">
        <v>103</v>
      </c>
      <c r="BI617" s="1" t="s">
        <v>103</v>
      </c>
      <c r="BJ617" s="1" t="s">
        <v>89</v>
      </c>
      <c r="BK617" s="1" t="s">
        <v>89</v>
      </c>
      <c r="BL617" s="1" t="s">
        <v>89</v>
      </c>
      <c r="BM617" s="1" t="s">
        <v>89</v>
      </c>
      <c r="BN617" s="6"/>
      <c r="BP617" s="1" t="s">
        <v>232</v>
      </c>
    </row>
    <row r="618" spans="1:68">
      <c r="A618">
        <f t="shared" si="9"/>
        <v>617</v>
      </c>
      <c r="B618" s="1"/>
      <c r="C618" s="1"/>
      <c r="D618" s="52" t="s">
        <v>16806</v>
      </c>
      <c r="E618" s="52" t="s">
        <v>16807</v>
      </c>
      <c r="F618" s="1" t="s">
        <v>70</v>
      </c>
      <c r="G618" s="1" t="s">
        <v>16808</v>
      </c>
      <c r="H618" s="1" t="s">
        <v>16809</v>
      </c>
      <c r="I618" s="1">
        <v>68350</v>
      </c>
      <c r="J618" s="1">
        <v>68</v>
      </c>
      <c r="K618" s="1"/>
      <c r="L618" s="1"/>
      <c r="M618" s="1"/>
      <c r="N618" s="36">
        <v>2170</v>
      </c>
      <c r="O618" s="1" t="s">
        <v>16811</v>
      </c>
      <c r="P618" s="1" t="s">
        <v>16812</v>
      </c>
      <c r="Q618" s="1"/>
      <c r="R618" s="1"/>
      <c r="S618" s="1"/>
      <c r="T618" s="1"/>
      <c r="U618" s="1"/>
      <c r="V618" s="1"/>
      <c r="W618" s="1"/>
      <c r="X618" s="1"/>
      <c r="Y618" s="1" t="s">
        <v>16810</v>
      </c>
      <c r="Z618" s="1"/>
      <c r="AA618" s="1" t="s">
        <v>16810</v>
      </c>
      <c r="AB618" s="1"/>
      <c r="AC618" s="1"/>
      <c r="AD618" s="1"/>
      <c r="AE618" s="1" t="s">
        <v>16810</v>
      </c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2" t="s">
        <v>16813</v>
      </c>
      <c r="AZ618" s="2" t="s">
        <v>432</v>
      </c>
      <c r="BA618" s="2" t="s">
        <v>296</v>
      </c>
      <c r="BB618" s="1"/>
      <c r="BC618" s="1" t="s">
        <v>320</v>
      </c>
      <c r="BD618" s="3" t="s">
        <v>103</v>
      </c>
      <c r="BE618" s="4" t="s">
        <v>103</v>
      </c>
      <c r="BF618" s="4" t="s">
        <v>103</v>
      </c>
      <c r="BG618" s="4" t="s">
        <v>103</v>
      </c>
      <c r="BH618" s="4" t="s">
        <v>103</v>
      </c>
      <c r="BI618" s="4" t="s">
        <v>103</v>
      </c>
      <c r="BJ618" s="4"/>
      <c r="BK618" s="4"/>
      <c r="BL618" s="4"/>
      <c r="BM618" s="1"/>
      <c r="BN618" s="1"/>
    </row>
    <row r="619" spans="1:68">
      <c r="A619">
        <f t="shared" si="9"/>
        <v>618</v>
      </c>
      <c r="B619" s="1"/>
      <c r="C619" s="1"/>
      <c r="D619" s="52" t="s">
        <v>13776</v>
      </c>
      <c r="E619" s="52" t="s">
        <v>13777</v>
      </c>
      <c r="F619" s="1" t="s">
        <v>70</v>
      </c>
      <c r="G619" s="1" t="s">
        <v>13772</v>
      </c>
      <c r="H619" s="1" t="s">
        <v>13778</v>
      </c>
      <c r="I619" s="1">
        <v>71530</v>
      </c>
      <c r="J619" s="1">
        <v>71</v>
      </c>
      <c r="K619" s="1"/>
      <c r="L619" s="1"/>
      <c r="M619" s="1"/>
      <c r="N619" s="36">
        <v>9000</v>
      </c>
      <c r="O619" s="1"/>
      <c r="P619" s="1"/>
      <c r="Q619" s="1"/>
      <c r="R619" s="1"/>
      <c r="S619" s="1"/>
      <c r="T619" s="1"/>
      <c r="U619" s="1"/>
      <c r="V619" s="1"/>
      <c r="W619" s="1" t="s">
        <v>677</v>
      </c>
      <c r="X619" s="1"/>
      <c r="Y619" s="1"/>
      <c r="Z619" s="1" t="s">
        <v>677</v>
      </c>
      <c r="AA619" s="1"/>
      <c r="AB619" s="1"/>
      <c r="AC619" s="1"/>
      <c r="AD619" s="1"/>
      <c r="AE619" s="1" t="s">
        <v>677</v>
      </c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2" t="s">
        <v>13779</v>
      </c>
      <c r="AZ619" s="2" t="s">
        <v>295</v>
      </c>
      <c r="BA619" s="2" t="s">
        <v>296</v>
      </c>
      <c r="BB619" s="1"/>
      <c r="BC619" s="1" t="s">
        <v>13779</v>
      </c>
      <c r="BD619" s="3" t="s">
        <v>103</v>
      </c>
      <c r="BE619" s="4" t="s">
        <v>103</v>
      </c>
      <c r="BF619" s="4" t="s">
        <v>103</v>
      </c>
      <c r="BG619" s="4" t="s">
        <v>103</v>
      </c>
      <c r="BH619" s="4" t="s">
        <v>103</v>
      </c>
      <c r="BI619" s="4" t="s">
        <v>103</v>
      </c>
      <c r="BJ619" s="4" t="s">
        <v>89</v>
      </c>
      <c r="BK619" s="4" t="s">
        <v>89</v>
      </c>
      <c r="BL619" s="4" t="s">
        <v>105</v>
      </c>
      <c r="BM619" s="1" t="s">
        <v>105</v>
      </c>
      <c r="BN619" s="25" t="s">
        <v>13780</v>
      </c>
      <c r="BO619" s="28" t="s">
        <v>13781</v>
      </c>
    </row>
    <row r="620" spans="1:68">
      <c r="A620">
        <f t="shared" si="9"/>
        <v>619</v>
      </c>
      <c r="B620" s="1"/>
      <c r="C620" s="1"/>
      <c r="D620" s="52" t="s">
        <v>13782</v>
      </c>
      <c r="E620" s="52" t="s">
        <v>13783</v>
      </c>
      <c r="F620" s="1" t="s">
        <v>70</v>
      </c>
      <c r="G620" s="1" t="s">
        <v>13772</v>
      </c>
      <c r="H620" s="1" t="s">
        <v>13778</v>
      </c>
      <c r="I620" s="1">
        <v>71530</v>
      </c>
      <c r="J620" s="1">
        <v>71</v>
      </c>
      <c r="K620" s="1"/>
      <c r="L620" s="1"/>
      <c r="M620" s="1"/>
      <c r="N620" s="36">
        <v>19000</v>
      </c>
      <c r="O620" s="1"/>
      <c r="P620" s="1"/>
      <c r="Q620" s="1"/>
      <c r="R620" s="1"/>
      <c r="S620" s="1"/>
      <c r="T620" s="1"/>
      <c r="U620" s="1"/>
      <c r="V620" s="1"/>
      <c r="W620" s="1" t="s">
        <v>1493</v>
      </c>
      <c r="X620" s="1"/>
      <c r="Y620" s="1"/>
      <c r="Z620" s="1" t="s">
        <v>1493</v>
      </c>
      <c r="AA620" s="1"/>
      <c r="AB620" s="1"/>
      <c r="AC620" s="1"/>
      <c r="AD620" s="1"/>
      <c r="AE620" s="1" t="s">
        <v>1493</v>
      </c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2" t="s">
        <v>13779</v>
      </c>
      <c r="AZ620" s="2" t="s">
        <v>295</v>
      </c>
      <c r="BA620" s="2" t="s">
        <v>296</v>
      </c>
      <c r="BB620" s="1"/>
      <c r="BC620" s="1" t="s">
        <v>13779</v>
      </c>
      <c r="BD620" s="3" t="s">
        <v>103</v>
      </c>
      <c r="BE620" s="4" t="s">
        <v>103</v>
      </c>
      <c r="BF620" s="4" t="s">
        <v>103</v>
      </c>
      <c r="BG620" s="4" t="s">
        <v>103</v>
      </c>
      <c r="BH620" s="4" t="s">
        <v>103</v>
      </c>
      <c r="BI620" s="4" t="s">
        <v>103</v>
      </c>
      <c r="BJ620" s="4"/>
      <c r="BK620" s="4"/>
      <c r="BL620" s="4"/>
      <c r="BM620" s="1"/>
      <c r="BN620" s="25" t="s">
        <v>13784</v>
      </c>
      <c r="BO620" s="1"/>
    </row>
    <row r="621" spans="1:68">
      <c r="A621">
        <f t="shared" si="9"/>
        <v>620</v>
      </c>
      <c r="B621" s="1"/>
      <c r="C621" s="1"/>
      <c r="D621" s="52" t="s">
        <v>13785</v>
      </c>
      <c r="E621" s="52" t="s">
        <v>13786</v>
      </c>
      <c r="F621" s="1" t="s">
        <v>70</v>
      </c>
      <c r="G621" s="1" t="s">
        <v>13772</v>
      </c>
      <c r="H621" s="1" t="s">
        <v>13778</v>
      </c>
      <c r="I621" s="1">
        <v>71530</v>
      </c>
      <c r="J621" s="1">
        <v>71</v>
      </c>
      <c r="K621" s="1"/>
      <c r="L621" s="1"/>
      <c r="M621" s="1"/>
      <c r="N621" s="36">
        <v>21000</v>
      </c>
      <c r="O621" s="1"/>
      <c r="P621" s="1"/>
      <c r="Q621" s="1"/>
      <c r="R621" s="1"/>
      <c r="S621" s="1"/>
      <c r="T621" s="1"/>
      <c r="U621" s="1"/>
      <c r="V621" s="1"/>
      <c r="W621" s="1" t="s">
        <v>2933</v>
      </c>
      <c r="X621" s="1"/>
      <c r="Y621" s="1"/>
      <c r="Z621" s="1"/>
      <c r="AA621" s="1"/>
      <c r="AB621" s="1" t="s">
        <v>2933</v>
      </c>
      <c r="AC621" s="1"/>
      <c r="AD621" s="1"/>
      <c r="AE621" s="1" t="s">
        <v>2933</v>
      </c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2" t="s">
        <v>13779</v>
      </c>
      <c r="AZ621" s="2" t="s">
        <v>295</v>
      </c>
      <c r="BA621" s="2" t="s">
        <v>296</v>
      </c>
      <c r="BB621" s="1"/>
      <c r="BC621" s="1" t="s">
        <v>13779</v>
      </c>
      <c r="BD621" s="3" t="s">
        <v>103</v>
      </c>
      <c r="BE621" s="4" t="s">
        <v>103</v>
      </c>
      <c r="BF621" s="4" t="s">
        <v>103</v>
      </c>
      <c r="BG621" s="4" t="s">
        <v>103</v>
      </c>
      <c r="BH621" s="4" t="s">
        <v>103</v>
      </c>
      <c r="BI621" s="4" t="s">
        <v>103</v>
      </c>
      <c r="BJ621" s="4"/>
      <c r="BK621" s="4"/>
      <c r="BL621" s="4"/>
      <c r="BM621" s="1"/>
      <c r="BN621" s="25" t="s">
        <v>13784</v>
      </c>
    </row>
    <row r="622" spans="1:68">
      <c r="A622">
        <f t="shared" si="9"/>
        <v>621</v>
      </c>
      <c r="B622" s="1"/>
      <c r="C622" s="1"/>
      <c r="D622" s="52" t="s">
        <v>13787</v>
      </c>
      <c r="E622" s="52" t="s">
        <v>13788</v>
      </c>
      <c r="F622" s="1" t="s">
        <v>70</v>
      </c>
      <c r="G622" s="1" t="s">
        <v>13772</v>
      </c>
      <c r="H622" s="1" t="s">
        <v>13778</v>
      </c>
      <c r="I622" s="1">
        <v>71530</v>
      </c>
      <c r="J622" s="1">
        <v>71</v>
      </c>
      <c r="K622" s="1"/>
      <c r="L622" s="1"/>
      <c r="M622" s="1"/>
      <c r="N622" s="36">
        <v>6200</v>
      </c>
      <c r="O622" s="1"/>
      <c r="P622" s="1"/>
      <c r="Q622" s="1"/>
      <c r="R622" s="1"/>
      <c r="S622" s="1"/>
      <c r="T622" s="1"/>
      <c r="U622" s="1"/>
      <c r="V622" s="1"/>
      <c r="W622" s="1"/>
      <c r="X622" s="1" t="s">
        <v>424</v>
      </c>
      <c r="Y622" s="1"/>
      <c r="Z622" s="1" t="s">
        <v>424</v>
      </c>
      <c r="AA622" s="1"/>
      <c r="AB622" s="1"/>
      <c r="AC622" s="1"/>
      <c r="AD622" s="1"/>
      <c r="AE622" s="1" t="s">
        <v>424</v>
      </c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2" t="s">
        <v>13779</v>
      </c>
      <c r="AZ622" s="2" t="s">
        <v>295</v>
      </c>
      <c r="BA622" s="2" t="s">
        <v>296</v>
      </c>
      <c r="BB622" s="1"/>
      <c r="BC622" s="1" t="s">
        <v>13779</v>
      </c>
      <c r="BD622" s="3" t="s">
        <v>103</v>
      </c>
      <c r="BE622" s="4" t="s">
        <v>103</v>
      </c>
      <c r="BF622" s="4" t="s">
        <v>103</v>
      </c>
      <c r="BG622" s="4" t="s">
        <v>103</v>
      </c>
      <c r="BH622" s="4" t="s">
        <v>103</v>
      </c>
      <c r="BI622" s="4" t="s">
        <v>103</v>
      </c>
      <c r="BJ622" s="4"/>
      <c r="BK622" s="4"/>
      <c r="BL622" s="4"/>
      <c r="BM622" s="1"/>
      <c r="BN622" s="25" t="s">
        <v>13784</v>
      </c>
      <c r="BO622" s="1"/>
    </row>
    <row r="623" spans="1:68">
      <c r="A623">
        <f t="shared" si="9"/>
        <v>622</v>
      </c>
      <c r="B623" s="1"/>
      <c r="C623" s="1" t="s">
        <v>6214</v>
      </c>
      <c r="D623" s="52" t="s">
        <v>6215</v>
      </c>
      <c r="E623" s="52" t="s">
        <v>6216</v>
      </c>
      <c r="F623" s="1" t="s">
        <v>70</v>
      </c>
      <c r="G623" s="1" t="s">
        <v>6217</v>
      </c>
      <c r="H623" s="1" t="s">
        <v>6218</v>
      </c>
      <c r="I623" s="1">
        <v>69960</v>
      </c>
      <c r="J623" s="1">
        <v>69</v>
      </c>
      <c r="K623" s="1"/>
      <c r="L623" s="1"/>
      <c r="M623" s="1"/>
      <c r="N623" s="36">
        <v>6030</v>
      </c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 t="s">
        <v>6219</v>
      </c>
      <c r="Z623" s="1"/>
      <c r="AA623" s="1"/>
      <c r="AB623" s="1"/>
      <c r="AC623" s="1" t="s">
        <v>6219</v>
      </c>
      <c r="AD623" s="1"/>
      <c r="AE623" s="1" t="s">
        <v>6219</v>
      </c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2" t="s">
        <v>6220</v>
      </c>
      <c r="AZ623" s="2" t="s">
        <v>295</v>
      </c>
      <c r="BA623" s="2" t="s">
        <v>296</v>
      </c>
      <c r="BB623" s="1"/>
      <c r="BC623" s="1" t="s">
        <v>6220</v>
      </c>
      <c r="BD623" s="3" t="s">
        <v>103</v>
      </c>
      <c r="BE623" s="4" t="s">
        <v>367</v>
      </c>
      <c r="BF623" s="4">
        <v>41912</v>
      </c>
      <c r="BG623" s="4" t="s">
        <v>103</v>
      </c>
      <c r="BH623" s="4" t="s">
        <v>103</v>
      </c>
      <c r="BI623" s="4" t="s">
        <v>103</v>
      </c>
      <c r="BJ623" s="4" t="s">
        <v>105</v>
      </c>
      <c r="BK623" s="4" t="s">
        <v>105</v>
      </c>
      <c r="BL623" s="4" t="s">
        <v>105</v>
      </c>
      <c r="BM623" s="1" t="s">
        <v>105</v>
      </c>
      <c r="BN623" s="1" t="s">
        <v>563</v>
      </c>
    </row>
    <row r="624" spans="1:68">
      <c r="A624">
        <f t="shared" si="9"/>
        <v>623</v>
      </c>
      <c r="B624" s="1"/>
      <c r="C624" s="1"/>
      <c r="D624" s="52" t="s">
        <v>20898</v>
      </c>
      <c r="E624" s="52" t="s">
        <v>20899</v>
      </c>
      <c r="F624" s="1" t="s">
        <v>70</v>
      </c>
      <c r="G624" s="1" t="s">
        <v>13772</v>
      </c>
      <c r="H624" s="1" t="s">
        <v>20900</v>
      </c>
      <c r="I624" s="1">
        <v>71530</v>
      </c>
      <c r="J624" s="1">
        <v>71</v>
      </c>
      <c r="K624" s="1"/>
      <c r="L624" s="1"/>
      <c r="M624" s="1"/>
      <c r="N624" s="36">
        <v>4500</v>
      </c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 t="s">
        <v>619</v>
      </c>
      <c r="Z624" s="1"/>
      <c r="AA624" s="1" t="s">
        <v>619</v>
      </c>
      <c r="AB624" s="1"/>
      <c r="AC624" s="1"/>
      <c r="AD624" s="1"/>
      <c r="AE624" s="1" t="s">
        <v>619</v>
      </c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2" t="s">
        <v>20901</v>
      </c>
      <c r="AZ624" s="2" t="s">
        <v>295</v>
      </c>
      <c r="BA624" s="2" t="s">
        <v>296</v>
      </c>
      <c r="BB624" s="1"/>
      <c r="BC624" s="1" t="s">
        <v>20901</v>
      </c>
      <c r="BD624" s="3" t="s">
        <v>103</v>
      </c>
      <c r="BE624" s="4" t="s">
        <v>103</v>
      </c>
      <c r="BF624" s="4" t="s">
        <v>103</v>
      </c>
      <c r="BG624" s="4" t="s">
        <v>103</v>
      </c>
      <c r="BH624" s="4" t="s">
        <v>103</v>
      </c>
      <c r="BI624" s="4" t="s">
        <v>103</v>
      </c>
      <c r="BJ624" s="4"/>
      <c r="BK624" s="4"/>
      <c r="BL624" s="4"/>
      <c r="BM624" s="1"/>
      <c r="BN624" s="1"/>
    </row>
    <row r="625" spans="1:68">
      <c r="A625">
        <f t="shared" si="9"/>
        <v>624</v>
      </c>
      <c r="B625" s="1"/>
      <c r="C625" s="1" t="s">
        <v>10205</v>
      </c>
      <c r="D625" s="52" t="s">
        <v>10206</v>
      </c>
      <c r="E625" s="52" t="s">
        <v>10207</v>
      </c>
      <c r="F625" s="1" t="s">
        <v>70</v>
      </c>
      <c r="G625" s="1" t="s">
        <v>10208</v>
      </c>
      <c r="H625" s="1" t="s">
        <v>10209</v>
      </c>
      <c r="I625" s="1">
        <v>38420</v>
      </c>
      <c r="J625" s="1">
        <v>38</v>
      </c>
      <c r="K625" s="1"/>
      <c r="L625" s="1"/>
      <c r="M625" s="1"/>
      <c r="N625" s="36">
        <v>25376</v>
      </c>
      <c r="O625" s="1"/>
      <c r="P625" s="1"/>
      <c r="Q625" s="1"/>
      <c r="R625" s="1"/>
      <c r="S625" s="1"/>
      <c r="T625" s="1"/>
      <c r="U625" s="1"/>
      <c r="V625" s="1"/>
      <c r="W625" s="1" t="s">
        <v>10210</v>
      </c>
      <c r="X625" s="1"/>
      <c r="Y625" s="1"/>
      <c r="Z625" s="1" t="s">
        <v>10210</v>
      </c>
      <c r="AA625" s="1"/>
      <c r="AB625" s="1"/>
      <c r="AC625" s="1"/>
      <c r="AD625" s="1"/>
      <c r="AE625" s="1" t="s">
        <v>10210</v>
      </c>
      <c r="AF625" s="1"/>
      <c r="AG625" s="1"/>
      <c r="AH625" s="1"/>
      <c r="AI625" s="1" t="s">
        <v>266</v>
      </c>
      <c r="AJ625" s="1">
        <v>12</v>
      </c>
      <c r="AK625" s="1">
        <v>11</v>
      </c>
      <c r="AL625" s="1"/>
      <c r="AM625" s="1"/>
      <c r="AN625" s="1"/>
      <c r="AO625" s="1"/>
      <c r="AP625" s="1" t="s">
        <v>80</v>
      </c>
      <c r="AQ625" s="1" t="s">
        <v>81</v>
      </c>
      <c r="AR625" s="1">
        <v>1510</v>
      </c>
      <c r="AS625" s="1">
        <v>2004</v>
      </c>
      <c r="AT625" s="1"/>
      <c r="AU625" s="1"/>
      <c r="AV625" s="1"/>
      <c r="AW625" s="1"/>
      <c r="AX625" s="1"/>
      <c r="AY625" s="2" t="s">
        <v>10211</v>
      </c>
      <c r="AZ625" s="2" t="s">
        <v>295</v>
      </c>
      <c r="BA625" s="2" t="s">
        <v>296</v>
      </c>
      <c r="BB625" s="1"/>
      <c r="BC625" s="1" t="s">
        <v>10211</v>
      </c>
      <c r="BD625" s="3" t="s">
        <v>103</v>
      </c>
      <c r="BE625" s="1" t="s">
        <v>103</v>
      </c>
      <c r="BF625" s="1" t="s">
        <v>103</v>
      </c>
      <c r="BG625" s="1" t="s">
        <v>103</v>
      </c>
      <c r="BH625" s="4" t="s">
        <v>103</v>
      </c>
      <c r="BI625" s="4" t="s">
        <v>103</v>
      </c>
      <c r="BJ625" s="4" t="s">
        <v>105</v>
      </c>
      <c r="BK625" s="4" t="s">
        <v>105</v>
      </c>
      <c r="BL625" s="4" t="s">
        <v>105</v>
      </c>
      <c r="BM625" s="1" t="s">
        <v>105</v>
      </c>
      <c r="BN625" s="7" t="s">
        <v>2227</v>
      </c>
    </row>
    <row r="626" spans="1:68">
      <c r="A626">
        <f t="shared" si="9"/>
        <v>625</v>
      </c>
      <c r="B626" s="1"/>
      <c r="C626" s="1"/>
      <c r="D626" s="52" t="s">
        <v>5417</v>
      </c>
      <c r="E626" s="52" t="s">
        <v>5418</v>
      </c>
      <c r="F626" s="1" t="s">
        <v>70</v>
      </c>
      <c r="G626" s="1" t="s">
        <v>5357</v>
      </c>
      <c r="H626" s="1" t="s">
        <v>5419</v>
      </c>
      <c r="I626" s="1">
        <v>42160</v>
      </c>
      <c r="J626" s="1">
        <v>42</v>
      </c>
      <c r="K626" s="1"/>
      <c r="L626" s="1"/>
      <c r="M626" s="1"/>
      <c r="N626" s="1" t="s">
        <v>103</v>
      </c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2" t="s">
        <v>5420</v>
      </c>
      <c r="AZ626" s="2" t="s">
        <v>295</v>
      </c>
      <c r="BA626" s="2" t="s">
        <v>296</v>
      </c>
      <c r="BB626" s="1"/>
      <c r="BC626" s="1" t="s">
        <v>5420</v>
      </c>
      <c r="BD626" s="3" t="s">
        <v>103</v>
      </c>
      <c r="BE626" s="4" t="s">
        <v>103</v>
      </c>
      <c r="BF626" s="4" t="s">
        <v>103</v>
      </c>
      <c r="BG626" s="4" t="s">
        <v>103</v>
      </c>
      <c r="BH626" s="4" t="s">
        <v>103</v>
      </c>
      <c r="BI626" s="4" t="s">
        <v>103</v>
      </c>
      <c r="BJ626" s="4" t="s">
        <v>89</v>
      </c>
      <c r="BK626" s="4" t="s">
        <v>105</v>
      </c>
      <c r="BL626" s="4" t="s">
        <v>105</v>
      </c>
      <c r="BM626" s="1" t="s">
        <v>105</v>
      </c>
      <c r="BN626" s="1" t="s">
        <v>5421</v>
      </c>
    </row>
    <row r="627" spans="1:68">
      <c r="A627">
        <f t="shared" si="9"/>
        <v>626</v>
      </c>
      <c r="B627" s="1"/>
      <c r="C627" s="1"/>
      <c r="D627" s="52" t="s">
        <v>5702</v>
      </c>
      <c r="E627" s="52" t="s">
        <v>5703</v>
      </c>
      <c r="F627" s="1" t="s">
        <v>70</v>
      </c>
      <c r="G627" s="1" t="s">
        <v>5704</v>
      </c>
      <c r="H627" s="1" t="s">
        <v>5705</v>
      </c>
      <c r="I627" s="1">
        <v>84000</v>
      </c>
      <c r="J627" s="1">
        <v>84</v>
      </c>
      <c r="K627" s="1"/>
      <c r="L627" s="1"/>
      <c r="M627" s="1"/>
      <c r="N627" s="36">
        <v>22000</v>
      </c>
      <c r="O627" s="1"/>
      <c r="P627" s="1"/>
      <c r="Q627" s="1"/>
      <c r="R627" s="1"/>
      <c r="S627" s="1"/>
      <c r="T627" s="1"/>
      <c r="U627" s="1"/>
      <c r="V627" s="1"/>
      <c r="W627" s="1"/>
      <c r="X627" s="1" t="s">
        <v>770</v>
      </c>
      <c r="Y627" s="1"/>
      <c r="Z627" s="1" t="s">
        <v>770</v>
      </c>
      <c r="AA627" s="1"/>
      <c r="AB627" s="1"/>
      <c r="AC627" s="1"/>
      <c r="AD627" s="1"/>
      <c r="AE627" s="1" t="s">
        <v>770</v>
      </c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2" t="s">
        <v>5706</v>
      </c>
      <c r="AZ627" s="2" t="s">
        <v>295</v>
      </c>
      <c r="BA627" s="2" t="s">
        <v>296</v>
      </c>
      <c r="BB627" s="1"/>
      <c r="BC627" s="1" t="s">
        <v>5707</v>
      </c>
      <c r="BD627" s="3" t="s">
        <v>103</v>
      </c>
      <c r="BE627" s="4" t="s">
        <v>103</v>
      </c>
      <c r="BF627" s="4" t="s">
        <v>103</v>
      </c>
      <c r="BG627" s="4" t="s">
        <v>103</v>
      </c>
      <c r="BH627" s="4" t="s">
        <v>103</v>
      </c>
      <c r="BI627" s="4" t="s">
        <v>103</v>
      </c>
      <c r="BJ627" s="4" t="s">
        <v>89</v>
      </c>
      <c r="BK627" s="4" t="s">
        <v>89</v>
      </c>
      <c r="BL627" s="4" t="s">
        <v>105</v>
      </c>
      <c r="BM627" s="1" t="s">
        <v>105</v>
      </c>
      <c r="BN627" s="23" t="s">
        <v>5708</v>
      </c>
    </row>
    <row r="628" spans="1:68">
      <c r="A628">
        <f t="shared" si="9"/>
        <v>627</v>
      </c>
      <c r="B628" s="1"/>
      <c r="C628" s="1" t="s">
        <v>19031</v>
      </c>
      <c r="D628" s="52" t="s">
        <v>19032</v>
      </c>
      <c r="E628" s="52" t="s">
        <v>19033</v>
      </c>
      <c r="F628" s="1" t="s">
        <v>70</v>
      </c>
      <c r="G628" s="1" t="s">
        <v>19034</v>
      </c>
      <c r="H628" s="1" t="s">
        <v>19035</v>
      </c>
      <c r="I628" s="1">
        <v>76320</v>
      </c>
      <c r="J628" s="1">
        <v>76</v>
      </c>
      <c r="K628" s="1"/>
      <c r="L628" s="1"/>
      <c r="M628" s="1"/>
      <c r="N628" s="36">
        <v>7600</v>
      </c>
      <c r="O628" s="1"/>
      <c r="P628" s="1"/>
      <c r="Q628" s="1"/>
      <c r="R628" s="1"/>
      <c r="S628" s="1"/>
      <c r="T628" s="1"/>
      <c r="U628" s="1"/>
      <c r="V628" s="1"/>
      <c r="W628" s="1"/>
      <c r="X628" s="1" t="s">
        <v>1167</v>
      </c>
      <c r="Y628" s="1"/>
      <c r="Z628" s="1" t="s">
        <v>1167</v>
      </c>
      <c r="AA628" s="1"/>
      <c r="AB628" s="1"/>
      <c r="AC628" s="1"/>
      <c r="AD628" s="1"/>
      <c r="AE628" s="1" t="s">
        <v>1167</v>
      </c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2" t="s">
        <v>19036</v>
      </c>
      <c r="AZ628" s="2" t="s">
        <v>85</v>
      </c>
      <c r="BA628" s="2" t="s">
        <v>296</v>
      </c>
      <c r="BB628" s="1"/>
      <c r="BC628" s="1" t="s">
        <v>1298</v>
      </c>
      <c r="BD628" s="3">
        <v>26</v>
      </c>
      <c r="BE628" s="4" t="s">
        <v>104</v>
      </c>
      <c r="BF628" s="4">
        <v>38139</v>
      </c>
      <c r="BG628" s="4">
        <v>38139</v>
      </c>
      <c r="BH628" s="4" t="s">
        <v>103</v>
      </c>
      <c r="BI628" s="4" t="s">
        <v>103</v>
      </c>
      <c r="BJ628" s="4"/>
      <c r="BK628" s="4"/>
      <c r="BL628" s="4"/>
      <c r="BM628" s="1"/>
      <c r="BN628" s="1"/>
    </row>
    <row r="629" spans="1:68">
      <c r="A629">
        <f t="shared" si="9"/>
        <v>628</v>
      </c>
      <c r="B629" s="1"/>
      <c r="C629" s="1"/>
      <c r="D629" s="52" t="s">
        <v>4684</v>
      </c>
      <c r="E629" s="52" t="s">
        <v>4685</v>
      </c>
      <c r="F629" s="1" t="s">
        <v>70</v>
      </c>
      <c r="G629" s="1" t="s">
        <v>4686</v>
      </c>
      <c r="H629" s="1" t="s">
        <v>4687</v>
      </c>
      <c r="I629" s="1">
        <v>42350</v>
      </c>
      <c r="J629" s="1">
        <v>42</v>
      </c>
      <c r="K629" s="1"/>
      <c r="L629" s="1"/>
      <c r="M629" s="1"/>
      <c r="N629" s="36">
        <v>5434</v>
      </c>
      <c r="O629" s="1"/>
      <c r="P629" s="1"/>
      <c r="Q629" s="1"/>
      <c r="R629" s="1"/>
      <c r="S629" s="1"/>
      <c r="T629" s="1"/>
      <c r="U629" s="1"/>
      <c r="V629" s="1"/>
      <c r="W629" s="1" t="s">
        <v>4688</v>
      </c>
      <c r="X629" s="1"/>
      <c r="Y629" s="1"/>
      <c r="Z629" s="1" t="s">
        <v>4688</v>
      </c>
      <c r="AA629" s="1"/>
      <c r="AB629" s="1"/>
      <c r="AC629" s="1"/>
      <c r="AD629" s="1"/>
      <c r="AE629" s="1" t="s">
        <v>4688</v>
      </c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2" t="s">
        <v>4689</v>
      </c>
      <c r="AZ629" s="2" t="s">
        <v>85</v>
      </c>
      <c r="BA629" s="2" t="s">
        <v>296</v>
      </c>
      <c r="BB629" s="1"/>
      <c r="BC629" s="1" t="s">
        <v>4690</v>
      </c>
      <c r="BD629" s="3" t="s">
        <v>103</v>
      </c>
      <c r="BE629" s="4" t="s">
        <v>103</v>
      </c>
      <c r="BF629" s="4" t="s">
        <v>103</v>
      </c>
      <c r="BG629" s="4" t="s">
        <v>103</v>
      </c>
      <c r="BH629" s="4" t="s">
        <v>103</v>
      </c>
      <c r="BI629" s="4" t="s">
        <v>103</v>
      </c>
      <c r="BJ629" s="4" t="s">
        <v>89</v>
      </c>
      <c r="BK629" s="4" t="s">
        <v>89</v>
      </c>
      <c r="BL629" s="4" t="s">
        <v>105</v>
      </c>
      <c r="BM629" s="1" t="s">
        <v>105</v>
      </c>
      <c r="BN629" s="23" t="s">
        <v>4691</v>
      </c>
    </row>
    <row r="630" spans="1:68">
      <c r="A630">
        <f t="shared" si="9"/>
        <v>629</v>
      </c>
      <c r="B630" s="1" t="s">
        <v>66</v>
      </c>
      <c r="C630" s="1" t="s">
        <v>8551</v>
      </c>
      <c r="D630" s="52" t="s">
        <v>8552</v>
      </c>
      <c r="E630" s="52" t="s">
        <v>8553</v>
      </c>
      <c r="F630" s="1" t="s">
        <v>70</v>
      </c>
      <c r="G630" s="1" t="s">
        <v>8554</v>
      </c>
      <c r="H630" s="1" t="s">
        <v>8555</v>
      </c>
      <c r="I630" s="1">
        <v>41000</v>
      </c>
      <c r="J630" s="1">
        <v>41</v>
      </c>
      <c r="K630" s="1"/>
      <c r="L630" s="1"/>
      <c r="M630" s="1"/>
      <c r="N630" s="36">
        <v>14547</v>
      </c>
      <c r="O630" s="1" t="s">
        <v>8557</v>
      </c>
      <c r="P630" s="1" t="s">
        <v>8558</v>
      </c>
      <c r="Q630" s="1"/>
      <c r="R630" s="1" t="s">
        <v>8559</v>
      </c>
      <c r="S630" s="1" t="s">
        <v>5459</v>
      </c>
      <c r="T630" s="1" t="s">
        <v>8560</v>
      </c>
      <c r="U630" s="1"/>
      <c r="V630" s="1"/>
      <c r="W630" s="1"/>
      <c r="X630" s="1" t="s">
        <v>8556</v>
      </c>
      <c r="Y630" s="1"/>
      <c r="Z630" s="1" t="s">
        <v>8556</v>
      </c>
      <c r="AA630" s="1"/>
      <c r="AB630" s="1"/>
      <c r="AC630" s="1" t="s">
        <v>8556</v>
      </c>
      <c r="AD630" s="1"/>
      <c r="AE630" s="1"/>
      <c r="AF630" s="1"/>
      <c r="AG630" s="1"/>
      <c r="AH630" s="1"/>
      <c r="AI630" s="1" t="s">
        <v>8561</v>
      </c>
      <c r="AJ630" s="1" t="s">
        <v>8562</v>
      </c>
      <c r="AK630" s="1" t="s">
        <v>8563</v>
      </c>
      <c r="AL630" s="1"/>
      <c r="AM630" s="1" t="s">
        <v>8564</v>
      </c>
      <c r="AN630" s="1"/>
      <c r="AO630" s="1"/>
      <c r="AP630" s="1" t="s">
        <v>80</v>
      </c>
      <c r="AQ630" s="1"/>
      <c r="AR630" s="1"/>
      <c r="AS630" s="1">
        <v>1978</v>
      </c>
      <c r="AT630" s="1"/>
      <c r="AU630" s="1"/>
      <c r="AV630" s="1"/>
      <c r="AW630" s="1" t="s">
        <v>8565</v>
      </c>
      <c r="AX630" s="1"/>
      <c r="AY630" s="2" t="s">
        <v>8566</v>
      </c>
      <c r="AZ630" s="2" t="s">
        <v>295</v>
      </c>
      <c r="BA630" s="2" t="s">
        <v>296</v>
      </c>
      <c r="BB630" s="1"/>
      <c r="BC630" s="1" t="s">
        <v>8566</v>
      </c>
      <c r="BD630" s="3" t="s">
        <v>103</v>
      </c>
      <c r="BE630" s="4" t="s">
        <v>367</v>
      </c>
      <c r="BF630" s="4">
        <v>44179</v>
      </c>
      <c r="BG630" s="4" t="s">
        <v>103</v>
      </c>
      <c r="BH630" s="4" t="s">
        <v>103</v>
      </c>
      <c r="BI630" s="4" t="s">
        <v>103</v>
      </c>
      <c r="BJ630" s="4" t="s">
        <v>105</v>
      </c>
      <c r="BK630" s="4" t="s">
        <v>105</v>
      </c>
      <c r="BL630" s="4" t="s">
        <v>105</v>
      </c>
      <c r="BM630" s="1" t="s">
        <v>105</v>
      </c>
      <c r="BN630" s="1" t="s">
        <v>563</v>
      </c>
    </row>
    <row r="631" spans="1:68">
      <c r="A631">
        <f t="shared" si="9"/>
        <v>630</v>
      </c>
      <c r="B631" s="1"/>
      <c r="C631" s="1"/>
      <c r="D631" s="52" t="s">
        <v>2463</v>
      </c>
      <c r="E631" s="52" t="s">
        <v>2464</v>
      </c>
      <c r="F631" s="1" t="s">
        <v>70</v>
      </c>
      <c r="G631" s="1" t="s">
        <v>2372</v>
      </c>
      <c r="H631" s="1" t="s">
        <v>2465</v>
      </c>
      <c r="I631" s="1">
        <v>91220</v>
      </c>
      <c r="J631" s="1">
        <v>91</v>
      </c>
      <c r="K631" s="1"/>
      <c r="L631" s="1"/>
      <c r="M631" s="1"/>
      <c r="N631" s="36">
        <v>9350</v>
      </c>
      <c r="O631" s="1"/>
      <c r="P631" s="1"/>
      <c r="Q631" s="1"/>
      <c r="R631" s="1"/>
      <c r="S631" s="1"/>
      <c r="T631" s="1"/>
      <c r="U631" s="1"/>
      <c r="V631" s="1"/>
      <c r="W631" s="1"/>
      <c r="X631" s="1" t="s">
        <v>2466</v>
      </c>
      <c r="Y631" s="1"/>
      <c r="Z631" s="1" t="s">
        <v>2466</v>
      </c>
      <c r="AA631" s="1"/>
      <c r="AB631" s="1"/>
      <c r="AC631" s="1"/>
      <c r="AD631" s="1"/>
      <c r="AE631" s="1" t="s">
        <v>2466</v>
      </c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2" t="s">
        <v>2467</v>
      </c>
      <c r="AZ631" s="2" t="s">
        <v>295</v>
      </c>
      <c r="BA631" s="2" t="s">
        <v>86</v>
      </c>
      <c r="BB631" s="1"/>
      <c r="BC631" s="1" t="s">
        <v>2467</v>
      </c>
      <c r="BD631" s="3" t="s">
        <v>103</v>
      </c>
      <c r="BE631" s="1" t="s">
        <v>103</v>
      </c>
      <c r="BF631" s="1" t="s">
        <v>103</v>
      </c>
      <c r="BG631" s="1" t="s">
        <v>103</v>
      </c>
      <c r="BH631" s="1" t="s">
        <v>103</v>
      </c>
      <c r="BI631" s="1" t="s">
        <v>103</v>
      </c>
      <c r="BJ631" s="1" t="s">
        <v>89</v>
      </c>
      <c r="BK631" s="1" t="s">
        <v>89</v>
      </c>
      <c r="BL631" s="1" t="s">
        <v>89</v>
      </c>
      <c r="BM631" s="1" t="s">
        <v>89</v>
      </c>
      <c r="BN631" s="1" t="s">
        <v>2468</v>
      </c>
    </row>
    <row r="632" spans="1:68">
      <c r="A632">
        <f t="shared" si="9"/>
        <v>631</v>
      </c>
      <c r="B632" s="1"/>
      <c r="C632" s="1"/>
      <c r="D632" s="52" t="s">
        <v>6686</v>
      </c>
      <c r="E632" s="52" t="s">
        <v>6687</v>
      </c>
      <c r="F632" s="1" t="s">
        <v>70</v>
      </c>
      <c r="G632" s="1" t="s">
        <v>4754</v>
      </c>
      <c r="H632" s="1" t="s">
        <v>6688</v>
      </c>
      <c r="I632" s="1">
        <v>21600</v>
      </c>
      <c r="J632" s="1">
        <v>21</v>
      </c>
      <c r="K632" s="1"/>
      <c r="L632" s="1"/>
      <c r="M632" s="1"/>
      <c r="N632" s="36">
        <v>25105</v>
      </c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 t="s">
        <v>6689</v>
      </c>
      <c r="Z632" s="1" t="s">
        <v>6689</v>
      </c>
      <c r="AA632" s="1"/>
      <c r="AB632" s="1"/>
      <c r="AC632" s="1"/>
      <c r="AD632" s="1"/>
      <c r="AE632" s="1" t="s">
        <v>6689</v>
      </c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2" t="s">
        <v>2467</v>
      </c>
      <c r="AZ632" s="2" t="s">
        <v>295</v>
      </c>
      <c r="BA632" s="2" t="s">
        <v>86</v>
      </c>
      <c r="BB632" s="1"/>
      <c r="BC632" s="1" t="s">
        <v>2467</v>
      </c>
      <c r="BD632" s="3" t="s">
        <v>103</v>
      </c>
      <c r="BE632" s="4" t="s">
        <v>103</v>
      </c>
      <c r="BF632" s="4" t="s">
        <v>103</v>
      </c>
      <c r="BG632" s="4" t="s">
        <v>103</v>
      </c>
      <c r="BH632" s="4" t="s">
        <v>103</v>
      </c>
      <c r="BI632" s="4" t="s">
        <v>103</v>
      </c>
      <c r="BJ632" s="4" t="s">
        <v>89</v>
      </c>
      <c r="BK632" s="4" t="s">
        <v>89</v>
      </c>
      <c r="BL632" s="4" t="s">
        <v>89</v>
      </c>
      <c r="BM632" s="1" t="s">
        <v>89</v>
      </c>
      <c r="BN632" s="1"/>
    </row>
    <row r="633" spans="1:68">
      <c r="A633">
        <f t="shared" si="9"/>
        <v>632</v>
      </c>
      <c r="B633" s="1"/>
      <c r="C633" s="1"/>
      <c r="D633" s="52" t="s">
        <v>12368</v>
      </c>
      <c r="E633" s="52" t="s">
        <v>12369</v>
      </c>
      <c r="F633" s="1" t="s">
        <v>70</v>
      </c>
      <c r="G633" s="1" t="s">
        <v>12361</v>
      </c>
      <c r="H633" s="1" t="s">
        <v>12370</v>
      </c>
      <c r="I633" s="1">
        <v>59390</v>
      </c>
      <c r="J633" s="1">
        <v>59</v>
      </c>
      <c r="K633" s="1"/>
      <c r="L633" s="1"/>
      <c r="M633" s="1"/>
      <c r="N633" s="36">
        <v>23992</v>
      </c>
      <c r="O633" s="1"/>
      <c r="P633" s="1"/>
      <c r="Q633" s="1"/>
      <c r="R633" s="1"/>
      <c r="S633" s="1"/>
      <c r="T633" s="1"/>
      <c r="U633" s="1"/>
      <c r="V633" s="1"/>
      <c r="W633" s="1"/>
      <c r="X633" s="1" t="s">
        <v>12371</v>
      </c>
      <c r="Y633" s="1"/>
      <c r="Z633" s="1" t="s">
        <v>12371</v>
      </c>
      <c r="AA633" s="1"/>
      <c r="AB633" s="1"/>
      <c r="AC633" s="1"/>
      <c r="AD633" s="1"/>
      <c r="AE633" s="1" t="s">
        <v>12371</v>
      </c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2" t="s">
        <v>2467</v>
      </c>
      <c r="AZ633" s="2" t="s">
        <v>295</v>
      </c>
      <c r="BA633" s="2" t="s">
        <v>86</v>
      </c>
      <c r="BB633" s="1"/>
      <c r="BC633" s="1" t="s">
        <v>2467</v>
      </c>
      <c r="BD633" s="3" t="s">
        <v>103</v>
      </c>
      <c r="BE633" s="4" t="s">
        <v>103</v>
      </c>
      <c r="BF633" s="4" t="s">
        <v>103</v>
      </c>
      <c r="BG633" s="4" t="s">
        <v>103</v>
      </c>
      <c r="BH633" s="4" t="s">
        <v>103</v>
      </c>
      <c r="BI633" s="4" t="s">
        <v>103</v>
      </c>
      <c r="BJ633" s="4" t="s">
        <v>89</v>
      </c>
      <c r="BK633" s="4" t="s">
        <v>89</v>
      </c>
      <c r="BL633" s="4" t="s">
        <v>89</v>
      </c>
      <c r="BM633" s="1" t="s">
        <v>89</v>
      </c>
      <c r="BN633" s="1"/>
    </row>
    <row r="634" spans="1:68">
      <c r="A634">
        <f t="shared" si="9"/>
        <v>633</v>
      </c>
      <c r="B634" s="1"/>
      <c r="C634" s="1"/>
      <c r="D634" s="52" t="s">
        <v>19433</v>
      </c>
      <c r="E634" s="52" t="s">
        <v>19434</v>
      </c>
      <c r="F634" s="1" t="s">
        <v>70</v>
      </c>
      <c r="G634" s="1" t="s">
        <v>19427</v>
      </c>
      <c r="H634" s="1" t="s">
        <v>19435</v>
      </c>
      <c r="I634" s="1">
        <v>30660</v>
      </c>
      <c r="J634" s="1">
        <v>30</v>
      </c>
      <c r="K634" s="1"/>
      <c r="L634" s="1"/>
      <c r="M634" s="1"/>
      <c r="N634" s="36">
        <v>20700</v>
      </c>
      <c r="O634" s="1"/>
      <c r="P634" s="1"/>
      <c r="Q634" s="1"/>
      <c r="R634" s="1"/>
      <c r="S634" s="1"/>
      <c r="T634" s="1"/>
      <c r="U634" s="1"/>
      <c r="V634" s="1"/>
      <c r="W634" s="1"/>
      <c r="X634" s="1" t="s">
        <v>4709</v>
      </c>
      <c r="Y634" s="1"/>
      <c r="Z634" s="1"/>
      <c r="AA634" s="1" t="s">
        <v>4709</v>
      </c>
      <c r="AB634" s="1"/>
      <c r="AC634" s="1"/>
      <c r="AD634" s="1"/>
      <c r="AE634" s="1" t="s">
        <v>4709</v>
      </c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2" t="s">
        <v>2467</v>
      </c>
      <c r="AZ634" s="2" t="s">
        <v>295</v>
      </c>
      <c r="BA634" s="2" t="s">
        <v>86</v>
      </c>
      <c r="BB634" s="1"/>
      <c r="BC634" s="1" t="s">
        <v>2467</v>
      </c>
      <c r="BD634" s="3" t="s">
        <v>103</v>
      </c>
      <c r="BE634" s="4" t="s">
        <v>103</v>
      </c>
      <c r="BF634" s="4" t="s">
        <v>103</v>
      </c>
      <c r="BG634" s="4" t="s">
        <v>103</v>
      </c>
      <c r="BH634" s="4" t="s">
        <v>103</v>
      </c>
      <c r="BI634" s="4" t="s">
        <v>103</v>
      </c>
      <c r="BJ634" s="4"/>
      <c r="BK634" s="4"/>
      <c r="BL634" s="4"/>
      <c r="BM634" s="1"/>
      <c r="BN634" s="1"/>
    </row>
    <row r="635" spans="1:68">
      <c r="A635">
        <f t="shared" si="9"/>
        <v>634</v>
      </c>
      <c r="B635" s="1"/>
      <c r="C635" s="1" t="s">
        <v>16305</v>
      </c>
      <c r="D635" s="52" t="s">
        <v>16306</v>
      </c>
      <c r="E635" s="52" t="s">
        <v>16307</v>
      </c>
      <c r="F635" s="1" t="s">
        <v>70</v>
      </c>
      <c r="G635" s="1" t="s">
        <v>16308</v>
      </c>
      <c r="H635" s="1" t="s">
        <v>16309</v>
      </c>
      <c r="I635" s="1">
        <v>39260</v>
      </c>
      <c r="J635" s="1">
        <v>39</v>
      </c>
      <c r="K635" s="1"/>
      <c r="L635" s="1"/>
      <c r="M635" s="1">
        <v>6</v>
      </c>
      <c r="N635" s="36">
        <v>30413</v>
      </c>
      <c r="O635" s="1"/>
      <c r="P635" s="1"/>
      <c r="Q635" s="1"/>
      <c r="R635" s="1"/>
      <c r="S635" s="1"/>
      <c r="T635" s="1"/>
      <c r="U635" s="1"/>
      <c r="V635" s="1"/>
      <c r="W635" s="1" t="s">
        <v>16310</v>
      </c>
      <c r="X635" s="1"/>
      <c r="Y635" s="1"/>
      <c r="Z635" s="1" t="s">
        <v>16310</v>
      </c>
      <c r="AA635" s="1"/>
      <c r="AB635" s="1"/>
      <c r="AC635" s="1"/>
      <c r="AD635" s="1"/>
      <c r="AE635" s="1" t="s">
        <v>16310</v>
      </c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>
        <v>2014</v>
      </c>
      <c r="AT635" s="1"/>
      <c r="AU635" s="1"/>
      <c r="AV635" s="1"/>
      <c r="AW635" s="1"/>
      <c r="AX635" s="1"/>
      <c r="AY635" s="2" t="s">
        <v>16311</v>
      </c>
      <c r="AZ635" s="2" t="s">
        <v>295</v>
      </c>
      <c r="BA635" s="2" t="s">
        <v>296</v>
      </c>
      <c r="BB635" s="1"/>
      <c r="BC635" s="1" t="s">
        <v>16311</v>
      </c>
      <c r="BD635" s="3" t="s">
        <v>103</v>
      </c>
      <c r="BE635" s="4" t="s">
        <v>399</v>
      </c>
      <c r="BF635" s="4">
        <v>41455</v>
      </c>
      <c r="BG635" s="4" t="s">
        <v>103</v>
      </c>
      <c r="BH635" s="4" t="s">
        <v>103</v>
      </c>
      <c r="BI635" s="4" t="s">
        <v>103</v>
      </c>
      <c r="BJ635" s="4"/>
      <c r="BK635" s="4"/>
      <c r="BL635" s="4"/>
      <c r="BM635" s="1"/>
      <c r="BN635" s="1"/>
    </row>
    <row r="636" spans="1:68">
      <c r="A636">
        <f t="shared" si="9"/>
        <v>635</v>
      </c>
      <c r="B636" s="1"/>
      <c r="C636" s="1"/>
      <c r="D636" s="52" t="s">
        <v>12494</v>
      </c>
      <c r="E636" s="52" t="s">
        <v>12495</v>
      </c>
      <c r="F636" s="1" t="s">
        <v>70</v>
      </c>
      <c r="G636" s="1" t="s">
        <v>12458</v>
      </c>
      <c r="H636" s="1" t="s">
        <v>12496</v>
      </c>
      <c r="I636" s="1">
        <v>59273</v>
      </c>
      <c r="J636" s="1">
        <v>59</v>
      </c>
      <c r="K636" s="1"/>
      <c r="L636" s="1"/>
      <c r="M636" s="1"/>
      <c r="N636" s="36">
        <v>8000</v>
      </c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 t="s">
        <v>598</v>
      </c>
      <c r="Z636" s="1" t="s">
        <v>598</v>
      </c>
      <c r="AA636" s="1"/>
      <c r="AB636" s="1"/>
      <c r="AC636" s="1"/>
      <c r="AD636" s="1"/>
      <c r="AE636" s="1" t="s">
        <v>598</v>
      </c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2" t="s">
        <v>12497</v>
      </c>
      <c r="AZ636" s="2" t="s">
        <v>295</v>
      </c>
      <c r="BA636" s="2" t="s">
        <v>296</v>
      </c>
      <c r="BB636" s="1"/>
      <c r="BC636" s="1" t="s">
        <v>12497</v>
      </c>
      <c r="BD636" s="3" t="s">
        <v>103</v>
      </c>
      <c r="BE636" s="4" t="s">
        <v>103</v>
      </c>
      <c r="BF636" s="4" t="s">
        <v>103</v>
      </c>
      <c r="BG636" s="4" t="s">
        <v>103</v>
      </c>
      <c r="BH636" s="4" t="s">
        <v>103</v>
      </c>
      <c r="BI636" s="4" t="s">
        <v>103</v>
      </c>
      <c r="BJ636" s="4" t="s">
        <v>89</v>
      </c>
      <c r="BK636" s="4" t="s">
        <v>89</v>
      </c>
      <c r="BL636" s="4" t="s">
        <v>89</v>
      </c>
      <c r="BM636" s="1" t="s">
        <v>89</v>
      </c>
      <c r="BN636" s="1"/>
    </row>
    <row r="637" spans="1:68">
      <c r="A637">
        <f t="shared" si="9"/>
        <v>636</v>
      </c>
      <c r="B637" s="1"/>
      <c r="C637" s="1"/>
      <c r="D637" s="52" t="s">
        <v>4407</v>
      </c>
      <c r="E637" s="52" t="s">
        <v>4408</v>
      </c>
      <c r="F637" s="1" t="s">
        <v>70</v>
      </c>
      <c r="G637" s="1" t="s">
        <v>4228</v>
      </c>
      <c r="H637" s="1" t="s">
        <v>4409</v>
      </c>
      <c r="I637" s="1">
        <v>77600</v>
      </c>
      <c r="J637" s="1">
        <v>77</v>
      </c>
      <c r="K637" s="1"/>
      <c r="L637" s="1"/>
      <c r="M637" s="1"/>
      <c r="N637" s="36">
        <v>7000</v>
      </c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 t="s">
        <v>380</v>
      </c>
      <c r="Z637" s="1" t="s">
        <v>380</v>
      </c>
      <c r="AA637" s="1"/>
      <c r="AB637" s="1"/>
      <c r="AC637" s="1"/>
      <c r="AD637" s="1"/>
      <c r="AE637" s="1" t="s">
        <v>380</v>
      </c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2" t="s">
        <v>4410</v>
      </c>
      <c r="AZ637" s="2" t="s">
        <v>295</v>
      </c>
      <c r="BA637" s="2" t="s">
        <v>296</v>
      </c>
      <c r="BB637" s="1"/>
      <c r="BC637" s="1" t="s">
        <v>4410</v>
      </c>
      <c r="BD637" s="3" t="s">
        <v>103</v>
      </c>
      <c r="BE637" s="4" t="s">
        <v>103</v>
      </c>
      <c r="BF637" s="4" t="s">
        <v>103</v>
      </c>
      <c r="BG637" s="4" t="s">
        <v>103</v>
      </c>
      <c r="BH637" s="4" t="s">
        <v>103</v>
      </c>
      <c r="BI637" s="4" t="s">
        <v>103</v>
      </c>
      <c r="BJ637" s="4" t="s">
        <v>89</v>
      </c>
      <c r="BK637" s="4" t="s">
        <v>89</v>
      </c>
      <c r="BL637" s="4" t="s">
        <v>89</v>
      </c>
      <c r="BM637" s="1" t="s">
        <v>89</v>
      </c>
      <c r="BN637" s="1"/>
    </row>
    <row r="638" spans="1:68">
      <c r="A638">
        <f t="shared" si="9"/>
        <v>637</v>
      </c>
      <c r="B638" s="1"/>
      <c r="C638" s="1" t="s">
        <v>4017</v>
      </c>
      <c r="D638" s="52" t="s">
        <v>4018</v>
      </c>
      <c r="E638" s="52" t="s">
        <v>4019</v>
      </c>
      <c r="F638" s="1" t="s">
        <v>70</v>
      </c>
      <c r="G638" s="1" t="s">
        <v>3773</v>
      </c>
      <c r="H638" s="1" t="s">
        <v>4020</v>
      </c>
      <c r="I638" s="1">
        <v>77290</v>
      </c>
      <c r="J638" s="1">
        <v>77</v>
      </c>
      <c r="K638" s="1"/>
      <c r="L638" s="1"/>
      <c r="M638" s="1"/>
      <c r="N638" s="36">
        <v>5240</v>
      </c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 t="s">
        <v>3623</v>
      </c>
      <c r="Z638" s="1" t="s">
        <v>3623</v>
      </c>
      <c r="AA638" s="1"/>
      <c r="AB638" s="1"/>
      <c r="AC638" s="1"/>
      <c r="AD638" s="1"/>
      <c r="AE638" s="1" t="s">
        <v>3623</v>
      </c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2" t="s">
        <v>4021</v>
      </c>
      <c r="AZ638" s="2" t="s">
        <v>295</v>
      </c>
      <c r="BA638" s="2" t="s">
        <v>296</v>
      </c>
      <c r="BB638" s="1"/>
      <c r="BC638" s="1" t="s">
        <v>4021</v>
      </c>
      <c r="BD638" s="3" t="s">
        <v>103</v>
      </c>
      <c r="BE638" s="4" t="s">
        <v>367</v>
      </c>
      <c r="BF638" s="4">
        <v>35795</v>
      </c>
      <c r="BG638" s="4" t="s">
        <v>103</v>
      </c>
      <c r="BH638" s="4" t="s">
        <v>103</v>
      </c>
      <c r="BI638" s="4" t="s">
        <v>103</v>
      </c>
      <c r="BJ638" s="4" t="s">
        <v>89</v>
      </c>
      <c r="BK638" s="4" t="s">
        <v>89</v>
      </c>
      <c r="BL638" s="4" t="s">
        <v>89</v>
      </c>
      <c r="BM638" s="1" t="s">
        <v>89</v>
      </c>
      <c r="BN638" s="1"/>
    </row>
    <row r="639" spans="1:68">
      <c r="A639">
        <f t="shared" si="9"/>
        <v>638</v>
      </c>
      <c r="B639" s="1"/>
      <c r="C639" s="1" t="s">
        <v>4467</v>
      </c>
      <c r="D639" s="52" t="s">
        <v>4468</v>
      </c>
      <c r="E639" s="52" t="s">
        <v>4469</v>
      </c>
      <c r="F639" s="1" t="s">
        <v>70</v>
      </c>
      <c r="G639" s="1" t="s">
        <v>4445</v>
      </c>
      <c r="H639" s="1" t="s">
        <v>4470</v>
      </c>
      <c r="I639" s="1">
        <v>60330</v>
      </c>
      <c r="J639" s="1">
        <v>60</v>
      </c>
      <c r="K639" s="1"/>
      <c r="L639" s="1"/>
      <c r="M639" s="1"/>
      <c r="N639" s="36">
        <v>40000</v>
      </c>
      <c r="O639" s="1"/>
      <c r="P639" s="1"/>
      <c r="Q639" s="1"/>
      <c r="R639" s="1"/>
      <c r="S639" s="1"/>
      <c r="T639" s="1"/>
      <c r="U639" s="1"/>
      <c r="V639" s="1"/>
      <c r="W639" s="1" t="s">
        <v>2493</v>
      </c>
      <c r="X639" s="1"/>
      <c r="Y639" s="1"/>
      <c r="Z639" s="1" t="s">
        <v>2493</v>
      </c>
      <c r="AA639" s="1"/>
      <c r="AB639" s="1"/>
      <c r="AC639" s="1"/>
      <c r="AD639" s="1"/>
      <c r="AE639" s="1" t="s">
        <v>2493</v>
      </c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>
        <v>2000</v>
      </c>
      <c r="AT639" s="1" t="s">
        <v>2242</v>
      </c>
      <c r="AU639" s="1"/>
      <c r="AV639" s="1"/>
      <c r="AW639" s="1"/>
      <c r="AX639" s="1"/>
      <c r="AY639" s="2" t="s">
        <v>4471</v>
      </c>
      <c r="AZ639" s="2" t="s">
        <v>295</v>
      </c>
      <c r="BA639" s="2" t="s">
        <v>296</v>
      </c>
      <c r="BB639" s="1"/>
      <c r="BC639" s="1" t="s">
        <v>4472</v>
      </c>
      <c r="BD639" s="3" t="s">
        <v>103</v>
      </c>
      <c r="BE639" s="4" t="s">
        <v>103</v>
      </c>
      <c r="BF639" s="4" t="s">
        <v>103</v>
      </c>
      <c r="BG639" s="4" t="s">
        <v>103</v>
      </c>
      <c r="BH639" s="4" t="s">
        <v>103</v>
      </c>
      <c r="BI639" s="4" t="s">
        <v>103</v>
      </c>
      <c r="BJ639" s="4" t="s">
        <v>89</v>
      </c>
      <c r="BK639" s="4" t="s">
        <v>89</v>
      </c>
      <c r="BL639" s="4" t="s">
        <v>89</v>
      </c>
      <c r="BM639" s="1" t="s">
        <v>89</v>
      </c>
      <c r="BN639" s="18" t="s">
        <v>1345</v>
      </c>
      <c r="BP639" s="4" t="s">
        <v>232</v>
      </c>
    </row>
    <row r="640" spans="1:68">
      <c r="A640">
        <f t="shared" si="9"/>
        <v>639</v>
      </c>
      <c r="B640" s="1"/>
      <c r="C640" s="1" t="s">
        <v>4792</v>
      </c>
      <c r="D640" s="52" t="s">
        <v>4793</v>
      </c>
      <c r="E640" s="52" t="s">
        <v>4794</v>
      </c>
      <c r="F640" s="1" t="s">
        <v>70</v>
      </c>
      <c r="G640" s="1" t="s">
        <v>4795</v>
      </c>
      <c r="H640" s="1" t="s">
        <v>4796</v>
      </c>
      <c r="I640" s="1">
        <v>26000</v>
      </c>
      <c r="J640" s="1">
        <v>26</v>
      </c>
      <c r="K640" s="1"/>
      <c r="L640" s="1"/>
      <c r="M640" s="1"/>
      <c r="N640" s="36">
        <v>18694</v>
      </c>
      <c r="O640" s="1"/>
      <c r="P640" s="1"/>
      <c r="Q640" s="1"/>
      <c r="R640" s="1"/>
      <c r="S640" s="1"/>
      <c r="T640" s="1"/>
      <c r="U640" s="1"/>
      <c r="V640" s="1"/>
      <c r="W640" s="1" t="s">
        <v>4798</v>
      </c>
      <c r="X640" s="1" t="s">
        <v>4799</v>
      </c>
      <c r="Y640" s="1"/>
      <c r="Z640" s="1" t="s">
        <v>4797</v>
      </c>
      <c r="AA640" s="1"/>
      <c r="AB640" s="1"/>
      <c r="AC640" s="1"/>
      <c r="AD640" s="1"/>
      <c r="AE640" s="1" t="s">
        <v>4797</v>
      </c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 t="s">
        <v>4800</v>
      </c>
      <c r="AW640" s="1"/>
      <c r="AX640" s="1"/>
      <c r="AY640" s="2" t="s">
        <v>4801</v>
      </c>
      <c r="AZ640" s="2" t="s">
        <v>295</v>
      </c>
      <c r="BA640" s="2" t="s">
        <v>296</v>
      </c>
      <c r="BB640" s="1"/>
      <c r="BC640" s="1" t="s">
        <v>4801</v>
      </c>
      <c r="BD640" s="3" t="s">
        <v>103</v>
      </c>
      <c r="BE640" s="4" t="s">
        <v>103</v>
      </c>
      <c r="BF640" s="4" t="s">
        <v>103</v>
      </c>
      <c r="BG640" s="4" t="s">
        <v>103</v>
      </c>
      <c r="BH640" s="4" t="s">
        <v>103</v>
      </c>
      <c r="BI640" s="4" t="s">
        <v>103</v>
      </c>
      <c r="BJ640" s="4" t="s">
        <v>105</v>
      </c>
      <c r="BK640" s="4" t="s">
        <v>105</v>
      </c>
      <c r="BL640" s="4" t="s">
        <v>105</v>
      </c>
      <c r="BM640" s="1" t="s">
        <v>105</v>
      </c>
      <c r="BN640" s="1" t="s">
        <v>4802</v>
      </c>
    </row>
    <row r="641" spans="1:68">
      <c r="A641">
        <f t="shared" si="9"/>
        <v>640</v>
      </c>
      <c r="B641" s="1"/>
      <c r="C641" s="1" t="s">
        <v>21044</v>
      </c>
      <c r="D641" s="52" t="s">
        <v>21045</v>
      </c>
      <c r="E641" s="52" t="s">
        <v>21046</v>
      </c>
      <c r="F641" s="1" t="s">
        <v>70</v>
      </c>
      <c r="G641" s="1" t="s">
        <v>20550</v>
      </c>
      <c r="H641" s="1" t="s">
        <v>21047</v>
      </c>
      <c r="I641" s="1">
        <v>37540</v>
      </c>
      <c r="J641" s="1">
        <v>37</v>
      </c>
      <c r="K641" s="1"/>
      <c r="L641" s="1"/>
      <c r="M641" s="1"/>
      <c r="N641" s="36">
        <v>11814</v>
      </c>
      <c r="O641" s="1" t="s">
        <v>21049</v>
      </c>
      <c r="P641" s="1" t="s">
        <v>15154</v>
      </c>
      <c r="Q641" s="1"/>
      <c r="R641" s="1"/>
      <c r="S641" s="1"/>
      <c r="T641" s="1"/>
      <c r="U641" s="1"/>
      <c r="V641" s="1"/>
      <c r="W641" s="1" t="s">
        <v>21048</v>
      </c>
      <c r="X641" s="1"/>
      <c r="Y641" s="1"/>
      <c r="Z641" s="1" t="s">
        <v>21048</v>
      </c>
      <c r="AA641" s="1"/>
      <c r="AB641" s="1"/>
      <c r="AC641" s="1"/>
      <c r="AD641" s="1"/>
      <c r="AE641" s="1" t="s">
        <v>21048</v>
      </c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>
        <v>2018</v>
      </c>
      <c r="AT641" s="1"/>
      <c r="AU641" s="1"/>
      <c r="AV641" s="1"/>
      <c r="AW641" s="1"/>
      <c r="AX641" s="1"/>
      <c r="AY641" s="2" t="s">
        <v>21050</v>
      </c>
      <c r="AZ641" s="2" t="s">
        <v>295</v>
      </c>
      <c r="BA641" s="2" t="s">
        <v>1904</v>
      </c>
      <c r="BB641" s="1"/>
      <c r="BC641" s="1" t="s">
        <v>21050</v>
      </c>
      <c r="BD641" s="3" t="s">
        <v>103</v>
      </c>
      <c r="BE641" s="4" t="s">
        <v>399</v>
      </c>
      <c r="BF641" s="4">
        <v>43008</v>
      </c>
      <c r="BG641" s="4" t="s">
        <v>103</v>
      </c>
      <c r="BH641" s="4" t="s">
        <v>103</v>
      </c>
      <c r="BI641" s="4" t="s">
        <v>103</v>
      </c>
      <c r="BJ641" s="4"/>
      <c r="BK641" s="4"/>
      <c r="BL641" s="4"/>
      <c r="BM641" s="1"/>
      <c r="BN641" s="1"/>
    </row>
    <row r="642" spans="1:68">
      <c r="A642">
        <f t="shared" si="9"/>
        <v>641</v>
      </c>
      <c r="B642" s="1"/>
      <c r="C642" s="1"/>
      <c r="D642" s="52" t="s">
        <v>12682</v>
      </c>
      <c r="E642" s="52" t="s">
        <v>12683</v>
      </c>
      <c r="F642" s="1" t="s">
        <v>70</v>
      </c>
      <c r="G642" s="1" t="s">
        <v>9373</v>
      </c>
      <c r="H642" s="1" t="s">
        <v>12684</v>
      </c>
      <c r="I642" s="1">
        <v>59810</v>
      </c>
      <c r="J642" s="1">
        <v>59</v>
      </c>
      <c r="K642" s="1"/>
      <c r="L642" s="1"/>
      <c r="M642" s="1"/>
      <c r="N642" s="36">
        <v>6160</v>
      </c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 t="s">
        <v>12685</v>
      </c>
      <c r="Z642" s="1" t="s">
        <v>12685</v>
      </c>
      <c r="AA642" s="1"/>
      <c r="AB642" s="1"/>
      <c r="AC642" s="1"/>
      <c r="AD642" s="1"/>
      <c r="AE642" s="1" t="s">
        <v>12685</v>
      </c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2" t="s">
        <v>12686</v>
      </c>
      <c r="AZ642" s="2" t="s">
        <v>295</v>
      </c>
      <c r="BA642" s="2" t="s">
        <v>296</v>
      </c>
      <c r="BB642" s="1"/>
      <c r="BC642" s="1" t="s">
        <v>2832</v>
      </c>
      <c r="BD642" s="3" t="s">
        <v>103</v>
      </c>
      <c r="BE642" s="4" t="s">
        <v>103</v>
      </c>
      <c r="BF642" s="4" t="s">
        <v>103</v>
      </c>
      <c r="BG642" s="4" t="s">
        <v>103</v>
      </c>
      <c r="BH642" s="4" t="s">
        <v>103</v>
      </c>
      <c r="BI642" s="4" t="s">
        <v>103</v>
      </c>
      <c r="BJ642" s="4" t="s">
        <v>105</v>
      </c>
      <c r="BK642" s="4" t="s">
        <v>105</v>
      </c>
      <c r="BL642" s="4" t="s">
        <v>105</v>
      </c>
      <c r="BM642" s="1" t="s">
        <v>105</v>
      </c>
      <c r="BN642" s="7" t="s">
        <v>12687</v>
      </c>
    </row>
    <row r="643" spans="1:68">
      <c r="A643">
        <f t="shared" si="9"/>
        <v>642</v>
      </c>
      <c r="B643" s="1"/>
      <c r="C643" s="1" t="s">
        <v>2236</v>
      </c>
      <c r="D643" s="52" t="s">
        <v>2237</v>
      </c>
      <c r="E643" s="52" t="s">
        <v>2238</v>
      </c>
      <c r="F643" s="1" t="s">
        <v>70</v>
      </c>
      <c r="G643" s="1" t="s">
        <v>262</v>
      </c>
      <c r="H643" s="1" t="s">
        <v>2239</v>
      </c>
      <c r="I643" s="1">
        <v>95310</v>
      </c>
      <c r="J643" s="1">
        <v>95</v>
      </c>
      <c r="K643" s="1"/>
      <c r="L643" s="1"/>
      <c r="M643" s="1"/>
      <c r="N643" s="36">
        <v>45800</v>
      </c>
      <c r="O643" s="1" t="s">
        <v>2241</v>
      </c>
      <c r="P643" s="1" t="s">
        <v>598</v>
      </c>
      <c r="Q643" s="1"/>
      <c r="R643" s="1"/>
      <c r="S643" s="1"/>
      <c r="T643" s="1"/>
      <c r="U643" s="1"/>
      <c r="V643" s="1"/>
      <c r="W643" s="1" t="s">
        <v>2240</v>
      </c>
      <c r="X643" s="1"/>
      <c r="Y643" s="1"/>
      <c r="Z643" s="1" t="s">
        <v>2240</v>
      </c>
      <c r="AA643" s="1"/>
      <c r="AB643" s="1"/>
      <c r="AC643" s="1"/>
      <c r="AD643" s="1"/>
      <c r="AE643" s="1" t="s">
        <v>2240</v>
      </c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>
        <v>2010</v>
      </c>
      <c r="AT643" s="1" t="s">
        <v>2242</v>
      </c>
      <c r="AU643" s="1"/>
      <c r="AV643" s="1"/>
      <c r="AW643" s="1"/>
      <c r="AX643" s="1" t="s">
        <v>2243</v>
      </c>
      <c r="AY643" s="2" t="s">
        <v>2244</v>
      </c>
      <c r="AZ643" s="2" t="s">
        <v>295</v>
      </c>
      <c r="BA643" s="2" t="s">
        <v>296</v>
      </c>
      <c r="BB643" s="1"/>
      <c r="BC643" s="1" t="s">
        <v>2244</v>
      </c>
      <c r="BD643" s="3" t="s">
        <v>103</v>
      </c>
      <c r="BE643" s="1" t="s">
        <v>103</v>
      </c>
      <c r="BF643" s="1" t="s">
        <v>103</v>
      </c>
      <c r="BG643" s="1" t="s">
        <v>103</v>
      </c>
      <c r="BH643" s="1" t="s">
        <v>103</v>
      </c>
      <c r="BI643" s="1" t="s">
        <v>103</v>
      </c>
      <c r="BJ643" s="1" t="s">
        <v>89</v>
      </c>
      <c r="BK643" s="1" t="s">
        <v>89</v>
      </c>
      <c r="BL643" s="1" t="s">
        <v>89</v>
      </c>
      <c r="BM643" s="1" t="s">
        <v>89</v>
      </c>
      <c r="BN643" s="18" t="s">
        <v>680</v>
      </c>
    </row>
    <row r="644" spans="1:68">
      <c r="A644">
        <f t="shared" ref="A644:A707" si="10">+A643+1</f>
        <v>643</v>
      </c>
      <c r="B644" s="1"/>
      <c r="C644" s="1"/>
      <c r="D644" s="52" t="s">
        <v>8207</v>
      </c>
      <c r="E644" s="52" t="s">
        <v>8208</v>
      </c>
      <c r="F644" s="1" t="s">
        <v>70</v>
      </c>
      <c r="G644" s="1" t="s">
        <v>8209</v>
      </c>
      <c r="H644" s="1" t="s">
        <v>8210</v>
      </c>
      <c r="I644" s="1">
        <v>92390</v>
      </c>
      <c r="J644" s="1">
        <v>92</v>
      </c>
      <c r="K644" s="1"/>
      <c r="L644" s="1"/>
      <c r="M644" s="1"/>
      <c r="N644" s="36">
        <v>8272</v>
      </c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 t="s">
        <v>8211</v>
      </c>
      <c r="Z644" s="1"/>
      <c r="AA644" s="1" t="s">
        <v>8211</v>
      </c>
      <c r="AB644" s="1"/>
      <c r="AC644" s="1"/>
      <c r="AD644" s="1"/>
      <c r="AE644" s="1" t="s">
        <v>8211</v>
      </c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2" t="s">
        <v>8212</v>
      </c>
      <c r="AZ644" s="2" t="s">
        <v>85</v>
      </c>
      <c r="BA644" s="2" t="s">
        <v>296</v>
      </c>
      <c r="BB644" s="1"/>
      <c r="BC644" s="1" t="s">
        <v>320</v>
      </c>
      <c r="BD644" s="3" t="s">
        <v>103</v>
      </c>
      <c r="BE644" s="4" t="s">
        <v>103</v>
      </c>
      <c r="BF644" s="4" t="s">
        <v>103</v>
      </c>
      <c r="BG644" s="4" t="s">
        <v>103</v>
      </c>
      <c r="BH644" s="4" t="s">
        <v>103</v>
      </c>
      <c r="BI644" s="4" t="s">
        <v>103</v>
      </c>
      <c r="BJ644" s="4" t="s">
        <v>89</v>
      </c>
      <c r="BK644" s="4" t="s">
        <v>89</v>
      </c>
      <c r="BL644" s="4" t="s">
        <v>89</v>
      </c>
      <c r="BM644" s="1" t="s">
        <v>89</v>
      </c>
      <c r="BN644" s="1"/>
    </row>
    <row r="645" spans="1:68">
      <c r="A645">
        <f t="shared" si="10"/>
        <v>644</v>
      </c>
      <c r="B645" s="1"/>
      <c r="C645" s="1"/>
      <c r="D645" s="52" t="s">
        <v>8213</v>
      </c>
      <c r="E645" s="52" t="s">
        <v>8214</v>
      </c>
      <c r="F645" s="1" t="s">
        <v>70</v>
      </c>
      <c r="G645" s="1" t="s">
        <v>8209</v>
      </c>
      <c r="H645" s="1" t="s">
        <v>8215</v>
      </c>
      <c r="I645" s="1">
        <v>92390</v>
      </c>
      <c r="J645" s="1">
        <v>92</v>
      </c>
      <c r="K645" s="1"/>
      <c r="L645" s="1"/>
      <c r="M645" s="1"/>
      <c r="N645" s="36">
        <v>6182</v>
      </c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 t="s">
        <v>8216</v>
      </c>
      <c r="Z645" s="1"/>
      <c r="AA645" s="1" t="s">
        <v>8216</v>
      </c>
      <c r="AB645" s="1"/>
      <c r="AC645" s="1"/>
      <c r="AD645" s="1"/>
      <c r="AE645" s="1" t="s">
        <v>8216</v>
      </c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2" t="s">
        <v>8212</v>
      </c>
      <c r="AZ645" s="2" t="s">
        <v>85</v>
      </c>
      <c r="BA645" s="2" t="s">
        <v>296</v>
      </c>
      <c r="BB645" s="1"/>
      <c r="BC645" s="1" t="s">
        <v>793</v>
      </c>
      <c r="BD645" s="3" t="s">
        <v>103</v>
      </c>
      <c r="BE645" s="4" t="s">
        <v>103</v>
      </c>
      <c r="BF645" s="4" t="s">
        <v>103</v>
      </c>
      <c r="BG645" s="4" t="s">
        <v>103</v>
      </c>
      <c r="BH645" s="4" t="s">
        <v>103</v>
      </c>
      <c r="BI645" s="4" t="s">
        <v>103</v>
      </c>
      <c r="BJ645" s="4" t="s">
        <v>89</v>
      </c>
      <c r="BK645" s="4" t="s">
        <v>89</v>
      </c>
      <c r="BL645" s="4" t="s">
        <v>89</v>
      </c>
      <c r="BM645" s="1" t="s">
        <v>89</v>
      </c>
      <c r="BN645" s="1"/>
    </row>
    <row r="646" spans="1:68">
      <c r="A646">
        <f t="shared" si="10"/>
        <v>645</v>
      </c>
      <c r="B646" s="1"/>
      <c r="C646" s="1"/>
      <c r="D646" s="52" t="s">
        <v>8217</v>
      </c>
      <c r="E646" s="52" t="s">
        <v>8218</v>
      </c>
      <c r="F646" s="1" t="s">
        <v>70</v>
      </c>
      <c r="G646" s="1" t="s">
        <v>8209</v>
      </c>
      <c r="H646" s="1" t="s">
        <v>8219</v>
      </c>
      <c r="I646" s="1">
        <v>92390</v>
      </c>
      <c r="J646" s="1">
        <v>92</v>
      </c>
      <c r="K646" s="1"/>
      <c r="L646" s="1"/>
      <c r="M646" s="1"/>
      <c r="N646" s="36">
        <v>9289</v>
      </c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 t="s">
        <v>8220</v>
      </c>
      <c r="Z646" s="1"/>
      <c r="AA646" s="1" t="s">
        <v>8220</v>
      </c>
      <c r="AB646" s="1"/>
      <c r="AC646" s="1"/>
      <c r="AD646" s="1"/>
      <c r="AE646" s="1" t="s">
        <v>8220</v>
      </c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2" t="s">
        <v>8212</v>
      </c>
      <c r="AZ646" s="2" t="s">
        <v>85</v>
      </c>
      <c r="BA646" s="2" t="s">
        <v>296</v>
      </c>
      <c r="BB646" s="1"/>
      <c r="BC646" s="1" t="s">
        <v>8221</v>
      </c>
      <c r="BD646" s="3" t="s">
        <v>103</v>
      </c>
      <c r="BE646" s="4" t="s">
        <v>103</v>
      </c>
      <c r="BF646" s="4" t="s">
        <v>103</v>
      </c>
      <c r="BG646" s="4" t="s">
        <v>103</v>
      </c>
      <c r="BH646" s="4" t="s">
        <v>103</v>
      </c>
      <c r="BI646" s="4" t="s">
        <v>103</v>
      </c>
      <c r="BJ646" s="4" t="s">
        <v>89</v>
      </c>
      <c r="BK646" s="4" t="s">
        <v>89</v>
      </c>
      <c r="BL646" s="4" t="s">
        <v>89</v>
      </c>
      <c r="BM646" s="1" t="s">
        <v>89</v>
      </c>
      <c r="BN646" s="14"/>
    </row>
    <row r="647" spans="1:68">
      <c r="A647">
        <f t="shared" si="10"/>
        <v>646</v>
      </c>
      <c r="B647" s="1"/>
      <c r="C647" s="1"/>
      <c r="D647" s="52" t="s">
        <v>2108</v>
      </c>
      <c r="E647" s="52" t="s">
        <v>2109</v>
      </c>
      <c r="F647" s="1" t="s">
        <v>70</v>
      </c>
      <c r="G647" s="1" t="s">
        <v>262</v>
      </c>
      <c r="H647" s="1" t="s">
        <v>2110</v>
      </c>
      <c r="I647" s="1">
        <v>95310</v>
      </c>
      <c r="J647" s="1">
        <v>95</v>
      </c>
      <c r="K647" s="1"/>
      <c r="L647" s="1"/>
      <c r="M647" s="1"/>
      <c r="N647" s="36">
        <v>9412</v>
      </c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 t="s">
        <v>2111</v>
      </c>
      <c r="Z647" s="1" t="s">
        <v>2111</v>
      </c>
      <c r="AA647" s="1"/>
      <c r="AB647" s="1"/>
      <c r="AC647" s="1"/>
      <c r="AD647" s="1"/>
      <c r="AE647" s="1" t="s">
        <v>2111</v>
      </c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2" t="s">
        <v>2112</v>
      </c>
      <c r="AZ647" s="2" t="s">
        <v>295</v>
      </c>
      <c r="BA647" s="2" t="s">
        <v>1752</v>
      </c>
      <c r="BB647" s="1"/>
      <c r="BC647" s="1" t="s">
        <v>2112</v>
      </c>
      <c r="BD647" s="3" t="s">
        <v>103</v>
      </c>
      <c r="BE647" s="1" t="s">
        <v>103</v>
      </c>
      <c r="BF647" s="1" t="s">
        <v>103</v>
      </c>
      <c r="BG647" s="1" t="s">
        <v>103</v>
      </c>
      <c r="BH647" s="1" t="s">
        <v>103</v>
      </c>
      <c r="BI647" s="1" t="s">
        <v>103</v>
      </c>
      <c r="BJ647" s="1" t="s">
        <v>89</v>
      </c>
      <c r="BK647" s="1" t="s">
        <v>89</v>
      </c>
      <c r="BL647" s="1" t="s">
        <v>89</v>
      </c>
      <c r="BM647" s="1" t="s">
        <v>89</v>
      </c>
      <c r="BN647" s="1"/>
    </row>
    <row r="648" spans="1:68">
      <c r="A648">
        <f t="shared" si="10"/>
        <v>647</v>
      </c>
      <c r="B648" s="1"/>
      <c r="C648" s="1"/>
      <c r="D648" s="52" t="s">
        <v>24064</v>
      </c>
      <c r="E648" s="52" t="s">
        <v>24065</v>
      </c>
      <c r="F648" s="1" t="s">
        <v>70</v>
      </c>
      <c r="G648" s="1" t="s">
        <v>23741</v>
      </c>
      <c r="H648" s="1" t="s">
        <v>24066</v>
      </c>
      <c r="I648" s="1">
        <v>18100</v>
      </c>
      <c r="J648" s="1">
        <v>18</v>
      </c>
      <c r="K648" s="1"/>
      <c r="L648" s="1"/>
      <c r="M648" s="1"/>
      <c r="N648" s="36">
        <v>14500</v>
      </c>
      <c r="O648" s="1"/>
      <c r="P648" s="1"/>
      <c r="Q648" s="1"/>
      <c r="R648" s="1"/>
      <c r="S648" s="1"/>
      <c r="T648" s="1"/>
      <c r="U648" s="1"/>
      <c r="V648" s="1"/>
      <c r="W648" s="1"/>
      <c r="X648" s="1" t="s">
        <v>3541</v>
      </c>
      <c r="Y648" s="1"/>
      <c r="Z648" s="1" t="s">
        <v>3541</v>
      </c>
      <c r="AA648" s="1"/>
      <c r="AB648" s="1"/>
      <c r="AC648" s="1"/>
      <c r="AD648" s="1"/>
      <c r="AE648" s="1" t="s">
        <v>3541</v>
      </c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2" t="s">
        <v>24067</v>
      </c>
      <c r="AZ648" s="2" t="s">
        <v>295</v>
      </c>
      <c r="BA648" s="2" t="s">
        <v>296</v>
      </c>
      <c r="BB648" s="1"/>
      <c r="BC648" s="1" t="s">
        <v>24067</v>
      </c>
      <c r="BD648" s="3" t="s">
        <v>103</v>
      </c>
      <c r="BE648" s="4" t="s">
        <v>103</v>
      </c>
      <c r="BF648" s="4" t="s">
        <v>103</v>
      </c>
      <c r="BG648" s="4" t="s">
        <v>103</v>
      </c>
      <c r="BH648" s="4" t="s">
        <v>103</v>
      </c>
      <c r="BI648" s="4" t="s">
        <v>103</v>
      </c>
      <c r="BJ648" s="4"/>
      <c r="BK648" s="4"/>
      <c r="BL648" s="4"/>
      <c r="BM648" s="1"/>
      <c r="BN648" s="1"/>
    </row>
    <row r="649" spans="1:68">
      <c r="A649">
        <f t="shared" si="10"/>
        <v>648</v>
      </c>
      <c r="B649" s="1"/>
      <c r="C649" s="1"/>
      <c r="D649" s="52" t="s">
        <v>6796</v>
      </c>
      <c r="E649" s="52" t="s">
        <v>6797</v>
      </c>
      <c r="F649" s="1" t="s">
        <v>70</v>
      </c>
      <c r="G649" s="1" t="s">
        <v>4891</v>
      </c>
      <c r="H649" s="1" t="s">
        <v>6798</v>
      </c>
      <c r="I649" s="1">
        <v>38070</v>
      </c>
      <c r="J649" s="1">
        <v>38</v>
      </c>
      <c r="K649" s="1"/>
      <c r="L649" s="1"/>
      <c r="M649" s="1"/>
      <c r="N649" s="36">
        <v>9075</v>
      </c>
      <c r="O649" s="1"/>
      <c r="P649" s="1"/>
      <c r="Q649" s="1"/>
      <c r="R649" s="1"/>
      <c r="S649" s="1"/>
      <c r="T649" s="1"/>
      <c r="U649" s="1"/>
      <c r="V649" s="1"/>
      <c r="W649" s="1"/>
      <c r="X649" s="1" t="s">
        <v>6799</v>
      </c>
      <c r="Y649" s="1"/>
      <c r="Z649" s="1" t="s">
        <v>6799</v>
      </c>
      <c r="AA649" s="1"/>
      <c r="AB649" s="1"/>
      <c r="AC649" s="1"/>
      <c r="AD649" s="1"/>
      <c r="AE649" s="1" t="s">
        <v>6799</v>
      </c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2" t="s">
        <v>6800</v>
      </c>
      <c r="AZ649" s="2" t="s">
        <v>295</v>
      </c>
      <c r="BA649" s="2" t="s">
        <v>86</v>
      </c>
      <c r="BB649" s="1"/>
      <c r="BC649" s="1" t="s">
        <v>6800</v>
      </c>
      <c r="BD649" s="3" t="s">
        <v>103</v>
      </c>
      <c r="BE649" s="4" t="s">
        <v>103</v>
      </c>
      <c r="BF649" s="4" t="s">
        <v>103</v>
      </c>
      <c r="BG649" s="4" t="s">
        <v>103</v>
      </c>
      <c r="BH649" s="4" t="s">
        <v>103</v>
      </c>
      <c r="BI649" s="4" t="s">
        <v>103</v>
      </c>
      <c r="BJ649" s="4" t="s">
        <v>89</v>
      </c>
      <c r="BK649" s="4" t="s">
        <v>89</v>
      </c>
      <c r="BL649" s="4" t="s">
        <v>89</v>
      </c>
      <c r="BM649" s="1" t="s">
        <v>89</v>
      </c>
      <c r="BN649" s="1"/>
    </row>
    <row r="650" spans="1:68">
      <c r="A650">
        <f t="shared" si="10"/>
        <v>649</v>
      </c>
      <c r="B650" s="1"/>
      <c r="C650" s="1" t="s">
        <v>22194</v>
      </c>
      <c r="D650" s="52" t="s">
        <v>22195</v>
      </c>
      <c r="E650" s="52" t="s">
        <v>22196</v>
      </c>
      <c r="F650" s="1" t="s">
        <v>70</v>
      </c>
      <c r="G650" s="1" t="s">
        <v>22197</v>
      </c>
      <c r="H650" s="1" t="s">
        <v>22198</v>
      </c>
      <c r="I650" s="1">
        <v>36500</v>
      </c>
      <c r="J650" s="1">
        <v>36</v>
      </c>
      <c r="K650" s="1"/>
      <c r="L650" s="1"/>
      <c r="M650" s="1"/>
      <c r="N650" s="36">
        <v>22584</v>
      </c>
      <c r="O650" s="1"/>
      <c r="P650" s="1"/>
      <c r="Q650" s="1"/>
      <c r="R650" s="1"/>
      <c r="S650" s="1"/>
      <c r="T650" s="1"/>
      <c r="U650" s="1"/>
      <c r="V650" s="1"/>
      <c r="W650" s="1" t="s">
        <v>22199</v>
      </c>
      <c r="X650" s="1"/>
      <c r="Y650" s="1"/>
      <c r="Z650" s="1" t="s">
        <v>22199</v>
      </c>
      <c r="AA650" s="1"/>
      <c r="AB650" s="1"/>
      <c r="AC650" s="1"/>
      <c r="AD650" s="1"/>
      <c r="AE650" s="1" t="s">
        <v>22199</v>
      </c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 t="s">
        <v>22200</v>
      </c>
      <c r="AW650" s="1"/>
      <c r="AX650" s="1"/>
      <c r="AY650" s="2" t="s">
        <v>22201</v>
      </c>
      <c r="AZ650" s="2" t="s">
        <v>295</v>
      </c>
      <c r="BA650" s="2" t="s">
        <v>296</v>
      </c>
      <c r="BB650" s="1"/>
      <c r="BC650" s="1" t="s">
        <v>22201</v>
      </c>
      <c r="BD650" s="3" t="s">
        <v>103</v>
      </c>
      <c r="BE650" s="4" t="s">
        <v>399</v>
      </c>
      <c r="BF650" s="4">
        <v>43830</v>
      </c>
      <c r="BG650" s="4" t="s">
        <v>103</v>
      </c>
      <c r="BH650" s="4" t="s">
        <v>103</v>
      </c>
      <c r="BI650" s="4" t="s">
        <v>103</v>
      </c>
      <c r="BJ650" s="4"/>
      <c r="BK650" s="4"/>
      <c r="BL650" s="4"/>
      <c r="BM650" s="1"/>
      <c r="BN650" s="1"/>
    </row>
    <row r="651" spans="1:68">
      <c r="A651">
        <f t="shared" si="10"/>
        <v>650</v>
      </c>
      <c r="B651" s="1"/>
      <c r="C651" s="1" t="s">
        <v>22059</v>
      </c>
      <c r="D651" s="52" t="s">
        <v>22060</v>
      </c>
      <c r="E651" s="52" t="s">
        <v>22061</v>
      </c>
      <c r="F651" s="1" t="s">
        <v>70</v>
      </c>
      <c r="G651" s="1" t="s">
        <v>22062</v>
      </c>
      <c r="H651" s="1" t="s">
        <v>22063</v>
      </c>
      <c r="I651" s="1">
        <v>29420</v>
      </c>
      <c r="J651" s="1">
        <v>29</v>
      </c>
      <c r="K651" s="1"/>
      <c r="L651" s="1"/>
      <c r="M651" s="1"/>
      <c r="N651" s="36">
        <v>11831</v>
      </c>
      <c r="O651" s="1" t="s">
        <v>22065</v>
      </c>
      <c r="P651" s="1" t="s">
        <v>22066</v>
      </c>
      <c r="Q651" s="1"/>
      <c r="R651" s="1"/>
      <c r="S651" s="1"/>
      <c r="T651" s="1"/>
      <c r="U651" s="1"/>
      <c r="V651" s="1"/>
      <c r="W651" s="1" t="s">
        <v>22064</v>
      </c>
      <c r="X651" s="1"/>
      <c r="Y651" s="1"/>
      <c r="Z651" s="1" t="s">
        <v>22064</v>
      </c>
      <c r="AA651" s="1"/>
      <c r="AB651" s="1"/>
      <c r="AC651" s="1"/>
      <c r="AD651" s="1"/>
      <c r="AE651" s="1"/>
      <c r="AF651" s="1" t="s">
        <v>22064</v>
      </c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>
        <v>2017</v>
      </c>
      <c r="AT651" s="1"/>
      <c r="AU651" s="1"/>
      <c r="AV651" s="1"/>
      <c r="AW651" s="1"/>
      <c r="AX651" s="1"/>
      <c r="AY651" s="2" t="s">
        <v>22067</v>
      </c>
      <c r="AZ651" s="2" t="s">
        <v>295</v>
      </c>
      <c r="BA651" s="2" t="s">
        <v>296</v>
      </c>
      <c r="BB651" s="1"/>
      <c r="BC651" s="1" t="s">
        <v>22067</v>
      </c>
      <c r="BD651" s="3" t="s">
        <v>103</v>
      </c>
      <c r="BE651" s="4" t="s">
        <v>399</v>
      </c>
      <c r="BF651" s="4">
        <v>42460</v>
      </c>
      <c r="BG651" s="4" t="s">
        <v>103</v>
      </c>
      <c r="BH651" s="4" t="s">
        <v>103</v>
      </c>
      <c r="BI651" s="4" t="s">
        <v>103</v>
      </c>
      <c r="BJ651" s="4"/>
      <c r="BK651" s="4"/>
      <c r="BL651" s="4"/>
      <c r="BM651" s="1"/>
      <c r="BN651" s="1"/>
    </row>
    <row r="652" spans="1:68">
      <c r="A652">
        <f t="shared" si="10"/>
        <v>651</v>
      </c>
      <c r="B652" s="1"/>
      <c r="C652" s="1" t="s">
        <v>23972</v>
      </c>
      <c r="D652" s="52" t="s">
        <v>23973</v>
      </c>
      <c r="E652" s="52" t="s">
        <v>23974</v>
      </c>
      <c r="F652" s="1" t="s">
        <v>70</v>
      </c>
      <c r="G652" s="1" t="s">
        <v>23975</v>
      </c>
      <c r="H652" s="1" t="s">
        <v>23976</v>
      </c>
      <c r="I652" s="1">
        <v>13400</v>
      </c>
      <c r="J652" s="1">
        <v>13</v>
      </c>
      <c r="K652" s="1"/>
      <c r="L652" s="1"/>
      <c r="M652" s="1"/>
      <c r="N652" s="36">
        <v>13414</v>
      </c>
      <c r="O652" s="1" t="s">
        <v>23978</v>
      </c>
      <c r="P652" s="1" t="s">
        <v>5724</v>
      </c>
      <c r="Q652" s="1"/>
      <c r="R652" s="1"/>
      <c r="S652" s="1"/>
      <c r="T652" s="1"/>
      <c r="U652" s="1"/>
      <c r="V652" s="1"/>
      <c r="W652" s="1" t="s">
        <v>23977</v>
      </c>
      <c r="X652" s="1"/>
      <c r="Y652" s="1"/>
      <c r="Z652" s="1" t="s">
        <v>23977</v>
      </c>
      <c r="AA652" s="1"/>
      <c r="AB652" s="1"/>
      <c r="AC652" s="1"/>
      <c r="AD652" s="1"/>
      <c r="AE652" s="1" t="s">
        <v>23977</v>
      </c>
      <c r="AF652" s="1"/>
      <c r="AG652" s="1"/>
      <c r="AH652" s="1"/>
      <c r="AI652" s="1">
        <v>10</v>
      </c>
      <c r="AJ652" s="1"/>
      <c r="AK652" s="1"/>
      <c r="AL652" s="1"/>
      <c r="AM652" s="1"/>
      <c r="AN652" s="1"/>
      <c r="AO652" s="1"/>
      <c r="AP652" s="1">
        <v>35</v>
      </c>
      <c r="AQ652" s="1"/>
      <c r="AR652" s="1"/>
      <c r="AS652" s="1"/>
      <c r="AT652" s="1"/>
      <c r="AU652" s="1"/>
      <c r="AV652" s="1"/>
      <c r="AW652" s="1"/>
      <c r="AX652" s="1"/>
      <c r="AY652" s="2" t="s">
        <v>23979</v>
      </c>
      <c r="AZ652" s="2" t="s">
        <v>295</v>
      </c>
      <c r="BA652" s="2" t="s">
        <v>296</v>
      </c>
      <c r="BB652" s="1"/>
      <c r="BC652" s="1" t="s">
        <v>23979</v>
      </c>
      <c r="BD652" s="3" t="s">
        <v>103</v>
      </c>
      <c r="BE652" s="4" t="s">
        <v>367</v>
      </c>
      <c r="BF652" s="4">
        <v>42078</v>
      </c>
      <c r="BG652" s="4" t="s">
        <v>103</v>
      </c>
      <c r="BH652" s="4" t="s">
        <v>103</v>
      </c>
      <c r="BI652" s="4" t="s">
        <v>103</v>
      </c>
      <c r="BJ652" s="4"/>
      <c r="BK652" s="4"/>
      <c r="BL652" s="4"/>
      <c r="BM652" s="1"/>
      <c r="BN652" s="1"/>
    </row>
    <row r="653" spans="1:68">
      <c r="A653">
        <f t="shared" si="10"/>
        <v>652</v>
      </c>
      <c r="B653" s="1"/>
      <c r="C653" s="1" t="s">
        <v>3150</v>
      </c>
      <c r="D653" s="52" t="s">
        <v>3151</v>
      </c>
      <c r="E653" s="52" t="s">
        <v>3152</v>
      </c>
      <c r="F653" s="1" t="s">
        <v>70</v>
      </c>
      <c r="G653" s="1" t="s">
        <v>3153</v>
      </c>
      <c r="H653" s="1" t="s">
        <v>3056</v>
      </c>
      <c r="I653" s="1">
        <v>91100</v>
      </c>
      <c r="J653" s="1">
        <v>91</v>
      </c>
      <c r="K653" s="1"/>
      <c r="L653" s="1" t="s">
        <v>3154</v>
      </c>
      <c r="M653" s="1"/>
      <c r="N653" s="36">
        <v>6934</v>
      </c>
      <c r="O653" s="1" t="s">
        <v>3156</v>
      </c>
      <c r="P653" s="1" t="s">
        <v>3157</v>
      </c>
      <c r="Q653" s="1"/>
      <c r="R653" s="1"/>
      <c r="S653" s="1"/>
      <c r="T653" s="1"/>
      <c r="U653" s="1"/>
      <c r="V653" s="1"/>
      <c r="W653" s="1"/>
      <c r="X653" s="1"/>
      <c r="Y653" s="1" t="s">
        <v>3155</v>
      </c>
      <c r="Z653" s="1" t="s">
        <v>3155</v>
      </c>
      <c r="AA653" s="1"/>
      <c r="AB653" s="1"/>
      <c r="AC653" s="1"/>
      <c r="AD653" s="1"/>
      <c r="AE653" s="1" t="s">
        <v>3155</v>
      </c>
      <c r="AF653" s="1"/>
      <c r="AG653" s="1"/>
      <c r="AH653" s="1"/>
      <c r="AI653" s="1" t="s">
        <v>711</v>
      </c>
      <c r="AJ653" s="1"/>
      <c r="AK653" s="1"/>
      <c r="AL653" s="1"/>
      <c r="AM653" s="1"/>
      <c r="AN653" s="1"/>
      <c r="AO653" s="1"/>
      <c r="AP653" s="1"/>
      <c r="AQ653" s="1" t="s">
        <v>81</v>
      </c>
      <c r="AR653" s="1"/>
      <c r="AS653" s="1"/>
      <c r="AT653" s="1"/>
      <c r="AU653" s="1"/>
      <c r="AV653" s="1"/>
      <c r="AW653" s="1" t="s">
        <v>3158</v>
      </c>
      <c r="AX653" s="1"/>
      <c r="AY653" s="2" t="s">
        <v>3159</v>
      </c>
      <c r="AZ653" s="2" t="s">
        <v>295</v>
      </c>
      <c r="BA653" s="2" t="s">
        <v>296</v>
      </c>
      <c r="BB653" s="1"/>
      <c r="BC653" s="1" t="s">
        <v>3159</v>
      </c>
      <c r="BD653" s="3" t="s">
        <v>103</v>
      </c>
      <c r="BE653" s="4" t="s">
        <v>367</v>
      </c>
      <c r="BF653" s="4">
        <v>43830</v>
      </c>
      <c r="BG653" s="4" t="s">
        <v>103</v>
      </c>
      <c r="BH653" s="4" t="s">
        <v>103</v>
      </c>
      <c r="BI653" s="4" t="s">
        <v>103</v>
      </c>
      <c r="BJ653" s="4" t="s">
        <v>89</v>
      </c>
      <c r="BK653" s="4" t="s">
        <v>89</v>
      </c>
      <c r="BL653" s="4" t="s">
        <v>89</v>
      </c>
      <c r="BM653" s="1" t="s">
        <v>89</v>
      </c>
      <c r="BN653" s="14"/>
      <c r="BO653" s="4" t="s">
        <v>3160</v>
      </c>
    </row>
    <row r="654" spans="1:68">
      <c r="A654">
        <f t="shared" si="10"/>
        <v>653</v>
      </c>
      <c r="B654" s="1"/>
      <c r="C654" s="1" t="s">
        <v>2754</v>
      </c>
      <c r="D654" s="52" t="s">
        <v>2755</v>
      </c>
      <c r="E654" s="52" t="s">
        <v>2756</v>
      </c>
      <c r="F654" s="1" t="s">
        <v>70</v>
      </c>
      <c r="G654" s="1" t="s">
        <v>2750</v>
      </c>
      <c r="H654" s="1" t="s">
        <v>2757</v>
      </c>
      <c r="I654" s="1">
        <v>91700</v>
      </c>
      <c r="J654" s="1">
        <v>91</v>
      </c>
      <c r="K654" s="1"/>
      <c r="L654" s="1"/>
      <c r="M654" s="1"/>
      <c r="N654" s="36">
        <v>7103</v>
      </c>
      <c r="O654" s="1" t="s">
        <v>2759</v>
      </c>
      <c r="P654" s="1" t="s">
        <v>2760</v>
      </c>
      <c r="Q654" s="1"/>
      <c r="R654" s="1"/>
      <c r="S654" s="1"/>
      <c r="T654" s="1"/>
      <c r="U654" s="1"/>
      <c r="V654" s="1"/>
      <c r="W654" s="1"/>
      <c r="X654" s="1" t="s">
        <v>2758</v>
      </c>
      <c r="Y654" s="1"/>
      <c r="Z654" s="1" t="s">
        <v>2758</v>
      </c>
      <c r="AA654" s="1"/>
      <c r="AB654" s="1"/>
      <c r="AC654" s="1"/>
      <c r="AD654" s="1"/>
      <c r="AE654" s="1" t="s">
        <v>2758</v>
      </c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2" t="s">
        <v>2761</v>
      </c>
      <c r="AZ654" s="2" t="s">
        <v>295</v>
      </c>
      <c r="BA654" s="2" t="s">
        <v>296</v>
      </c>
      <c r="BB654" s="1"/>
      <c r="BC654" s="1" t="s">
        <v>2761</v>
      </c>
      <c r="BD654" s="3" t="s">
        <v>103</v>
      </c>
      <c r="BE654" s="1" t="s">
        <v>103</v>
      </c>
      <c r="BF654" s="1" t="s">
        <v>103</v>
      </c>
      <c r="BG654" s="1" t="s">
        <v>103</v>
      </c>
      <c r="BH654" s="1" t="s">
        <v>103</v>
      </c>
      <c r="BI654" s="1" t="s">
        <v>103</v>
      </c>
      <c r="BJ654" s="1" t="s">
        <v>89</v>
      </c>
      <c r="BK654" s="1" t="s">
        <v>89</v>
      </c>
      <c r="BL654" s="1" t="s">
        <v>89</v>
      </c>
      <c r="BM654" s="1" t="s">
        <v>89</v>
      </c>
      <c r="BN654" s="6"/>
      <c r="BP654" s="1" t="s">
        <v>232</v>
      </c>
    </row>
    <row r="655" spans="1:68">
      <c r="A655">
        <f t="shared" si="10"/>
        <v>654</v>
      </c>
      <c r="B655" s="1"/>
      <c r="C655" s="1"/>
      <c r="D655" s="52" t="s">
        <v>22574</v>
      </c>
      <c r="E655" s="52" t="s">
        <v>22575</v>
      </c>
      <c r="F655" s="1" t="s">
        <v>70</v>
      </c>
      <c r="G655" s="1" t="s">
        <v>22576</v>
      </c>
      <c r="H655" s="1" t="s">
        <v>22577</v>
      </c>
      <c r="I655" s="1">
        <v>45500</v>
      </c>
      <c r="J655" s="1">
        <v>45</v>
      </c>
      <c r="K655" s="1"/>
      <c r="L655" s="1"/>
      <c r="M655" s="1"/>
      <c r="N655" s="36">
        <v>10700</v>
      </c>
      <c r="O655" s="1"/>
      <c r="P655" s="1"/>
      <c r="Q655" s="1"/>
      <c r="R655" s="1"/>
      <c r="S655" s="1"/>
      <c r="T655" s="1"/>
      <c r="U655" s="1"/>
      <c r="V655" s="1"/>
      <c r="W655" s="1"/>
      <c r="X655" s="1" t="s">
        <v>1722</v>
      </c>
      <c r="Y655" s="1"/>
      <c r="Z655" s="1" t="s">
        <v>1722</v>
      </c>
      <c r="AA655" s="1"/>
      <c r="AB655" s="1"/>
      <c r="AC655" s="1"/>
      <c r="AD655" s="1"/>
      <c r="AE655" s="1" t="s">
        <v>1722</v>
      </c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2" t="s">
        <v>22578</v>
      </c>
      <c r="AZ655" s="2" t="s">
        <v>295</v>
      </c>
      <c r="BA655" s="2" t="s">
        <v>2099</v>
      </c>
      <c r="BB655" s="1"/>
      <c r="BC655" s="1" t="s">
        <v>22578</v>
      </c>
      <c r="BD655" s="3" t="s">
        <v>103</v>
      </c>
      <c r="BE655" s="4" t="s">
        <v>103</v>
      </c>
      <c r="BF655" s="4" t="s">
        <v>103</v>
      </c>
      <c r="BG655" s="4" t="s">
        <v>103</v>
      </c>
      <c r="BH655" s="4" t="s">
        <v>103</v>
      </c>
      <c r="BI655" s="4" t="s">
        <v>103</v>
      </c>
      <c r="BJ655" s="4"/>
      <c r="BK655" s="4"/>
      <c r="BL655" s="4"/>
      <c r="BM655" s="1"/>
      <c r="BN655" s="1"/>
    </row>
    <row r="656" spans="1:68">
      <c r="A656">
        <f t="shared" si="10"/>
        <v>655</v>
      </c>
      <c r="B656" s="1"/>
      <c r="C656" s="1"/>
      <c r="D656" s="52" t="s">
        <v>21073</v>
      </c>
      <c r="E656" s="52" t="s">
        <v>21074</v>
      </c>
      <c r="F656" s="1" t="s">
        <v>70</v>
      </c>
      <c r="G656" s="1" t="s">
        <v>5990</v>
      </c>
      <c r="H656" s="1" t="s">
        <v>21075</v>
      </c>
      <c r="I656" s="1">
        <v>44400</v>
      </c>
      <c r="J656" s="1">
        <v>44</v>
      </c>
      <c r="K656" s="1"/>
      <c r="L656" s="1"/>
      <c r="M656" s="1"/>
      <c r="N656" s="36">
        <v>6000</v>
      </c>
      <c r="O656" s="1"/>
      <c r="P656" s="1"/>
      <c r="Q656" s="1"/>
      <c r="R656" s="1"/>
      <c r="S656" s="1"/>
      <c r="T656" s="1"/>
      <c r="U656" s="1"/>
      <c r="V656" s="1"/>
      <c r="W656" s="1"/>
      <c r="X656" s="1" t="s">
        <v>961</v>
      </c>
      <c r="Y656" s="1"/>
      <c r="Z656" s="1" t="s">
        <v>961</v>
      </c>
      <c r="AA656" s="1"/>
      <c r="AB656" s="1"/>
      <c r="AC656" s="1"/>
      <c r="AD656" s="1"/>
      <c r="AE656" s="1" t="s">
        <v>961</v>
      </c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2" t="s">
        <v>21076</v>
      </c>
      <c r="AZ656" s="2" t="s">
        <v>295</v>
      </c>
      <c r="BA656" s="2" t="s">
        <v>296</v>
      </c>
      <c r="BB656" s="1"/>
      <c r="BC656" s="1" t="s">
        <v>21076</v>
      </c>
      <c r="BD656" s="3" t="s">
        <v>103</v>
      </c>
      <c r="BE656" s="4" t="s">
        <v>103</v>
      </c>
      <c r="BF656" s="4" t="s">
        <v>103</v>
      </c>
      <c r="BG656" s="4" t="s">
        <v>103</v>
      </c>
      <c r="BH656" s="4" t="s">
        <v>103</v>
      </c>
      <c r="BI656" s="4" t="s">
        <v>103</v>
      </c>
      <c r="BJ656" s="4"/>
      <c r="BK656" s="4"/>
      <c r="BL656" s="4"/>
      <c r="BM656" s="1"/>
      <c r="BN656" s="1"/>
    </row>
    <row r="657" spans="1:67">
      <c r="A657">
        <f t="shared" si="10"/>
        <v>656</v>
      </c>
      <c r="B657" s="1"/>
      <c r="C657" s="1"/>
      <c r="D657" s="52" t="s">
        <v>8154</v>
      </c>
      <c r="E657" s="52" t="s">
        <v>8155</v>
      </c>
      <c r="F657" s="1" t="s">
        <v>70</v>
      </c>
      <c r="G657" s="1" t="s">
        <v>7144</v>
      </c>
      <c r="H657" s="1" t="s">
        <v>8156</v>
      </c>
      <c r="I657" s="1">
        <v>92230</v>
      </c>
      <c r="J657" s="1">
        <v>92</v>
      </c>
      <c r="K657" s="1"/>
      <c r="L657" s="1"/>
      <c r="M657" s="1"/>
      <c r="N657" s="36">
        <v>10647</v>
      </c>
      <c r="O657" s="1"/>
      <c r="P657" s="1"/>
      <c r="Q657" s="1"/>
      <c r="R657" s="1"/>
      <c r="S657" s="1"/>
      <c r="T657" s="1"/>
      <c r="U657" s="1"/>
      <c r="V657" s="1"/>
      <c r="W657" s="1"/>
      <c r="X657" s="1" t="s">
        <v>8157</v>
      </c>
      <c r="Y657" s="1"/>
      <c r="Z657" s="1" t="s">
        <v>8157</v>
      </c>
      <c r="AA657" s="1"/>
      <c r="AB657" s="1"/>
      <c r="AC657" s="1"/>
      <c r="AD657" s="1"/>
      <c r="AE657" s="1" t="s">
        <v>8157</v>
      </c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2" t="s">
        <v>8158</v>
      </c>
      <c r="AZ657" s="2" t="s">
        <v>295</v>
      </c>
      <c r="BA657" s="2" t="s">
        <v>296</v>
      </c>
      <c r="BB657" s="1"/>
      <c r="BC657" s="1" t="s">
        <v>8158</v>
      </c>
      <c r="BD657" s="3" t="s">
        <v>103</v>
      </c>
      <c r="BE657" s="4" t="s">
        <v>103</v>
      </c>
      <c r="BF657" s="4" t="s">
        <v>103</v>
      </c>
      <c r="BG657" s="4" t="s">
        <v>103</v>
      </c>
      <c r="BH657" s="4" t="s">
        <v>103</v>
      </c>
      <c r="BI657" s="4" t="s">
        <v>103</v>
      </c>
      <c r="BJ657" s="4" t="s">
        <v>89</v>
      </c>
      <c r="BK657" s="4" t="s">
        <v>89</v>
      </c>
      <c r="BL657" s="4" t="s">
        <v>89</v>
      </c>
      <c r="BM657" s="1" t="s">
        <v>89</v>
      </c>
      <c r="BN657" s="14"/>
    </row>
    <row r="658" spans="1:67">
      <c r="A658">
        <f t="shared" si="10"/>
        <v>657</v>
      </c>
      <c r="B658" s="1"/>
      <c r="C658" s="1" t="s">
        <v>3612</v>
      </c>
      <c r="D658" s="52" t="s">
        <v>3613</v>
      </c>
      <c r="E658" s="52" t="s">
        <v>3614</v>
      </c>
      <c r="F658" s="1" t="s">
        <v>70</v>
      </c>
      <c r="G658" s="1" t="s">
        <v>1971</v>
      </c>
      <c r="H658" s="1" t="s">
        <v>3615</v>
      </c>
      <c r="I658" s="1">
        <v>77380</v>
      </c>
      <c r="J658" s="1">
        <v>77</v>
      </c>
      <c r="K658" s="1"/>
      <c r="L658" s="1"/>
      <c r="M658" s="1"/>
      <c r="N658" s="36">
        <v>16483</v>
      </c>
      <c r="O658" s="1"/>
      <c r="P658" s="1"/>
      <c r="Q658" s="1"/>
      <c r="R658" s="1"/>
      <c r="S658" s="1"/>
      <c r="T658" s="1"/>
      <c r="U658" s="1"/>
      <c r="V658" s="1"/>
      <c r="W658" s="1" t="s">
        <v>3616</v>
      </c>
      <c r="X658" s="1"/>
      <c r="Y658" s="1"/>
      <c r="Z658" s="1" t="s">
        <v>3616</v>
      </c>
      <c r="AA658" s="1"/>
      <c r="AB658" s="1"/>
      <c r="AC658" s="1"/>
      <c r="AD658" s="1"/>
      <c r="AE658" s="1" t="s">
        <v>3616</v>
      </c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>
        <v>1999</v>
      </c>
      <c r="AT658" s="1"/>
      <c r="AU658" s="1"/>
      <c r="AV658" s="1"/>
      <c r="AW658" s="1"/>
      <c r="AX658" s="1"/>
      <c r="AY658" s="2" t="s">
        <v>3617</v>
      </c>
      <c r="AZ658" s="2" t="s">
        <v>295</v>
      </c>
      <c r="BA658" s="2" t="s">
        <v>86</v>
      </c>
      <c r="BB658" s="1"/>
      <c r="BC658" s="1" t="s">
        <v>3617</v>
      </c>
      <c r="BD658" s="3" t="s">
        <v>103</v>
      </c>
      <c r="BE658" s="4" t="s">
        <v>2040</v>
      </c>
      <c r="BF658" s="4">
        <v>41926</v>
      </c>
      <c r="BG658" s="4" t="s">
        <v>103</v>
      </c>
      <c r="BH658" s="4" t="s">
        <v>103</v>
      </c>
      <c r="BI658" s="4" t="s">
        <v>103</v>
      </c>
      <c r="BJ658" s="4" t="s">
        <v>89</v>
      </c>
      <c r="BK658" s="4" t="s">
        <v>89</v>
      </c>
      <c r="BL658" s="4" t="s">
        <v>89</v>
      </c>
      <c r="BM658" s="1" t="s">
        <v>89</v>
      </c>
      <c r="BN658" s="1"/>
    </row>
    <row r="659" spans="1:67">
      <c r="A659">
        <f t="shared" si="10"/>
        <v>658</v>
      </c>
      <c r="B659" s="1"/>
      <c r="C659" s="1" t="s">
        <v>14905</v>
      </c>
      <c r="D659" s="52" t="s">
        <v>14906</v>
      </c>
      <c r="E659" s="52" t="s">
        <v>14907</v>
      </c>
      <c r="F659" s="1" t="s">
        <v>70</v>
      </c>
      <c r="G659" s="1" t="s">
        <v>9036</v>
      </c>
      <c r="H659" s="1" t="s">
        <v>14908</v>
      </c>
      <c r="I659" s="1">
        <v>80000</v>
      </c>
      <c r="J659" s="1">
        <v>80</v>
      </c>
      <c r="K659" s="1"/>
      <c r="L659" s="1"/>
      <c r="M659" s="1"/>
      <c r="N659" s="36">
        <v>19663</v>
      </c>
      <c r="O659" s="1" t="s">
        <v>14910</v>
      </c>
      <c r="P659" s="1" t="s">
        <v>12048</v>
      </c>
      <c r="Q659" s="1"/>
      <c r="R659" s="1"/>
      <c r="S659" s="1"/>
      <c r="T659" s="1"/>
      <c r="U659" s="1"/>
      <c r="V659" s="1"/>
      <c r="W659" s="1"/>
      <c r="X659" s="1" t="s">
        <v>14909</v>
      </c>
      <c r="Y659" s="1"/>
      <c r="Z659" s="1" t="s">
        <v>14909</v>
      </c>
      <c r="AA659" s="1"/>
      <c r="AB659" s="1"/>
      <c r="AC659" s="1"/>
      <c r="AD659" s="1"/>
      <c r="AE659" s="1" t="s">
        <v>14909</v>
      </c>
      <c r="AF659" s="1"/>
      <c r="AG659" s="1"/>
      <c r="AH659" s="1"/>
      <c r="AI659" s="1" t="s">
        <v>1617</v>
      </c>
      <c r="AJ659" s="1">
        <v>28</v>
      </c>
      <c r="AK659" s="1">
        <v>2</v>
      </c>
      <c r="AL659" s="1"/>
      <c r="AM659" s="1"/>
      <c r="AN659" s="1"/>
      <c r="AO659" s="1"/>
      <c r="AP659" s="1"/>
      <c r="AQ659" s="1"/>
      <c r="AR659" s="1" t="s">
        <v>2986</v>
      </c>
      <c r="AS659" s="1">
        <v>1996</v>
      </c>
      <c r="AT659" s="1"/>
      <c r="AU659" s="1"/>
      <c r="AV659" s="1"/>
      <c r="AW659" s="1"/>
      <c r="AX659" s="1"/>
      <c r="AY659" s="2" t="s">
        <v>3617</v>
      </c>
      <c r="AZ659" s="2" t="s">
        <v>295</v>
      </c>
      <c r="BA659" s="2" t="s">
        <v>86</v>
      </c>
      <c r="BB659" s="1"/>
      <c r="BC659" s="1" t="s">
        <v>3617</v>
      </c>
      <c r="BD659" s="3" t="s">
        <v>103</v>
      </c>
      <c r="BE659" s="4" t="s">
        <v>367</v>
      </c>
      <c r="BF659" s="4">
        <v>43011</v>
      </c>
      <c r="BG659" s="4" t="s">
        <v>103</v>
      </c>
      <c r="BH659" s="4" t="s">
        <v>103</v>
      </c>
      <c r="BI659" s="4" t="s">
        <v>103</v>
      </c>
      <c r="BJ659" s="4" t="s">
        <v>89</v>
      </c>
      <c r="BK659" s="4" t="s">
        <v>89</v>
      </c>
      <c r="BL659" s="4" t="s">
        <v>89</v>
      </c>
      <c r="BM659" s="1" t="s">
        <v>89</v>
      </c>
      <c r="BN659" s="1"/>
    </row>
    <row r="660" spans="1:67">
      <c r="A660">
        <f t="shared" si="10"/>
        <v>659</v>
      </c>
      <c r="B660" s="1"/>
      <c r="C660" s="1"/>
      <c r="D660" s="52" t="s">
        <v>25301</v>
      </c>
      <c r="E660" s="52" t="s">
        <v>25302</v>
      </c>
      <c r="F660" s="1" t="s">
        <v>70</v>
      </c>
      <c r="G660" s="1" t="s">
        <v>25303</v>
      </c>
      <c r="H660" s="1" t="s">
        <v>25304</v>
      </c>
      <c r="I660" s="1">
        <v>57630</v>
      </c>
      <c r="J660" s="1">
        <v>57</v>
      </c>
      <c r="K660" s="1"/>
      <c r="L660" s="1"/>
      <c r="M660" s="1"/>
      <c r="N660" s="36">
        <v>5609</v>
      </c>
      <c r="O660" s="1"/>
      <c r="P660" s="1"/>
      <c r="Q660" s="1"/>
      <c r="R660" s="1"/>
      <c r="S660" s="1"/>
      <c r="T660" s="1"/>
      <c r="U660" s="1"/>
      <c r="V660" s="1"/>
      <c r="W660" s="1"/>
      <c r="X660" s="1" t="s">
        <v>25305</v>
      </c>
      <c r="Y660" s="1"/>
      <c r="Z660" s="1" t="s">
        <v>25305</v>
      </c>
      <c r="AA660" s="1"/>
      <c r="AB660" s="1"/>
      <c r="AC660" s="1"/>
      <c r="AD660" s="1"/>
      <c r="AE660" s="1" t="s">
        <v>25305</v>
      </c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2" t="s">
        <v>3617</v>
      </c>
      <c r="AZ660" s="2" t="s">
        <v>295</v>
      </c>
      <c r="BA660" s="2" t="s">
        <v>296</v>
      </c>
      <c r="BB660" s="1"/>
      <c r="BC660" s="1" t="s">
        <v>3617</v>
      </c>
      <c r="BD660" s="3" t="s">
        <v>103</v>
      </c>
      <c r="BE660" s="4" t="s">
        <v>103</v>
      </c>
      <c r="BF660" s="4" t="s">
        <v>103</v>
      </c>
      <c r="BG660" s="4" t="s">
        <v>103</v>
      </c>
      <c r="BH660" s="4" t="s">
        <v>103</v>
      </c>
      <c r="BI660" s="4" t="s">
        <v>103</v>
      </c>
      <c r="BJ660" s="4"/>
      <c r="BK660" s="4"/>
      <c r="BL660" s="4"/>
      <c r="BM660" s="1"/>
      <c r="BN660" s="1"/>
    </row>
    <row r="661" spans="1:67">
      <c r="A661">
        <f t="shared" si="10"/>
        <v>660</v>
      </c>
      <c r="B661" s="1"/>
      <c r="C661" s="1" t="s">
        <v>25306</v>
      </c>
      <c r="D661" s="52" t="s">
        <v>25307</v>
      </c>
      <c r="E661" s="52" t="s">
        <v>25308</v>
      </c>
      <c r="F661" s="1" t="s">
        <v>70</v>
      </c>
      <c r="G661" s="1" t="s">
        <v>25309</v>
      </c>
      <c r="H661" s="1" t="s">
        <v>25310</v>
      </c>
      <c r="I661" s="1">
        <v>60730</v>
      </c>
      <c r="J661" s="1">
        <v>60</v>
      </c>
      <c r="K661" s="1"/>
      <c r="L661" s="1"/>
      <c r="M661" s="1"/>
      <c r="N661" s="36">
        <v>13960</v>
      </c>
      <c r="O661" s="1" t="s">
        <v>16150</v>
      </c>
      <c r="P661" s="1" t="s">
        <v>9109</v>
      </c>
      <c r="Q661" s="1"/>
      <c r="R661" s="1"/>
      <c r="S661" s="1"/>
      <c r="T661" s="1"/>
      <c r="U661" s="1"/>
      <c r="V661" s="1"/>
      <c r="W661" s="1"/>
      <c r="X661" s="1" t="s">
        <v>25311</v>
      </c>
      <c r="Y661" s="1"/>
      <c r="Z661" s="1" t="s">
        <v>25311</v>
      </c>
      <c r="AA661" s="1"/>
      <c r="AB661" s="1"/>
      <c r="AC661" s="1"/>
      <c r="AD661" s="1"/>
      <c r="AE661" s="1" t="s">
        <v>25311</v>
      </c>
      <c r="AF661" s="1"/>
      <c r="AG661" s="1"/>
      <c r="AH661" s="1"/>
      <c r="AI661" s="1">
        <v>10.3</v>
      </c>
      <c r="AJ661" s="1">
        <v>14</v>
      </c>
      <c r="AK661" s="1">
        <v>1</v>
      </c>
      <c r="AL661" s="1"/>
      <c r="AM661" s="1" t="s">
        <v>25312</v>
      </c>
      <c r="AN661" s="1"/>
      <c r="AO661" s="1"/>
      <c r="AP661" s="1"/>
      <c r="AQ661" s="1" t="s">
        <v>25313</v>
      </c>
      <c r="AR661" s="1" t="s">
        <v>25314</v>
      </c>
      <c r="AS661" s="1">
        <v>1963</v>
      </c>
      <c r="AT661" s="1"/>
      <c r="AU661" s="1"/>
      <c r="AV661" s="1">
        <v>1975</v>
      </c>
      <c r="AW661" s="1" t="s">
        <v>5410</v>
      </c>
      <c r="AX661" s="1"/>
      <c r="AY661" s="2" t="s">
        <v>3617</v>
      </c>
      <c r="AZ661" s="2" t="s">
        <v>295</v>
      </c>
      <c r="BA661" s="2" t="s">
        <v>296</v>
      </c>
      <c r="BB661" s="1"/>
      <c r="BC661" s="1" t="s">
        <v>3617</v>
      </c>
      <c r="BD661" s="3" t="s">
        <v>103</v>
      </c>
      <c r="BE661" s="4" t="s">
        <v>367</v>
      </c>
      <c r="BF661" s="4">
        <v>41473</v>
      </c>
      <c r="BG661" s="4" t="s">
        <v>103</v>
      </c>
      <c r="BH661" s="4" t="s">
        <v>103</v>
      </c>
      <c r="BI661" s="4" t="s">
        <v>103</v>
      </c>
      <c r="BJ661" s="4"/>
      <c r="BK661" s="4"/>
      <c r="BL661" s="4"/>
      <c r="BM661" s="1"/>
      <c r="BN661" s="1"/>
    </row>
    <row r="662" spans="1:67">
      <c r="A662">
        <f t="shared" si="10"/>
        <v>661</v>
      </c>
      <c r="B662" s="1"/>
      <c r="C662" s="1"/>
      <c r="D662" s="52" t="s">
        <v>25315</v>
      </c>
      <c r="E662" s="52" t="s">
        <v>25316</v>
      </c>
      <c r="F662" s="1" t="s">
        <v>70</v>
      </c>
      <c r="G662" s="1" t="s">
        <v>25317</v>
      </c>
      <c r="H662" s="1" t="s">
        <v>25318</v>
      </c>
      <c r="I662" s="1">
        <v>68250</v>
      </c>
      <c r="J662" s="1">
        <v>68</v>
      </c>
      <c r="K662" s="1"/>
      <c r="L662" s="1"/>
      <c r="M662" s="1"/>
      <c r="N662" s="36">
        <v>5350</v>
      </c>
      <c r="O662" s="1"/>
      <c r="P662" s="1"/>
      <c r="Q662" s="1"/>
      <c r="R662" s="1"/>
      <c r="S662" s="1"/>
      <c r="T662" s="1"/>
      <c r="U662" s="1"/>
      <c r="V662" s="1"/>
      <c r="W662" s="1"/>
      <c r="X662" s="1" t="s">
        <v>19117</v>
      </c>
      <c r="Y662" s="1"/>
      <c r="Z662" s="1" t="s">
        <v>19117</v>
      </c>
      <c r="AA662" s="1"/>
      <c r="AB662" s="1"/>
      <c r="AC662" s="1"/>
      <c r="AD662" s="1"/>
      <c r="AE662" s="1" t="s">
        <v>19117</v>
      </c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>
        <v>2003</v>
      </c>
      <c r="AT662" s="1"/>
      <c r="AU662" s="1"/>
      <c r="AV662" s="1"/>
      <c r="AW662" s="1"/>
      <c r="AX662" s="1"/>
      <c r="AY662" s="2" t="s">
        <v>3617</v>
      </c>
      <c r="AZ662" s="2" t="s">
        <v>295</v>
      </c>
      <c r="BA662" s="2" t="s">
        <v>296</v>
      </c>
      <c r="BB662" s="1"/>
      <c r="BC662" s="1" t="s">
        <v>3617</v>
      </c>
      <c r="BD662" s="3" t="s">
        <v>103</v>
      </c>
      <c r="BE662" s="4" t="s">
        <v>103</v>
      </c>
      <c r="BF662" s="4" t="s">
        <v>103</v>
      </c>
      <c r="BG662" s="4" t="s">
        <v>103</v>
      </c>
      <c r="BH662" s="4" t="s">
        <v>103</v>
      </c>
      <c r="BI662" s="4" t="s">
        <v>103</v>
      </c>
      <c r="BJ662" s="4"/>
      <c r="BK662" s="4"/>
      <c r="BL662" s="4"/>
      <c r="BM662" s="1"/>
      <c r="BN662" s="1"/>
    </row>
    <row r="663" spans="1:67">
      <c r="A663">
        <f t="shared" si="10"/>
        <v>662</v>
      </c>
      <c r="B663" s="1"/>
      <c r="C663" s="1"/>
      <c r="D663" s="52" t="s">
        <v>25319</v>
      </c>
      <c r="E663" s="52" t="s">
        <v>25320</v>
      </c>
      <c r="F663" s="1" t="s">
        <v>70</v>
      </c>
      <c r="G663" s="1" t="s">
        <v>1710</v>
      </c>
      <c r="H663" s="1" t="s">
        <v>25321</v>
      </c>
      <c r="I663" s="1">
        <v>28630</v>
      </c>
      <c r="J663" s="1">
        <v>28</v>
      </c>
      <c r="K663" s="1"/>
      <c r="L663" s="1"/>
      <c r="M663" s="1"/>
      <c r="N663" s="36">
        <v>9413</v>
      </c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 t="s">
        <v>2056</v>
      </c>
      <c r="Z663" s="1" t="s">
        <v>2056</v>
      </c>
      <c r="AA663" s="1"/>
      <c r="AB663" s="1"/>
      <c r="AC663" s="1"/>
      <c r="AD663" s="1"/>
      <c r="AE663" s="1" t="s">
        <v>2056</v>
      </c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2" t="s">
        <v>3617</v>
      </c>
      <c r="AZ663" s="2" t="s">
        <v>295</v>
      </c>
      <c r="BA663" s="2" t="s">
        <v>296</v>
      </c>
      <c r="BB663" s="1"/>
      <c r="BC663" s="1" t="s">
        <v>3617</v>
      </c>
      <c r="BD663" s="3" t="s">
        <v>103</v>
      </c>
      <c r="BE663" s="4" t="s">
        <v>103</v>
      </c>
      <c r="BF663" s="4" t="s">
        <v>103</v>
      </c>
      <c r="BG663" s="4" t="s">
        <v>103</v>
      </c>
      <c r="BH663" s="4" t="s">
        <v>103</v>
      </c>
      <c r="BI663" s="4" t="s">
        <v>103</v>
      </c>
      <c r="BJ663" s="4"/>
      <c r="BK663" s="4"/>
      <c r="BL663" s="4"/>
      <c r="BM663" s="1"/>
      <c r="BN663" s="1"/>
    </row>
    <row r="664" spans="1:67">
      <c r="A664">
        <f t="shared" si="10"/>
        <v>663</v>
      </c>
      <c r="B664" s="1" t="s">
        <v>66</v>
      </c>
      <c r="C664" s="1" t="s">
        <v>6775</v>
      </c>
      <c r="D664" s="52" t="s">
        <v>6776</v>
      </c>
      <c r="E664" s="52" t="s">
        <v>6777</v>
      </c>
      <c r="F664" s="1" t="s">
        <v>70</v>
      </c>
      <c r="G664" s="1" t="s">
        <v>4891</v>
      </c>
      <c r="H664" s="1" t="s">
        <v>6778</v>
      </c>
      <c r="I664" s="1">
        <v>38070</v>
      </c>
      <c r="J664" s="1">
        <v>38</v>
      </c>
      <c r="K664" s="1"/>
      <c r="L664" s="1"/>
      <c r="M664" s="1"/>
      <c r="N664" s="36">
        <v>15000</v>
      </c>
      <c r="O664" s="1"/>
      <c r="P664" s="1"/>
      <c r="Q664" s="1"/>
      <c r="R664" s="1"/>
      <c r="S664" s="1"/>
      <c r="T664" s="1"/>
      <c r="U664" s="1"/>
      <c r="V664" s="1"/>
      <c r="W664" s="1" t="s">
        <v>482</v>
      </c>
      <c r="X664" s="1"/>
      <c r="Y664" s="1"/>
      <c r="Z664" s="1" t="s">
        <v>482</v>
      </c>
      <c r="AA664" s="1"/>
      <c r="AB664" s="1"/>
      <c r="AC664" s="1"/>
      <c r="AD664" s="1"/>
      <c r="AE664" s="1" t="s">
        <v>482</v>
      </c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>
        <v>2014</v>
      </c>
      <c r="AW664" s="1"/>
      <c r="AX664" s="1"/>
      <c r="AY664" s="2" t="s">
        <v>6779</v>
      </c>
      <c r="AZ664" s="2" t="s">
        <v>295</v>
      </c>
      <c r="BA664" s="2" t="s">
        <v>296</v>
      </c>
      <c r="BB664" s="1"/>
      <c r="BC664" s="1" t="s">
        <v>6779</v>
      </c>
      <c r="BD664" s="3" t="s">
        <v>103</v>
      </c>
      <c r="BE664" s="4" t="s">
        <v>103</v>
      </c>
      <c r="BF664" s="4" t="s">
        <v>103</v>
      </c>
      <c r="BG664" s="4" t="s">
        <v>103</v>
      </c>
      <c r="BH664" s="4" t="s">
        <v>103</v>
      </c>
      <c r="BI664" s="4" t="s">
        <v>103</v>
      </c>
      <c r="BJ664" s="4" t="s">
        <v>89</v>
      </c>
      <c r="BK664" s="4" t="s">
        <v>89</v>
      </c>
      <c r="BL664" s="4" t="s">
        <v>89</v>
      </c>
      <c r="BM664" s="1" t="s">
        <v>89</v>
      </c>
      <c r="BN664" s="1"/>
    </row>
    <row r="665" spans="1:67">
      <c r="A665">
        <f t="shared" si="10"/>
        <v>664</v>
      </c>
      <c r="B665" s="1"/>
      <c r="C665" s="1" t="s">
        <v>2405</v>
      </c>
      <c r="D665" s="52" t="s">
        <v>2406</v>
      </c>
      <c r="E665" s="52" t="s">
        <v>2407</v>
      </c>
      <c r="F665" s="1" t="s">
        <v>70</v>
      </c>
      <c r="G665" s="1" t="s">
        <v>2347</v>
      </c>
      <c r="H665" s="1" t="s">
        <v>2408</v>
      </c>
      <c r="I665" s="1">
        <v>91160</v>
      </c>
      <c r="J665" s="1">
        <v>91</v>
      </c>
      <c r="K665" s="1"/>
      <c r="L665" s="1"/>
      <c r="M665" s="1"/>
      <c r="N665" s="36">
        <v>7000</v>
      </c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 t="s">
        <v>380</v>
      </c>
      <c r="Z665" s="1" t="s">
        <v>380</v>
      </c>
      <c r="AA665" s="1"/>
      <c r="AB665" s="1"/>
      <c r="AC665" s="1"/>
      <c r="AD665" s="1"/>
      <c r="AE665" s="1" t="s">
        <v>380</v>
      </c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2" t="s">
        <v>2409</v>
      </c>
      <c r="AZ665" s="2" t="s">
        <v>85</v>
      </c>
      <c r="BA665" s="2" t="s">
        <v>296</v>
      </c>
      <c r="BB665" s="1"/>
      <c r="BC665" s="1" t="s">
        <v>2410</v>
      </c>
      <c r="BD665" s="3">
        <v>36</v>
      </c>
      <c r="BE665" s="4" t="s">
        <v>2411</v>
      </c>
      <c r="BF665" s="4">
        <v>39637</v>
      </c>
      <c r="BG665" s="4">
        <v>39637</v>
      </c>
      <c r="BH665" s="4" t="s">
        <v>103</v>
      </c>
      <c r="BI665" s="4" t="s">
        <v>103</v>
      </c>
      <c r="BJ665" s="4" t="s">
        <v>89</v>
      </c>
      <c r="BK665" s="4" t="s">
        <v>89</v>
      </c>
      <c r="BL665" s="4" t="s">
        <v>89</v>
      </c>
      <c r="BM665" s="1" t="s">
        <v>89</v>
      </c>
      <c r="BN665" s="1" t="s">
        <v>2412</v>
      </c>
    </row>
    <row r="666" spans="1:67">
      <c r="A666">
        <f t="shared" si="10"/>
        <v>665</v>
      </c>
      <c r="B666" s="1"/>
      <c r="C666" s="1"/>
      <c r="D666" s="52" t="s">
        <v>9693</v>
      </c>
      <c r="E666" s="52" t="s">
        <v>9694</v>
      </c>
      <c r="F666" s="1" t="s">
        <v>70</v>
      </c>
      <c r="G666" s="1" t="s">
        <v>7481</v>
      </c>
      <c r="H666" s="1" t="s">
        <v>9695</v>
      </c>
      <c r="I666" s="1">
        <v>54710</v>
      </c>
      <c r="J666" s="1">
        <v>54</v>
      </c>
      <c r="K666" s="1"/>
      <c r="L666" s="1"/>
      <c r="M666" s="1"/>
      <c r="N666" s="36">
        <v>6925</v>
      </c>
      <c r="O666" s="1" t="s">
        <v>458</v>
      </c>
      <c r="P666" s="1" t="s">
        <v>9697</v>
      </c>
      <c r="Q666" s="1"/>
      <c r="R666" s="1"/>
      <c r="S666" s="1"/>
      <c r="T666" s="1"/>
      <c r="U666" s="1" t="s">
        <v>141</v>
      </c>
      <c r="V666" s="1"/>
      <c r="W666" s="1"/>
      <c r="X666" s="1" t="s">
        <v>9696</v>
      </c>
      <c r="Y666" s="1"/>
      <c r="Z666" s="1" t="s">
        <v>9696</v>
      </c>
      <c r="AA666" s="1"/>
      <c r="AB666" s="1"/>
      <c r="AC666" s="1"/>
      <c r="AD666" s="1"/>
      <c r="AE666" s="1" t="s">
        <v>9696</v>
      </c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>
        <v>1998</v>
      </c>
      <c r="AT666" s="1"/>
      <c r="AU666" s="1"/>
      <c r="AV666" s="1"/>
      <c r="AW666" s="1" t="s">
        <v>982</v>
      </c>
      <c r="AX666" s="1"/>
      <c r="AY666" s="2" t="s">
        <v>9698</v>
      </c>
      <c r="AZ666" s="2" t="s">
        <v>295</v>
      </c>
      <c r="BA666" s="2" t="s">
        <v>296</v>
      </c>
      <c r="BB666" s="1"/>
      <c r="BC666" s="1" t="s">
        <v>9698</v>
      </c>
      <c r="BD666" s="3" t="s">
        <v>103</v>
      </c>
      <c r="BE666" s="4" t="s">
        <v>103</v>
      </c>
      <c r="BF666" s="4" t="s">
        <v>103</v>
      </c>
      <c r="BG666" s="4" t="s">
        <v>103</v>
      </c>
      <c r="BH666" s="4" t="s">
        <v>103</v>
      </c>
      <c r="BI666" s="4" t="s">
        <v>103</v>
      </c>
      <c r="BJ666" s="4" t="s">
        <v>89</v>
      </c>
      <c r="BK666" s="4" t="s">
        <v>89</v>
      </c>
      <c r="BL666" s="4" t="s">
        <v>89</v>
      </c>
      <c r="BM666" s="1" t="s">
        <v>89</v>
      </c>
      <c r="BN666" s="14"/>
      <c r="BO666" s="4" t="s">
        <v>9699</v>
      </c>
    </row>
    <row r="667" spans="1:67">
      <c r="A667">
        <f t="shared" si="10"/>
        <v>666</v>
      </c>
      <c r="B667" s="1"/>
      <c r="C667" s="1"/>
      <c r="D667" s="52" t="s">
        <v>9708</v>
      </c>
      <c r="E667" s="52" t="s">
        <v>9709</v>
      </c>
      <c r="F667" s="1" t="s">
        <v>70</v>
      </c>
      <c r="G667" s="1" t="s">
        <v>9145</v>
      </c>
      <c r="H667" s="1" t="s">
        <v>9710</v>
      </c>
      <c r="I667" s="1">
        <v>51520</v>
      </c>
      <c r="J667" s="1">
        <v>51</v>
      </c>
      <c r="K667" s="1"/>
      <c r="L667" s="1"/>
      <c r="M667" s="1"/>
      <c r="N667" s="36">
        <v>10340</v>
      </c>
      <c r="O667" s="1" t="s">
        <v>9712</v>
      </c>
      <c r="P667" s="1" t="s">
        <v>630</v>
      </c>
      <c r="Q667" s="1"/>
      <c r="R667" s="1"/>
      <c r="S667" s="1"/>
      <c r="T667" s="1"/>
      <c r="U667" s="1" t="s">
        <v>1206</v>
      </c>
      <c r="V667" s="1"/>
      <c r="W667" s="1"/>
      <c r="X667" s="1" t="s">
        <v>9711</v>
      </c>
      <c r="Y667" s="1"/>
      <c r="Z667" s="1" t="s">
        <v>9711</v>
      </c>
      <c r="AA667" s="1"/>
      <c r="AB667" s="1"/>
      <c r="AC667" s="1"/>
      <c r="AD667" s="1"/>
      <c r="AE667" s="1" t="s">
        <v>9711</v>
      </c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 t="s">
        <v>9713</v>
      </c>
      <c r="AT667" s="1"/>
      <c r="AU667" s="1"/>
      <c r="AV667" s="1"/>
      <c r="AW667" s="1" t="s">
        <v>9714</v>
      </c>
      <c r="AX667" s="1"/>
      <c r="AY667" s="2" t="s">
        <v>9698</v>
      </c>
      <c r="AZ667" s="2" t="s">
        <v>295</v>
      </c>
      <c r="BA667" s="2" t="s">
        <v>296</v>
      </c>
      <c r="BB667" s="1"/>
      <c r="BC667" s="1" t="s">
        <v>9698</v>
      </c>
      <c r="BD667" s="3" t="s">
        <v>103</v>
      </c>
      <c r="BE667" s="4" t="s">
        <v>103</v>
      </c>
      <c r="BF667" s="4" t="s">
        <v>103</v>
      </c>
      <c r="BG667" s="4" t="s">
        <v>103</v>
      </c>
      <c r="BH667" s="4" t="s">
        <v>103</v>
      </c>
      <c r="BI667" s="4" t="s">
        <v>103</v>
      </c>
      <c r="BJ667" s="4" t="s">
        <v>105</v>
      </c>
      <c r="BK667" s="4" t="s">
        <v>105</v>
      </c>
      <c r="BL667" s="4" t="s">
        <v>105</v>
      </c>
      <c r="BM667" s="1" t="s">
        <v>105</v>
      </c>
      <c r="BN667" s="8" t="s">
        <v>1991</v>
      </c>
    </row>
    <row r="668" spans="1:67">
      <c r="A668">
        <f t="shared" si="10"/>
        <v>667</v>
      </c>
      <c r="B668" s="1"/>
      <c r="C668" s="1" t="s">
        <v>13024</v>
      </c>
      <c r="D668" s="52" t="s">
        <v>13025</v>
      </c>
      <c r="E668" s="52" t="s">
        <v>13026</v>
      </c>
      <c r="F668" s="1" t="s">
        <v>70</v>
      </c>
      <c r="G668" s="1" t="s">
        <v>10799</v>
      </c>
      <c r="H668" s="1" t="s">
        <v>13027</v>
      </c>
      <c r="I668" s="1">
        <v>31620</v>
      </c>
      <c r="J668" s="1">
        <v>31</v>
      </c>
      <c r="K668" s="1"/>
      <c r="L668" s="1" t="s">
        <v>13028</v>
      </c>
      <c r="M668" s="1"/>
      <c r="N668" s="36">
        <v>7300</v>
      </c>
      <c r="O668" s="1" t="s">
        <v>3374</v>
      </c>
      <c r="P668" s="1" t="s">
        <v>1788</v>
      </c>
      <c r="Q668" s="1"/>
      <c r="R668" s="1"/>
      <c r="S668" s="1"/>
      <c r="T668" s="1"/>
      <c r="U668" s="1"/>
      <c r="V668" s="1"/>
      <c r="W668" s="1"/>
      <c r="X668" s="1" t="s">
        <v>1001</v>
      </c>
      <c r="Y668" s="1"/>
      <c r="Z668" s="1" t="s">
        <v>1001</v>
      </c>
      <c r="AA668" s="1"/>
      <c r="AB668" s="1"/>
      <c r="AC668" s="1"/>
      <c r="AD668" s="1"/>
      <c r="AE668" s="1" t="s">
        <v>1001</v>
      </c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2" t="s">
        <v>13029</v>
      </c>
      <c r="AZ668" s="2" t="s">
        <v>295</v>
      </c>
      <c r="BA668" s="2" t="s">
        <v>296</v>
      </c>
      <c r="BB668" s="1"/>
      <c r="BC668" s="1" t="s">
        <v>13029</v>
      </c>
      <c r="BD668" s="3" t="s">
        <v>103</v>
      </c>
      <c r="BE668" s="4" t="s">
        <v>2040</v>
      </c>
      <c r="BF668" s="4">
        <v>42825</v>
      </c>
      <c r="BG668" s="4" t="s">
        <v>103</v>
      </c>
      <c r="BH668" s="4" t="s">
        <v>103</v>
      </c>
      <c r="BI668" s="4" t="s">
        <v>103</v>
      </c>
      <c r="BJ668" s="4" t="s">
        <v>89</v>
      </c>
      <c r="BK668" s="4" t="s">
        <v>89</v>
      </c>
      <c r="BL668" s="4" t="s">
        <v>105</v>
      </c>
      <c r="BM668" s="1" t="s">
        <v>105</v>
      </c>
      <c r="BN668" s="25" t="s">
        <v>13030</v>
      </c>
    </row>
    <row r="669" spans="1:67">
      <c r="A669">
        <f t="shared" si="10"/>
        <v>668</v>
      </c>
      <c r="B669" s="1"/>
      <c r="C669" s="1"/>
      <c r="D669" s="52" t="s">
        <v>14564</v>
      </c>
      <c r="E669" s="52" t="s">
        <v>14565</v>
      </c>
      <c r="F669" s="1" t="s">
        <v>70</v>
      </c>
      <c r="G669" s="1" t="s">
        <v>14566</v>
      </c>
      <c r="H669" s="1" t="s">
        <v>14567</v>
      </c>
      <c r="I669" s="1">
        <v>62221</v>
      </c>
      <c r="J669" s="1">
        <v>62</v>
      </c>
      <c r="K669" s="1"/>
      <c r="L669" s="1"/>
      <c r="M669" s="1"/>
      <c r="N669" s="36">
        <v>18000</v>
      </c>
      <c r="O669" s="1"/>
      <c r="P669" s="1"/>
      <c r="Q669" s="1"/>
      <c r="R669" s="1"/>
      <c r="S669" s="1"/>
      <c r="T669" s="1"/>
      <c r="U669" s="1"/>
      <c r="V669" s="1"/>
      <c r="W669" s="1"/>
      <c r="X669" s="1" t="s">
        <v>374</v>
      </c>
      <c r="Y669" s="1"/>
      <c r="Z669" s="1" t="s">
        <v>374</v>
      </c>
      <c r="AA669" s="1"/>
      <c r="AB669" s="1"/>
      <c r="AC669" s="1"/>
      <c r="AD669" s="1"/>
      <c r="AE669" s="1" t="s">
        <v>374</v>
      </c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2" t="s">
        <v>14568</v>
      </c>
      <c r="AZ669" s="2" t="s">
        <v>295</v>
      </c>
      <c r="BA669" s="2" t="s">
        <v>296</v>
      </c>
      <c r="BB669" s="1"/>
      <c r="BC669" s="1" t="s">
        <v>14568</v>
      </c>
      <c r="BD669" s="3" t="s">
        <v>103</v>
      </c>
      <c r="BE669" s="4" t="s">
        <v>103</v>
      </c>
      <c r="BF669" s="4" t="s">
        <v>103</v>
      </c>
      <c r="BG669" s="4" t="s">
        <v>103</v>
      </c>
      <c r="BH669" s="4" t="s">
        <v>103</v>
      </c>
      <c r="BI669" s="4" t="s">
        <v>103</v>
      </c>
      <c r="BJ669" s="4" t="s">
        <v>89</v>
      </c>
      <c r="BK669" s="4" t="s">
        <v>89</v>
      </c>
      <c r="BL669" s="4" t="s">
        <v>89</v>
      </c>
      <c r="BM669" s="1" t="s">
        <v>89</v>
      </c>
      <c r="BN669" s="1"/>
    </row>
    <row r="670" spans="1:67">
      <c r="A670">
        <f t="shared" si="10"/>
        <v>669</v>
      </c>
      <c r="B670" s="1"/>
      <c r="C670" s="1" t="s">
        <v>23928</v>
      </c>
      <c r="D670" s="52" t="s">
        <v>23929</v>
      </c>
      <c r="E670" s="52" t="s">
        <v>23930</v>
      </c>
      <c r="F670" s="1" t="s">
        <v>70</v>
      </c>
      <c r="G670" s="1" t="s">
        <v>643</v>
      </c>
      <c r="H670" s="1" t="s">
        <v>23931</v>
      </c>
      <c r="I670" s="1">
        <v>35370</v>
      </c>
      <c r="J670" s="1">
        <v>35</v>
      </c>
      <c r="K670" s="1"/>
      <c r="L670" s="1"/>
      <c r="M670" s="1"/>
      <c r="N670" s="36">
        <v>11600</v>
      </c>
      <c r="O670" s="1"/>
      <c r="P670" s="1"/>
      <c r="Q670" s="1"/>
      <c r="R670" s="1"/>
      <c r="S670" s="1"/>
      <c r="T670" s="1"/>
      <c r="U670" s="1"/>
      <c r="V670" s="1"/>
      <c r="W670" s="1" t="s">
        <v>1057</v>
      </c>
      <c r="X670" s="1"/>
      <c r="Y670" s="1"/>
      <c r="Z670" s="1" t="s">
        <v>1057</v>
      </c>
      <c r="AA670" s="1"/>
      <c r="AB670" s="1"/>
      <c r="AC670" s="1"/>
      <c r="AD670" s="1"/>
      <c r="AE670" s="1" t="s">
        <v>1057</v>
      </c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 t="s">
        <v>23932</v>
      </c>
      <c r="AW670" s="1"/>
      <c r="AX670" s="1"/>
      <c r="AY670" s="2" t="s">
        <v>23933</v>
      </c>
      <c r="AZ670" s="2" t="s">
        <v>295</v>
      </c>
      <c r="BA670" s="2" t="s">
        <v>296</v>
      </c>
      <c r="BB670" s="1"/>
      <c r="BC670" s="1" t="s">
        <v>23933</v>
      </c>
      <c r="BD670" s="3" t="s">
        <v>103</v>
      </c>
      <c r="BE670" s="4" t="s">
        <v>399</v>
      </c>
      <c r="BF670" s="4">
        <v>42916</v>
      </c>
      <c r="BG670" s="4" t="s">
        <v>103</v>
      </c>
      <c r="BH670" s="4" t="s">
        <v>103</v>
      </c>
      <c r="BI670" s="4" t="s">
        <v>103</v>
      </c>
      <c r="BJ670" s="4" t="s">
        <v>89</v>
      </c>
      <c r="BK670" s="4" t="s">
        <v>89</v>
      </c>
      <c r="BL670" s="4" t="s">
        <v>89</v>
      </c>
      <c r="BM670" s="1" t="s">
        <v>89</v>
      </c>
      <c r="BN670" s="1" t="s">
        <v>551</v>
      </c>
    </row>
    <row r="671" spans="1:67">
      <c r="A671">
        <f t="shared" si="10"/>
        <v>670</v>
      </c>
      <c r="B671" s="1"/>
      <c r="C671" s="1"/>
      <c r="D671" s="52" t="s">
        <v>10602</v>
      </c>
      <c r="E671" s="52" t="s">
        <v>10603</v>
      </c>
      <c r="F671" s="1" t="s">
        <v>70</v>
      </c>
      <c r="G671" s="1" t="s">
        <v>10096</v>
      </c>
      <c r="H671" s="1" t="s">
        <v>10604</v>
      </c>
      <c r="I671" s="1">
        <v>77990</v>
      </c>
      <c r="J671" s="1">
        <v>77</v>
      </c>
      <c r="K671" s="1"/>
      <c r="L671" s="1"/>
      <c r="M671" s="1"/>
      <c r="N671" s="36">
        <v>8200</v>
      </c>
      <c r="O671" s="1"/>
      <c r="P671" s="1"/>
      <c r="Q671" s="1"/>
      <c r="R671" s="1"/>
      <c r="S671" s="1"/>
      <c r="T671" s="1"/>
      <c r="U671" s="1"/>
      <c r="V671" s="1"/>
      <c r="W671" s="1" t="s">
        <v>2479</v>
      </c>
      <c r="X671" s="1"/>
      <c r="Y671" s="1"/>
      <c r="Z671" s="1" t="s">
        <v>2479</v>
      </c>
      <c r="AA671" s="1"/>
      <c r="AB671" s="1"/>
      <c r="AC671" s="1"/>
      <c r="AD671" s="1"/>
      <c r="AE671" s="1" t="s">
        <v>2479</v>
      </c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2" t="s">
        <v>10605</v>
      </c>
      <c r="AZ671" s="2" t="s">
        <v>295</v>
      </c>
      <c r="BA671" s="2" t="s">
        <v>296</v>
      </c>
      <c r="BB671" s="1"/>
      <c r="BC671" s="1" t="s">
        <v>10605</v>
      </c>
      <c r="BD671" s="3" t="s">
        <v>103</v>
      </c>
      <c r="BE671" s="4" t="s">
        <v>103</v>
      </c>
      <c r="BF671" s="4" t="s">
        <v>103</v>
      </c>
      <c r="BG671" s="4" t="s">
        <v>103</v>
      </c>
      <c r="BH671" s="4" t="s">
        <v>103</v>
      </c>
      <c r="BI671" s="4" t="s">
        <v>103</v>
      </c>
      <c r="BJ671" s="4" t="s">
        <v>89</v>
      </c>
      <c r="BK671" s="4" t="s">
        <v>89</v>
      </c>
      <c r="BL671" s="4" t="s">
        <v>89</v>
      </c>
      <c r="BM671" s="1" t="s">
        <v>105</v>
      </c>
      <c r="BN671" s="27" t="s">
        <v>10606</v>
      </c>
    </row>
    <row r="672" spans="1:67">
      <c r="A672">
        <f t="shared" si="10"/>
        <v>671</v>
      </c>
      <c r="B672" s="1"/>
      <c r="C672" s="1"/>
      <c r="D672" s="52" t="s">
        <v>13319</v>
      </c>
      <c r="E672" s="52" t="s">
        <v>13320</v>
      </c>
      <c r="F672" s="1" t="s">
        <v>70</v>
      </c>
      <c r="G672" s="1" t="s">
        <v>10096</v>
      </c>
      <c r="H672" s="1" t="s">
        <v>13321</v>
      </c>
      <c r="I672" s="1">
        <v>77990</v>
      </c>
      <c r="J672" s="1">
        <v>77</v>
      </c>
      <c r="K672" s="1"/>
      <c r="L672" s="1"/>
      <c r="M672" s="1"/>
      <c r="N672" s="36">
        <v>8800</v>
      </c>
      <c r="O672" s="1"/>
      <c r="P672" s="1"/>
      <c r="Q672" s="1"/>
      <c r="R672" s="1"/>
      <c r="S672" s="1"/>
      <c r="T672" s="1"/>
      <c r="U672" s="1"/>
      <c r="V672" s="1"/>
      <c r="W672" s="1" t="s">
        <v>1124</v>
      </c>
      <c r="X672" s="1"/>
      <c r="Y672" s="1"/>
      <c r="Z672" s="1"/>
      <c r="AA672" s="1"/>
      <c r="AB672" s="1" t="s">
        <v>1124</v>
      </c>
      <c r="AC672" s="1"/>
      <c r="AD672" s="1"/>
      <c r="AE672" s="1" t="s">
        <v>1124</v>
      </c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2" t="s">
        <v>10605</v>
      </c>
      <c r="AZ672" s="2" t="s">
        <v>295</v>
      </c>
      <c r="BA672" s="2" t="s">
        <v>296</v>
      </c>
      <c r="BB672" s="1"/>
      <c r="BC672" s="1" t="s">
        <v>10605</v>
      </c>
      <c r="BD672" s="3" t="s">
        <v>103</v>
      </c>
      <c r="BE672" s="4" t="s">
        <v>103</v>
      </c>
      <c r="BF672" s="4" t="s">
        <v>103</v>
      </c>
      <c r="BG672" s="4" t="s">
        <v>103</v>
      </c>
      <c r="BH672" s="4" t="s">
        <v>103</v>
      </c>
      <c r="BI672" s="4" t="s">
        <v>103</v>
      </c>
      <c r="BJ672" s="4" t="s">
        <v>89</v>
      </c>
      <c r="BK672" s="4" t="s">
        <v>89</v>
      </c>
      <c r="BL672" s="4" t="s">
        <v>89</v>
      </c>
      <c r="BM672" s="1" t="s">
        <v>89</v>
      </c>
      <c r="BN672" s="14"/>
      <c r="BO672" s="4" t="s">
        <v>13322</v>
      </c>
    </row>
    <row r="673" spans="1:66">
      <c r="A673">
        <f t="shared" si="10"/>
        <v>672</v>
      </c>
      <c r="B673" s="1"/>
      <c r="C673" s="1"/>
      <c r="D673" s="52" t="s">
        <v>22670</v>
      </c>
      <c r="E673" s="52" t="s">
        <v>22671</v>
      </c>
      <c r="F673" s="1" t="s">
        <v>70</v>
      </c>
      <c r="G673" s="1" t="s">
        <v>22666</v>
      </c>
      <c r="H673" s="1" t="s">
        <v>22672</v>
      </c>
      <c r="I673" s="1">
        <v>29510</v>
      </c>
      <c r="J673" s="1">
        <v>29</v>
      </c>
      <c r="K673" s="1"/>
      <c r="L673" s="1"/>
      <c r="M673" s="1"/>
      <c r="N673" s="36">
        <v>6700</v>
      </c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 t="s">
        <v>7700</v>
      </c>
      <c r="Z673" s="1" t="s">
        <v>7700</v>
      </c>
      <c r="AA673" s="1"/>
      <c r="AB673" s="1"/>
      <c r="AC673" s="1"/>
      <c r="AD673" s="1"/>
      <c r="AE673" s="1" t="s">
        <v>7700</v>
      </c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2" t="s">
        <v>22673</v>
      </c>
      <c r="AZ673" s="2" t="s">
        <v>295</v>
      </c>
      <c r="BA673" s="2" t="s">
        <v>296</v>
      </c>
      <c r="BB673" s="1"/>
      <c r="BC673" s="1" t="s">
        <v>22673</v>
      </c>
      <c r="BD673" s="3" t="s">
        <v>103</v>
      </c>
      <c r="BE673" s="4" t="s">
        <v>103</v>
      </c>
      <c r="BF673" s="4" t="s">
        <v>103</v>
      </c>
      <c r="BG673" s="4" t="s">
        <v>103</v>
      </c>
      <c r="BH673" s="4" t="s">
        <v>103</v>
      </c>
      <c r="BI673" s="4" t="s">
        <v>103</v>
      </c>
      <c r="BJ673" s="4"/>
      <c r="BK673" s="4"/>
      <c r="BL673" s="4"/>
      <c r="BM673" s="1"/>
      <c r="BN673" s="1"/>
    </row>
    <row r="674" spans="1:66">
      <c r="A674">
        <f t="shared" si="10"/>
        <v>673</v>
      </c>
      <c r="B674" s="1"/>
      <c r="C674" s="1" t="s">
        <v>16587</v>
      </c>
      <c r="D674" s="52" t="s">
        <v>16588</v>
      </c>
      <c r="E674" s="52" t="s">
        <v>16589</v>
      </c>
      <c r="F674" s="1" t="s">
        <v>70</v>
      </c>
      <c r="G674" s="1" t="s">
        <v>16579</v>
      </c>
      <c r="H674" s="1" t="s">
        <v>16590</v>
      </c>
      <c r="I674" s="1">
        <v>67960</v>
      </c>
      <c r="J674" s="1">
        <v>67</v>
      </c>
      <c r="K674" s="1"/>
      <c r="L674" s="1"/>
      <c r="M674" s="1"/>
      <c r="N674" s="36">
        <v>6530</v>
      </c>
      <c r="O674" s="1"/>
      <c r="P674" s="1"/>
      <c r="Q674" s="1"/>
      <c r="R674" s="1"/>
      <c r="S674" s="1"/>
      <c r="T674" s="1"/>
      <c r="U674" s="1"/>
      <c r="V674" s="1"/>
      <c r="W674" s="1" t="s">
        <v>16591</v>
      </c>
      <c r="X674" s="1"/>
      <c r="Y674" s="1"/>
      <c r="Z674" s="1" t="s">
        <v>16591</v>
      </c>
      <c r="AA674" s="1"/>
      <c r="AB674" s="1"/>
      <c r="AC674" s="1"/>
      <c r="AD674" s="1"/>
      <c r="AE674" s="1" t="s">
        <v>16591</v>
      </c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>
        <v>2014</v>
      </c>
      <c r="AT674" s="1"/>
      <c r="AU674" s="1"/>
      <c r="AV674" s="1"/>
      <c r="AW674" s="1"/>
      <c r="AX674" s="1"/>
      <c r="AY674" s="2" t="s">
        <v>16592</v>
      </c>
      <c r="AZ674" s="2" t="s">
        <v>295</v>
      </c>
      <c r="BA674" s="2" t="s">
        <v>296</v>
      </c>
      <c r="BB674" s="1"/>
      <c r="BC674" s="1" t="s">
        <v>16592</v>
      </c>
      <c r="BD674" s="3" t="s">
        <v>103</v>
      </c>
      <c r="BE674" s="4" t="s">
        <v>399</v>
      </c>
      <c r="BF674" s="4">
        <v>41455</v>
      </c>
      <c r="BG674" s="4" t="s">
        <v>103</v>
      </c>
      <c r="BH674" s="4" t="s">
        <v>103</v>
      </c>
      <c r="BI674" s="4" t="s">
        <v>103</v>
      </c>
      <c r="BJ674" s="4"/>
      <c r="BK674" s="4"/>
      <c r="BL674" s="4"/>
      <c r="BM674" s="1"/>
      <c r="BN674" s="1"/>
    </row>
    <row r="675" spans="1:66">
      <c r="A675">
        <f t="shared" si="10"/>
        <v>674</v>
      </c>
      <c r="B675" s="1"/>
      <c r="C675" s="1"/>
      <c r="D675" s="52" t="s">
        <v>7795</v>
      </c>
      <c r="E675" s="52" t="s">
        <v>7796</v>
      </c>
      <c r="F675" s="1" t="s">
        <v>70</v>
      </c>
      <c r="G675" s="1" t="s">
        <v>7740</v>
      </c>
      <c r="H675" s="1" t="s">
        <v>7797</v>
      </c>
      <c r="I675" s="1">
        <v>67000</v>
      </c>
      <c r="J675" s="1">
        <v>67</v>
      </c>
      <c r="K675" s="1"/>
      <c r="L675" s="1"/>
      <c r="M675" s="1"/>
      <c r="N675" s="36">
        <v>8700</v>
      </c>
      <c r="O675" s="1"/>
      <c r="P675" s="1"/>
      <c r="Q675" s="1"/>
      <c r="R675" s="1"/>
      <c r="S675" s="1"/>
      <c r="T675" s="1"/>
      <c r="U675" s="1"/>
      <c r="V675" s="1"/>
      <c r="W675" s="1"/>
      <c r="X675" s="1" t="s">
        <v>3369</v>
      </c>
      <c r="Y675" s="1"/>
      <c r="Z675" s="1" t="s">
        <v>3369</v>
      </c>
      <c r="AA675" s="1"/>
      <c r="AB675" s="1"/>
      <c r="AC675" s="1"/>
      <c r="AD675" s="1"/>
      <c r="AE675" s="1" t="s">
        <v>3369</v>
      </c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2" t="s">
        <v>7798</v>
      </c>
      <c r="AZ675" s="2" t="s">
        <v>295</v>
      </c>
      <c r="BA675" s="2" t="s">
        <v>296</v>
      </c>
      <c r="BB675" s="1"/>
      <c r="BC675" s="1" t="s">
        <v>7798</v>
      </c>
      <c r="BD675" s="3" t="s">
        <v>103</v>
      </c>
      <c r="BE675" s="4" t="s">
        <v>103</v>
      </c>
      <c r="BF675" s="4" t="s">
        <v>103</v>
      </c>
      <c r="BG675" s="4" t="s">
        <v>103</v>
      </c>
      <c r="BH675" s="4" t="s">
        <v>103</v>
      </c>
      <c r="BI675" s="4" t="s">
        <v>103</v>
      </c>
      <c r="BJ675" s="4" t="s">
        <v>89</v>
      </c>
      <c r="BK675" s="4" t="s">
        <v>89</v>
      </c>
      <c r="BL675" s="4" t="s">
        <v>89</v>
      </c>
      <c r="BM675" s="1" t="s">
        <v>89</v>
      </c>
      <c r="BN675" s="1"/>
    </row>
    <row r="676" spans="1:66">
      <c r="A676">
        <f t="shared" si="10"/>
        <v>675</v>
      </c>
      <c r="B676" s="1"/>
      <c r="C676" s="1" t="s">
        <v>16709</v>
      </c>
      <c r="D676" s="52" t="s">
        <v>16710</v>
      </c>
      <c r="E676" s="52" t="s">
        <v>16711</v>
      </c>
      <c r="F676" s="1" t="s">
        <v>70</v>
      </c>
      <c r="G676" s="1" t="s">
        <v>16712</v>
      </c>
      <c r="H676" s="1" t="s">
        <v>16713</v>
      </c>
      <c r="I676" s="1">
        <v>67540</v>
      </c>
      <c r="J676" s="1">
        <v>67</v>
      </c>
      <c r="K676" s="1"/>
      <c r="L676" s="1"/>
      <c r="M676" s="1"/>
      <c r="N676" s="36">
        <v>12800</v>
      </c>
      <c r="O676" s="1"/>
      <c r="P676" s="1"/>
      <c r="Q676" s="1"/>
      <c r="R676" s="1"/>
      <c r="S676" s="1"/>
      <c r="T676" s="1"/>
      <c r="U676" s="1"/>
      <c r="V676" s="1"/>
      <c r="W676" s="1" t="s">
        <v>4091</v>
      </c>
      <c r="X676" s="1"/>
      <c r="Y676" s="1"/>
      <c r="Z676" s="1" t="s">
        <v>4091</v>
      </c>
      <c r="AA676" s="1"/>
      <c r="AB676" s="1"/>
      <c r="AC676" s="1"/>
      <c r="AD676" s="1"/>
      <c r="AE676" s="1" t="s">
        <v>4091</v>
      </c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>
        <v>2009</v>
      </c>
      <c r="AT676" s="1"/>
      <c r="AU676" s="1"/>
      <c r="AV676" s="1"/>
      <c r="AW676" s="1"/>
      <c r="AX676" s="1"/>
      <c r="AY676" s="2" t="s">
        <v>7798</v>
      </c>
      <c r="AZ676" s="2" t="s">
        <v>295</v>
      </c>
      <c r="BA676" s="2" t="s">
        <v>296</v>
      </c>
      <c r="BB676" s="1"/>
      <c r="BC676" s="1" t="s">
        <v>7798</v>
      </c>
      <c r="BD676" s="3" t="s">
        <v>103</v>
      </c>
      <c r="BE676" s="4" t="s">
        <v>103</v>
      </c>
      <c r="BF676" s="4" t="s">
        <v>103</v>
      </c>
      <c r="BG676" s="4" t="s">
        <v>103</v>
      </c>
      <c r="BH676" s="4" t="s">
        <v>103</v>
      </c>
      <c r="BI676" s="4" t="s">
        <v>103</v>
      </c>
      <c r="BJ676" s="4"/>
      <c r="BK676" s="4"/>
      <c r="BL676" s="4"/>
      <c r="BM676" s="1"/>
      <c r="BN676" s="1"/>
    </row>
    <row r="677" spans="1:66">
      <c r="A677">
        <f t="shared" si="10"/>
        <v>676</v>
      </c>
      <c r="B677" s="1"/>
      <c r="C677" s="1"/>
      <c r="D677" s="52" t="s">
        <v>2222</v>
      </c>
      <c r="E677" s="52" t="s">
        <v>2223</v>
      </c>
      <c r="F677" s="1" t="s">
        <v>70</v>
      </c>
      <c r="G677" s="1" t="s">
        <v>262</v>
      </c>
      <c r="H677" s="1" t="s">
        <v>2224</v>
      </c>
      <c r="I677" s="1">
        <v>95310</v>
      </c>
      <c r="J677" s="1">
        <v>95</v>
      </c>
      <c r="K677" s="1"/>
      <c r="L677" s="1"/>
      <c r="M677" s="1"/>
      <c r="N677" s="36">
        <v>13200</v>
      </c>
      <c r="O677" s="1"/>
      <c r="P677" s="1"/>
      <c r="Q677" s="1"/>
      <c r="R677" s="1"/>
      <c r="S677" s="1"/>
      <c r="T677" s="1"/>
      <c r="U677" s="1"/>
      <c r="V677" s="1"/>
      <c r="W677" s="1" t="s">
        <v>2225</v>
      </c>
      <c r="X677" s="1"/>
      <c r="Y677" s="1"/>
      <c r="Z677" s="1" t="s">
        <v>2225</v>
      </c>
      <c r="AA677" s="1"/>
      <c r="AB677" s="1"/>
      <c r="AC677" s="1"/>
      <c r="AD677" s="1"/>
      <c r="AE677" s="1" t="s">
        <v>2225</v>
      </c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2" t="s">
        <v>2226</v>
      </c>
      <c r="AZ677" s="2" t="s">
        <v>295</v>
      </c>
      <c r="BA677" s="2" t="s">
        <v>296</v>
      </c>
      <c r="BB677" s="1"/>
      <c r="BC677" s="1" t="s">
        <v>2226</v>
      </c>
      <c r="BD677" s="3" t="s">
        <v>103</v>
      </c>
      <c r="BE677" s="1" t="s">
        <v>103</v>
      </c>
      <c r="BF677" s="1" t="s">
        <v>103</v>
      </c>
      <c r="BG677" s="1" t="s">
        <v>103</v>
      </c>
      <c r="BH677" s="1" t="s">
        <v>103</v>
      </c>
      <c r="BI677" s="1" t="s">
        <v>103</v>
      </c>
      <c r="BJ677" s="1" t="s">
        <v>105</v>
      </c>
      <c r="BK677" s="1" t="s">
        <v>105</v>
      </c>
      <c r="BL677" s="1" t="s">
        <v>105</v>
      </c>
      <c r="BM677" s="1" t="s">
        <v>105</v>
      </c>
      <c r="BN677" s="7" t="s">
        <v>2227</v>
      </c>
    </row>
    <row r="678" spans="1:66">
      <c r="A678">
        <f t="shared" si="10"/>
        <v>677</v>
      </c>
      <c r="B678" s="1"/>
      <c r="C678" s="1" t="s">
        <v>3979</v>
      </c>
      <c r="D678" s="52" t="s">
        <v>3980</v>
      </c>
      <c r="E678" s="52" t="s">
        <v>3981</v>
      </c>
      <c r="F678" s="1" t="s">
        <v>70</v>
      </c>
      <c r="G678" s="1" t="s">
        <v>3961</v>
      </c>
      <c r="H678" s="1" t="s">
        <v>3982</v>
      </c>
      <c r="I678" s="1">
        <v>77183</v>
      </c>
      <c r="J678" s="1">
        <v>77</v>
      </c>
      <c r="K678" s="1"/>
      <c r="L678" s="1"/>
      <c r="M678" s="1"/>
      <c r="N678" s="36">
        <v>11525</v>
      </c>
      <c r="O678" s="1" t="s">
        <v>3984</v>
      </c>
      <c r="P678" s="1" t="s">
        <v>3985</v>
      </c>
      <c r="Q678" s="1"/>
      <c r="R678" s="1"/>
      <c r="S678" s="1"/>
      <c r="T678" s="1"/>
      <c r="U678" s="1"/>
      <c r="V678" s="1"/>
      <c r="W678" s="1"/>
      <c r="X678" s="1"/>
      <c r="Y678" s="1" t="s">
        <v>3983</v>
      </c>
      <c r="Z678" s="1" t="s">
        <v>3983</v>
      </c>
      <c r="AA678" s="1"/>
      <c r="AB678" s="1"/>
      <c r="AC678" s="1"/>
      <c r="AD678" s="1"/>
      <c r="AE678" s="1" t="s">
        <v>3983</v>
      </c>
      <c r="AF678" s="1"/>
      <c r="AG678" s="1"/>
      <c r="AH678" s="1"/>
      <c r="AI678" s="1" t="s">
        <v>410</v>
      </c>
      <c r="AJ678" s="1">
        <v>5</v>
      </c>
      <c r="AK678" s="1">
        <v>1</v>
      </c>
      <c r="AL678" s="1"/>
      <c r="AM678" s="1" t="s">
        <v>3986</v>
      </c>
      <c r="AN678" s="1"/>
      <c r="AO678" s="1"/>
      <c r="AP678" s="1" t="s">
        <v>275</v>
      </c>
      <c r="AQ678" s="1" t="s">
        <v>81</v>
      </c>
      <c r="AR678" s="1"/>
      <c r="AS678" s="1">
        <v>1990</v>
      </c>
      <c r="AT678" s="1"/>
      <c r="AU678" s="1"/>
      <c r="AV678" s="1"/>
      <c r="AW678" s="1"/>
      <c r="AX678" s="1"/>
      <c r="AY678" s="2" t="s">
        <v>3987</v>
      </c>
      <c r="AZ678" s="2" t="s">
        <v>295</v>
      </c>
      <c r="BA678" s="2" t="s">
        <v>296</v>
      </c>
      <c r="BB678" s="1"/>
      <c r="BC678" s="1" t="s">
        <v>3987</v>
      </c>
      <c r="BD678" s="3" t="s">
        <v>103</v>
      </c>
      <c r="BE678" s="4" t="s">
        <v>367</v>
      </c>
      <c r="BF678" s="4">
        <v>42735</v>
      </c>
      <c r="BG678" s="4" t="s">
        <v>103</v>
      </c>
      <c r="BH678" s="4" t="s">
        <v>103</v>
      </c>
      <c r="BI678" s="4" t="s">
        <v>103</v>
      </c>
      <c r="BJ678" s="4" t="s">
        <v>89</v>
      </c>
      <c r="BK678" s="4" t="s">
        <v>89</v>
      </c>
      <c r="BL678" s="4" t="s">
        <v>89</v>
      </c>
      <c r="BM678" s="1" t="s">
        <v>89</v>
      </c>
      <c r="BN678" s="1"/>
    </row>
    <row r="679" spans="1:66">
      <c r="A679">
        <f t="shared" si="10"/>
        <v>678</v>
      </c>
      <c r="B679" s="1"/>
      <c r="C679" s="1"/>
      <c r="D679" s="52" t="s">
        <v>699</v>
      </c>
      <c r="E679" s="52" t="s">
        <v>700</v>
      </c>
      <c r="F679" s="1" t="s">
        <v>70</v>
      </c>
      <c r="G679" s="1" t="s">
        <v>701</v>
      </c>
      <c r="H679" s="1" t="s">
        <v>702</v>
      </c>
      <c r="I679" s="1">
        <v>53960</v>
      </c>
      <c r="J679" s="1">
        <v>53</v>
      </c>
      <c r="K679" s="1"/>
      <c r="L679" s="1"/>
      <c r="M679" s="1"/>
      <c r="N679" s="36">
        <v>7500</v>
      </c>
      <c r="O679" s="1"/>
      <c r="P679" s="1"/>
      <c r="Q679" s="1"/>
      <c r="R679" s="1"/>
      <c r="S679" s="1"/>
      <c r="T679" s="1"/>
      <c r="U679" s="1"/>
      <c r="V679" s="1"/>
      <c r="W679" s="1"/>
      <c r="X679" s="1" t="s">
        <v>418</v>
      </c>
      <c r="Y679" s="1"/>
      <c r="Z679" s="1" t="s">
        <v>418</v>
      </c>
      <c r="AA679" s="1"/>
      <c r="AB679" s="1"/>
      <c r="AC679" s="1"/>
      <c r="AD679" s="1"/>
      <c r="AE679" s="1" t="s">
        <v>418</v>
      </c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2" t="s">
        <v>703</v>
      </c>
      <c r="AZ679" s="2" t="s">
        <v>295</v>
      </c>
      <c r="BA679" s="2" t="s">
        <v>296</v>
      </c>
      <c r="BB679" s="1"/>
      <c r="BC679" s="1" t="s">
        <v>703</v>
      </c>
      <c r="BD679" s="3" t="s">
        <v>103</v>
      </c>
      <c r="BE679" s="1" t="s">
        <v>103</v>
      </c>
      <c r="BF679" s="1" t="s">
        <v>103</v>
      </c>
      <c r="BG679" s="1" t="s">
        <v>103</v>
      </c>
      <c r="BH679" s="1" t="s">
        <v>103</v>
      </c>
      <c r="BI679" s="1" t="s">
        <v>103</v>
      </c>
      <c r="BJ679" s="1" t="s">
        <v>89</v>
      </c>
      <c r="BK679" s="1" t="s">
        <v>89</v>
      </c>
      <c r="BL679" s="1" t="s">
        <v>89</v>
      </c>
      <c r="BM679" s="1" t="s">
        <v>89</v>
      </c>
      <c r="BN679" s="1"/>
    </row>
    <row r="680" spans="1:66">
      <c r="A680">
        <f t="shared" si="10"/>
        <v>679</v>
      </c>
      <c r="B680" s="1"/>
      <c r="C680" s="1"/>
      <c r="D680" s="52" t="s">
        <v>24567</v>
      </c>
      <c r="E680" s="52" t="s">
        <v>24568</v>
      </c>
      <c r="F680" s="1" t="s">
        <v>70</v>
      </c>
      <c r="G680" s="1" t="s">
        <v>24569</v>
      </c>
      <c r="H680" s="1" t="s">
        <v>6029</v>
      </c>
      <c r="I680" s="1">
        <v>28500</v>
      </c>
      <c r="J680" s="1">
        <v>28</v>
      </c>
      <c r="K680" s="1"/>
      <c r="L680" s="1"/>
      <c r="M680" s="1"/>
      <c r="N680" s="36">
        <v>6000</v>
      </c>
      <c r="O680" s="1"/>
      <c r="P680" s="1"/>
      <c r="Q680" s="1"/>
      <c r="R680" s="1"/>
      <c r="S680" s="1"/>
      <c r="T680" s="1"/>
      <c r="U680" s="1"/>
      <c r="V680" s="1"/>
      <c r="W680" s="1" t="s">
        <v>961</v>
      </c>
      <c r="X680" s="1"/>
      <c r="Y680" s="1"/>
      <c r="Z680" s="1" t="s">
        <v>961</v>
      </c>
      <c r="AA680" s="1"/>
      <c r="AB680" s="1"/>
      <c r="AC680" s="1"/>
      <c r="AD680" s="1"/>
      <c r="AE680" s="1" t="s">
        <v>961</v>
      </c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2" t="s">
        <v>24570</v>
      </c>
      <c r="AZ680" s="2" t="s">
        <v>997</v>
      </c>
      <c r="BA680" s="2" t="s">
        <v>296</v>
      </c>
      <c r="BB680" s="1"/>
      <c r="BC680" s="1" t="s">
        <v>24571</v>
      </c>
      <c r="BD680" s="3" t="s">
        <v>103</v>
      </c>
      <c r="BE680" s="4" t="s">
        <v>103</v>
      </c>
      <c r="BF680" s="4" t="s">
        <v>103</v>
      </c>
      <c r="BG680" s="4" t="s">
        <v>103</v>
      </c>
      <c r="BH680" s="4" t="s">
        <v>103</v>
      </c>
      <c r="BI680" s="4" t="s">
        <v>103</v>
      </c>
      <c r="BJ680" s="4"/>
      <c r="BK680" s="4"/>
      <c r="BL680" s="4"/>
      <c r="BM680" s="1"/>
      <c r="BN680" s="1"/>
    </row>
    <row r="681" spans="1:66">
      <c r="A681">
        <f t="shared" si="10"/>
        <v>680</v>
      </c>
      <c r="B681" s="1"/>
      <c r="C681" s="1" t="s">
        <v>10326</v>
      </c>
      <c r="D681" s="52" t="s">
        <v>10327</v>
      </c>
      <c r="E681" s="52" t="s">
        <v>10328</v>
      </c>
      <c r="F681" s="1" t="s">
        <v>70</v>
      </c>
      <c r="G681" s="1" t="s">
        <v>10329</v>
      </c>
      <c r="H681" s="1" t="s">
        <v>10330</v>
      </c>
      <c r="I681" s="1">
        <v>94550</v>
      </c>
      <c r="J681" s="1">
        <v>94</v>
      </c>
      <c r="K681" s="1"/>
      <c r="L681" s="1"/>
      <c r="M681" s="1"/>
      <c r="N681" s="36">
        <v>8500</v>
      </c>
      <c r="O681" s="1"/>
      <c r="P681" s="1"/>
      <c r="Q681" s="1"/>
      <c r="R681" s="1"/>
      <c r="S681" s="1"/>
      <c r="T681" s="1"/>
      <c r="U681" s="1"/>
      <c r="V681" s="1"/>
      <c r="W681" s="1"/>
      <c r="X681" s="1" t="s">
        <v>1577</v>
      </c>
      <c r="Y681" s="1"/>
      <c r="Z681" s="1" t="s">
        <v>1577</v>
      </c>
      <c r="AA681" s="1"/>
      <c r="AB681" s="1"/>
      <c r="AC681" s="1"/>
      <c r="AD681" s="1"/>
      <c r="AE681" s="1"/>
      <c r="AF681" s="1"/>
      <c r="AG681" s="1" t="s">
        <v>1577</v>
      </c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>
        <v>2011</v>
      </c>
      <c r="AT681" s="1"/>
      <c r="AU681" s="1"/>
      <c r="AV681" s="1"/>
      <c r="AW681" s="1"/>
      <c r="AX681" s="1"/>
      <c r="AY681" s="2" t="s">
        <v>10331</v>
      </c>
      <c r="AZ681" s="2" t="s">
        <v>85</v>
      </c>
      <c r="BA681" s="2" t="s">
        <v>296</v>
      </c>
      <c r="BB681" s="1"/>
      <c r="BC681" s="1" t="s">
        <v>10332</v>
      </c>
      <c r="BD681" s="3">
        <v>130</v>
      </c>
      <c r="BE681" s="4" t="s">
        <v>104</v>
      </c>
      <c r="BF681" s="4">
        <v>40543</v>
      </c>
      <c r="BG681" s="4" t="s">
        <v>103</v>
      </c>
      <c r="BH681" s="4" t="s">
        <v>103</v>
      </c>
      <c r="BI681" s="4" t="s">
        <v>103</v>
      </c>
      <c r="BJ681" s="4" t="s">
        <v>105</v>
      </c>
      <c r="BK681" s="4" t="s">
        <v>105</v>
      </c>
      <c r="BL681" s="4" t="s">
        <v>105</v>
      </c>
      <c r="BM681" s="1" t="s">
        <v>105</v>
      </c>
      <c r="BN681" s="5" t="s">
        <v>9855</v>
      </c>
    </row>
    <row r="682" spans="1:66">
      <c r="A682">
        <f t="shared" si="10"/>
        <v>681</v>
      </c>
      <c r="B682" s="1"/>
      <c r="C682" s="1"/>
      <c r="D682" s="52" t="s">
        <v>10333</v>
      </c>
      <c r="E682" s="52" t="s">
        <v>10334</v>
      </c>
      <c r="F682" s="1" t="s">
        <v>70</v>
      </c>
      <c r="G682" s="1" t="s">
        <v>10329</v>
      </c>
      <c r="H682" s="1" t="s">
        <v>10330</v>
      </c>
      <c r="I682" s="1">
        <v>94550</v>
      </c>
      <c r="J682" s="1">
        <v>94</v>
      </c>
      <c r="K682" s="1"/>
      <c r="L682" s="1"/>
      <c r="M682" s="1"/>
      <c r="N682" s="36">
        <v>9700</v>
      </c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 t="s">
        <v>5880</v>
      </c>
      <c r="Z682" s="1"/>
      <c r="AA682" s="1" t="s">
        <v>5880</v>
      </c>
      <c r="AB682" s="1"/>
      <c r="AC682" s="1"/>
      <c r="AD682" s="1"/>
      <c r="AE682" s="1" t="s">
        <v>5880</v>
      </c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2" t="s">
        <v>10331</v>
      </c>
      <c r="AZ682" s="2" t="s">
        <v>85</v>
      </c>
      <c r="BA682" s="2" t="s">
        <v>296</v>
      </c>
      <c r="BB682" s="1"/>
      <c r="BC682" s="1" t="s">
        <v>10335</v>
      </c>
      <c r="BD682" s="3" t="s">
        <v>103</v>
      </c>
      <c r="BE682" s="4" t="s">
        <v>103</v>
      </c>
      <c r="BF682" s="4" t="s">
        <v>103</v>
      </c>
      <c r="BG682" s="4" t="s">
        <v>103</v>
      </c>
      <c r="BH682" s="4" t="s">
        <v>103</v>
      </c>
      <c r="BI682" s="4" t="s">
        <v>103</v>
      </c>
      <c r="BJ682" s="4" t="s">
        <v>105</v>
      </c>
      <c r="BK682" s="4" t="s">
        <v>105</v>
      </c>
      <c r="BL682" s="4" t="s">
        <v>105</v>
      </c>
      <c r="BM682" s="1" t="s">
        <v>105</v>
      </c>
      <c r="BN682" s="5" t="s">
        <v>9855</v>
      </c>
    </row>
    <row r="683" spans="1:66">
      <c r="A683">
        <f t="shared" si="10"/>
        <v>682</v>
      </c>
      <c r="B683" s="1"/>
      <c r="C683" s="1"/>
      <c r="D683" s="52" t="s">
        <v>10336</v>
      </c>
      <c r="E683" s="52" t="s">
        <v>10337</v>
      </c>
      <c r="F683" s="1" t="s">
        <v>70</v>
      </c>
      <c r="G683" s="1" t="s">
        <v>10329</v>
      </c>
      <c r="H683" s="1" t="s">
        <v>10330</v>
      </c>
      <c r="I683" s="1">
        <v>94550</v>
      </c>
      <c r="J683" s="1">
        <v>94</v>
      </c>
      <c r="K683" s="1"/>
      <c r="L683" s="1"/>
      <c r="M683" s="1"/>
      <c r="N683" s="36">
        <v>11700</v>
      </c>
      <c r="O683" s="1"/>
      <c r="P683" s="1"/>
      <c r="Q683" s="1"/>
      <c r="R683" s="1"/>
      <c r="S683" s="1"/>
      <c r="T683" s="1"/>
      <c r="U683" s="1"/>
      <c r="V683" s="1"/>
      <c r="W683" s="1" t="s">
        <v>1408</v>
      </c>
      <c r="X683" s="1"/>
      <c r="Y683" s="1"/>
      <c r="Z683" s="1"/>
      <c r="AA683" s="1" t="s">
        <v>1408</v>
      </c>
      <c r="AB683" s="1"/>
      <c r="AC683" s="1"/>
      <c r="AD683" s="1"/>
      <c r="AE683" s="1" t="s">
        <v>1408</v>
      </c>
      <c r="AF683" s="1"/>
      <c r="AG683" s="1"/>
      <c r="AH683" s="1"/>
      <c r="AI683" s="1" t="s">
        <v>609</v>
      </c>
      <c r="AJ683" s="1"/>
      <c r="AK683" s="1"/>
      <c r="AL683" s="1"/>
      <c r="AM683" s="1"/>
      <c r="AN683" s="1"/>
      <c r="AO683" s="1"/>
      <c r="AP683" s="1"/>
      <c r="AQ683" s="1" t="s">
        <v>81</v>
      </c>
      <c r="AR683" s="1"/>
      <c r="AS683" s="1"/>
      <c r="AT683" s="1"/>
      <c r="AU683" s="1"/>
      <c r="AV683" s="1"/>
      <c r="AW683" s="1"/>
      <c r="AX683" s="1"/>
      <c r="AY683" s="2" t="s">
        <v>10331</v>
      </c>
      <c r="AZ683" s="2" t="s">
        <v>85</v>
      </c>
      <c r="BA683" s="2" t="s">
        <v>296</v>
      </c>
      <c r="BB683" s="1"/>
      <c r="BC683" s="1" t="s">
        <v>10335</v>
      </c>
      <c r="BD683" s="3" t="s">
        <v>103</v>
      </c>
      <c r="BE683" s="4" t="s">
        <v>103</v>
      </c>
      <c r="BF683" s="4" t="s">
        <v>103</v>
      </c>
      <c r="BG683" s="4" t="s">
        <v>103</v>
      </c>
      <c r="BH683" s="4" t="s">
        <v>103</v>
      </c>
      <c r="BI683" s="4" t="s">
        <v>103</v>
      </c>
      <c r="BJ683" s="4" t="s">
        <v>105</v>
      </c>
      <c r="BK683" s="4" t="s">
        <v>105</v>
      </c>
      <c r="BL683" s="4" t="s">
        <v>105</v>
      </c>
      <c r="BM683" s="1" t="s">
        <v>105</v>
      </c>
      <c r="BN683" s="5" t="s">
        <v>9855</v>
      </c>
    </row>
    <row r="684" spans="1:66">
      <c r="A684">
        <f t="shared" si="10"/>
        <v>683</v>
      </c>
      <c r="B684" s="1"/>
      <c r="C684" s="1"/>
      <c r="D684" s="52" t="s">
        <v>10338</v>
      </c>
      <c r="E684" s="52" t="s">
        <v>10339</v>
      </c>
      <c r="F684" s="1" t="s">
        <v>70</v>
      </c>
      <c r="G684" s="1" t="s">
        <v>10329</v>
      </c>
      <c r="H684" s="1" t="s">
        <v>10340</v>
      </c>
      <c r="I684" s="1">
        <v>94550</v>
      </c>
      <c r="J684" s="1">
        <v>94</v>
      </c>
      <c r="K684" s="1"/>
      <c r="L684" s="1"/>
      <c r="M684" s="1"/>
      <c r="N684" s="36">
        <v>6700</v>
      </c>
      <c r="O684" s="1"/>
      <c r="P684" s="1"/>
      <c r="Q684" s="1"/>
      <c r="R684" s="1"/>
      <c r="S684" s="1"/>
      <c r="T684" s="1"/>
      <c r="U684" s="1"/>
      <c r="V684" s="1"/>
      <c r="W684" s="1"/>
      <c r="X684" s="1" t="s">
        <v>7700</v>
      </c>
      <c r="Y684" s="1"/>
      <c r="Z684" s="1" t="s">
        <v>7700</v>
      </c>
      <c r="AA684" s="1"/>
      <c r="AB684" s="1"/>
      <c r="AC684" s="1"/>
      <c r="AD684" s="1"/>
      <c r="AE684" s="1" t="s">
        <v>7700</v>
      </c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2" t="s">
        <v>10331</v>
      </c>
      <c r="AZ684" s="2" t="s">
        <v>85</v>
      </c>
      <c r="BA684" s="2" t="s">
        <v>296</v>
      </c>
      <c r="BB684" s="1"/>
      <c r="BC684" s="1" t="s">
        <v>10341</v>
      </c>
      <c r="BD684" s="3" t="s">
        <v>103</v>
      </c>
      <c r="BE684" s="4" t="s">
        <v>103</v>
      </c>
      <c r="BF684" s="4" t="s">
        <v>103</v>
      </c>
      <c r="BG684" s="4" t="s">
        <v>103</v>
      </c>
      <c r="BH684" s="4" t="s">
        <v>103</v>
      </c>
      <c r="BI684" s="4" t="s">
        <v>103</v>
      </c>
      <c r="BJ684" s="4" t="s">
        <v>89</v>
      </c>
      <c r="BK684" s="4" t="s">
        <v>89</v>
      </c>
      <c r="BL684" s="4" t="s">
        <v>89</v>
      </c>
      <c r="BM684" s="1" t="s">
        <v>89</v>
      </c>
      <c r="BN684" s="1"/>
    </row>
    <row r="685" spans="1:66">
      <c r="A685">
        <f t="shared" si="10"/>
        <v>684</v>
      </c>
      <c r="B685" s="1" t="s">
        <v>66</v>
      </c>
      <c r="C685" s="1" t="s">
        <v>17468</v>
      </c>
      <c r="D685" s="52" t="s">
        <v>17469</v>
      </c>
      <c r="E685" s="52" t="s">
        <v>17470</v>
      </c>
      <c r="F685" s="1" t="s">
        <v>70</v>
      </c>
      <c r="G685" s="1" t="s">
        <v>10317</v>
      </c>
      <c r="H685" s="1" t="s">
        <v>17471</v>
      </c>
      <c r="I685" s="1">
        <v>94150</v>
      </c>
      <c r="J685" s="1">
        <v>94</v>
      </c>
      <c r="K685" s="1"/>
      <c r="L685" s="1"/>
      <c r="M685" s="1"/>
      <c r="N685" s="36">
        <v>11147</v>
      </c>
      <c r="O685" s="1"/>
      <c r="P685" s="1"/>
      <c r="Q685" s="1"/>
      <c r="R685" s="1"/>
      <c r="S685" s="1"/>
      <c r="T685" s="1"/>
      <c r="U685" s="1"/>
      <c r="V685" s="1"/>
      <c r="W685" s="1" t="s">
        <v>16773</v>
      </c>
      <c r="X685" s="1"/>
      <c r="Y685" s="1"/>
      <c r="Z685" s="1" t="s">
        <v>16773</v>
      </c>
      <c r="AA685" s="1"/>
      <c r="AB685" s="1"/>
      <c r="AC685" s="1"/>
      <c r="AD685" s="1"/>
      <c r="AE685" s="1"/>
      <c r="AF685" s="1" t="s">
        <v>16773</v>
      </c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>
        <v>2020</v>
      </c>
      <c r="AT685" s="1"/>
      <c r="AU685" s="1"/>
      <c r="AV685" s="1"/>
      <c r="AW685" s="1"/>
      <c r="AX685" s="1"/>
      <c r="AY685" s="2" t="s">
        <v>10331</v>
      </c>
      <c r="AZ685" s="2" t="s">
        <v>85</v>
      </c>
      <c r="BA685" s="2" t="s">
        <v>296</v>
      </c>
      <c r="BB685" s="1"/>
      <c r="BC685" s="1" t="s">
        <v>17472</v>
      </c>
      <c r="BD685" s="3" t="s">
        <v>103</v>
      </c>
      <c r="BE685" s="4" t="s">
        <v>354</v>
      </c>
      <c r="BF685" s="4">
        <v>43373</v>
      </c>
      <c r="BG685" s="4">
        <v>43373</v>
      </c>
      <c r="BH685" s="4" t="s">
        <v>103</v>
      </c>
      <c r="BI685" s="4" t="s">
        <v>103</v>
      </c>
      <c r="BJ685" s="4"/>
      <c r="BK685" s="4"/>
      <c r="BL685" s="4"/>
      <c r="BM685" s="1"/>
      <c r="BN685" s="1"/>
    </row>
    <row r="686" spans="1:66">
      <c r="A686">
        <f t="shared" si="10"/>
        <v>685</v>
      </c>
      <c r="B686" s="1"/>
      <c r="C686" s="1" t="s">
        <v>17473</v>
      </c>
      <c r="D686" s="52" t="s">
        <v>17474</v>
      </c>
      <c r="E686" s="52" t="s">
        <v>17475</v>
      </c>
      <c r="F686" s="1" t="s">
        <v>70</v>
      </c>
      <c r="G686" s="1" t="s">
        <v>10317</v>
      </c>
      <c r="H686" s="1" t="s">
        <v>17471</v>
      </c>
      <c r="I686" s="1">
        <v>94150</v>
      </c>
      <c r="J686" s="1">
        <v>94</v>
      </c>
      <c r="K686" s="1"/>
      <c r="L686" s="1"/>
      <c r="M686" s="1"/>
      <c r="N686" s="36">
        <v>10002</v>
      </c>
      <c r="O686" s="1"/>
      <c r="P686" s="1"/>
      <c r="Q686" s="1"/>
      <c r="R686" s="1"/>
      <c r="S686" s="1"/>
      <c r="T686" s="1"/>
      <c r="U686" s="1"/>
      <c r="V686" s="1"/>
      <c r="W686" s="1" t="s">
        <v>17476</v>
      </c>
      <c r="X686" s="1"/>
      <c r="Y686" s="1"/>
      <c r="Z686" s="1"/>
      <c r="AA686" s="1"/>
      <c r="AB686" s="1" t="s">
        <v>17476</v>
      </c>
      <c r="AC686" s="1"/>
      <c r="AD686" s="1"/>
      <c r="AE686" s="1"/>
      <c r="AF686" s="1" t="s">
        <v>17476</v>
      </c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>
        <v>2020</v>
      </c>
      <c r="AT686" s="1"/>
      <c r="AU686" s="1"/>
      <c r="AV686" s="1"/>
      <c r="AW686" s="1"/>
      <c r="AX686" s="1"/>
      <c r="AY686" s="2" t="s">
        <v>10331</v>
      </c>
      <c r="AZ686" s="2" t="s">
        <v>85</v>
      </c>
      <c r="BA686" s="2" t="s">
        <v>296</v>
      </c>
      <c r="BB686" s="1"/>
      <c r="BC686" s="1" t="s">
        <v>2485</v>
      </c>
      <c r="BD686" s="3" t="s">
        <v>103</v>
      </c>
      <c r="BE686" s="4" t="s">
        <v>104</v>
      </c>
      <c r="BF686" s="4">
        <v>43373</v>
      </c>
      <c r="BG686" s="4">
        <v>43373</v>
      </c>
      <c r="BH686" s="4" t="s">
        <v>103</v>
      </c>
      <c r="BI686" s="4" t="s">
        <v>103</v>
      </c>
      <c r="BJ686" s="4"/>
      <c r="BK686" s="4"/>
      <c r="BL686" s="4"/>
      <c r="BM686" s="1"/>
      <c r="BN686" s="1"/>
    </row>
    <row r="687" spans="1:66">
      <c r="A687">
        <f t="shared" si="10"/>
        <v>686</v>
      </c>
      <c r="B687" s="1" t="s">
        <v>66</v>
      </c>
      <c r="C687" s="1" t="s">
        <v>17477</v>
      </c>
      <c r="D687" s="52" t="s">
        <v>17478</v>
      </c>
      <c r="E687" s="52" t="s">
        <v>17479</v>
      </c>
      <c r="F687" s="1" t="s">
        <v>70</v>
      </c>
      <c r="G687" s="1" t="s">
        <v>10317</v>
      </c>
      <c r="H687" s="1" t="s">
        <v>17480</v>
      </c>
      <c r="I687" s="1">
        <v>94150</v>
      </c>
      <c r="J687" s="1">
        <v>94</v>
      </c>
      <c r="K687" s="1"/>
      <c r="L687" s="1"/>
      <c r="M687" s="1"/>
      <c r="N687" s="36">
        <v>7000</v>
      </c>
      <c r="O687" s="1"/>
      <c r="P687" s="1"/>
      <c r="Q687" s="1"/>
      <c r="R687" s="1"/>
      <c r="S687" s="1"/>
      <c r="T687" s="1"/>
      <c r="U687" s="1"/>
      <c r="V687" s="1"/>
      <c r="W687" s="1" t="s">
        <v>380</v>
      </c>
      <c r="X687" s="1"/>
      <c r="Y687" s="1"/>
      <c r="Z687" s="1"/>
      <c r="AA687" s="1"/>
      <c r="AB687" s="1"/>
      <c r="AC687" s="1"/>
      <c r="AD687" s="1"/>
      <c r="AE687" s="1"/>
      <c r="AF687" s="1" t="s">
        <v>5550</v>
      </c>
      <c r="AG687" s="1" t="s">
        <v>10403</v>
      </c>
      <c r="AH687" s="1"/>
      <c r="AI687" s="1"/>
      <c r="AJ687" s="1">
        <v>21</v>
      </c>
      <c r="AK687" s="1"/>
      <c r="AL687" s="1"/>
      <c r="AM687" s="1"/>
      <c r="AN687" s="1"/>
      <c r="AO687" s="1"/>
      <c r="AP687" s="1"/>
      <c r="AQ687" s="1"/>
      <c r="AR687" s="1"/>
      <c r="AS687" s="1">
        <v>2019</v>
      </c>
      <c r="AT687" s="1" t="s">
        <v>925</v>
      </c>
      <c r="AU687" s="1"/>
      <c r="AV687" s="1"/>
      <c r="AW687" s="1"/>
      <c r="AX687" s="1"/>
      <c r="AY687" s="2" t="s">
        <v>10331</v>
      </c>
      <c r="AZ687" s="2" t="s">
        <v>85</v>
      </c>
      <c r="BA687" s="2" t="s">
        <v>296</v>
      </c>
      <c r="BB687" s="1"/>
      <c r="BC687" s="1" t="s">
        <v>632</v>
      </c>
      <c r="BD687" s="3" t="s">
        <v>103</v>
      </c>
      <c r="BE687" s="4" t="s">
        <v>211</v>
      </c>
      <c r="BF687" s="4">
        <v>43373</v>
      </c>
      <c r="BG687" s="4">
        <v>43373</v>
      </c>
      <c r="BH687" s="4">
        <v>46660</v>
      </c>
      <c r="BI687" s="4">
        <v>46660</v>
      </c>
      <c r="BJ687" s="4"/>
      <c r="BK687" s="4"/>
      <c r="BL687" s="4"/>
      <c r="BM687" s="1"/>
      <c r="BN687" s="1"/>
    </row>
    <row r="688" spans="1:66">
      <c r="A688">
        <f t="shared" si="10"/>
        <v>687</v>
      </c>
      <c r="B688" s="1" t="s">
        <v>66</v>
      </c>
      <c r="C688" s="1" t="s">
        <v>17481</v>
      </c>
      <c r="D688" s="52" t="s">
        <v>17482</v>
      </c>
      <c r="E688" s="52" t="s">
        <v>17483</v>
      </c>
      <c r="F688" s="1" t="s">
        <v>70</v>
      </c>
      <c r="G688" s="1" t="s">
        <v>10317</v>
      </c>
      <c r="H688" s="1" t="s">
        <v>17480</v>
      </c>
      <c r="I688" s="1">
        <v>94150</v>
      </c>
      <c r="J688" s="1">
        <v>94</v>
      </c>
      <c r="K688" s="1"/>
      <c r="L688" s="1"/>
      <c r="M688" s="1"/>
      <c r="N688" s="36">
        <v>7000</v>
      </c>
      <c r="O688" s="1"/>
      <c r="P688" s="1"/>
      <c r="Q688" s="1"/>
      <c r="R688" s="1"/>
      <c r="S688" s="1"/>
      <c r="T688" s="1"/>
      <c r="U688" s="1"/>
      <c r="V688" s="1"/>
      <c r="W688" s="1" t="s">
        <v>380</v>
      </c>
      <c r="X688" s="1"/>
      <c r="Y688" s="1"/>
      <c r="Z688" s="1"/>
      <c r="AA688" s="1"/>
      <c r="AB688" s="1"/>
      <c r="AC688" s="1"/>
      <c r="AD688" s="1"/>
      <c r="AE688" s="1"/>
      <c r="AF688" s="1" t="s">
        <v>380</v>
      </c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>
        <v>2020</v>
      </c>
      <c r="AT688" s="1" t="s">
        <v>925</v>
      </c>
      <c r="AU688" s="1"/>
      <c r="AV688" s="1"/>
      <c r="AW688" s="1"/>
      <c r="AX688" s="1"/>
      <c r="AY688" s="2" t="s">
        <v>10331</v>
      </c>
      <c r="AZ688" s="2" t="s">
        <v>85</v>
      </c>
      <c r="BA688" s="2" t="s">
        <v>296</v>
      </c>
      <c r="BB688" s="1"/>
      <c r="BC688" s="1" t="s">
        <v>13423</v>
      </c>
      <c r="BD688" s="3" t="s">
        <v>103</v>
      </c>
      <c r="BE688" s="4" t="s">
        <v>211</v>
      </c>
      <c r="BF688" s="4">
        <v>43373</v>
      </c>
      <c r="BG688" s="4">
        <v>43373</v>
      </c>
      <c r="BH688" s="4">
        <v>46660</v>
      </c>
      <c r="BI688" s="4">
        <v>46660</v>
      </c>
      <c r="BJ688" s="4"/>
      <c r="BK688" s="4"/>
      <c r="BL688" s="4"/>
      <c r="BM688" s="1"/>
      <c r="BN688" s="1"/>
    </row>
    <row r="689" spans="1:68">
      <c r="A689">
        <f t="shared" si="10"/>
        <v>688</v>
      </c>
      <c r="B689" s="1"/>
      <c r="C689" s="1"/>
      <c r="D689" s="52" t="s">
        <v>4363</v>
      </c>
      <c r="E689" s="52" t="s">
        <v>4364</v>
      </c>
      <c r="F689" s="1" t="s">
        <v>70</v>
      </c>
      <c r="G689" s="1" t="s">
        <v>4228</v>
      </c>
      <c r="H689" s="1" t="s">
        <v>4365</v>
      </c>
      <c r="I689" s="1">
        <v>77600</v>
      </c>
      <c r="J689" s="1">
        <v>77</v>
      </c>
      <c r="K689" s="1"/>
      <c r="L689" s="1"/>
      <c r="M689" s="1"/>
      <c r="N689" s="36">
        <v>13000</v>
      </c>
      <c r="O689" s="1"/>
      <c r="P689" s="1"/>
      <c r="Q689" s="1"/>
      <c r="R689" s="1"/>
      <c r="S689" s="1"/>
      <c r="T689" s="1"/>
      <c r="U689" s="1"/>
      <c r="V689" s="1"/>
      <c r="W689" s="1"/>
      <c r="X689" s="1" t="s">
        <v>724</v>
      </c>
      <c r="Y689" s="1"/>
      <c r="Z689" s="1" t="s">
        <v>724</v>
      </c>
      <c r="AA689" s="1"/>
      <c r="AB689" s="1"/>
      <c r="AC689" s="1"/>
      <c r="AD689" s="1"/>
      <c r="AE689" s="1" t="s">
        <v>724</v>
      </c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2" t="s">
        <v>4366</v>
      </c>
      <c r="AZ689" s="2" t="s">
        <v>85</v>
      </c>
      <c r="BA689" s="2" t="s">
        <v>296</v>
      </c>
      <c r="BB689" s="1"/>
      <c r="BC689" s="1" t="s">
        <v>4367</v>
      </c>
      <c r="BD689" s="3" t="s">
        <v>103</v>
      </c>
      <c r="BE689" s="4" t="s">
        <v>103</v>
      </c>
      <c r="BF689" s="4" t="s">
        <v>103</v>
      </c>
      <c r="BG689" s="4" t="s">
        <v>103</v>
      </c>
      <c r="BH689" s="4" t="s">
        <v>103</v>
      </c>
      <c r="BI689" s="4" t="s">
        <v>103</v>
      </c>
      <c r="BJ689" s="4" t="s">
        <v>89</v>
      </c>
      <c r="BK689" s="4" t="s">
        <v>89</v>
      </c>
      <c r="BL689" s="4" t="s">
        <v>89</v>
      </c>
      <c r="BM689" s="1" t="s">
        <v>89</v>
      </c>
      <c r="BN689" s="1"/>
    </row>
    <row r="690" spans="1:68">
      <c r="A690">
        <f t="shared" si="10"/>
        <v>689</v>
      </c>
      <c r="B690" s="1"/>
      <c r="C690" s="1"/>
      <c r="D690" s="52" t="s">
        <v>12013</v>
      </c>
      <c r="E690" s="52" t="s">
        <v>12014</v>
      </c>
      <c r="F690" s="1" t="s">
        <v>70</v>
      </c>
      <c r="G690" s="1" t="s">
        <v>12015</v>
      </c>
      <c r="H690" s="1" t="s">
        <v>12016</v>
      </c>
      <c r="I690" s="1">
        <v>28500</v>
      </c>
      <c r="J690" s="1">
        <v>28</v>
      </c>
      <c r="K690" s="1"/>
      <c r="L690" s="1"/>
      <c r="M690" s="1"/>
      <c r="N690" s="36">
        <v>27000</v>
      </c>
      <c r="O690" s="1"/>
      <c r="P690" s="1"/>
      <c r="Q690" s="1"/>
      <c r="R690" s="1"/>
      <c r="S690" s="1"/>
      <c r="T690" s="1"/>
      <c r="U690" s="1"/>
      <c r="V690" s="1"/>
      <c r="W690" s="1" t="s">
        <v>1419</v>
      </c>
      <c r="X690" s="1"/>
      <c r="Y690" s="1"/>
      <c r="Z690" s="1" t="s">
        <v>1419</v>
      </c>
      <c r="AA690" s="1"/>
      <c r="AB690" s="1"/>
      <c r="AC690" s="1"/>
      <c r="AD690" s="1"/>
      <c r="AE690" s="1" t="s">
        <v>1419</v>
      </c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2" t="s">
        <v>12017</v>
      </c>
      <c r="AZ690" s="2" t="s">
        <v>295</v>
      </c>
      <c r="BA690" s="2" t="s">
        <v>296</v>
      </c>
      <c r="BB690" s="1"/>
      <c r="BC690" s="1" t="s">
        <v>12017</v>
      </c>
      <c r="BD690" s="3" t="s">
        <v>103</v>
      </c>
      <c r="BE690" s="4" t="s">
        <v>103</v>
      </c>
      <c r="BF690" s="4" t="s">
        <v>103</v>
      </c>
      <c r="BG690" s="4" t="s">
        <v>103</v>
      </c>
      <c r="BH690" s="4" t="s">
        <v>103</v>
      </c>
      <c r="BI690" s="4" t="s">
        <v>103</v>
      </c>
      <c r="BJ690" s="4" t="s">
        <v>89</v>
      </c>
      <c r="BK690" s="4" t="s">
        <v>89</v>
      </c>
      <c r="BL690" s="4" t="s">
        <v>89</v>
      </c>
      <c r="BM690" s="1" t="s">
        <v>89</v>
      </c>
      <c r="BN690" s="1"/>
    </row>
    <row r="691" spans="1:68">
      <c r="A691">
        <f t="shared" si="10"/>
        <v>690</v>
      </c>
      <c r="B691" s="1"/>
      <c r="C691" s="1" t="s">
        <v>2790</v>
      </c>
      <c r="D691" s="52" t="s">
        <v>2791</v>
      </c>
      <c r="E691" s="52" t="s">
        <v>2792</v>
      </c>
      <c r="F691" s="1" t="s">
        <v>70</v>
      </c>
      <c r="G691" s="1" t="s">
        <v>2750</v>
      </c>
      <c r="H691" s="1" t="s">
        <v>2793</v>
      </c>
      <c r="I691" s="1">
        <v>91700</v>
      </c>
      <c r="J691" s="1">
        <v>91</v>
      </c>
      <c r="K691" s="1"/>
      <c r="L691" s="1"/>
      <c r="M691" s="1">
        <v>6</v>
      </c>
      <c r="N691" s="36">
        <v>30916</v>
      </c>
      <c r="O691" s="1" t="s">
        <v>2795</v>
      </c>
      <c r="P691" s="1" t="s">
        <v>2796</v>
      </c>
      <c r="Q691" s="1"/>
      <c r="R691" s="1"/>
      <c r="S691" s="1"/>
      <c r="T691" s="1"/>
      <c r="U691" s="1"/>
      <c r="V691" s="1"/>
      <c r="W691" s="1" t="s">
        <v>2794</v>
      </c>
      <c r="X691" s="1"/>
      <c r="Y691" s="1"/>
      <c r="Z691" s="1" t="s">
        <v>2794</v>
      </c>
      <c r="AA691" s="1"/>
      <c r="AB691" s="1"/>
      <c r="AC691" s="1"/>
      <c r="AD691" s="1"/>
      <c r="AE691" s="1" t="s">
        <v>2794</v>
      </c>
      <c r="AF691" s="1"/>
      <c r="AG691" s="1"/>
      <c r="AH691" s="1"/>
      <c r="AI691" s="1" t="s">
        <v>266</v>
      </c>
      <c r="AJ691" s="1">
        <v>46</v>
      </c>
      <c r="AK691" s="1">
        <v>2</v>
      </c>
      <c r="AL691" s="1"/>
      <c r="AM691" s="1"/>
      <c r="AN691" s="1"/>
      <c r="AO691" s="1"/>
      <c r="AP691" s="1"/>
      <c r="AQ691" s="1" t="s">
        <v>81</v>
      </c>
      <c r="AR691" s="1" t="s">
        <v>2797</v>
      </c>
      <c r="AS691" s="1">
        <v>2002</v>
      </c>
      <c r="AT691" s="1"/>
      <c r="AU691" s="1"/>
      <c r="AV691" s="1"/>
      <c r="AW691" s="1" t="s">
        <v>2798</v>
      </c>
      <c r="AX691" s="1"/>
      <c r="AY691" s="2" t="s">
        <v>2799</v>
      </c>
      <c r="AZ691" s="2" t="s">
        <v>85</v>
      </c>
      <c r="BA691" s="2" t="s">
        <v>1331</v>
      </c>
      <c r="BB691" s="1"/>
      <c r="BC691" s="1" t="s">
        <v>2800</v>
      </c>
      <c r="BD691" s="3" t="s">
        <v>103</v>
      </c>
      <c r="BE691" s="1" t="s">
        <v>103</v>
      </c>
      <c r="BF691" s="1" t="s">
        <v>103</v>
      </c>
      <c r="BG691" s="1" t="s">
        <v>103</v>
      </c>
      <c r="BH691" s="1" t="s">
        <v>103</v>
      </c>
      <c r="BI691" s="1" t="s">
        <v>103</v>
      </c>
      <c r="BJ691" s="1" t="s">
        <v>89</v>
      </c>
      <c r="BK691" s="1" t="s">
        <v>89</v>
      </c>
      <c r="BL691" s="1" t="s">
        <v>89</v>
      </c>
      <c r="BM691" s="1" t="s">
        <v>89</v>
      </c>
      <c r="BN691" s="14" t="s">
        <v>2288</v>
      </c>
      <c r="BP691" s="4" t="s">
        <v>232</v>
      </c>
    </row>
    <row r="692" spans="1:68">
      <c r="A692">
        <f t="shared" si="10"/>
        <v>691</v>
      </c>
      <c r="B692" s="1"/>
      <c r="C692" s="1" t="s">
        <v>2854</v>
      </c>
      <c r="D692" s="52" t="s">
        <v>2855</v>
      </c>
      <c r="E692" s="52" t="s">
        <v>2856</v>
      </c>
      <c r="F692" s="1" t="s">
        <v>70</v>
      </c>
      <c r="G692" s="1" t="s">
        <v>2812</v>
      </c>
      <c r="H692" s="1" t="s">
        <v>2857</v>
      </c>
      <c r="I692" s="1">
        <v>91070</v>
      </c>
      <c r="J692" s="1">
        <v>91</v>
      </c>
      <c r="K692" s="1"/>
      <c r="L692" s="1"/>
      <c r="M692" s="1"/>
      <c r="N692" s="36">
        <v>21292</v>
      </c>
      <c r="O692" s="1" t="s">
        <v>2859</v>
      </c>
      <c r="P692" s="1" t="s">
        <v>2860</v>
      </c>
      <c r="Q692" s="1"/>
      <c r="R692" s="1"/>
      <c r="S692" s="1"/>
      <c r="T692" s="1"/>
      <c r="U692" s="1"/>
      <c r="V692" s="1"/>
      <c r="W692" s="1"/>
      <c r="X692" s="1"/>
      <c r="Y692" s="1" t="s">
        <v>2858</v>
      </c>
      <c r="Z692" s="1" t="s">
        <v>2858</v>
      </c>
      <c r="AA692" s="1"/>
      <c r="AB692" s="1"/>
      <c r="AC692" s="1"/>
      <c r="AD692" s="1"/>
      <c r="AE692" s="1" t="s">
        <v>2858</v>
      </c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>
        <v>1994</v>
      </c>
      <c r="AT692" s="1"/>
      <c r="AU692" s="1"/>
      <c r="AV692" s="1"/>
      <c r="AW692" s="1"/>
      <c r="AX692" s="1"/>
      <c r="AY692" s="2" t="s">
        <v>2799</v>
      </c>
      <c r="AZ692" s="2" t="s">
        <v>85</v>
      </c>
      <c r="BA692" s="2" t="s">
        <v>1331</v>
      </c>
      <c r="BB692" s="1"/>
      <c r="BC692" s="1" t="s">
        <v>2832</v>
      </c>
      <c r="BD692" s="3">
        <v>38</v>
      </c>
      <c r="BE692" s="4" t="s">
        <v>125</v>
      </c>
      <c r="BF692" s="4">
        <v>40633</v>
      </c>
      <c r="BG692" s="4">
        <v>40633</v>
      </c>
      <c r="BH692" s="4">
        <v>42824</v>
      </c>
      <c r="BI692" s="4">
        <v>43920</v>
      </c>
      <c r="BJ692" s="4" t="s">
        <v>89</v>
      </c>
      <c r="BK692" s="4" t="s">
        <v>89</v>
      </c>
      <c r="BL692" s="4" t="s">
        <v>89</v>
      </c>
      <c r="BM692" s="1" t="s">
        <v>89</v>
      </c>
      <c r="BN692" s="14"/>
    </row>
    <row r="693" spans="1:68">
      <c r="A693">
        <f t="shared" si="10"/>
        <v>692</v>
      </c>
      <c r="B693" s="1" t="s">
        <v>66</v>
      </c>
      <c r="C693" s="1" t="s">
        <v>3012</v>
      </c>
      <c r="D693" s="52" t="s">
        <v>3013</v>
      </c>
      <c r="E693" s="52" t="s">
        <v>3014</v>
      </c>
      <c r="F693" s="1" t="s">
        <v>70</v>
      </c>
      <c r="G693" s="1" t="s">
        <v>2812</v>
      </c>
      <c r="H693" s="1" t="s">
        <v>3015</v>
      </c>
      <c r="I693" s="1">
        <v>91070</v>
      </c>
      <c r="J693" s="1">
        <v>91</v>
      </c>
      <c r="K693" s="1"/>
      <c r="L693" s="1"/>
      <c r="M693" s="1"/>
      <c r="N693" s="36">
        <v>8926</v>
      </c>
      <c r="O693" s="1" t="s">
        <v>3017</v>
      </c>
      <c r="P693" s="1" t="s">
        <v>3018</v>
      </c>
      <c r="Q693" s="1"/>
      <c r="R693" s="1"/>
      <c r="S693" s="1"/>
      <c r="T693" s="1"/>
      <c r="U693" s="1"/>
      <c r="V693" s="1"/>
      <c r="W693" s="1" t="s">
        <v>3016</v>
      </c>
      <c r="X693" s="1"/>
      <c r="Y693" s="1"/>
      <c r="Z693" s="1" t="s">
        <v>3016</v>
      </c>
      <c r="AA693" s="1"/>
      <c r="AB693" s="1"/>
      <c r="AC693" s="1"/>
      <c r="AD693" s="1"/>
      <c r="AE693" s="1" t="s">
        <v>3016</v>
      </c>
      <c r="AF693" s="1"/>
      <c r="AG693" s="1"/>
      <c r="AH693" s="1"/>
      <c r="AI693" s="1" t="s">
        <v>2460</v>
      </c>
      <c r="AJ693" s="1">
        <v>8</v>
      </c>
      <c r="AK693" s="1">
        <v>1</v>
      </c>
      <c r="AL693" s="1"/>
      <c r="AM693" s="1"/>
      <c r="AN693" s="1"/>
      <c r="AO693" s="1"/>
      <c r="AP693" s="1"/>
      <c r="AQ693" s="1" t="s">
        <v>81</v>
      </c>
      <c r="AR693" s="1"/>
      <c r="AS693" s="1">
        <v>2000</v>
      </c>
      <c r="AT693" s="1"/>
      <c r="AU693" s="1"/>
      <c r="AV693" s="1"/>
      <c r="AW693" s="1"/>
      <c r="AX693" s="1"/>
      <c r="AY693" s="2" t="s">
        <v>2799</v>
      </c>
      <c r="AZ693" s="2" t="s">
        <v>85</v>
      </c>
      <c r="BA693" s="2" t="s">
        <v>1331</v>
      </c>
      <c r="BB693" s="1"/>
      <c r="BC693" s="1" t="s">
        <v>210</v>
      </c>
      <c r="BD693" s="3" t="s">
        <v>103</v>
      </c>
      <c r="BE693" s="4" t="s">
        <v>125</v>
      </c>
      <c r="BF693" s="4">
        <v>43647</v>
      </c>
      <c r="BG693" s="4">
        <v>43647</v>
      </c>
      <c r="BH693" s="4" t="s">
        <v>103</v>
      </c>
      <c r="BI693" s="4" t="s">
        <v>103</v>
      </c>
      <c r="BJ693" s="4" t="s">
        <v>89</v>
      </c>
      <c r="BK693" s="4" t="s">
        <v>89</v>
      </c>
      <c r="BL693" s="4" t="s">
        <v>89</v>
      </c>
      <c r="BM693" s="1" t="s">
        <v>89</v>
      </c>
      <c r="BN693" s="1"/>
    </row>
    <row r="694" spans="1:68">
      <c r="A694">
        <f t="shared" si="10"/>
        <v>693</v>
      </c>
      <c r="B694" s="1" t="s">
        <v>66</v>
      </c>
      <c r="C694" s="1" t="s">
        <v>3136</v>
      </c>
      <c r="D694" s="52" t="s">
        <v>3137</v>
      </c>
      <c r="E694" s="52" t="s">
        <v>3138</v>
      </c>
      <c r="F694" s="1" t="s">
        <v>70</v>
      </c>
      <c r="G694" s="1" t="s">
        <v>3139</v>
      </c>
      <c r="H694" s="1" t="s">
        <v>3140</v>
      </c>
      <c r="I694" s="1">
        <v>95500</v>
      </c>
      <c r="J694" s="1">
        <v>95</v>
      </c>
      <c r="K694" s="1"/>
      <c r="L694" s="1"/>
      <c r="M694" s="1"/>
      <c r="N694" s="36">
        <v>27988</v>
      </c>
      <c r="O694" s="1"/>
      <c r="P694" s="1"/>
      <c r="Q694" s="1"/>
      <c r="R694" s="1"/>
      <c r="S694" s="1"/>
      <c r="T694" s="1"/>
      <c r="U694" s="1"/>
      <c r="V694" s="1"/>
      <c r="W694" s="1" t="s">
        <v>3141</v>
      </c>
      <c r="X694" s="1"/>
      <c r="Y694" s="1"/>
      <c r="Z694" s="1"/>
      <c r="AA694" s="1"/>
      <c r="AB694" s="1" t="s">
        <v>3141</v>
      </c>
      <c r="AC694" s="1"/>
      <c r="AD694" s="1"/>
      <c r="AE694" s="1"/>
      <c r="AF694" s="1" t="s">
        <v>3141</v>
      </c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>
        <v>2011</v>
      </c>
      <c r="AT694" s="1"/>
      <c r="AU694" s="1"/>
      <c r="AV694" s="1"/>
      <c r="AW694" s="1"/>
      <c r="AX694" s="1"/>
      <c r="AY694" s="2" t="s">
        <v>2799</v>
      </c>
      <c r="AZ694" s="2" t="s">
        <v>85</v>
      </c>
      <c r="BA694" s="2" t="s">
        <v>1331</v>
      </c>
      <c r="BB694" s="1"/>
      <c r="BC694" s="1" t="s">
        <v>3142</v>
      </c>
      <c r="BD694" s="3" t="s">
        <v>103</v>
      </c>
      <c r="BE694" s="1" t="s">
        <v>103</v>
      </c>
      <c r="BF694" s="1" t="s">
        <v>103</v>
      </c>
      <c r="BG694" s="1" t="s">
        <v>103</v>
      </c>
      <c r="BH694" s="1" t="s">
        <v>103</v>
      </c>
      <c r="BI694" s="1" t="s">
        <v>103</v>
      </c>
      <c r="BJ694" s="1" t="s">
        <v>89</v>
      </c>
      <c r="BK694" s="1" t="s">
        <v>89</v>
      </c>
      <c r="BL694" s="1" t="s">
        <v>89</v>
      </c>
      <c r="BM694" s="1" t="s">
        <v>89</v>
      </c>
      <c r="BN694" s="1" t="s">
        <v>3143</v>
      </c>
    </row>
    <row r="695" spans="1:68">
      <c r="A695">
        <f t="shared" si="10"/>
        <v>694</v>
      </c>
      <c r="B695" s="1"/>
      <c r="C695" s="1" t="s">
        <v>3217</v>
      </c>
      <c r="D695" s="52" t="s">
        <v>3218</v>
      </c>
      <c r="E695" s="52" t="s">
        <v>3219</v>
      </c>
      <c r="F695" s="1" t="s">
        <v>70</v>
      </c>
      <c r="G695" s="1" t="s">
        <v>3139</v>
      </c>
      <c r="H695" s="1" t="s">
        <v>3147</v>
      </c>
      <c r="I695" s="1">
        <v>95500</v>
      </c>
      <c r="J695" s="1">
        <v>95</v>
      </c>
      <c r="K695" s="1"/>
      <c r="L695" s="1"/>
      <c r="M695" s="1"/>
      <c r="N695" s="36">
        <v>10875</v>
      </c>
      <c r="O695" s="1"/>
      <c r="P695" s="1"/>
      <c r="Q695" s="1"/>
      <c r="R695" s="1"/>
      <c r="S695" s="1"/>
      <c r="T695" s="1"/>
      <c r="U695" s="1"/>
      <c r="V695" s="1"/>
      <c r="W695" s="1" t="s">
        <v>3220</v>
      </c>
      <c r="X695" s="1"/>
      <c r="Y695" s="1"/>
      <c r="Z695" s="1" t="s">
        <v>3220</v>
      </c>
      <c r="AA695" s="1"/>
      <c r="AB695" s="1"/>
      <c r="AC695" s="1"/>
      <c r="AD695" s="1"/>
      <c r="AE695" s="1" t="s">
        <v>3220</v>
      </c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2" t="s">
        <v>2799</v>
      </c>
      <c r="AZ695" s="2" t="s">
        <v>85</v>
      </c>
      <c r="BA695" s="2" t="s">
        <v>1331</v>
      </c>
      <c r="BB695" s="1"/>
      <c r="BC695" s="1" t="s">
        <v>3221</v>
      </c>
      <c r="BD695" s="3" t="s">
        <v>103</v>
      </c>
      <c r="BE695" s="4" t="s">
        <v>103</v>
      </c>
      <c r="BF695" s="4" t="s">
        <v>103</v>
      </c>
      <c r="BG695" s="4" t="s">
        <v>103</v>
      </c>
      <c r="BH695" s="4" t="s">
        <v>103</v>
      </c>
      <c r="BI695" s="4" t="s">
        <v>103</v>
      </c>
      <c r="BJ695" s="4" t="s">
        <v>89</v>
      </c>
      <c r="BK695" s="4" t="s">
        <v>89</v>
      </c>
      <c r="BL695" s="4" t="s">
        <v>89</v>
      </c>
      <c r="BM695" s="1" t="s">
        <v>89</v>
      </c>
      <c r="BN695" s="1"/>
    </row>
    <row r="696" spans="1:68">
      <c r="A696">
        <f t="shared" si="10"/>
        <v>695</v>
      </c>
      <c r="B696" s="1"/>
      <c r="C696" s="1" t="s">
        <v>3230</v>
      </c>
      <c r="D696" s="52" t="s">
        <v>3231</v>
      </c>
      <c r="E696" s="52" t="s">
        <v>3232</v>
      </c>
      <c r="F696" s="1" t="s">
        <v>70</v>
      </c>
      <c r="G696" s="1" t="s">
        <v>3139</v>
      </c>
      <c r="H696" s="1" t="s">
        <v>3233</v>
      </c>
      <c r="I696" s="1">
        <v>95500</v>
      </c>
      <c r="J696" s="1">
        <v>95</v>
      </c>
      <c r="K696" s="1"/>
      <c r="L696" s="1"/>
      <c r="M696" s="1"/>
      <c r="N696" s="36">
        <v>26163</v>
      </c>
      <c r="O696" s="1"/>
      <c r="P696" s="1"/>
      <c r="Q696" s="1"/>
      <c r="R696" s="1"/>
      <c r="S696" s="1"/>
      <c r="T696" s="1"/>
      <c r="U696" s="1"/>
      <c r="V696" s="1"/>
      <c r="W696" s="1" t="s">
        <v>3234</v>
      </c>
      <c r="X696" s="1"/>
      <c r="Y696" s="1"/>
      <c r="Z696" s="1"/>
      <c r="AA696" s="1"/>
      <c r="AB696" s="1" t="s">
        <v>3234</v>
      </c>
      <c r="AC696" s="1"/>
      <c r="AD696" s="1"/>
      <c r="AE696" s="1" t="s">
        <v>3234</v>
      </c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2" t="s">
        <v>2799</v>
      </c>
      <c r="AZ696" s="2" t="s">
        <v>85</v>
      </c>
      <c r="BA696" s="2" t="s">
        <v>1331</v>
      </c>
      <c r="BB696" s="1"/>
      <c r="BC696" s="1" t="s">
        <v>3235</v>
      </c>
      <c r="BD696" s="3">
        <v>36</v>
      </c>
      <c r="BE696" s="4" t="s">
        <v>543</v>
      </c>
      <c r="BF696" s="4">
        <v>42004</v>
      </c>
      <c r="BG696" s="4">
        <v>42004</v>
      </c>
      <c r="BH696" s="4">
        <v>46387</v>
      </c>
      <c r="BI696" s="4">
        <v>46387</v>
      </c>
      <c r="BJ696" s="4" t="s">
        <v>89</v>
      </c>
      <c r="BK696" s="4" t="s">
        <v>89</v>
      </c>
      <c r="BL696" s="4" t="s">
        <v>89</v>
      </c>
      <c r="BM696" s="1" t="s">
        <v>89</v>
      </c>
      <c r="BN696" s="1"/>
    </row>
    <row r="697" spans="1:68">
      <c r="A697">
        <f t="shared" si="10"/>
        <v>696</v>
      </c>
      <c r="B697" s="1" t="s">
        <v>66</v>
      </c>
      <c r="C697" s="1" t="s">
        <v>3479</v>
      </c>
      <c r="D697" s="52" t="s">
        <v>3480</v>
      </c>
      <c r="E697" s="52" t="s">
        <v>3481</v>
      </c>
      <c r="F697" s="1" t="s">
        <v>70</v>
      </c>
      <c r="G697" s="1" t="s">
        <v>3482</v>
      </c>
      <c r="H697" s="1" t="s">
        <v>3483</v>
      </c>
      <c r="I697" s="1">
        <v>95670</v>
      </c>
      <c r="J697" s="1">
        <v>95</v>
      </c>
      <c r="K697" s="1"/>
      <c r="L697" s="1" t="s">
        <v>1590</v>
      </c>
      <c r="M697" s="1"/>
      <c r="N697" s="36">
        <v>25576</v>
      </c>
      <c r="O697" s="1"/>
      <c r="P697" s="1"/>
      <c r="Q697" s="1"/>
      <c r="R697" s="1"/>
      <c r="S697" s="1"/>
      <c r="T697" s="1"/>
      <c r="U697" s="1"/>
      <c r="V697" s="1"/>
      <c r="W697" s="1" t="s">
        <v>3484</v>
      </c>
      <c r="X697" s="1"/>
      <c r="Y697" s="1"/>
      <c r="Z697" s="1" t="s">
        <v>3484</v>
      </c>
      <c r="AA697" s="1"/>
      <c r="AB697" s="1"/>
      <c r="AC697" s="1"/>
      <c r="AD697" s="1"/>
      <c r="AE697" s="1" t="s">
        <v>3484</v>
      </c>
      <c r="AF697" s="1"/>
      <c r="AG697" s="1"/>
      <c r="AH697" s="1"/>
      <c r="AI697" s="1" t="s">
        <v>266</v>
      </c>
      <c r="AJ697" s="1">
        <v>20</v>
      </c>
      <c r="AK697" s="1">
        <v>5</v>
      </c>
      <c r="AL697" s="1"/>
      <c r="AM697" s="1"/>
      <c r="AN697" s="1"/>
      <c r="AO697" s="1"/>
      <c r="AP697" s="1" t="s">
        <v>80</v>
      </c>
      <c r="AQ697" s="1" t="s">
        <v>81</v>
      </c>
      <c r="AR697" s="1">
        <v>1510</v>
      </c>
      <c r="AS697" s="1">
        <v>2000</v>
      </c>
      <c r="AT697" s="1"/>
      <c r="AU697" s="1"/>
      <c r="AV697" s="1"/>
      <c r="AW697" s="1"/>
      <c r="AX697" s="1"/>
      <c r="AY697" s="2" t="s">
        <v>2799</v>
      </c>
      <c r="AZ697" s="2" t="s">
        <v>85</v>
      </c>
      <c r="BA697" s="2" t="s">
        <v>1331</v>
      </c>
      <c r="BB697" s="1"/>
      <c r="BC697" s="1" t="s">
        <v>3485</v>
      </c>
      <c r="BD697" s="3" t="s">
        <v>103</v>
      </c>
      <c r="BE697" s="4" t="s">
        <v>103</v>
      </c>
      <c r="BF697" s="4" t="s">
        <v>103</v>
      </c>
      <c r="BG697" s="4" t="s">
        <v>103</v>
      </c>
      <c r="BH697" s="4" t="s">
        <v>103</v>
      </c>
      <c r="BI697" s="4" t="s">
        <v>103</v>
      </c>
      <c r="BJ697" s="4" t="s">
        <v>105</v>
      </c>
      <c r="BK697" s="4" t="s">
        <v>105</v>
      </c>
      <c r="BL697" s="4" t="s">
        <v>105</v>
      </c>
      <c r="BM697" s="1" t="s">
        <v>105</v>
      </c>
      <c r="BN697" s="7" t="s">
        <v>3486</v>
      </c>
      <c r="BO697" s="1"/>
    </row>
    <row r="698" spans="1:68">
      <c r="A698">
        <f t="shared" si="10"/>
        <v>697</v>
      </c>
      <c r="B698" s="1" t="s">
        <v>66</v>
      </c>
      <c r="C698" s="1" t="s">
        <v>3557</v>
      </c>
      <c r="D698" s="52" t="s">
        <v>3558</v>
      </c>
      <c r="E698" s="52" t="s">
        <v>3559</v>
      </c>
      <c r="F698" s="1" t="s">
        <v>70</v>
      </c>
      <c r="G698" s="1" t="s">
        <v>3531</v>
      </c>
      <c r="H698" s="1" t="s">
        <v>3560</v>
      </c>
      <c r="I698" s="1">
        <v>95470</v>
      </c>
      <c r="J698" s="1">
        <v>95</v>
      </c>
      <c r="K698" s="1"/>
      <c r="L698" s="1"/>
      <c r="M698" s="1"/>
      <c r="N698" s="36">
        <v>15704</v>
      </c>
      <c r="O698" s="1" t="s">
        <v>3562</v>
      </c>
      <c r="P698" s="1" t="s">
        <v>3563</v>
      </c>
      <c r="Q698" s="1"/>
      <c r="R698" s="1" t="s">
        <v>3355</v>
      </c>
      <c r="S698" s="1" t="s">
        <v>3564</v>
      </c>
      <c r="T698" s="1"/>
      <c r="U698" s="1" t="s">
        <v>3565</v>
      </c>
      <c r="V698" s="1"/>
      <c r="W698" s="1" t="s">
        <v>3561</v>
      </c>
      <c r="X698" s="1"/>
      <c r="Y698" s="1"/>
      <c r="Z698" s="1" t="s">
        <v>3561</v>
      </c>
      <c r="AA698" s="1"/>
      <c r="AB698" s="1"/>
      <c r="AC698" s="1"/>
      <c r="AD698" s="1"/>
      <c r="AE698" s="1" t="s">
        <v>3561</v>
      </c>
      <c r="AF698" s="1"/>
      <c r="AG698" s="1"/>
      <c r="AH698" s="1"/>
      <c r="AI698" s="1" t="s">
        <v>266</v>
      </c>
      <c r="AJ698" s="1">
        <v>18</v>
      </c>
      <c r="AK698" s="1"/>
      <c r="AL698" s="1">
        <v>2</v>
      </c>
      <c r="AM698" s="1"/>
      <c r="AN698" s="1"/>
      <c r="AO698" s="1"/>
      <c r="AP698" s="1" t="s">
        <v>80</v>
      </c>
      <c r="AQ698" s="1" t="s">
        <v>81</v>
      </c>
      <c r="AR698" s="1" t="s">
        <v>2986</v>
      </c>
      <c r="AS698" s="1">
        <v>2001</v>
      </c>
      <c r="AT698" s="1"/>
      <c r="AU698" s="1"/>
      <c r="AV698" s="1"/>
      <c r="AW698" s="1"/>
      <c r="AX698" s="1"/>
      <c r="AY698" s="2" t="s">
        <v>2799</v>
      </c>
      <c r="AZ698" s="2" t="s">
        <v>85</v>
      </c>
      <c r="BA698" s="2" t="s">
        <v>1331</v>
      </c>
      <c r="BB698" s="1"/>
      <c r="BC698" s="1" t="s">
        <v>3566</v>
      </c>
      <c r="BD698" s="3">
        <v>53</v>
      </c>
      <c r="BE698" s="4" t="s">
        <v>3567</v>
      </c>
      <c r="BF698" s="4">
        <v>44096</v>
      </c>
      <c r="BG698" s="4">
        <v>44096</v>
      </c>
      <c r="BH698" s="4">
        <v>44825</v>
      </c>
      <c r="BI698" s="4">
        <v>45190</v>
      </c>
      <c r="BJ698" s="4" t="s">
        <v>89</v>
      </c>
      <c r="BK698" s="4" t="s">
        <v>89</v>
      </c>
      <c r="BL698" s="4" t="s">
        <v>89</v>
      </c>
      <c r="BM698" s="1" t="s">
        <v>89</v>
      </c>
      <c r="BN698" s="14"/>
      <c r="BO698" s="4" t="s">
        <v>3568</v>
      </c>
    </row>
    <row r="699" spans="1:68">
      <c r="A699">
        <f t="shared" si="10"/>
        <v>698</v>
      </c>
      <c r="B699" s="1"/>
      <c r="C699" s="1" t="s">
        <v>4097</v>
      </c>
      <c r="D699" s="52" t="s">
        <v>4098</v>
      </c>
      <c r="E699" s="52" t="s">
        <v>4099</v>
      </c>
      <c r="F699" s="1" t="s">
        <v>70</v>
      </c>
      <c r="G699" s="1" t="s">
        <v>3773</v>
      </c>
      <c r="H699" s="1" t="s">
        <v>4100</v>
      </c>
      <c r="I699" s="1">
        <v>77290</v>
      </c>
      <c r="J699" s="1">
        <v>77</v>
      </c>
      <c r="K699" s="1"/>
      <c r="L699" s="1"/>
      <c r="M699" s="1">
        <v>10</v>
      </c>
      <c r="N699" s="36">
        <v>57400</v>
      </c>
      <c r="O699" s="1"/>
      <c r="P699" s="1"/>
      <c r="Q699" s="1"/>
      <c r="R699" s="1"/>
      <c r="S699" s="1"/>
      <c r="T699" s="1"/>
      <c r="U699" s="1"/>
      <c r="V699" s="1"/>
      <c r="W699" s="1" t="s">
        <v>4101</v>
      </c>
      <c r="X699" s="1"/>
      <c r="Y699" s="1"/>
      <c r="Z699" s="1" t="s">
        <v>4101</v>
      </c>
      <c r="AA699" s="1"/>
      <c r="AB699" s="1"/>
      <c r="AC699" s="1"/>
      <c r="AD699" s="1"/>
      <c r="AE699" s="1" t="s">
        <v>4101</v>
      </c>
      <c r="AF699" s="1"/>
      <c r="AG699" s="1"/>
      <c r="AH699" s="1"/>
      <c r="AI699" s="1" t="s">
        <v>362</v>
      </c>
      <c r="AJ699" s="1"/>
      <c r="AK699" s="1"/>
      <c r="AL699" s="1"/>
      <c r="AM699" s="1"/>
      <c r="AN699" s="1"/>
      <c r="AO699" s="1"/>
      <c r="AP699" s="1"/>
      <c r="AQ699" s="1"/>
      <c r="AR699" s="1"/>
      <c r="AS699" s="1">
        <v>2017</v>
      </c>
      <c r="AT699" s="1" t="s">
        <v>2799</v>
      </c>
      <c r="AU699" s="1"/>
      <c r="AV699" s="1"/>
      <c r="AW699" s="1"/>
      <c r="AX699" s="1" t="s">
        <v>4102</v>
      </c>
      <c r="AY699" s="2" t="s">
        <v>2799</v>
      </c>
      <c r="AZ699" s="2" t="s">
        <v>85</v>
      </c>
      <c r="BA699" s="2" t="s">
        <v>1331</v>
      </c>
      <c r="BB699" s="1"/>
      <c r="BC699" s="1" t="s">
        <v>4103</v>
      </c>
      <c r="BD699" s="3">
        <v>55</v>
      </c>
      <c r="BE699" s="4" t="s">
        <v>543</v>
      </c>
      <c r="BF699" s="4">
        <v>42999</v>
      </c>
      <c r="BG699" s="4">
        <v>42999</v>
      </c>
      <c r="BH699" s="4">
        <v>47381</v>
      </c>
      <c r="BI699" s="4">
        <v>47381</v>
      </c>
      <c r="BJ699" s="4" t="s">
        <v>89</v>
      </c>
      <c r="BK699" s="4" t="s">
        <v>89</v>
      </c>
      <c r="BL699" s="4" t="s">
        <v>89</v>
      </c>
      <c r="BM699" s="1" t="s">
        <v>89</v>
      </c>
      <c r="BN699" s="14" t="s">
        <v>3463</v>
      </c>
    </row>
    <row r="700" spans="1:68">
      <c r="A700">
        <f t="shared" si="10"/>
        <v>699</v>
      </c>
      <c r="B700" s="1"/>
      <c r="C700" s="1" t="s">
        <v>4609</v>
      </c>
      <c r="D700" s="52" t="s">
        <v>4610</v>
      </c>
      <c r="E700" s="52" t="s">
        <v>4611</v>
      </c>
      <c r="F700" s="1" t="s">
        <v>70</v>
      </c>
      <c r="G700" s="1" t="s">
        <v>3287</v>
      </c>
      <c r="H700" s="1" t="s">
        <v>4612</v>
      </c>
      <c r="I700" s="1">
        <v>93600</v>
      </c>
      <c r="J700" s="1">
        <v>93</v>
      </c>
      <c r="K700" s="1"/>
      <c r="L700" s="1"/>
      <c r="M700" s="1">
        <v>4</v>
      </c>
      <c r="N700" s="36">
        <v>25644</v>
      </c>
      <c r="O700" s="1"/>
      <c r="P700" s="1"/>
      <c r="Q700" s="1"/>
      <c r="R700" s="1"/>
      <c r="S700" s="1"/>
      <c r="T700" s="1"/>
      <c r="U700" s="1"/>
      <c r="V700" s="1"/>
      <c r="W700" s="1" t="s">
        <v>4613</v>
      </c>
      <c r="X700" s="1"/>
      <c r="Y700" s="1"/>
      <c r="Z700" s="1" t="s">
        <v>4613</v>
      </c>
      <c r="AA700" s="1"/>
      <c r="AB700" s="1"/>
      <c r="AC700" s="1"/>
      <c r="AD700" s="1"/>
      <c r="AE700" s="1" t="s">
        <v>976</v>
      </c>
      <c r="AF700" s="1"/>
      <c r="AG700" s="1"/>
      <c r="AH700" s="1" t="s">
        <v>976</v>
      </c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>
        <v>2018</v>
      </c>
      <c r="AT700" s="1" t="s">
        <v>2799</v>
      </c>
      <c r="AU700" s="1"/>
      <c r="AV700" s="1"/>
      <c r="AW700" s="1"/>
      <c r="AX700" s="1" t="s">
        <v>4614</v>
      </c>
      <c r="AY700" s="2" t="s">
        <v>2799</v>
      </c>
      <c r="AZ700" s="2" t="s">
        <v>85</v>
      </c>
      <c r="BA700" s="2" t="s">
        <v>1331</v>
      </c>
      <c r="BB700" s="1"/>
      <c r="BC700" s="1" t="s">
        <v>155</v>
      </c>
      <c r="BD700" s="3">
        <v>82</v>
      </c>
      <c r="BE700" s="4" t="s">
        <v>88</v>
      </c>
      <c r="BF700" s="4">
        <v>42916</v>
      </c>
      <c r="BG700" s="4">
        <v>42916</v>
      </c>
      <c r="BH700" s="4">
        <v>46202</v>
      </c>
      <c r="BI700" s="4">
        <v>46202</v>
      </c>
      <c r="BJ700" s="4" t="s">
        <v>105</v>
      </c>
      <c r="BK700" s="4" t="s">
        <v>105</v>
      </c>
      <c r="BL700" s="4" t="s">
        <v>105</v>
      </c>
      <c r="BM700" s="1" t="s">
        <v>105</v>
      </c>
      <c r="BN700" s="1" t="s">
        <v>4615</v>
      </c>
    </row>
    <row r="701" spans="1:68">
      <c r="A701">
        <f t="shared" si="10"/>
        <v>700</v>
      </c>
      <c r="B701" s="1"/>
      <c r="C701" s="1" t="s">
        <v>4616</v>
      </c>
      <c r="D701" s="52" t="s">
        <v>4617</v>
      </c>
      <c r="E701" s="52" t="s">
        <v>4618</v>
      </c>
      <c r="F701" s="1" t="s">
        <v>70</v>
      </c>
      <c r="G701" s="1" t="s">
        <v>3287</v>
      </c>
      <c r="H701" s="1" t="s">
        <v>4612</v>
      </c>
      <c r="I701" s="1">
        <v>93600</v>
      </c>
      <c r="J701" s="1">
        <v>93</v>
      </c>
      <c r="K701" s="1"/>
      <c r="L701" s="1"/>
      <c r="M701" s="1"/>
      <c r="N701" s="36">
        <v>11060</v>
      </c>
      <c r="O701" s="1"/>
      <c r="P701" s="1"/>
      <c r="Q701" s="1"/>
      <c r="R701" s="1"/>
      <c r="S701" s="1"/>
      <c r="T701" s="1"/>
      <c r="U701" s="1"/>
      <c r="V701" s="1"/>
      <c r="W701" s="1"/>
      <c r="X701" s="1" t="s">
        <v>4619</v>
      </c>
      <c r="Y701" s="1"/>
      <c r="Z701" s="1"/>
      <c r="AA701" s="1" t="s">
        <v>4619</v>
      </c>
      <c r="AB701" s="1"/>
      <c r="AC701" s="1"/>
      <c r="AD701" s="1"/>
      <c r="AE701" s="1" t="s">
        <v>4620</v>
      </c>
      <c r="AF701" s="1" t="s">
        <v>4621</v>
      </c>
      <c r="AG701" s="1"/>
      <c r="AH701" s="1"/>
      <c r="AI701" s="1"/>
      <c r="AJ701" s="1">
        <v>100</v>
      </c>
      <c r="AK701" s="1"/>
      <c r="AL701" s="1"/>
      <c r="AM701" s="1"/>
      <c r="AN701" s="1"/>
      <c r="AO701" s="1"/>
      <c r="AP701" s="1"/>
      <c r="AQ701" s="1"/>
      <c r="AR701" s="1"/>
      <c r="AS701" s="1">
        <v>2018</v>
      </c>
      <c r="AT701" s="1" t="s">
        <v>2799</v>
      </c>
      <c r="AU701" s="1"/>
      <c r="AV701" s="1"/>
      <c r="AW701" s="1"/>
      <c r="AX701" s="1"/>
      <c r="AY701" s="2" t="s">
        <v>2799</v>
      </c>
      <c r="AZ701" s="2" t="s">
        <v>85</v>
      </c>
      <c r="BA701" s="2" t="s">
        <v>1331</v>
      </c>
      <c r="BB701" s="1"/>
      <c r="BC701" s="1" t="s">
        <v>320</v>
      </c>
      <c r="BD701" s="3">
        <v>136.80000000000001</v>
      </c>
      <c r="BE701" s="4" t="s">
        <v>88</v>
      </c>
      <c r="BF701" s="4">
        <v>42916</v>
      </c>
      <c r="BG701" s="4">
        <v>43311</v>
      </c>
      <c r="BH701" s="4">
        <v>45502</v>
      </c>
      <c r="BI701" s="4">
        <v>47296</v>
      </c>
      <c r="BJ701" s="4" t="s">
        <v>105</v>
      </c>
      <c r="BK701" s="4" t="s">
        <v>105</v>
      </c>
      <c r="BL701" s="4" t="s">
        <v>105</v>
      </c>
      <c r="BM701" s="1" t="s">
        <v>105</v>
      </c>
      <c r="BN701" s="1" t="s">
        <v>4622</v>
      </c>
    </row>
    <row r="702" spans="1:68">
      <c r="A702">
        <f t="shared" si="10"/>
        <v>701</v>
      </c>
      <c r="B702" s="1"/>
      <c r="C702" s="1" t="s">
        <v>6171</v>
      </c>
      <c r="D702" s="52" t="s">
        <v>6172</v>
      </c>
      <c r="E702" s="52" t="s">
        <v>6173</v>
      </c>
      <c r="F702" s="1" t="s">
        <v>70</v>
      </c>
      <c r="G702" s="1" t="s">
        <v>6174</v>
      </c>
      <c r="H702" s="1" t="s">
        <v>6175</v>
      </c>
      <c r="I702" s="1">
        <v>69200</v>
      </c>
      <c r="J702" s="1">
        <v>69</v>
      </c>
      <c r="K702" s="1"/>
      <c r="L702" s="1"/>
      <c r="M702" s="1"/>
      <c r="N702" s="36">
        <v>10063</v>
      </c>
      <c r="O702" s="1" t="s">
        <v>6177</v>
      </c>
      <c r="P702" s="1" t="s">
        <v>6178</v>
      </c>
      <c r="Q702" s="1"/>
      <c r="R702" s="1"/>
      <c r="S702" s="1"/>
      <c r="T702" s="1"/>
      <c r="U702" s="1"/>
      <c r="V702" s="1"/>
      <c r="W702" s="1"/>
      <c r="X702" s="1"/>
      <c r="Y702" s="1" t="s">
        <v>6176</v>
      </c>
      <c r="Z702" s="1" t="s">
        <v>6176</v>
      </c>
      <c r="AA702" s="1"/>
      <c r="AB702" s="1"/>
      <c r="AC702" s="1"/>
      <c r="AD702" s="1"/>
      <c r="AE702" s="1" t="s">
        <v>6176</v>
      </c>
      <c r="AF702" s="1"/>
      <c r="AG702" s="1"/>
      <c r="AH702" s="1"/>
      <c r="AI702" s="1" t="s">
        <v>2729</v>
      </c>
      <c r="AJ702" s="1">
        <v>5</v>
      </c>
      <c r="AK702" s="1"/>
      <c r="AL702" s="1"/>
      <c r="AM702" s="1" t="s">
        <v>6179</v>
      </c>
      <c r="AN702" s="1"/>
      <c r="AO702" s="1"/>
      <c r="AP702" s="1"/>
      <c r="AQ702" s="1"/>
      <c r="AR702" s="1"/>
      <c r="AS702" s="1">
        <v>1990</v>
      </c>
      <c r="AT702" s="1"/>
      <c r="AU702" s="1"/>
      <c r="AV702" s="1"/>
      <c r="AW702" s="1"/>
      <c r="AX702" s="1"/>
      <c r="AY702" s="2" t="s">
        <v>2799</v>
      </c>
      <c r="AZ702" s="2" t="s">
        <v>85</v>
      </c>
      <c r="BA702" s="2" t="s">
        <v>1331</v>
      </c>
      <c r="BB702" s="1"/>
      <c r="BC702" s="1" t="s">
        <v>320</v>
      </c>
      <c r="BD702" s="3">
        <v>85</v>
      </c>
      <c r="BE702" s="4" t="s">
        <v>184</v>
      </c>
      <c r="BF702" s="4">
        <v>44551</v>
      </c>
      <c r="BG702" s="4">
        <v>44551</v>
      </c>
      <c r="BH702" s="4">
        <v>46741</v>
      </c>
      <c r="BI702" s="4">
        <v>47837</v>
      </c>
      <c r="BJ702" s="4" t="s">
        <v>105</v>
      </c>
      <c r="BK702" s="4" t="s">
        <v>105</v>
      </c>
      <c r="BL702" s="4" t="s">
        <v>105</v>
      </c>
      <c r="BM702" s="1" t="s">
        <v>105</v>
      </c>
      <c r="BN702" s="7" t="s">
        <v>2227</v>
      </c>
    </row>
    <row r="703" spans="1:68">
      <c r="A703">
        <f t="shared" si="10"/>
        <v>702</v>
      </c>
      <c r="B703" s="1"/>
      <c r="C703" s="1" t="s">
        <v>6204</v>
      </c>
      <c r="D703" s="52" t="s">
        <v>6205</v>
      </c>
      <c r="E703" s="52" t="s">
        <v>6206</v>
      </c>
      <c r="F703" s="1" t="s">
        <v>70</v>
      </c>
      <c r="G703" s="1" t="s">
        <v>6174</v>
      </c>
      <c r="H703" s="1" t="s">
        <v>6207</v>
      </c>
      <c r="I703" s="1">
        <v>69200</v>
      </c>
      <c r="J703" s="1">
        <v>69</v>
      </c>
      <c r="K703" s="1"/>
      <c r="L703" s="1"/>
      <c r="M703" s="1"/>
      <c r="N703" s="36">
        <v>10545</v>
      </c>
      <c r="O703" s="1" t="s">
        <v>6209</v>
      </c>
      <c r="P703" s="1" t="s">
        <v>6210</v>
      </c>
      <c r="Q703" s="1"/>
      <c r="R703" s="1"/>
      <c r="S703" s="1"/>
      <c r="T703" s="1"/>
      <c r="U703" s="1"/>
      <c r="V703" s="1"/>
      <c r="W703" s="1"/>
      <c r="X703" s="1"/>
      <c r="Y703" s="1" t="s">
        <v>6208</v>
      </c>
      <c r="Z703" s="1"/>
      <c r="AA703" s="1" t="s">
        <v>6208</v>
      </c>
      <c r="AB703" s="1"/>
      <c r="AC703" s="1"/>
      <c r="AD703" s="1"/>
      <c r="AE703" s="1" t="s">
        <v>6208</v>
      </c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 t="s">
        <v>6211</v>
      </c>
      <c r="AT703" s="1"/>
      <c r="AU703" s="1"/>
      <c r="AV703" s="1"/>
      <c r="AW703" s="1" t="s">
        <v>6212</v>
      </c>
      <c r="AX703" s="1"/>
      <c r="AY703" s="2" t="s">
        <v>2799</v>
      </c>
      <c r="AZ703" s="2" t="s">
        <v>85</v>
      </c>
      <c r="BA703" s="2" t="s">
        <v>1331</v>
      </c>
      <c r="BB703" s="1"/>
      <c r="BC703" s="1" t="s">
        <v>502</v>
      </c>
      <c r="BD703" s="3" t="s">
        <v>103</v>
      </c>
      <c r="BE703" s="4" t="s">
        <v>103</v>
      </c>
      <c r="BF703" s="4" t="s">
        <v>103</v>
      </c>
      <c r="BG703" s="4" t="s">
        <v>103</v>
      </c>
      <c r="BH703" s="4" t="s">
        <v>103</v>
      </c>
      <c r="BI703" s="4" t="s">
        <v>103</v>
      </c>
      <c r="BJ703" s="4" t="s">
        <v>89</v>
      </c>
      <c r="BK703" s="4" t="s">
        <v>105</v>
      </c>
      <c r="BL703" s="4" t="s">
        <v>105</v>
      </c>
      <c r="BM703" s="1" t="s">
        <v>105</v>
      </c>
      <c r="BN703" s="1" t="s">
        <v>6213</v>
      </c>
    </row>
    <row r="704" spans="1:68">
      <c r="A704">
        <f t="shared" si="10"/>
        <v>703</v>
      </c>
      <c r="B704" s="1" t="s">
        <v>66</v>
      </c>
      <c r="C704" s="1" t="s">
        <v>6278</v>
      </c>
      <c r="D704" s="52" t="s">
        <v>6279</v>
      </c>
      <c r="E704" s="52" t="s">
        <v>6280</v>
      </c>
      <c r="F704" s="1" t="s">
        <v>70</v>
      </c>
      <c r="G704" s="1" t="s">
        <v>1654</v>
      </c>
      <c r="H704" s="1" t="s">
        <v>6281</v>
      </c>
      <c r="I704" s="1">
        <v>69800</v>
      </c>
      <c r="J704" s="1">
        <v>69</v>
      </c>
      <c r="K704" s="1"/>
      <c r="L704" s="1"/>
      <c r="M704" s="1"/>
      <c r="N704" s="36">
        <v>15384</v>
      </c>
      <c r="O704" s="1" t="s">
        <v>6283</v>
      </c>
      <c r="P704" s="1" t="s">
        <v>4621</v>
      </c>
      <c r="Q704" s="1"/>
      <c r="R704" s="1"/>
      <c r="S704" s="1"/>
      <c r="T704" s="1"/>
      <c r="U704" s="1"/>
      <c r="V704" s="1"/>
      <c r="W704" s="1"/>
      <c r="X704" s="1" t="s">
        <v>6282</v>
      </c>
      <c r="Y704" s="1"/>
      <c r="Z704" s="1"/>
      <c r="AA704" s="1" t="s">
        <v>6282</v>
      </c>
      <c r="AB704" s="1"/>
      <c r="AC704" s="1"/>
      <c r="AD704" s="1"/>
      <c r="AE704" s="1"/>
      <c r="AF704" s="1" t="s">
        <v>6282</v>
      </c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>
        <v>2017</v>
      </c>
      <c r="AT704" s="1" t="s">
        <v>6284</v>
      </c>
      <c r="AU704" s="1"/>
      <c r="AV704" s="1"/>
      <c r="AW704" s="1"/>
      <c r="AX704" s="1" t="s">
        <v>6285</v>
      </c>
      <c r="AY704" s="2" t="s">
        <v>2799</v>
      </c>
      <c r="AZ704" s="2" t="s">
        <v>85</v>
      </c>
      <c r="BA704" s="2" t="s">
        <v>1331</v>
      </c>
      <c r="BB704" s="1"/>
      <c r="BC704" s="1" t="s">
        <v>3103</v>
      </c>
      <c r="BD704" s="3">
        <v>75</v>
      </c>
      <c r="BE704" s="4" t="s">
        <v>88</v>
      </c>
      <c r="BF704" s="4">
        <v>42916</v>
      </c>
      <c r="BG704" s="4">
        <v>42916</v>
      </c>
      <c r="BH704" s="4">
        <v>47298</v>
      </c>
      <c r="BI704" s="4">
        <v>47298</v>
      </c>
      <c r="BJ704" s="4" t="s">
        <v>89</v>
      </c>
      <c r="BK704" s="4" t="s">
        <v>89</v>
      </c>
      <c r="BL704" s="4" t="s">
        <v>89</v>
      </c>
      <c r="BM704" s="1" t="s">
        <v>89</v>
      </c>
      <c r="BN704" s="14" t="s">
        <v>6286</v>
      </c>
      <c r="BO704" s="4" t="s">
        <v>6287</v>
      </c>
      <c r="BP704" s="4" t="s">
        <v>232</v>
      </c>
    </row>
    <row r="705" spans="1:67">
      <c r="A705">
        <f t="shared" si="10"/>
        <v>704</v>
      </c>
      <c r="B705" s="1"/>
      <c r="C705" s="1" t="s">
        <v>6344</v>
      </c>
      <c r="D705" s="52" t="s">
        <v>6345</v>
      </c>
      <c r="E705" s="52" t="s">
        <v>6346</v>
      </c>
      <c r="F705" s="1" t="s">
        <v>70</v>
      </c>
      <c r="G705" s="1" t="s">
        <v>6260</v>
      </c>
      <c r="H705" s="1" t="s">
        <v>6347</v>
      </c>
      <c r="I705" s="1">
        <v>69970</v>
      </c>
      <c r="J705" s="1">
        <v>69</v>
      </c>
      <c r="K705" s="1"/>
      <c r="L705" s="1"/>
      <c r="M705" s="1"/>
      <c r="N705" s="36">
        <v>18360</v>
      </c>
      <c r="O705" s="1" t="s">
        <v>6349</v>
      </c>
      <c r="P705" s="1" t="s">
        <v>6350</v>
      </c>
      <c r="Q705" s="1"/>
      <c r="R705" s="1"/>
      <c r="S705" s="1"/>
      <c r="T705" s="1"/>
      <c r="U705" s="1"/>
      <c r="V705" s="1"/>
      <c r="W705" s="1"/>
      <c r="X705" s="1" t="s">
        <v>6348</v>
      </c>
      <c r="Y705" s="1"/>
      <c r="Z705" s="1" t="s">
        <v>6348</v>
      </c>
      <c r="AA705" s="1"/>
      <c r="AB705" s="1"/>
      <c r="AC705" s="1"/>
      <c r="AD705" s="1"/>
      <c r="AE705" s="1" t="s">
        <v>6348</v>
      </c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 t="s">
        <v>6351</v>
      </c>
      <c r="AX705" s="1"/>
      <c r="AY705" s="2" t="s">
        <v>2799</v>
      </c>
      <c r="AZ705" s="2" t="s">
        <v>85</v>
      </c>
      <c r="BA705" s="2" t="s">
        <v>1331</v>
      </c>
      <c r="BB705" s="1"/>
      <c r="BC705" s="1" t="s">
        <v>6352</v>
      </c>
      <c r="BD705" s="3" t="s">
        <v>103</v>
      </c>
      <c r="BE705" s="4" t="s">
        <v>103</v>
      </c>
      <c r="BF705" s="4" t="s">
        <v>103</v>
      </c>
      <c r="BG705" s="4" t="s">
        <v>103</v>
      </c>
      <c r="BH705" s="4" t="s">
        <v>103</v>
      </c>
      <c r="BI705" s="4" t="s">
        <v>103</v>
      </c>
      <c r="BJ705" s="4" t="s">
        <v>89</v>
      </c>
      <c r="BK705" s="4" t="s">
        <v>105</v>
      </c>
      <c r="BL705" s="4" t="s">
        <v>105</v>
      </c>
      <c r="BM705" s="1" t="s">
        <v>105</v>
      </c>
      <c r="BN705" s="1" t="s">
        <v>6353</v>
      </c>
    </row>
    <row r="706" spans="1:67">
      <c r="A706">
        <f t="shared" si="10"/>
        <v>705</v>
      </c>
      <c r="B706" s="1" t="s">
        <v>66</v>
      </c>
      <c r="C706" s="1" t="s">
        <v>6901</v>
      </c>
      <c r="D706" s="52" t="s">
        <v>6902</v>
      </c>
      <c r="E706" s="52" t="s">
        <v>6903</v>
      </c>
      <c r="F706" s="1" t="s">
        <v>70</v>
      </c>
      <c r="G706" s="1" t="s">
        <v>4891</v>
      </c>
      <c r="H706" s="1" t="s">
        <v>6850</v>
      </c>
      <c r="I706" s="1">
        <v>38070</v>
      </c>
      <c r="J706" s="1">
        <v>38</v>
      </c>
      <c r="K706" s="1"/>
      <c r="L706" s="1"/>
      <c r="M706" s="1">
        <v>8</v>
      </c>
      <c r="N706" s="36">
        <v>45862</v>
      </c>
      <c r="O706" s="1" t="s">
        <v>6905</v>
      </c>
      <c r="P706" s="1" t="s">
        <v>6906</v>
      </c>
      <c r="Q706" s="1"/>
      <c r="R706" s="1"/>
      <c r="S706" s="1"/>
      <c r="T706" s="1"/>
      <c r="U706" s="1"/>
      <c r="V706" s="1"/>
      <c r="W706" s="1" t="s">
        <v>6904</v>
      </c>
      <c r="X706" s="1"/>
      <c r="Y706" s="1"/>
      <c r="Z706" s="1"/>
      <c r="AA706" s="1"/>
      <c r="AB706" s="1" t="s">
        <v>6904</v>
      </c>
      <c r="AC706" s="1"/>
      <c r="AD706" s="1"/>
      <c r="AE706" s="1" t="s">
        <v>6907</v>
      </c>
      <c r="AF706" s="1"/>
      <c r="AG706" s="1" t="s">
        <v>619</v>
      </c>
      <c r="AH706" s="1" t="s">
        <v>374</v>
      </c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>
        <v>2018</v>
      </c>
      <c r="AT706" s="1" t="s">
        <v>2685</v>
      </c>
      <c r="AU706" s="1"/>
      <c r="AV706" s="1"/>
      <c r="AW706" s="1"/>
      <c r="AX706" s="1" t="s">
        <v>6908</v>
      </c>
      <c r="AY706" s="2" t="s">
        <v>2799</v>
      </c>
      <c r="AZ706" s="2" t="s">
        <v>85</v>
      </c>
      <c r="BA706" s="2" t="s">
        <v>1331</v>
      </c>
      <c r="BB706" s="1"/>
      <c r="BC706" s="1" t="s">
        <v>612</v>
      </c>
      <c r="BD706" s="3">
        <v>90</v>
      </c>
      <c r="BE706" s="4" t="s">
        <v>104</v>
      </c>
      <c r="BF706" s="4">
        <v>42643</v>
      </c>
      <c r="BG706" s="4">
        <v>42643</v>
      </c>
      <c r="BH706" s="4">
        <v>43737</v>
      </c>
      <c r="BI706" s="4">
        <v>45929</v>
      </c>
      <c r="BJ706" s="4" t="s">
        <v>89</v>
      </c>
      <c r="BK706" s="4" t="s">
        <v>89</v>
      </c>
      <c r="BL706" s="4" t="s">
        <v>89</v>
      </c>
      <c r="BM706" s="1" t="s">
        <v>89</v>
      </c>
      <c r="BN706" s="14" t="s">
        <v>680</v>
      </c>
    </row>
    <row r="707" spans="1:67">
      <c r="A707">
        <f t="shared" si="10"/>
        <v>706</v>
      </c>
      <c r="B707" s="1"/>
      <c r="C707" s="1" t="s">
        <v>6985</v>
      </c>
      <c r="D707" s="52" t="s">
        <v>6986</v>
      </c>
      <c r="E707" s="52" t="s">
        <v>6987</v>
      </c>
      <c r="F707" s="1" t="s">
        <v>70</v>
      </c>
      <c r="G707" s="1" t="s">
        <v>4891</v>
      </c>
      <c r="H707" s="1" t="s">
        <v>6988</v>
      </c>
      <c r="I707" s="1">
        <v>38070</v>
      </c>
      <c r="J707" s="1">
        <v>38</v>
      </c>
      <c r="K707" s="1"/>
      <c r="L707" s="1" t="s">
        <v>1287</v>
      </c>
      <c r="M707" s="1">
        <v>5</v>
      </c>
      <c r="N707" s="36">
        <v>27852</v>
      </c>
      <c r="O707" s="1" t="s">
        <v>6990</v>
      </c>
      <c r="P707" s="1" t="s">
        <v>6991</v>
      </c>
      <c r="Q707" s="1"/>
      <c r="R707" s="1"/>
      <c r="S707" s="1"/>
      <c r="T707" s="1"/>
      <c r="U707" s="1"/>
      <c r="V707" s="1"/>
      <c r="W707" s="1" t="s">
        <v>6989</v>
      </c>
      <c r="X707" s="1"/>
      <c r="Y707" s="1"/>
      <c r="Z707" s="1" t="s">
        <v>6989</v>
      </c>
      <c r="AA707" s="1"/>
      <c r="AB707" s="1"/>
      <c r="AC707" s="1"/>
      <c r="AD707" s="1"/>
      <c r="AE707" s="1" t="s">
        <v>6989</v>
      </c>
      <c r="AF707" s="1"/>
      <c r="AG707" s="1"/>
      <c r="AH707" s="1"/>
      <c r="AI707" s="1" t="s">
        <v>609</v>
      </c>
      <c r="AJ707" s="1">
        <v>45</v>
      </c>
      <c r="AK707" s="1">
        <v>2</v>
      </c>
      <c r="AL707" s="1"/>
      <c r="AM707" s="1" t="s">
        <v>6992</v>
      </c>
      <c r="AN707" s="1"/>
      <c r="AO707" s="1"/>
      <c r="AP707" s="1" t="s">
        <v>80</v>
      </c>
      <c r="AQ707" s="1" t="s">
        <v>81</v>
      </c>
      <c r="AR707" s="1" t="s">
        <v>363</v>
      </c>
      <c r="AS707" s="1">
        <v>2021</v>
      </c>
      <c r="AT707" s="1"/>
      <c r="AU707" s="1"/>
      <c r="AV707" s="1"/>
      <c r="AW707" s="1"/>
      <c r="AX707" s="1"/>
      <c r="AY707" s="2" t="s">
        <v>2799</v>
      </c>
      <c r="AZ707" s="2" t="s">
        <v>85</v>
      </c>
      <c r="BA707" s="2" t="s">
        <v>1331</v>
      </c>
      <c r="BB707" s="1"/>
      <c r="BC707" s="1" t="s">
        <v>6993</v>
      </c>
      <c r="BD707" s="3" t="s">
        <v>103</v>
      </c>
      <c r="BE707" s="4" t="s">
        <v>104</v>
      </c>
      <c r="BF707" s="4">
        <v>44196</v>
      </c>
      <c r="BG707" s="4" t="s">
        <v>103</v>
      </c>
      <c r="BH707" s="4" t="s">
        <v>103</v>
      </c>
      <c r="BI707" s="4" t="s">
        <v>103</v>
      </c>
      <c r="BJ707" s="4" t="s">
        <v>89</v>
      </c>
      <c r="BK707" s="4" t="s">
        <v>89</v>
      </c>
      <c r="BL707" s="4" t="s">
        <v>89</v>
      </c>
      <c r="BM707" s="1" t="s">
        <v>89</v>
      </c>
      <c r="BN707" s="14"/>
      <c r="BO707" s="4" t="s">
        <v>6994</v>
      </c>
    </row>
    <row r="708" spans="1:67">
      <c r="A708">
        <f t="shared" ref="A708:A771" si="11">+A707+1</f>
        <v>707</v>
      </c>
      <c r="B708" s="1"/>
      <c r="C708" s="1" t="s">
        <v>8140</v>
      </c>
      <c r="D708" s="52" t="s">
        <v>8141</v>
      </c>
      <c r="E708" s="52" t="s">
        <v>8142</v>
      </c>
      <c r="F708" s="1" t="s">
        <v>70</v>
      </c>
      <c r="G708" s="1" t="s">
        <v>7144</v>
      </c>
      <c r="H708" s="1" t="s">
        <v>8143</v>
      </c>
      <c r="I708" s="1">
        <v>92230</v>
      </c>
      <c r="J708" s="1">
        <v>92</v>
      </c>
      <c r="K708" s="1"/>
      <c r="L708" s="1"/>
      <c r="M708" s="1"/>
      <c r="N708" s="36">
        <v>12881</v>
      </c>
      <c r="O708" s="1" t="s">
        <v>8144</v>
      </c>
      <c r="P708" s="1" t="s">
        <v>8145</v>
      </c>
      <c r="Q708" s="1"/>
      <c r="R708" s="1"/>
      <c r="S708" s="1"/>
      <c r="T708" s="1"/>
      <c r="U708" s="1"/>
      <c r="V708" s="1"/>
      <c r="W708" s="1"/>
      <c r="X708" s="1" t="s">
        <v>1321</v>
      </c>
      <c r="Y708" s="1"/>
      <c r="Z708" s="1"/>
      <c r="AA708" s="1" t="s">
        <v>1321</v>
      </c>
      <c r="AB708" s="1"/>
      <c r="AC708" s="1"/>
      <c r="AD708" s="1"/>
      <c r="AE708" s="1" t="s">
        <v>1321</v>
      </c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>
        <v>2018</v>
      </c>
      <c r="AT708" s="1" t="s">
        <v>2686</v>
      </c>
      <c r="AU708" s="1"/>
      <c r="AV708" s="1"/>
      <c r="AW708" s="1"/>
      <c r="AX708" s="1"/>
      <c r="AY708" s="2" t="s">
        <v>2799</v>
      </c>
      <c r="AZ708" s="2" t="s">
        <v>85</v>
      </c>
      <c r="BA708" s="2" t="s">
        <v>1331</v>
      </c>
      <c r="BB708" s="1"/>
      <c r="BC708" s="1" t="s">
        <v>1083</v>
      </c>
      <c r="BD708" s="3" t="s">
        <v>103</v>
      </c>
      <c r="BE708" s="4" t="s">
        <v>103</v>
      </c>
      <c r="BF708" s="4" t="s">
        <v>103</v>
      </c>
      <c r="BG708" s="4" t="s">
        <v>103</v>
      </c>
      <c r="BH708" s="4" t="s">
        <v>103</v>
      </c>
      <c r="BI708" s="4" t="s">
        <v>103</v>
      </c>
      <c r="BJ708" s="4" t="s">
        <v>89</v>
      </c>
      <c r="BK708" s="4" t="s">
        <v>89</v>
      </c>
      <c r="BL708" s="4" t="s">
        <v>89</v>
      </c>
      <c r="BM708" s="1" t="s">
        <v>89</v>
      </c>
      <c r="BN708" s="18" t="s">
        <v>8146</v>
      </c>
      <c r="BO708" s="4" t="s">
        <v>8147</v>
      </c>
    </row>
    <row r="709" spans="1:67">
      <c r="A709">
        <f t="shared" si="11"/>
        <v>708</v>
      </c>
      <c r="B709" s="1"/>
      <c r="C709" s="1" t="s">
        <v>10872</v>
      </c>
      <c r="D709" s="52" t="s">
        <v>10873</v>
      </c>
      <c r="E709" s="52" t="s">
        <v>10874</v>
      </c>
      <c r="F709" s="1" t="s">
        <v>2668</v>
      </c>
      <c r="G709" s="1" t="s">
        <v>3531</v>
      </c>
      <c r="H709" s="1" t="s">
        <v>10875</v>
      </c>
      <c r="I709" s="1">
        <v>95470</v>
      </c>
      <c r="J709" s="1">
        <v>95</v>
      </c>
      <c r="K709" s="1"/>
      <c r="L709" s="1"/>
      <c r="M709" s="1"/>
      <c r="N709" s="36">
        <v>10717</v>
      </c>
      <c r="O709" s="1" t="s">
        <v>6176</v>
      </c>
      <c r="P709" s="1" t="s">
        <v>10877</v>
      </c>
      <c r="Q709" s="1"/>
      <c r="R709" s="1"/>
      <c r="S709" s="1"/>
      <c r="T709" s="1"/>
      <c r="U709" s="1"/>
      <c r="V709" s="1"/>
      <c r="W709" s="1" t="s">
        <v>10876</v>
      </c>
      <c r="X709" s="1"/>
      <c r="Y709" s="1"/>
      <c r="Z709" s="1" t="s">
        <v>10876</v>
      </c>
      <c r="AA709" s="1"/>
      <c r="AB709" s="1"/>
      <c r="AC709" s="1"/>
      <c r="AD709" s="1"/>
      <c r="AE709" s="1" t="s">
        <v>10876</v>
      </c>
      <c r="AF709" s="1"/>
      <c r="AG709" s="1"/>
      <c r="AH709" s="1"/>
      <c r="AI709" s="1" t="s">
        <v>266</v>
      </c>
      <c r="AJ709" s="1"/>
      <c r="AK709" s="1"/>
      <c r="AL709" s="1"/>
      <c r="AM709" s="1"/>
      <c r="AN709" s="1"/>
      <c r="AO709" s="1"/>
      <c r="AP709" s="1" t="s">
        <v>80</v>
      </c>
      <c r="AQ709" s="1" t="s">
        <v>81</v>
      </c>
      <c r="AR709" s="1">
        <v>1510</v>
      </c>
      <c r="AS709" s="1">
        <v>2001</v>
      </c>
      <c r="AT709" s="1"/>
      <c r="AU709" s="1"/>
      <c r="AV709" s="1"/>
      <c r="AW709" s="1"/>
      <c r="AX709" s="1"/>
      <c r="AY709" s="2" t="s">
        <v>2799</v>
      </c>
      <c r="AZ709" s="2" t="s">
        <v>85</v>
      </c>
      <c r="BA709" s="2" t="s">
        <v>1331</v>
      </c>
      <c r="BB709" s="1"/>
      <c r="BC709" s="1" t="s">
        <v>10878</v>
      </c>
      <c r="BD709" s="3">
        <v>50</v>
      </c>
      <c r="BE709" s="4" t="s">
        <v>125</v>
      </c>
      <c r="BF709" s="4">
        <v>40893</v>
      </c>
      <c r="BG709" s="4">
        <v>40893</v>
      </c>
      <c r="BH709" s="4">
        <v>42078</v>
      </c>
      <c r="BI709" s="4">
        <v>44177</v>
      </c>
      <c r="BJ709" s="4" t="s">
        <v>105</v>
      </c>
      <c r="BK709" s="4" t="s">
        <v>105</v>
      </c>
      <c r="BL709" s="4" t="s">
        <v>105</v>
      </c>
      <c r="BM709" s="1" t="s">
        <v>105</v>
      </c>
      <c r="BN709" s="8" t="s">
        <v>1991</v>
      </c>
    </row>
    <row r="710" spans="1:67">
      <c r="A710">
        <f t="shared" si="11"/>
        <v>709</v>
      </c>
      <c r="B710" s="1"/>
      <c r="C710" s="1" t="s">
        <v>10879</v>
      </c>
      <c r="D710" s="52" t="s">
        <v>10880</v>
      </c>
      <c r="E710" s="52" t="s">
        <v>10881</v>
      </c>
      <c r="F710" s="1" t="s">
        <v>2668</v>
      </c>
      <c r="G710" s="1" t="s">
        <v>3531</v>
      </c>
      <c r="H710" s="1" t="s">
        <v>10875</v>
      </c>
      <c r="I710" s="1">
        <v>95470</v>
      </c>
      <c r="J710" s="1">
        <v>95</v>
      </c>
      <c r="K710" s="1"/>
      <c r="L710" s="1"/>
      <c r="M710" s="1"/>
      <c r="N710" s="36">
        <v>10687</v>
      </c>
      <c r="O710" s="1" t="s">
        <v>10883</v>
      </c>
      <c r="P710" s="1" t="s">
        <v>1787</v>
      </c>
      <c r="Q710" s="1"/>
      <c r="R710" s="1"/>
      <c r="S710" s="1"/>
      <c r="T710" s="1"/>
      <c r="U710" s="1"/>
      <c r="V710" s="1"/>
      <c r="W710" s="1" t="s">
        <v>10882</v>
      </c>
      <c r="X710" s="1"/>
      <c r="Y710" s="1"/>
      <c r="Z710" s="1" t="s">
        <v>10882</v>
      </c>
      <c r="AA710" s="1"/>
      <c r="AB710" s="1"/>
      <c r="AC710" s="1"/>
      <c r="AD710" s="1"/>
      <c r="AE710" s="1" t="s">
        <v>10882</v>
      </c>
      <c r="AF710" s="1"/>
      <c r="AG710" s="1"/>
      <c r="AH710" s="1"/>
      <c r="AI710" s="1" t="s">
        <v>266</v>
      </c>
      <c r="AJ710" s="1"/>
      <c r="AK710" s="1"/>
      <c r="AL710" s="1"/>
      <c r="AM710" s="1"/>
      <c r="AN710" s="1"/>
      <c r="AO710" s="1"/>
      <c r="AP710" s="1" t="s">
        <v>80</v>
      </c>
      <c r="AQ710" s="1" t="s">
        <v>81</v>
      </c>
      <c r="AR710" s="1">
        <v>1510</v>
      </c>
      <c r="AS710" s="1">
        <v>2001</v>
      </c>
      <c r="AT710" s="1"/>
      <c r="AU710" s="1"/>
      <c r="AV710" s="1"/>
      <c r="AW710" s="1"/>
      <c r="AX710" s="1"/>
      <c r="AY710" s="2" t="s">
        <v>2799</v>
      </c>
      <c r="AZ710" s="2" t="s">
        <v>85</v>
      </c>
      <c r="BA710" s="2" t="s">
        <v>1331</v>
      </c>
      <c r="BB710" s="1"/>
      <c r="BC710" s="1" t="s">
        <v>3051</v>
      </c>
      <c r="BD710" s="3">
        <v>54</v>
      </c>
      <c r="BE710" s="4" t="s">
        <v>125</v>
      </c>
      <c r="BF710" s="4">
        <v>40179</v>
      </c>
      <c r="BG710" s="4">
        <v>40179</v>
      </c>
      <c r="BH710" s="4">
        <v>41455</v>
      </c>
      <c r="BI710" s="4">
        <v>43465</v>
      </c>
      <c r="BJ710" s="4" t="s">
        <v>105</v>
      </c>
      <c r="BK710" s="4" t="s">
        <v>105</v>
      </c>
      <c r="BL710" s="4" t="s">
        <v>105</v>
      </c>
      <c r="BM710" s="1" t="s">
        <v>105</v>
      </c>
      <c r="BN710" s="5" t="s">
        <v>10884</v>
      </c>
    </row>
    <row r="711" spans="1:67">
      <c r="A711">
        <f t="shared" si="11"/>
        <v>710</v>
      </c>
      <c r="B711" s="1"/>
      <c r="C711" s="1" t="s">
        <v>10885</v>
      </c>
      <c r="D711" s="52" t="s">
        <v>10886</v>
      </c>
      <c r="E711" s="52" t="s">
        <v>10887</v>
      </c>
      <c r="F711" s="1" t="s">
        <v>2668</v>
      </c>
      <c r="G711" s="1" t="s">
        <v>3531</v>
      </c>
      <c r="H711" s="1" t="s">
        <v>10875</v>
      </c>
      <c r="I711" s="1">
        <v>95470</v>
      </c>
      <c r="J711" s="1">
        <v>95</v>
      </c>
      <c r="K711" s="1"/>
      <c r="L711" s="1"/>
      <c r="M711" s="1"/>
      <c r="N711" s="36">
        <v>10817</v>
      </c>
      <c r="O711" s="1" t="s">
        <v>10889</v>
      </c>
      <c r="P711" s="1" t="s">
        <v>10890</v>
      </c>
      <c r="Q711" s="1"/>
      <c r="R711" s="1"/>
      <c r="S711" s="1"/>
      <c r="T711" s="1"/>
      <c r="U711" s="1"/>
      <c r="V711" s="1"/>
      <c r="W711" s="1" t="s">
        <v>10888</v>
      </c>
      <c r="X711" s="1"/>
      <c r="Y711" s="1"/>
      <c r="Z711" s="1" t="s">
        <v>10888</v>
      </c>
      <c r="AA711" s="1"/>
      <c r="AB711" s="1"/>
      <c r="AC711" s="1"/>
      <c r="AD711" s="1"/>
      <c r="AE711" s="1" t="s">
        <v>10888</v>
      </c>
      <c r="AF711" s="1"/>
      <c r="AG711" s="1"/>
      <c r="AH711" s="1"/>
      <c r="AI711" s="1" t="s">
        <v>266</v>
      </c>
      <c r="AJ711" s="1"/>
      <c r="AK711" s="1"/>
      <c r="AL711" s="1"/>
      <c r="AM711" s="1"/>
      <c r="AN711" s="1"/>
      <c r="AO711" s="1"/>
      <c r="AP711" s="1" t="s">
        <v>80</v>
      </c>
      <c r="AQ711" s="1" t="s">
        <v>81</v>
      </c>
      <c r="AR711" s="1">
        <v>1510</v>
      </c>
      <c r="AS711" s="1">
        <v>2001</v>
      </c>
      <c r="AT711" s="1"/>
      <c r="AU711" s="1"/>
      <c r="AV711" s="1"/>
      <c r="AW711" s="1"/>
      <c r="AX711" s="1"/>
      <c r="AY711" s="2" t="s">
        <v>2799</v>
      </c>
      <c r="AZ711" s="2" t="s">
        <v>85</v>
      </c>
      <c r="BA711" s="2" t="s">
        <v>1331</v>
      </c>
      <c r="BB711" s="1"/>
      <c r="BC711" s="1" t="s">
        <v>3051</v>
      </c>
      <c r="BD711" s="3">
        <v>54</v>
      </c>
      <c r="BE711" s="4" t="s">
        <v>104</v>
      </c>
      <c r="BF711" s="4">
        <v>38442</v>
      </c>
      <c r="BG711" s="4">
        <v>40179</v>
      </c>
      <c r="BH711" s="4">
        <v>41455</v>
      </c>
      <c r="BI711" s="4">
        <v>43465</v>
      </c>
      <c r="BJ711" s="4" t="s">
        <v>105</v>
      </c>
      <c r="BK711" s="4" t="s">
        <v>105</v>
      </c>
      <c r="BL711" s="4" t="s">
        <v>105</v>
      </c>
      <c r="BM711" s="1" t="s">
        <v>105</v>
      </c>
      <c r="BN711" s="5" t="s">
        <v>10884</v>
      </c>
    </row>
    <row r="712" spans="1:67">
      <c r="A712">
        <f t="shared" si="11"/>
        <v>711</v>
      </c>
      <c r="B712" s="1" t="s">
        <v>66</v>
      </c>
      <c r="C712" s="1" t="s">
        <v>11643</v>
      </c>
      <c r="D712" s="52" t="s">
        <v>11644</v>
      </c>
      <c r="E712" s="52" t="s">
        <v>11645</v>
      </c>
      <c r="F712" s="1" t="s">
        <v>70</v>
      </c>
      <c r="G712" s="1" t="s">
        <v>2812</v>
      </c>
      <c r="H712" s="1" t="s">
        <v>11646</v>
      </c>
      <c r="I712" s="1">
        <v>91070</v>
      </c>
      <c r="J712" s="1">
        <v>91</v>
      </c>
      <c r="K712" s="1"/>
      <c r="L712" s="1"/>
      <c r="M712" s="1"/>
      <c r="N712" s="36">
        <v>6645</v>
      </c>
      <c r="O712" s="1" t="s">
        <v>11648</v>
      </c>
      <c r="P712" s="1" t="s">
        <v>11649</v>
      </c>
      <c r="Q712" s="1"/>
      <c r="R712" s="1"/>
      <c r="S712" s="1"/>
      <c r="T712" s="1"/>
      <c r="U712" s="1"/>
      <c r="V712" s="1"/>
      <c r="W712" s="1"/>
      <c r="X712" s="1"/>
      <c r="Y712" s="1" t="s">
        <v>11647</v>
      </c>
      <c r="Z712" s="1"/>
      <c r="AA712" s="1" t="s">
        <v>11647</v>
      </c>
      <c r="AB712" s="1"/>
      <c r="AC712" s="1"/>
      <c r="AD712" s="1"/>
      <c r="AE712" s="1" t="s">
        <v>11647</v>
      </c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>
        <v>2016</v>
      </c>
      <c r="AT712" s="1" t="s">
        <v>11650</v>
      </c>
      <c r="AU712" s="1"/>
      <c r="AV712" s="1"/>
      <c r="AW712" s="1"/>
      <c r="AX712" s="1" t="s">
        <v>11651</v>
      </c>
      <c r="AY712" s="2" t="s">
        <v>2799</v>
      </c>
      <c r="AZ712" s="2" t="s">
        <v>85</v>
      </c>
      <c r="BA712" s="2" t="s">
        <v>1331</v>
      </c>
      <c r="BB712" s="1"/>
      <c r="BC712" s="1" t="s">
        <v>240</v>
      </c>
      <c r="BD712" s="3" t="s">
        <v>103</v>
      </c>
      <c r="BE712" s="4" t="s">
        <v>104</v>
      </c>
      <c r="BF712" s="4">
        <v>42004</v>
      </c>
      <c r="BG712" s="4">
        <v>42004</v>
      </c>
      <c r="BH712" s="4" t="s">
        <v>103</v>
      </c>
      <c r="BI712" s="4" t="s">
        <v>103</v>
      </c>
      <c r="BJ712" s="4" t="s">
        <v>89</v>
      </c>
      <c r="BK712" s="4" t="s">
        <v>89</v>
      </c>
      <c r="BL712" s="4" t="s">
        <v>89</v>
      </c>
      <c r="BM712" s="1" t="s">
        <v>89</v>
      </c>
      <c r="BN712" s="14" t="s">
        <v>11652</v>
      </c>
    </row>
    <row r="713" spans="1:67">
      <c r="A713">
        <f t="shared" si="11"/>
        <v>712</v>
      </c>
      <c r="B713" s="1"/>
      <c r="C713" s="1" t="s">
        <v>11938</v>
      </c>
      <c r="D713" s="52" t="s">
        <v>11939</v>
      </c>
      <c r="E713" s="52" t="s">
        <v>11940</v>
      </c>
      <c r="F713" s="1" t="s">
        <v>2668</v>
      </c>
      <c r="G713" s="1" t="s">
        <v>6217</v>
      </c>
      <c r="H713" s="1" t="s">
        <v>11941</v>
      </c>
      <c r="I713" s="1">
        <v>69960</v>
      </c>
      <c r="J713" s="1">
        <v>69</v>
      </c>
      <c r="K713" s="1"/>
      <c r="L713" s="1"/>
      <c r="M713" s="1"/>
      <c r="N713" s="36">
        <v>21464</v>
      </c>
      <c r="O713" s="1" t="s">
        <v>11943</v>
      </c>
      <c r="P713" s="1" t="s">
        <v>11944</v>
      </c>
      <c r="Q713" s="1"/>
      <c r="R713" s="1"/>
      <c r="S713" s="1"/>
      <c r="T713" s="1"/>
      <c r="U713" s="1"/>
      <c r="V713" s="1"/>
      <c r="W713" s="1" t="s">
        <v>11942</v>
      </c>
      <c r="X713" s="1"/>
      <c r="Y713" s="1"/>
      <c r="Z713" s="1" t="s">
        <v>11942</v>
      </c>
      <c r="AA713" s="1"/>
      <c r="AB713" s="1"/>
      <c r="AC713" s="1"/>
      <c r="AD713" s="1"/>
      <c r="AE713" s="1" t="s">
        <v>11942</v>
      </c>
      <c r="AF713" s="1"/>
      <c r="AG713" s="1"/>
      <c r="AH713" s="1"/>
      <c r="AI713" s="1" t="s">
        <v>266</v>
      </c>
      <c r="AJ713" s="1">
        <v>23</v>
      </c>
      <c r="AK713" s="1">
        <v>1</v>
      </c>
      <c r="AL713" s="1"/>
      <c r="AM713" s="1"/>
      <c r="AN713" s="1"/>
      <c r="AO713" s="1"/>
      <c r="AP713" s="1" t="s">
        <v>80</v>
      </c>
      <c r="AQ713" s="1" t="s">
        <v>81</v>
      </c>
      <c r="AR713" s="1" t="s">
        <v>363</v>
      </c>
      <c r="AS713" s="1">
        <v>2002</v>
      </c>
      <c r="AT713" s="1" t="s">
        <v>11945</v>
      </c>
      <c r="AU713" s="1"/>
      <c r="AV713" s="1"/>
      <c r="AW713" s="1" t="s">
        <v>11946</v>
      </c>
      <c r="AX713" s="1"/>
      <c r="AY713" s="2" t="s">
        <v>2799</v>
      </c>
      <c r="AZ713" s="2" t="s">
        <v>85</v>
      </c>
      <c r="BA713" s="2" t="s">
        <v>1331</v>
      </c>
      <c r="BB713" s="1"/>
      <c r="BC713" s="1" t="s">
        <v>6352</v>
      </c>
      <c r="BD713" s="3">
        <v>40</v>
      </c>
      <c r="BE713" s="4" t="s">
        <v>211</v>
      </c>
      <c r="BF713" s="4">
        <v>41949</v>
      </c>
      <c r="BG713" s="4">
        <v>41953</v>
      </c>
      <c r="BH713" s="4">
        <v>45239</v>
      </c>
      <c r="BI713" s="4">
        <v>45239</v>
      </c>
      <c r="BJ713" s="4" t="s">
        <v>89</v>
      </c>
      <c r="BK713" s="4" t="s">
        <v>105</v>
      </c>
      <c r="BL713" s="4" t="s">
        <v>105</v>
      </c>
      <c r="BM713" s="1" t="s">
        <v>105</v>
      </c>
      <c r="BN713" s="14" t="s">
        <v>11947</v>
      </c>
    </row>
    <row r="714" spans="1:67">
      <c r="A714">
        <f t="shared" si="11"/>
        <v>713</v>
      </c>
      <c r="B714" s="1"/>
      <c r="C714" s="1" t="s">
        <v>13375</v>
      </c>
      <c r="D714" s="52" t="s">
        <v>13376</v>
      </c>
      <c r="E714" s="52" t="s">
        <v>13377</v>
      </c>
      <c r="F714" s="1" t="s">
        <v>2668</v>
      </c>
      <c r="G714" s="1" t="s">
        <v>6217</v>
      </c>
      <c r="H714" s="1" t="s">
        <v>13378</v>
      </c>
      <c r="I714" s="1">
        <v>69960</v>
      </c>
      <c r="J714" s="1">
        <v>69</v>
      </c>
      <c r="K714" s="1"/>
      <c r="L714" s="1"/>
      <c r="M714" s="1"/>
      <c r="N714" s="36">
        <v>14943</v>
      </c>
      <c r="O714" s="1" t="s">
        <v>13380</v>
      </c>
      <c r="P714" s="1" t="s">
        <v>13381</v>
      </c>
      <c r="Q714" s="1"/>
      <c r="R714" s="1"/>
      <c r="S714" s="1"/>
      <c r="T714" s="1"/>
      <c r="U714" s="1"/>
      <c r="V714" s="1"/>
      <c r="W714" s="1"/>
      <c r="X714" s="1" t="s">
        <v>13379</v>
      </c>
      <c r="Y714" s="1"/>
      <c r="Z714" s="1"/>
      <c r="AA714" s="1" t="s">
        <v>13379</v>
      </c>
      <c r="AB714" s="1"/>
      <c r="AC714" s="1"/>
      <c r="AD714" s="1"/>
      <c r="AE714" s="1" t="s">
        <v>13379</v>
      </c>
      <c r="AF714" s="1"/>
      <c r="AG714" s="1"/>
      <c r="AH714" s="1"/>
      <c r="AI714" s="1" t="s">
        <v>13382</v>
      </c>
      <c r="AJ714" s="1"/>
      <c r="AK714" s="1"/>
      <c r="AL714" s="1"/>
      <c r="AM714" s="1"/>
      <c r="AN714" s="1"/>
      <c r="AO714" s="1"/>
      <c r="AP714" s="1" t="s">
        <v>80</v>
      </c>
      <c r="AQ714" s="1" t="s">
        <v>9449</v>
      </c>
      <c r="AR714" s="1" t="s">
        <v>10619</v>
      </c>
      <c r="AS714" s="1">
        <v>2008</v>
      </c>
      <c r="AT714" s="1"/>
      <c r="AU714" s="1"/>
      <c r="AV714" s="1"/>
      <c r="AW714" s="1" t="s">
        <v>13383</v>
      </c>
      <c r="AX714" s="1" t="s">
        <v>13384</v>
      </c>
      <c r="AY714" s="2" t="s">
        <v>2799</v>
      </c>
      <c r="AZ714" s="2" t="s">
        <v>85</v>
      </c>
      <c r="BA714" s="2" t="s">
        <v>1331</v>
      </c>
      <c r="BB714" s="1"/>
      <c r="BC714" s="1" t="s">
        <v>387</v>
      </c>
      <c r="BD714" s="3">
        <v>98</v>
      </c>
      <c r="BE714" s="4" t="s">
        <v>88</v>
      </c>
      <c r="BF714" s="4">
        <v>39743</v>
      </c>
      <c r="BG714" s="4">
        <v>39743</v>
      </c>
      <c r="BH714" s="4">
        <v>43394</v>
      </c>
      <c r="BI714" s="4">
        <v>43394</v>
      </c>
      <c r="BJ714" s="4" t="s">
        <v>89</v>
      </c>
      <c r="BK714" s="4" t="s">
        <v>89</v>
      </c>
      <c r="BL714" s="4" t="s">
        <v>89</v>
      </c>
      <c r="BM714" s="1" t="s">
        <v>89</v>
      </c>
      <c r="BN714" s="14" t="s">
        <v>12257</v>
      </c>
    </row>
    <row r="715" spans="1:67">
      <c r="A715">
        <f t="shared" si="11"/>
        <v>714</v>
      </c>
      <c r="B715" s="1"/>
      <c r="C715" s="1" t="s">
        <v>13862</v>
      </c>
      <c r="D715" s="52" t="s">
        <v>13863</v>
      </c>
      <c r="E715" s="52" t="s">
        <v>13864</v>
      </c>
      <c r="F715" s="1" t="s">
        <v>2668</v>
      </c>
      <c r="G715" s="1" t="s">
        <v>3531</v>
      </c>
      <c r="H715" s="1" t="s">
        <v>10875</v>
      </c>
      <c r="I715" s="1">
        <v>95470</v>
      </c>
      <c r="J715" s="1">
        <v>95</v>
      </c>
      <c r="K715" s="1"/>
      <c r="L715" s="1"/>
      <c r="M715" s="1"/>
      <c r="N715" s="36">
        <v>10443</v>
      </c>
      <c r="O715" s="1" t="s">
        <v>13866</v>
      </c>
      <c r="P715" s="1" t="s">
        <v>13867</v>
      </c>
      <c r="Q715" s="1"/>
      <c r="R715" s="1"/>
      <c r="S715" s="1"/>
      <c r="T715" s="1"/>
      <c r="U715" s="1"/>
      <c r="V715" s="1"/>
      <c r="W715" s="1" t="s">
        <v>13865</v>
      </c>
      <c r="X715" s="1"/>
      <c r="Y715" s="1"/>
      <c r="Z715" s="1" t="s">
        <v>13865</v>
      </c>
      <c r="AA715" s="1"/>
      <c r="AB715" s="1"/>
      <c r="AC715" s="1"/>
      <c r="AD715" s="1"/>
      <c r="AE715" s="1" t="s">
        <v>13865</v>
      </c>
      <c r="AF715" s="1"/>
      <c r="AG715" s="1"/>
      <c r="AH715" s="1"/>
      <c r="AI715" s="1" t="s">
        <v>266</v>
      </c>
      <c r="AJ715" s="1"/>
      <c r="AK715" s="1"/>
      <c r="AL715" s="1"/>
      <c r="AM715" s="1"/>
      <c r="AN715" s="1"/>
      <c r="AO715" s="1"/>
      <c r="AP715" s="1" t="s">
        <v>80</v>
      </c>
      <c r="AQ715" s="1" t="s">
        <v>81</v>
      </c>
      <c r="AR715" s="1">
        <v>1510</v>
      </c>
      <c r="AS715" s="1">
        <v>2001</v>
      </c>
      <c r="AT715" s="1"/>
      <c r="AU715" s="1"/>
      <c r="AV715" s="1"/>
      <c r="AW715" s="1"/>
      <c r="AX715" s="1"/>
      <c r="AY715" s="2" t="s">
        <v>2799</v>
      </c>
      <c r="AZ715" s="2" t="s">
        <v>85</v>
      </c>
      <c r="BA715" s="2" t="s">
        <v>1331</v>
      </c>
      <c r="BB715" s="1"/>
      <c r="BC715" s="1" t="s">
        <v>13868</v>
      </c>
      <c r="BD715" s="3">
        <v>51</v>
      </c>
      <c r="BE715" s="4" t="s">
        <v>3972</v>
      </c>
      <c r="BF715" s="4">
        <v>43373</v>
      </c>
      <c r="BG715" s="4">
        <v>43373</v>
      </c>
      <c r="BH715" s="4">
        <v>45930</v>
      </c>
      <c r="BI715" s="4">
        <v>45930</v>
      </c>
      <c r="BJ715" s="4" t="s">
        <v>89</v>
      </c>
      <c r="BK715" s="4" t="s">
        <v>89</v>
      </c>
      <c r="BL715" s="4" t="s">
        <v>105</v>
      </c>
      <c r="BM715" s="1" t="s">
        <v>105</v>
      </c>
      <c r="BN715" s="27" t="s">
        <v>13869</v>
      </c>
    </row>
    <row r="716" spans="1:67">
      <c r="A716">
        <f t="shared" si="11"/>
        <v>715</v>
      </c>
      <c r="B716" s="1"/>
      <c r="C716" s="1" t="s">
        <v>13870</v>
      </c>
      <c r="D716" s="52" t="s">
        <v>13871</v>
      </c>
      <c r="E716" s="52" t="s">
        <v>13872</v>
      </c>
      <c r="F716" s="1" t="s">
        <v>2668</v>
      </c>
      <c r="G716" s="1" t="s">
        <v>6742</v>
      </c>
      <c r="H716" s="1" t="s">
        <v>13873</v>
      </c>
      <c r="I716" s="1">
        <v>69330</v>
      </c>
      <c r="J716" s="1">
        <v>69</v>
      </c>
      <c r="K716" s="1"/>
      <c r="L716" s="1"/>
      <c r="M716" s="1">
        <v>10</v>
      </c>
      <c r="N716" s="36">
        <v>59391</v>
      </c>
      <c r="O716" s="1"/>
      <c r="P716" s="1"/>
      <c r="Q716" s="1"/>
      <c r="R716" s="1"/>
      <c r="S716" s="1"/>
      <c r="T716" s="1"/>
      <c r="U716" s="1"/>
      <c r="V716" s="1"/>
      <c r="W716" s="1" t="s">
        <v>13874</v>
      </c>
      <c r="X716" s="1"/>
      <c r="Y716" s="1"/>
      <c r="Z716" s="1"/>
      <c r="AA716" s="1"/>
      <c r="AB716" s="1" t="s">
        <v>13874</v>
      </c>
      <c r="AC716" s="1"/>
      <c r="AD716" s="1"/>
      <c r="AE716" s="1" t="s">
        <v>13874</v>
      </c>
      <c r="AF716" s="1"/>
      <c r="AG716" s="1"/>
      <c r="AH716" s="1"/>
      <c r="AI716" s="1" t="s">
        <v>5336</v>
      </c>
      <c r="AJ716" s="1">
        <v>77</v>
      </c>
      <c r="AK716" s="1"/>
      <c r="AL716" s="1"/>
      <c r="AM716" s="1"/>
      <c r="AN716" s="1"/>
      <c r="AO716" s="1"/>
      <c r="AP716" s="1"/>
      <c r="AQ716" s="1"/>
      <c r="AR716" s="1" t="s">
        <v>13875</v>
      </c>
      <c r="AS716" s="1">
        <v>2014</v>
      </c>
      <c r="AT716" s="1" t="s">
        <v>925</v>
      </c>
      <c r="AU716" s="1"/>
      <c r="AV716" s="1"/>
      <c r="AW716" s="1"/>
      <c r="AX716" s="1" t="s">
        <v>13876</v>
      </c>
      <c r="AY716" s="2" t="s">
        <v>2799</v>
      </c>
      <c r="AZ716" s="2" t="s">
        <v>85</v>
      </c>
      <c r="BA716" s="2" t="s">
        <v>1331</v>
      </c>
      <c r="BB716" s="1"/>
      <c r="BC716" s="1" t="s">
        <v>1600</v>
      </c>
      <c r="BD716" s="3">
        <v>43</v>
      </c>
      <c r="BE716" s="4" t="s">
        <v>211</v>
      </c>
      <c r="BF716" s="4">
        <v>42094</v>
      </c>
      <c r="BG716" s="4">
        <v>42094</v>
      </c>
      <c r="BH716" s="4">
        <v>45381</v>
      </c>
      <c r="BI716" s="4">
        <v>45381</v>
      </c>
      <c r="BJ716" s="4" t="s">
        <v>89</v>
      </c>
      <c r="BK716" s="4" t="s">
        <v>89</v>
      </c>
      <c r="BL716" s="4" t="s">
        <v>89</v>
      </c>
      <c r="BM716" s="1" t="s">
        <v>89</v>
      </c>
      <c r="BN716" s="18" t="s">
        <v>13877</v>
      </c>
    </row>
    <row r="717" spans="1:67">
      <c r="A717">
        <f t="shared" si="11"/>
        <v>716</v>
      </c>
      <c r="B717" s="1"/>
      <c r="C717" s="1" t="s">
        <v>14340</v>
      </c>
      <c r="D717" s="52" t="s">
        <v>14341</v>
      </c>
      <c r="E717" s="52" t="s">
        <v>14342</v>
      </c>
      <c r="F717" s="1" t="s">
        <v>70</v>
      </c>
      <c r="G717" s="1" t="s">
        <v>14343</v>
      </c>
      <c r="H717" s="1" t="s">
        <v>14344</v>
      </c>
      <c r="I717" s="1">
        <v>62590</v>
      </c>
      <c r="J717" s="1">
        <v>62</v>
      </c>
      <c r="K717" s="1"/>
      <c r="L717" s="1"/>
      <c r="M717" s="1"/>
      <c r="N717" s="36">
        <v>34393</v>
      </c>
      <c r="O717" s="1"/>
      <c r="P717" s="1"/>
      <c r="Q717" s="1"/>
      <c r="R717" s="1"/>
      <c r="S717" s="1"/>
      <c r="T717" s="1"/>
      <c r="U717" s="1"/>
      <c r="V717" s="1"/>
      <c r="W717" s="1" t="s">
        <v>14345</v>
      </c>
      <c r="X717" s="1"/>
      <c r="Y717" s="1"/>
      <c r="Z717" s="1"/>
      <c r="AA717" s="1"/>
      <c r="AB717" s="1" t="s">
        <v>14345</v>
      </c>
      <c r="AC717" s="1"/>
      <c r="AD717" s="1"/>
      <c r="AE717" s="1" t="s">
        <v>14345</v>
      </c>
      <c r="AF717" s="1"/>
      <c r="AG717" s="1"/>
      <c r="AH717" s="1"/>
      <c r="AI717" s="1"/>
      <c r="AJ717" s="1">
        <v>36</v>
      </c>
      <c r="AK717" s="1"/>
      <c r="AL717" s="1"/>
      <c r="AM717" s="1"/>
      <c r="AN717" s="1"/>
      <c r="AO717" s="1"/>
      <c r="AP717" s="1"/>
      <c r="AQ717" s="1"/>
      <c r="AR717" s="1"/>
      <c r="AS717" s="1">
        <v>2010</v>
      </c>
      <c r="AT717" s="1"/>
      <c r="AU717" s="1"/>
      <c r="AV717" s="1"/>
      <c r="AW717" s="1"/>
      <c r="AX717" s="1"/>
      <c r="AY717" s="2" t="s">
        <v>2799</v>
      </c>
      <c r="AZ717" s="2" t="s">
        <v>85</v>
      </c>
      <c r="BA717" s="2" t="s">
        <v>1331</v>
      </c>
      <c r="BB717" s="1"/>
      <c r="BC717" s="1" t="s">
        <v>14346</v>
      </c>
      <c r="BD717" s="3">
        <v>44</v>
      </c>
      <c r="BE717" s="4" t="s">
        <v>14347</v>
      </c>
      <c r="BF717" s="4">
        <v>43281</v>
      </c>
      <c r="BG717" s="4">
        <v>43281</v>
      </c>
      <c r="BH717" s="4">
        <v>44376</v>
      </c>
      <c r="BI717" s="4">
        <v>45929</v>
      </c>
      <c r="BJ717" s="4" t="s">
        <v>89</v>
      </c>
      <c r="BK717" s="4" t="s">
        <v>89</v>
      </c>
      <c r="BL717" s="4" t="s">
        <v>105</v>
      </c>
      <c r="BM717" s="1" t="s">
        <v>105</v>
      </c>
      <c r="BN717" s="25" t="s">
        <v>14348</v>
      </c>
      <c r="BO717" s="4" t="s">
        <v>14349</v>
      </c>
    </row>
    <row r="718" spans="1:67">
      <c r="A718">
        <f t="shared" si="11"/>
        <v>717</v>
      </c>
      <c r="B718" s="1"/>
      <c r="C718" s="1" t="s">
        <v>17579</v>
      </c>
      <c r="D718" s="52" t="s">
        <v>17580</v>
      </c>
      <c r="E718" s="52" t="s">
        <v>17581</v>
      </c>
      <c r="F718" s="1" t="s">
        <v>70</v>
      </c>
      <c r="G718" s="1" t="s">
        <v>17582</v>
      </c>
      <c r="H718" s="1" t="s">
        <v>17583</v>
      </c>
      <c r="I718" s="1">
        <v>93700</v>
      </c>
      <c r="J718" s="1">
        <v>93</v>
      </c>
      <c r="K718" s="1"/>
      <c r="L718" s="1"/>
      <c r="M718" s="1"/>
      <c r="N718" s="36">
        <v>14065</v>
      </c>
      <c r="O718" s="1" t="s">
        <v>17585</v>
      </c>
      <c r="P718" s="1" t="s">
        <v>10113</v>
      </c>
      <c r="Q718" s="1"/>
      <c r="R718" s="1"/>
      <c r="S718" s="1"/>
      <c r="T718" s="1"/>
      <c r="U718" s="1"/>
      <c r="V718" s="1"/>
      <c r="W718" s="1" t="s">
        <v>17584</v>
      </c>
      <c r="X718" s="1"/>
      <c r="Y718" s="1"/>
      <c r="Z718" s="1"/>
      <c r="AA718" s="1" t="s">
        <v>17584</v>
      </c>
      <c r="AB718" s="1"/>
      <c r="AC718" s="1"/>
      <c r="AD718" s="1"/>
      <c r="AE718" s="1"/>
      <c r="AF718" s="1"/>
      <c r="AG718" s="1"/>
      <c r="AH718" s="1" t="s">
        <v>17584</v>
      </c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>
        <v>2021</v>
      </c>
      <c r="AT718" s="1" t="s">
        <v>1099</v>
      </c>
      <c r="AU718" s="1"/>
      <c r="AV718" s="1"/>
      <c r="AW718" s="1"/>
      <c r="AX718" s="1" t="s">
        <v>2608</v>
      </c>
      <c r="AY718" s="2" t="s">
        <v>2799</v>
      </c>
      <c r="AZ718" s="2" t="s">
        <v>85</v>
      </c>
      <c r="BA718" s="2" t="s">
        <v>1331</v>
      </c>
      <c r="BB718" s="1"/>
      <c r="BC718" s="1" t="s">
        <v>15888</v>
      </c>
      <c r="BD718" s="3">
        <v>130</v>
      </c>
      <c r="BE718" s="4" t="s">
        <v>88</v>
      </c>
      <c r="BF718" s="4">
        <v>44012</v>
      </c>
      <c r="BG718" s="4" t="s">
        <v>103</v>
      </c>
      <c r="BH718" s="4" t="s">
        <v>103</v>
      </c>
      <c r="BI718" s="4" t="s">
        <v>103</v>
      </c>
      <c r="BJ718" s="4"/>
      <c r="BK718" s="4"/>
      <c r="BL718" s="4"/>
      <c r="BM718" s="1"/>
      <c r="BN718" s="1"/>
    </row>
    <row r="719" spans="1:67">
      <c r="A719">
        <f t="shared" si="11"/>
        <v>718</v>
      </c>
      <c r="B719" s="1"/>
      <c r="C719" s="1" t="s">
        <v>23732</v>
      </c>
      <c r="D719" s="52" t="s">
        <v>23733</v>
      </c>
      <c r="E719" s="52" t="s">
        <v>23734</v>
      </c>
      <c r="F719" s="1" t="s">
        <v>70</v>
      </c>
      <c r="G719" s="1" t="s">
        <v>1634</v>
      </c>
      <c r="H719" s="1" t="s">
        <v>23735</v>
      </c>
      <c r="I719" s="1">
        <v>13127</v>
      </c>
      <c r="J719" s="1">
        <v>13</v>
      </c>
      <c r="K719" s="1"/>
      <c r="L719" s="1"/>
      <c r="M719" s="1"/>
      <c r="N719" s="36">
        <v>5388</v>
      </c>
      <c r="O719" s="1" t="s">
        <v>23736</v>
      </c>
      <c r="P719" s="1" t="s">
        <v>23737</v>
      </c>
      <c r="Q719" s="1"/>
      <c r="R719" s="1"/>
      <c r="S719" s="1"/>
      <c r="T719" s="1"/>
      <c r="U719" s="1"/>
      <c r="V719" s="1"/>
      <c r="W719" s="1"/>
      <c r="X719" s="1"/>
      <c r="Y719" s="1" t="s">
        <v>7910</v>
      </c>
      <c r="Z719" s="1"/>
      <c r="AA719" s="1" t="s">
        <v>7910</v>
      </c>
      <c r="AB719" s="1"/>
      <c r="AC719" s="1"/>
      <c r="AD719" s="1"/>
      <c r="AE719" s="1" t="s">
        <v>7910</v>
      </c>
      <c r="AF719" s="1"/>
      <c r="AG719" s="1"/>
      <c r="AH719" s="1"/>
      <c r="AI719" s="1"/>
      <c r="AJ719" s="1">
        <v>46</v>
      </c>
      <c r="AK719" s="1"/>
      <c r="AL719" s="1"/>
      <c r="AM719" s="1" t="s">
        <v>23738</v>
      </c>
      <c r="AN719" s="1"/>
      <c r="AO719" s="1"/>
      <c r="AP719" s="1"/>
      <c r="AQ719" s="1"/>
      <c r="AR719" s="1"/>
      <c r="AS719" s="1">
        <v>2021</v>
      </c>
      <c r="AT719" s="1" t="s">
        <v>5781</v>
      </c>
      <c r="AU719" s="1"/>
      <c r="AV719" s="1"/>
      <c r="AW719" s="1"/>
      <c r="AX719" s="1"/>
      <c r="AY719" s="2" t="s">
        <v>2799</v>
      </c>
      <c r="AZ719" s="2" t="s">
        <v>85</v>
      </c>
      <c r="BA719" s="2" t="s">
        <v>1331</v>
      </c>
      <c r="BB719" s="1"/>
      <c r="BC719" s="1" t="s">
        <v>240</v>
      </c>
      <c r="BD719" s="3" t="s">
        <v>103</v>
      </c>
      <c r="BE719" s="4" t="s">
        <v>104</v>
      </c>
      <c r="BF719" s="4">
        <v>44138</v>
      </c>
      <c r="BG719" s="4">
        <v>44440</v>
      </c>
      <c r="BH719" s="4" t="s">
        <v>103</v>
      </c>
      <c r="BI719" s="4" t="s">
        <v>103</v>
      </c>
      <c r="BJ719" s="4"/>
      <c r="BK719" s="4"/>
      <c r="BL719" s="4"/>
      <c r="BM719" s="1"/>
      <c r="BN719" s="1"/>
    </row>
    <row r="720" spans="1:67">
      <c r="A720">
        <f t="shared" si="11"/>
        <v>719</v>
      </c>
      <c r="B720" s="1"/>
      <c r="C720" s="1" t="s">
        <v>24017</v>
      </c>
      <c r="D720" s="52" t="s">
        <v>24018</v>
      </c>
      <c r="E720" s="52" t="s">
        <v>24019</v>
      </c>
      <c r="F720" s="1" t="s">
        <v>70</v>
      </c>
      <c r="G720" s="1" t="s">
        <v>10253</v>
      </c>
      <c r="H720" s="1" t="s">
        <v>10254</v>
      </c>
      <c r="I720" s="1">
        <v>62119</v>
      </c>
      <c r="J720" s="1">
        <v>62</v>
      </c>
      <c r="K720" s="1" t="s">
        <v>10255</v>
      </c>
      <c r="L720" s="1"/>
      <c r="M720" s="1"/>
      <c r="N720" s="36">
        <v>10000</v>
      </c>
      <c r="O720" s="1"/>
      <c r="P720" s="1"/>
      <c r="Q720" s="1"/>
      <c r="R720" s="1"/>
      <c r="S720" s="1"/>
      <c r="T720" s="1"/>
      <c r="U720" s="1"/>
      <c r="V720" s="1"/>
      <c r="W720" s="1" t="s">
        <v>468</v>
      </c>
      <c r="X720" s="1"/>
      <c r="Y720" s="1"/>
      <c r="Z720" s="1"/>
      <c r="AA720" s="1" t="s">
        <v>468</v>
      </c>
      <c r="AB720" s="1"/>
      <c r="AC720" s="1"/>
      <c r="AD720" s="1"/>
      <c r="AE720" s="1" t="s">
        <v>468</v>
      </c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>
        <v>2020</v>
      </c>
      <c r="AT720" s="1" t="s">
        <v>2799</v>
      </c>
      <c r="AU720" s="1"/>
      <c r="AV720" s="1"/>
      <c r="AW720" s="1"/>
      <c r="AX720" s="1"/>
      <c r="AY720" s="2" t="s">
        <v>2799</v>
      </c>
      <c r="AZ720" s="2" t="s">
        <v>85</v>
      </c>
      <c r="BA720" s="2" t="s">
        <v>1331</v>
      </c>
      <c r="BB720" s="1"/>
      <c r="BC720" s="1" t="s">
        <v>387</v>
      </c>
      <c r="BD720" s="3" t="s">
        <v>103</v>
      </c>
      <c r="BE720" s="4" t="s">
        <v>88</v>
      </c>
      <c r="BF720" s="4">
        <v>43921</v>
      </c>
      <c r="BG720" s="4">
        <v>43921</v>
      </c>
      <c r="BH720" s="4" t="s">
        <v>103</v>
      </c>
      <c r="BI720" s="4" t="s">
        <v>103</v>
      </c>
      <c r="BJ720" s="4" t="s">
        <v>89</v>
      </c>
      <c r="BK720" s="4" t="s">
        <v>89</v>
      </c>
      <c r="BL720" s="4" t="s">
        <v>89</v>
      </c>
      <c r="BM720" s="1" t="s">
        <v>89</v>
      </c>
      <c r="BN720" s="1" t="s">
        <v>1511</v>
      </c>
    </row>
    <row r="721" spans="1:67">
      <c r="A721">
        <f t="shared" si="11"/>
        <v>720</v>
      </c>
      <c r="B721" s="1" t="s">
        <v>66</v>
      </c>
      <c r="C721" s="1" t="s">
        <v>16976</v>
      </c>
      <c r="D721" s="52" t="s">
        <v>16977</v>
      </c>
      <c r="E721" s="52" t="s">
        <v>16978</v>
      </c>
      <c r="F721" s="1" t="s">
        <v>70</v>
      </c>
      <c r="G721" s="1" t="s">
        <v>16979</v>
      </c>
      <c r="H721" s="1" t="s">
        <v>16980</v>
      </c>
      <c r="I721" s="1">
        <v>11100</v>
      </c>
      <c r="J721" s="1">
        <v>11</v>
      </c>
      <c r="K721" s="1"/>
      <c r="L721" s="1"/>
      <c r="M721" s="1"/>
      <c r="N721" s="36">
        <v>13780</v>
      </c>
      <c r="O721" s="1" t="s">
        <v>724</v>
      </c>
      <c r="P721" s="1" t="s">
        <v>16981</v>
      </c>
      <c r="Q721" s="1"/>
      <c r="R721" s="1"/>
      <c r="S721" s="1"/>
      <c r="T721" s="1"/>
      <c r="U721" s="1"/>
      <c r="V721" s="1"/>
      <c r="W721" s="1"/>
      <c r="X721" s="1" t="s">
        <v>1377</v>
      </c>
      <c r="Y721" s="1"/>
      <c r="Z721" s="1"/>
      <c r="AA721" s="1"/>
      <c r="AB721" s="1" t="s">
        <v>1377</v>
      </c>
      <c r="AC721" s="1"/>
      <c r="AD721" s="1"/>
      <c r="AE721" s="1"/>
      <c r="AF721" s="1" t="s">
        <v>1555</v>
      </c>
      <c r="AG721" s="1"/>
      <c r="AH721" s="1"/>
      <c r="AI721" s="1" t="s">
        <v>711</v>
      </c>
      <c r="AJ721" s="1">
        <v>30</v>
      </c>
      <c r="AK721" s="1"/>
      <c r="AL721" s="1"/>
      <c r="AM721" s="1" t="s">
        <v>16982</v>
      </c>
      <c r="AN721" s="1"/>
      <c r="AO721" s="1"/>
      <c r="AP721" s="1"/>
      <c r="AQ721" s="1"/>
      <c r="AR721" s="1" t="s">
        <v>2552</v>
      </c>
      <c r="AS721" s="1">
        <v>1997</v>
      </c>
      <c r="AT721" s="1"/>
      <c r="AU721" s="1"/>
      <c r="AV721" s="1"/>
      <c r="AW721" s="1" t="s">
        <v>16983</v>
      </c>
      <c r="AX721" s="1"/>
      <c r="AY721" s="2" t="s">
        <v>16984</v>
      </c>
      <c r="AZ721" s="2" t="s">
        <v>295</v>
      </c>
      <c r="BA721" s="2" t="s">
        <v>296</v>
      </c>
      <c r="BB721" s="1"/>
      <c r="BC721" s="1" t="s">
        <v>16984</v>
      </c>
      <c r="BD721" s="3" t="s">
        <v>103</v>
      </c>
      <c r="BE721" s="4" t="s">
        <v>103</v>
      </c>
      <c r="BF721" s="4" t="s">
        <v>103</v>
      </c>
      <c r="BG721" s="4" t="s">
        <v>103</v>
      </c>
      <c r="BH721" s="4" t="s">
        <v>103</v>
      </c>
      <c r="BI721" s="4" t="s">
        <v>103</v>
      </c>
      <c r="BJ721" s="4"/>
      <c r="BK721" s="4"/>
      <c r="BL721" s="4"/>
      <c r="BM721" s="1"/>
      <c r="BN721" s="1"/>
    </row>
    <row r="722" spans="1:67">
      <c r="A722">
        <f t="shared" si="11"/>
        <v>721</v>
      </c>
      <c r="B722" s="1"/>
      <c r="C722" s="1"/>
      <c r="D722" s="52" t="s">
        <v>12677</v>
      </c>
      <c r="E722" s="52" t="s">
        <v>12678</v>
      </c>
      <c r="F722" s="1" t="s">
        <v>70</v>
      </c>
      <c r="G722" s="1" t="s">
        <v>8688</v>
      </c>
      <c r="H722" s="1" t="s">
        <v>12679</v>
      </c>
      <c r="I722" s="1">
        <v>59260</v>
      </c>
      <c r="J722" s="1">
        <v>59</v>
      </c>
      <c r="K722" s="1"/>
      <c r="L722" s="1"/>
      <c r="M722" s="1"/>
      <c r="N722" s="36">
        <v>9779</v>
      </c>
      <c r="O722" s="1"/>
      <c r="P722" s="1"/>
      <c r="Q722" s="1"/>
      <c r="R722" s="1"/>
      <c r="S722" s="1"/>
      <c r="T722" s="1"/>
      <c r="U722" s="1"/>
      <c r="V722" s="1"/>
      <c r="W722" s="1" t="s">
        <v>12680</v>
      </c>
      <c r="X722" s="1"/>
      <c r="Y722" s="1"/>
      <c r="Z722" s="1" t="s">
        <v>12680</v>
      </c>
      <c r="AA722" s="1"/>
      <c r="AB722" s="1"/>
      <c r="AC722" s="1"/>
      <c r="AD722" s="1"/>
      <c r="AE722" s="1" t="s">
        <v>12680</v>
      </c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2" t="s">
        <v>12681</v>
      </c>
      <c r="AZ722" s="2" t="s">
        <v>295</v>
      </c>
      <c r="BA722" s="2" t="s">
        <v>296</v>
      </c>
      <c r="BB722" s="1"/>
      <c r="BC722" s="1" t="s">
        <v>12681</v>
      </c>
      <c r="BD722" s="3" t="s">
        <v>103</v>
      </c>
      <c r="BE722" s="4" t="s">
        <v>103</v>
      </c>
      <c r="BF722" s="4" t="s">
        <v>103</v>
      </c>
      <c r="BG722" s="4" t="s">
        <v>103</v>
      </c>
      <c r="BH722" s="4" t="s">
        <v>103</v>
      </c>
      <c r="BI722" s="4" t="s">
        <v>103</v>
      </c>
      <c r="BJ722" s="4" t="s">
        <v>89</v>
      </c>
      <c r="BK722" s="4" t="s">
        <v>89</v>
      </c>
      <c r="BL722" s="4" t="s">
        <v>89</v>
      </c>
      <c r="BM722" s="1" t="s">
        <v>89</v>
      </c>
      <c r="BN722" s="14"/>
    </row>
    <row r="723" spans="1:67">
      <c r="A723">
        <f t="shared" si="11"/>
        <v>722</v>
      </c>
      <c r="B723" s="1"/>
      <c r="C723" s="1"/>
      <c r="D723" s="52" t="s">
        <v>3487</v>
      </c>
      <c r="E723" s="52" t="s">
        <v>3488</v>
      </c>
      <c r="F723" s="1" t="s">
        <v>70</v>
      </c>
      <c r="G723" s="1" t="s">
        <v>3482</v>
      </c>
      <c r="H723" s="1" t="s">
        <v>3489</v>
      </c>
      <c r="I723" s="1">
        <v>95670</v>
      </c>
      <c r="J723" s="1">
        <v>95</v>
      </c>
      <c r="K723" s="1"/>
      <c r="L723" s="1"/>
      <c r="M723" s="1"/>
      <c r="N723" s="36">
        <v>19875</v>
      </c>
      <c r="O723" s="1"/>
      <c r="P723" s="1"/>
      <c r="Q723" s="1"/>
      <c r="R723" s="1"/>
      <c r="S723" s="1"/>
      <c r="T723" s="1"/>
      <c r="U723" s="1"/>
      <c r="V723" s="1"/>
      <c r="W723" s="1"/>
      <c r="X723" s="1" t="s">
        <v>3490</v>
      </c>
      <c r="Y723" s="1"/>
      <c r="Z723" s="1" t="s">
        <v>3490</v>
      </c>
      <c r="AA723" s="1"/>
      <c r="AB723" s="1"/>
      <c r="AC723" s="1"/>
      <c r="AD723" s="1"/>
      <c r="AE723" s="1" t="s">
        <v>3490</v>
      </c>
      <c r="AF723" s="1"/>
      <c r="AG723" s="1"/>
      <c r="AH723" s="1"/>
      <c r="AI723" s="1" t="s">
        <v>3491</v>
      </c>
      <c r="AJ723" s="1">
        <v>26</v>
      </c>
      <c r="AK723" s="1"/>
      <c r="AL723" s="1"/>
      <c r="AM723" s="1"/>
      <c r="AN723" s="1" t="s">
        <v>99</v>
      </c>
      <c r="AO723" s="1"/>
      <c r="AP723" s="1"/>
      <c r="AQ723" s="1" t="s">
        <v>81</v>
      </c>
      <c r="AR723" s="1">
        <v>1510</v>
      </c>
      <c r="AS723" s="1">
        <v>1972</v>
      </c>
      <c r="AT723" s="1"/>
      <c r="AU723" s="1"/>
      <c r="AV723" s="1"/>
      <c r="AW723" s="1" t="s">
        <v>3492</v>
      </c>
      <c r="AX723" s="1"/>
      <c r="AY723" s="2" t="s">
        <v>3493</v>
      </c>
      <c r="AZ723" s="2" t="s">
        <v>295</v>
      </c>
      <c r="BA723" s="2" t="s">
        <v>296</v>
      </c>
      <c r="BB723" s="1"/>
      <c r="BC723" s="1" t="s">
        <v>3493</v>
      </c>
      <c r="BD723" s="3" t="s">
        <v>103</v>
      </c>
      <c r="BE723" s="4" t="s">
        <v>103</v>
      </c>
      <c r="BF723" s="4" t="s">
        <v>103</v>
      </c>
      <c r="BG723" s="4" t="s">
        <v>103</v>
      </c>
      <c r="BH723" s="4" t="s">
        <v>103</v>
      </c>
      <c r="BI723" s="4" t="s">
        <v>103</v>
      </c>
      <c r="BJ723" s="4" t="s">
        <v>89</v>
      </c>
      <c r="BK723" s="4" t="s">
        <v>89</v>
      </c>
      <c r="BL723" s="4" t="s">
        <v>89</v>
      </c>
      <c r="BM723" s="1" t="s">
        <v>89</v>
      </c>
      <c r="BN723" s="14" t="s">
        <v>3494</v>
      </c>
      <c r="BO723" s="1" t="s">
        <v>3495</v>
      </c>
    </row>
    <row r="724" spans="1:67">
      <c r="A724">
        <f t="shared" si="11"/>
        <v>723</v>
      </c>
      <c r="B724" s="1"/>
      <c r="C724" s="1"/>
      <c r="D724" s="52" t="s">
        <v>3496</v>
      </c>
      <c r="E724" s="52" t="s">
        <v>3497</v>
      </c>
      <c r="F724" s="1" t="s">
        <v>70</v>
      </c>
      <c r="G724" s="1" t="s">
        <v>3482</v>
      </c>
      <c r="H724" s="1" t="s">
        <v>3489</v>
      </c>
      <c r="I724" s="1">
        <v>95670</v>
      </c>
      <c r="J724" s="1">
        <v>95</v>
      </c>
      <c r="K724" s="1"/>
      <c r="L724" s="1"/>
      <c r="M724" s="1"/>
      <c r="N724" s="36">
        <v>25260</v>
      </c>
      <c r="O724" s="1"/>
      <c r="P724" s="1"/>
      <c r="Q724" s="1"/>
      <c r="R724" s="1"/>
      <c r="S724" s="1"/>
      <c r="T724" s="1"/>
      <c r="U724" s="1"/>
      <c r="V724" s="1"/>
      <c r="W724" s="1"/>
      <c r="X724" s="1" t="s">
        <v>3498</v>
      </c>
      <c r="Y724" s="1"/>
      <c r="Z724" s="1" t="s">
        <v>3498</v>
      </c>
      <c r="AA724" s="1"/>
      <c r="AB724" s="1"/>
      <c r="AC724" s="1"/>
      <c r="AD724" s="1"/>
      <c r="AE724" s="1" t="s">
        <v>3498</v>
      </c>
      <c r="AF724" s="1"/>
      <c r="AG724" s="1"/>
      <c r="AH724" s="1"/>
      <c r="AI724" s="1" t="s">
        <v>3491</v>
      </c>
      <c r="AJ724" s="1"/>
      <c r="AK724" s="1">
        <v>103</v>
      </c>
      <c r="AL724" s="1"/>
      <c r="AM724" s="1"/>
      <c r="AN724" s="1" t="s">
        <v>99</v>
      </c>
      <c r="AO724" s="1"/>
      <c r="AP724" s="1"/>
      <c r="AQ724" s="1" t="s">
        <v>81</v>
      </c>
      <c r="AR724" s="1">
        <v>1510</v>
      </c>
      <c r="AS724" s="1">
        <v>1972</v>
      </c>
      <c r="AT724" s="1"/>
      <c r="AU724" s="1"/>
      <c r="AV724" s="1"/>
      <c r="AW724" s="1" t="s">
        <v>3492</v>
      </c>
      <c r="AX724" s="1"/>
      <c r="AY724" s="2" t="s">
        <v>3493</v>
      </c>
      <c r="AZ724" s="2" t="s">
        <v>295</v>
      </c>
      <c r="BA724" s="2" t="s">
        <v>296</v>
      </c>
      <c r="BB724" s="1"/>
      <c r="BC724" s="1" t="s">
        <v>3493</v>
      </c>
      <c r="BD724" s="3" t="s">
        <v>103</v>
      </c>
      <c r="BE724" s="4" t="s">
        <v>103</v>
      </c>
      <c r="BF724" s="4" t="s">
        <v>103</v>
      </c>
      <c r="BG724" s="4" t="s">
        <v>103</v>
      </c>
      <c r="BH724" s="4" t="s">
        <v>103</v>
      </c>
      <c r="BI724" s="4" t="s">
        <v>103</v>
      </c>
      <c r="BJ724" s="4" t="s">
        <v>89</v>
      </c>
      <c r="BK724" s="4" t="s">
        <v>89</v>
      </c>
      <c r="BL724" s="4" t="s">
        <v>89</v>
      </c>
      <c r="BM724" s="1" t="s">
        <v>89</v>
      </c>
      <c r="BN724" s="14" t="s">
        <v>3494</v>
      </c>
      <c r="BO724" s="1" t="s">
        <v>3495</v>
      </c>
    </row>
    <row r="725" spans="1:67">
      <c r="A725">
        <f t="shared" si="11"/>
        <v>724</v>
      </c>
      <c r="B725" s="1"/>
      <c r="C725" s="1"/>
      <c r="D725" s="52" t="s">
        <v>3499</v>
      </c>
      <c r="E725" s="52" t="s">
        <v>3500</v>
      </c>
      <c r="F725" s="1" t="s">
        <v>70</v>
      </c>
      <c r="G725" s="1" t="s">
        <v>3482</v>
      </c>
      <c r="H725" s="1" t="s">
        <v>3489</v>
      </c>
      <c r="I725" s="1">
        <v>95670</v>
      </c>
      <c r="J725" s="1">
        <v>95</v>
      </c>
      <c r="K725" s="1"/>
      <c r="L725" s="1"/>
      <c r="M725" s="1"/>
      <c r="N725" s="36">
        <v>11870</v>
      </c>
      <c r="O725" s="1"/>
      <c r="P725" s="1"/>
      <c r="Q725" s="1"/>
      <c r="R725" s="1"/>
      <c r="S725" s="1"/>
      <c r="T725" s="1"/>
      <c r="U725" s="1"/>
      <c r="V725" s="1"/>
      <c r="W725" s="1"/>
      <c r="X725" s="1" t="s">
        <v>3501</v>
      </c>
      <c r="Y725" s="1"/>
      <c r="Z725" s="1" t="s">
        <v>3501</v>
      </c>
      <c r="AA725" s="1"/>
      <c r="AB725" s="1"/>
      <c r="AC725" s="1"/>
      <c r="AD725" s="1"/>
      <c r="AE725" s="1" t="s">
        <v>3501</v>
      </c>
      <c r="AF725" s="1"/>
      <c r="AG725" s="1"/>
      <c r="AH725" s="1"/>
      <c r="AI725" s="1" t="s">
        <v>410</v>
      </c>
      <c r="AJ725" s="1"/>
      <c r="AK725" s="1"/>
      <c r="AL725" s="1"/>
      <c r="AM725" s="1"/>
      <c r="AN725" s="1" t="s">
        <v>99</v>
      </c>
      <c r="AO725" s="1"/>
      <c r="AP725" s="1"/>
      <c r="AQ725" s="1" t="s">
        <v>81</v>
      </c>
      <c r="AR725" s="1">
        <v>1510</v>
      </c>
      <c r="AS725" s="1">
        <v>1989</v>
      </c>
      <c r="AT725" s="1"/>
      <c r="AU725" s="1"/>
      <c r="AV725" s="1"/>
      <c r="AW725" s="1" t="s">
        <v>3492</v>
      </c>
      <c r="AX725" s="1"/>
      <c r="AY725" s="2" t="s">
        <v>3493</v>
      </c>
      <c r="AZ725" s="2" t="s">
        <v>295</v>
      </c>
      <c r="BA725" s="2" t="s">
        <v>296</v>
      </c>
      <c r="BB725" s="1"/>
      <c r="BC725" s="1" t="s">
        <v>3493</v>
      </c>
      <c r="BD725" s="3" t="s">
        <v>103</v>
      </c>
      <c r="BE725" s="4" t="s">
        <v>103</v>
      </c>
      <c r="BF725" s="4" t="s">
        <v>103</v>
      </c>
      <c r="BG725" s="4" t="s">
        <v>103</v>
      </c>
      <c r="BH725" s="4" t="s">
        <v>103</v>
      </c>
      <c r="BI725" s="4" t="s">
        <v>103</v>
      </c>
      <c r="BJ725" s="4" t="s">
        <v>89</v>
      </c>
      <c r="BK725" s="4" t="s">
        <v>89</v>
      </c>
      <c r="BL725" s="4" t="s">
        <v>89</v>
      </c>
      <c r="BM725" s="1" t="s">
        <v>89</v>
      </c>
      <c r="BN725" s="14" t="s">
        <v>3494</v>
      </c>
      <c r="BO725" s="1" t="s">
        <v>3495</v>
      </c>
    </row>
    <row r="726" spans="1:67">
      <c r="A726">
        <f t="shared" si="11"/>
        <v>725</v>
      </c>
      <c r="B726" s="1"/>
      <c r="C726" s="1"/>
      <c r="D726" s="52" t="s">
        <v>3502</v>
      </c>
      <c r="E726" s="52" t="s">
        <v>3503</v>
      </c>
      <c r="F726" s="1" t="s">
        <v>70</v>
      </c>
      <c r="G726" s="1" t="s">
        <v>3482</v>
      </c>
      <c r="H726" s="1" t="s">
        <v>3489</v>
      </c>
      <c r="I726" s="1">
        <v>95670</v>
      </c>
      <c r="J726" s="1">
        <v>95</v>
      </c>
      <c r="K726" s="1"/>
      <c r="L726" s="1"/>
      <c r="M726" s="1"/>
      <c r="N726" s="36">
        <v>5605</v>
      </c>
      <c r="O726" s="1"/>
      <c r="P726" s="1"/>
      <c r="Q726" s="1"/>
      <c r="R726" s="1"/>
      <c r="S726" s="1"/>
      <c r="T726" s="1"/>
      <c r="U726" s="1"/>
      <c r="V726" s="1"/>
      <c r="W726" s="1"/>
      <c r="X726" s="1" t="s">
        <v>3504</v>
      </c>
      <c r="Y726" s="1"/>
      <c r="Z726" s="1" t="s">
        <v>3504</v>
      </c>
      <c r="AA726" s="1"/>
      <c r="AB726" s="1"/>
      <c r="AC726" s="1"/>
      <c r="AD726" s="1"/>
      <c r="AE726" s="1" t="s">
        <v>3504</v>
      </c>
      <c r="AF726" s="1"/>
      <c r="AG726" s="1"/>
      <c r="AH726" s="1"/>
      <c r="AI726" s="1" t="s">
        <v>410</v>
      </c>
      <c r="AJ726" s="1"/>
      <c r="AK726" s="1"/>
      <c r="AL726" s="1"/>
      <c r="AM726" s="1"/>
      <c r="AN726" s="1" t="s">
        <v>99</v>
      </c>
      <c r="AO726" s="1"/>
      <c r="AP726" s="1"/>
      <c r="AQ726" s="1" t="s">
        <v>81</v>
      </c>
      <c r="AR726" s="1">
        <v>1510</v>
      </c>
      <c r="AS726" s="1">
        <v>1994</v>
      </c>
      <c r="AT726" s="1"/>
      <c r="AU726" s="1"/>
      <c r="AV726" s="1"/>
      <c r="AW726" s="1" t="s">
        <v>3492</v>
      </c>
      <c r="AX726" s="1"/>
      <c r="AY726" s="2" t="s">
        <v>3493</v>
      </c>
      <c r="AZ726" s="2" t="s">
        <v>295</v>
      </c>
      <c r="BA726" s="2" t="s">
        <v>296</v>
      </c>
      <c r="BB726" s="1"/>
      <c r="BC726" s="1" t="s">
        <v>3493</v>
      </c>
      <c r="BD726" s="3" t="s">
        <v>103</v>
      </c>
      <c r="BE726" s="4" t="s">
        <v>103</v>
      </c>
      <c r="BF726" s="4" t="s">
        <v>103</v>
      </c>
      <c r="BG726" s="4" t="s">
        <v>103</v>
      </c>
      <c r="BH726" s="4" t="s">
        <v>103</v>
      </c>
      <c r="BI726" s="4" t="s">
        <v>103</v>
      </c>
      <c r="BJ726" s="4" t="s">
        <v>89</v>
      </c>
      <c r="BK726" s="4" t="s">
        <v>89</v>
      </c>
      <c r="BL726" s="4" t="s">
        <v>89</v>
      </c>
      <c r="BM726" s="1" t="s">
        <v>89</v>
      </c>
      <c r="BN726" s="14" t="s">
        <v>3494</v>
      </c>
      <c r="BO726" s="1" t="s">
        <v>3495</v>
      </c>
    </row>
    <row r="727" spans="1:67">
      <c r="A727">
        <f t="shared" si="11"/>
        <v>726</v>
      </c>
      <c r="B727" s="1"/>
      <c r="C727" s="1"/>
      <c r="D727" s="52" t="s">
        <v>10424</v>
      </c>
      <c r="E727" s="52" t="s">
        <v>10425</v>
      </c>
      <c r="F727" s="1" t="s">
        <v>70</v>
      </c>
      <c r="G727" s="1" t="s">
        <v>10096</v>
      </c>
      <c r="H727" s="1"/>
      <c r="I727" s="1">
        <v>77990</v>
      </c>
      <c r="J727" s="1">
        <v>77</v>
      </c>
      <c r="K727" s="1"/>
      <c r="L727" s="1"/>
      <c r="M727" s="1"/>
      <c r="N727" s="36">
        <v>20279</v>
      </c>
      <c r="O727" s="1"/>
      <c r="P727" s="1"/>
      <c r="Q727" s="1"/>
      <c r="R727" s="1"/>
      <c r="S727" s="1"/>
      <c r="T727" s="1"/>
      <c r="U727" s="1"/>
      <c r="V727" s="1"/>
      <c r="W727" s="1"/>
      <c r="X727" s="1" t="s">
        <v>10426</v>
      </c>
      <c r="Y727" s="1"/>
      <c r="Z727" s="1" t="s">
        <v>10426</v>
      </c>
      <c r="AA727" s="1"/>
      <c r="AB727" s="1"/>
      <c r="AC727" s="1"/>
      <c r="AD727" s="1"/>
      <c r="AE727" s="1" t="s">
        <v>10426</v>
      </c>
      <c r="AF727" s="1"/>
      <c r="AG727" s="1"/>
      <c r="AH727" s="1"/>
      <c r="AI727" s="1" t="s">
        <v>206</v>
      </c>
      <c r="AJ727" s="1"/>
      <c r="AK727" s="1"/>
      <c r="AL727" s="1"/>
      <c r="AM727" s="1"/>
      <c r="AN727" s="1"/>
      <c r="AO727" s="1"/>
      <c r="AP727" s="1"/>
      <c r="AQ727" s="1"/>
      <c r="AR727" s="1">
        <v>1510</v>
      </c>
      <c r="AS727" s="1">
        <v>1999</v>
      </c>
      <c r="AT727" s="1"/>
      <c r="AU727" s="1"/>
      <c r="AV727" s="1"/>
      <c r="AW727" s="1"/>
      <c r="AX727" s="1"/>
      <c r="AY727" s="2" t="s">
        <v>3493</v>
      </c>
      <c r="AZ727" s="2" t="s">
        <v>295</v>
      </c>
      <c r="BA727" s="2" t="s">
        <v>296</v>
      </c>
      <c r="BB727" s="1"/>
      <c r="BC727" s="1" t="s">
        <v>3493</v>
      </c>
      <c r="BD727" s="3" t="s">
        <v>103</v>
      </c>
      <c r="BE727" s="4" t="s">
        <v>103</v>
      </c>
      <c r="BF727" s="4" t="s">
        <v>103</v>
      </c>
      <c r="BG727" s="4" t="s">
        <v>103</v>
      </c>
      <c r="BH727" s="4" t="s">
        <v>103</v>
      </c>
      <c r="BI727" s="4" t="s">
        <v>103</v>
      </c>
      <c r="BJ727" s="4" t="s">
        <v>105</v>
      </c>
      <c r="BK727" s="4" t="s">
        <v>105</v>
      </c>
      <c r="BL727" s="4" t="s">
        <v>105</v>
      </c>
      <c r="BM727" s="1" t="s">
        <v>105</v>
      </c>
      <c r="BN727" s="1" t="s">
        <v>10151</v>
      </c>
    </row>
    <row r="728" spans="1:67">
      <c r="A728">
        <f t="shared" si="11"/>
        <v>727</v>
      </c>
      <c r="B728" s="1"/>
      <c r="C728" s="1"/>
      <c r="D728" s="52" t="s">
        <v>10427</v>
      </c>
      <c r="E728" s="52" t="s">
        <v>10428</v>
      </c>
      <c r="F728" s="1" t="s">
        <v>70</v>
      </c>
      <c r="G728" s="1" t="s">
        <v>10096</v>
      </c>
      <c r="H728" s="1" t="s">
        <v>10429</v>
      </c>
      <c r="I728" s="1">
        <v>77990</v>
      </c>
      <c r="J728" s="1">
        <v>77</v>
      </c>
      <c r="K728" s="1"/>
      <c r="L728" s="1"/>
      <c r="M728" s="1"/>
      <c r="N728" s="36">
        <v>16330</v>
      </c>
      <c r="O728" s="1"/>
      <c r="P728" s="1"/>
      <c r="Q728" s="1"/>
      <c r="R728" s="1"/>
      <c r="S728" s="1"/>
      <c r="T728" s="1"/>
      <c r="U728" s="1"/>
      <c r="V728" s="1"/>
      <c r="W728" s="1"/>
      <c r="X728" s="1" t="s">
        <v>10430</v>
      </c>
      <c r="Y728" s="1"/>
      <c r="Z728" s="1" t="s">
        <v>10430</v>
      </c>
      <c r="AA728" s="1"/>
      <c r="AB728" s="1"/>
      <c r="AC728" s="1"/>
      <c r="AD728" s="1"/>
      <c r="AE728" s="1" t="s">
        <v>10430</v>
      </c>
      <c r="AF728" s="1"/>
      <c r="AG728" s="1"/>
      <c r="AH728" s="1"/>
      <c r="AI728" s="1" t="s">
        <v>206</v>
      </c>
      <c r="AJ728" s="1"/>
      <c r="AK728" s="1"/>
      <c r="AL728" s="1"/>
      <c r="AM728" s="1"/>
      <c r="AN728" s="1"/>
      <c r="AO728" s="1"/>
      <c r="AP728" s="1"/>
      <c r="AQ728" s="1"/>
      <c r="AR728" s="1">
        <v>1510</v>
      </c>
      <c r="AS728" s="1">
        <v>1999</v>
      </c>
      <c r="AT728" s="1"/>
      <c r="AU728" s="1"/>
      <c r="AV728" s="1"/>
      <c r="AW728" s="1"/>
      <c r="AX728" s="1"/>
      <c r="AY728" s="2" t="s">
        <v>3493</v>
      </c>
      <c r="AZ728" s="2" t="s">
        <v>295</v>
      </c>
      <c r="BA728" s="2" t="s">
        <v>296</v>
      </c>
      <c r="BB728" s="1"/>
      <c r="BC728" s="1" t="s">
        <v>3493</v>
      </c>
      <c r="BD728" s="3" t="s">
        <v>103</v>
      </c>
      <c r="BE728" s="4" t="s">
        <v>103</v>
      </c>
      <c r="BF728" s="4" t="s">
        <v>103</v>
      </c>
      <c r="BG728" s="4" t="s">
        <v>103</v>
      </c>
      <c r="BH728" s="4" t="s">
        <v>103</v>
      </c>
      <c r="BI728" s="4" t="s">
        <v>103</v>
      </c>
      <c r="BJ728" s="4" t="s">
        <v>89</v>
      </c>
      <c r="BK728" s="4" t="s">
        <v>89</v>
      </c>
      <c r="BL728" s="4" t="s">
        <v>89</v>
      </c>
      <c r="BM728" s="1" t="s">
        <v>89</v>
      </c>
      <c r="BN728" s="5" t="s">
        <v>10431</v>
      </c>
    </row>
    <row r="729" spans="1:67">
      <c r="A729">
        <f t="shared" si="11"/>
        <v>728</v>
      </c>
      <c r="B729" s="1"/>
      <c r="C729" s="1"/>
      <c r="D729" s="52" t="s">
        <v>10432</v>
      </c>
      <c r="E729" s="52" t="s">
        <v>10433</v>
      </c>
      <c r="F729" s="1" t="s">
        <v>70</v>
      </c>
      <c r="G729" s="1" t="s">
        <v>10096</v>
      </c>
      <c r="H729" s="1" t="s">
        <v>10429</v>
      </c>
      <c r="I729" s="1">
        <v>77990</v>
      </c>
      <c r="J729" s="1">
        <v>77</v>
      </c>
      <c r="K729" s="1"/>
      <c r="L729" s="1"/>
      <c r="M729" s="1"/>
      <c r="N729" s="36">
        <v>19158</v>
      </c>
      <c r="O729" s="1"/>
      <c r="P729" s="1"/>
      <c r="Q729" s="1"/>
      <c r="R729" s="1"/>
      <c r="S729" s="1"/>
      <c r="T729" s="1"/>
      <c r="U729" s="1"/>
      <c r="V729" s="1"/>
      <c r="W729" s="1"/>
      <c r="X729" s="1" t="s">
        <v>10434</v>
      </c>
      <c r="Y729" s="1"/>
      <c r="Z729" s="1" t="s">
        <v>10434</v>
      </c>
      <c r="AA729" s="1"/>
      <c r="AB729" s="1"/>
      <c r="AC729" s="1"/>
      <c r="AD729" s="1"/>
      <c r="AE729" s="1" t="s">
        <v>10434</v>
      </c>
      <c r="AF729" s="1"/>
      <c r="AG729" s="1"/>
      <c r="AH729" s="1"/>
      <c r="AI729" s="1" t="s">
        <v>206</v>
      </c>
      <c r="AJ729" s="1">
        <v>39</v>
      </c>
      <c r="AK729" s="1"/>
      <c r="AL729" s="1"/>
      <c r="AM729" s="1"/>
      <c r="AN729" s="1"/>
      <c r="AO729" s="1"/>
      <c r="AP729" s="1"/>
      <c r="AQ729" s="1"/>
      <c r="AR729" s="1">
        <v>1510</v>
      </c>
      <c r="AS729" s="1">
        <v>1999</v>
      </c>
      <c r="AT729" s="1"/>
      <c r="AU729" s="1"/>
      <c r="AV729" s="1"/>
      <c r="AW729" s="1"/>
      <c r="AX729" s="1"/>
      <c r="AY729" s="2" t="s">
        <v>3493</v>
      </c>
      <c r="AZ729" s="2" t="s">
        <v>295</v>
      </c>
      <c r="BA729" s="2" t="s">
        <v>296</v>
      </c>
      <c r="BB729" s="1"/>
      <c r="BC729" s="1" t="s">
        <v>3493</v>
      </c>
      <c r="BD729" s="3" t="s">
        <v>103</v>
      </c>
      <c r="BE729" s="4" t="s">
        <v>103</v>
      </c>
      <c r="BF729" s="4" t="s">
        <v>103</v>
      </c>
      <c r="BG729" s="4" t="s">
        <v>103</v>
      </c>
      <c r="BH729" s="4" t="s">
        <v>103</v>
      </c>
      <c r="BI729" s="4" t="s">
        <v>103</v>
      </c>
      <c r="BJ729" s="4" t="s">
        <v>89</v>
      </c>
      <c r="BK729" s="4" t="s">
        <v>89</v>
      </c>
      <c r="BL729" s="4" t="s">
        <v>89</v>
      </c>
      <c r="BM729" s="1" t="s">
        <v>89</v>
      </c>
      <c r="BN729" s="5" t="s">
        <v>10431</v>
      </c>
    </row>
    <row r="730" spans="1:67">
      <c r="A730">
        <f t="shared" si="11"/>
        <v>729</v>
      </c>
      <c r="B730" s="1"/>
      <c r="C730" s="1"/>
      <c r="D730" s="52" t="s">
        <v>13412</v>
      </c>
      <c r="E730" s="52" t="s">
        <v>13413</v>
      </c>
      <c r="F730" s="1" t="s">
        <v>70</v>
      </c>
      <c r="G730" s="1" t="s">
        <v>1654</v>
      </c>
      <c r="H730" s="1" t="s">
        <v>13414</v>
      </c>
      <c r="I730" s="1">
        <v>69800</v>
      </c>
      <c r="J730" s="1">
        <v>69</v>
      </c>
      <c r="K730" s="1"/>
      <c r="L730" s="1"/>
      <c r="M730" s="1"/>
      <c r="N730" s="36">
        <v>10410</v>
      </c>
      <c r="O730" s="1"/>
      <c r="P730" s="1"/>
      <c r="Q730" s="1"/>
      <c r="R730" s="1"/>
      <c r="S730" s="1"/>
      <c r="T730" s="1"/>
      <c r="U730" s="1"/>
      <c r="V730" s="1"/>
      <c r="W730" s="1"/>
      <c r="X730" s="1" t="s">
        <v>13415</v>
      </c>
      <c r="Y730" s="1"/>
      <c r="Z730" s="1"/>
      <c r="AA730" s="1" t="s">
        <v>13415</v>
      </c>
      <c r="AB730" s="1"/>
      <c r="AC730" s="1"/>
      <c r="AD730" s="1"/>
      <c r="AE730" s="1" t="s">
        <v>13415</v>
      </c>
      <c r="AF730" s="1"/>
      <c r="AG730" s="1"/>
      <c r="AH730" s="1"/>
      <c r="AI730" s="1"/>
      <c r="AJ730" s="1">
        <v>43</v>
      </c>
      <c r="AK730" s="1"/>
      <c r="AL730" s="1"/>
      <c r="AM730" s="1"/>
      <c r="AN730" s="1"/>
      <c r="AO730" s="1"/>
      <c r="AP730" s="1"/>
      <c r="AQ730" s="1"/>
      <c r="AR730" s="1"/>
      <c r="AS730" s="1">
        <v>1989</v>
      </c>
      <c r="AT730" s="1"/>
      <c r="AU730" s="1"/>
      <c r="AV730" s="1"/>
      <c r="AW730" s="1"/>
      <c r="AX730" s="1"/>
      <c r="AY730" s="2" t="s">
        <v>3493</v>
      </c>
      <c r="AZ730" s="2" t="s">
        <v>295</v>
      </c>
      <c r="BA730" s="2" t="s">
        <v>296</v>
      </c>
      <c r="BB730" s="1"/>
      <c r="BC730" s="1" t="s">
        <v>3493</v>
      </c>
      <c r="BD730" s="3" t="s">
        <v>103</v>
      </c>
      <c r="BE730" s="4" t="s">
        <v>103</v>
      </c>
      <c r="BF730" s="4" t="s">
        <v>103</v>
      </c>
      <c r="BG730" s="4" t="s">
        <v>103</v>
      </c>
      <c r="BH730" s="4" t="s">
        <v>103</v>
      </c>
      <c r="BI730" s="4" t="s">
        <v>103</v>
      </c>
      <c r="BJ730" s="4" t="s">
        <v>89</v>
      </c>
      <c r="BK730" s="4" t="s">
        <v>89</v>
      </c>
      <c r="BL730" s="4" t="s">
        <v>89</v>
      </c>
      <c r="BM730" s="1" t="s">
        <v>89</v>
      </c>
      <c r="BN730" s="1"/>
    </row>
    <row r="731" spans="1:67">
      <c r="A731">
        <f t="shared" si="11"/>
        <v>730</v>
      </c>
      <c r="B731" s="1"/>
      <c r="C731" s="1" t="s">
        <v>16089</v>
      </c>
      <c r="D731" s="52" t="s">
        <v>16090</v>
      </c>
      <c r="E731" s="52" t="s">
        <v>16091</v>
      </c>
      <c r="F731" s="1" t="s">
        <v>70</v>
      </c>
      <c r="G731" s="1" t="s">
        <v>16092</v>
      </c>
      <c r="H731" s="1" t="s">
        <v>16093</v>
      </c>
      <c r="I731" s="1">
        <v>76600</v>
      </c>
      <c r="J731" s="1">
        <v>76</v>
      </c>
      <c r="K731" s="1"/>
      <c r="L731" s="1"/>
      <c r="M731" s="1"/>
      <c r="N731" s="36">
        <v>13627</v>
      </c>
      <c r="O731" s="1"/>
      <c r="P731" s="1"/>
      <c r="Q731" s="1"/>
      <c r="R731" s="1"/>
      <c r="S731" s="1"/>
      <c r="T731" s="1"/>
      <c r="U731" s="1"/>
      <c r="V731" s="1"/>
      <c r="W731" s="1" t="s">
        <v>16094</v>
      </c>
      <c r="X731" s="1"/>
      <c r="Y731" s="1"/>
      <c r="Z731" s="1" t="s">
        <v>16094</v>
      </c>
      <c r="AA731" s="1"/>
      <c r="AB731" s="1"/>
      <c r="AC731" s="1"/>
      <c r="AD731" s="1"/>
      <c r="AE731" s="1" t="s">
        <v>3352</v>
      </c>
      <c r="AF731" s="1" t="s">
        <v>677</v>
      </c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>
        <v>2018</v>
      </c>
      <c r="AT731" s="1"/>
      <c r="AU731" s="1"/>
      <c r="AV731" s="1"/>
      <c r="AW731" s="1"/>
      <c r="AX731" s="1"/>
      <c r="AY731" s="2" t="s">
        <v>16095</v>
      </c>
      <c r="AZ731" s="2" t="s">
        <v>295</v>
      </c>
      <c r="BA731" s="2" t="s">
        <v>296</v>
      </c>
      <c r="BB731" s="1"/>
      <c r="BC731" s="1" t="s">
        <v>16095</v>
      </c>
      <c r="BD731" s="3" t="s">
        <v>103</v>
      </c>
      <c r="BE731" s="4" t="s">
        <v>399</v>
      </c>
      <c r="BF731" s="4">
        <v>42992</v>
      </c>
      <c r="BG731" s="4" t="s">
        <v>103</v>
      </c>
      <c r="BH731" s="4" t="s">
        <v>103</v>
      </c>
      <c r="BI731" s="4" t="s">
        <v>103</v>
      </c>
      <c r="BJ731" s="4"/>
      <c r="BK731" s="4"/>
      <c r="BL731" s="4"/>
      <c r="BM731" s="1"/>
      <c r="BN731" s="1"/>
    </row>
    <row r="732" spans="1:67">
      <c r="A732">
        <f t="shared" si="11"/>
        <v>731</v>
      </c>
      <c r="B732" s="1" t="s">
        <v>66</v>
      </c>
      <c r="C732" s="1" t="s">
        <v>16349</v>
      </c>
      <c r="D732" s="52" t="s">
        <v>16350</v>
      </c>
      <c r="E732" s="52" t="s">
        <v>16351</v>
      </c>
      <c r="F732" s="1" t="s">
        <v>70</v>
      </c>
      <c r="G732" s="1" t="s">
        <v>7740</v>
      </c>
      <c r="H732" s="1" t="s">
        <v>16352</v>
      </c>
      <c r="I732" s="1">
        <v>67000</v>
      </c>
      <c r="J732" s="1">
        <v>67</v>
      </c>
      <c r="K732" s="1"/>
      <c r="L732" s="1"/>
      <c r="M732" s="1"/>
      <c r="N732" s="36">
        <v>12454</v>
      </c>
      <c r="O732" s="1" t="s">
        <v>16354</v>
      </c>
      <c r="P732" s="1" t="s">
        <v>16355</v>
      </c>
      <c r="Q732" s="1"/>
      <c r="R732" s="1"/>
      <c r="S732" s="1"/>
      <c r="T732" s="1"/>
      <c r="U732" s="1"/>
      <c r="V732" s="1"/>
      <c r="W732" s="1"/>
      <c r="X732" s="1"/>
      <c r="Y732" s="1" t="s">
        <v>16353</v>
      </c>
      <c r="Z732" s="1" t="s">
        <v>16353</v>
      </c>
      <c r="AA732" s="1"/>
      <c r="AB732" s="1"/>
      <c r="AC732" s="1"/>
      <c r="AD732" s="1"/>
      <c r="AE732" s="1" t="s">
        <v>16353</v>
      </c>
      <c r="AF732" s="1"/>
      <c r="AG732" s="1"/>
      <c r="AH732" s="1"/>
      <c r="AI732" s="1">
        <v>7</v>
      </c>
      <c r="AJ732" s="1">
        <v>13</v>
      </c>
      <c r="AK732" s="1">
        <v>2</v>
      </c>
      <c r="AL732" s="1"/>
      <c r="AM732" s="1"/>
      <c r="AN732" s="1"/>
      <c r="AO732" s="1"/>
      <c r="AP732" s="1"/>
      <c r="AQ732" s="1"/>
      <c r="AR732" s="1"/>
      <c r="AS732" s="1">
        <v>1975</v>
      </c>
      <c r="AT732" s="1"/>
      <c r="AU732" s="1"/>
      <c r="AV732" s="1"/>
      <c r="AW732" s="1" t="s">
        <v>16356</v>
      </c>
      <c r="AX732" s="1"/>
      <c r="AY732" s="2" t="s">
        <v>16357</v>
      </c>
      <c r="AZ732" s="2" t="s">
        <v>85</v>
      </c>
      <c r="BA732" s="2" t="s">
        <v>296</v>
      </c>
      <c r="BB732" s="1"/>
      <c r="BC732" s="1" t="s">
        <v>16358</v>
      </c>
      <c r="BD732" s="3" t="s">
        <v>103</v>
      </c>
      <c r="BE732" s="1" t="s">
        <v>103</v>
      </c>
      <c r="BF732" s="1" t="s">
        <v>103</v>
      </c>
      <c r="BG732" s="1" t="s">
        <v>103</v>
      </c>
      <c r="BH732" s="1" t="s">
        <v>103</v>
      </c>
      <c r="BI732" s="1" t="s">
        <v>103</v>
      </c>
      <c r="BJ732" s="1"/>
      <c r="BK732" s="1"/>
      <c r="BL732" s="1"/>
      <c r="BM732" s="1"/>
      <c r="BN732" s="1"/>
    </row>
    <row r="733" spans="1:67">
      <c r="A733">
        <f t="shared" si="11"/>
        <v>732</v>
      </c>
      <c r="B733" s="1"/>
      <c r="C733" s="1" t="s">
        <v>4803</v>
      </c>
      <c r="D733" s="52" t="s">
        <v>4804</v>
      </c>
      <c r="E733" s="52" t="s">
        <v>4805</v>
      </c>
      <c r="F733" s="1" t="s">
        <v>70</v>
      </c>
      <c r="G733" s="1" t="s">
        <v>4806</v>
      </c>
      <c r="H733" s="1" t="s">
        <v>4807</v>
      </c>
      <c r="I733" s="1">
        <v>60530</v>
      </c>
      <c r="J733" s="1">
        <v>60</v>
      </c>
      <c r="K733" s="1"/>
      <c r="L733" s="1"/>
      <c r="M733" s="1"/>
      <c r="N733" s="36">
        <v>9562</v>
      </c>
      <c r="O733" s="1"/>
      <c r="P733" s="1"/>
      <c r="Q733" s="1"/>
      <c r="R733" s="1"/>
      <c r="S733" s="1"/>
      <c r="T733" s="1"/>
      <c r="U733" s="1"/>
      <c r="V733" s="1"/>
      <c r="W733" s="1"/>
      <c r="X733" s="1" t="s">
        <v>4808</v>
      </c>
      <c r="Y733" s="1"/>
      <c r="Z733" s="1" t="s">
        <v>4808</v>
      </c>
      <c r="AA733" s="1"/>
      <c r="AB733" s="1"/>
      <c r="AC733" s="1"/>
      <c r="AD733" s="1"/>
      <c r="AE733" s="1" t="s">
        <v>4808</v>
      </c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2" t="s">
        <v>4809</v>
      </c>
      <c r="AZ733" s="2" t="s">
        <v>85</v>
      </c>
      <c r="BA733" s="2" t="s">
        <v>296</v>
      </c>
      <c r="BB733" s="1"/>
      <c r="BC733" s="1" t="s">
        <v>4809</v>
      </c>
      <c r="BD733" s="3" t="s">
        <v>103</v>
      </c>
      <c r="BE733" s="4" t="s">
        <v>367</v>
      </c>
      <c r="BF733" s="4">
        <v>44308</v>
      </c>
      <c r="BG733" s="4" t="s">
        <v>103</v>
      </c>
      <c r="BH733" s="4" t="s">
        <v>103</v>
      </c>
      <c r="BI733" s="4" t="s">
        <v>103</v>
      </c>
      <c r="BJ733" s="4" t="s">
        <v>105</v>
      </c>
      <c r="BK733" s="4" t="s">
        <v>105</v>
      </c>
      <c r="BL733" s="4" t="s">
        <v>105</v>
      </c>
      <c r="BM733" s="1" t="s">
        <v>105</v>
      </c>
      <c r="BN733" s="7" t="s">
        <v>4810</v>
      </c>
    </row>
    <row r="734" spans="1:67">
      <c r="A734">
        <f t="shared" si="11"/>
        <v>733</v>
      </c>
      <c r="B734" s="1"/>
      <c r="C734" s="1"/>
      <c r="D734" s="52" t="s">
        <v>3438</v>
      </c>
      <c r="E734" s="52" t="s">
        <v>3439</v>
      </c>
      <c r="F734" s="1" t="s">
        <v>70</v>
      </c>
      <c r="G734" s="1" t="s">
        <v>3395</v>
      </c>
      <c r="H734" s="1" t="s">
        <v>3440</v>
      </c>
      <c r="I734" s="1">
        <v>60550</v>
      </c>
      <c r="J734" s="1">
        <v>60</v>
      </c>
      <c r="K734" s="1"/>
      <c r="L734" s="1"/>
      <c r="M734" s="1"/>
      <c r="N734" s="36">
        <v>5100</v>
      </c>
      <c r="O734" s="1"/>
      <c r="P734" s="1"/>
      <c r="Q734" s="1"/>
      <c r="R734" s="1"/>
      <c r="S734" s="1"/>
      <c r="T734" s="1"/>
      <c r="U734" s="1"/>
      <c r="V734" s="1"/>
      <c r="W734" s="1"/>
      <c r="X734" s="1" t="s">
        <v>458</v>
      </c>
      <c r="Y734" s="1"/>
      <c r="Z734" s="1" t="s">
        <v>458</v>
      </c>
      <c r="AA734" s="1"/>
      <c r="AB734" s="1"/>
      <c r="AC734" s="1"/>
      <c r="AD734" s="1"/>
      <c r="AE734" s="1" t="s">
        <v>458</v>
      </c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2" t="s">
        <v>3441</v>
      </c>
      <c r="AZ734" s="2" t="s">
        <v>85</v>
      </c>
      <c r="BA734" s="2" t="s">
        <v>296</v>
      </c>
      <c r="BB734" s="1"/>
      <c r="BC734" s="1" t="s">
        <v>3442</v>
      </c>
      <c r="BD734" s="3" t="s">
        <v>103</v>
      </c>
      <c r="BE734" s="4" t="s">
        <v>103</v>
      </c>
      <c r="BF734" s="4" t="s">
        <v>103</v>
      </c>
      <c r="BG734" s="4" t="s">
        <v>103</v>
      </c>
      <c r="BH734" s="4" t="s">
        <v>103</v>
      </c>
      <c r="BI734" s="4" t="s">
        <v>103</v>
      </c>
      <c r="BJ734" s="4" t="s">
        <v>89</v>
      </c>
      <c r="BK734" s="4" t="s">
        <v>89</v>
      </c>
      <c r="BL734" s="4" t="s">
        <v>105</v>
      </c>
      <c r="BM734" s="1" t="s">
        <v>105</v>
      </c>
      <c r="BN734" s="1" t="s">
        <v>3443</v>
      </c>
    </row>
    <row r="735" spans="1:67">
      <c r="A735">
        <f t="shared" si="11"/>
        <v>734</v>
      </c>
      <c r="B735" s="1"/>
      <c r="C735" s="1" t="s">
        <v>16738</v>
      </c>
      <c r="D735" s="52" t="s">
        <v>16739</v>
      </c>
      <c r="E735" s="52" t="s">
        <v>16740</v>
      </c>
      <c r="F735" s="1" t="s">
        <v>70</v>
      </c>
      <c r="G735" s="1" t="s">
        <v>16741</v>
      </c>
      <c r="H735" s="1" t="s">
        <v>16742</v>
      </c>
      <c r="I735" s="1">
        <v>68300</v>
      </c>
      <c r="J735" s="1">
        <v>68</v>
      </c>
      <c r="K735" s="1"/>
      <c r="L735" s="1"/>
      <c r="M735" s="1"/>
      <c r="N735" s="36">
        <v>8700</v>
      </c>
      <c r="O735" s="1"/>
      <c r="P735" s="1"/>
      <c r="Q735" s="1"/>
      <c r="R735" s="1"/>
      <c r="S735" s="1"/>
      <c r="T735" s="1"/>
      <c r="U735" s="1"/>
      <c r="V735" s="1"/>
      <c r="W735" s="1" t="s">
        <v>3369</v>
      </c>
      <c r="X735" s="1"/>
      <c r="Y735" s="1"/>
      <c r="Z735" s="1" t="s">
        <v>3369</v>
      </c>
      <c r="AA735" s="1"/>
      <c r="AB735" s="1"/>
      <c r="AC735" s="1"/>
      <c r="AD735" s="1"/>
      <c r="AE735" s="1" t="s">
        <v>3369</v>
      </c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2" t="s">
        <v>16743</v>
      </c>
      <c r="AZ735" s="2" t="s">
        <v>85</v>
      </c>
      <c r="BA735" s="2" t="s">
        <v>296</v>
      </c>
      <c r="BB735" s="1"/>
      <c r="BC735" s="1" t="s">
        <v>16744</v>
      </c>
      <c r="BD735" s="3">
        <v>39</v>
      </c>
      <c r="BE735" s="4" t="s">
        <v>104</v>
      </c>
      <c r="BF735" s="4">
        <v>40359</v>
      </c>
      <c r="BG735" s="4">
        <v>40359</v>
      </c>
      <c r="BH735" s="4" t="s">
        <v>103</v>
      </c>
      <c r="BI735" s="4" t="s">
        <v>103</v>
      </c>
      <c r="BJ735" s="4"/>
      <c r="BK735" s="4"/>
      <c r="BL735" s="4"/>
      <c r="BM735" s="1"/>
      <c r="BN735" s="1"/>
    </row>
    <row r="736" spans="1:67">
      <c r="A736">
        <f t="shared" si="11"/>
        <v>735</v>
      </c>
      <c r="B736" s="1"/>
      <c r="C736" s="1"/>
      <c r="D736" s="52" t="s">
        <v>6184</v>
      </c>
      <c r="E736" s="52" t="s">
        <v>6185</v>
      </c>
      <c r="F736" s="1" t="s">
        <v>70</v>
      </c>
      <c r="G736" s="1" t="s">
        <v>6174</v>
      </c>
      <c r="H736" s="1" t="s">
        <v>6186</v>
      </c>
      <c r="I736" s="1">
        <v>69200</v>
      </c>
      <c r="J736" s="1">
        <v>69</v>
      </c>
      <c r="K736" s="1"/>
      <c r="L736" s="1"/>
      <c r="M736" s="1"/>
      <c r="N736" s="36">
        <v>9218</v>
      </c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 t="s">
        <v>6187</v>
      </c>
      <c r="Z736" s="1" t="s">
        <v>6187</v>
      </c>
      <c r="AA736" s="1"/>
      <c r="AB736" s="1"/>
      <c r="AC736" s="1"/>
      <c r="AD736" s="1"/>
      <c r="AE736" s="1" t="s">
        <v>6187</v>
      </c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2" t="s">
        <v>6188</v>
      </c>
      <c r="AZ736" s="2" t="s">
        <v>85</v>
      </c>
      <c r="BA736" s="2" t="s">
        <v>296</v>
      </c>
      <c r="BB736" s="1"/>
      <c r="BC736" s="1" t="s">
        <v>6189</v>
      </c>
      <c r="BD736" s="3" t="s">
        <v>103</v>
      </c>
      <c r="BE736" s="4" t="s">
        <v>103</v>
      </c>
      <c r="BF736" s="4" t="s">
        <v>103</v>
      </c>
      <c r="BG736" s="4" t="s">
        <v>103</v>
      </c>
      <c r="BH736" s="4" t="s">
        <v>103</v>
      </c>
      <c r="BI736" s="4" t="s">
        <v>103</v>
      </c>
      <c r="BJ736" s="4" t="s">
        <v>89</v>
      </c>
      <c r="BK736" s="4" t="s">
        <v>89</v>
      </c>
      <c r="BL736" s="4" t="s">
        <v>89</v>
      </c>
      <c r="BM736" s="1" t="s">
        <v>89</v>
      </c>
      <c r="BN736" s="1"/>
    </row>
    <row r="737" spans="1:68">
      <c r="A737">
        <f t="shared" si="11"/>
        <v>736</v>
      </c>
      <c r="B737" s="1"/>
      <c r="C737" s="1" t="s">
        <v>1968</v>
      </c>
      <c r="D737" s="52" t="s">
        <v>1969</v>
      </c>
      <c r="E737" s="52" t="s">
        <v>1970</v>
      </c>
      <c r="F737" s="1" t="s">
        <v>70</v>
      </c>
      <c r="G737" s="1" t="s">
        <v>1971</v>
      </c>
      <c r="H737" s="1" t="s">
        <v>1972</v>
      </c>
      <c r="I737" s="1">
        <v>77380</v>
      </c>
      <c r="J737" s="1">
        <v>77</v>
      </c>
      <c r="K737" s="1"/>
      <c r="L737" s="1"/>
      <c r="M737" s="1"/>
      <c r="N737" s="36">
        <v>7670</v>
      </c>
      <c r="O737" s="1"/>
      <c r="P737" s="1"/>
      <c r="Q737" s="1"/>
      <c r="R737" s="1"/>
      <c r="S737" s="1"/>
      <c r="T737" s="1"/>
      <c r="U737" s="1"/>
      <c r="V737" s="1"/>
      <c r="W737" s="1"/>
      <c r="X737" s="1" t="s">
        <v>1973</v>
      </c>
      <c r="Y737" s="1"/>
      <c r="Z737" s="1" t="s">
        <v>1973</v>
      </c>
      <c r="AA737" s="1"/>
      <c r="AB737" s="1"/>
      <c r="AC737" s="1"/>
      <c r="AD737" s="1"/>
      <c r="AE737" s="1" t="s">
        <v>1973</v>
      </c>
      <c r="AF737" s="1"/>
      <c r="AG737" s="1"/>
      <c r="AH737" s="1"/>
      <c r="AI737" s="1"/>
      <c r="AJ737" s="1">
        <v>10</v>
      </c>
      <c r="AK737" s="1"/>
      <c r="AL737" s="1"/>
      <c r="AM737" s="1"/>
      <c r="AN737" s="1"/>
      <c r="AO737" s="1"/>
      <c r="AP737" s="1"/>
      <c r="AQ737" s="1" t="s">
        <v>334</v>
      </c>
      <c r="AR737" s="1"/>
      <c r="AS737" s="1"/>
      <c r="AT737" s="1"/>
      <c r="AU737" s="1"/>
      <c r="AV737" s="1"/>
      <c r="AW737" s="1" t="s">
        <v>1974</v>
      </c>
      <c r="AX737" s="1"/>
      <c r="AY737" s="2" t="s">
        <v>1975</v>
      </c>
      <c r="AZ737" s="2" t="s">
        <v>85</v>
      </c>
      <c r="BA737" s="2" t="s">
        <v>296</v>
      </c>
      <c r="BB737" s="1"/>
      <c r="BC737" s="1" t="s">
        <v>986</v>
      </c>
      <c r="BD737" s="3" t="s">
        <v>103</v>
      </c>
      <c r="BE737" s="1" t="s">
        <v>103</v>
      </c>
      <c r="BF737" s="1" t="s">
        <v>103</v>
      </c>
      <c r="BG737" s="1" t="s">
        <v>103</v>
      </c>
      <c r="BH737" s="1" t="s">
        <v>103</v>
      </c>
      <c r="BI737" s="1" t="s">
        <v>103</v>
      </c>
      <c r="BJ737" s="1" t="s">
        <v>105</v>
      </c>
      <c r="BK737" s="1" t="s">
        <v>105</v>
      </c>
      <c r="BL737" s="1" t="s">
        <v>105</v>
      </c>
      <c r="BM737" s="1" t="s">
        <v>105</v>
      </c>
      <c r="BN737" s="27" t="s">
        <v>1976</v>
      </c>
      <c r="BO737" s="1" t="s">
        <v>1977</v>
      </c>
    </row>
    <row r="738" spans="1:68">
      <c r="A738">
        <f t="shared" si="11"/>
        <v>737</v>
      </c>
      <c r="B738" s="1"/>
      <c r="C738" s="1"/>
      <c r="D738" s="52" t="s">
        <v>1632</v>
      </c>
      <c r="E738" s="52" t="s">
        <v>1633</v>
      </c>
      <c r="F738" s="1" t="s">
        <v>70</v>
      </c>
      <c r="G738" s="1" t="s">
        <v>1634</v>
      </c>
      <c r="H738" s="1" t="s">
        <v>1635</v>
      </c>
      <c r="I738" s="1">
        <v>13127</v>
      </c>
      <c r="J738" s="1">
        <v>13</v>
      </c>
      <c r="K738" s="1"/>
      <c r="L738" s="1"/>
      <c r="M738" s="1"/>
      <c r="N738" s="36">
        <v>5900</v>
      </c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 t="s">
        <v>1636</v>
      </c>
      <c r="Z738" s="1"/>
      <c r="AA738" s="1" t="s">
        <v>1636</v>
      </c>
      <c r="AB738" s="1"/>
      <c r="AC738" s="1"/>
      <c r="AD738" s="1"/>
      <c r="AE738" s="1" t="s">
        <v>1636</v>
      </c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2" t="s">
        <v>1637</v>
      </c>
      <c r="AZ738" s="2" t="s">
        <v>85</v>
      </c>
      <c r="BA738" s="2" t="s">
        <v>296</v>
      </c>
      <c r="BB738" s="1"/>
      <c r="BC738" s="1" t="s">
        <v>620</v>
      </c>
      <c r="BD738" s="3" t="s">
        <v>103</v>
      </c>
      <c r="BE738" s="1" t="s">
        <v>103</v>
      </c>
      <c r="BF738" s="1" t="s">
        <v>103</v>
      </c>
      <c r="BG738" s="1" t="s">
        <v>103</v>
      </c>
      <c r="BH738" s="1" t="s">
        <v>103</v>
      </c>
      <c r="BI738" s="1" t="s">
        <v>103</v>
      </c>
      <c r="BJ738" s="1" t="s">
        <v>89</v>
      </c>
      <c r="BK738" s="1" t="s">
        <v>89</v>
      </c>
      <c r="BL738" s="1" t="s">
        <v>89</v>
      </c>
      <c r="BM738" s="1" t="s">
        <v>89</v>
      </c>
      <c r="BN738" s="1"/>
    </row>
    <row r="739" spans="1:68">
      <c r="A739">
        <f t="shared" si="11"/>
        <v>738</v>
      </c>
      <c r="B739" s="1"/>
      <c r="C739" s="1" t="s">
        <v>1861</v>
      </c>
      <c r="D739" s="52" t="s">
        <v>1862</v>
      </c>
      <c r="E739" s="52" t="s">
        <v>1863</v>
      </c>
      <c r="F739" s="1" t="s">
        <v>70</v>
      </c>
      <c r="G739" s="1" t="s">
        <v>1649</v>
      </c>
      <c r="H739" s="1" t="s">
        <v>1864</v>
      </c>
      <c r="I739" s="1">
        <v>45770</v>
      </c>
      <c r="J739" s="1">
        <v>45</v>
      </c>
      <c r="K739" s="1"/>
      <c r="L739" s="1"/>
      <c r="M739" s="1"/>
      <c r="N739" s="36">
        <v>8776</v>
      </c>
      <c r="O739" s="1" t="s">
        <v>1866</v>
      </c>
      <c r="P739" s="1" t="s">
        <v>1867</v>
      </c>
      <c r="Q739" s="1"/>
      <c r="R739" s="1"/>
      <c r="S739" s="1"/>
      <c r="T739" s="1"/>
      <c r="U739" s="1"/>
      <c r="V739" s="1"/>
      <c r="W739" s="1"/>
      <c r="X739" s="1"/>
      <c r="Y739" s="1" t="s">
        <v>1865</v>
      </c>
      <c r="Z739" s="1"/>
      <c r="AA739" s="1"/>
      <c r="AB739" s="1"/>
      <c r="AC739" s="1" t="s">
        <v>1865</v>
      </c>
      <c r="AD739" s="1"/>
      <c r="AE739" s="1" t="s">
        <v>1865</v>
      </c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2" t="s">
        <v>1637</v>
      </c>
      <c r="AZ739" s="2" t="s">
        <v>85</v>
      </c>
      <c r="BA739" s="2" t="s">
        <v>296</v>
      </c>
      <c r="BB739" s="1"/>
      <c r="BC739" s="1" t="s">
        <v>1868</v>
      </c>
      <c r="BD739" s="3" t="s">
        <v>103</v>
      </c>
      <c r="BE739" s="4" t="s">
        <v>367</v>
      </c>
      <c r="BF739" s="4">
        <v>42117</v>
      </c>
      <c r="BG739" s="4" t="s">
        <v>103</v>
      </c>
      <c r="BH739" s="4" t="s">
        <v>103</v>
      </c>
      <c r="BI739" s="4" t="s">
        <v>103</v>
      </c>
      <c r="BJ739" s="4" t="s">
        <v>89</v>
      </c>
      <c r="BK739" s="4" t="s">
        <v>89</v>
      </c>
      <c r="BL739" s="4" t="s">
        <v>89</v>
      </c>
      <c r="BM739" s="1" t="s">
        <v>89</v>
      </c>
      <c r="BN739" s="14"/>
    </row>
    <row r="740" spans="1:68">
      <c r="A740">
        <f t="shared" si="11"/>
        <v>739</v>
      </c>
      <c r="B740" s="1"/>
      <c r="C740" s="1"/>
      <c r="D740" s="52" t="s">
        <v>2145</v>
      </c>
      <c r="E740" s="52" t="s">
        <v>2146</v>
      </c>
      <c r="F740" s="1" t="s">
        <v>70</v>
      </c>
      <c r="G740" s="1" t="s">
        <v>262</v>
      </c>
      <c r="H740" s="1" t="s">
        <v>2147</v>
      </c>
      <c r="I740" s="1">
        <v>95310</v>
      </c>
      <c r="J740" s="1">
        <v>95</v>
      </c>
      <c r="K740" s="1"/>
      <c r="L740" s="1"/>
      <c r="M740" s="1"/>
      <c r="N740" s="36">
        <v>8800</v>
      </c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 t="s">
        <v>1124</v>
      </c>
      <c r="Z740" s="1" t="s">
        <v>1124</v>
      </c>
      <c r="AA740" s="1"/>
      <c r="AB740" s="1"/>
      <c r="AC740" s="1"/>
      <c r="AD740" s="1"/>
      <c r="AE740" s="1" t="s">
        <v>1124</v>
      </c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2" t="s">
        <v>1637</v>
      </c>
      <c r="AZ740" s="2" t="s">
        <v>85</v>
      </c>
      <c r="BA740" s="2" t="s">
        <v>296</v>
      </c>
      <c r="BB740" s="1"/>
      <c r="BC740" s="1" t="s">
        <v>2148</v>
      </c>
      <c r="BD740" s="3" t="s">
        <v>103</v>
      </c>
      <c r="BE740" s="1" t="s">
        <v>103</v>
      </c>
      <c r="BF740" s="1" t="s">
        <v>103</v>
      </c>
      <c r="BG740" s="1" t="s">
        <v>103</v>
      </c>
      <c r="BH740" s="1" t="s">
        <v>103</v>
      </c>
      <c r="BI740" s="1" t="s">
        <v>103</v>
      </c>
      <c r="BJ740" s="1" t="s">
        <v>89</v>
      </c>
      <c r="BK740" s="1" t="s">
        <v>89</v>
      </c>
      <c r="BL740" s="1" t="s">
        <v>89</v>
      </c>
      <c r="BM740" s="1" t="s">
        <v>89</v>
      </c>
      <c r="BN740" s="1"/>
    </row>
    <row r="741" spans="1:68">
      <c r="A741">
        <f t="shared" si="11"/>
        <v>740</v>
      </c>
      <c r="B741" s="1"/>
      <c r="C741" s="1" t="s">
        <v>15839</v>
      </c>
      <c r="D741" s="52" t="s">
        <v>15840</v>
      </c>
      <c r="E741" s="52" t="s">
        <v>15841</v>
      </c>
      <c r="F741" s="1" t="s">
        <v>70</v>
      </c>
      <c r="G741" s="1" t="s">
        <v>13288</v>
      </c>
      <c r="H741" s="1" t="s">
        <v>15842</v>
      </c>
      <c r="I741" s="1">
        <v>80700</v>
      </c>
      <c r="J741" s="1">
        <v>80</v>
      </c>
      <c r="K741" s="1"/>
      <c r="L741" s="1"/>
      <c r="M741" s="1"/>
      <c r="N741" s="36">
        <v>15000</v>
      </c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 t="s">
        <v>482</v>
      </c>
      <c r="Z741" s="1" t="s">
        <v>482</v>
      </c>
      <c r="AA741" s="1"/>
      <c r="AB741" s="1"/>
      <c r="AC741" s="1"/>
      <c r="AD741" s="1"/>
      <c r="AE741" s="1" t="s">
        <v>482</v>
      </c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2" t="s">
        <v>1637</v>
      </c>
      <c r="AZ741" s="2" t="s">
        <v>85</v>
      </c>
      <c r="BA741" s="2" t="s">
        <v>296</v>
      </c>
      <c r="BB741" s="1"/>
      <c r="BC741" s="1" t="s">
        <v>387</v>
      </c>
      <c r="BD741" s="3" t="s">
        <v>103</v>
      </c>
      <c r="BE741" s="4" t="s">
        <v>103</v>
      </c>
      <c r="BF741" s="4" t="s">
        <v>103</v>
      </c>
      <c r="BG741" s="4" t="s">
        <v>103</v>
      </c>
      <c r="BH741" s="4" t="s">
        <v>103</v>
      </c>
      <c r="BI741" s="4" t="s">
        <v>103</v>
      </c>
      <c r="BJ741" s="4"/>
      <c r="BK741" s="4"/>
      <c r="BL741" s="4"/>
      <c r="BM741" s="1"/>
      <c r="BN741" s="1"/>
    </row>
    <row r="742" spans="1:68">
      <c r="A742">
        <f t="shared" si="11"/>
        <v>741</v>
      </c>
      <c r="B742" s="1"/>
      <c r="C742" s="1"/>
      <c r="D742" s="52" t="s">
        <v>17781</v>
      </c>
      <c r="E742" s="52" t="s">
        <v>17782</v>
      </c>
      <c r="F742" s="1" t="s">
        <v>70</v>
      </c>
      <c r="G742" s="1" t="s">
        <v>11238</v>
      </c>
      <c r="H742" s="1" t="s">
        <v>17783</v>
      </c>
      <c r="I742" s="1">
        <v>44470</v>
      </c>
      <c r="J742" s="1">
        <v>44</v>
      </c>
      <c r="K742" s="1"/>
      <c r="L742" s="1"/>
      <c r="M742" s="1"/>
      <c r="N742" s="36">
        <v>5900</v>
      </c>
      <c r="O742" s="1"/>
      <c r="P742" s="1"/>
      <c r="Q742" s="1"/>
      <c r="R742" s="1"/>
      <c r="S742" s="1"/>
      <c r="T742" s="1"/>
      <c r="U742" s="1"/>
      <c r="V742" s="1"/>
      <c r="W742" s="1"/>
      <c r="X742" s="1" t="s">
        <v>1636</v>
      </c>
      <c r="Y742" s="1"/>
      <c r="Z742" s="1"/>
      <c r="AA742" s="1"/>
      <c r="AB742" s="1"/>
      <c r="AC742" s="1" t="s">
        <v>1636</v>
      </c>
      <c r="AD742" s="1"/>
      <c r="AE742" s="1" t="s">
        <v>1636</v>
      </c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2" t="s">
        <v>1637</v>
      </c>
      <c r="AZ742" s="2" t="s">
        <v>85</v>
      </c>
      <c r="BA742" s="2" t="s">
        <v>296</v>
      </c>
      <c r="BB742" s="1"/>
      <c r="BC742" s="1" t="s">
        <v>387</v>
      </c>
      <c r="BD742" s="3" t="s">
        <v>103</v>
      </c>
      <c r="BE742" s="4" t="s">
        <v>103</v>
      </c>
      <c r="BF742" s="4" t="s">
        <v>103</v>
      </c>
      <c r="BG742" s="4" t="s">
        <v>103</v>
      </c>
      <c r="BH742" s="4" t="s">
        <v>103</v>
      </c>
      <c r="BI742" s="4" t="s">
        <v>103</v>
      </c>
      <c r="BJ742" s="4"/>
      <c r="BK742" s="4"/>
      <c r="BL742" s="4"/>
      <c r="BM742" s="1"/>
      <c r="BN742" s="1"/>
    </row>
    <row r="743" spans="1:68">
      <c r="A743">
        <f t="shared" si="11"/>
        <v>742</v>
      </c>
      <c r="B743" s="1"/>
      <c r="C743" s="1" t="s">
        <v>9527</v>
      </c>
      <c r="D743" s="52" t="s">
        <v>9528</v>
      </c>
      <c r="E743" s="52" t="s">
        <v>9529</v>
      </c>
      <c r="F743" s="1" t="s">
        <v>70</v>
      </c>
      <c r="G743" s="1" t="s">
        <v>9530</v>
      </c>
      <c r="H743" s="1" t="s">
        <v>9531</v>
      </c>
      <c r="I743" s="1">
        <v>62220</v>
      </c>
      <c r="J743" s="1">
        <v>62</v>
      </c>
      <c r="K743" s="1"/>
      <c r="L743" s="1"/>
      <c r="M743" s="1"/>
      <c r="N743" s="36">
        <v>5866</v>
      </c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 t="s">
        <v>9532</v>
      </c>
      <c r="Z743" s="1"/>
      <c r="AA743" s="1" t="s">
        <v>9532</v>
      </c>
      <c r="AB743" s="1"/>
      <c r="AC743" s="1"/>
      <c r="AD743" s="1"/>
      <c r="AE743" s="1" t="s">
        <v>9532</v>
      </c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 t="s">
        <v>7370</v>
      </c>
      <c r="AX743" s="1"/>
      <c r="AY743" s="2" t="s">
        <v>9533</v>
      </c>
      <c r="AZ743" s="2" t="s">
        <v>85</v>
      </c>
      <c r="BA743" s="2" t="s">
        <v>296</v>
      </c>
      <c r="BB743" s="1"/>
      <c r="BC743" s="1" t="s">
        <v>825</v>
      </c>
      <c r="BD743" s="3" t="s">
        <v>103</v>
      </c>
      <c r="BE743" s="4" t="s">
        <v>103</v>
      </c>
      <c r="BF743" s="4" t="s">
        <v>103</v>
      </c>
      <c r="BG743" s="4" t="s">
        <v>103</v>
      </c>
      <c r="BH743" s="4" t="s">
        <v>103</v>
      </c>
      <c r="BI743" s="4" t="s">
        <v>103</v>
      </c>
      <c r="BJ743" s="4" t="s">
        <v>89</v>
      </c>
      <c r="BK743" s="4" t="s">
        <v>89</v>
      </c>
      <c r="BL743" s="4" t="s">
        <v>89</v>
      </c>
      <c r="BM743" s="1" t="s">
        <v>89</v>
      </c>
      <c r="BN743" s="25" t="s">
        <v>9534</v>
      </c>
    </row>
    <row r="744" spans="1:68">
      <c r="A744">
        <f t="shared" si="11"/>
        <v>743</v>
      </c>
      <c r="B744" s="1"/>
      <c r="C744" s="1" t="s">
        <v>23513</v>
      </c>
      <c r="D744" s="52" t="s">
        <v>23514</v>
      </c>
      <c r="E744" s="52" t="s">
        <v>23515</v>
      </c>
      <c r="F744" s="1" t="s">
        <v>70</v>
      </c>
      <c r="G744" s="1" t="s">
        <v>1634</v>
      </c>
      <c r="H744" s="1" t="s">
        <v>23516</v>
      </c>
      <c r="I744" s="1">
        <v>13127</v>
      </c>
      <c r="J744" s="1">
        <v>13</v>
      </c>
      <c r="K744" s="1"/>
      <c r="L744" s="1"/>
      <c r="M744" s="1"/>
      <c r="N744" s="36">
        <v>7561</v>
      </c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 t="s">
        <v>23517</v>
      </c>
      <c r="Z744" s="1" t="s">
        <v>23517</v>
      </c>
      <c r="AA744" s="1"/>
      <c r="AB744" s="1"/>
      <c r="AC744" s="1"/>
      <c r="AD744" s="1"/>
      <c r="AE744" s="1" t="s">
        <v>23517</v>
      </c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2" t="s">
        <v>23518</v>
      </c>
      <c r="AZ744" s="2" t="s">
        <v>85</v>
      </c>
      <c r="BA744" s="2" t="s">
        <v>296</v>
      </c>
      <c r="BB744" s="1"/>
      <c r="BC744" s="1" t="s">
        <v>23519</v>
      </c>
      <c r="BD744" s="3">
        <v>45</v>
      </c>
      <c r="BE744" s="4" t="s">
        <v>184</v>
      </c>
      <c r="BF744" s="4">
        <v>44027</v>
      </c>
      <c r="BG744" s="4">
        <v>44197</v>
      </c>
      <c r="BH744" s="4">
        <v>46387</v>
      </c>
      <c r="BI744" s="4">
        <v>47483</v>
      </c>
      <c r="BJ744" s="4"/>
      <c r="BK744" s="4"/>
      <c r="BL744" s="4"/>
      <c r="BM744" s="1"/>
      <c r="BN744" s="1"/>
    </row>
    <row r="745" spans="1:68">
      <c r="A745">
        <f t="shared" si="11"/>
        <v>744</v>
      </c>
      <c r="B745" s="1"/>
      <c r="C745" s="1" t="s">
        <v>570</v>
      </c>
      <c r="D745" s="52" t="s">
        <v>571</v>
      </c>
      <c r="E745" s="52" t="s">
        <v>572</v>
      </c>
      <c r="F745" s="1" t="s">
        <v>70</v>
      </c>
      <c r="G745" s="1" t="s">
        <v>573</v>
      </c>
      <c r="H745" s="1" t="s">
        <v>574</v>
      </c>
      <c r="I745" s="1">
        <v>44140</v>
      </c>
      <c r="J745" s="1">
        <v>44</v>
      </c>
      <c r="K745" s="1"/>
      <c r="L745" s="1"/>
      <c r="M745" s="1"/>
      <c r="N745" s="36">
        <v>8424</v>
      </c>
      <c r="O745" s="1"/>
      <c r="P745" s="1"/>
      <c r="Q745" s="1"/>
      <c r="R745" s="1"/>
      <c r="S745" s="1"/>
      <c r="T745" s="1"/>
      <c r="U745" s="1"/>
      <c r="V745" s="1"/>
      <c r="W745" s="1" t="s">
        <v>575</v>
      </c>
      <c r="X745" s="1"/>
      <c r="Y745" s="1"/>
      <c r="Z745" s="1" t="s">
        <v>575</v>
      </c>
      <c r="AA745" s="1"/>
      <c r="AB745" s="1"/>
      <c r="AC745" s="1"/>
      <c r="AD745" s="1"/>
      <c r="AE745" s="1" t="s">
        <v>575</v>
      </c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2" t="s">
        <v>576</v>
      </c>
      <c r="AZ745" s="2" t="s">
        <v>432</v>
      </c>
      <c r="BA745" s="2" t="s">
        <v>296</v>
      </c>
      <c r="BB745" s="1"/>
      <c r="BC745" s="1" t="s">
        <v>577</v>
      </c>
      <c r="BD745" s="3">
        <v>55.32</v>
      </c>
      <c r="BE745" s="4" t="s">
        <v>543</v>
      </c>
      <c r="BF745" s="4">
        <v>40238</v>
      </c>
      <c r="BG745" s="4">
        <v>40238</v>
      </c>
      <c r="BH745" s="4">
        <v>44620</v>
      </c>
      <c r="BI745" s="4">
        <v>44620</v>
      </c>
      <c r="BJ745" s="4" t="s">
        <v>89</v>
      </c>
      <c r="BK745" s="4" t="s">
        <v>89</v>
      </c>
      <c r="BL745" s="4" t="s">
        <v>89</v>
      </c>
      <c r="BM745" s="1" t="s">
        <v>89</v>
      </c>
      <c r="BN745" s="14"/>
      <c r="BO745" s="4" t="s">
        <v>578</v>
      </c>
      <c r="BP745" s="1" t="s">
        <v>232</v>
      </c>
    </row>
    <row r="746" spans="1:68">
      <c r="A746">
        <f t="shared" si="11"/>
        <v>745</v>
      </c>
      <c r="B746" s="1"/>
      <c r="C746" s="1"/>
      <c r="D746" s="52" t="s">
        <v>23482</v>
      </c>
      <c r="E746" s="52" t="s">
        <v>23483</v>
      </c>
      <c r="F746" s="1" t="s">
        <v>70</v>
      </c>
      <c r="G746" s="1" t="s">
        <v>23484</v>
      </c>
      <c r="H746" s="1" t="s">
        <v>23485</v>
      </c>
      <c r="I746" s="1">
        <v>79180</v>
      </c>
      <c r="J746" s="1">
        <v>79</v>
      </c>
      <c r="K746" s="1"/>
      <c r="L746" s="1"/>
      <c r="M746" s="1"/>
      <c r="N746" s="36">
        <v>3100</v>
      </c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 t="s">
        <v>935</v>
      </c>
      <c r="Z746" s="1" t="s">
        <v>935</v>
      </c>
      <c r="AA746" s="1"/>
      <c r="AB746" s="1"/>
      <c r="AC746" s="1"/>
      <c r="AD746" s="1"/>
      <c r="AE746" s="1" t="s">
        <v>935</v>
      </c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2" t="s">
        <v>23486</v>
      </c>
      <c r="AZ746" s="2" t="s">
        <v>85</v>
      </c>
      <c r="BA746" s="2" t="s">
        <v>296</v>
      </c>
      <c r="BB746" s="1"/>
      <c r="BC746" s="1" t="s">
        <v>9655</v>
      </c>
      <c r="BD746" s="3" t="s">
        <v>103</v>
      </c>
      <c r="BE746" s="4" t="s">
        <v>103</v>
      </c>
      <c r="BF746" s="4" t="s">
        <v>103</v>
      </c>
      <c r="BG746" s="4" t="s">
        <v>103</v>
      </c>
      <c r="BH746" s="4" t="s">
        <v>103</v>
      </c>
      <c r="BI746" s="4" t="s">
        <v>103</v>
      </c>
      <c r="BJ746" s="4"/>
      <c r="BK746" s="4"/>
      <c r="BL746" s="4"/>
      <c r="BM746" s="1"/>
      <c r="BN746" s="1"/>
    </row>
    <row r="747" spans="1:68">
      <c r="A747">
        <f t="shared" si="11"/>
        <v>746</v>
      </c>
      <c r="B747" s="1"/>
      <c r="C747" s="1"/>
      <c r="D747" s="52" t="s">
        <v>20277</v>
      </c>
      <c r="E747" s="52" t="s">
        <v>20278</v>
      </c>
      <c r="F747" s="1" t="s">
        <v>70</v>
      </c>
      <c r="G747" s="1" t="s">
        <v>908</v>
      </c>
      <c r="H747" s="1" t="s">
        <v>20279</v>
      </c>
      <c r="I747" s="1">
        <v>13290</v>
      </c>
      <c r="J747" s="1">
        <v>13</v>
      </c>
      <c r="K747" s="1"/>
      <c r="L747" s="1"/>
      <c r="M747" s="1"/>
      <c r="N747" s="36">
        <v>8497</v>
      </c>
      <c r="O747" s="1"/>
      <c r="P747" s="1"/>
      <c r="Q747" s="1"/>
      <c r="R747" s="1"/>
      <c r="S747" s="1"/>
      <c r="T747" s="1"/>
      <c r="U747" s="1"/>
      <c r="V747" s="1"/>
      <c r="W747" s="1"/>
      <c r="X747" s="1" t="s">
        <v>20280</v>
      </c>
      <c r="Y747" s="1"/>
      <c r="Z747" s="1" t="s">
        <v>20280</v>
      </c>
      <c r="AA747" s="1"/>
      <c r="AB747" s="1"/>
      <c r="AC747" s="1"/>
      <c r="AD747" s="1"/>
      <c r="AE747" s="1" t="s">
        <v>20280</v>
      </c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 t="s">
        <v>20281</v>
      </c>
      <c r="AX747" s="1"/>
      <c r="AY747" s="2" t="s">
        <v>20282</v>
      </c>
      <c r="AZ747" s="2" t="s">
        <v>85</v>
      </c>
      <c r="BA747" s="2" t="s">
        <v>296</v>
      </c>
      <c r="BB747" s="1"/>
      <c r="BC747" s="1" t="s">
        <v>20283</v>
      </c>
      <c r="BD747" s="3" t="s">
        <v>103</v>
      </c>
      <c r="BE747" s="4" t="s">
        <v>103</v>
      </c>
      <c r="BF747" s="4" t="s">
        <v>103</v>
      </c>
      <c r="BG747" s="4" t="s">
        <v>103</v>
      </c>
      <c r="BH747" s="4" t="s">
        <v>103</v>
      </c>
      <c r="BI747" s="4" t="s">
        <v>103</v>
      </c>
      <c r="BJ747" s="4"/>
      <c r="BK747" s="4"/>
      <c r="BL747" s="4"/>
      <c r="BM747" s="1"/>
      <c r="BN747" s="1"/>
    </row>
    <row r="748" spans="1:68">
      <c r="A748">
        <f t="shared" si="11"/>
        <v>747</v>
      </c>
      <c r="B748" s="1"/>
      <c r="C748" s="1" t="s">
        <v>24561</v>
      </c>
      <c r="D748" s="52" t="s">
        <v>24562</v>
      </c>
      <c r="E748" s="52" t="s">
        <v>24563</v>
      </c>
      <c r="F748" s="1" t="s">
        <v>70</v>
      </c>
      <c r="G748" s="1" t="s">
        <v>20760</v>
      </c>
      <c r="H748" s="1" t="s">
        <v>24564</v>
      </c>
      <c r="I748" s="1">
        <v>33610</v>
      </c>
      <c r="J748" s="1">
        <v>33</v>
      </c>
      <c r="K748" s="1"/>
      <c r="L748" s="1"/>
      <c r="M748" s="1"/>
      <c r="N748" s="36">
        <v>11900</v>
      </c>
      <c r="O748" s="1" t="s">
        <v>594</v>
      </c>
      <c r="P748" s="1" t="s">
        <v>599</v>
      </c>
      <c r="Q748" s="1"/>
      <c r="R748" s="1"/>
      <c r="S748" s="1"/>
      <c r="T748" s="1"/>
      <c r="U748" s="1"/>
      <c r="V748" s="1"/>
      <c r="W748" s="1"/>
      <c r="X748" s="1"/>
      <c r="Y748" s="1" t="s">
        <v>1240</v>
      </c>
      <c r="Z748" s="1" t="s">
        <v>1240</v>
      </c>
      <c r="AA748" s="1"/>
      <c r="AB748" s="1"/>
      <c r="AC748" s="1"/>
      <c r="AD748" s="1"/>
      <c r="AE748" s="1" t="s">
        <v>1240</v>
      </c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2" t="s">
        <v>24565</v>
      </c>
      <c r="AZ748" s="2" t="s">
        <v>85</v>
      </c>
      <c r="BA748" s="2" t="s">
        <v>296</v>
      </c>
      <c r="BB748" s="1"/>
      <c r="BC748" s="1" t="s">
        <v>24566</v>
      </c>
      <c r="BD748" s="3" t="s">
        <v>103</v>
      </c>
      <c r="BE748" s="4" t="s">
        <v>7980</v>
      </c>
      <c r="BF748" s="4">
        <v>44294</v>
      </c>
      <c r="BG748" s="4">
        <v>44295</v>
      </c>
      <c r="BH748" s="4">
        <v>44324</v>
      </c>
      <c r="BI748" s="4">
        <v>44324</v>
      </c>
      <c r="BJ748" s="4"/>
      <c r="BK748" s="4"/>
      <c r="BL748" s="4"/>
      <c r="BM748" s="1"/>
      <c r="BN748" s="1"/>
    </row>
    <row r="749" spans="1:68">
      <c r="A749">
        <f t="shared" si="11"/>
        <v>748</v>
      </c>
      <c r="B749" s="1"/>
      <c r="C749" s="1"/>
      <c r="D749" s="52" t="s">
        <v>21626</v>
      </c>
      <c r="E749" s="52" t="s">
        <v>21627</v>
      </c>
      <c r="F749" s="1" t="s">
        <v>70</v>
      </c>
      <c r="G749" s="1" t="s">
        <v>21628</v>
      </c>
      <c r="H749" s="1" t="s">
        <v>21629</v>
      </c>
      <c r="I749" s="1">
        <v>6200</v>
      </c>
      <c r="J749" s="1">
        <v>6</v>
      </c>
      <c r="K749" s="1"/>
      <c r="L749" s="1"/>
      <c r="M749" s="1"/>
      <c r="N749" s="36">
        <v>3180</v>
      </c>
      <c r="O749" s="1" t="s">
        <v>21631</v>
      </c>
      <c r="P749" s="1" t="s">
        <v>2574</v>
      </c>
      <c r="Q749" s="1"/>
      <c r="R749" s="1"/>
      <c r="S749" s="1"/>
      <c r="T749" s="1"/>
      <c r="U749" s="1"/>
      <c r="V749" s="1"/>
      <c r="W749" s="1"/>
      <c r="X749" s="1"/>
      <c r="Y749" s="1" t="s">
        <v>21630</v>
      </c>
      <c r="Z749" s="1"/>
      <c r="AA749" s="1"/>
      <c r="AB749" s="1"/>
      <c r="AC749" s="1" t="s">
        <v>21630</v>
      </c>
      <c r="AD749" s="1"/>
      <c r="AE749" s="1" t="s">
        <v>21630</v>
      </c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 t="s">
        <v>21548</v>
      </c>
      <c r="AT749" s="1"/>
      <c r="AU749" s="1"/>
      <c r="AV749" s="1"/>
      <c r="AW749" s="1"/>
      <c r="AX749" s="1"/>
      <c r="AY749" s="2" t="s">
        <v>21632</v>
      </c>
      <c r="AZ749" s="2" t="s">
        <v>85</v>
      </c>
      <c r="BA749" s="2" t="s">
        <v>296</v>
      </c>
      <c r="BB749" s="1"/>
      <c r="BC749" s="1" t="s">
        <v>1083</v>
      </c>
      <c r="BD749" s="3" t="s">
        <v>103</v>
      </c>
      <c r="BE749" s="4" t="s">
        <v>103</v>
      </c>
      <c r="BF749" s="4" t="s">
        <v>103</v>
      </c>
      <c r="BG749" s="4" t="s">
        <v>103</v>
      </c>
      <c r="BH749" s="4" t="s">
        <v>103</v>
      </c>
      <c r="BI749" s="4" t="s">
        <v>103</v>
      </c>
      <c r="BJ749" s="4"/>
      <c r="BK749" s="4"/>
      <c r="BL749" s="4"/>
      <c r="BM749" s="1"/>
      <c r="BN749" s="1"/>
    </row>
    <row r="750" spans="1:68">
      <c r="A750">
        <f t="shared" si="11"/>
        <v>749</v>
      </c>
      <c r="B750" s="1"/>
      <c r="C750" s="1" t="s">
        <v>15856</v>
      </c>
      <c r="D750" s="52" t="s">
        <v>15857</v>
      </c>
      <c r="E750" s="52" t="s">
        <v>15858</v>
      </c>
      <c r="F750" s="1" t="s">
        <v>70</v>
      </c>
      <c r="G750" s="1" t="s">
        <v>15859</v>
      </c>
      <c r="H750" s="1" t="s">
        <v>15860</v>
      </c>
      <c r="I750" s="1">
        <v>60540</v>
      </c>
      <c r="J750" s="1">
        <v>60</v>
      </c>
      <c r="K750" s="1"/>
      <c r="L750" s="1"/>
      <c r="M750" s="1"/>
      <c r="N750" s="36">
        <v>20000</v>
      </c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 t="s">
        <v>676</v>
      </c>
      <c r="Z750" s="1" t="s">
        <v>676</v>
      </c>
      <c r="AA750" s="1"/>
      <c r="AB750" s="1"/>
      <c r="AC750" s="1"/>
      <c r="AD750" s="1"/>
      <c r="AE750" s="1" t="s">
        <v>676</v>
      </c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2" t="s">
        <v>15861</v>
      </c>
      <c r="AZ750" s="2" t="s">
        <v>85</v>
      </c>
      <c r="BA750" s="2" t="s">
        <v>296</v>
      </c>
      <c r="BB750" s="1"/>
      <c r="BC750" s="1" t="s">
        <v>15862</v>
      </c>
      <c r="BD750" s="3">
        <v>30</v>
      </c>
      <c r="BE750" s="4" t="s">
        <v>125</v>
      </c>
      <c r="BF750" s="4">
        <v>38442</v>
      </c>
      <c r="BG750" s="4">
        <v>38442</v>
      </c>
      <c r="BH750" s="4">
        <v>39537</v>
      </c>
      <c r="BI750" s="4">
        <v>41728</v>
      </c>
      <c r="BJ750" s="4"/>
      <c r="BK750" s="4"/>
      <c r="BL750" s="4"/>
      <c r="BM750" s="1"/>
      <c r="BN750" s="1"/>
    </row>
    <row r="751" spans="1:68">
      <c r="A751">
        <f t="shared" si="11"/>
        <v>750</v>
      </c>
      <c r="B751" s="1"/>
      <c r="C751" s="1"/>
      <c r="D751" s="52" t="s">
        <v>6408</v>
      </c>
      <c r="E751" s="52" t="s">
        <v>6409</v>
      </c>
      <c r="F751" s="1" t="s">
        <v>70</v>
      </c>
      <c r="G751" s="1" t="s">
        <v>6217</v>
      </c>
      <c r="H751" s="1" t="s">
        <v>6410</v>
      </c>
      <c r="I751" s="1">
        <v>69960</v>
      </c>
      <c r="J751" s="1">
        <v>69</v>
      </c>
      <c r="K751" s="1"/>
      <c r="L751" s="1"/>
      <c r="M751" s="1"/>
      <c r="N751" s="36">
        <v>4500</v>
      </c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 t="s">
        <v>619</v>
      </c>
      <c r="Z751" s="1"/>
      <c r="AA751" s="1" t="s">
        <v>619</v>
      </c>
      <c r="AB751" s="1"/>
      <c r="AC751" s="1"/>
      <c r="AD751" s="1"/>
      <c r="AE751" s="1" t="s">
        <v>619</v>
      </c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2" t="s">
        <v>6411</v>
      </c>
      <c r="AZ751" s="2" t="s">
        <v>85</v>
      </c>
      <c r="BA751" s="2" t="s">
        <v>296</v>
      </c>
      <c r="BB751" s="1"/>
      <c r="BC751" s="1" t="s">
        <v>240</v>
      </c>
      <c r="BD751" s="3" t="s">
        <v>103</v>
      </c>
      <c r="BE751" s="4" t="s">
        <v>103</v>
      </c>
      <c r="BF751" s="4" t="s">
        <v>103</v>
      </c>
      <c r="BG751" s="4" t="s">
        <v>103</v>
      </c>
      <c r="BH751" s="4" t="s">
        <v>103</v>
      </c>
      <c r="BI751" s="4" t="s">
        <v>103</v>
      </c>
      <c r="BJ751" s="4" t="s">
        <v>89</v>
      </c>
      <c r="BK751" s="4" t="s">
        <v>89</v>
      </c>
      <c r="BL751" s="4" t="s">
        <v>89</v>
      </c>
      <c r="BM751" s="1" t="s">
        <v>89</v>
      </c>
      <c r="BN751" s="1"/>
    </row>
    <row r="752" spans="1:68">
      <c r="A752">
        <f t="shared" si="11"/>
        <v>751</v>
      </c>
      <c r="B752" s="1"/>
      <c r="C752" s="1"/>
      <c r="D752" s="52" t="s">
        <v>11329</v>
      </c>
      <c r="E752" s="52" t="s">
        <v>11330</v>
      </c>
      <c r="F752" s="1" t="s">
        <v>70</v>
      </c>
      <c r="G752" s="1" t="s">
        <v>4282</v>
      </c>
      <c r="H752" s="1" t="s">
        <v>11331</v>
      </c>
      <c r="I752" s="1">
        <v>77164</v>
      </c>
      <c r="J752" s="1">
        <v>77</v>
      </c>
      <c r="K752" s="1"/>
      <c r="L752" s="1"/>
      <c r="M752" s="1"/>
      <c r="N752" s="36">
        <v>7300</v>
      </c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 t="s">
        <v>1001</v>
      </c>
      <c r="Z752" s="1" t="s">
        <v>1001</v>
      </c>
      <c r="AA752" s="1"/>
      <c r="AB752" s="1"/>
      <c r="AC752" s="1"/>
      <c r="AD752" s="1"/>
      <c r="AE752" s="1" t="s">
        <v>1001</v>
      </c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2" t="s">
        <v>11332</v>
      </c>
      <c r="AZ752" s="2" t="s">
        <v>85</v>
      </c>
      <c r="BA752" s="2" t="s">
        <v>296</v>
      </c>
      <c r="BB752" s="1"/>
      <c r="BC752" s="1" t="s">
        <v>11333</v>
      </c>
      <c r="BD752" s="3" t="s">
        <v>103</v>
      </c>
      <c r="BE752" s="4" t="s">
        <v>103</v>
      </c>
      <c r="BF752" s="4" t="s">
        <v>103</v>
      </c>
      <c r="BG752" s="4" t="s">
        <v>103</v>
      </c>
      <c r="BH752" s="4" t="s">
        <v>103</v>
      </c>
      <c r="BI752" s="4" t="s">
        <v>103</v>
      </c>
      <c r="BJ752" s="4" t="s">
        <v>89</v>
      </c>
      <c r="BK752" s="4" t="s">
        <v>89</v>
      </c>
      <c r="BL752" s="4" t="s">
        <v>89</v>
      </c>
      <c r="BM752" s="1" t="s">
        <v>89</v>
      </c>
      <c r="BN752" s="14"/>
      <c r="BO752" s="4" t="s">
        <v>11334</v>
      </c>
    </row>
    <row r="753" spans="1:67">
      <c r="A753">
        <f t="shared" si="11"/>
        <v>752</v>
      </c>
      <c r="B753" s="1"/>
      <c r="C753" s="1"/>
      <c r="D753" s="52" t="s">
        <v>7402</v>
      </c>
      <c r="E753" s="52" t="s">
        <v>7403</v>
      </c>
      <c r="F753" s="1" t="s">
        <v>70</v>
      </c>
      <c r="G753" s="1" t="s">
        <v>7373</v>
      </c>
      <c r="H753" s="1" t="s">
        <v>7404</v>
      </c>
      <c r="I753" s="1">
        <v>74150</v>
      </c>
      <c r="J753" s="1">
        <v>74</v>
      </c>
      <c r="K753" s="1"/>
      <c r="L753" s="1"/>
      <c r="M753" s="1"/>
      <c r="N753" s="36">
        <v>17700</v>
      </c>
      <c r="O753" s="1"/>
      <c r="P753" s="1"/>
      <c r="Q753" s="1"/>
      <c r="R753" s="1"/>
      <c r="S753" s="1"/>
      <c r="T753" s="1"/>
      <c r="U753" s="1"/>
      <c r="V753" s="1"/>
      <c r="W753" s="1"/>
      <c r="X753" s="1" t="s">
        <v>7405</v>
      </c>
      <c r="Y753" s="1"/>
      <c r="Z753" s="1" t="s">
        <v>7405</v>
      </c>
      <c r="AA753" s="1"/>
      <c r="AB753" s="1"/>
      <c r="AC753" s="1"/>
      <c r="AD753" s="1"/>
      <c r="AE753" s="1" t="s">
        <v>7405</v>
      </c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2" t="s">
        <v>7406</v>
      </c>
      <c r="AZ753" s="2" t="s">
        <v>85</v>
      </c>
      <c r="BA753" s="2" t="s">
        <v>296</v>
      </c>
      <c r="BB753" s="1"/>
      <c r="BC753" s="1" t="s">
        <v>240</v>
      </c>
      <c r="BD753" s="3" t="s">
        <v>103</v>
      </c>
      <c r="BE753" s="4" t="s">
        <v>103</v>
      </c>
      <c r="BF753" s="4" t="s">
        <v>103</v>
      </c>
      <c r="BG753" s="4" t="s">
        <v>103</v>
      </c>
      <c r="BH753" s="4" t="s">
        <v>103</v>
      </c>
      <c r="BI753" s="4" t="s">
        <v>103</v>
      </c>
      <c r="BJ753" s="4" t="s">
        <v>89</v>
      </c>
      <c r="BK753" s="4" t="s">
        <v>89</v>
      </c>
      <c r="BL753" s="4" t="s">
        <v>89</v>
      </c>
      <c r="BM753" s="1" t="s">
        <v>89</v>
      </c>
      <c r="BN753" s="14"/>
      <c r="BO753" s="4" t="s">
        <v>7407</v>
      </c>
    </row>
    <row r="754" spans="1:67">
      <c r="A754">
        <f t="shared" si="11"/>
        <v>753</v>
      </c>
      <c r="B754" s="1"/>
      <c r="C754" s="1"/>
      <c r="D754" s="52" t="s">
        <v>2013</v>
      </c>
      <c r="E754" s="52" t="s">
        <v>2014</v>
      </c>
      <c r="F754" s="1" t="s">
        <v>70</v>
      </c>
      <c r="G754" s="1" t="s">
        <v>2007</v>
      </c>
      <c r="H754" s="1" t="s">
        <v>2015</v>
      </c>
      <c r="I754" s="1">
        <v>95800</v>
      </c>
      <c r="J754" s="1">
        <v>95</v>
      </c>
      <c r="K754" s="1"/>
      <c r="L754" s="1"/>
      <c r="M754" s="1"/>
      <c r="N754" s="36">
        <v>15000</v>
      </c>
      <c r="O754" s="1"/>
      <c r="P754" s="1"/>
      <c r="Q754" s="1"/>
      <c r="R754" s="1"/>
      <c r="S754" s="1"/>
      <c r="T754" s="1"/>
      <c r="U754" s="1"/>
      <c r="V754" s="1"/>
      <c r="W754" s="1"/>
      <c r="X754" s="1" t="s">
        <v>482</v>
      </c>
      <c r="Y754" s="1"/>
      <c r="Z754" s="1" t="s">
        <v>482</v>
      </c>
      <c r="AA754" s="1"/>
      <c r="AB754" s="1"/>
      <c r="AC754" s="1"/>
      <c r="AD754" s="1"/>
      <c r="AE754" s="1" t="s">
        <v>482</v>
      </c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2" t="s">
        <v>2016</v>
      </c>
      <c r="AZ754" s="2" t="s">
        <v>85</v>
      </c>
      <c r="BA754" s="2" t="s">
        <v>296</v>
      </c>
      <c r="BB754" s="1"/>
      <c r="BC754" s="1" t="s">
        <v>1922</v>
      </c>
      <c r="BD754" s="3" t="s">
        <v>103</v>
      </c>
      <c r="BE754" s="1" t="s">
        <v>103</v>
      </c>
      <c r="BF754" s="1" t="s">
        <v>103</v>
      </c>
      <c r="BG754" s="1" t="s">
        <v>103</v>
      </c>
      <c r="BH754" s="1" t="s">
        <v>103</v>
      </c>
      <c r="BI754" s="1" t="s">
        <v>103</v>
      </c>
      <c r="BJ754" s="1" t="s">
        <v>89</v>
      </c>
      <c r="BK754" s="1" t="s">
        <v>89</v>
      </c>
      <c r="BL754" s="1" t="s">
        <v>89</v>
      </c>
      <c r="BM754" s="1" t="s">
        <v>89</v>
      </c>
      <c r="BN754" s="1"/>
    </row>
    <row r="755" spans="1:67">
      <c r="A755">
        <f t="shared" si="11"/>
        <v>754</v>
      </c>
      <c r="B755" s="1"/>
      <c r="C755" s="1"/>
      <c r="D755" s="52" t="s">
        <v>3203</v>
      </c>
      <c r="E755" s="52" t="s">
        <v>3204</v>
      </c>
      <c r="F755" s="1" t="s">
        <v>70</v>
      </c>
      <c r="G755" s="1" t="s">
        <v>3139</v>
      </c>
      <c r="H755" s="1" t="s">
        <v>3205</v>
      </c>
      <c r="I755" s="1">
        <v>95500</v>
      </c>
      <c r="J755" s="1">
        <v>95</v>
      </c>
      <c r="K755" s="1"/>
      <c r="L755" s="1"/>
      <c r="M755" s="1"/>
      <c r="N755" s="36">
        <v>6800</v>
      </c>
      <c r="O755" s="1"/>
      <c r="P755" s="1"/>
      <c r="Q755" s="1"/>
      <c r="R755" s="1"/>
      <c r="S755" s="1"/>
      <c r="T755" s="1"/>
      <c r="U755" s="1"/>
      <c r="V755" s="1"/>
      <c r="W755" s="1" t="s">
        <v>2512</v>
      </c>
      <c r="X755" s="1"/>
      <c r="Y755" s="1"/>
      <c r="Z755" s="1" t="s">
        <v>2512</v>
      </c>
      <c r="AA755" s="1"/>
      <c r="AB755" s="1"/>
      <c r="AC755" s="1"/>
      <c r="AD755" s="1"/>
      <c r="AE755" s="1" t="s">
        <v>2512</v>
      </c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2" t="s">
        <v>3206</v>
      </c>
      <c r="AZ755" s="2" t="s">
        <v>85</v>
      </c>
      <c r="BA755" s="2" t="s">
        <v>296</v>
      </c>
      <c r="BB755" s="1"/>
      <c r="BC755" s="1" t="s">
        <v>3207</v>
      </c>
      <c r="BD755" s="3" t="s">
        <v>103</v>
      </c>
      <c r="BE755" s="4" t="s">
        <v>103</v>
      </c>
      <c r="BF755" s="4" t="s">
        <v>103</v>
      </c>
      <c r="BG755" s="4" t="s">
        <v>103</v>
      </c>
      <c r="BH755" s="4" t="s">
        <v>103</v>
      </c>
      <c r="BI755" s="4" t="s">
        <v>103</v>
      </c>
      <c r="BJ755" s="4" t="s">
        <v>89</v>
      </c>
      <c r="BK755" s="4" t="s">
        <v>89</v>
      </c>
      <c r="BL755" s="4" t="s">
        <v>89</v>
      </c>
      <c r="BM755" s="1" t="s">
        <v>89</v>
      </c>
      <c r="BN755" s="1"/>
    </row>
    <row r="756" spans="1:67">
      <c r="A756">
        <f t="shared" si="11"/>
        <v>755</v>
      </c>
      <c r="B756" s="1"/>
      <c r="C756" s="1"/>
      <c r="D756" s="52" t="s">
        <v>4973</v>
      </c>
      <c r="E756" s="52" t="s">
        <v>4974</v>
      </c>
      <c r="F756" s="1" t="s">
        <v>70</v>
      </c>
      <c r="G756" s="1" t="s">
        <v>3696</v>
      </c>
      <c r="H756" s="1" t="s">
        <v>3702</v>
      </c>
      <c r="I756" s="1">
        <v>69740</v>
      </c>
      <c r="J756" s="1">
        <v>69</v>
      </c>
      <c r="K756" s="1"/>
      <c r="L756" s="1"/>
      <c r="M756" s="1"/>
      <c r="N756" s="36">
        <v>8300</v>
      </c>
      <c r="O756" s="1"/>
      <c r="P756" s="1"/>
      <c r="Q756" s="1"/>
      <c r="R756" s="1"/>
      <c r="S756" s="1"/>
      <c r="T756" s="1"/>
      <c r="U756" s="1"/>
      <c r="V756" s="1"/>
      <c r="W756" s="1"/>
      <c r="X756" s="1" t="s">
        <v>491</v>
      </c>
      <c r="Y756" s="1"/>
      <c r="Z756" s="1" t="s">
        <v>491</v>
      </c>
      <c r="AA756" s="1"/>
      <c r="AB756" s="1"/>
      <c r="AC756" s="1"/>
      <c r="AD756" s="1"/>
      <c r="AE756" s="1" t="s">
        <v>491</v>
      </c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2" t="s">
        <v>4975</v>
      </c>
      <c r="AZ756" s="2" t="s">
        <v>85</v>
      </c>
      <c r="BA756" s="2" t="s">
        <v>296</v>
      </c>
      <c r="BB756" s="1"/>
      <c r="BC756" s="1" t="s">
        <v>4976</v>
      </c>
      <c r="BD756" s="3" t="s">
        <v>103</v>
      </c>
      <c r="BE756" s="4" t="s">
        <v>103</v>
      </c>
      <c r="BF756" s="4" t="s">
        <v>103</v>
      </c>
      <c r="BG756" s="4" t="s">
        <v>103</v>
      </c>
      <c r="BH756" s="4" t="s">
        <v>103</v>
      </c>
      <c r="BI756" s="4" t="s">
        <v>103</v>
      </c>
      <c r="BJ756" s="4"/>
      <c r="BK756" s="4"/>
      <c r="BL756" s="4"/>
      <c r="BM756" s="1"/>
      <c r="BN756" s="27" t="s">
        <v>4977</v>
      </c>
    </row>
    <row r="757" spans="1:67">
      <c r="A757">
        <f t="shared" si="11"/>
        <v>756</v>
      </c>
      <c r="B757" s="1"/>
      <c r="C757" s="1"/>
      <c r="D757" s="52" t="s">
        <v>3700</v>
      </c>
      <c r="E757" s="52" t="s">
        <v>3701</v>
      </c>
      <c r="F757" s="1" t="s">
        <v>70</v>
      </c>
      <c r="G757" s="1" t="s">
        <v>3696</v>
      </c>
      <c r="H757" s="1" t="s">
        <v>3702</v>
      </c>
      <c r="I757" s="1">
        <v>69740</v>
      </c>
      <c r="J757" s="1">
        <v>69</v>
      </c>
      <c r="K757" s="1"/>
      <c r="L757" s="1"/>
      <c r="M757" s="1"/>
      <c r="N757" s="36">
        <v>5100</v>
      </c>
      <c r="O757" s="1"/>
      <c r="P757" s="1"/>
      <c r="Q757" s="1"/>
      <c r="R757" s="1"/>
      <c r="S757" s="1"/>
      <c r="T757" s="1"/>
      <c r="U757" s="1"/>
      <c r="V757" s="1"/>
      <c r="W757" s="1"/>
      <c r="X757" s="1" t="s">
        <v>458</v>
      </c>
      <c r="Y757" s="1"/>
      <c r="Z757" s="1" t="s">
        <v>458</v>
      </c>
      <c r="AA757" s="1"/>
      <c r="AB757" s="1"/>
      <c r="AC757" s="1"/>
      <c r="AD757" s="1"/>
      <c r="AE757" s="1" t="s">
        <v>458</v>
      </c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2" t="s">
        <v>3703</v>
      </c>
      <c r="AZ757" s="2" t="s">
        <v>85</v>
      </c>
      <c r="BA757" s="2" t="s">
        <v>296</v>
      </c>
      <c r="BB757" s="1"/>
      <c r="BC757" s="1" t="s">
        <v>3704</v>
      </c>
      <c r="BD757" s="3" t="s">
        <v>103</v>
      </c>
      <c r="BE757" s="4" t="s">
        <v>103</v>
      </c>
      <c r="BF757" s="4" t="s">
        <v>103</v>
      </c>
      <c r="BG757" s="4" t="s">
        <v>103</v>
      </c>
      <c r="BH757" s="4" t="s">
        <v>103</v>
      </c>
      <c r="BI757" s="4" t="s">
        <v>103</v>
      </c>
      <c r="BJ757" s="4"/>
      <c r="BK757" s="4"/>
      <c r="BL757" s="4"/>
      <c r="BM757" s="1"/>
      <c r="BN757" s="27" t="s">
        <v>3705</v>
      </c>
    </row>
    <row r="758" spans="1:67">
      <c r="A758">
        <f t="shared" si="11"/>
        <v>757</v>
      </c>
      <c r="B758" s="1"/>
      <c r="C758" s="1" t="s">
        <v>17078</v>
      </c>
      <c r="D758" s="52" t="s">
        <v>17079</v>
      </c>
      <c r="E758" s="52" t="s">
        <v>17080</v>
      </c>
      <c r="F758" s="1" t="s">
        <v>70</v>
      </c>
      <c r="G758" s="1" t="s">
        <v>7312</v>
      </c>
      <c r="H758" s="1" t="s">
        <v>7337</v>
      </c>
      <c r="I758" s="1">
        <v>13790</v>
      </c>
      <c r="J758" s="1">
        <v>13</v>
      </c>
      <c r="K758" s="1"/>
      <c r="L758" s="1"/>
      <c r="M758" s="1"/>
      <c r="N758" s="36">
        <v>17510</v>
      </c>
      <c r="O758" s="1" t="s">
        <v>17082</v>
      </c>
      <c r="P758" s="1" t="s">
        <v>4621</v>
      </c>
      <c r="Q758" s="1"/>
      <c r="R758" s="1"/>
      <c r="S758" s="1"/>
      <c r="T758" s="1"/>
      <c r="U758" s="1"/>
      <c r="V758" s="1"/>
      <c r="W758" s="1"/>
      <c r="X758" s="1" t="s">
        <v>17081</v>
      </c>
      <c r="Y758" s="1"/>
      <c r="Z758" s="1" t="s">
        <v>17081</v>
      </c>
      <c r="AA758" s="1"/>
      <c r="AB758" s="1"/>
      <c r="AC758" s="1"/>
      <c r="AD758" s="1"/>
      <c r="AE758" s="1" t="s">
        <v>17081</v>
      </c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2" t="s">
        <v>17083</v>
      </c>
      <c r="AZ758" s="2" t="s">
        <v>85</v>
      </c>
      <c r="BA758" s="2" t="s">
        <v>296</v>
      </c>
      <c r="BB758" s="1"/>
      <c r="BC758" s="1" t="s">
        <v>17083</v>
      </c>
      <c r="BD758" s="3" t="s">
        <v>103</v>
      </c>
      <c r="BE758" s="4" t="s">
        <v>367</v>
      </c>
      <c r="BF758" s="4">
        <v>43180</v>
      </c>
      <c r="BG758" s="4" t="s">
        <v>103</v>
      </c>
      <c r="BH758" s="4" t="s">
        <v>103</v>
      </c>
      <c r="BI758" s="4" t="s">
        <v>103</v>
      </c>
      <c r="BJ758" s="4"/>
      <c r="BK758" s="4"/>
      <c r="BL758" s="4"/>
      <c r="BM758" s="1"/>
      <c r="BN758" s="1"/>
    </row>
    <row r="759" spans="1:67">
      <c r="A759">
        <f t="shared" si="11"/>
        <v>758</v>
      </c>
      <c r="B759" s="1"/>
      <c r="C759" s="1" t="s">
        <v>23681</v>
      </c>
      <c r="D759" s="52" t="s">
        <v>23682</v>
      </c>
      <c r="E759" s="52" t="s">
        <v>23683</v>
      </c>
      <c r="F759" s="1" t="s">
        <v>70</v>
      </c>
      <c r="G759" s="1" t="s">
        <v>21933</v>
      </c>
      <c r="H759" s="1" t="s">
        <v>23684</v>
      </c>
      <c r="I759" s="1">
        <v>29000</v>
      </c>
      <c r="J759" s="1">
        <v>29</v>
      </c>
      <c r="K759" s="1"/>
      <c r="L759" s="1"/>
      <c r="M759" s="1"/>
      <c r="N759" s="36">
        <v>2568</v>
      </c>
      <c r="O759" s="1" t="s">
        <v>23686</v>
      </c>
      <c r="P759" s="1" t="s">
        <v>23687</v>
      </c>
      <c r="Q759" s="1"/>
      <c r="R759" s="1"/>
      <c r="S759" s="1"/>
      <c r="T759" s="1"/>
      <c r="U759" s="1"/>
      <c r="V759" s="1"/>
      <c r="W759" s="1" t="s">
        <v>23685</v>
      </c>
      <c r="X759" s="1"/>
      <c r="Y759" s="1"/>
      <c r="Z759" s="1" t="s">
        <v>23685</v>
      </c>
      <c r="AA759" s="1"/>
      <c r="AB759" s="1"/>
      <c r="AC759" s="1"/>
      <c r="AD759" s="1"/>
      <c r="AE759" s="1" t="s">
        <v>23685</v>
      </c>
      <c r="AF759" s="1"/>
      <c r="AG759" s="1"/>
      <c r="AH759" s="1"/>
      <c r="AI759" s="1">
        <v>9</v>
      </c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 t="s">
        <v>23688</v>
      </c>
      <c r="AX759" s="1"/>
      <c r="AY759" s="2" t="s">
        <v>23689</v>
      </c>
      <c r="AZ759" s="2" t="s">
        <v>85</v>
      </c>
      <c r="BA759" s="2" t="s">
        <v>296</v>
      </c>
      <c r="BB759" s="1"/>
      <c r="BC759" s="1" t="s">
        <v>6437</v>
      </c>
      <c r="BD759" s="3">
        <v>60.358255451713397</v>
      </c>
      <c r="BE759" s="4" t="s">
        <v>211</v>
      </c>
      <c r="BF759" s="4">
        <v>42304</v>
      </c>
      <c r="BG759" s="4">
        <v>42304</v>
      </c>
      <c r="BH759" s="4">
        <v>45591</v>
      </c>
      <c r="BI759" s="4">
        <v>45591</v>
      </c>
      <c r="BJ759" s="4"/>
      <c r="BK759" s="4"/>
      <c r="BL759" s="4"/>
      <c r="BM759" s="1"/>
      <c r="BN759" s="1"/>
    </row>
    <row r="760" spans="1:67">
      <c r="A760">
        <f t="shared" si="11"/>
        <v>759</v>
      </c>
      <c r="B760" s="1"/>
      <c r="C760" s="1" t="s">
        <v>19883</v>
      </c>
      <c r="D760" s="52" t="s">
        <v>19884</v>
      </c>
      <c r="E760" s="52" t="s">
        <v>19885</v>
      </c>
      <c r="F760" s="1" t="s">
        <v>70</v>
      </c>
      <c r="G760" s="1" t="s">
        <v>19880</v>
      </c>
      <c r="H760" s="1" t="s">
        <v>19886</v>
      </c>
      <c r="I760" s="1">
        <v>93240</v>
      </c>
      <c r="J760" s="1">
        <v>93</v>
      </c>
      <c r="K760" s="1"/>
      <c r="L760" s="1"/>
      <c r="M760" s="1"/>
      <c r="N760" s="36">
        <v>6830</v>
      </c>
      <c r="O760" s="1" t="s">
        <v>6637</v>
      </c>
      <c r="P760" s="1" t="s">
        <v>5486</v>
      </c>
      <c r="Q760" s="1"/>
      <c r="R760" s="1"/>
      <c r="S760" s="1"/>
      <c r="T760" s="1"/>
      <c r="U760" s="1"/>
      <c r="V760" s="1"/>
      <c r="W760" s="1"/>
      <c r="X760" s="1"/>
      <c r="Y760" s="1" t="s">
        <v>19887</v>
      </c>
      <c r="Z760" s="1" t="s">
        <v>19887</v>
      </c>
      <c r="AA760" s="1"/>
      <c r="AB760" s="1"/>
      <c r="AC760" s="1"/>
      <c r="AD760" s="1"/>
      <c r="AE760" s="1" t="s">
        <v>19887</v>
      </c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 t="s">
        <v>19888</v>
      </c>
      <c r="AX760" s="1"/>
      <c r="AY760" s="2" t="s">
        <v>19889</v>
      </c>
      <c r="AZ760" s="2" t="s">
        <v>85</v>
      </c>
      <c r="BA760" s="2" t="s">
        <v>296</v>
      </c>
      <c r="BB760" s="1"/>
      <c r="BC760" s="1" t="s">
        <v>19890</v>
      </c>
      <c r="BD760" s="3">
        <v>67</v>
      </c>
      <c r="BE760" s="4" t="s">
        <v>184</v>
      </c>
      <c r="BF760" s="4">
        <v>43646</v>
      </c>
      <c r="BG760" s="4">
        <v>43862</v>
      </c>
      <c r="BH760" s="4">
        <v>46053</v>
      </c>
      <c r="BI760" s="4">
        <v>47149</v>
      </c>
      <c r="BJ760" s="4"/>
      <c r="BK760" s="4"/>
      <c r="BL760" s="4"/>
      <c r="BM760" s="1"/>
      <c r="BN760" s="1"/>
    </row>
    <row r="761" spans="1:67">
      <c r="A761">
        <f t="shared" si="11"/>
        <v>760</v>
      </c>
      <c r="B761" s="1"/>
      <c r="C761" s="1" t="s">
        <v>25343</v>
      </c>
      <c r="D761" s="52" t="s">
        <v>25344</v>
      </c>
      <c r="E761" s="52" t="s">
        <v>25345</v>
      </c>
      <c r="F761" s="1" t="s">
        <v>70</v>
      </c>
      <c r="G761" s="1" t="s">
        <v>25346</v>
      </c>
      <c r="H761" s="1" t="s">
        <v>25347</v>
      </c>
      <c r="I761" s="1">
        <v>27600</v>
      </c>
      <c r="J761" s="1">
        <v>27</v>
      </c>
      <c r="K761" s="1"/>
      <c r="L761" s="1"/>
      <c r="M761" s="1"/>
      <c r="N761" s="36">
        <v>8640</v>
      </c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 t="s">
        <v>8264</v>
      </c>
      <c r="Z761" s="1" t="s">
        <v>8264</v>
      </c>
      <c r="AA761" s="1"/>
      <c r="AB761" s="1"/>
      <c r="AC761" s="1"/>
      <c r="AD761" s="1"/>
      <c r="AE761" s="1" t="s">
        <v>8264</v>
      </c>
      <c r="AF761" s="1"/>
      <c r="AG761" s="1"/>
      <c r="AH761" s="1"/>
      <c r="AI761" s="1"/>
      <c r="AJ761" s="1">
        <v>5</v>
      </c>
      <c r="AK761" s="1">
        <v>2</v>
      </c>
      <c r="AL761" s="1"/>
      <c r="AM761" s="1"/>
      <c r="AN761" s="1"/>
      <c r="AO761" s="1"/>
      <c r="AP761" s="1"/>
      <c r="AQ761" s="1"/>
      <c r="AR761" s="1" t="s">
        <v>1477</v>
      </c>
      <c r="AS761" s="1"/>
      <c r="AT761" s="1"/>
      <c r="AU761" s="1"/>
      <c r="AV761" s="1"/>
      <c r="AW761" s="1" t="s">
        <v>1341</v>
      </c>
      <c r="AX761" s="1"/>
      <c r="AY761" s="2" t="s">
        <v>25348</v>
      </c>
      <c r="AZ761" s="2" t="s">
        <v>85</v>
      </c>
      <c r="BA761" s="2" t="s">
        <v>296</v>
      </c>
      <c r="BB761" s="1"/>
      <c r="BC761" s="1" t="s">
        <v>25349</v>
      </c>
      <c r="BD761" s="3" t="s">
        <v>103</v>
      </c>
      <c r="BE761" s="4" t="s">
        <v>103</v>
      </c>
      <c r="BF761" s="4" t="s">
        <v>103</v>
      </c>
      <c r="BG761" s="4" t="s">
        <v>103</v>
      </c>
      <c r="BH761" s="4" t="s">
        <v>103</v>
      </c>
      <c r="BI761" s="4" t="s">
        <v>103</v>
      </c>
      <c r="BJ761" s="4"/>
      <c r="BK761" s="4"/>
      <c r="BL761" s="4"/>
      <c r="BM761" s="1"/>
      <c r="BN761" s="1"/>
    </row>
    <row r="762" spans="1:67">
      <c r="A762">
        <f t="shared" si="11"/>
        <v>761</v>
      </c>
      <c r="B762" s="1"/>
      <c r="C762" s="1"/>
      <c r="D762" s="52" t="s">
        <v>12662</v>
      </c>
      <c r="E762" s="52" t="s">
        <v>12663</v>
      </c>
      <c r="F762" s="1" t="s">
        <v>70</v>
      </c>
      <c r="G762" s="1" t="s">
        <v>12458</v>
      </c>
      <c r="H762" s="1" t="s">
        <v>12664</v>
      </c>
      <c r="I762" s="1">
        <v>59273</v>
      </c>
      <c r="J762" s="1">
        <v>59</v>
      </c>
      <c r="K762" s="1"/>
      <c r="L762" s="1"/>
      <c r="M762" s="1"/>
      <c r="N762" s="36">
        <v>10700</v>
      </c>
      <c r="O762" s="1"/>
      <c r="P762" s="1"/>
      <c r="Q762" s="1"/>
      <c r="R762" s="1"/>
      <c r="S762" s="1"/>
      <c r="T762" s="1"/>
      <c r="U762" s="1"/>
      <c r="V762" s="1"/>
      <c r="W762" s="1"/>
      <c r="X762" s="1" t="s">
        <v>1722</v>
      </c>
      <c r="Y762" s="1"/>
      <c r="Z762" s="1" t="s">
        <v>1722</v>
      </c>
      <c r="AA762" s="1"/>
      <c r="AB762" s="1"/>
      <c r="AC762" s="1"/>
      <c r="AD762" s="1"/>
      <c r="AE762" s="1" t="s">
        <v>1722</v>
      </c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2" t="s">
        <v>12665</v>
      </c>
      <c r="AZ762" s="2" t="s">
        <v>85</v>
      </c>
      <c r="BA762" s="2" t="s">
        <v>296</v>
      </c>
      <c r="BB762" s="1"/>
      <c r="BC762" s="1" t="s">
        <v>12666</v>
      </c>
      <c r="BD762" s="3" t="s">
        <v>103</v>
      </c>
      <c r="BE762" s="4" t="s">
        <v>103</v>
      </c>
      <c r="BF762" s="4" t="s">
        <v>103</v>
      </c>
      <c r="BG762" s="4" t="s">
        <v>103</v>
      </c>
      <c r="BH762" s="4" t="s">
        <v>103</v>
      </c>
      <c r="BI762" s="4" t="s">
        <v>103</v>
      </c>
      <c r="BJ762" s="4" t="s">
        <v>105</v>
      </c>
      <c r="BK762" s="4" t="s">
        <v>105</v>
      </c>
      <c r="BL762" s="4" t="s">
        <v>105</v>
      </c>
      <c r="BM762" s="1" t="s">
        <v>105</v>
      </c>
      <c r="BN762" s="8" t="s">
        <v>1991</v>
      </c>
    </row>
    <row r="763" spans="1:67">
      <c r="A763">
        <f t="shared" si="11"/>
        <v>762</v>
      </c>
      <c r="B763" s="1"/>
      <c r="C763" s="1"/>
      <c r="D763" s="52" t="s">
        <v>21365</v>
      </c>
      <c r="E763" s="52" t="s">
        <v>21366</v>
      </c>
      <c r="F763" s="1" t="s">
        <v>70</v>
      </c>
      <c r="G763" s="1" t="s">
        <v>1335</v>
      </c>
      <c r="H763" s="1" t="s">
        <v>21367</v>
      </c>
      <c r="I763" s="1">
        <v>27340</v>
      </c>
      <c r="J763" s="1">
        <v>27</v>
      </c>
      <c r="K763" s="1"/>
      <c r="L763" s="1"/>
      <c r="M763" s="1"/>
      <c r="N763" s="36">
        <v>17000</v>
      </c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 t="s">
        <v>971</v>
      </c>
      <c r="Z763" s="1" t="s">
        <v>971</v>
      </c>
      <c r="AA763" s="1"/>
      <c r="AB763" s="1"/>
      <c r="AC763" s="1"/>
      <c r="AD763" s="1"/>
      <c r="AE763" s="1" t="s">
        <v>971</v>
      </c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2" t="s">
        <v>21368</v>
      </c>
      <c r="AZ763" s="2" t="s">
        <v>85</v>
      </c>
      <c r="BA763" s="2" t="s">
        <v>296</v>
      </c>
      <c r="BB763" s="1"/>
      <c r="BC763" s="1" t="s">
        <v>21369</v>
      </c>
      <c r="BD763" s="3" t="s">
        <v>103</v>
      </c>
      <c r="BE763" s="4" t="s">
        <v>103</v>
      </c>
      <c r="BF763" s="4" t="s">
        <v>103</v>
      </c>
      <c r="BG763" s="4" t="s">
        <v>103</v>
      </c>
      <c r="BH763" s="4" t="s">
        <v>103</v>
      </c>
      <c r="BI763" s="4" t="s">
        <v>103</v>
      </c>
      <c r="BJ763" s="4"/>
      <c r="BK763" s="4"/>
      <c r="BL763" s="4"/>
      <c r="BM763" s="1"/>
      <c r="BN763" s="1"/>
    </row>
    <row r="764" spans="1:67">
      <c r="A764">
        <f t="shared" si="11"/>
        <v>763</v>
      </c>
      <c r="B764" s="1" t="s">
        <v>66</v>
      </c>
      <c r="C764" s="1" t="s">
        <v>24572</v>
      </c>
      <c r="D764" s="52" t="s">
        <v>24573</v>
      </c>
      <c r="E764" s="52" t="s">
        <v>24574</v>
      </c>
      <c r="F764" s="1" t="s">
        <v>70</v>
      </c>
      <c r="G764" s="1" t="s">
        <v>24569</v>
      </c>
      <c r="H764" s="1" t="s">
        <v>24575</v>
      </c>
      <c r="I764" s="1">
        <v>28500</v>
      </c>
      <c r="J764" s="1">
        <v>28</v>
      </c>
      <c r="K764" s="1"/>
      <c r="L764" s="1"/>
      <c r="M764" s="1">
        <v>2</v>
      </c>
      <c r="N764" s="36">
        <v>10781</v>
      </c>
      <c r="O764" s="1" t="s">
        <v>24577</v>
      </c>
      <c r="P764" s="1" t="s">
        <v>10877</v>
      </c>
      <c r="Q764" s="1" t="s">
        <v>24578</v>
      </c>
      <c r="R764" s="1"/>
      <c r="S764" s="1"/>
      <c r="T764" s="1"/>
      <c r="U764" s="1" t="s">
        <v>205</v>
      </c>
      <c r="V764" s="1"/>
      <c r="W764" s="1" t="s">
        <v>24576</v>
      </c>
      <c r="X764" s="1"/>
      <c r="Y764" s="1"/>
      <c r="Z764" s="1"/>
      <c r="AA764" s="1"/>
      <c r="AB764" s="1" t="s">
        <v>24576</v>
      </c>
      <c r="AC764" s="1"/>
      <c r="AD764" s="1"/>
      <c r="AE764" s="1" t="s">
        <v>24576</v>
      </c>
      <c r="AF764" s="1"/>
      <c r="AG764" s="1"/>
      <c r="AH764" s="1"/>
      <c r="AI764" s="1">
        <v>12</v>
      </c>
      <c r="AJ764" s="1">
        <v>18</v>
      </c>
      <c r="AK764" s="1">
        <v>1</v>
      </c>
      <c r="AL764" s="1"/>
      <c r="AM764" s="1" t="s">
        <v>24579</v>
      </c>
      <c r="AN764" s="1"/>
      <c r="AO764" s="1"/>
      <c r="AP764" s="1">
        <v>37</v>
      </c>
      <c r="AQ764" s="1">
        <v>5</v>
      </c>
      <c r="AR764" s="1" t="s">
        <v>24580</v>
      </c>
      <c r="AS764" s="1">
        <v>2007</v>
      </c>
      <c r="AT764" s="1"/>
      <c r="AU764" s="1"/>
      <c r="AV764" s="1"/>
      <c r="AW764" s="1" t="s">
        <v>24581</v>
      </c>
      <c r="AX764" s="1"/>
      <c r="AY764" s="2" t="s">
        <v>24582</v>
      </c>
      <c r="AZ764" s="2" t="s">
        <v>85</v>
      </c>
      <c r="BA764" s="2" t="s">
        <v>296</v>
      </c>
      <c r="BB764" s="1"/>
      <c r="BC764" s="1" t="s">
        <v>24583</v>
      </c>
      <c r="BD764" s="3">
        <v>31</v>
      </c>
      <c r="BE764" s="4" t="s">
        <v>125</v>
      </c>
      <c r="BF764" s="4">
        <v>44409</v>
      </c>
      <c r="BG764" s="4">
        <v>44409</v>
      </c>
      <c r="BH764" s="4">
        <v>45504</v>
      </c>
      <c r="BI764" s="4">
        <v>47695</v>
      </c>
      <c r="BJ764" s="4"/>
      <c r="BK764" s="4"/>
      <c r="BL764" s="4"/>
      <c r="BM764" s="1"/>
      <c r="BN764" s="1"/>
    </row>
    <row r="765" spans="1:67">
      <c r="A765">
        <f t="shared" si="11"/>
        <v>764</v>
      </c>
      <c r="B765" s="1"/>
      <c r="C765" s="1"/>
      <c r="D765" s="52" t="s">
        <v>20265</v>
      </c>
      <c r="E765" s="52" t="s">
        <v>20266</v>
      </c>
      <c r="F765" s="1" t="s">
        <v>70</v>
      </c>
      <c r="G765" s="1" t="s">
        <v>908</v>
      </c>
      <c r="H765" s="1" t="s">
        <v>20267</v>
      </c>
      <c r="I765" s="1">
        <v>13290</v>
      </c>
      <c r="J765" s="1">
        <v>13</v>
      </c>
      <c r="K765" s="1"/>
      <c r="L765" s="1"/>
      <c r="M765" s="1"/>
      <c r="N765" s="36">
        <v>10000</v>
      </c>
      <c r="O765" s="1"/>
      <c r="P765" s="1"/>
      <c r="Q765" s="1"/>
      <c r="R765" s="1"/>
      <c r="S765" s="1"/>
      <c r="T765" s="1"/>
      <c r="U765" s="1"/>
      <c r="V765" s="1"/>
      <c r="W765" s="1"/>
      <c r="X765" s="1" t="s">
        <v>468</v>
      </c>
      <c r="Y765" s="1"/>
      <c r="Z765" s="1" t="s">
        <v>468</v>
      </c>
      <c r="AA765" s="1"/>
      <c r="AB765" s="1"/>
      <c r="AC765" s="1"/>
      <c r="AD765" s="1"/>
      <c r="AE765" s="1" t="s">
        <v>468</v>
      </c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2" t="s">
        <v>20268</v>
      </c>
      <c r="AZ765" s="2" t="s">
        <v>85</v>
      </c>
      <c r="BA765" s="2" t="s">
        <v>296</v>
      </c>
      <c r="BB765" s="1"/>
      <c r="BC765" s="1" t="s">
        <v>20269</v>
      </c>
      <c r="BD765" s="3" t="s">
        <v>103</v>
      </c>
      <c r="BE765" s="4" t="s">
        <v>103</v>
      </c>
      <c r="BF765" s="4" t="s">
        <v>103</v>
      </c>
      <c r="BG765" s="4" t="s">
        <v>103</v>
      </c>
      <c r="BH765" s="4" t="s">
        <v>103</v>
      </c>
      <c r="BI765" s="4" t="s">
        <v>103</v>
      </c>
      <c r="BJ765" s="4" t="s">
        <v>89</v>
      </c>
      <c r="BK765" s="4" t="s">
        <v>89</v>
      </c>
      <c r="BL765" s="4" t="s">
        <v>89</v>
      </c>
      <c r="BM765" s="1" t="s">
        <v>89</v>
      </c>
      <c r="BN765" s="1"/>
    </row>
    <row r="766" spans="1:67">
      <c r="A766">
        <f t="shared" si="11"/>
        <v>765</v>
      </c>
      <c r="B766" s="1"/>
      <c r="C766" s="1" t="s">
        <v>905</v>
      </c>
      <c r="D766" s="52" t="s">
        <v>906</v>
      </c>
      <c r="E766" s="52" t="s">
        <v>907</v>
      </c>
      <c r="F766" s="1" t="s">
        <v>70</v>
      </c>
      <c r="G766" s="1" t="s">
        <v>908</v>
      </c>
      <c r="H766" s="1" t="s">
        <v>909</v>
      </c>
      <c r="I766" s="1">
        <v>13290</v>
      </c>
      <c r="J766" s="1">
        <v>13</v>
      </c>
      <c r="K766" s="1"/>
      <c r="L766" s="1"/>
      <c r="M766" s="1"/>
      <c r="N766" s="36">
        <v>8432</v>
      </c>
      <c r="O766" s="1" t="s">
        <v>911</v>
      </c>
      <c r="P766" s="1" t="s">
        <v>273</v>
      </c>
      <c r="Q766" s="1"/>
      <c r="R766" s="1"/>
      <c r="S766" s="1"/>
      <c r="T766" s="1"/>
      <c r="U766" s="1"/>
      <c r="V766" s="1"/>
      <c r="W766" s="1" t="s">
        <v>910</v>
      </c>
      <c r="X766" s="1"/>
      <c r="Y766" s="1"/>
      <c r="Z766" s="1" t="s">
        <v>910</v>
      </c>
      <c r="AA766" s="1"/>
      <c r="AB766" s="1"/>
      <c r="AC766" s="1"/>
      <c r="AD766" s="1"/>
      <c r="AE766" s="1" t="s">
        <v>910</v>
      </c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2" t="s">
        <v>912</v>
      </c>
      <c r="AZ766" s="2" t="s">
        <v>85</v>
      </c>
      <c r="BA766" s="2" t="s">
        <v>296</v>
      </c>
      <c r="BB766" s="1"/>
      <c r="BC766" s="1" t="s">
        <v>250</v>
      </c>
      <c r="BD766" s="3" t="s">
        <v>103</v>
      </c>
      <c r="BE766" s="4" t="s">
        <v>103</v>
      </c>
      <c r="BF766" s="4" t="s">
        <v>103</v>
      </c>
      <c r="BG766" s="4" t="s">
        <v>103</v>
      </c>
      <c r="BH766" s="4" t="s">
        <v>103</v>
      </c>
      <c r="BI766" s="4" t="s">
        <v>103</v>
      </c>
      <c r="BJ766" s="4" t="s">
        <v>105</v>
      </c>
      <c r="BK766" s="4" t="s">
        <v>105</v>
      </c>
      <c r="BL766" s="4" t="s">
        <v>105</v>
      </c>
      <c r="BM766" s="1" t="s">
        <v>105</v>
      </c>
      <c r="BN766" s="27" t="s">
        <v>913</v>
      </c>
    </row>
    <row r="767" spans="1:67">
      <c r="A767">
        <f t="shared" si="11"/>
        <v>766</v>
      </c>
      <c r="B767" s="1"/>
      <c r="C767" s="1" t="s">
        <v>23086</v>
      </c>
      <c r="D767" s="52" t="s">
        <v>23087</v>
      </c>
      <c r="E767" s="52" t="s">
        <v>23088</v>
      </c>
      <c r="F767" s="1" t="s">
        <v>70</v>
      </c>
      <c r="G767" s="1" t="s">
        <v>5821</v>
      </c>
      <c r="H767" s="1" t="s">
        <v>23089</v>
      </c>
      <c r="I767" s="1">
        <v>26270</v>
      </c>
      <c r="J767" s="1">
        <v>26</v>
      </c>
      <c r="K767" s="1"/>
      <c r="L767" s="1"/>
      <c r="M767" s="1"/>
      <c r="N767" s="36">
        <v>6600</v>
      </c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 t="s">
        <v>867</v>
      </c>
      <c r="Z767" s="1" t="s">
        <v>867</v>
      </c>
      <c r="AA767" s="1"/>
      <c r="AB767" s="1"/>
      <c r="AC767" s="1"/>
      <c r="AD767" s="1"/>
      <c r="AE767" s="1" t="s">
        <v>867</v>
      </c>
      <c r="AF767" s="1"/>
      <c r="AG767" s="1"/>
      <c r="AH767" s="1"/>
      <c r="AI767" s="1">
        <v>8</v>
      </c>
      <c r="AJ767" s="1">
        <v>3</v>
      </c>
      <c r="AK767" s="1">
        <v>3</v>
      </c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2" t="s">
        <v>23090</v>
      </c>
      <c r="AZ767" s="2" t="s">
        <v>85</v>
      </c>
      <c r="BA767" s="2" t="s">
        <v>296</v>
      </c>
      <c r="BB767" s="1"/>
      <c r="BC767" s="1" t="s">
        <v>23091</v>
      </c>
      <c r="BD767" s="3" t="s">
        <v>103</v>
      </c>
      <c r="BE767" s="4" t="s">
        <v>103</v>
      </c>
      <c r="BF767" s="4" t="s">
        <v>103</v>
      </c>
      <c r="BG767" s="4" t="s">
        <v>103</v>
      </c>
      <c r="BH767" s="4" t="s">
        <v>103</v>
      </c>
      <c r="BI767" s="4" t="s">
        <v>103</v>
      </c>
      <c r="BJ767" s="4"/>
      <c r="BK767" s="4"/>
      <c r="BL767" s="4"/>
      <c r="BM767" s="1"/>
      <c r="BN767" s="1"/>
    </row>
    <row r="768" spans="1:67">
      <c r="A768">
        <f t="shared" si="11"/>
        <v>767</v>
      </c>
      <c r="B768" s="1"/>
      <c r="C768" s="1" t="s">
        <v>8049</v>
      </c>
      <c r="D768" s="52" t="s">
        <v>8050</v>
      </c>
      <c r="E768" s="52" t="s">
        <v>8051</v>
      </c>
      <c r="F768" s="1" t="s">
        <v>70</v>
      </c>
      <c r="G768" s="1" t="s">
        <v>8052</v>
      </c>
      <c r="H768" s="1" t="s">
        <v>8053</v>
      </c>
      <c r="I768" s="1">
        <v>95100</v>
      </c>
      <c r="J768" s="1">
        <v>95</v>
      </c>
      <c r="K768" s="1"/>
      <c r="L768" s="1"/>
      <c r="M768" s="1"/>
      <c r="N768" s="36">
        <v>13000</v>
      </c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 t="s">
        <v>724</v>
      </c>
      <c r="Z768" s="1" t="s">
        <v>724</v>
      </c>
      <c r="AA768" s="1"/>
      <c r="AB768" s="1"/>
      <c r="AC768" s="1"/>
      <c r="AD768" s="1"/>
      <c r="AE768" s="1" t="s">
        <v>724</v>
      </c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2" t="s">
        <v>8054</v>
      </c>
      <c r="AZ768" s="2" t="s">
        <v>85</v>
      </c>
      <c r="BA768" s="2" t="s">
        <v>296</v>
      </c>
      <c r="BB768" s="1"/>
      <c r="BC768" s="1" t="s">
        <v>8055</v>
      </c>
      <c r="BD768" s="3">
        <v>53</v>
      </c>
      <c r="BE768" s="4" t="s">
        <v>8056</v>
      </c>
      <c r="BF768" s="4">
        <v>42916</v>
      </c>
      <c r="BG768" s="4">
        <v>42916</v>
      </c>
      <c r="BH768" s="4">
        <v>45107</v>
      </c>
      <c r="BI768" s="4">
        <v>46568</v>
      </c>
      <c r="BJ768" s="4" t="s">
        <v>89</v>
      </c>
      <c r="BK768" s="4" t="s">
        <v>89</v>
      </c>
      <c r="BL768" s="4" t="s">
        <v>89</v>
      </c>
      <c r="BM768" s="1" t="s">
        <v>89</v>
      </c>
      <c r="BN768" s="1"/>
    </row>
    <row r="769" spans="1:66">
      <c r="A769">
        <f t="shared" si="11"/>
        <v>768</v>
      </c>
      <c r="B769" s="1"/>
      <c r="C769" s="1"/>
      <c r="D769" s="52" t="s">
        <v>21549</v>
      </c>
      <c r="E769" s="52" t="s">
        <v>21550</v>
      </c>
      <c r="F769" s="1" t="s">
        <v>70</v>
      </c>
      <c r="G769" s="1" t="s">
        <v>21551</v>
      </c>
      <c r="H769" s="1" t="s">
        <v>21552</v>
      </c>
      <c r="I769" s="1">
        <v>16430</v>
      </c>
      <c r="J769" s="1">
        <v>16</v>
      </c>
      <c r="K769" s="1"/>
      <c r="L769" s="1"/>
      <c r="M769" s="1"/>
      <c r="N769" s="36">
        <v>1070</v>
      </c>
      <c r="O769" s="1" t="s">
        <v>21554</v>
      </c>
      <c r="P769" s="1" t="s">
        <v>257</v>
      </c>
      <c r="Q769" s="1"/>
      <c r="R769" s="1"/>
      <c r="S769" s="1"/>
      <c r="T769" s="1"/>
      <c r="U769" s="1"/>
      <c r="V769" s="1"/>
      <c r="W769" s="1"/>
      <c r="X769" s="1"/>
      <c r="Y769" s="1" t="s">
        <v>21553</v>
      </c>
      <c r="Z769" s="1"/>
      <c r="AA769" s="1"/>
      <c r="AB769" s="1"/>
      <c r="AC769" s="1" t="s">
        <v>21553</v>
      </c>
      <c r="AD769" s="1"/>
      <c r="AE769" s="1" t="s">
        <v>21553</v>
      </c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 t="s">
        <v>21548</v>
      </c>
      <c r="AT769" s="1"/>
      <c r="AU769" s="1"/>
      <c r="AV769" s="1"/>
      <c r="AW769" s="1" t="s">
        <v>21555</v>
      </c>
      <c r="AX769" s="1"/>
      <c r="AY769" s="2" t="s">
        <v>21556</v>
      </c>
      <c r="AZ769" s="2" t="s">
        <v>85</v>
      </c>
      <c r="BA769" s="2" t="s">
        <v>296</v>
      </c>
      <c r="BB769" s="1"/>
      <c r="BC769" s="1" t="s">
        <v>1083</v>
      </c>
      <c r="BD769" s="3" t="s">
        <v>103</v>
      </c>
      <c r="BE769" s="4" t="s">
        <v>103</v>
      </c>
      <c r="BF769" s="4" t="s">
        <v>103</v>
      </c>
      <c r="BG769" s="4" t="s">
        <v>103</v>
      </c>
      <c r="BH769" s="4" t="s">
        <v>103</v>
      </c>
      <c r="BI769" s="4" t="s">
        <v>103</v>
      </c>
      <c r="BJ769" s="4"/>
      <c r="BK769" s="4"/>
      <c r="BL769" s="4"/>
      <c r="BM769" s="1"/>
      <c r="BN769" s="1"/>
    </row>
    <row r="770" spans="1:66">
      <c r="A770">
        <f t="shared" si="11"/>
        <v>769</v>
      </c>
      <c r="B770" s="1"/>
      <c r="C770" s="1" t="s">
        <v>19212</v>
      </c>
      <c r="D770" s="52" t="s">
        <v>19213</v>
      </c>
      <c r="E770" s="52" t="s">
        <v>19214</v>
      </c>
      <c r="F770" s="1" t="s">
        <v>70</v>
      </c>
      <c r="G770" s="1" t="s">
        <v>19215</v>
      </c>
      <c r="H770" s="1" t="s">
        <v>19216</v>
      </c>
      <c r="I770" s="1">
        <v>38130</v>
      </c>
      <c r="J770" s="1">
        <v>38</v>
      </c>
      <c r="K770" s="1"/>
      <c r="L770" s="1"/>
      <c r="M770" s="1"/>
      <c r="N770" s="36">
        <v>8850</v>
      </c>
      <c r="O770" s="1"/>
      <c r="P770" s="1"/>
      <c r="Q770" s="1"/>
      <c r="R770" s="1"/>
      <c r="S770" s="1"/>
      <c r="T770" s="1"/>
      <c r="U770" s="1"/>
      <c r="V770" s="1"/>
      <c r="W770" s="1"/>
      <c r="X770" s="1" t="s">
        <v>19217</v>
      </c>
      <c r="Y770" s="1"/>
      <c r="Z770" s="1" t="s">
        <v>19217</v>
      </c>
      <c r="AA770" s="1"/>
      <c r="AB770" s="1"/>
      <c r="AC770" s="1"/>
      <c r="AD770" s="1"/>
      <c r="AE770" s="1" t="s">
        <v>19217</v>
      </c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2" t="s">
        <v>19218</v>
      </c>
      <c r="AZ770" s="2" t="s">
        <v>85</v>
      </c>
      <c r="BA770" s="2" t="s">
        <v>296</v>
      </c>
      <c r="BB770" s="1"/>
      <c r="BC770" s="1" t="s">
        <v>19219</v>
      </c>
      <c r="BD770" s="3">
        <v>40</v>
      </c>
      <c r="BE770" s="4" t="s">
        <v>104</v>
      </c>
      <c r="BF770" s="4">
        <v>37774</v>
      </c>
      <c r="BG770" s="4">
        <v>37774</v>
      </c>
      <c r="BH770" s="4" t="s">
        <v>103</v>
      </c>
      <c r="BI770" s="4" t="s">
        <v>103</v>
      </c>
      <c r="BJ770" s="4"/>
      <c r="BK770" s="4"/>
      <c r="BL770" s="4"/>
      <c r="BM770" s="1"/>
      <c r="BN770" s="1"/>
    </row>
    <row r="771" spans="1:66">
      <c r="A771">
        <f t="shared" si="11"/>
        <v>770</v>
      </c>
      <c r="B771" s="1"/>
      <c r="C771" s="1"/>
      <c r="D771" s="52" t="s">
        <v>10846</v>
      </c>
      <c r="E771" s="52" t="s">
        <v>10847</v>
      </c>
      <c r="F771" s="1" t="s">
        <v>70</v>
      </c>
      <c r="G771" s="1" t="s">
        <v>3139</v>
      </c>
      <c r="H771" s="1" t="s">
        <v>10848</v>
      </c>
      <c r="I771" s="1">
        <v>95500</v>
      </c>
      <c r="J771" s="1">
        <v>95</v>
      </c>
      <c r="K771" s="1"/>
      <c r="L771" s="1"/>
      <c r="M771" s="1"/>
      <c r="N771" s="36">
        <v>5500</v>
      </c>
      <c r="O771" s="1"/>
      <c r="P771" s="1"/>
      <c r="Q771" s="1"/>
      <c r="R771" s="1"/>
      <c r="S771" s="1"/>
      <c r="T771" s="1"/>
      <c r="U771" s="1"/>
      <c r="V771" s="1"/>
      <c r="W771" s="1"/>
      <c r="X771" s="1" t="s">
        <v>487</v>
      </c>
      <c r="Y771" s="1"/>
      <c r="Z771" s="1" t="s">
        <v>487</v>
      </c>
      <c r="AA771" s="1"/>
      <c r="AB771" s="1"/>
      <c r="AC771" s="1"/>
      <c r="AD771" s="1"/>
      <c r="AE771" s="1" t="s">
        <v>487</v>
      </c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2" t="s">
        <v>10849</v>
      </c>
      <c r="AZ771" s="2" t="s">
        <v>85</v>
      </c>
      <c r="BA771" s="2" t="s">
        <v>296</v>
      </c>
      <c r="BB771" s="1"/>
      <c r="BC771" s="1" t="s">
        <v>10850</v>
      </c>
      <c r="BD771" s="3" t="s">
        <v>103</v>
      </c>
      <c r="BE771" s="4" t="s">
        <v>103</v>
      </c>
      <c r="BF771" s="4" t="s">
        <v>103</v>
      </c>
      <c r="BG771" s="4" t="s">
        <v>103</v>
      </c>
      <c r="BH771" s="4" t="s">
        <v>103</v>
      </c>
      <c r="BI771" s="4" t="s">
        <v>103</v>
      </c>
      <c r="BJ771" s="4" t="s">
        <v>105</v>
      </c>
      <c r="BK771" s="4" t="s">
        <v>105</v>
      </c>
      <c r="BL771" s="4" t="s">
        <v>105</v>
      </c>
      <c r="BM771" s="1" t="s">
        <v>105</v>
      </c>
      <c r="BN771" s="7" t="s">
        <v>2227</v>
      </c>
    </row>
    <row r="772" spans="1:66">
      <c r="A772">
        <f t="shared" ref="A772:A835" si="12">+A771+1</f>
        <v>771</v>
      </c>
      <c r="B772" s="1"/>
      <c r="C772" s="1"/>
      <c r="D772" s="52" t="s">
        <v>18873</v>
      </c>
      <c r="E772" s="52" t="s">
        <v>18874</v>
      </c>
      <c r="F772" s="1" t="s">
        <v>70</v>
      </c>
      <c r="G772" s="1" t="s">
        <v>12458</v>
      </c>
      <c r="H772" s="1" t="s">
        <v>18875</v>
      </c>
      <c r="I772" s="1">
        <v>59273</v>
      </c>
      <c r="J772" s="1">
        <v>59</v>
      </c>
      <c r="K772" s="1"/>
      <c r="L772" s="1"/>
      <c r="M772" s="1"/>
      <c r="N772" s="36">
        <v>4770</v>
      </c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 t="s">
        <v>18876</v>
      </c>
      <c r="Z772" s="1" t="s">
        <v>18876</v>
      </c>
      <c r="AA772" s="1"/>
      <c r="AB772" s="1"/>
      <c r="AC772" s="1"/>
      <c r="AD772" s="1"/>
      <c r="AE772" s="1" t="s">
        <v>18876</v>
      </c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2" t="s">
        <v>18877</v>
      </c>
      <c r="AZ772" s="2" t="s">
        <v>85</v>
      </c>
      <c r="BA772" s="2" t="s">
        <v>296</v>
      </c>
      <c r="BB772" s="1"/>
      <c r="BC772" s="1" t="s">
        <v>1316</v>
      </c>
      <c r="BD772" s="3" t="s">
        <v>103</v>
      </c>
      <c r="BE772" s="4" t="s">
        <v>103</v>
      </c>
      <c r="BF772" s="4" t="s">
        <v>103</v>
      </c>
      <c r="BG772" s="4" t="s">
        <v>103</v>
      </c>
      <c r="BH772" s="4" t="s">
        <v>103</v>
      </c>
      <c r="BI772" s="4" t="s">
        <v>103</v>
      </c>
      <c r="BJ772" s="4"/>
      <c r="BK772" s="4"/>
      <c r="BL772" s="4"/>
      <c r="BM772" s="1"/>
      <c r="BN772" s="1"/>
    </row>
    <row r="773" spans="1:66">
      <c r="A773">
        <f t="shared" si="12"/>
        <v>772</v>
      </c>
      <c r="B773" s="1"/>
      <c r="C773" s="1"/>
      <c r="D773" s="52" t="s">
        <v>21575</v>
      </c>
      <c r="E773" s="52" t="s">
        <v>21576</v>
      </c>
      <c r="F773" s="1" t="s">
        <v>70</v>
      </c>
      <c r="G773" s="1" t="s">
        <v>18190</v>
      </c>
      <c r="H773" s="1" t="s">
        <v>21577</v>
      </c>
      <c r="I773" s="1">
        <v>18570</v>
      </c>
      <c r="J773" s="1">
        <v>18</v>
      </c>
      <c r="K773" s="1"/>
      <c r="L773" s="1"/>
      <c r="M773" s="1"/>
      <c r="N773" s="1">
        <v>967</v>
      </c>
      <c r="O773" s="1" t="s">
        <v>13215</v>
      </c>
      <c r="P773" s="1" t="s">
        <v>21578</v>
      </c>
      <c r="Q773" s="1"/>
      <c r="R773" s="1"/>
      <c r="S773" s="1"/>
      <c r="T773" s="1"/>
      <c r="U773" s="1"/>
      <c r="V773" s="1"/>
      <c r="W773" s="1"/>
      <c r="X773" s="1"/>
      <c r="Y773" s="1" t="s">
        <v>19748</v>
      </c>
      <c r="Z773" s="1"/>
      <c r="AA773" s="1"/>
      <c r="AB773" s="1"/>
      <c r="AC773" s="1" t="s">
        <v>19748</v>
      </c>
      <c r="AD773" s="1"/>
      <c r="AE773" s="1" t="s">
        <v>19748</v>
      </c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 t="s">
        <v>21548</v>
      </c>
      <c r="AT773" s="1"/>
      <c r="AU773" s="1"/>
      <c r="AV773" s="1"/>
      <c r="AW773" s="1" t="s">
        <v>16225</v>
      </c>
      <c r="AX773" s="1"/>
      <c r="AY773" s="2" t="s">
        <v>21579</v>
      </c>
      <c r="AZ773" s="2" t="s">
        <v>85</v>
      </c>
      <c r="BA773" s="2" t="s">
        <v>296</v>
      </c>
      <c r="BB773" s="1"/>
      <c r="BC773" s="1" t="s">
        <v>1083</v>
      </c>
      <c r="BD773" s="3" t="s">
        <v>103</v>
      </c>
      <c r="BE773" s="4" t="s">
        <v>103</v>
      </c>
      <c r="BF773" s="4" t="s">
        <v>103</v>
      </c>
      <c r="BG773" s="4" t="s">
        <v>103</v>
      </c>
      <c r="BH773" s="4" t="s">
        <v>103</v>
      </c>
      <c r="BI773" s="4" t="s">
        <v>103</v>
      </c>
      <c r="BJ773" s="4"/>
      <c r="BK773" s="4"/>
      <c r="BL773" s="4"/>
      <c r="BM773" s="1"/>
      <c r="BN773" s="1"/>
    </row>
    <row r="774" spans="1:66">
      <c r="A774">
        <f t="shared" si="12"/>
        <v>773</v>
      </c>
      <c r="B774" s="1" t="s">
        <v>66</v>
      </c>
      <c r="C774" s="1" t="s">
        <v>21118</v>
      </c>
      <c r="D774" s="52" t="s">
        <v>21119</v>
      </c>
      <c r="E774" s="52" t="s">
        <v>21120</v>
      </c>
      <c r="F774" s="1" t="s">
        <v>70</v>
      </c>
      <c r="G774" s="1" t="s">
        <v>21121</v>
      </c>
      <c r="H774" s="1" t="s">
        <v>21122</v>
      </c>
      <c r="I774" s="1">
        <v>91630</v>
      </c>
      <c r="J774" s="1">
        <v>91</v>
      </c>
      <c r="K774" s="1"/>
      <c r="L774" s="1"/>
      <c r="M774" s="1"/>
      <c r="N774" s="36">
        <v>6218</v>
      </c>
      <c r="O774" s="1" t="s">
        <v>21124</v>
      </c>
      <c r="P774" s="1" t="s">
        <v>3070</v>
      </c>
      <c r="Q774" s="1"/>
      <c r="R774" s="1"/>
      <c r="S774" s="1"/>
      <c r="T774" s="1"/>
      <c r="U774" s="1"/>
      <c r="V774" s="1"/>
      <c r="W774" s="1"/>
      <c r="X774" s="1"/>
      <c r="Y774" s="1" t="s">
        <v>21123</v>
      </c>
      <c r="Z774" s="1" t="s">
        <v>21123</v>
      </c>
      <c r="AA774" s="1"/>
      <c r="AB774" s="1"/>
      <c r="AC774" s="1"/>
      <c r="AD774" s="1"/>
      <c r="AE774" s="1" t="s">
        <v>21123</v>
      </c>
      <c r="AF774" s="1"/>
      <c r="AG774" s="1"/>
      <c r="AH774" s="1"/>
      <c r="AI774" s="1">
        <v>8</v>
      </c>
      <c r="AJ774" s="1">
        <v>3</v>
      </c>
      <c r="AK774" s="1">
        <v>1</v>
      </c>
      <c r="AL774" s="1"/>
      <c r="AM774" s="1" t="s">
        <v>21125</v>
      </c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2" t="s">
        <v>21126</v>
      </c>
      <c r="AZ774" s="2" t="s">
        <v>85</v>
      </c>
      <c r="BA774" s="2" t="s">
        <v>296</v>
      </c>
      <c r="BB774" s="1"/>
      <c r="BC774" s="1" t="s">
        <v>21127</v>
      </c>
      <c r="BD774" s="3">
        <v>64</v>
      </c>
      <c r="BE774" s="4" t="s">
        <v>125</v>
      </c>
      <c r="BF774" s="4">
        <v>43943</v>
      </c>
      <c r="BG774" s="4">
        <v>43943</v>
      </c>
      <c r="BH774" s="4">
        <v>45037</v>
      </c>
      <c r="BI774" s="4">
        <v>47229</v>
      </c>
      <c r="BJ774" s="4"/>
      <c r="BK774" s="4"/>
      <c r="BL774" s="4"/>
      <c r="BM774" s="1"/>
      <c r="BN774" s="1"/>
    </row>
    <row r="775" spans="1:66">
      <c r="A775">
        <f t="shared" si="12"/>
        <v>774</v>
      </c>
      <c r="B775" s="1"/>
      <c r="C775" s="1"/>
      <c r="D775" s="52" t="s">
        <v>5874</v>
      </c>
      <c r="E775" s="52" t="s">
        <v>5875</v>
      </c>
      <c r="F775" s="1" t="s">
        <v>70</v>
      </c>
      <c r="G775" s="1" t="s">
        <v>5865</v>
      </c>
      <c r="H775" s="1" t="s">
        <v>5873</v>
      </c>
      <c r="I775" s="1">
        <v>1600</v>
      </c>
      <c r="J775" s="1">
        <v>1</v>
      </c>
      <c r="K775" s="1"/>
      <c r="L775" s="1"/>
      <c r="M775" s="1"/>
      <c r="N775" s="36">
        <v>7200</v>
      </c>
      <c r="O775" s="1"/>
      <c r="P775" s="1"/>
      <c r="Q775" s="1"/>
      <c r="R775" s="1"/>
      <c r="S775" s="1"/>
      <c r="T775" s="1"/>
      <c r="U775" s="1"/>
      <c r="V775" s="1"/>
      <c r="W775" s="1"/>
      <c r="X775" s="1" t="s">
        <v>4683</v>
      </c>
      <c r="Y775" s="1"/>
      <c r="Z775" s="1" t="s">
        <v>4683</v>
      </c>
      <c r="AA775" s="1"/>
      <c r="AB775" s="1"/>
      <c r="AC775" s="1"/>
      <c r="AD775" s="1"/>
      <c r="AE775" s="1" t="s">
        <v>4683</v>
      </c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2" t="s">
        <v>5876</v>
      </c>
      <c r="AZ775" s="2" t="s">
        <v>85</v>
      </c>
      <c r="BA775" s="2" t="s">
        <v>296</v>
      </c>
      <c r="BB775" s="1"/>
      <c r="BC775" s="1" t="s">
        <v>5570</v>
      </c>
      <c r="BD775" s="3" t="s">
        <v>103</v>
      </c>
      <c r="BE775" s="4" t="s">
        <v>103</v>
      </c>
      <c r="BF775" s="4" t="s">
        <v>103</v>
      </c>
      <c r="BG775" s="4" t="s">
        <v>103</v>
      </c>
      <c r="BH775" s="4" t="s">
        <v>103</v>
      </c>
      <c r="BI775" s="4" t="s">
        <v>103</v>
      </c>
      <c r="BJ775" s="4" t="s">
        <v>89</v>
      </c>
      <c r="BK775" s="4" t="s">
        <v>89</v>
      </c>
      <c r="BL775" s="4" t="s">
        <v>89</v>
      </c>
      <c r="BM775" s="1" t="s">
        <v>89</v>
      </c>
      <c r="BN775" s="14"/>
    </row>
    <row r="776" spans="1:66">
      <c r="A776">
        <f t="shared" si="12"/>
        <v>775</v>
      </c>
      <c r="B776" s="1"/>
      <c r="C776" s="1" t="s">
        <v>17754</v>
      </c>
      <c r="D776" s="52" t="s">
        <v>17755</v>
      </c>
      <c r="E776" s="52" t="s">
        <v>17756</v>
      </c>
      <c r="F776" s="1" t="s">
        <v>70</v>
      </c>
      <c r="G776" s="1" t="s">
        <v>17618</v>
      </c>
      <c r="H776" s="1" t="s">
        <v>17757</v>
      </c>
      <c r="I776" s="1">
        <v>44000</v>
      </c>
      <c r="J776" s="1">
        <v>44</v>
      </c>
      <c r="K776" s="1"/>
      <c r="L776" s="1"/>
      <c r="M776" s="1"/>
      <c r="N776" s="36">
        <v>7175</v>
      </c>
      <c r="O776" s="1" t="s">
        <v>380</v>
      </c>
      <c r="P776" s="1" t="s">
        <v>17759</v>
      </c>
      <c r="Q776" s="1"/>
      <c r="R776" s="1"/>
      <c r="S776" s="1"/>
      <c r="T776" s="1"/>
      <c r="U776" s="1"/>
      <c r="V776" s="1"/>
      <c r="W776" s="1"/>
      <c r="X776" s="1" t="s">
        <v>17758</v>
      </c>
      <c r="Y776" s="1"/>
      <c r="Z776" s="1" t="s">
        <v>17758</v>
      </c>
      <c r="AA776" s="1"/>
      <c r="AB776" s="1"/>
      <c r="AC776" s="1"/>
      <c r="AD776" s="1"/>
      <c r="AE776" s="1" t="s">
        <v>17758</v>
      </c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2" t="s">
        <v>17760</v>
      </c>
      <c r="AZ776" s="2" t="s">
        <v>85</v>
      </c>
      <c r="BA776" s="2" t="s">
        <v>296</v>
      </c>
      <c r="BB776" s="1"/>
      <c r="BC776" s="1" t="s">
        <v>17761</v>
      </c>
      <c r="BD776" s="3" t="s">
        <v>103</v>
      </c>
      <c r="BE776" s="4" t="s">
        <v>104</v>
      </c>
      <c r="BF776" s="4">
        <v>43830</v>
      </c>
      <c r="BG776" s="4">
        <v>43830</v>
      </c>
      <c r="BH776" s="4" t="s">
        <v>103</v>
      </c>
      <c r="BI776" s="4" t="s">
        <v>103</v>
      </c>
      <c r="BJ776" s="4"/>
      <c r="BK776" s="4"/>
      <c r="BL776" s="4"/>
      <c r="BM776" s="1"/>
      <c r="BN776" s="1"/>
    </row>
    <row r="777" spans="1:66">
      <c r="A777">
        <f t="shared" si="12"/>
        <v>776</v>
      </c>
      <c r="B777" s="1"/>
      <c r="C777" s="1" t="s">
        <v>2689</v>
      </c>
      <c r="D777" s="52" t="s">
        <v>2690</v>
      </c>
      <c r="E777" s="52" t="s">
        <v>2691</v>
      </c>
      <c r="F777" s="1" t="s">
        <v>70</v>
      </c>
      <c r="G777" s="1" t="s">
        <v>2650</v>
      </c>
      <c r="H777" s="1" t="s">
        <v>2692</v>
      </c>
      <c r="I777" s="1">
        <v>91700</v>
      </c>
      <c r="J777" s="1">
        <v>91</v>
      </c>
      <c r="K777" s="1"/>
      <c r="L777" s="1"/>
      <c r="M777" s="1"/>
      <c r="N777" s="36">
        <v>5500</v>
      </c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 t="s">
        <v>487</v>
      </c>
      <c r="Z777" s="1" t="s">
        <v>487</v>
      </c>
      <c r="AA777" s="1"/>
      <c r="AB777" s="1"/>
      <c r="AC777" s="1"/>
      <c r="AD777" s="1"/>
      <c r="AE777" s="1" t="s">
        <v>487</v>
      </c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2" t="s">
        <v>2693</v>
      </c>
      <c r="AZ777" s="2" t="s">
        <v>85</v>
      </c>
      <c r="BA777" s="2" t="s">
        <v>296</v>
      </c>
      <c r="BB777" s="1"/>
      <c r="BC777" s="1" t="s">
        <v>2694</v>
      </c>
      <c r="BD777" s="3">
        <v>45</v>
      </c>
      <c r="BE777" s="4" t="s">
        <v>104</v>
      </c>
      <c r="BF777" s="4">
        <v>40908</v>
      </c>
      <c r="BG777" s="4">
        <v>40908</v>
      </c>
      <c r="BH777" s="4" t="s">
        <v>103</v>
      </c>
      <c r="BI777" s="4" t="s">
        <v>103</v>
      </c>
      <c r="BJ777" s="4" t="s">
        <v>89</v>
      </c>
      <c r="BK777" s="4" t="s">
        <v>89</v>
      </c>
      <c r="BL777" s="4" t="s">
        <v>105</v>
      </c>
      <c r="BM777" s="1" t="s">
        <v>105</v>
      </c>
      <c r="BN777" s="23" t="s">
        <v>2695</v>
      </c>
    </row>
    <row r="778" spans="1:66">
      <c r="A778">
        <f t="shared" si="12"/>
        <v>777</v>
      </c>
      <c r="B778" s="1"/>
      <c r="C778" s="1"/>
      <c r="D778" s="52" t="s">
        <v>14697</v>
      </c>
      <c r="E778" s="52" t="s">
        <v>14698</v>
      </c>
      <c r="F778" s="1" t="s">
        <v>70</v>
      </c>
      <c r="G778" s="1" t="s">
        <v>14547</v>
      </c>
      <c r="H778" s="1" t="s">
        <v>14699</v>
      </c>
      <c r="I778" s="1">
        <v>59125</v>
      </c>
      <c r="J778" s="1">
        <v>59</v>
      </c>
      <c r="K778" s="1"/>
      <c r="L778" s="1"/>
      <c r="M778" s="1"/>
      <c r="N778" s="36">
        <v>5000</v>
      </c>
      <c r="O778" s="1"/>
      <c r="P778" s="1"/>
      <c r="Q778" s="1"/>
      <c r="R778" s="1"/>
      <c r="S778" s="1"/>
      <c r="T778" s="1"/>
      <c r="U778" s="1"/>
      <c r="V778" s="1"/>
      <c r="W778" s="1"/>
      <c r="X778" s="1" t="s">
        <v>438</v>
      </c>
      <c r="Y778" s="1"/>
      <c r="Z778" s="1" t="s">
        <v>438</v>
      </c>
      <c r="AA778" s="1"/>
      <c r="AB778" s="1"/>
      <c r="AC778" s="1"/>
      <c r="AD778" s="1"/>
      <c r="AE778" s="1" t="s">
        <v>438</v>
      </c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2" t="s">
        <v>14700</v>
      </c>
      <c r="AZ778" s="2" t="s">
        <v>85</v>
      </c>
      <c r="BA778" s="2" t="s">
        <v>296</v>
      </c>
      <c r="BB778" s="1"/>
      <c r="BC778" s="1" t="s">
        <v>14701</v>
      </c>
      <c r="BD778" s="3" t="s">
        <v>103</v>
      </c>
      <c r="BE778" s="4" t="s">
        <v>103</v>
      </c>
      <c r="BF778" s="4" t="s">
        <v>103</v>
      </c>
      <c r="BG778" s="4" t="s">
        <v>103</v>
      </c>
      <c r="BH778" s="4" t="s">
        <v>103</v>
      </c>
      <c r="BI778" s="4" t="s">
        <v>103</v>
      </c>
      <c r="BJ778" s="4" t="s">
        <v>89</v>
      </c>
      <c r="BK778" s="4" t="s">
        <v>89</v>
      </c>
      <c r="BL778" s="4" t="s">
        <v>89</v>
      </c>
      <c r="BM778" s="1" t="s">
        <v>89</v>
      </c>
      <c r="BN778" s="1"/>
    </row>
    <row r="779" spans="1:66">
      <c r="A779">
        <f t="shared" si="12"/>
        <v>778</v>
      </c>
      <c r="B779" s="1"/>
      <c r="C779" s="1" t="s">
        <v>23656</v>
      </c>
      <c r="D779" s="52" t="s">
        <v>23657</v>
      </c>
      <c r="E779" s="52" t="s">
        <v>23658</v>
      </c>
      <c r="F779" s="1" t="s">
        <v>70</v>
      </c>
      <c r="G779" s="1" t="s">
        <v>23659</v>
      </c>
      <c r="H779" s="1" t="s">
        <v>23660</v>
      </c>
      <c r="I779" s="1">
        <v>34770</v>
      </c>
      <c r="J779" s="1">
        <v>34</v>
      </c>
      <c r="K779" s="1"/>
      <c r="L779" s="1"/>
      <c r="M779" s="1"/>
      <c r="N779" s="36">
        <v>7242</v>
      </c>
      <c r="O779" s="1" t="s">
        <v>23662</v>
      </c>
      <c r="P779" s="1" t="s">
        <v>21553</v>
      </c>
      <c r="Q779" s="1"/>
      <c r="R779" s="1"/>
      <c r="S779" s="1"/>
      <c r="T779" s="1"/>
      <c r="U779" s="1"/>
      <c r="V779" s="1"/>
      <c r="W779" s="1"/>
      <c r="X779" s="1" t="s">
        <v>23661</v>
      </c>
      <c r="Y779" s="1"/>
      <c r="Z779" s="1" t="s">
        <v>23661</v>
      </c>
      <c r="AA779" s="1"/>
      <c r="AB779" s="1"/>
      <c r="AC779" s="1"/>
      <c r="AD779" s="1"/>
      <c r="AE779" s="1" t="s">
        <v>23661</v>
      </c>
      <c r="AF779" s="1"/>
      <c r="AG779" s="1"/>
      <c r="AH779" s="1"/>
      <c r="AI779" s="1" t="s">
        <v>103</v>
      </c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 t="s">
        <v>2996</v>
      </c>
      <c r="AX779" s="1"/>
      <c r="AY779" s="2" t="s">
        <v>23663</v>
      </c>
      <c r="AZ779" s="2" t="s">
        <v>85</v>
      </c>
      <c r="BA779" s="2" t="s">
        <v>296</v>
      </c>
      <c r="BB779" s="1"/>
      <c r="BC779" s="1" t="s">
        <v>6437</v>
      </c>
      <c r="BD779" s="3">
        <v>61.646060480530245</v>
      </c>
      <c r="BE779" s="4" t="s">
        <v>125</v>
      </c>
      <c r="BF779" s="4">
        <v>41275</v>
      </c>
      <c r="BG779" s="4">
        <v>41275</v>
      </c>
      <c r="BH779" s="4">
        <v>44561</v>
      </c>
      <c r="BI779" s="4">
        <v>44561</v>
      </c>
      <c r="BJ779" s="4"/>
      <c r="BK779" s="4"/>
      <c r="BL779" s="4"/>
      <c r="BM779" s="1"/>
      <c r="BN779" s="1"/>
    </row>
    <row r="780" spans="1:66">
      <c r="A780">
        <f t="shared" si="12"/>
        <v>779</v>
      </c>
      <c r="B780" s="1"/>
      <c r="C780" s="1"/>
      <c r="D780" s="52" t="s">
        <v>21593</v>
      </c>
      <c r="E780" s="52" t="s">
        <v>21594</v>
      </c>
      <c r="F780" s="1" t="s">
        <v>70</v>
      </c>
      <c r="G780" s="1" t="s">
        <v>4436</v>
      </c>
      <c r="H780" s="1" t="s">
        <v>21595</v>
      </c>
      <c r="I780" s="1">
        <v>60880</v>
      </c>
      <c r="J780" s="1">
        <v>60</v>
      </c>
      <c r="K780" s="1"/>
      <c r="L780" s="1"/>
      <c r="M780" s="1"/>
      <c r="N780" s="36">
        <v>2212</v>
      </c>
      <c r="O780" s="1" t="s">
        <v>21597</v>
      </c>
      <c r="P780" s="1" t="s">
        <v>11027</v>
      </c>
      <c r="Q780" s="1"/>
      <c r="R780" s="1"/>
      <c r="S780" s="1"/>
      <c r="T780" s="1"/>
      <c r="U780" s="1"/>
      <c r="V780" s="1"/>
      <c r="W780" s="1"/>
      <c r="X780" s="1"/>
      <c r="Y780" s="1" t="s">
        <v>21596</v>
      </c>
      <c r="Z780" s="1"/>
      <c r="AA780" s="1"/>
      <c r="AB780" s="1"/>
      <c r="AC780" s="1" t="s">
        <v>21596</v>
      </c>
      <c r="AD780" s="1"/>
      <c r="AE780" s="1" t="s">
        <v>21596</v>
      </c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 t="s">
        <v>21548</v>
      </c>
      <c r="AT780" s="1"/>
      <c r="AU780" s="1"/>
      <c r="AV780" s="1"/>
      <c r="AW780" s="1" t="s">
        <v>21598</v>
      </c>
      <c r="AX780" s="1"/>
      <c r="AY780" s="2" t="s">
        <v>21599</v>
      </c>
      <c r="AZ780" s="2" t="s">
        <v>85</v>
      </c>
      <c r="BA780" s="2" t="s">
        <v>296</v>
      </c>
      <c r="BB780" s="1"/>
      <c r="BC780" s="1" t="s">
        <v>1083</v>
      </c>
      <c r="BD780" s="3" t="s">
        <v>103</v>
      </c>
      <c r="BE780" s="4" t="s">
        <v>103</v>
      </c>
      <c r="BF780" s="4" t="s">
        <v>103</v>
      </c>
      <c r="BG780" s="4" t="s">
        <v>103</v>
      </c>
      <c r="BH780" s="4" t="s">
        <v>103</v>
      </c>
      <c r="BI780" s="4" t="s">
        <v>103</v>
      </c>
      <c r="BJ780" s="4"/>
      <c r="BK780" s="4"/>
      <c r="BL780" s="4"/>
      <c r="BM780" s="1"/>
      <c r="BN780" s="1"/>
    </row>
    <row r="781" spans="1:66">
      <c r="A781">
        <f t="shared" si="12"/>
        <v>780</v>
      </c>
      <c r="B781" s="1"/>
      <c r="C781" s="1"/>
      <c r="D781" s="52" t="s">
        <v>18957</v>
      </c>
      <c r="E781" s="52" t="s">
        <v>18958</v>
      </c>
      <c r="F781" s="1" t="s">
        <v>70</v>
      </c>
      <c r="G781" s="1" t="s">
        <v>18959</v>
      </c>
      <c r="H781" s="1" t="s">
        <v>18960</v>
      </c>
      <c r="I781" s="1">
        <v>26120</v>
      </c>
      <c r="J781" s="1">
        <v>26</v>
      </c>
      <c r="K781" s="1"/>
      <c r="L781" s="1"/>
      <c r="M781" s="1"/>
      <c r="N781" s="36">
        <v>5450</v>
      </c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 t="s">
        <v>18961</v>
      </c>
      <c r="Z781" s="1" t="s">
        <v>18961</v>
      </c>
      <c r="AA781" s="1"/>
      <c r="AB781" s="1"/>
      <c r="AC781" s="1"/>
      <c r="AD781" s="1"/>
      <c r="AE781" s="1" t="s">
        <v>18961</v>
      </c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2" t="s">
        <v>18962</v>
      </c>
      <c r="AZ781" s="2" t="s">
        <v>85</v>
      </c>
      <c r="BA781" s="2" t="s">
        <v>296</v>
      </c>
      <c r="BB781" s="1"/>
      <c r="BC781" s="1" t="s">
        <v>1316</v>
      </c>
      <c r="BD781" s="3" t="s">
        <v>103</v>
      </c>
      <c r="BE781" s="4" t="s">
        <v>103</v>
      </c>
      <c r="BF781" s="4" t="s">
        <v>103</v>
      </c>
      <c r="BG781" s="4" t="s">
        <v>103</v>
      </c>
      <c r="BH781" s="4" t="s">
        <v>103</v>
      </c>
      <c r="BI781" s="4" t="s">
        <v>103</v>
      </c>
      <c r="BJ781" s="4"/>
      <c r="BK781" s="4"/>
      <c r="BL781" s="4"/>
      <c r="BM781" s="1"/>
      <c r="BN781" s="1"/>
    </row>
    <row r="782" spans="1:66">
      <c r="A782">
        <f t="shared" si="12"/>
        <v>781</v>
      </c>
      <c r="B782" s="1"/>
      <c r="C782" s="1"/>
      <c r="D782" s="52" t="s">
        <v>5373</v>
      </c>
      <c r="E782" s="52" t="s">
        <v>5374</v>
      </c>
      <c r="F782" s="1" t="s">
        <v>70</v>
      </c>
      <c r="G782" s="1" t="s">
        <v>5357</v>
      </c>
      <c r="H782" s="1" t="s">
        <v>5375</v>
      </c>
      <c r="I782" s="1">
        <v>42160</v>
      </c>
      <c r="J782" s="1">
        <v>42</v>
      </c>
      <c r="K782" s="1"/>
      <c r="L782" s="1"/>
      <c r="M782" s="1"/>
      <c r="N782" s="36">
        <v>6374</v>
      </c>
      <c r="O782" s="1"/>
      <c r="P782" s="1"/>
      <c r="Q782" s="1"/>
      <c r="R782" s="1"/>
      <c r="S782" s="1"/>
      <c r="T782" s="1"/>
      <c r="U782" s="1"/>
      <c r="V782" s="1"/>
      <c r="W782" s="1"/>
      <c r="X782" s="1" t="s">
        <v>5376</v>
      </c>
      <c r="Y782" s="1"/>
      <c r="Z782" s="1" t="s">
        <v>5376</v>
      </c>
      <c r="AA782" s="1"/>
      <c r="AB782" s="1"/>
      <c r="AC782" s="1"/>
      <c r="AD782" s="1"/>
      <c r="AE782" s="1" t="s">
        <v>5376</v>
      </c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2" t="s">
        <v>5377</v>
      </c>
      <c r="AZ782" s="2" t="s">
        <v>85</v>
      </c>
      <c r="BA782" s="2" t="s">
        <v>296</v>
      </c>
      <c r="BB782" s="1"/>
      <c r="BC782" s="1" t="s">
        <v>5378</v>
      </c>
      <c r="BD782" s="3" t="s">
        <v>103</v>
      </c>
      <c r="BE782" s="4" t="s">
        <v>103</v>
      </c>
      <c r="BF782" s="4" t="s">
        <v>103</v>
      </c>
      <c r="BG782" s="4" t="s">
        <v>103</v>
      </c>
      <c r="BH782" s="4" t="s">
        <v>103</v>
      </c>
      <c r="BI782" s="4" t="s">
        <v>103</v>
      </c>
      <c r="BJ782" s="4" t="s">
        <v>89</v>
      </c>
      <c r="BK782" s="4" t="s">
        <v>89</v>
      </c>
      <c r="BL782" s="4" t="s">
        <v>89</v>
      </c>
      <c r="BM782" s="1" t="s">
        <v>89</v>
      </c>
      <c r="BN782" s="1"/>
    </row>
    <row r="783" spans="1:66">
      <c r="A783">
        <f t="shared" si="12"/>
        <v>782</v>
      </c>
      <c r="B783" s="1"/>
      <c r="C783" s="1"/>
      <c r="D783" s="52" t="s">
        <v>5379</v>
      </c>
      <c r="E783" s="52" t="s">
        <v>5380</v>
      </c>
      <c r="F783" s="1" t="s">
        <v>70</v>
      </c>
      <c r="G783" s="1" t="s">
        <v>5357</v>
      </c>
      <c r="H783" s="1" t="s">
        <v>5381</v>
      </c>
      <c r="I783" s="1">
        <v>42160</v>
      </c>
      <c r="J783" s="1">
        <v>42</v>
      </c>
      <c r="K783" s="1"/>
      <c r="L783" s="1"/>
      <c r="M783" s="1"/>
      <c r="N783" s="36">
        <v>6400</v>
      </c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 t="s">
        <v>2939</v>
      </c>
      <c r="Z783" s="1" t="s">
        <v>2939</v>
      </c>
      <c r="AA783" s="1"/>
      <c r="AB783" s="1"/>
      <c r="AC783" s="1"/>
      <c r="AD783" s="1"/>
      <c r="AE783" s="1" t="s">
        <v>2939</v>
      </c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2" t="s">
        <v>5377</v>
      </c>
      <c r="AZ783" s="2" t="s">
        <v>85</v>
      </c>
      <c r="BA783" s="2" t="s">
        <v>296</v>
      </c>
      <c r="BB783" s="1"/>
      <c r="BC783" s="1" t="s">
        <v>5382</v>
      </c>
      <c r="BD783" s="3" t="s">
        <v>103</v>
      </c>
      <c r="BE783" s="4" t="s">
        <v>103</v>
      </c>
      <c r="BF783" s="4" t="s">
        <v>103</v>
      </c>
      <c r="BG783" s="4" t="s">
        <v>103</v>
      </c>
      <c r="BH783" s="4" t="s">
        <v>103</v>
      </c>
      <c r="BI783" s="4" t="s">
        <v>103</v>
      </c>
      <c r="BJ783" s="4" t="s">
        <v>89</v>
      </c>
      <c r="BK783" s="4" t="s">
        <v>89</v>
      </c>
      <c r="BL783" s="4" t="s">
        <v>89</v>
      </c>
      <c r="BM783" s="1" t="s">
        <v>89</v>
      </c>
      <c r="BN783" s="1"/>
    </row>
    <row r="784" spans="1:66">
      <c r="A784">
        <f t="shared" si="12"/>
        <v>783</v>
      </c>
      <c r="B784" s="1"/>
      <c r="C784" s="1"/>
      <c r="D784" s="52" t="s">
        <v>21279</v>
      </c>
      <c r="E784" s="52" t="s">
        <v>21280</v>
      </c>
      <c r="F784" s="1" t="s">
        <v>70</v>
      </c>
      <c r="G784" s="1" t="s">
        <v>5267</v>
      </c>
      <c r="H784" s="1" t="s">
        <v>21269</v>
      </c>
      <c r="I784" s="1">
        <v>10300</v>
      </c>
      <c r="J784" s="1">
        <v>10</v>
      </c>
      <c r="K784" s="1"/>
      <c r="L784" s="1"/>
      <c r="M784" s="1"/>
      <c r="N784" s="36">
        <v>2100</v>
      </c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 t="s">
        <v>6000</v>
      </c>
      <c r="Z784" s="1"/>
      <c r="AA784" s="1" t="s">
        <v>6000</v>
      </c>
      <c r="AB784" s="1"/>
      <c r="AC784" s="1"/>
      <c r="AD784" s="1"/>
      <c r="AE784" s="1" t="s">
        <v>6000</v>
      </c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2" t="s">
        <v>21281</v>
      </c>
      <c r="AZ784" s="2" t="s">
        <v>85</v>
      </c>
      <c r="BA784" s="2" t="s">
        <v>296</v>
      </c>
      <c r="BB784" s="1"/>
      <c r="BC784" s="1" t="s">
        <v>320</v>
      </c>
      <c r="BD784" s="3" t="s">
        <v>103</v>
      </c>
      <c r="BE784" s="4" t="s">
        <v>103</v>
      </c>
      <c r="BF784" s="4" t="s">
        <v>103</v>
      </c>
      <c r="BG784" s="4" t="s">
        <v>103</v>
      </c>
      <c r="BH784" s="4" t="s">
        <v>103</v>
      </c>
      <c r="BI784" s="4" t="s">
        <v>103</v>
      </c>
      <c r="BJ784" s="4"/>
      <c r="BK784" s="4"/>
      <c r="BL784" s="4"/>
      <c r="BM784" s="1"/>
      <c r="BN784" s="1"/>
    </row>
    <row r="785" spans="1:66">
      <c r="A785">
        <f t="shared" si="12"/>
        <v>784</v>
      </c>
      <c r="B785" s="1" t="s">
        <v>66</v>
      </c>
      <c r="C785" s="1" t="s">
        <v>4286</v>
      </c>
      <c r="D785" s="52" t="s">
        <v>4287</v>
      </c>
      <c r="E785" s="52" t="s">
        <v>4288</v>
      </c>
      <c r="F785" s="1" t="s">
        <v>70</v>
      </c>
      <c r="G785" s="1" t="s">
        <v>4282</v>
      </c>
      <c r="H785" s="1" t="s">
        <v>4289</v>
      </c>
      <c r="I785" s="1">
        <v>77164</v>
      </c>
      <c r="J785" s="1">
        <v>77</v>
      </c>
      <c r="K785" s="1"/>
      <c r="L785" s="1"/>
      <c r="M785" s="1"/>
      <c r="N785" s="36">
        <v>18402</v>
      </c>
      <c r="O785" s="1" t="s">
        <v>4291</v>
      </c>
      <c r="P785" s="1" t="s">
        <v>4292</v>
      </c>
      <c r="Q785" s="1"/>
      <c r="R785" s="1"/>
      <c r="S785" s="1"/>
      <c r="T785" s="1"/>
      <c r="U785" s="1" t="s">
        <v>4293</v>
      </c>
      <c r="V785" s="1"/>
      <c r="W785" s="1" t="s">
        <v>4290</v>
      </c>
      <c r="X785" s="1"/>
      <c r="Y785" s="1"/>
      <c r="Z785" s="1" t="s">
        <v>4290</v>
      </c>
      <c r="AA785" s="1"/>
      <c r="AB785" s="1"/>
      <c r="AC785" s="1"/>
      <c r="AD785" s="1"/>
      <c r="AE785" s="1"/>
      <c r="AF785" s="1" t="s">
        <v>599</v>
      </c>
      <c r="AG785" s="1" t="s">
        <v>4294</v>
      </c>
      <c r="AH785" s="1"/>
      <c r="AI785" s="1" t="s">
        <v>2126</v>
      </c>
      <c r="AJ785" s="1">
        <v>22</v>
      </c>
      <c r="AK785" s="1"/>
      <c r="AL785" s="1"/>
      <c r="AM785" s="1" t="s">
        <v>4295</v>
      </c>
      <c r="AN785" s="1"/>
      <c r="AO785" s="1"/>
      <c r="AP785" s="1"/>
      <c r="AQ785" s="1" t="s">
        <v>81</v>
      </c>
      <c r="AR785" s="1" t="s">
        <v>1295</v>
      </c>
      <c r="AS785" s="1">
        <v>2012</v>
      </c>
      <c r="AT785" s="1" t="s">
        <v>4296</v>
      </c>
      <c r="AU785" s="1"/>
      <c r="AV785" s="1"/>
      <c r="AW785" s="1" t="s">
        <v>4297</v>
      </c>
      <c r="AX785" s="1" t="s">
        <v>336</v>
      </c>
      <c r="AY785" s="2" t="s">
        <v>4298</v>
      </c>
      <c r="AZ785" s="2" t="s">
        <v>85</v>
      </c>
      <c r="BA785" s="2" t="s">
        <v>296</v>
      </c>
      <c r="BB785" s="1"/>
      <c r="BC785" s="1" t="s">
        <v>4299</v>
      </c>
      <c r="BD785" s="3">
        <v>137.86000000000001</v>
      </c>
      <c r="BE785" s="4" t="s">
        <v>88</v>
      </c>
      <c r="BF785" s="4">
        <v>40543</v>
      </c>
      <c r="BG785" s="4">
        <v>40755</v>
      </c>
      <c r="BH785" s="4">
        <v>45137</v>
      </c>
      <c r="BI785" s="4">
        <v>45137</v>
      </c>
      <c r="BJ785" s="4" t="s">
        <v>105</v>
      </c>
      <c r="BK785" s="4" t="s">
        <v>105</v>
      </c>
      <c r="BL785" s="4" t="s">
        <v>105</v>
      </c>
      <c r="BM785" s="1" t="s">
        <v>105</v>
      </c>
      <c r="BN785" s="1" t="s">
        <v>4300</v>
      </c>
    </row>
    <row r="786" spans="1:66">
      <c r="A786">
        <f t="shared" si="12"/>
        <v>785</v>
      </c>
      <c r="B786" s="1"/>
      <c r="C786" s="1" t="s">
        <v>10607</v>
      </c>
      <c r="D786" s="52" t="s">
        <v>10608</v>
      </c>
      <c r="E786" s="52" t="s">
        <v>10609</v>
      </c>
      <c r="F786" s="1" t="s">
        <v>2668</v>
      </c>
      <c r="G786" s="1" t="s">
        <v>10610</v>
      </c>
      <c r="H786" s="1" t="s">
        <v>10611</v>
      </c>
      <c r="I786" s="1">
        <v>59000</v>
      </c>
      <c r="J786" s="1">
        <v>59</v>
      </c>
      <c r="K786" s="1"/>
      <c r="L786" s="1"/>
      <c r="M786" s="1"/>
      <c r="N786" s="36">
        <v>5700</v>
      </c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 t="s">
        <v>8041</v>
      </c>
      <c r="Z786" s="1"/>
      <c r="AA786" s="1" t="s">
        <v>8041</v>
      </c>
      <c r="AB786" s="1"/>
      <c r="AC786" s="1"/>
      <c r="AD786" s="1"/>
      <c r="AE786" s="1" t="s">
        <v>8041</v>
      </c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2" t="s">
        <v>4298</v>
      </c>
      <c r="AZ786" s="2" t="s">
        <v>85</v>
      </c>
      <c r="BA786" s="2" t="s">
        <v>296</v>
      </c>
      <c r="BB786" s="1"/>
      <c r="BC786" s="1" t="s">
        <v>320</v>
      </c>
      <c r="BD786" s="3" t="s">
        <v>103</v>
      </c>
      <c r="BE786" s="4" t="s">
        <v>103</v>
      </c>
      <c r="BF786" s="4" t="s">
        <v>103</v>
      </c>
      <c r="BG786" s="4" t="s">
        <v>103</v>
      </c>
      <c r="BH786" s="4" t="s">
        <v>103</v>
      </c>
      <c r="BI786" s="4" t="s">
        <v>103</v>
      </c>
      <c r="BJ786" s="4" t="s">
        <v>105</v>
      </c>
      <c r="BK786" s="4" t="s">
        <v>105</v>
      </c>
      <c r="BL786" s="4" t="s">
        <v>105</v>
      </c>
      <c r="BM786" s="1" t="s">
        <v>105</v>
      </c>
      <c r="BN786" s="8" t="s">
        <v>1991</v>
      </c>
    </row>
    <row r="787" spans="1:66">
      <c r="A787">
        <f t="shared" si="12"/>
        <v>786</v>
      </c>
      <c r="B787" s="1"/>
      <c r="C787" s="1" t="s">
        <v>11851</v>
      </c>
      <c r="D787" s="52" t="s">
        <v>11852</v>
      </c>
      <c r="E787" s="52" t="s">
        <v>11853</v>
      </c>
      <c r="F787" s="1" t="s">
        <v>70</v>
      </c>
      <c r="G787" s="1" t="s">
        <v>1654</v>
      </c>
      <c r="H787" s="1" t="s">
        <v>11854</v>
      </c>
      <c r="I787" s="1">
        <v>69800</v>
      </c>
      <c r="J787" s="1">
        <v>69</v>
      </c>
      <c r="K787" s="1"/>
      <c r="L787" s="1"/>
      <c r="M787" s="1"/>
      <c r="N787" s="36">
        <v>6398</v>
      </c>
      <c r="O787" s="1" t="s">
        <v>11856</v>
      </c>
      <c r="P787" s="1" t="s">
        <v>3111</v>
      </c>
      <c r="Q787" s="1"/>
      <c r="R787" s="1"/>
      <c r="S787" s="1" t="s">
        <v>151</v>
      </c>
      <c r="T787" s="1"/>
      <c r="U787" s="1"/>
      <c r="V787" s="1"/>
      <c r="W787" s="1" t="s">
        <v>11855</v>
      </c>
      <c r="X787" s="1"/>
      <c r="Y787" s="1"/>
      <c r="Z787" s="1" t="s">
        <v>11855</v>
      </c>
      <c r="AA787" s="1"/>
      <c r="AB787" s="1"/>
      <c r="AC787" s="1"/>
      <c r="AD787" s="1"/>
      <c r="AE787" s="1" t="s">
        <v>1698</v>
      </c>
      <c r="AF787" s="1"/>
      <c r="AG787" s="1" t="s">
        <v>11857</v>
      </c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>
        <v>2012</v>
      </c>
      <c r="AT787" s="1"/>
      <c r="AU787" s="1"/>
      <c r="AV787" s="1"/>
      <c r="AW787" s="1" t="s">
        <v>11858</v>
      </c>
      <c r="AX787" s="1"/>
      <c r="AY787" s="2" t="s">
        <v>4298</v>
      </c>
      <c r="AZ787" s="2" t="s">
        <v>85</v>
      </c>
      <c r="BA787" s="2" t="s">
        <v>296</v>
      </c>
      <c r="BB787" s="1"/>
      <c r="BC787" s="1" t="s">
        <v>11859</v>
      </c>
      <c r="BD787" s="3">
        <v>88.35</v>
      </c>
      <c r="BE787" s="4" t="s">
        <v>543</v>
      </c>
      <c r="BF787" s="4">
        <v>41217</v>
      </c>
      <c r="BG787" s="4">
        <v>41217</v>
      </c>
      <c r="BH787" s="4">
        <v>45599</v>
      </c>
      <c r="BI787" s="4">
        <v>45599</v>
      </c>
      <c r="BJ787" s="4" t="s">
        <v>89</v>
      </c>
      <c r="BK787" s="4" t="s">
        <v>89</v>
      </c>
      <c r="BL787" s="4" t="s">
        <v>89</v>
      </c>
      <c r="BM787" s="1" t="s">
        <v>89</v>
      </c>
      <c r="BN787" s="6"/>
    </row>
    <row r="788" spans="1:66">
      <c r="A788">
        <f t="shared" si="12"/>
        <v>787</v>
      </c>
      <c r="B788" s="1"/>
      <c r="C788" s="1" t="s">
        <v>22596</v>
      </c>
      <c r="D788" s="52" t="s">
        <v>22597</v>
      </c>
      <c r="E788" s="52" t="s">
        <v>22598</v>
      </c>
      <c r="F788" s="1" t="s">
        <v>70</v>
      </c>
      <c r="G788" s="1" t="s">
        <v>22599</v>
      </c>
      <c r="H788" s="1"/>
      <c r="I788" s="1">
        <v>25218</v>
      </c>
      <c r="J788" s="1">
        <v>25</v>
      </c>
      <c r="K788" s="1"/>
      <c r="L788" s="1"/>
      <c r="M788" s="1"/>
      <c r="N788" s="36">
        <v>6000</v>
      </c>
      <c r="O788" s="1"/>
      <c r="P788" s="1"/>
      <c r="Q788" s="1"/>
      <c r="R788" s="1"/>
      <c r="S788" s="1"/>
      <c r="T788" s="1"/>
      <c r="U788" s="1"/>
      <c r="V788" s="1"/>
      <c r="W788" s="1"/>
      <c r="X788" s="1" t="s">
        <v>961</v>
      </c>
      <c r="Y788" s="1"/>
      <c r="Z788" s="1" t="s">
        <v>961</v>
      </c>
      <c r="AA788" s="1"/>
      <c r="AB788" s="1"/>
      <c r="AC788" s="1"/>
      <c r="AD788" s="1"/>
      <c r="AE788" s="1"/>
      <c r="AF788" s="1"/>
      <c r="AG788" s="1" t="s">
        <v>961</v>
      </c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>
        <v>2020</v>
      </c>
      <c r="AT788" s="1"/>
      <c r="AU788" s="1"/>
      <c r="AV788" s="1"/>
      <c r="AW788" s="1"/>
      <c r="AX788" s="1"/>
      <c r="AY788" s="2" t="s">
        <v>4298</v>
      </c>
      <c r="AZ788" s="2" t="s">
        <v>85</v>
      </c>
      <c r="BA788" s="2" t="s">
        <v>296</v>
      </c>
      <c r="BB788" s="1"/>
      <c r="BC788" s="1" t="s">
        <v>4299</v>
      </c>
      <c r="BD788" s="3">
        <v>130</v>
      </c>
      <c r="BE788" s="4" t="s">
        <v>543</v>
      </c>
      <c r="BF788" s="4">
        <v>43921</v>
      </c>
      <c r="BG788" s="4">
        <v>43921</v>
      </c>
      <c r="BH788" s="4">
        <v>48303</v>
      </c>
      <c r="BI788" s="4">
        <v>48303</v>
      </c>
      <c r="BJ788" s="4"/>
      <c r="BK788" s="4"/>
      <c r="BL788" s="4"/>
      <c r="BM788" s="1"/>
      <c r="BN788" s="1"/>
    </row>
    <row r="789" spans="1:66">
      <c r="A789">
        <f t="shared" si="12"/>
        <v>788</v>
      </c>
      <c r="B789" s="1"/>
      <c r="C789" s="1" t="s">
        <v>17507</v>
      </c>
      <c r="D789" s="52" t="s">
        <v>17508</v>
      </c>
      <c r="E789" s="52" t="s">
        <v>17509</v>
      </c>
      <c r="F789" s="1" t="s">
        <v>70</v>
      </c>
      <c r="G789" s="1" t="s">
        <v>2896</v>
      </c>
      <c r="H789" s="1" t="s">
        <v>17510</v>
      </c>
      <c r="I789" s="1">
        <v>94310</v>
      </c>
      <c r="J789" s="1">
        <v>94</v>
      </c>
      <c r="K789" s="1"/>
      <c r="L789" s="1"/>
      <c r="M789" s="1"/>
      <c r="N789" s="36">
        <v>9160</v>
      </c>
      <c r="O789" s="1" t="s">
        <v>17511</v>
      </c>
      <c r="P789" s="1" t="s">
        <v>17512</v>
      </c>
      <c r="Q789" s="1"/>
      <c r="R789" s="1"/>
      <c r="S789" s="1"/>
      <c r="T789" s="1"/>
      <c r="U789" s="1"/>
      <c r="V789" s="1"/>
      <c r="W789" s="1"/>
      <c r="X789" s="1" t="s">
        <v>16006</v>
      </c>
      <c r="Y789" s="1"/>
      <c r="Z789" s="1" t="s">
        <v>16006</v>
      </c>
      <c r="AA789" s="1"/>
      <c r="AB789" s="1"/>
      <c r="AC789" s="1"/>
      <c r="AD789" s="1"/>
      <c r="AE789" s="1" t="s">
        <v>16006</v>
      </c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2" t="s">
        <v>17513</v>
      </c>
      <c r="AZ789" s="2" t="s">
        <v>85</v>
      </c>
      <c r="BA789" s="2" t="s">
        <v>296</v>
      </c>
      <c r="BB789" s="1"/>
      <c r="BC789" s="1" t="s">
        <v>17514</v>
      </c>
      <c r="BD789" s="3" t="s">
        <v>103</v>
      </c>
      <c r="BE789" s="4" t="s">
        <v>2881</v>
      </c>
      <c r="BF789" s="4">
        <v>42551</v>
      </c>
      <c r="BG789" s="4">
        <v>42551</v>
      </c>
      <c r="BH789" s="4">
        <v>46568</v>
      </c>
      <c r="BI789" s="4">
        <v>46568</v>
      </c>
      <c r="BJ789" s="4"/>
      <c r="BK789" s="4"/>
      <c r="BL789" s="4"/>
      <c r="BM789" s="1"/>
      <c r="BN789" s="1"/>
    </row>
    <row r="790" spans="1:66">
      <c r="A790">
        <f t="shared" si="12"/>
        <v>789</v>
      </c>
      <c r="B790" s="1"/>
      <c r="C790" s="1"/>
      <c r="D790" s="52" t="s">
        <v>1048</v>
      </c>
      <c r="E790" s="52" t="s">
        <v>1049</v>
      </c>
      <c r="F790" s="1" t="s">
        <v>70</v>
      </c>
      <c r="G790" s="1" t="s">
        <v>1014</v>
      </c>
      <c r="H790" s="1" t="s">
        <v>1050</v>
      </c>
      <c r="I790" s="1">
        <v>76430</v>
      </c>
      <c r="J790" s="1">
        <v>76</v>
      </c>
      <c r="K790" s="1"/>
      <c r="L790" s="1"/>
      <c r="M790" s="1"/>
      <c r="N790" s="36">
        <v>7500</v>
      </c>
      <c r="O790" s="1"/>
      <c r="P790" s="1"/>
      <c r="Q790" s="1"/>
      <c r="R790" s="1"/>
      <c r="S790" s="1"/>
      <c r="T790" s="1"/>
      <c r="U790" s="1"/>
      <c r="V790" s="1"/>
      <c r="W790" s="1"/>
      <c r="X790" s="1" t="s">
        <v>418</v>
      </c>
      <c r="Y790" s="1"/>
      <c r="Z790" s="1" t="s">
        <v>418</v>
      </c>
      <c r="AA790" s="1"/>
      <c r="AB790" s="1"/>
      <c r="AC790" s="1"/>
      <c r="AD790" s="1"/>
      <c r="AE790" s="1" t="s">
        <v>418</v>
      </c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2" t="s">
        <v>1051</v>
      </c>
      <c r="AZ790" s="2" t="s">
        <v>85</v>
      </c>
      <c r="BA790" s="2" t="s">
        <v>296</v>
      </c>
      <c r="BB790" s="1"/>
      <c r="BC790" s="1" t="s">
        <v>1052</v>
      </c>
      <c r="BD790" s="3" t="s">
        <v>103</v>
      </c>
      <c r="BE790" s="1" t="s">
        <v>103</v>
      </c>
      <c r="BF790" s="1" t="s">
        <v>103</v>
      </c>
      <c r="BG790" s="1" t="s">
        <v>103</v>
      </c>
      <c r="BH790" s="1" t="s">
        <v>103</v>
      </c>
      <c r="BI790" s="1" t="s">
        <v>103</v>
      </c>
      <c r="BJ790" s="1" t="s">
        <v>89</v>
      </c>
      <c r="BK790" s="1" t="s">
        <v>89</v>
      </c>
      <c r="BL790" s="1" t="s">
        <v>105</v>
      </c>
      <c r="BM790" s="1" t="s">
        <v>105</v>
      </c>
      <c r="BN790" s="23" t="s">
        <v>1053</v>
      </c>
    </row>
    <row r="791" spans="1:66">
      <c r="A791">
        <f t="shared" si="12"/>
        <v>790</v>
      </c>
      <c r="B791" s="1"/>
      <c r="C791" s="1" t="s">
        <v>23144</v>
      </c>
      <c r="D791" s="52" t="s">
        <v>23145</v>
      </c>
      <c r="E791" s="52" t="s">
        <v>23146</v>
      </c>
      <c r="F791" s="1" t="s">
        <v>70</v>
      </c>
      <c r="G791" s="1" t="s">
        <v>18849</v>
      </c>
      <c r="H791" s="1" t="s">
        <v>23147</v>
      </c>
      <c r="I791" s="1">
        <v>33000</v>
      </c>
      <c r="J791" s="1">
        <v>33</v>
      </c>
      <c r="K791" s="1"/>
      <c r="L791" s="1"/>
      <c r="M791" s="1"/>
      <c r="N791" s="36">
        <v>8000</v>
      </c>
      <c r="O791" s="1" t="s">
        <v>13809</v>
      </c>
      <c r="P791" s="1" t="s">
        <v>14890</v>
      </c>
      <c r="Q791" s="1"/>
      <c r="R791" s="1"/>
      <c r="S791" s="1"/>
      <c r="T791" s="1"/>
      <c r="U791" s="1"/>
      <c r="V791" s="1"/>
      <c r="W791" s="1"/>
      <c r="X791" s="1"/>
      <c r="Y791" s="1" t="s">
        <v>598</v>
      </c>
      <c r="Z791" s="1" t="s">
        <v>598</v>
      </c>
      <c r="AA791" s="1"/>
      <c r="AB791" s="1"/>
      <c r="AC791" s="1"/>
      <c r="AD791" s="1"/>
      <c r="AE791" s="1" t="s">
        <v>598</v>
      </c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2" t="s">
        <v>23148</v>
      </c>
      <c r="AZ791" s="2" t="s">
        <v>85</v>
      </c>
      <c r="BA791" s="2" t="s">
        <v>296</v>
      </c>
      <c r="BB791" s="1"/>
      <c r="BC791" s="1" t="s">
        <v>320</v>
      </c>
      <c r="BD791" s="3" t="s">
        <v>103</v>
      </c>
      <c r="BE791" s="4" t="s">
        <v>104</v>
      </c>
      <c r="BF791" s="4">
        <v>42460</v>
      </c>
      <c r="BG791" s="4" t="s">
        <v>103</v>
      </c>
      <c r="BH791" s="4" t="s">
        <v>103</v>
      </c>
      <c r="BI791" s="4" t="s">
        <v>103</v>
      </c>
      <c r="BJ791" s="4"/>
      <c r="BK791" s="4"/>
      <c r="BL791" s="4"/>
      <c r="BM791" s="1"/>
      <c r="BN791" s="1"/>
    </row>
    <row r="792" spans="1:66">
      <c r="A792">
        <f t="shared" si="12"/>
        <v>791</v>
      </c>
      <c r="B792" s="1"/>
      <c r="C792" s="1"/>
      <c r="D792" s="52" t="s">
        <v>3754</v>
      </c>
      <c r="E792" s="52" t="s">
        <v>3755</v>
      </c>
      <c r="F792" s="1" t="s">
        <v>70</v>
      </c>
      <c r="G792" s="1" t="s">
        <v>176</v>
      </c>
      <c r="H792" s="1" t="s">
        <v>3756</v>
      </c>
      <c r="I792" s="1">
        <v>93290</v>
      </c>
      <c r="J792" s="1">
        <v>93</v>
      </c>
      <c r="K792" s="1"/>
      <c r="L792" s="1"/>
      <c r="M792" s="1"/>
      <c r="N792" s="36">
        <v>5500</v>
      </c>
      <c r="O792" s="1"/>
      <c r="P792" s="1"/>
      <c r="Q792" s="1"/>
      <c r="R792" s="1"/>
      <c r="S792" s="1"/>
      <c r="T792" s="1"/>
      <c r="U792" s="1"/>
      <c r="V792" s="1"/>
      <c r="W792" s="1" t="s">
        <v>487</v>
      </c>
      <c r="X792" s="1"/>
      <c r="Y792" s="1"/>
      <c r="Z792" s="1" t="s">
        <v>487</v>
      </c>
      <c r="AA792" s="1"/>
      <c r="AB792" s="1"/>
      <c r="AC792" s="1"/>
      <c r="AD792" s="1"/>
      <c r="AE792" s="1"/>
      <c r="AF792" s="1"/>
      <c r="AG792" s="1"/>
      <c r="AH792" s="1" t="s">
        <v>487</v>
      </c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2" t="s">
        <v>3757</v>
      </c>
      <c r="AZ792" s="2" t="s">
        <v>85</v>
      </c>
      <c r="BA792" s="2" t="s">
        <v>296</v>
      </c>
      <c r="BB792" s="1"/>
      <c r="BC792" s="1" t="s">
        <v>3758</v>
      </c>
      <c r="BD792" s="3" t="s">
        <v>103</v>
      </c>
      <c r="BE792" s="4" t="s">
        <v>103</v>
      </c>
      <c r="BF792" s="4" t="s">
        <v>103</v>
      </c>
      <c r="BG792" s="4" t="s">
        <v>103</v>
      </c>
      <c r="BH792" s="4" t="s">
        <v>103</v>
      </c>
      <c r="BI792" s="4" t="s">
        <v>103</v>
      </c>
      <c r="BJ792" s="4" t="s">
        <v>105</v>
      </c>
      <c r="BK792" s="4" t="s">
        <v>105</v>
      </c>
      <c r="BL792" s="4" t="s">
        <v>105</v>
      </c>
      <c r="BM792" s="1" t="s">
        <v>105</v>
      </c>
      <c r="BN792" s="7" t="s">
        <v>3759</v>
      </c>
    </row>
    <row r="793" spans="1:66">
      <c r="A793">
        <f t="shared" si="12"/>
        <v>792</v>
      </c>
      <c r="B793" s="1"/>
      <c r="C793" s="1" t="s">
        <v>7186</v>
      </c>
      <c r="D793" s="52" t="s">
        <v>7187</v>
      </c>
      <c r="E793" s="52" t="s">
        <v>7188</v>
      </c>
      <c r="F793" s="1" t="s">
        <v>2668</v>
      </c>
      <c r="G793" s="1" t="s">
        <v>6559</v>
      </c>
      <c r="H793" s="1" t="s">
        <v>7189</v>
      </c>
      <c r="I793" s="1">
        <v>21220</v>
      </c>
      <c r="J793" s="1">
        <v>21</v>
      </c>
      <c r="K793" s="1"/>
      <c r="L793" s="1"/>
      <c r="M793" s="1"/>
      <c r="N793" s="36">
        <v>6401</v>
      </c>
      <c r="O793" s="1"/>
      <c r="P793" s="1"/>
      <c r="Q793" s="1"/>
      <c r="R793" s="1"/>
      <c r="S793" s="1"/>
      <c r="T793" s="1"/>
      <c r="U793" s="1"/>
      <c r="V793" s="1"/>
      <c r="W793" s="1"/>
      <c r="X793" s="1" t="s">
        <v>7190</v>
      </c>
      <c r="Y793" s="1"/>
      <c r="Z793" s="1"/>
      <c r="AA793" s="1" t="s">
        <v>7190</v>
      </c>
      <c r="AB793" s="1"/>
      <c r="AC793" s="1"/>
      <c r="AD793" s="1"/>
      <c r="AE793" s="1" t="s">
        <v>7190</v>
      </c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2" t="s">
        <v>7191</v>
      </c>
      <c r="AZ793" s="2" t="s">
        <v>85</v>
      </c>
      <c r="BA793" s="2" t="s">
        <v>1331</v>
      </c>
      <c r="BB793" s="1"/>
      <c r="BC793" s="1" t="s">
        <v>425</v>
      </c>
      <c r="BD793" s="3" t="s">
        <v>103</v>
      </c>
      <c r="BE793" s="4" t="s">
        <v>103</v>
      </c>
      <c r="BF793" s="4" t="s">
        <v>103</v>
      </c>
      <c r="BG793" s="4" t="s">
        <v>103</v>
      </c>
      <c r="BH793" s="4" t="s">
        <v>103</v>
      </c>
      <c r="BI793" s="4" t="s">
        <v>103</v>
      </c>
      <c r="BJ793" s="4" t="s">
        <v>105</v>
      </c>
      <c r="BK793" s="4" t="s">
        <v>105</v>
      </c>
      <c r="BL793" s="4" t="s">
        <v>105</v>
      </c>
      <c r="BM793" s="1" t="s">
        <v>105</v>
      </c>
      <c r="BN793" s="27" t="s">
        <v>7192</v>
      </c>
    </row>
    <row r="794" spans="1:66">
      <c r="A794">
        <f t="shared" si="12"/>
        <v>793</v>
      </c>
      <c r="B794" s="1"/>
      <c r="C794" s="1" t="s">
        <v>7233</v>
      </c>
      <c r="D794" s="52" t="s">
        <v>7234</v>
      </c>
      <c r="E794" s="52" t="s">
        <v>7235</v>
      </c>
      <c r="F794" s="1" t="s">
        <v>2668</v>
      </c>
      <c r="G794" s="1" t="s">
        <v>6559</v>
      </c>
      <c r="H794" s="1" t="s">
        <v>7189</v>
      </c>
      <c r="I794" s="1">
        <v>21220</v>
      </c>
      <c r="J794" s="1">
        <v>21</v>
      </c>
      <c r="K794" s="1"/>
      <c r="L794" s="1"/>
      <c r="M794" s="1"/>
      <c r="N794" s="36">
        <v>2275</v>
      </c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 t="s">
        <v>7236</v>
      </c>
      <c r="Z794" s="1"/>
      <c r="AA794" s="1"/>
      <c r="AB794" s="1"/>
      <c r="AC794" s="1" t="s">
        <v>7236</v>
      </c>
      <c r="AD794" s="1"/>
      <c r="AE794" s="1" t="s">
        <v>7236</v>
      </c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2" t="s">
        <v>7191</v>
      </c>
      <c r="AZ794" s="2" t="s">
        <v>85</v>
      </c>
      <c r="BA794" s="2" t="s">
        <v>1331</v>
      </c>
      <c r="BB794" s="1"/>
      <c r="BC794" s="1" t="s">
        <v>387</v>
      </c>
      <c r="BD794" s="3" t="s">
        <v>103</v>
      </c>
      <c r="BE794" s="4" t="s">
        <v>103</v>
      </c>
      <c r="BF794" s="4" t="s">
        <v>103</v>
      </c>
      <c r="BG794" s="4" t="s">
        <v>103</v>
      </c>
      <c r="BH794" s="4" t="s">
        <v>103</v>
      </c>
      <c r="BI794" s="4" t="s">
        <v>103</v>
      </c>
      <c r="BJ794" s="4" t="s">
        <v>105</v>
      </c>
      <c r="BK794" s="4" t="s">
        <v>105</v>
      </c>
      <c r="BL794" s="4" t="s">
        <v>105</v>
      </c>
      <c r="BM794" s="1" t="s">
        <v>105</v>
      </c>
      <c r="BN794" s="27" t="s">
        <v>7192</v>
      </c>
    </row>
    <row r="795" spans="1:66">
      <c r="A795">
        <f t="shared" si="12"/>
        <v>794</v>
      </c>
      <c r="B795" s="1"/>
      <c r="C795" s="1" t="s">
        <v>17794</v>
      </c>
      <c r="D795" s="52" t="s">
        <v>17795</v>
      </c>
      <c r="E795" s="52" t="s">
        <v>17796</v>
      </c>
      <c r="F795" s="1" t="s">
        <v>70</v>
      </c>
      <c r="G795" s="1" t="s">
        <v>11824</v>
      </c>
      <c r="H795" s="1" t="s">
        <v>17797</v>
      </c>
      <c r="I795" s="1">
        <v>44980</v>
      </c>
      <c r="J795" s="1">
        <v>44</v>
      </c>
      <c r="K795" s="1"/>
      <c r="L795" s="1"/>
      <c r="M795" s="1"/>
      <c r="N795" s="36">
        <v>8663</v>
      </c>
      <c r="O795" s="1"/>
      <c r="P795" s="1"/>
      <c r="Q795" s="1"/>
      <c r="R795" s="1"/>
      <c r="S795" s="1"/>
      <c r="T795" s="1"/>
      <c r="U795" s="1"/>
      <c r="V795" s="1"/>
      <c r="W795" s="1"/>
      <c r="X795" s="1" t="s">
        <v>17798</v>
      </c>
      <c r="Y795" s="1"/>
      <c r="Z795" s="1" t="s">
        <v>17798</v>
      </c>
      <c r="AA795" s="1"/>
      <c r="AB795" s="1"/>
      <c r="AC795" s="1"/>
      <c r="AD795" s="1"/>
      <c r="AE795" s="1" t="s">
        <v>17798</v>
      </c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>
        <v>1994</v>
      </c>
      <c r="AT795" s="1"/>
      <c r="AU795" s="1"/>
      <c r="AV795" s="1"/>
      <c r="AW795" s="1"/>
      <c r="AX795" s="1"/>
      <c r="AY795" s="2" t="s">
        <v>7191</v>
      </c>
      <c r="AZ795" s="2" t="s">
        <v>85</v>
      </c>
      <c r="BA795" s="2" t="s">
        <v>1331</v>
      </c>
      <c r="BB795" s="1"/>
      <c r="BC795" s="1" t="s">
        <v>7927</v>
      </c>
      <c r="BD795" s="3">
        <v>51</v>
      </c>
      <c r="BE795" s="4" t="s">
        <v>10312</v>
      </c>
      <c r="BF795" s="4">
        <v>42370</v>
      </c>
      <c r="BG795" s="4">
        <v>42370</v>
      </c>
      <c r="BH795" s="4">
        <v>44561</v>
      </c>
      <c r="BI795" s="4">
        <v>45657</v>
      </c>
      <c r="BJ795" s="4"/>
      <c r="BK795" s="4"/>
      <c r="BL795" s="4"/>
      <c r="BM795" s="1"/>
      <c r="BN795" s="1"/>
    </row>
    <row r="796" spans="1:66">
      <c r="A796">
        <f t="shared" si="12"/>
        <v>795</v>
      </c>
      <c r="B796" s="1" t="s">
        <v>66</v>
      </c>
      <c r="C796" s="1" t="s">
        <v>19866</v>
      </c>
      <c r="D796" s="52" t="s">
        <v>19867</v>
      </c>
      <c r="E796" s="52" t="s">
        <v>19868</v>
      </c>
      <c r="F796" s="1" t="s">
        <v>70</v>
      </c>
      <c r="G796" s="1" t="s">
        <v>19869</v>
      </c>
      <c r="H796" s="1" t="s">
        <v>19870</v>
      </c>
      <c r="I796" s="1">
        <v>47160</v>
      </c>
      <c r="J796" s="1">
        <v>47</v>
      </c>
      <c r="K796" s="1"/>
      <c r="L796" s="1"/>
      <c r="M796" s="1"/>
      <c r="N796" s="36">
        <v>21700</v>
      </c>
      <c r="O796" s="1" t="s">
        <v>19871</v>
      </c>
      <c r="P796" s="1" t="s">
        <v>19872</v>
      </c>
      <c r="Q796" s="1"/>
      <c r="R796" s="1"/>
      <c r="S796" s="1"/>
      <c r="T796" s="1"/>
      <c r="U796" s="1"/>
      <c r="V796" s="1"/>
      <c r="W796" s="1" t="s">
        <v>937</v>
      </c>
      <c r="X796" s="1"/>
      <c r="Y796" s="1"/>
      <c r="Z796" s="1" t="s">
        <v>937</v>
      </c>
      <c r="AA796" s="1"/>
      <c r="AB796" s="1"/>
      <c r="AC796" s="1"/>
      <c r="AD796" s="1"/>
      <c r="AE796" s="1" t="s">
        <v>937</v>
      </c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>
        <v>2018</v>
      </c>
      <c r="AT796" s="1"/>
      <c r="AU796" s="1"/>
      <c r="AV796" s="1"/>
      <c r="AW796" s="1"/>
      <c r="AX796" s="1"/>
      <c r="AY796" s="2" t="s">
        <v>7191</v>
      </c>
      <c r="AZ796" s="2" t="s">
        <v>85</v>
      </c>
      <c r="BA796" s="2" t="s">
        <v>1331</v>
      </c>
      <c r="BB796" s="1"/>
      <c r="BC796" s="1" t="s">
        <v>9195</v>
      </c>
      <c r="BD796" s="3" t="s">
        <v>103</v>
      </c>
      <c r="BE796" s="4" t="s">
        <v>399</v>
      </c>
      <c r="BF796" s="4">
        <v>42982</v>
      </c>
      <c r="BG796" s="4" t="s">
        <v>103</v>
      </c>
      <c r="BH796" s="4" t="s">
        <v>103</v>
      </c>
      <c r="BI796" s="4" t="s">
        <v>103</v>
      </c>
      <c r="BJ796" s="4"/>
      <c r="BK796" s="4"/>
      <c r="BL796" s="4"/>
      <c r="BM796" s="1"/>
      <c r="BN796" s="1"/>
    </row>
    <row r="797" spans="1:66">
      <c r="A797">
        <f t="shared" si="12"/>
        <v>796</v>
      </c>
      <c r="B797" s="1"/>
      <c r="C797" s="1" t="s">
        <v>19873</v>
      </c>
      <c r="D797" s="52" t="s">
        <v>19874</v>
      </c>
      <c r="E797" s="52" t="s">
        <v>19875</v>
      </c>
      <c r="F797" s="1" t="s">
        <v>70</v>
      </c>
      <c r="G797" s="1" t="s">
        <v>19876</v>
      </c>
      <c r="H797" s="1" t="s">
        <v>19877</v>
      </c>
      <c r="I797" s="1">
        <v>35190</v>
      </c>
      <c r="J797" s="1">
        <v>35</v>
      </c>
      <c r="K797" s="1"/>
      <c r="L797" s="1"/>
      <c r="M797" s="1">
        <v>5</v>
      </c>
      <c r="N797" s="36">
        <v>35000</v>
      </c>
      <c r="O797" s="1"/>
      <c r="P797" s="1"/>
      <c r="Q797" s="1"/>
      <c r="R797" s="1"/>
      <c r="S797" s="1"/>
      <c r="T797" s="1"/>
      <c r="U797" s="1"/>
      <c r="V797" s="1"/>
      <c r="W797" s="1" t="s">
        <v>1088</v>
      </c>
      <c r="X797" s="1"/>
      <c r="Y797" s="1"/>
      <c r="Z797" s="1" t="s">
        <v>1088</v>
      </c>
      <c r="AA797" s="1"/>
      <c r="AB797" s="1"/>
      <c r="AC797" s="1"/>
      <c r="AD797" s="1"/>
      <c r="AE797" s="1" t="s">
        <v>4400</v>
      </c>
      <c r="AF797" s="1" t="s">
        <v>976</v>
      </c>
      <c r="AG797" s="1"/>
      <c r="AH797" s="1"/>
      <c r="AI797" s="1">
        <v>12.51</v>
      </c>
      <c r="AJ797" s="1">
        <v>32</v>
      </c>
      <c r="AK797" s="1"/>
      <c r="AL797" s="1"/>
      <c r="AM797" s="1"/>
      <c r="AN797" s="1"/>
      <c r="AO797" s="1"/>
      <c r="AP797" s="1"/>
      <c r="AQ797" s="1"/>
      <c r="AR797" s="1"/>
      <c r="AS797" s="1">
        <v>2019</v>
      </c>
      <c r="AT797" s="1"/>
      <c r="AU797" s="1"/>
      <c r="AV797" s="1"/>
      <c r="AW797" s="1" t="s">
        <v>7866</v>
      </c>
      <c r="AX797" s="1" t="s">
        <v>209</v>
      </c>
      <c r="AY797" s="2" t="s">
        <v>7191</v>
      </c>
      <c r="AZ797" s="2" t="s">
        <v>85</v>
      </c>
      <c r="BA797" s="2" t="s">
        <v>1331</v>
      </c>
      <c r="BB797" s="1"/>
      <c r="BC797" s="1" t="s">
        <v>9195</v>
      </c>
      <c r="BD797" s="3" t="s">
        <v>103</v>
      </c>
      <c r="BE797" s="4" t="s">
        <v>88</v>
      </c>
      <c r="BF797" s="4">
        <v>43373</v>
      </c>
      <c r="BG797" s="4">
        <v>44196</v>
      </c>
      <c r="BH797" s="4">
        <v>47483</v>
      </c>
      <c r="BI797" s="4">
        <v>47483</v>
      </c>
      <c r="BJ797" s="4"/>
      <c r="BK797" s="4"/>
      <c r="BL797" s="4"/>
      <c r="BM797" s="1"/>
      <c r="BN797" s="1"/>
    </row>
    <row r="798" spans="1:66">
      <c r="A798">
        <f t="shared" si="12"/>
        <v>797</v>
      </c>
      <c r="B798" s="1"/>
      <c r="C798" s="1" t="s">
        <v>20193</v>
      </c>
      <c r="D798" s="52" t="s">
        <v>20194</v>
      </c>
      <c r="E798" s="52" t="s">
        <v>20195</v>
      </c>
      <c r="F798" s="1" t="s">
        <v>2668</v>
      </c>
      <c r="G798" s="1" t="s">
        <v>20196</v>
      </c>
      <c r="H798" s="1" t="s">
        <v>20197</v>
      </c>
      <c r="I798" s="1">
        <v>33130</v>
      </c>
      <c r="J798" s="1">
        <v>33</v>
      </c>
      <c r="K798" s="1"/>
      <c r="L798" s="1"/>
      <c r="M798" s="1"/>
      <c r="N798" s="36">
        <v>5491</v>
      </c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 t="s">
        <v>20198</v>
      </c>
      <c r="Z798" s="1"/>
      <c r="AA798" s="1" t="s">
        <v>20198</v>
      </c>
      <c r="AB798" s="1"/>
      <c r="AC798" s="1"/>
      <c r="AD798" s="1"/>
      <c r="AE798" s="1" t="s">
        <v>20198</v>
      </c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 t="s">
        <v>20199</v>
      </c>
      <c r="AX798" s="1"/>
      <c r="AY798" s="2" t="s">
        <v>7191</v>
      </c>
      <c r="AZ798" s="2" t="s">
        <v>85</v>
      </c>
      <c r="BA798" s="2" t="s">
        <v>1331</v>
      </c>
      <c r="BB798" s="1"/>
      <c r="BC798" s="1" t="s">
        <v>387</v>
      </c>
      <c r="BD798" s="3" t="s">
        <v>103</v>
      </c>
      <c r="BE798" s="4" t="s">
        <v>103</v>
      </c>
      <c r="BF798" s="4" t="s">
        <v>103</v>
      </c>
      <c r="BG798" s="4" t="s">
        <v>103</v>
      </c>
      <c r="BH798" s="4" t="s">
        <v>103</v>
      </c>
      <c r="BI798" s="4" t="s">
        <v>103</v>
      </c>
      <c r="BJ798" s="4"/>
      <c r="BK798" s="4"/>
      <c r="BL798" s="4"/>
      <c r="BM798" s="1"/>
      <c r="BN798" s="1"/>
    </row>
    <row r="799" spans="1:66">
      <c r="A799">
        <f t="shared" si="12"/>
        <v>798</v>
      </c>
      <c r="B799" s="1"/>
      <c r="C799" s="1"/>
      <c r="D799" s="52" t="s">
        <v>18180</v>
      </c>
      <c r="E799" s="52" t="s">
        <v>18181</v>
      </c>
      <c r="F799" s="1" t="s">
        <v>70</v>
      </c>
      <c r="G799" s="1" t="s">
        <v>9538</v>
      </c>
      <c r="H799" s="1" t="s">
        <v>18182</v>
      </c>
      <c r="I799" s="1">
        <v>18000</v>
      </c>
      <c r="J799" s="1">
        <v>18</v>
      </c>
      <c r="K799" s="1"/>
      <c r="L799" s="1"/>
      <c r="M799" s="1"/>
      <c r="N799" s="36">
        <v>11000</v>
      </c>
      <c r="O799" s="1"/>
      <c r="P799" s="1"/>
      <c r="Q799" s="1"/>
      <c r="R799" s="1"/>
      <c r="S799" s="1"/>
      <c r="T799" s="1"/>
      <c r="U799" s="1"/>
      <c r="V799" s="1"/>
      <c r="W799" s="1"/>
      <c r="X799" s="1" t="s">
        <v>4083</v>
      </c>
      <c r="Y799" s="1"/>
      <c r="Z799" s="1" t="s">
        <v>4083</v>
      </c>
      <c r="AA799" s="1"/>
      <c r="AB799" s="1"/>
      <c r="AC799" s="1"/>
      <c r="AD799" s="1"/>
      <c r="AE799" s="1" t="s">
        <v>4083</v>
      </c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2" t="s">
        <v>18183</v>
      </c>
      <c r="AZ799" s="2" t="s">
        <v>295</v>
      </c>
      <c r="BA799" s="2" t="s">
        <v>296</v>
      </c>
      <c r="BB799" s="1"/>
      <c r="BC799" s="1" t="s">
        <v>18183</v>
      </c>
      <c r="BD799" s="3" t="s">
        <v>103</v>
      </c>
      <c r="BE799" s="4" t="s">
        <v>103</v>
      </c>
      <c r="BF799" s="4" t="s">
        <v>103</v>
      </c>
      <c r="BG799" s="4" t="s">
        <v>103</v>
      </c>
      <c r="BH799" s="4" t="s">
        <v>103</v>
      </c>
      <c r="BI799" s="4" t="s">
        <v>103</v>
      </c>
      <c r="BJ799" s="4"/>
      <c r="BK799" s="4"/>
      <c r="BL799" s="4"/>
      <c r="BM799" s="1"/>
      <c r="BN799" s="1"/>
    </row>
    <row r="800" spans="1:66">
      <c r="A800">
        <f t="shared" si="12"/>
        <v>799</v>
      </c>
      <c r="B800" s="1"/>
      <c r="C800" s="1" t="s">
        <v>1364</v>
      </c>
      <c r="D800" s="52" t="s">
        <v>1365</v>
      </c>
      <c r="E800" s="52" t="s">
        <v>1366</v>
      </c>
      <c r="F800" s="1" t="s">
        <v>70</v>
      </c>
      <c r="G800" s="1" t="s">
        <v>1367</v>
      </c>
      <c r="H800" s="1" t="s">
        <v>1368</v>
      </c>
      <c r="I800" s="1">
        <v>27930</v>
      </c>
      <c r="J800" s="1">
        <v>27</v>
      </c>
      <c r="K800" s="1"/>
      <c r="L800" s="1"/>
      <c r="M800" s="1"/>
      <c r="N800" s="36">
        <v>52335</v>
      </c>
      <c r="O800" s="1"/>
      <c r="P800" s="1"/>
      <c r="Q800" s="1"/>
      <c r="R800" s="1"/>
      <c r="S800" s="1"/>
      <c r="T800" s="1"/>
      <c r="U800" s="1"/>
      <c r="V800" s="1"/>
      <c r="W800" s="1" t="s">
        <v>1369</v>
      </c>
      <c r="X800" s="1"/>
      <c r="Y800" s="1"/>
      <c r="Z800" s="1"/>
      <c r="AA800" s="1"/>
      <c r="AB800" s="1" t="s">
        <v>1369</v>
      </c>
      <c r="AC800" s="1"/>
      <c r="AD800" s="1"/>
      <c r="AE800" s="1" t="s">
        <v>1369</v>
      </c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>
        <v>2013</v>
      </c>
      <c r="AT800" s="1" t="s">
        <v>517</v>
      </c>
      <c r="AU800" s="1"/>
      <c r="AV800" s="1"/>
      <c r="AW800" s="1"/>
      <c r="AX800" s="1"/>
      <c r="AY800" s="2" t="s">
        <v>1370</v>
      </c>
      <c r="AZ800" s="2" t="s">
        <v>295</v>
      </c>
      <c r="BA800" s="2" t="s">
        <v>296</v>
      </c>
      <c r="BB800" s="1"/>
      <c r="BC800" s="1" t="s">
        <v>1370</v>
      </c>
      <c r="BD800" s="3" t="s">
        <v>103</v>
      </c>
      <c r="BE800" s="4" t="s">
        <v>399</v>
      </c>
      <c r="BF800" s="4">
        <v>41182</v>
      </c>
      <c r="BG800" s="4" t="s">
        <v>103</v>
      </c>
      <c r="BH800" s="4" t="s">
        <v>103</v>
      </c>
      <c r="BI800" s="4" t="s">
        <v>103</v>
      </c>
      <c r="BJ800" s="4" t="s">
        <v>89</v>
      </c>
      <c r="BK800" s="4" t="s">
        <v>89</v>
      </c>
      <c r="BL800" s="4" t="s">
        <v>89</v>
      </c>
      <c r="BM800" s="1" t="s">
        <v>89</v>
      </c>
      <c r="BN800" s="18" t="s">
        <v>1371</v>
      </c>
    </row>
    <row r="801" spans="1:67">
      <c r="A801">
        <f t="shared" si="12"/>
        <v>800</v>
      </c>
      <c r="B801" s="1"/>
      <c r="C801" s="1"/>
      <c r="D801" s="52" t="s">
        <v>7427</v>
      </c>
      <c r="E801" s="52" t="s">
        <v>7428</v>
      </c>
      <c r="F801" s="1" t="s">
        <v>70</v>
      </c>
      <c r="G801" s="1" t="s">
        <v>7429</v>
      </c>
      <c r="H801" s="1" t="s">
        <v>7430</v>
      </c>
      <c r="I801" s="1">
        <v>73800</v>
      </c>
      <c r="J801" s="1">
        <v>73</v>
      </c>
      <c r="K801" s="1"/>
      <c r="L801" s="1"/>
      <c r="M801" s="1"/>
      <c r="N801" s="36">
        <v>10000</v>
      </c>
      <c r="O801" s="1"/>
      <c r="P801" s="1"/>
      <c r="Q801" s="1"/>
      <c r="R801" s="1"/>
      <c r="S801" s="1"/>
      <c r="T801" s="1"/>
      <c r="U801" s="1"/>
      <c r="V801" s="1"/>
      <c r="W801" s="1" t="s">
        <v>468</v>
      </c>
      <c r="X801" s="1"/>
      <c r="Y801" s="1"/>
      <c r="Z801" s="1" t="s">
        <v>468</v>
      </c>
      <c r="AA801" s="1"/>
      <c r="AB801" s="1"/>
      <c r="AC801" s="1"/>
      <c r="AD801" s="1"/>
      <c r="AE801" s="1" t="s">
        <v>468</v>
      </c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2" t="s">
        <v>1370</v>
      </c>
      <c r="AZ801" s="2" t="s">
        <v>295</v>
      </c>
      <c r="BA801" s="2" t="s">
        <v>296</v>
      </c>
      <c r="BB801" s="1"/>
      <c r="BC801" s="1" t="s">
        <v>1370</v>
      </c>
      <c r="BD801" s="3" t="s">
        <v>103</v>
      </c>
      <c r="BE801" s="4" t="s">
        <v>103</v>
      </c>
      <c r="BF801" s="4" t="s">
        <v>103</v>
      </c>
      <c r="BG801" s="4" t="s">
        <v>103</v>
      </c>
      <c r="BH801" s="4" t="s">
        <v>103</v>
      </c>
      <c r="BI801" s="4" t="s">
        <v>103</v>
      </c>
      <c r="BJ801" s="4" t="s">
        <v>89</v>
      </c>
      <c r="BK801" s="4" t="s">
        <v>89</v>
      </c>
      <c r="BL801" s="4" t="s">
        <v>89</v>
      </c>
      <c r="BM801" s="1" t="s">
        <v>89</v>
      </c>
      <c r="BN801" s="1"/>
    </row>
    <row r="802" spans="1:67">
      <c r="A802">
        <f t="shared" si="12"/>
        <v>801</v>
      </c>
      <c r="B802" s="1"/>
      <c r="C802" s="1" t="s">
        <v>25171</v>
      </c>
      <c r="D802" s="52" t="s">
        <v>25172</v>
      </c>
      <c r="E802" s="52" t="s">
        <v>25173</v>
      </c>
      <c r="F802" s="1" t="s">
        <v>70</v>
      </c>
      <c r="G802" s="1" t="s">
        <v>25174</v>
      </c>
      <c r="H802" s="1" t="s">
        <v>25175</v>
      </c>
      <c r="I802" s="1">
        <v>89200</v>
      </c>
      <c r="J802" s="1">
        <v>89</v>
      </c>
      <c r="K802" s="1"/>
      <c r="L802" s="1"/>
      <c r="M802" s="1"/>
      <c r="N802" s="36">
        <v>18602</v>
      </c>
      <c r="O802" s="1"/>
      <c r="P802" s="1"/>
      <c r="Q802" s="1"/>
      <c r="R802" s="1"/>
      <c r="S802" s="1"/>
      <c r="T802" s="1"/>
      <c r="U802" s="1"/>
      <c r="V802" s="1"/>
      <c r="W802" s="1" t="s">
        <v>25176</v>
      </c>
      <c r="X802" s="1"/>
      <c r="Y802" s="1"/>
      <c r="Z802" s="1" t="s">
        <v>25176</v>
      </c>
      <c r="AA802" s="1"/>
      <c r="AB802" s="1"/>
      <c r="AC802" s="1"/>
      <c r="AD802" s="1"/>
      <c r="AE802" s="1"/>
      <c r="AF802" s="1" t="s">
        <v>25176</v>
      </c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>
        <v>2014</v>
      </c>
      <c r="AT802" s="1"/>
      <c r="AU802" s="1"/>
      <c r="AV802" s="1"/>
      <c r="AW802" s="1"/>
      <c r="AX802" s="1"/>
      <c r="AY802" s="2" t="s">
        <v>25177</v>
      </c>
      <c r="AZ802" s="2" t="s">
        <v>295</v>
      </c>
      <c r="BA802" s="2" t="s">
        <v>296</v>
      </c>
      <c r="BB802" s="1"/>
      <c r="BC802" s="1" t="s">
        <v>25177</v>
      </c>
      <c r="BD802" s="3" t="s">
        <v>103</v>
      </c>
      <c r="BE802" s="4" t="s">
        <v>399</v>
      </c>
      <c r="BF802" s="4">
        <v>41657</v>
      </c>
      <c r="BG802" s="4" t="s">
        <v>103</v>
      </c>
      <c r="BH802" s="4" t="s">
        <v>103</v>
      </c>
      <c r="BI802" s="4" t="s">
        <v>103</v>
      </c>
      <c r="BJ802" s="4"/>
      <c r="BK802" s="4"/>
      <c r="BL802" s="4"/>
      <c r="BM802" s="1"/>
      <c r="BN802" s="1"/>
    </row>
    <row r="803" spans="1:67">
      <c r="A803">
        <f t="shared" si="12"/>
        <v>802</v>
      </c>
      <c r="B803" s="1"/>
      <c r="C803" s="1"/>
      <c r="D803" s="52" t="s">
        <v>24852</v>
      </c>
      <c r="E803" s="52" t="s">
        <v>24853</v>
      </c>
      <c r="F803" s="1" t="s">
        <v>70</v>
      </c>
      <c r="G803" s="1" t="s">
        <v>24854</v>
      </c>
      <c r="H803" s="1" t="s">
        <v>24855</v>
      </c>
      <c r="I803" s="1">
        <v>89200</v>
      </c>
      <c r="J803" s="1">
        <v>89</v>
      </c>
      <c r="K803" s="1"/>
      <c r="L803" s="1"/>
      <c r="M803" s="1"/>
      <c r="N803" s="36">
        <v>25800</v>
      </c>
      <c r="O803" s="1"/>
      <c r="P803" s="1"/>
      <c r="Q803" s="1"/>
      <c r="R803" s="1"/>
      <c r="S803" s="1"/>
      <c r="T803" s="1"/>
      <c r="U803" s="1"/>
      <c r="V803" s="1"/>
      <c r="W803" s="1"/>
      <c r="X803" s="1" t="s">
        <v>24856</v>
      </c>
      <c r="Y803" s="1"/>
      <c r="Z803" s="1" t="s">
        <v>24856</v>
      </c>
      <c r="AA803" s="1"/>
      <c r="AB803" s="1"/>
      <c r="AC803" s="1"/>
      <c r="AD803" s="1"/>
      <c r="AE803" s="1" t="s">
        <v>24856</v>
      </c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2" t="s">
        <v>24857</v>
      </c>
      <c r="AZ803" s="2" t="s">
        <v>295</v>
      </c>
      <c r="BA803" s="2" t="s">
        <v>296</v>
      </c>
      <c r="BB803" s="1"/>
      <c r="BC803" s="1" t="s">
        <v>24857</v>
      </c>
      <c r="BD803" s="3" t="s">
        <v>103</v>
      </c>
      <c r="BE803" s="4" t="s">
        <v>103</v>
      </c>
      <c r="BF803" s="4" t="s">
        <v>103</v>
      </c>
      <c r="BG803" s="4" t="s">
        <v>103</v>
      </c>
      <c r="BH803" s="4" t="s">
        <v>103</v>
      </c>
      <c r="BI803" s="4" t="s">
        <v>103</v>
      </c>
      <c r="BJ803" s="4"/>
      <c r="BK803" s="4"/>
      <c r="BL803" s="4"/>
      <c r="BM803" s="1"/>
      <c r="BN803" s="1"/>
    </row>
    <row r="804" spans="1:67">
      <c r="A804">
        <f t="shared" si="12"/>
        <v>803</v>
      </c>
      <c r="B804" s="1"/>
      <c r="C804" s="1"/>
      <c r="D804" s="52" t="s">
        <v>20230</v>
      </c>
      <c r="E804" s="52" t="s">
        <v>20231</v>
      </c>
      <c r="F804" s="1" t="s">
        <v>70</v>
      </c>
      <c r="G804" s="1" t="s">
        <v>1954</v>
      </c>
      <c r="H804" s="1" t="s">
        <v>20232</v>
      </c>
      <c r="I804" s="1">
        <v>33610</v>
      </c>
      <c r="J804" s="1">
        <v>33</v>
      </c>
      <c r="K804" s="1"/>
      <c r="L804" s="1"/>
      <c r="M804" s="1"/>
      <c r="N804" s="36">
        <v>11000</v>
      </c>
      <c r="O804" s="1"/>
      <c r="P804" s="1"/>
      <c r="Q804" s="1"/>
      <c r="R804" s="1"/>
      <c r="S804" s="1"/>
      <c r="T804" s="1"/>
      <c r="U804" s="1"/>
      <c r="V804" s="1"/>
      <c r="W804" s="1" t="s">
        <v>4083</v>
      </c>
      <c r="X804" s="1"/>
      <c r="Y804" s="1"/>
      <c r="Z804" s="1" t="s">
        <v>4083</v>
      </c>
      <c r="AA804" s="1"/>
      <c r="AB804" s="1"/>
      <c r="AC804" s="1"/>
      <c r="AD804" s="1"/>
      <c r="AE804" s="1" t="s">
        <v>4083</v>
      </c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2" t="s">
        <v>20233</v>
      </c>
      <c r="AZ804" s="2" t="s">
        <v>295</v>
      </c>
      <c r="BA804" s="2" t="s">
        <v>296</v>
      </c>
      <c r="BB804" s="1"/>
      <c r="BC804" s="1" t="s">
        <v>20233</v>
      </c>
      <c r="BD804" s="3" t="s">
        <v>103</v>
      </c>
      <c r="BE804" s="4" t="s">
        <v>103</v>
      </c>
      <c r="BF804" s="4" t="s">
        <v>103</v>
      </c>
      <c r="BG804" s="4" t="s">
        <v>103</v>
      </c>
      <c r="BH804" s="4" t="s">
        <v>103</v>
      </c>
      <c r="BI804" s="4" t="s">
        <v>103</v>
      </c>
      <c r="BJ804" s="4"/>
      <c r="BK804" s="4"/>
      <c r="BL804" s="4"/>
      <c r="BM804" s="1"/>
      <c r="BN804" s="1"/>
    </row>
    <row r="805" spans="1:67">
      <c r="A805">
        <f t="shared" si="12"/>
        <v>804</v>
      </c>
      <c r="B805" s="1"/>
      <c r="C805" s="1"/>
      <c r="D805" s="52" t="s">
        <v>20234</v>
      </c>
      <c r="E805" s="52" t="s">
        <v>20235</v>
      </c>
      <c r="F805" s="1" t="s">
        <v>70</v>
      </c>
      <c r="G805" s="1" t="s">
        <v>1954</v>
      </c>
      <c r="H805" s="1" t="s">
        <v>20232</v>
      </c>
      <c r="I805" s="1">
        <v>33610</v>
      </c>
      <c r="J805" s="1">
        <v>33</v>
      </c>
      <c r="K805" s="1"/>
      <c r="L805" s="1"/>
      <c r="M805" s="1"/>
      <c r="N805" s="36">
        <v>27700</v>
      </c>
      <c r="O805" s="1"/>
      <c r="P805" s="1"/>
      <c r="Q805" s="1"/>
      <c r="R805" s="1"/>
      <c r="S805" s="1"/>
      <c r="T805" s="1"/>
      <c r="U805" s="1"/>
      <c r="V805" s="1"/>
      <c r="W805" s="1" t="s">
        <v>19497</v>
      </c>
      <c r="X805" s="1"/>
      <c r="Y805" s="1"/>
      <c r="Z805" s="1" t="s">
        <v>19497</v>
      </c>
      <c r="AA805" s="1"/>
      <c r="AB805" s="1"/>
      <c r="AC805" s="1"/>
      <c r="AD805" s="1"/>
      <c r="AE805" s="1" t="s">
        <v>19497</v>
      </c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2" t="s">
        <v>20233</v>
      </c>
      <c r="AZ805" s="2" t="s">
        <v>295</v>
      </c>
      <c r="BA805" s="2" t="s">
        <v>296</v>
      </c>
      <c r="BB805" s="1"/>
      <c r="BC805" s="1" t="s">
        <v>20233</v>
      </c>
      <c r="BD805" s="3" t="s">
        <v>103</v>
      </c>
      <c r="BE805" s="4" t="s">
        <v>103</v>
      </c>
      <c r="BF805" s="4" t="s">
        <v>103</v>
      </c>
      <c r="BG805" s="4" t="s">
        <v>103</v>
      </c>
      <c r="BH805" s="4" t="s">
        <v>103</v>
      </c>
      <c r="BI805" s="4" t="s">
        <v>103</v>
      </c>
      <c r="BJ805" s="4"/>
      <c r="BK805" s="4"/>
      <c r="BL805" s="4"/>
      <c r="BM805" s="1"/>
      <c r="BN805" s="1"/>
    </row>
    <row r="806" spans="1:67">
      <c r="A806">
        <f t="shared" si="12"/>
        <v>805</v>
      </c>
      <c r="B806" s="1"/>
      <c r="C806" s="1" t="s">
        <v>20651</v>
      </c>
      <c r="D806" s="52" t="s">
        <v>20652</v>
      </c>
      <c r="E806" s="52" t="s">
        <v>20653</v>
      </c>
      <c r="F806" s="1" t="s">
        <v>70</v>
      </c>
      <c r="G806" s="1" t="s">
        <v>10828</v>
      </c>
      <c r="H806" s="1" t="s">
        <v>20654</v>
      </c>
      <c r="I806" s="1">
        <v>33750</v>
      </c>
      <c r="J806" s="1">
        <v>33</v>
      </c>
      <c r="K806" s="1"/>
      <c r="L806" s="1"/>
      <c r="M806" s="1">
        <v>9</v>
      </c>
      <c r="N806" s="36">
        <v>38575</v>
      </c>
      <c r="O806" s="1"/>
      <c r="P806" s="1" t="s">
        <v>3947</v>
      </c>
      <c r="Q806" s="1"/>
      <c r="R806" s="1"/>
      <c r="S806" s="1" t="s">
        <v>20656</v>
      </c>
      <c r="T806" s="1"/>
      <c r="U806" s="1"/>
      <c r="V806" s="1"/>
      <c r="W806" s="1" t="s">
        <v>20655</v>
      </c>
      <c r="X806" s="1"/>
      <c r="Y806" s="1"/>
      <c r="Z806" s="1"/>
      <c r="AA806" s="1"/>
      <c r="AB806" s="1"/>
      <c r="AC806" s="1"/>
      <c r="AD806" s="1"/>
      <c r="AE806" s="1" t="s">
        <v>20655</v>
      </c>
      <c r="AF806" s="1"/>
      <c r="AG806" s="1"/>
      <c r="AH806" s="1"/>
      <c r="AI806" s="1">
        <v>11.4</v>
      </c>
      <c r="AJ806" s="1"/>
      <c r="AK806" s="1"/>
      <c r="AL806" s="1"/>
      <c r="AM806" s="1"/>
      <c r="AN806" s="1"/>
      <c r="AO806" s="1"/>
      <c r="AP806" s="1"/>
      <c r="AQ806" s="1"/>
      <c r="AR806" s="1"/>
      <c r="AS806" s="1">
        <v>2017</v>
      </c>
      <c r="AT806" s="1"/>
      <c r="AU806" s="1"/>
      <c r="AV806" s="1"/>
      <c r="AW806" s="1"/>
      <c r="AX806" s="1"/>
      <c r="AY806" s="2" t="s">
        <v>20233</v>
      </c>
      <c r="AZ806" s="2" t="s">
        <v>295</v>
      </c>
      <c r="BA806" s="2" t="s">
        <v>296</v>
      </c>
      <c r="BB806" s="1"/>
      <c r="BC806" s="1" t="s">
        <v>20233</v>
      </c>
      <c r="BD806" s="3" t="s">
        <v>103</v>
      </c>
      <c r="BE806" s="4" t="s">
        <v>399</v>
      </c>
      <c r="BF806" s="4">
        <v>42460</v>
      </c>
      <c r="BG806" s="4" t="s">
        <v>103</v>
      </c>
      <c r="BH806" s="4" t="s">
        <v>103</v>
      </c>
      <c r="BI806" s="4" t="s">
        <v>103</v>
      </c>
      <c r="BJ806" s="4"/>
      <c r="BK806" s="4"/>
      <c r="BL806" s="4"/>
      <c r="BM806" s="1"/>
      <c r="BN806" s="1"/>
    </row>
    <row r="807" spans="1:67">
      <c r="A807">
        <f t="shared" si="12"/>
        <v>806</v>
      </c>
      <c r="B807" s="1"/>
      <c r="C807" s="1" t="s">
        <v>20657</v>
      </c>
      <c r="D807" s="52" t="s">
        <v>20658</v>
      </c>
      <c r="E807" s="52" t="s">
        <v>20659</v>
      </c>
      <c r="F807" s="1" t="s">
        <v>70</v>
      </c>
      <c r="G807" s="1" t="s">
        <v>10828</v>
      </c>
      <c r="H807" s="1" t="s">
        <v>20654</v>
      </c>
      <c r="I807" s="1">
        <v>33750</v>
      </c>
      <c r="J807" s="1">
        <v>33</v>
      </c>
      <c r="K807" s="1"/>
      <c r="L807" s="1"/>
      <c r="M807" s="1"/>
      <c r="N807" s="36">
        <v>20705</v>
      </c>
      <c r="O807" s="1"/>
      <c r="P807" s="1" t="s">
        <v>8580</v>
      </c>
      <c r="Q807" s="1"/>
      <c r="R807" s="1"/>
      <c r="S807" s="1" t="s">
        <v>166</v>
      </c>
      <c r="T807" s="1"/>
      <c r="U807" s="1"/>
      <c r="V807" s="1"/>
      <c r="W807" s="1" t="s">
        <v>20660</v>
      </c>
      <c r="X807" s="1"/>
      <c r="Y807" s="1"/>
      <c r="Z807" s="1"/>
      <c r="AA807" s="1"/>
      <c r="AB807" s="1" t="s">
        <v>20660</v>
      </c>
      <c r="AC807" s="1"/>
      <c r="AD807" s="1"/>
      <c r="AE807" s="1" t="s">
        <v>20661</v>
      </c>
      <c r="AF807" s="1" t="s">
        <v>976</v>
      </c>
      <c r="AG807" s="1" t="s">
        <v>380</v>
      </c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>
        <v>2017</v>
      </c>
      <c r="AT807" s="1"/>
      <c r="AU807" s="1"/>
      <c r="AV807" s="1"/>
      <c r="AW807" s="1"/>
      <c r="AX807" s="1"/>
      <c r="AY807" s="2" t="s">
        <v>20233</v>
      </c>
      <c r="AZ807" s="2" t="s">
        <v>295</v>
      </c>
      <c r="BA807" s="2" t="s">
        <v>296</v>
      </c>
      <c r="BB807" s="1"/>
      <c r="BC807" s="1" t="s">
        <v>20233</v>
      </c>
      <c r="BD807" s="3" t="s">
        <v>103</v>
      </c>
      <c r="BE807" s="4" t="s">
        <v>399</v>
      </c>
      <c r="BF807" s="4">
        <v>42460</v>
      </c>
      <c r="BG807" s="4" t="s">
        <v>103</v>
      </c>
      <c r="BH807" s="4" t="s">
        <v>103</v>
      </c>
      <c r="BI807" s="4" t="s">
        <v>103</v>
      </c>
      <c r="BJ807" s="4"/>
      <c r="BK807" s="4"/>
      <c r="BL807" s="4"/>
      <c r="BM807" s="1"/>
      <c r="BN807" s="1"/>
    </row>
    <row r="808" spans="1:67">
      <c r="A808">
        <f t="shared" si="12"/>
        <v>807</v>
      </c>
      <c r="B808" s="1"/>
      <c r="C808" s="1"/>
      <c r="D808" s="52" t="s">
        <v>22658</v>
      </c>
      <c r="E808" s="52" t="s">
        <v>22659</v>
      </c>
      <c r="F808" s="1" t="s">
        <v>70</v>
      </c>
      <c r="G808" s="1" t="s">
        <v>22660</v>
      </c>
      <c r="H808" s="1" t="s">
        <v>22661</v>
      </c>
      <c r="I808" s="1">
        <v>29480</v>
      </c>
      <c r="J808" s="1">
        <v>29</v>
      </c>
      <c r="K808" s="1"/>
      <c r="L808" s="1"/>
      <c r="M808" s="1"/>
      <c r="N808" s="36">
        <v>20000</v>
      </c>
      <c r="O808" s="1"/>
      <c r="P808" s="1"/>
      <c r="Q808" s="1"/>
      <c r="R808" s="1"/>
      <c r="S808" s="1"/>
      <c r="T808" s="1"/>
      <c r="U808" s="1"/>
      <c r="V808" s="1"/>
      <c r="W808" s="1"/>
      <c r="X808" s="1" t="s">
        <v>676</v>
      </c>
      <c r="Y808" s="1"/>
      <c r="Z808" s="1"/>
      <c r="AA808" s="1"/>
      <c r="AB808" s="1"/>
      <c r="AC808" s="1"/>
      <c r="AD808" s="1"/>
      <c r="AE808" s="1"/>
      <c r="AF808" s="1" t="s">
        <v>676</v>
      </c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2" t="s">
        <v>22662</v>
      </c>
      <c r="AZ808" s="2" t="s">
        <v>295</v>
      </c>
      <c r="BA808" s="2" t="s">
        <v>296</v>
      </c>
      <c r="BB808" s="1"/>
      <c r="BC808" s="1" t="s">
        <v>22662</v>
      </c>
      <c r="BD808" s="3" t="s">
        <v>103</v>
      </c>
      <c r="BE808" s="4" t="s">
        <v>103</v>
      </c>
      <c r="BF808" s="4" t="s">
        <v>103</v>
      </c>
      <c r="BG808" s="4" t="s">
        <v>103</v>
      </c>
      <c r="BH808" s="4" t="s">
        <v>103</v>
      </c>
      <c r="BI808" s="4" t="s">
        <v>103</v>
      </c>
      <c r="BJ808" s="4"/>
      <c r="BK808" s="4"/>
      <c r="BL808" s="4"/>
      <c r="BM808" s="1"/>
      <c r="BN808" s="1"/>
    </row>
    <row r="809" spans="1:67">
      <c r="A809">
        <f t="shared" si="12"/>
        <v>808</v>
      </c>
      <c r="B809" s="1" t="s">
        <v>66</v>
      </c>
      <c r="C809" s="1" t="s">
        <v>8020</v>
      </c>
      <c r="D809" s="52" t="s">
        <v>8021</v>
      </c>
      <c r="E809" s="52" t="s">
        <v>8022</v>
      </c>
      <c r="F809" s="1" t="s">
        <v>70</v>
      </c>
      <c r="G809" s="1" t="s">
        <v>8013</v>
      </c>
      <c r="H809" s="1" t="s">
        <v>8014</v>
      </c>
      <c r="I809" s="1">
        <v>95220</v>
      </c>
      <c r="J809" s="1">
        <v>95</v>
      </c>
      <c r="K809" s="1"/>
      <c r="L809" s="1"/>
      <c r="M809" s="1"/>
      <c r="N809" s="36">
        <v>12382</v>
      </c>
      <c r="O809" s="1" t="s">
        <v>8024</v>
      </c>
      <c r="P809" s="1" t="s">
        <v>3401</v>
      </c>
      <c r="Q809" s="1"/>
      <c r="R809" s="1"/>
      <c r="S809" s="1" t="s">
        <v>257</v>
      </c>
      <c r="T809" s="1"/>
      <c r="U809" s="1" t="s">
        <v>8025</v>
      </c>
      <c r="V809" s="1"/>
      <c r="W809" s="1"/>
      <c r="X809" s="1" t="s">
        <v>8023</v>
      </c>
      <c r="Y809" s="1"/>
      <c r="Z809" s="1" t="s">
        <v>8023</v>
      </c>
      <c r="AA809" s="1"/>
      <c r="AB809" s="1"/>
      <c r="AC809" s="1"/>
      <c r="AD809" s="1"/>
      <c r="AE809" s="1" t="s">
        <v>8023</v>
      </c>
      <c r="AF809" s="1"/>
      <c r="AG809" s="1"/>
      <c r="AH809" s="1" t="s">
        <v>1555</v>
      </c>
      <c r="AI809" s="1" t="s">
        <v>410</v>
      </c>
      <c r="AJ809" s="1"/>
      <c r="AK809" s="1"/>
      <c r="AL809" s="1"/>
      <c r="AM809" s="1"/>
      <c r="AN809" s="1"/>
      <c r="AO809" s="1"/>
      <c r="AP809" s="1"/>
      <c r="AQ809" s="1" t="s">
        <v>81</v>
      </c>
      <c r="AR809" s="1"/>
      <c r="AS809" s="1">
        <v>1993</v>
      </c>
      <c r="AT809" s="1"/>
      <c r="AU809" s="1"/>
      <c r="AV809" s="1">
        <v>2009</v>
      </c>
      <c r="AW809" s="1" t="s">
        <v>770</v>
      </c>
      <c r="AX809" s="1"/>
      <c r="AY809" s="2" t="s">
        <v>8026</v>
      </c>
      <c r="AZ809" s="2" t="s">
        <v>295</v>
      </c>
      <c r="BA809" s="2" t="s">
        <v>296</v>
      </c>
      <c r="BB809" s="1"/>
      <c r="BC809" s="1" t="s">
        <v>8027</v>
      </c>
      <c r="BD809" s="3" t="s">
        <v>103</v>
      </c>
      <c r="BE809" s="4" t="s">
        <v>103</v>
      </c>
      <c r="BF809" s="4" t="s">
        <v>103</v>
      </c>
      <c r="BG809" s="4" t="s">
        <v>103</v>
      </c>
      <c r="BH809" s="4" t="s">
        <v>103</v>
      </c>
      <c r="BI809" s="4" t="s">
        <v>103</v>
      </c>
      <c r="BJ809" s="4" t="s">
        <v>105</v>
      </c>
      <c r="BK809" s="4" t="s">
        <v>105</v>
      </c>
      <c r="BL809" s="4" t="s">
        <v>105</v>
      </c>
      <c r="BM809" s="1" t="s">
        <v>105</v>
      </c>
      <c r="BN809" s="14" t="s">
        <v>8028</v>
      </c>
    </row>
    <row r="810" spans="1:67">
      <c r="A810">
        <f t="shared" si="12"/>
        <v>809</v>
      </c>
      <c r="B810" s="1"/>
      <c r="C810" s="1" t="s">
        <v>14586</v>
      </c>
      <c r="D810" s="52" t="s">
        <v>14587</v>
      </c>
      <c r="E810" s="52" t="s">
        <v>14588</v>
      </c>
      <c r="F810" s="1" t="s">
        <v>70</v>
      </c>
      <c r="G810" s="1" t="s">
        <v>14571</v>
      </c>
      <c r="H810" s="1" t="s">
        <v>14589</v>
      </c>
      <c r="I810" s="1">
        <v>62217</v>
      </c>
      <c r="J810" s="1">
        <v>62</v>
      </c>
      <c r="K810" s="1"/>
      <c r="L810" s="1"/>
      <c r="M810" s="1">
        <v>12</v>
      </c>
      <c r="N810" s="36">
        <v>86000</v>
      </c>
      <c r="O810" s="1"/>
      <c r="P810" s="1"/>
      <c r="Q810" s="1"/>
      <c r="R810" s="1"/>
      <c r="S810" s="1"/>
      <c r="T810" s="1"/>
      <c r="U810" s="1"/>
      <c r="V810" s="1"/>
      <c r="W810" s="1" t="s">
        <v>14590</v>
      </c>
      <c r="X810" s="1"/>
      <c r="Y810" s="1"/>
      <c r="Z810" s="1"/>
      <c r="AA810" s="1"/>
      <c r="AB810" s="1" t="s">
        <v>14590</v>
      </c>
      <c r="AC810" s="1"/>
      <c r="AD810" s="1"/>
      <c r="AE810" s="1" t="s">
        <v>14590</v>
      </c>
      <c r="AF810" s="1"/>
      <c r="AG810" s="1"/>
      <c r="AH810" s="1"/>
      <c r="AI810" s="1"/>
      <c r="AJ810" s="1">
        <v>132</v>
      </c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 t="s">
        <v>14591</v>
      </c>
      <c r="AW810" s="1"/>
      <c r="AX810" s="1"/>
      <c r="AY810" s="2" t="s">
        <v>14592</v>
      </c>
      <c r="AZ810" s="2" t="s">
        <v>295</v>
      </c>
      <c r="BA810" s="2" t="s">
        <v>296</v>
      </c>
      <c r="BB810" s="1"/>
      <c r="BC810" s="1" t="s">
        <v>14592</v>
      </c>
      <c r="BD810" s="3" t="s">
        <v>103</v>
      </c>
      <c r="BE810" s="4" t="s">
        <v>399</v>
      </c>
      <c r="BF810" s="4">
        <v>42094</v>
      </c>
      <c r="BG810" s="4" t="s">
        <v>103</v>
      </c>
      <c r="BH810" s="4" t="s">
        <v>103</v>
      </c>
      <c r="BI810" s="4" t="s">
        <v>103</v>
      </c>
      <c r="BJ810" s="4" t="s">
        <v>89</v>
      </c>
      <c r="BK810" s="4" t="s">
        <v>89</v>
      </c>
      <c r="BL810" s="4" t="s">
        <v>89</v>
      </c>
      <c r="BM810" s="1" t="s">
        <v>89</v>
      </c>
      <c r="BN810" s="25" t="s">
        <v>14593</v>
      </c>
      <c r="BO810" s="4" t="s">
        <v>14594</v>
      </c>
    </row>
    <row r="811" spans="1:67">
      <c r="A811">
        <f t="shared" si="12"/>
        <v>810</v>
      </c>
      <c r="B811" s="1"/>
      <c r="C811" s="1"/>
      <c r="D811" s="52" t="s">
        <v>2117</v>
      </c>
      <c r="E811" s="52" t="s">
        <v>2118</v>
      </c>
      <c r="F811" s="1" t="s">
        <v>70</v>
      </c>
      <c r="G811" s="1" t="s">
        <v>262</v>
      </c>
      <c r="H811" s="1" t="s">
        <v>2119</v>
      </c>
      <c r="I811" s="1">
        <v>95310</v>
      </c>
      <c r="J811" s="1">
        <v>95</v>
      </c>
      <c r="K811" s="1"/>
      <c r="L811" s="1"/>
      <c r="M811" s="1"/>
      <c r="N811" s="36">
        <v>45000</v>
      </c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 t="s">
        <v>1742</v>
      </c>
      <c r="Z811" s="1" t="s">
        <v>1742</v>
      </c>
      <c r="AA811" s="1"/>
      <c r="AB811" s="1"/>
      <c r="AC811" s="1"/>
      <c r="AD811" s="1"/>
      <c r="AE811" s="1" t="s">
        <v>1742</v>
      </c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2" t="s">
        <v>2120</v>
      </c>
      <c r="AZ811" s="2" t="s">
        <v>295</v>
      </c>
      <c r="BA811" s="2" t="s">
        <v>296</v>
      </c>
      <c r="BB811" s="1"/>
      <c r="BC811" s="1" t="s">
        <v>2120</v>
      </c>
      <c r="BD811" s="3" t="s">
        <v>103</v>
      </c>
      <c r="BE811" s="1" t="s">
        <v>103</v>
      </c>
      <c r="BF811" s="1" t="s">
        <v>103</v>
      </c>
      <c r="BG811" s="1" t="s">
        <v>103</v>
      </c>
      <c r="BH811" s="1" t="s">
        <v>103</v>
      </c>
      <c r="BI811" s="1" t="s">
        <v>103</v>
      </c>
      <c r="BJ811" s="1" t="s">
        <v>89</v>
      </c>
      <c r="BK811" s="1" t="s">
        <v>89</v>
      </c>
      <c r="BL811" s="1" t="s">
        <v>89</v>
      </c>
      <c r="BM811" s="1" t="s">
        <v>89</v>
      </c>
      <c r="BN811" s="1"/>
    </row>
    <row r="812" spans="1:67">
      <c r="A812">
        <f t="shared" si="12"/>
        <v>811</v>
      </c>
      <c r="B812" s="1"/>
      <c r="C812" s="1" t="s">
        <v>14002</v>
      </c>
      <c r="D812" s="52" t="s">
        <v>14003</v>
      </c>
      <c r="E812" s="52" t="s">
        <v>14004</v>
      </c>
      <c r="F812" s="1" t="s">
        <v>70</v>
      </c>
      <c r="G812" s="1" t="s">
        <v>14005</v>
      </c>
      <c r="H812" s="1" t="s">
        <v>14006</v>
      </c>
      <c r="I812" s="1">
        <v>44150</v>
      </c>
      <c r="J812" s="1">
        <v>44</v>
      </c>
      <c r="K812" s="1"/>
      <c r="L812" s="1"/>
      <c r="M812" s="1"/>
      <c r="N812" s="36">
        <v>19176</v>
      </c>
      <c r="O812" s="1"/>
      <c r="P812" s="1"/>
      <c r="Q812" s="1"/>
      <c r="R812" s="1"/>
      <c r="S812" s="1"/>
      <c r="T812" s="1"/>
      <c r="U812" s="1"/>
      <c r="V812" s="1"/>
      <c r="W812" s="1" t="s">
        <v>14007</v>
      </c>
      <c r="X812" s="1"/>
      <c r="Y812" s="1"/>
      <c r="Z812" s="1" t="s">
        <v>14007</v>
      </c>
      <c r="AA812" s="1"/>
      <c r="AB812" s="1"/>
      <c r="AC812" s="1"/>
      <c r="AD812" s="1"/>
      <c r="AE812" s="1" t="s">
        <v>14008</v>
      </c>
      <c r="AF812" s="1" t="s">
        <v>468</v>
      </c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>
        <v>2014</v>
      </c>
      <c r="AT812" s="1"/>
      <c r="AU812" s="1"/>
      <c r="AV812" s="1"/>
      <c r="AW812" s="1"/>
      <c r="AX812" s="1"/>
      <c r="AY812" s="2" t="s">
        <v>14009</v>
      </c>
      <c r="AZ812" s="2" t="s">
        <v>295</v>
      </c>
      <c r="BA812" s="2" t="s">
        <v>296</v>
      </c>
      <c r="BB812" s="1"/>
      <c r="BC812" s="1" t="s">
        <v>14009</v>
      </c>
      <c r="BD812" s="3" t="s">
        <v>103</v>
      </c>
      <c r="BE812" s="4" t="s">
        <v>399</v>
      </c>
      <c r="BF812" s="4">
        <v>41639</v>
      </c>
      <c r="BG812" s="4" t="s">
        <v>103</v>
      </c>
      <c r="BH812" s="4" t="s">
        <v>103</v>
      </c>
      <c r="BI812" s="4" t="s">
        <v>103</v>
      </c>
      <c r="BJ812" s="4" t="s">
        <v>89</v>
      </c>
      <c r="BK812" s="4" t="s">
        <v>89</v>
      </c>
      <c r="BL812" s="4" t="s">
        <v>89</v>
      </c>
      <c r="BM812" s="1" t="s">
        <v>89</v>
      </c>
      <c r="BN812" s="14"/>
      <c r="BO812" s="4" t="s">
        <v>14010</v>
      </c>
    </row>
    <row r="813" spans="1:67">
      <c r="A813">
        <f t="shared" si="12"/>
        <v>812</v>
      </c>
      <c r="B813" s="1"/>
      <c r="C813" s="1" t="s">
        <v>8830</v>
      </c>
      <c r="D813" s="52" t="s">
        <v>8831</v>
      </c>
      <c r="E813" s="52" t="s">
        <v>8832</v>
      </c>
      <c r="F813" s="1" t="s">
        <v>70</v>
      </c>
      <c r="G813" s="1" t="s">
        <v>8833</v>
      </c>
      <c r="H813" s="1" t="s">
        <v>8834</v>
      </c>
      <c r="I813" s="1">
        <v>59552</v>
      </c>
      <c r="J813" s="1">
        <v>59</v>
      </c>
      <c r="K813" s="1"/>
      <c r="L813" s="1" t="s">
        <v>8835</v>
      </c>
      <c r="M813" s="1"/>
      <c r="N813" s="36">
        <v>27009</v>
      </c>
      <c r="O813" s="1" t="s">
        <v>8837</v>
      </c>
      <c r="P813" s="1" t="s">
        <v>8838</v>
      </c>
      <c r="Q813" s="1"/>
      <c r="R813" s="1"/>
      <c r="S813" s="1" t="s">
        <v>3400</v>
      </c>
      <c r="T813" s="1"/>
      <c r="U813" s="1" t="s">
        <v>8839</v>
      </c>
      <c r="V813" s="1"/>
      <c r="W813" s="1" t="s">
        <v>8836</v>
      </c>
      <c r="X813" s="1"/>
      <c r="Y813" s="1"/>
      <c r="Z813" s="1" t="s">
        <v>8836</v>
      </c>
      <c r="AA813" s="1"/>
      <c r="AB813" s="1"/>
      <c r="AC813" s="1"/>
      <c r="AD813" s="1"/>
      <c r="AE813" s="1" t="s">
        <v>8836</v>
      </c>
      <c r="AF813" s="1"/>
      <c r="AG813" s="1"/>
      <c r="AH813" s="1"/>
      <c r="AI813" s="1" t="s">
        <v>206</v>
      </c>
      <c r="AJ813" s="1">
        <v>24</v>
      </c>
      <c r="AK813" s="1">
        <v>6</v>
      </c>
      <c r="AL813" s="1"/>
      <c r="AM813" s="1" t="s">
        <v>8840</v>
      </c>
      <c r="AN813" s="1"/>
      <c r="AO813" s="1"/>
      <c r="AP813" s="1" t="s">
        <v>80</v>
      </c>
      <c r="AQ813" s="1" t="s">
        <v>81</v>
      </c>
      <c r="AR813" s="1" t="s">
        <v>8841</v>
      </c>
      <c r="AS813" s="1">
        <v>2020</v>
      </c>
      <c r="AT813" s="1" t="s">
        <v>925</v>
      </c>
      <c r="AU813" s="1"/>
      <c r="AV813" s="1"/>
      <c r="AW813" s="1" t="s">
        <v>8842</v>
      </c>
      <c r="AX813" s="1" t="s">
        <v>8402</v>
      </c>
      <c r="AY813" s="2" t="s">
        <v>8843</v>
      </c>
      <c r="AZ813" s="2" t="s">
        <v>85</v>
      </c>
      <c r="BA813" s="2" t="s">
        <v>1331</v>
      </c>
      <c r="BB813" s="1"/>
      <c r="BC813" s="1" t="s">
        <v>2065</v>
      </c>
      <c r="BD813" s="3">
        <v>42.29</v>
      </c>
      <c r="BE813" s="4" t="s">
        <v>543</v>
      </c>
      <c r="BF813" s="4">
        <v>43465</v>
      </c>
      <c r="BG813" s="4">
        <v>44021</v>
      </c>
      <c r="BH813" s="4">
        <v>48404</v>
      </c>
      <c r="BI813" s="4">
        <v>48404</v>
      </c>
      <c r="BJ813" s="4" t="s">
        <v>105</v>
      </c>
      <c r="BK813" s="4" t="s">
        <v>105</v>
      </c>
      <c r="BL813" s="4" t="s">
        <v>105</v>
      </c>
      <c r="BM813" s="1" t="s">
        <v>105</v>
      </c>
      <c r="BN813" s="1" t="s">
        <v>1997</v>
      </c>
    </row>
    <row r="814" spans="1:67">
      <c r="A814">
        <f t="shared" si="12"/>
        <v>813</v>
      </c>
      <c r="B814" s="1"/>
      <c r="C814" s="1" t="s">
        <v>18327</v>
      </c>
      <c r="D814" s="52" t="s">
        <v>18328</v>
      </c>
      <c r="E814" s="52" t="s">
        <v>18329</v>
      </c>
      <c r="F814" s="1" t="s">
        <v>70</v>
      </c>
      <c r="G814" s="1" t="s">
        <v>8833</v>
      </c>
      <c r="H814" s="1" t="s">
        <v>8834</v>
      </c>
      <c r="I814" s="1">
        <v>59552</v>
      </c>
      <c r="J814" s="1">
        <v>59</v>
      </c>
      <c r="K814" s="1"/>
      <c r="L814" s="1" t="s">
        <v>18330</v>
      </c>
      <c r="M814" s="1"/>
      <c r="N814" s="36">
        <v>37025</v>
      </c>
      <c r="O814" s="1" t="s">
        <v>18332</v>
      </c>
      <c r="P814" s="1" t="s">
        <v>4514</v>
      </c>
      <c r="Q814" s="1"/>
      <c r="R814" s="1"/>
      <c r="S814" s="1" t="s">
        <v>2781</v>
      </c>
      <c r="T814" s="1"/>
      <c r="U814" s="1"/>
      <c r="V814" s="1"/>
      <c r="W814" s="1" t="s">
        <v>18331</v>
      </c>
      <c r="X814" s="1"/>
      <c r="Y814" s="1"/>
      <c r="Z814" s="1"/>
      <c r="AA814" s="1"/>
      <c r="AB814" s="1" t="s">
        <v>18331</v>
      </c>
      <c r="AC814" s="1"/>
      <c r="AD814" s="1"/>
      <c r="AE814" s="1" t="s">
        <v>18331</v>
      </c>
      <c r="AF814" s="1"/>
      <c r="AG814" s="1"/>
      <c r="AH814" s="1"/>
      <c r="AI814" s="1">
        <v>10</v>
      </c>
      <c r="AJ814" s="1">
        <v>14</v>
      </c>
      <c r="AK814" s="1">
        <v>12</v>
      </c>
      <c r="AL814" s="1"/>
      <c r="AM814" s="1" t="s">
        <v>18333</v>
      </c>
      <c r="AN814" s="1"/>
      <c r="AO814" s="1"/>
      <c r="AP814" s="1" t="s">
        <v>80</v>
      </c>
      <c r="AQ814" s="1" t="s">
        <v>81</v>
      </c>
      <c r="AR814" s="1" t="s">
        <v>8841</v>
      </c>
      <c r="AS814" s="1">
        <v>2021</v>
      </c>
      <c r="AT814" s="1" t="s">
        <v>938</v>
      </c>
      <c r="AU814" s="1"/>
      <c r="AV814" s="1"/>
      <c r="AW814" s="1" t="s">
        <v>18334</v>
      </c>
      <c r="AX814" s="1" t="s">
        <v>8402</v>
      </c>
      <c r="AY814" s="2" t="s">
        <v>8843</v>
      </c>
      <c r="AZ814" s="2" t="s">
        <v>85</v>
      </c>
      <c r="BA814" s="2" t="s">
        <v>1331</v>
      </c>
      <c r="BB814" s="1"/>
      <c r="BC814" s="1" t="s">
        <v>18335</v>
      </c>
      <c r="BD814" s="3">
        <v>42.67</v>
      </c>
      <c r="BE814" s="4" t="s">
        <v>88</v>
      </c>
      <c r="BF814" s="4">
        <v>44362</v>
      </c>
      <c r="BG814" s="4">
        <v>44362</v>
      </c>
      <c r="BH814" s="4">
        <v>46552</v>
      </c>
      <c r="BI814" s="4">
        <v>48744</v>
      </c>
      <c r="BJ814" s="4" t="s">
        <v>105</v>
      </c>
      <c r="BK814" s="4" t="s">
        <v>105</v>
      </c>
      <c r="BL814" s="4" t="s">
        <v>105</v>
      </c>
      <c r="BM814" s="1" t="s">
        <v>105</v>
      </c>
      <c r="BN814" s="1" t="s">
        <v>18247</v>
      </c>
    </row>
    <row r="815" spans="1:67">
      <c r="A815">
        <f t="shared" si="12"/>
        <v>814</v>
      </c>
      <c r="B815" s="1" t="s">
        <v>66</v>
      </c>
      <c r="C815" s="1" t="s">
        <v>5328</v>
      </c>
      <c r="D815" s="52" t="s">
        <v>5329</v>
      </c>
      <c r="E815" s="52" t="s">
        <v>5330</v>
      </c>
      <c r="F815" s="1" t="s">
        <v>70</v>
      </c>
      <c r="G815" s="1" t="s">
        <v>5285</v>
      </c>
      <c r="H815" s="1" t="s">
        <v>5331</v>
      </c>
      <c r="I815" s="1">
        <v>51320</v>
      </c>
      <c r="J815" s="1">
        <v>51</v>
      </c>
      <c r="K815" s="1"/>
      <c r="L815" s="1"/>
      <c r="M815" s="1">
        <v>9</v>
      </c>
      <c r="N815" s="36">
        <v>52717</v>
      </c>
      <c r="O815" s="1" t="s">
        <v>5333</v>
      </c>
      <c r="P815" s="1" t="s">
        <v>4332</v>
      </c>
      <c r="Q815" s="1" t="s">
        <v>2984</v>
      </c>
      <c r="R815" s="1"/>
      <c r="S815" s="1"/>
      <c r="T815" s="1"/>
      <c r="U815" s="1"/>
      <c r="V815" s="1"/>
      <c r="W815" s="1" t="s">
        <v>5332</v>
      </c>
      <c r="X815" s="1"/>
      <c r="Y815" s="1"/>
      <c r="Z815" s="1" t="s">
        <v>5334</v>
      </c>
      <c r="AA815" s="1"/>
      <c r="AB815" s="1" t="s">
        <v>5335</v>
      </c>
      <c r="AC815" s="1"/>
      <c r="AD815" s="1"/>
      <c r="AE815" s="1" t="s">
        <v>5332</v>
      </c>
      <c r="AF815" s="1"/>
      <c r="AG815" s="1"/>
      <c r="AH815" s="1"/>
      <c r="AI815" s="1" t="s">
        <v>5336</v>
      </c>
      <c r="AJ815" s="1"/>
      <c r="AK815" s="1">
        <v>84</v>
      </c>
      <c r="AL815" s="1"/>
      <c r="AM815" s="1" t="s">
        <v>5337</v>
      </c>
      <c r="AN815" s="1"/>
      <c r="AO815" s="1"/>
      <c r="AP815" s="1" t="s">
        <v>4570</v>
      </c>
      <c r="AQ815" s="1" t="s">
        <v>81</v>
      </c>
      <c r="AR815" s="1" t="s">
        <v>5338</v>
      </c>
      <c r="AS815" s="1">
        <v>2007</v>
      </c>
      <c r="AT815" s="1"/>
      <c r="AU815" s="1"/>
      <c r="AV815" s="1"/>
      <c r="AW815" s="1" t="s">
        <v>5339</v>
      </c>
      <c r="AX815" s="1"/>
      <c r="AY815" s="2" t="s">
        <v>5340</v>
      </c>
      <c r="AZ815" s="2" t="s">
        <v>85</v>
      </c>
      <c r="BA815" s="2" t="s">
        <v>1331</v>
      </c>
      <c r="BB815" s="1"/>
      <c r="BC815" s="1" t="s">
        <v>240</v>
      </c>
      <c r="BD815" s="3">
        <v>34</v>
      </c>
      <c r="BE815" s="4" t="s">
        <v>125</v>
      </c>
      <c r="BF815" s="4">
        <v>44013</v>
      </c>
      <c r="BG815" s="4">
        <v>44013</v>
      </c>
      <c r="BH815" s="4">
        <v>45107</v>
      </c>
      <c r="BI815" s="4">
        <v>47299</v>
      </c>
      <c r="BJ815" s="4" t="s">
        <v>105</v>
      </c>
      <c r="BK815" s="4" t="s">
        <v>105</v>
      </c>
      <c r="BL815" s="4" t="s">
        <v>105</v>
      </c>
      <c r="BM815" s="1" t="s">
        <v>105</v>
      </c>
      <c r="BN815" s="1" t="s">
        <v>5341</v>
      </c>
    </row>
    <row r="816" spans="1:67">
      <c r="A816">
        <f t="shared" si="12"/>
        <v>815</v>
      </c>
      <c r="B816" s="1"/>
      <c r="C816" s="1" t="s">
        <v>9326</v>
      </c>
      <c r="D816" s="52" t="s">
        <v>9327</v>
      </c>
      <c r="E816" s="52" t="s">
        <v>9328</v>
      </c>
      <c r="F816" s="1" t="s">
        <v>2668</v>
      </c>
      <c r="G816" s="1" t="s">
        <v>3862</v>
      </c>
      <c r="H816" s="1" t="s">
        <v>9329</v>
      </c>
      <c r="I816" s="1">
        <v>77170</v>
      </c>
      <c r="J816" s="1">
        <v>77</v>
      </c>
      <c r="K816" s="1"/>
      <c r="L816" s="1" t="s">
        <v>1303</v>
      </c>
      <c r="M816" s="1"/>
      <c r="N816" s="36">
        <v>64011</v>
      </c>
      <c r="O816" s="1" t="s">
        <v>9331</v>
      </c>
      <c r="P816" s="1" t="s">
        <v>9332</v>
      </c>
      <c r="Q816" s="1"/>
      <c r="R816" s="1"/>
      <c r="S816" s="1"/>
      <c r="T816" s="1"/>
      <c r="U816" s="1"/>
      <c r="V816" s="1"/>
      <c r="W816" s="1" t="s">
        <v>9330</v>
      </c>
      <c r="X816" s="1"/>
      <c r="Y816" s="1"/>
      <c r="Z816" s="1"/>
      <c r="AA816" s="1"/>
      <c r="AB816" s="1" t="s">
        <v>9330</v>
      </c>
      <c r="AC816" s="1"/>
      <c r="AD816" s="1"/>
      <c r="AE816" s="1" t="s">
        <v>9330</v>
      </c>
      <c r="AF816" s="1"/>
      <c r="AG816" s="1"/>
      <c r="AH816" s="1"/>
      <c r="AI816" s="1" t="s">
        <v>206</v>
      </c>
      <c r="AJ816" s="1">
        <v>84</v>
      </c>
      <c r="AK816" s="1">
        <v>2</v>
      </c>
      <c r="AL816" s="1"/>
      <c r="AM816" s="1"/>
      <c r="AN816" s="1"/>
      <c r="AO816" s="1"/>
      <c r="AP816" s="1" t="s">
        <v>80</v>
      </c>
      <c r="AQ816" s="1" t="s">
        <v>81</v>
      </c>
      <c r="AR816" s="1" t="s">
        <v>9333</v>
      </c>
      <c r="AS816" s="1">
        <v>2008</v>
      </c>
      <c r="AT816" s="1"/>
      <c r="AU816" s="1"/>
      <c r="AV816" s="1"/>
      <c r="AW816" s="1" t="s">
        <v>9334</v>
      </c>
      <c r="AX816" s="1"/>
      <c r="AY816" s="2" t="s">
        <v>5340</v>
      </c>
      <c r="AZ816" s="2" t="s">
        <v>85</v>
      </c>
      <c r="BA816" s="2" t="s">
        <v>1331</v>
      </c>
      <c r="BB816" s="1"/>
      <c r="BC816" s="1" t="s">
        <v>9335</v>
      </c>
      <c r="BD816" s="3">
        <v>49</v>
      </c>
      <c r="BE816" s="4" t="s">
        <v>211</v>
      </c>
      <c r="BF816" s="4">
        <v>41548</v>
      </c>
      <c r="BG816" s="4">
        <v>41548</v>
      </c>
      <c r="BH816" s="4">
        <v>44834</v>
      </c>
      <c r="BI816" s="4">
        <v>44834</v>
      </c>
      <c r="BJ816" s="4" t="s">
        <v>89</v>
      </c>
      <c r="BK816" s="4" t="s">
        <v>105</v>
      </c>
      <c r="BL816" s="4" t="s">
        <v>105</v>
      </c>
      <c r="BM816" s="1" t="s">
        <v>105</v>
      </c>
      <c r="BN816" s="1" t="s">
        <v>9336</v>
      </c>
    </row>
    <row r="817" spans="1:67">
      <c r="A817">
        <f t="shared" si="12"/>
        <v>816</v>
      </c>
      <c r="B817" s="1" t="s">
        <v>66</v>
      </c>
      <c r="C817" s="1" t="s">
        <v>9795</v>
      </c>
      <c r="D817" s="52" t="s">
        <v>9796</v>
      </c>
      <c r="E817" s="52" t="s">
        <v>9797</v>
      </c>
      <c r="F817" s="1" t="s">
        <v>70</v>
      </c>
      <c r="G817" s="1" t="s">
        <v>1910</v>
      </c>
      <c r="H817" s="1" t="s">
        <v>9798</v>
      </c>
      <c r="I817" s="1">
        <v>69220</v>
      </c>
      <c r="J817" s="1">
        <v>69</v>
      </c>
      <c r="K817" s="1"/>
      <c r="L817" s="1"/>
      <c r="M817" s="1">
        <v>10</v>
      </c>
      <c r="N817" s="36">
        <v>70450</v>
      </c>
      <c r="O817" s="1" t="s">
        <v>9800</v>
      </c>
      <c r="P817" s="1" t="s">
        <v>3276</v>
      </c>
      <c r="Q817" s="1" t="s">
        <v>9801</v>
      </c>
      <c r="R817" s="1" t="s">
        <v>103</v>
      </c>
      <c r="S817" s="1" t="s">
        <v>9802</v>
      </c>
      <c r="T817" s="1"/>
      <c r="U817" s="1" t="s">
        <v>103</v>
      </c>
      <c r="V817" s="1"/>
      <c r="W817" s="1" t="s">
        <v>9799</v>
      </c>
      <c r="X817" s="1"/>
      <c r="Y817" s="1"/>
      <c r="Z817" s="1" t="s">
        <v>9799</v>
      </c>
      <c r="AA817" s="1"/>
      <c r="AB817" s="1"/>
      <c r="AC817" s="1"/>
      <c r="AD817" s="1"/>
      <c r="AE817" s="1" t="s">
        <v>9799</v>
      </c>
      <c r="AF817" s="1"/>
      <c r="AG817" s="1"/>
      <c r="AH817" s="1"/>
      <c r="AI817" s="1" t="s">
        <v>609</v>
      </c>
      <c r="AJ817" s="1">
        <v>48</v>
      </c>
      <c r="AK817" s="1">
        <v>5</v>
      </c>
      <c r="AL817" s="1"/>
      <c r="AM817" s="1" t="s">
        <v>9803</v>
      </c>
      <c r="AN817" s="1" t="s">
        <v>99</v>
      </c>
      <c r="AO817" s="1" t="s">
        <v>99</v>
      </c>
      <c r="AP817" s="1" t="s">
        <v>3008</v>
      </c>
      <c r="AQ817" s="1" t="s">
        <v>81</v>
      </c>
      <c r="AR817" s="1" t="s">
        <v>9804</v>
      </c>
      <c r="AS817" s="1">
        <v>2018</v>
      </c>
      <c r="AT817" s="1" t="s">
        <v>3710</v>
      </c>
      <c r="AU817" s="1"/>
      <c r="AV817" s="1"/>
      <c r="AW817" s="1"/>
      <c r="AX817" s="1" t="s">
        <v>9805</v>
      </c>
      <c r="AY817" s="2" t="s">
        <v>5340</v>
      </c>
      <c r="AZ817" s="2" t="s">
        <v>85</v>
      </c>
      <c r="BA817" s="2" t="s">
        <v>1331</v>
      </c>
      <c r="BB817" s="1"/>
      <c r="BC817" s="1" t="s">
        <v>8484</v>
      </c>
      <c r="BD817" s="3">
        <v>46</v>
      </c>
      <c r="BE817" s="4" t="s">
        <v>543</v>
      </c>
      <c r="BF817" s="4">
        <v>43159</v>
      </c>
      <c r="BG817" s="4">
        <v>43159</v>
      </c>
      <c r="BH817" s="4">
        <v>47723</v>
      </c>
      <c r="BI817" s="4">
        <v>47723</v>
      </c>
      <c r="BJ817" s="4" t="s">
        <v>89</v>
      </c>
      <c r="BK817" s="4" t="s">
        <v>89</v>
      </c>
      <c r="BL817" s="4" t="s">
        <v>89</v>
      </c>
      <c r="BM817" s="1" t="s">
        <v>89</v>
      </c>
      <c r="BN817" s="14" t="s">
        <v>9806</v>
      </c>
      <c r="BO817" s="4" t="s">
        <v>9807</v>
      </c>
    </row>
    <row r="818" spans="1:67">
      <c r="A818">
        <f t="shared" si="12"/>
        <v>817</v>
      </c>
      <c r="B818" s="1" t="s">
        <v>66</v>
      </c>
      <c r="C818" s="1" t="s">
        <v>10042</v>
      </c>
      <c r="D818" s="52" t="s">
        <v>10043</v>
      </c>
      <c r="E818" s="52" t="s">
        <v>10044</v>
      </c>
      <c r="F818" s="1" t="s">
        <v>70</v>
      </c>
      <c r="G818" s="1" t="s">
        <v>3295</v>
      </c>
      <c r="H818" s="1" t="s">
        <v>10045</v>
      </c>
      <c r="I818" s="1">
        <v>91830</v>
      </c>
      <c r="J818" s="1">
        <v>91</v>
      </c>
      <c r="K818" s="1"/>
      <c r="L818" s="1" t="s">
        <v>2382</v>
      </c>
      <c r="M818" s="1">
        <v>6</v>
      </c>
      <c r="N818" s="36">
        <v>30421</v>
      </c>
      <c r="O818" s="1" t="s">
        <v>10047</v>
      </c>
      <c r="P818" s="1" t="s">
        <v>10048</v>
      </c>
      <c r="Q818" s="1" t="s">
        <v>10049</v>
      </c>
      <c r="R818" s="1"/>
      <c r="S818" s="1" t="s">
        <v>10050</v>
      </c>
      <c r="T818" s="1"/>
      <c r="U818" s="1"/>
      <c r="V818" s="1"/>
      <c r="W818" s="1" t="s">
        <v>10046</v>
      </c>
      <c r="X818" s="1"/>
      <c r="Y818" s="1"/>
      <c r="Z818" s="1" t="s">
        <v>10046</v>
      </c>
      <c r="AA818" s="1"/>
      <c r="AB818" s="1"/>
      <c r="AC818" s="1"/>
      <c r="AD818" s="1"/>
      <c r="AE818" s="1" t="s">
        <v>10046</v>
      </c>
      <c r="AF818" s="1"/>
      <c r="AG818" s="1"/>
      <c r="AH818" s="1"/>
      <c r="AI818" s="1" t="s">
        <v>9822</v>
      </c>
      <c r="AJ818" s="1">
        <v>38</v>
      </c>
      <c r="AK818" s="1">
        <v>2</v>
      </c>
      <c r="AL818" s="1"/>
      <c r="AM818" s="1"/>
      <c r="AN818" s="1"/>
      <c r="AO818" s="1"/>
      <c r="AP818" s="1" t="s">
        <v>80</v>
      </c>
      <c r="AQ818" s="1" t="s">
        <v>81</v>
      </c>
      <c r="AR818" s="1" t="s">
        <v>8850</v>
      </c>
      <c r="AS818" s="1">
        <v>2018</v>
      </c>
      <c r="AT818" s="1" t="s">
        <v>2242</v>
      </c>
      <c r="AU818" s="1"/>
      <c r="AV818" s="1"/>
      <c r="AW818" s="1"/>
      <c r="AX818" s="1" t="s">
        <v>8402</v>
      </c>
      <c r="AY818" s="2" t="s">
        <v>5340</v>
      </c>
      <c r="AZ818" s="2" t="s">
        <v>85</v>
      </c>
      <c r="BA818" s="2" t="s">
        <v>1331</v>
      </c>
      <c r="BB818" s="1"/>
      <c r="BC818" s="1" t="s">
        <v>1276</v>
      </c>
      <c r="BD818" s="3">
        <v>53</v>
      </c>
      <c r="BE818" s="4" t="s">
        <v>184</v>
      </c>
      <c r="BF818" s="4">
        <v>43375</v>
      </c>
      <c r="BG818" s="4">
        <v>43405</v>
      </c>
      <c r="BH818" s="4">
        <v>45657</v>
      </c>
      <c r="BI818" s="4">
        <v>46691</v>
      </c>
      <c r="BJ818" s="4" t="s">
        <v>89</v>
      </c>
      <c r="BK818" s="4" t="s">
        <v>89</v>
      </c>
      <c r="BL818" s="4" t="s">
        <v>105</v>
      </c>
      <c r="BM818" s="1" t="s">
        <v>105</v>
      </c>
      <c r="BN818" s="10" t="s">
        <v>10051</v>
      </c>
    </row>
    <row r="819" spans="1:67">
      <c r="A819">
        <f t="shared" si="12"/>
        <v>818</v>
      </c>
      <c r="B819" s="1" t="s">
        <v>66</v>
      </c>
      <c r="C819" s="1" t="s">
        <v>10825</v>
      </c>
      <c r="D819" s="52" t="s">
        <v>10826</v>
      </c>
      <c r="E819" s="52" t="s">
        <v>10827</v>
      </c>
      <c r="F819" s="1" t="s">
        <v>2668</v>
      </c>
      <c r="G819" s="1" t="s">
        <v>10828</v>
      </c>
      <c r="H819" s="1" t="s">
        <v>10829</v>
      </c>
      <c r="I819" s="1">
        <v>33750</v>
      </c>
      <c r="J819" s="1">
        <v>33</v>
      </c>
      <c r="K819" s="1"/>
      <c r="L819" s="1"/>
      <c r="M819" s="1"/>
      <c r="N819" s="36">
        <v>35602</v>
      </c>
      <c r="O819" s="1" t="s">
        <v>10831</v>
      </c>
      <c r="P819" s="1" t="s">
        <v>10832</v>
      </c>
      <c r="Q819" s="1"/>
      <c r="R819" s="1"/>
      <c r="S819" s="1"/>
      <c r="T819" s="1"/>
      <c r="U819" s="1" t="s">
        <v>10833</v>
      </c>
      <c r="V819" s="1"/>
      <c r="W819" s="1" t="s">
        <v>10830</v>
      </c>
      <c r="X819" s="1"/>
      <c r="Y819" s="1"/>
      <c r="Z819" s="1" t="s">
        <v>10830</v>
      </c>
      <c r="AA819" s="1"/>
      <c r="AB819" s="1"/>
      <c r="AC819" s="1"/>
      <c r="AD819" s="1"/>
      <c r="AE819" s="1" t="s">
        <v>10830</v>
      </c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 t="s">
        <v>80</v>
      </c>
      <c r="AQ819" s="1" t="s">
        <v>81</v>
      </c>
      <c r="AR819" s="1" t="s">
        <v>10834</v>
      </c>
      <c r="AS819" s="1">
        <v>2005</v>
      </c>
      <c r="AT819" s="1"/>
      <c r="AU819" s="1"/>
      <c r="AV819" s="1" t="s">
        <v>10835</v>
      </c>
      <c r="AW819" s="1"/>
      <c r="AX819" s="1"/>
      <c r="AY819" s="2" t="s">
        <v>5340</v>
      </c>
      <c r="AZ819" s="2" t="s">
        <v>85</v>
      </c>
      <c r="BA819" s="2" t="s">
        <v>1331</v>
      </c>
      <c r="BB819" s="1"/>
      <c r="BC819" s="1" t="s">
        <v>874</v>
      </c>
      <c r="BD819" s="3">
        <v>47.750126397393402</v>
      </c>
      <c r="BE819" s="4" t="s">
        <v>211</v>
      </c>
      <c r="BF819" s="4">
        <v>43101</v>
      </c>
      <c r="BG819" s="4">
        <v>43101</v>
      </c>
      <c r="BH819" s="4">
        <v>46387</v>
      </c>
      <c r="BI819" s="4">
        <v>46387</v>
      </c>
      <c r="BJ819" s="4" t="s">
        <v>89</v>
      </c>
      <c r="BK819" s="4" t="s">
        <v>89</v>
      </c>
      <c r="BL819" s="4" t="s">
        <v>89</v>
      </c>
      <c r="BM819" s="1" t="s">
        <v>89</v>
      </c>
      <c r="BN819" s="14" t="s">
        <v>551</v>
      </c>
      <c r="BO819" s="4" t="s">
        <v>10836</v>
      </c>
    </row>
    <row r="820" spans="1:67">
      <c r="A820">
        <f t="shared" si="12"/>
        <v>819</v>
      </c>
      <c r="B820" s="1"/>
      <c r="C820" s="1" t="s">
        <v>13115</v>
      </c>
      <c r="D820" s="52" t="s">
        <v>13116</v>
      </c>
      <c r="E820" s="52" t="s">
        <v>13117</v>
      </c>
      <c r="F820" s="1" t="s">
        <v>2668</v>
      </c>
      <c r="G820" s="1" t="s">
        <v>3862</v>
      </c>
      <c r="H820" s="1" t="s">
        <v>9329</v>
      </c>
      <c r="I820" s="1">
        <v>77170</v>
      </c>
      <c r="J820" s="1">
        <v>77</v>
      </c>
      <c r="K820" s="1"/>
      <c r="L820" s="1" t="s">
        <v>7616</v>
      </c>
      <c r="M820" s="1"/>
      <c r="N820" s="36">
        <v>23441</v>
      </c>
      <c r="O820" s="1" t="s">
        <v>13119</v>
      </c>
      <c r="P820" s="1" t="s">
        <v>13120</v>
      </c>
      <c r="Q820" s="1"/>
      <c r="R820" s="1"/>
      <c r="S820" s="1"/>
      <c r="T820" s="1"/>
      <c r="U820" s="1"/>
      <c r="V820" s="1"/>
      <c r="W820" s="1" t="s">
        <v>13118</v>
      </c>
      <c r="X820" s="1"/>
      <c r="Y820" s="1"/>
      <c r="Z820" s="1" t="s">
        <v>13118</v>
      </c>
      <c r="AA820" s="1"/>
      <c r="AB820" s="1"/>
      <c r="AC820" s="1"/>
      <c r="AD820" s="1"/>
      <c r="AE820" s="1" t="s">
        <v>13118</v>
      </c>
      <c r="AF820" s="1"/>
      <c r="AG820" s="1"/>
      <c r="AH820" s="1"/>
      <c r="AI820" s="1" t="s">
        <v>206</v>
      </c>
      <c r="AJ820" s="1">
        <v>21</v>
      </c>
      <c r="AK820" s="1">
        <v>1</v>
      </c>
      <c r="AL820" s="1"/>
      <c r="AM820" s="1"/>
      <c r="AN820" s="1"/>
      <c r="AO820" s="1"/>
      <c r="AP820" s="1" t="s">
        <v>80</v>
      </c>
      <c r="AQ820" s="1" t="s">
        <v>81</v>
      </c>
      <c r="AR820" s="1" t="s">
        <v>363</v>
      </c>
      <c r="AS820" s="1">
        <v>2008</v>
      </c>
      <c r="AT820" s="1"/>
      <c r="AU820" s="1"/>
      <c r="AV820" s="1"/>
      <c r="AW820" s="1" t="s">
        <v>9334</v>
      </c>
      <c r="AX820" s="1"/>
      <c r="AY820" s="2" t="s">
        <v>5340</v>
      </c>
      <c r="AZ820" s="2" t="s">
        <v>85</v>
      </c>
      <c r="BA820" s="2" t="s">
        <v>1331</v>
      </c>
      <c r="BB820" s="1"/>
      <c r="BC820" s="1" t="s">
        <v>13121</v>
      </c>
      <c r="BD820" s="3" t="s">
        <v>103</v>
      </c>
      <c r="BE820" s="4" t="s">
        <v>103</v>
      </c>
      <c r="BF820" s="4" t="s">
        <v>103</v>
      </c>
      <c r="BG820" s="4" t="s">
        <v>103</v>
      </c>
      <c r="BH820" s="4" t="s">
        <v>103</v>
      </c>
      <c r="BI820" s="4" t="s">
        <v>103</v>
      </c>
      <c r="BJ820" s="4" t="s">
        <v>89</v>
      </c>
      <c r="BK820" s="4" t="s">
        <v>89</v>
      </c>
      <c r="BL820" s="4" t="s">
        <v>89</v>
      </c>
      <c r="BM820" s="1" t="s">
        <v>89</v>
      </c>
      <c r="BN820" s="1"/>
    </row>
    <row r="821" spans="1:67">
      <c r="A821">
        <f t="shared" si="12"/>
        <v>820</v>
      </c>
      <c r="B821" s="1"/>
      <c r="C821" s="1" t="s">
        <v>15011</v>
      </c>
      <c r="D821" s="52" t="s">
        <v>15012</v>
      </c>
      <c r="E821" s="52" t="s">
        <v>15013</v>
      </c>
      <c r="F821" s="1" t="s">
        <v>70</v>
      </c>
      <c r="G821" s="1" t="s">
        <v>1981</v>
      </c>
      <c r="H821" s="1" t="s">
        <v>15014</v>
      </c>
      <c r="I821" s="1">
        <v>45760</v>
      </c>
      <c r="J821" s="1">
        <v>45</v>
      </c>
      <c r="K821" s="1"/>
      <c r="L821" s="1"/>
      <c r="M821" s="1"/>
      <c r="N821" s="36">
        <v>62993</v>
      </c>
      <c r="O821" s="1" t="s">
        <v>15016</v>
      </c>
      <c r="P821" s="1" t="s">
        <v>15017</v>
      </c>
      <c r="Q821" s="1"/>
      <c r="R821" s="1"/>
      <c r="S821" s="1"/>
      <c r="T821" s="1"/>
      <c r="U821" s="1" t="s">
        <v>6555</v>
      </c>
      <c r="V821" s="1"/>
      <c r="W821" s="1" t="s">
        <v>15015</v>
      </c>
      <c r="X821" s="1"/>
      <c r="Y821" s="1"/>
      <c r="Z821" s="1"/>
      <c r="AA821" s="1"/>
      <c r="AB821" s="1" t="s">
        <v>15015</v>
      </c>
      <c r="AC821" s="1"/>
      <c r="AD821" s="1"/>
      <c r="AE821" s="1" t="s">
        <v>15015</v>
      </c>
      <c r="AF821" s="1"/>
      <c r="AG821" s="1"/>
      <c r="AH821" s="1"/>
      <c r="AI821" s="1" t="s">
        <v>609</v>
      </c>
      <c r="AJ821" s="1">
        <v>86</v>
      </c>
      <c r="AK821" s="1"/>
      <c r="AL821" s="1"/>
      <c r="AM821" s="1"/>
      <c r="AN821" s="1"/>
      <c r="AO821" s="1"/>
      <c r="AP821" s="1"/>
      <c r="AQ821" s="1" t="s">
        <v>81</v>
      </c>
      <c r="AR821" s="1" t="s">
        <v>13449</v>
      </c>
      <c r="AS821" s="1">
        <v>2000</v>
      </c>
      <c r="AT821" s="1"/>
      <c r="AU821" s="1"/>
      <c r="AV821" s="1" t="s">
        <v>15018</v>
      </c>
      <c r="AW821" s="1" t="s">
        <v>15019</v>
      </c>
      <c r="AX821" s="1"/>
      <c r="AY821" s="2" t="s">
        <v>5340</v>
      </c>
      <c r="AZ821" s="2" t="s">
        <v>85</v>
      </c>
      <c r="BA821" s="2" t="s">
        <v>1331</v>
      </c>
      <c r="BB821" s="1"/>
      <c r="BC821" s="1" t="s">
        <v>240</v>
      </c>
      <c r="BD821" s="3">
        <v>43</v>
      </c>
      <c r="BE821" s="4" t="s">
        <v>184</v>
      </c>
      <c r="BF821" s="4">
        <v>42370</v>
      </c>
      <c r="BG821" s="4">
        <v>42370</v>
      </c>
      <c r="BH821" s="4">
        <v>45016</v>
      </c>
      <c r="BI821" s="4">
        <v>45747</v>
      </c>
      <c r="BJ821" s="4"/>
      <c r="BK821" s="4"/>
      <c r="BL821" s="4"/>
      <c r="BM821" s="1"/>
      <c r="BN821" s="1"/>
    </row>
    <row r="822" spans="1:67">
      <c r="A822">
        <f t="shared" si="12"/>
        <v>821</v>
      </c>
      <c r="B822" s="1"/>
      <c r="C822" s="1" t="s">
        <v>18448</v>
      </c>
      <c r="D822" s="52" t="s">
        <v>18449</v>
      </c>
      <c r="E822" s="52" t="s">
        <v>18450</v>
      </c>
      <c r="F822" s="1" t="s">
        <v>70</v>
      </c>
      <c r="G822" s="1" t="s">
        <v>6112</v>
      </c>
      <c r="H822" s="1" t="s">
        <v>18451</v>
      </c>
      <c r="I822" s="1">
        <v>13270</v>
      </c>
      <c r="J822" s="1">
        <v>13</v>
      </c>
      <c r="K822" s="1"/>
      <c r="L822" s="1" t="s">
        <v>18452</v>
      </c>
      <c r="M822" s="1">
        <v>8</v>
      </c>
      <c r="N822" s="36">
        <v>56820</v>
      </c>
      <c r="O822" s="1" t="s">
        <v>18454</v>
      </c>
      <c r="P822" s="1" t="s">
        <v>18455</v>
      </c>
      <c r="Q822" s="1"/>
      <c r="R822" s="1"/>
      <c r="S822" s="1" t="s">
        <v>18456</v>
      </c>
      <c r="T822" s="1"/>
      <c r="U822" s="1"/>
      <c r="V822" s="1"/>
      <c r="W822" s="1" t="s">
        <v>18453</v>
      </c>
      <c r="X822" s="1"/>
      <c r="Y822" s="1"/>
      <c r="Z822" s="1" t="s">
        <v>18453</v>
      </c>
      <c r="AA822" s="1"/>
      <c r="AB822" s="1"/>
      <c r="AC822" s="1"/>
      <c r="AD822" s="1"/>
      <c r="AE822" s="1" t="s">
        <v>18453</v>
      </c>
      <c r="AF822" s="1"/>
      <c r="AG822" s="1"/>
      <c r="AH822" s="1"/>
      <c r="AI822" s="1" t="s">
        <v>2304</v>
      </c>
      <c r="AJ822" s="1">
        <v>64</v>
      </c>
      <c r="AK822" s="1">
        <v>18</v>
      </c>
      <c r="AL822" s="1"/>
      <c r="AM822" s="1" t="s">
        <v>18457</v>
      </c>
      <c r="AN822" s="1" t="s">
        <v>99</v>
      </c>
      <c r="AO822" s="1" t="s">
        <v>99</v>
      </c>
      <c r="AP822" s="1"/>
      <c r="AQ822" s="1"/>
      <c r="AR822" s="1" t="s">
        <v>18458</v>
      </c>
      <c r="AS822" s="1">
        <v>2020</v>
      </c>
      <c r="AT822" s="1"/>
      <c r="AU822" s="1"/>
      <c r="AV822" s="1"/>
      <c r="AW822" s="1" t="s">
        <v>18459</v>
      </c>
      <c r="AX822" s="1"/>
      <c r="AY822" s="2" t="s">
        <v>5340</v>
      </c>
      <c r="AZ822" s="2" t="s">
        <v>85</v>
      </c>
      <c r="BA822" s="2" t="s">
        <v>1331</v>
      </c>
      <c r="BB822" s="1"/>
      <c r="BC822" s="1" t="s">
        <v>5597</v>
      </c>
      <c r="BD822" s="3">
        <v>42</v>
      </c>
      <c r="BE822" s="4" t="s">
        <v>184</v>
      </c>
      <c r="BF822" s="4">
        <v>44075</v>
      </c>
      <c r="BG822" s="4">
        <v>44136</v>
      </c>
      <c r="BH822" s="4">
        <v>46326</v>
      </c>
      <c r="BI822" s="4">
        <v>47422</v>
      </c>
      <c r="BJ822" s="4" t="s">
        <v>105</v>
      </c>
      <c r="BK822" s="4" t="s">
        <v>105</v>
      </c>
      <c r="BL822" s="4" t="s">
        <v>105</v>
      </c>
      <c r="BM822" s="1" t="s">
        <v>105</v>
      </c>
      <c r="BN822" s="8" t="s">
        <v>18247</v>
      </c>
    </row>
    <row r="823" spans="1:67">
      <c r="A823">
        <f t="shared" si="12"/>
        <v>822</v>
      </c>
      <c r="B823" s="1"/>
      <c r="C823" s="1"/>
      <c r="D823" s="52" t="s">
        <v>22651</v>
      </c>
      <c r="E823" s="52" t="s">
        <v>22652</v>
      </c>
      <c r="F823" s="1" t="s">
        <v>70</v>
      </c>
      <c r="G823" s="1" t="s">
        <v>13985</v>
      </c>
      <c r="H823" s="1" t="s">
        <v>103</v>
      </c>
      <c r="I823" s="1">
        <v>29490</v>
      </c>
      <c r="J823" s="1">
        <v>29</v>
      </c>
      <c r="K823" s="1"/>
      <c r="L823" s="1"/>
      <c r="M823" s="1"/>
      <c r="N823" s="36">
        <v>25000</v>
      </c>
      <c r="O823" s="1"/>
      <c r="P823" s="1"/>
      <c r="Q823" s="1"/>
      <c r="R823" s="1"/>
      <c r="S823" s="1"/>
      <c r="T823" s="1"/>
      <c r="U823" s="1"/>
      <c r="V823" s="1"/>
      <c r="W823" s="1" t="s">
        <v>2996</v>
      </c>
      <c r="X823" s="1"/>
      <c r="Y823" s="1"/>
      <c r="Z823" s="1" t="s">
        <v>2996</v>
      </c>
      <c r="AA823" s="1"/>
      <c r="AB823" s="1"/>
      <c r="AC823" s="1"/>
      <c r="AD823" s="1"/>
      <c r="AE823" s="1" t="s">
        <v>2996</v>
      </c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2" t="s">
        <v>22653</v>
      </c>
      <c r="AZ823" s="2" t="s">
        <v>295</v>
      </c>
      <c r="BA823" s="2" t="s">
        <v>296</v>
      </c>
      <c r="BB823" s="1"/>
      <c r="BC823" s="1" t="s">
        <v>22653</v>
      </c>
      <c r="BD823" s="3" t="s">
        <v>103</v>
      </c>
      <c r="BE823" s="4" t="s">
        <v>103</v>
      </c>
      <c r="BF823" s="4" t="s">
        <v>103</v>
      </c>
      <c r="BG823" s="4" t="s">
        <v>103</v>
      </c>
      <c r="BH823" s="4" t="s">
        <v>103</v>
      </c>
      <c r="BI823" s="4" t="s">
        <v>103</v>
      </c>
      <c r="BJ823" s="4"/>
      <c r="BK823" s="4"/>
      <c r="BL823" s="4"/>
      <c r="BM823" s="1"/>
      <c r="BN823" s="1"/>
    </row>
    <row r="824" spans="1:67">
      <c r="A824">
        <f t="shared" si="12"/>
        <v>823</v>
      </c>
      <c r="B824" s="1"/>
      <c r="C824" s="1"/>
      <c r="D824" s="52" t="s">
        <v>23500</v>
      </c>
      <c r="E824" s="52" t="s">
        <v>23501</v>
      </c>
      <c r="F824" s="1" t="s">
        <v>70</v>
      </c>
      <c r="G824" s="1" t="s">
        <v>5893</v>
      </c>
      <c r="H824" s="1" t="s">
        <v>5905</v>
      </c>
      <c r="I824" s="1">
        <v>26140</v>
      </c>
      <c r="J824" s="1">
        <v>26</v>
      </c>
      <c r="K824" s="1"/>
      <c r="L824" s="1"/>
      <c r="M824" s="1"/>
      <c r="N824" s="36">
        <v>9950</v>
      </c>
      <c r="O824" s="1"/>
      <c r="P824" s="1"/>
      <c r="Q824" s="1"/>
      <c r="R824" s="1"/>
      <c r="S824" s="1"/>
      <c r="T824" s="1"/>
      <c r="U824" s="1"/>
      <c r="V824" s="1"/>
      <c r="W824" s="1"/>
      <c r="X824" s="1" t="s">
        <v>23502</v>
      </c>
      <c r="Y824" s="1"/>
      <c r="Z824" s="1" t="s">
        <v>23502</v>
      </c>
      <c r="AA824" s="1"/>
      <c r="AB824" s="1"/>
      <c r="AC824" s="1"/>
      <c r="AD824" s="1"/>
      <c r="AE824" s="1" t="s">
        <v>23502</v>
      </c>
      <c r="AF824" s="1"/>
      <c r="AG824" s="1"/>
      <c r="AH824" s="1"/>
      <c r="AI824" s="1">
        <v>7.9</v>
      </c>
      <c r="AJ824" s="1"/>
      <c r="AK824" s="1"/>
      <c r="AL824" s="1"/>
      <c r="AM824" s="1"/>
      <c r="AN824" s="1"/>
      <c r="AO824" s="1"/>
      <c r="AP824" s="1"/>
      <c r="AQ824" s="1"/>
      <c r="AR824" s="1"/>
      <c r="AS824" s="1">
        <v>2021</v>
      </c>
      <c r="AT824" s="1"/>
      <c r="AU824" s="1"/>
      <c r="AV824" s="1"/>
      <c r="AW824" s="1"/>
      <c r="AX824" s="1"/>
      <c r="AY824" s="2" t="s">
        <v>23503</v>
      </c>
      <c r="AZ824" s="2" t="s">
        <v>295</v>
      </c>
      <c r="BA824" s="2" t="s">
        <v>296</v>
      </c>
      <c r="BB824" s="1"/>
      <c r="BC824" s="1" t="s">
        <v>23503</v>
      </c>
      <c r="BD824" s="3" t="s">
        <v>103</v>
      </c>
      <c r="BE824" s="4" t="s">
        <v>103</v>
      </c>
      <c r="BF824" s="4" t="s">
        <v>103</v>
      </c>
      <c r="BG824" s="4" t="s">
        <v>103</v>
      </c>
      <c r="BH824" s="4" t="s">
        <v>103</v>
      </c>
      <c r="BI824" s="4" t="s">
        <v>103</v>
      </c>
      <c r="BJ824" s="4" t="s">
        <v>89</v>
      </c>
      <c r="BK824" s="4" t="s">
        <v>89</v>
      </c>
      <c r="BL824" s="4" t="s">
        <v>89</v>
      </c>
      <c r="BM824" s="1" t="s">
        <v>89</v>
      </c>
      <c r="BN824" s="1"/>
    </row>
    <row r="825" spans="1:67">
      <c r="A825">
        <f t="shared" si="12"/>
        <v>824</v>
      </c>
      <c r="B825" s="1"/>
      <c r="C825" s="1"/>
      <c r="D825" s="52" t="s">
        <v>16368</v>
      </c>
      <c r="E825" s="52" t="s">
        <v>16369</v>
      </c>
      <c r="F825" s="1" t="s">
        <v>70</v>
      </c>
      <c r="G825" s="1" t="s">
        <v>16362</v>
      </c>
      <c r="H825" s="1" t="s">
        <v>16370</v>
      </c>
      <c r="I825" s="1">
        <v>68870</v>
      </c>
      <c r="J825" s="1">
        <v>68</v>
      </c>
      <c r="K825" s="1"/>
      <c r="L825" s="1"/>
      <c r="M825" s="1"/>
      <c r="N825" s="36">
        <v>5000</v>
      </c>
      <c r="O825" s="1"/>
      <c r="P825" s="1"/>
      <c r="Q825" s="1"/>
      <c r="R825" s="1"/>
      <c r="S825" s="1"/>
      <c r="T825" s="1"/>
      <c r="U825" s="1"/>
      <c r="V825" s="1"/>
      <c r="W825" s="1"/>
      <c r="X825" s="1" t="s">
        <v>438</v>
      </c>
      <c r="Y825" s="1"/>
      <c r="Z825" s="1" t="s">
        <v>438</v>
      </c>
      <c r="AA825" s="1"/>
      <c r="AB825" s="1"/>
      <c r="AC825" s="1"/>
      <c r="AD825" s="1"/>
      <c r="AE825" s="1" t="s">
        <v>438</v>
      </c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2" t="s">
        <v>16371</v>
      </c>
      <c r="AZ825" s="2" t="s">
        <v>295</v>
      </c>
      <c r="BA825" s="2" t="s">
        <v>296</v>
      </c>
      <c r="BB825" s="1"/>
      <c r="BC825" s="1" t="s">
        <v>16371</v>
      </c>
      <c r="BD825" s="3" t="s">
        <v>103</v>
      </c>
      <c r="BE825" s="4" t="s">
        <v>103</v>
      </c>
      <c r="BF825" s="4" t="s">
        <v>103</v>
      </c>
      <c r="BG825" s="4" t="s">
        <v>103</v>
      </c>
      <c r="BH825" s="4" t="s">
        <v>103</v>
      </c>
      <c r="BI825" s="4" t="s">
        <v>103</v>
      </c>
      <c r="BJ825" s="4"/>
      <c r="BK825" s="4"/>
      <c r="BL825" s="4"/>
      <c r="BM825" s="1"/>
      <c r="BN825" s="1"/>
    </row>
    <row r="826" spans="1:67">
      <c r="A826">
        <f t="shared" si="12"/>
        <v>825</v>
      </c>
      <c r="B826" s="1"/>
      <c r="C826" s="1" t="s">
        <v>18389</v>
      </c>
      <c r="D826" s="52" t="s">
        <v>18390</v>
      </c>
      <c r="E826" s="52" t="s">
        <v>18391</v>
      </c>
      <c r="F826" s="1" t="s">
        <v>70</v>
      </c>
      <c r="G826" s="1" t="s">
        <v>13161</v>
      </c>
      <c r="H826" s="1" t="s">
        <v>18392</v>
      </c>
      <c r="I826" s="1">
        <v>67550</v>
      </c>
      <c r="J826" s="1">
        <v>67</v>
      </c>
      <c r="K826" s="1"/>
      <c r="L826" s="1"/>
      <c r="M826" s="1"/>
      <c r="N826" s="36">
        <v>11795</v>
      </c>
      <c r="O826" s="1" t="s">
        <v>18394</v>
      </c>
      <c r="P826" s="1" t="s">
        <v>6296</v>
      </c>
      <c r="Q826" s="1"/>
      <c r="R826" s="1"/>
      <c r="S826" s="1"/>
      <c r="T826" s="1"/>
      <c r="U826" s="1"/>
      <c r="V826" s="1"/>
      <c r="W826" s="1" t="s">
        <v>18393</v>
      </c>
      <c r="X826" s="1"/>
      <c r="Y826" s="1"/>
      <c r="Z826" s="1" t="s">
        <v>18393</v>
      </c>
      <c r="AA826" s="1"/>
      <c r="AB826" s="1"/>
      <c r="AC826" s="1"/>
      <c r="AD826" s="1"/>
      <c r="AE826" s="1" t="s">
        <v>18393</v>
      </c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>
        <v>2020</v>
      </c>
      <c r="AT826" s="1"/>
      <c r="AU826" s="1"/>
      <c r="AV826" s="1"/>
      <c r="AW826" s="1"/>
      <c r="AX826" s="1"/>
      <c r="AY826" s="2" t="s">
        <v>18395</v>
      </c>
      <c r="AZ826" s="2" t="s">
        <v>295</v>
      </c>
      <c r="BA826" s="2" t="s">
        <v>296</v>
      </c>
      <c r="BB826" s="1"/>
      <c r="BC826" s="1" t="s">
        <v>18395</v>
      </c>
      <c r="BD826" s="3" t="s">
        <v>103</v>
      </c>
      <c r="BE826" s="4" t="s">
        <v>399</v>
      </c>
      <c r="BF826" s="4">
        <v>43555</v>
      </c>
      <c r="BG826" s="4" t="s">
        <v>103</v>
      </c>
      <c r="BH826" s="4" t="s">
        <v>103</v>
      </c>
      <c r="BI826" s="4" t="s">
        <v>103</v>
      </c>
      <c r="BJ826" s="4" t="s">
        <v>89</v>
      </c>
      <c r="BK826" s="4" t="s">
        <v>89</v>
      </c>
      <c r="BL826" s="4" t="s">
        <v>89</v>
      </c>
      <c r="BM826" s="1" t="s">
        <v>89</v>
      </c>
      <c r="BN826" s="14"/>
    </row>
    <row r="827" spans="1:67">
      <c r="A827">
        <f t="shared" si="12"/>
        <v>826</v>
      </c>
      <c r="B827" s="1"/>
      <c r="C827" s="1" t="s">
        <v>20776</v>
      </c>
      <c r="D827" s="52" t="s">
        <v>20777</v>
      </c>
      <c r="E827" s="52" t="s">
        <v>20778</v>
      </c>
      <c r="F827" s="1" t="s">
        <v>70</v>
      </c>
      <c r="G827" s="1" t="s">
        <v>1954</v>
      </c>
      <c r="H827" s="1" t="s">
        <v>20779</v>
      </c>
      <c r="I827" s="1">
        <v>33610</v>
      </c>
      <c r="J827" s="1">
        <v>33</v>
      </c>
      <c r="K827" s="1"/>
      <c r="L827" s="1"/>
      <c r="M827" s="1"/>
      <c r="N827" s="36">
        <v>5800</v>
      </c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 t="s">
        <v>1155</v>
      </c>
      <c r="Z827" s="1" t="s">
        <v>1155</v>
      </c>
      <c r="AA827" s="1"/>
      <c r="AB827" s="1"/>
      <c r="AC827" s="1"/>
      <c r="AD827" s="1"/>
      <c r="AE827" s="1" t="s">
        <v>1155</v>
      </c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2" t="s">
        <v>20780</v>
      </c>
      <c r="AZ827" s="2" t="s">
        <v>295</v>
      </c>
      <c r="BA827" s="2" t="s">
        <v>296</v>
      </c>
      <c r="BB827" s="1"/>
      <c r="BC827" s="1" t="s">
        <v>20781</v>
      </c>
      <c r="BD827" s="3" t="s">
        <v>103</v>
      </c>
      <c r="BE827" s="4" t="s">
        <v>104</v>
      </c>
      <c r="BF827" s="4">
        <v>42755</v>
      </c>
      <c r="BG827" s="4">
        <v>42755</v>
      </c>
      <c r="BH827" s="4" t="s">
        <v>103</v>
      </c>
      <c r="BI827" s="4" t="s">
        <v>103</v>
      </c>
      <c r="BJ827" s="4" t="s">
        <v>105</v>
      </c>
      <c r="BK827" s="4" t="s">
        <v>105</v>
      </c>
      <c r="BL827" s="4" t="s">
        <v>105</v>
      </c>
      <c r="BM827" s="1" t="s">
        <v>105</v>
      </c>
      <c r="BN827" s="7" t="s">
        <v>2227</v>
      </c>
    </row>
    <row r="828" spans="1:67">
      <c r="A828">
        <f t="shared" si="12"/>
        <v>827</v>
      </c>
      <c r="B828" s="1"/>
      <c r="C828" s="1" t="s">
        <v>22761</v>
      </c>
      <c r="D828" s="52" t="s">
        <v>22762</v>
      </c>
      <c r="E828" s="52" t="s">
        <v>22763</v>
      </c>
      <c r="F828" s="1" t="s">
        <v>70</v>
      </c>
      <c r="G828" s="1" t="s">
        <v>22764</v>
      </c>
      <c r="H828" s="1" t="s">
        <v>22765</v>
      </c>
      <c r="I828" s="1">
        <v>44190</v>
      </c>
      <c r="J828" s="1">
        <v>44</v>
      </c>
      <c r="K828" s="1"/>
      <c r="L828" s="1"/>
      <c r="M828" s="1"/>
      <c r="N828" s="36">
        <v>5000</v>
      </c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 t="s">
        <v>438</v>
      </c>
      <c r="Z828" s="1" t="s">
        <v>438</v>
      </c>
      <c r="AA828" s="1"/>
      <c r="AB828" s="1"/>
      <c r="AC828" s="1"/>
      <c r="AD828" s="1"/>
      <c r="AE828" s="1" t="s">
        <v>438</v>
      </c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2" t="s">
        <v>22766</v>
      </c>
      <c r="AZ828" s="2" t="s">
        <v>295</v>
      </c>
      <c r="BA828" s="2" t="s">
        <v>296</v>
      </c>
      <c r="BB828" s="1"/>
      <c r="BC828" s="1" t="s">
        <v>22767</v>
      </c>
      <c r="BD828" s="3">
        <v>36</v>
      </c>
      <c r="BE828" s="4" t="s">
        <v>125</v>
      </c>
      <c r="BF828" s="4">
        <v>43921</v>
      </c>
      <c r="BG828" s="4">
        <v>43921</v>
      </c>
      <c r="BH828" s="4">
        <v>45015</v>
      </c>
      <c r="BI828" s="4">
        <v>47207</v>
      </c>
      <c r="BJ828" s="4"/>
      <c r="BK828" s="4"/>
      <c r="BL828" s="4"/>
      <c r="BM828" s="1"/>
      <c r="BN828" s="1"/>
    </row>
    <row r="829" spans="1:67">
      <c r="A829">
        <f t="shared" si="12"/>
        <v>828</v>
      </c>
      <c r="B829" s="1"/>
      <c r="C829" s="1" t="s">
        <v>24546</v>
      </c>
      <c r="D829" s="52" t="s">
        <v>24547</v>
      </c>
      <c r="E829" s="52" t="s">
        <v>24548</v>
      </c>
      <c r="F829" s="1" t="s">
        <v>70</v>
      </c>
      <c r="G829" s="1" t="s">
        <v>15661</v>
      </c>
      <c r="H829" s="1" t="s">
        <v>24549</v>
      </c>
      <c r="I829" s="1">
        <v>91140</v>
      </c>
      <c r="J829" s="1">
        <v>91</v>
      </c>
      <c r="K829" s="1"/>
      <c r="L829" s="1"/>
      <c r="M829" s="1"/>
      <c r="N829" s="36">
        <v>5725</v>
      </c>
      <c r="O829" s="1" t="s">
        <v>24551</v>
      </c>
      <c r="P829" s="1" t="s">
        <v>1206</v>
      </c>
      <c r="Q829" s="1"/>
      <c r="R829" s="1"/>
      <c r="S829" s="1"/>
      <c r="T829" s="1" t="s">
        <v>2985</v>
      </c>
      <c r="U829" s="1"/>
      <c r="V829" s="1"/>
      <c r="W829" s="1"/>
      <c r="X829" s="1"/>
      <c r="Y829" s="1" t="s">
        <v>24550</v>
      </c>
      <c r="Z829" s="1" t="s">
        <v>24550</v>
      </c>
      <c r="AA829" s="1"/>
      <c r="AB829" s="1"/>
      <c r="AC829" s="1"/>
      <c r="AD829" s="1"/>
      <c r="AE829" s="1" t="s">
        <v>24550</v>
      </c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 t="s">
        <v>1477</v>
      </c>
      <c r="AS829" s="1">
        <v>2016</v>
      </c>
      <c r="AT829" s="1" t="s">
        <v>2553</v>
      </c>
      <c r="AU829" s="1"/>
      <c r="AV829" s="1"/>
      <c r="AW829" s="1"/>
      <c r="AX829" s="1"/>
      <c r="AY829" s="2" t="s">
        <v>2553</v>
      </c>
      <c r="AZ829" s="2" t="s">
        <v>85</v>
      </c>
      <c r="BA829" s="2" t="s">
        <v>296</v>
      </c>
      <c r="BB829" s="1"/>
      <c r="BC829" s="1" t="s">
        <v>24552</v>
      </c>
      <c r="BD829" s="3" t="s">
        <v>103</v>
      </c>
      <c r="BE829" s="4" t="s">
        <v>88</v>
      </c>
      <c r="BF829" s="4">
        <v>42643</v>
      </c>
      <c r="BG829" s="4">
        <v>42643</v>
      </c>
      <c r="BH829" s="4" t="s">
        <v>103</v>
      </c>
      <c r="BI829" s="4" t="s">
        <v>103</v>
      </c>
      <c r="BJ829" s="4"/>
      <c r="BK829" s="4"/>
      <c r="BL829" s="4"/>
      <c r="BM829" s="1"/>
      <c r="BN829" s="1"/>
    </row>
    <row r="830" spans="1:67">
      <c r="A830">
        <f t="shared" si="12"/>
        <v>829</v>
      </c>
      <c r="B830" s="1"/>
      <c r="C830" s="1"/>
      <c r="D830" s="52" t="s">
        <v>20300</v>
      </c>
      <c r="E830" s="52" t="s">
        <v>20301</v>
      </c>
      <c r="F830" s="1" t="s">
        <v>70</v>
      </c>
      <c r="G830" s="1" t="s">
        <v>5357</v>
      </c>
      <c r="H830" s="1" t="s">
        <v>490</v>
      </c>
      <c r="I830" s="1">
        <v>42160</v>
      </c>
      <c r="J830" s="1">
        <v>42</v>
      </c>
      <c r="K830" s="1"/>
      <c r="L830" s="1"/>
      <c r="M830" s="1"/>
      <c r="N830" s="36">
        <v>19600</v>
      </c>
      <c r="O830" s="1"/>
      <c r="P830" s="1"/>
      <c r="Q830" s="1"/>
      <c r="R830" s="1"/>
      <c r="S830" s="1"/>
      <c r="T830" s="1"/>
      <c r="U830" s="1"/>
      <c r="V830" s="1"/>
      <c r="W830" s="1" t="s">
        <v>14924</v>
      </c>
      <c r="X830" s="1"/>
      <c r="Y830" s="1"/>
      <c r="Z830" s="1" t="s">
        <v>14924</v>
      </c>
      <c r="AA830" s="1"/>
      <c r="AB830" s="1"/>
      <c r="AC830" s="1"/>
      <c r="AD830" s="1"/>
      <c r="AE830" s="1" t="s">
        <v>14924</v>
      </c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2" t="s">
        <v>20302</v>
      </c>
      <c r="AZ830" s="2" t="s">
        <v>295</v>
      </c>
      <c r="BA830" s="2" t="s">
        <v>296</v>
      </c>
      <c r="BB830" s="1"/>
      <c r="BC830" s="1" t="s">
        <v>20302</v>
      </c>
      <c r="BD830" s="3" t="s">
        <v>103</v>
      </c>
      <c r="BE830" s="4" t="s">
        <v>103</v>
      </c>
      <c r="BF830" s="4" t="s">
        <v>103</v>
      </c>
      <c r="BG830" s="4" t="s">
        <v>103</v>
      </c>
      <c r="BH830" s="4" t="s">
        <v>103</v>
      </c>
      <c r="BI830" s="4" t="s">
        <v>103</v>
      </c>
      <c r="BJ830" s="4"/>
      <c r="BK830" s="4"/>
      <c r="BL830" s="4"/>
      <c r="BM830" s="1"/>
      <c r="BN830" s="1"/>
    </row>
    <row r="831" spans="1:67">
      <c r="A831">
        <f t="shared" si="12"/>
        <v>830</v>
      </c>
      <c r="B831" s="1"/>
      <c r="C831" s="1"/>
      <c r="D831" s="52" t="s">
        <v>22842</v>
      </c>
      <c r="E831" s="52" t="s">
        <v>22843</v>
      </c>
      <c r="F831" s="1" t="s">
        <v>70</v>
      </c>
      <c r="G831" s="1" t="s">
        <v>15152</v>
      </c>
      <c r="H831" s="1" t="s">
        <v>22844</v>
      </c>
      <c r="I831" s="1">
        <v>33450</v>
      </c>
      <c r="J831" s="1">
        <v>33</v>
      </c>
      <c r="K831" s="1"/>
      <c r="L831" s="1"/>
      <c r="M831" s="1"/>
      <c r="N831" s="36">
        <v>11000</v>
      </c>
      <c r="O831" s="1"/>
      <c r="P831" s="1"/>
      <c r="Q831" s="1"/>
      <c r="R831" s="1"/>
      <c r="S831" s="1"/>
      <c r="T831" s="1"/>
      <c r="U831" s="1"/>
      <c r="V831" s="1"/>
      <c r="W831" s="1"/>
      <c r="X831" s="1" t="s">
        <v>4083</v>
      </c>
      <c r="Y831" s="1"/>
      <c r="Z831" s="1" t="s">
        <v>4083</v>
      </c>
      <c r="AA831" s="1"/>
      <c r="AB831" s="1"/>
      <c r="AC831" s="1"/>
      <c r="AD831" s="1"/>
      <c r="AE831" s="1" t="s">
        <v>4083</v>
      </c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2" t="s">
        <v>4116</v>
      </c>
      <c r="AZ831" s="2" t="s">
        <v>295</v>
      </c>
      <c r="BA831" s="2" t="s">
        <v>296</v>
      </c>
      <c r="BB831" s="1"/>
      <c r="BC831" s="1" t="s">
        <v>4116</v>
      </c>
      <c r="BD831" s="3" t="s">
        <v>103</v>
      </c>
      <c r="BE831" s="4" t="s">
        <v>103</v>
      </c>
      <c r="BF831" s="4" t="s">
        <v>103</v>
      </c>
      <c r="BG831" s="4" t="s">
        <v>103</v>
      </c>
      <c r="BH831" s="4" t="s">
        <v>103</v>
      </c>
      <c r="BI831" s="4" t="s">
        <v>103</v>
      </c>
      <c r="BJ831" s="4"/>
      <c r="BK831" s="4"/>
      <c r="BL831" s="4"/>
      <c r="BM831" s="1"/>
      <c r="BN831" s="1"/>
    </row>
    <row r="832" spans="1:67">
      <c r="A832">
        <f t="shared" si="12"/>
        <v>831</v>
      </c>
      <c r="B832" s="1"/>
      <c r="C832" s="1"/>
      <c r="D832" s="52" t="s">
        <v>24050</v>
      </c>
      <c r="E832" s="52" t="s">
        <v>24051</v>
      </c>
      <c r="F832" s="1" t="s">
        <v>70</v>
      </c>
      <c r="G832" s="1" t="s">
        <v>4495</v>
      </c>
      <c r="H832" s="1" t="s">
        <v>24052</v>
      </c>
      <c r="I832" s="1">
        <v>45200</v>
      </c>
      <c r="J832" s="1">
        <v>45</v>
      </c>
      <c r="K832" s="1"/>
      <c r="L832" s="1"/>
      <c r="M832" s="1"/>
      <c r="N832" s="36">
        <v>16000</v>
      </c>
      <c r="O832" s="1"/>
      <c r="P832" s="1"/>
      <c r="Q832" s="1"/>
      <c r="R832" s="1"/>
      <c r="S832" s="1"/>
      <c r="T832" s="1"/>
      <c r="U832" s="1"/>
      <c r="V832" s="1"/>
      <c r="W832" s="1"/>
      <c r="X832" s="1" t="s">
        <v>897</v>
      </c>
      <c r="Y832" s="1"/>
      <c r="Z832" s="1" t="s">
        <v>897</v>
      </c>
      <c r="AA832" s="1"/>
      <c r="AB832" s="1"/>
      <c r="AC832" s="1"/>
      <c r="AD832" s="1"/>
      <c r="AE832" s="1" t="s">
        <v>897</v>
      </c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2" t="s">
        <v>4116</v>
      </c>
      <c r="AZ832" s="2" t="s">
        <v>295</v>
      </c>
      <c r="BA832" s="2" t="s">
        <v>296</v>
      </c>
      <c r="BB832" s="1"/>
      <c r="BC832" s="1" t="s">
        <v>4116</v>
      </c>
      <c r="BD832" s="3" t="s">
        <v>103</v>
      </c>
      <c r="BE832" s="4" t="s">
        <v>103</v>
      </c>
      <c r="BF832" s="4" t="s">
        <v>103</v>
      </c>
      <c r="BG832" s="4" t="s">
        <v>103</v>
      </c>
      <c r="BH832" s="4" t="s">
        <v>103</v>
      </c>
      <c r="BI832" s="4" t="s">
        <v>103</v>
      </c>
      <c r="BJ832" s="4"/>
      <c r="BK832" s="4"/>
      <c r="BL832" s="4"/>
      <c r="BM832" s="1"/>
      <c r="BN832" s="1"/>
    </row>
    <row r="833" spans="1:68">
      <c r="A833">
        <f t="shared" si="12"/>
        <v>832</v>
      </c>
      <c r="B833" s="1"/>
      <c r="C833" s="1" t="s">
        <v>19320</v>
      </c>
      <c r="D833" s="52" t="s">
        <v>19321</v>
      </c>
      <c r="E833" s="52" t="s">
        <v>19322</v>
      </c>
      <c r="F833" s="1" t="s">
        <v>70</v>
      </c>
      <c r="G833" s="1" t="s">
        <v>19317</v>
      </c>
      <c r="H833" s="1" t="s">
        <v>19323</v>
      </c>
      <c r="I833" s="1">
        <v>45100</v>
      </c>
      <c r="J833" s="1">
        <v>45</v>
      </c>
      <c r="K833" s="1"/>
      <c r="L833" s="1"/>
      <c r="M833" s="1"/>
      <c r="N833" s="36">
        <v>7840</v>
      </c>
      <c r="O833" s="1" t="s">
        <v>1166</v>
      </c>
      <c r="P833" s="1" t="s">
        <v>1168</v>
      </c>
      <c r="Q833" s="1"/>
      <c r="R833" s="1"/>
      <c r="S833" s="1"/>
      <c r="T833" s="1"/>
      <c r="U833" s="1"/>
      <c r="V833" s="1"/>
      <c r="W833" s="1"/>
      <c r="X833" s="1" t="s">
        <v>19324</v>
      </c>
      <c r="Y833" s="1"/>
      <c r="Z833" s="1" t="s">
        <v>19324</v>
      </c>
      <c r="AA833" s="1"/>
      <c r="AB833" s="1"/>
      <c r="AC833" s="1"/>
      <c r="AD833" s="1"/>
      <c r="AE833" s="1" t="s">
        <v>19324</v>
      </c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2" t="s">
        <v>19325</v>
      </c>
      <c r="AZ833" s="2" t="s">
        <v>295</v>
      </c>
      <c r="BA833" s="2" t="s">
        <v>1904</v>
      </c>
      <c r="BB833" s="1"/>
      <c r="BC833" s="1" t="s">
        <v>19325</v>
      </c>
      <c r="BD833" s="3" t="s">
        <v>103</v>
      </c>
      <c r="BE833" s="4" t="s">
        <v>103</v>
      </c>
      <c r="BF833" s="4" t="s">
        <v>103</v>
      </c>
      <c r="BG833" s="4" t="s">
        <v>103</v>
      </c>
      <c r="BH833" s="4" t="s">
        <v>103</v>
      </c>
      <c r="BI833" s="4" t="s">
        <v>103</v>
      </c>
      <c r="BJ833" s="4"/>
      <c r="BK833" s="4"/>
      <c r="BL833" s="4"/>
      <c r="BM833" s="1"/>
      <c r="BN833" s="1"/>
    </row>
    <row r="834" spans="1:68">
      <c r="A834">
        <f t="shared" si="12"/>
        <v>833</v>
      </c>
      <c r="B834" s="1"/>
      <c r="C834" s="1"/>
      <c r="D834" s="52" t="s">
        <v>6253</v>
      </c>
      <c r="E834" s="52" t="s">
        <v>6254</v>
      </c>
      <c r="F834" s="1" t="s">
        <v>70</v>
      </c>
      <c r="G834" s="1" t="s">
        <v>6217</v>
      </c>
      <c r="H834" s="1" t="s">
        <v>6255</v>
      </c>
      <c r="I834" s="1">
        <v>69960</v>
      </c>
      <c r="J834" s="1">
        <v>69</v>
      </c>
      <c r="K834" s="1"/>
      <c r="L834" s="1"/>
      <c r="M834" s="1"/>
      <c r="N834" s="36">
        <v>7565</v>
      </c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 t="s">
        <v>6256</v>
      </c>
      <c r="Z834" s="1" t="s">
        <v>6256</v>
      </c>
      <c r="AA834" s="1"/>
      <c r="AB834" s="1"/>
      <c r="AC834" s="1"/>
      <c r="AD834" s="1"/>
      <c r="AE834" s="1" t="s">
        <v>6256</v>
      </c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2" t="s">
        <v>6257</v>
      </c>
      <c r="AZ834" s="2" t="s">
        <v>295</v>
      </c>
      <c r="BA834" s="2" t="s">
        <v>296</v>
      </c>
      <c r="BB834" s="1"/>
      <c r="BC834" s="1" t="s">
        <v>6257</v>
      </c>
      <c r="BD834" s="3" t="s">
        <v>103</v>
      </c>
      <c r="BE834" s="4" t="s">
        <v>103</v>
      </c>
      <c r="BF834" s="4" t="s">
        <v>103</v>
      </c>
      <c r="BG834" s="4" t="s">
        <v>103</v>
      </c>
      <c r="BH834" s="4" t="s">
        <v>103</v>
      </c>
      <c r="BI834" s="4" t="s">
        <v>103</v>
      </c>
      <c r="BJ834" s="4" t="s">
        <v>89</v>
      </c>
      <c r="BK834" s="4" t="s">
        <v>89</v>
      </c>
      <c r="BL834" s="4" t="s">
        <v>89</v>
      </c>
      <c r="BM834" s="1" t="s">
        <v>89</v>
      </c>
      <c r="BN834" s="1"/>
    </row>
    <row r="835" spans="1:68">
      <c r="A835">
        <f t="shared" si="12"/>
        <v>834</v>
      </c>
      <c r="B835" s="1"/>
      <c r="C835" s="1"/>
      <c r="D835" s="52" t="s">
        <v>6999</v>
      </c>
      <c r="E835" s="52" t="s">
        <v>7000</v>
      </c>
      <c r="F835" s="1" t="s">
        <v>70</v>
      </c>
      <c r="G835" s="1" t="s">
        <v>4891</v>
      </c>
      <c r="H835" s="1" t="s">
        <v>7001</v>
      </c>
      <c r="I835" s="1">
        <v>38070</v>
      </c>
      <c r="J835" s="1">
        <v>38</v>
      </c>
      <c r="K835" s="1"/>
      <c r="L835" s="1"/>
      <c r="M835" s="1"/>
      <c r="N835" s="36">
        <v>5742</v>
      </c>
      <c r="O835" s="1"/>
      <c r="P835" s="1"/>
      <c r="Q835" s="1"/>
      <c r="R835" s="1"/>
      <c r="S835" s="1"/>
      <c r="T835" s="1"/>
      <c r="U835" s="1"/>
      <c r="V835" s="1"/>
      <c r="W835" s="1"/>
      <c r="X835" s="1" t="s">
        <v>6631</v>
      </c>
      <c r="Y835" s="1"/>
      <c r="Z835" s="1" t="s">
        <v>6631</v>
      </c>
      <c r="AA835" s="1"/>
      <c r="AB835" s="1"/>
      <c r="AC835" s="1"/>
      <c r="AD835" s="1"/>
      <c r="AE835" s="1" t="s">
        <v>6631</v>
      </c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2" t="s">
        <v>6257</v>
      </c>
      <c r="AZ835" s="2" t="s">
        <v>295</v>
      </c>
      <c r="BA835" s="2" t="s">
        <v>296</v>
      </c>
      <c r="BB835" s="1"/>
      <c r="BC835" s="1" t="s">
        <v>6257</v>
      </c>
      <c r="BD835" s="3" t="s">
        <v>103</v>
      </c>
      <c r="BE835" s="4" t="s">
        <v>103</v>
      </c>
      <c r="BF835" s="4" t="s">
        <v>103</v>
      </c>
      <c r="BG835" s="4" t="s">
        <v>103</v>
      </c>
      <c r="BH835" s="4" t="s">
        <v>103</v>
      </c>
      <c r="BI835" s="4" t="s">
        <v>103</v>
      </c>
      <c r="BJ835" s="4" t="s">
        <v>89</v>
      </c>
      <c r="BK835" s="4" t="s">
        <v>89</v>
      </c>
      <c r="BL835" s="4" t="s">
        <v>89</v>
      </c>
      <c r="BM835" s="1" t="s">
        <v>89</v>
      </c>
      <c r="BN835" s="1" t="s">
        <v>1456</v>
      </c>
    </row>
    <row r="836" spans="1:68">
      <c r="A836">
        <f t="shared" ref="A836:A899" si="13">+A835+1</f>
        <v>835</v>
      </c>
      <c r="B836" s="1"/>
      <c r="C836" s="1"/>
      <c r="D836" s="52" t="s">
        <v>16275</v>
      </c>
      <c r="E836" s="52" t="s">
        <v>16276</v>
      </c>
      <c r="F836" s="1" t="s">
        <v>70</v>
      </c>
      <c r="G836" s="1" t="s">
        <v>16277</v>
      </c>
      <c r="H836" s="1" t="s">
        <v>490</v>
      </c>
      <c r="I836" s="1">
        <v>38590</v>
      </c>
      <c r="J836" s="1">
        <v>38</v>
      </c>
      <c r="K836" s="1"/>
      <c r="L836" s="1"/>
      <c r="M836" s="1"/>
      <c r="N836" s="36">
        <v>36700</v>
      </c>
      <c r="O836" s="1"/>
      <c r="P836" s="1"/>
      <c r="Q836" s="1"/>
      <c r="R836" s="1"/>
      <c r="S836" s="1"/>
      <c r="T836" s="1"/>
      <c r="U836" s="1"/>
      <c r="V836" s="1"/>
      <c r="W836" s="1"/>
      <c r="X836" s="1" t="s">
        <v>16278</v>
      </c>
      <c r="Y836" s="1"/>
      <c r="Z836" s="1" t="s">
        <v>16278</v>
      </c>
      <c r="AA836" s="1"/>
      <c r="AB836" s="1"/>
      <c r="AC836" s="1"/>
      <c r="AD836" s="1"/>
      <c r="AE836" s="1" t="s">
        <v>16278</v>
      </c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2" t="s">
        <v>6257</v>
      </c>
      <c r="AZ836" s="2" t="s">
        <v>295</v>
      </c>
      <c r="BA836" s="2" t="s">
        <v>296</v>
      </c>
      <c r="BB836" s="1"/>
      <c r="BC836" s="1" t="s">
        <v>6257</v>
      </c>
      <c r="BD836" s="3" t="s">
        <v>103</v>
      </c>
      <c r="BE836" s="4" t="s">
        <v>103</v>
      </c>
      <c r="BF836" s="4" t="s">
        <v>103</v>
      </c>
      <c r="BG836" s="4" t="s">
        <v>103</v>
      </c>
      <c r="BH836" s="4" t="s">
        <v>103</v>
      </c>
      <c r="BI836" s="4" t="s">
        <v>103</v>
      </c>
      <c r="BJ836" s="4"/>
      <c r="BK836" s="4"/>
      <c r="BL836" s="4"/>
      <c r="BM836" s="1"/>
      <c r="BN836" s="1"/>
    </row>
    <row r="837" spans="1:68">
      <c r="A837">
        <f t="shared" si="13"/>
        <v>836</v>
      </c>
      <c r="B837" s="1"/>
      <c r="C837" s="1" t="s">
        <v>24028</v>
      </c>
      <c r="D837" s="52" t="s">
        <v>24029</v>
      </c>
      <c r="E837" s="52" t="s">
        <v>24030</v>
      </c>
      <c r="F837" s="1" t="s">
        <v>70</v>
      </c>
      <c r="G837" s="1" t="s">
        <v>24031</v>
      </c>
      <c r="H837" s="1" t="s">
        <v>24032</v>
      </c>
      <c r="I837" s="1">
        <v>60480</v>
      </c>
      <c r="J837" s="1">
        <v>60</v>
      </c>
      <c r="K837" s="1"/>
      <c r="L837" s="1"/>
      <c r="M837" s="1"/>
      <c r="N837" s="36">
        <v>14152</v>
      </c>
      <c r="O837" s="1" t="s">
        <v>24034</v>
      </c>
      <c r="P837" s="1" t="s">
        <v>5180</v>
      </c>
      <c r="Q837" s="1"/>
      <c r="R837" s="1"/>
      <c r="S837" s="1"/>
      <c r="T837" s="1"/>
      <c r="U837" s="1" t="s">
        <v>19005</v>
      </c>
      <c r="V837" s="1"/>
      <c r="W837" s="1" t="s">
        <v>24033</v>
      </c>
      <c r="X837" s="1"/>
      <c r="Y837" s="1"/>
      <c r="Z837" s="1" t="s">
        <v>24033</v>
      </c>
      <c r="AA837" s="1"/>
      <c r="AB837" s="1"/>
      <c r="AC837" s="1"/>
      <c r="AD837" s="1"/>
      <c r="AE837" s="1" t="s">
        <v>24033</v>
      </c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>
        <v>2021</v>
      </c>
      <c r="AT837" s="1" t="s">
        <v>1099</v>
      </c>
      <c r="AU837" s="1"/>
      <c r="AV837" s="1"/>
      <c r="AW837" s="1"/>
      <c r="AX837" s="1"/>
      <c r="AY837" s="2" t="s">
        <v>1099</v>
      </c>
      <c r="AZ837" s="2" t="s">
        <v>85</v>
      </c>
      <c r="BA837" s="2" t="s">
        <v>296</v>
      </c>
      <c r="BB837" s="1"/>
      <c r="BC837" s="1" t="s">
        <v>24035</v>
      </c>
      <c r="BD837" s="3" t="s">
        <v>103</v>
      </c>
      <c r="BE837" s="4" t="s">
        <v>88</v>
      </c>
      <c r="BF837" s="4">
        <v>44196</v>
      </c>
      <c r="BG837" s="4">
        <v>44196</v>
      </c>
      <c r="BH837" s="4" t="s">
        <v>103</v>
      </c>
      <c r="BI837" s="4" t="s">
        <v>103</v>
      </c>
      <c r="BJ837" s="4"/>
      <c r="BK837" s="4"/>
      <c r="BL837" s="4"/>
      <c r="BM837" s="1"/>
      <c r="BN837" s="1"/>
    </row>
    <row r="838" spans="1:68">
      <c r="A838">
        <f t="shared" si="13"/>
        <v>837</v>
      </c>
      <c r="B838" s="1"/>
      <c r="C838" s="1"/>
      <c r="D838" s="52" t="s">
        <v>22478</v>
      </c>
      <c r="E838" s="52" t="s">
        <v>22479</v>
      </c>
      <c r="F838" s="1" t="s">
        <v>70</v>
      </c>
      <c r="G838" s="1" t="s">
        <v>22473</v>
      </c>
      <c r="H838" s="1" t="s">
        <v>22480</v>
      </c>
      <c r="I838" s="1">
        <v>41700</v>
      </c>
      <c r="J838" s="1">
        <v>41</v>
      </c>
      <c r="K838" s="1"/>
      <c r="L838" s="1"/>
      <c r="M838" s="1"/>
      <c r="N838" s="36">
        <v>10700</v>
      </c>
      <c r="O838" s="1"/>
      <c r="P838" s="1"/>
      <c r="Q838" s="1"/>
      <c r="R838" s="1"/>
      <c r="S838" s="1"/>
      <c r="T838" s="1"/>
      <c r="U838" s="1"/>
      <c r="V838" s="1"/>
      <c r="W838" s="1" t="s">
        <v>1722</v>
      </c>
      <c r="X838" s="1"/>
      <c r="Y838" s="1"/>
      <c r="Z838" s="1" t="s">
        <v>1722</v>
      </c>
      <c r="AA838" s="1"/>
      <c r="AB838" s="1"/>
      <c r="AC838" s="1"/>
      <c r="AD838" s="1"/>
      <c r="AE838" s="1" t="s">
        <v>1722</v>
      </c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2" t="s">
        <v>22481</v>
      </c>
      <c r="AZ838" s="2" t="s">
        <v>295</v>
      </c>
      <c r="BA838" s="2" t="s">
        <v>296</v>
      </c>
      <c r="BB838" s="1"/>
      <c r="BC838" s="1" t="s">
        <v>22481</v>
      </c>
      <c r="BD838" s="3" t="s">
        <v>103</v>
      </c>
      <c r="BE838" s="4" t="s">
        <v>103</v>
      </c>
      <c r="BF838" s="4" t="s">
        <v>103</v>
      </c>
      <c r="BG838" s="4" t="s">
        <v>103</v>
      </c>
      <c r="BH838" s="4" t="s">
        <v>103</v>
      </c>
      <c r="BI838" s="4" t="s">
        <v>103</v>
      </c>
      <c r="BJ838" s="4"/>
      <c r="BK838" s="4"/>
      <c r="BL838" s="4"/>
      <c r="BM838" s="1"/>
      <c r="BN838" s="1"/>
    </row>
    <row r="839" spans="1:68">
      <c r="A839">
        <f t="shared" si="13"/>
        <v>838</v>
      </c>
      <c r="B839" s="1"/>
      <c r="C839" s="1"/>
      <c r="D839" s="52" t="s">
        <v>22482</v>
      </c>
      <c r="E839" s="52" t="s">
        <v>22483</v>
      </c>
      <c r="F839" s="1" t="s">
        <v>70</v>
      </c>
      <c r="G839" s="1" t="s">
        <v>22473</v>
      </c>
      <c r="H839" s="1" t="s">
        <v>22484</v>
      </c>
      <c r="I839" s="1">
        <v>41700</v>
      </c>
      <c r="J839" s="1">
        <v>41</v>
      </c>
      <c r="K839" s="1"/>
      <c r="L839" s="1"/>
      <c r="M839" s="1"/>
      <c r="N839" s="36">
        <v>11200</v>
      </c>
      <c r="O839" s="1"/>
      <c r="P839" s="1"/>
      <c r="Q839" s="1"/>
      <c r="R839" s="1"/>
      <c r="S839" s="1"/>
      <c r="T839" s="1"/>
      <c r="U839" s="1"/>
      <c r="V839" s="1"/>
      <c r="W839" s="1" t="s">
        <v>9120</v>
      </c>
      <c r="X839" s="1"/>
      <c r="Y839" s="1"/>
      <c r="Z839" s="1" t="s">
        <v>9120</v>
      </c>
      <c r="AA839" s="1"/>
      <c r="AB839" s="1"/>
      <c r="AC839" s="1"/>
      <c r="AD839" s="1"/>
      <c r="AE839" s="1" t="s">
        <v>9120</v>
      </c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2" t="s">
        <v>22481</v>
      </c>
      <c r="AZ839" s="2" t="s">
        <v>295</v>
      </c>
      <c r="BA839" s="2" t="s">
        <v>296</v>
      </c>
      <c r="BB839" s="1"/>
      <c r="BC839" s="1" t="s">
        <v>22481</v>
      </c>
      <c r="BD839" s="3" t="s">
        <v>103</v>
      </c>
      <c r="BE839" s="4" t="s">
        <v>103</v>
      </c>
      <c r="BF839" s="4" t="s">
        <v>103</v>
      </c>
      <c r="BG839" s="4" t="s">
        <v>103</v>
      </c>
      <c r="BH839" s="4" t="s">
        <v>103</v>
      </c>
      <c r="BI839" s="4" t="s">
        <v>103</v>
      </c>
      <c r="BJ839" s="4"/>
      <c r="BK839" s="4"/>
      <c r="BL839" s="4"/>
      <c r="BM839" s="1"/>
      <c r="BN839" s="1"/>
    </row>
    <row r="840" spans="1:68">
      <c r="A840">
        <f t="shared" si="13"/>
        <v>839</v>
      </c>
      <c r="B840" s="1"/>
      <c r="C840" s="1"/>
      <c r="D840" s="52" t="s">
        <v>12407</v>
      </c>
      <c r="E840" s="52" t="s">
        <v>12408</v>
      </c>
      <c r="F840" s="1" t="s">
        <v>70</v>
      </c>
      <c r="G840" s="1" t="s">
        <v>12385</v>
      </c>
      <c r="H840" s="1" t="s">
        <v>12409</v>
      </c>
      <c r="I840" s="1">
        <v>59510</v>
      </c>
      <c r="J840" s="1">
        <v>59</v>
      </c>
      <c r="K840" s="1"/>
      <c r="L840" s="1"/>
      <c r="M840" s="1"/>
      <c r="N840" s="36">
        <v>25000</v>
      </c>
      <c r="O840" s="1"/>
      <c r="P840" s="1"/>
      <c r="Q840" s="1"/>
      <c r="R840" s="1"/>
      <c r="S840" s="1"/>
      <c r="T840" s="1"/>
      <c r="U840" s="1"/>
      <c r="V840" s="1"/>
      <c r="W840" s="1" t="s">
        <v>2996</v>
      </c>
      <c r="X840" s="1"/>
      <c r="Y840" s="1"/>
      <c r="Z840" s="1" t="s">
        <v>2996</v>
      </c>
      <c r="AA840" s="1"/>
      <c r="AB840" s="1"/>
      <c r="AC840" s="1"/>
      <c r="AD840" s="1"/>
      <c r="AE840" s="1" t="s">
        <v>2996</v>
      </c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2" t="s">
        <v>12410</v>
      </c>
      <c r="AZ840" s="2" t="s">
        <v>295</v>
      </c>
      <c r="BA840" s="2" t="s">
        <v>296</v>
      </c>
      <c r="BB840" s="1"/>
      <c r="BC840" s="1" t="s">
        <v>12410</v>
      </c>
      <c r="BD840" s="3" t="s">
        <v>103</v>
      </c>
      <c r="BE840" s="4" t="s">
        <v>103</v>
      </c>
      <c r="BF840" s="4" t="s">
        <v>103</v>
      </c>
      <c r="BG840" s="4" t="s">
        <v>103</v>
      </c>
      <c r="BH840" s="4" t="s">
        <v>103</v>
      </c>
      <c r="BI840" s="4" t="s">
        <v>103</v>
      </c>
      <c r="BJ840" s="4" t="s">
        <v>89</v>
      </c>
      <c r="BK840" s="4" t="s">
        <v>89</v>
      </c>
      <c r="BL840" s="4" t="s">
        <v>89</v>
      </c>
      <c r="BM840" s="1" t="s">
        <v>89</v>
      </c>
      <c r="BN840" s="1"/>
    </row>
    <row r="841" spans="1:68">
      <c r="A841">
        <f t="shared" si="13"/>
        <v>840</v>
      </c>
      <c r="B841" s="1"/>
      <c r="C841" s="1" t="s">
        <v>18072</v>
      </c>
      <c r="D841" s="52" t="s">
        <v>18073</v>
      </c>
      <c r="E841" s="52" t="s">
        <v>18074</v>
      </c>
      <c r="F841" s="1" t="s">
        <v>70</v>
      </c>
      <c r="G841" s="1" t="s">
        <v>5986</v>
      </c>
      <c r="H841" s="1" t="s">
        <v>18075</v>
      </c>
      <c r="I841" s="1">
        <v>44860</v>
      </c>
      <c r="J841" s="1">
        <v>44</v>
      </c>
      <c r="K841" s="1"/>
      <c r="L841" s="1"/>
      <c r="M841" s="1"/>
      <c r="N841" s="36">
        <v>19000</v>
      </c>
      <c r="O841" s="1"/>
      <c r="P841" s="1"/>
      <c r="Q841" s="1"/>
      <c r="R841" s="1"/>
      <c r="S841" s="1"/>
      <c r="T841" s="1"/>
      <c r="U841" s="1"/>
      <c r="V841" s="1"/>
      <c r="W841" s="1" t="s">
        <v>1493</v>
      </c>
      <c r="X841" s="1"/>
      <c r="Y841" s="1"/>
      <c r="Z841" s="1" t="s">
        <v>1493</v>
      </c>
      <c r="AA841" s="1"/>
      <c r="AB841" s="1"/>
      <c r="AC841" s="1"/>
      <c r="AD841" s="1"/>
      <c r="AE841" s="1" t="s">
        <v>1493</v>
      </c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2" t="s">
        <v>13061</v>
      </c>
      <c r="AZ841" s="2" t="s">
        <v>295</v>
      </c>
      <c r="BA841" s="2" t="s">
        <v>296</v>
      </c>
      <c r="BB841" s="1"/>
      <c r="BC841" s="1" t="s">
        <v>13061</v>
      </c>
      <c r="BD841" s="3" t="s">
        <v>103</v>
      </c>
      <c r="BE841" s="4" t="s">
        <v>399</v>
      </c>
      <c r="BF841" s="4">
        <v>38596</v>
      </c>
      <c r="BG841" s="4" t="s">
        <v>103</v>
      </c>
      <c r="BH841" s="4" t="s">
        <v>103</v>
      </c>
      <c r="BI841" s="4" t="s">
        <v>103</v>
      </c>
      <c r="BJ841" s="4"/>
      <c r="BK841" s="4"/>
      <c r="BL841" s="4"/>
      <c r="BM841" s="1"/>
      <c r="BN841" s="1"/>
    </row>
    <row r="842" spans="1:68">
      <c r="A842">
        <f t="shared" si="13"/>
        <v>841</v>
      </c>
      <c r="B842" s="1" t="s">
        <v>66</v>
      </c>
      <c r="C842" s="1" t="s">
        <v>23569</v>
      </c>
      <c r="D842" s="52" t="s">
        <v>23570</v>
      </c>
      <c r="E842" s="52" t="s">
        <v>23571</v>
      </c>
      <c r="F842" s="1" t="s">
        <v>70</v>
      </c>
      <c r="G842" s="1" t="s">
        <v>768</v>
      </c>
      <c r="H842" s="1" t="s">
        <v>23572</v>
      </c>
      <c r="I842" s="1">
        <v>49124</v>
      </c>
      <c r="J842" s="1">
        <v>49</v>
      </c>
      <c r="K842" s="1"/>
      <c r="L842" s="1"/>
      <c r="M842" s="1">
        <v>1</v>
      </c>
      <c r="N842" s="36">
        <v>6850</v>
      </c>
      <c r="O842" s="1" t="s">
        <v>23574</v>
      </c>
      <c r="P842" s="1" t="s">
        <v>23575</v>
      </c>
      <c r="Q842" s="1"/>
      <c r="R842" s="1"/>
      <c r="S842" s="1"/>
      <c r="T842" s="1"/>
      <c r="U842" s="1"/>
      <c r="V842" s="1"/>
      <c r="W842" s="1" t="s">
        <v>23573</v>
      </c>
      <c r="X842" s="1"/>
      <c r="Y842" s="1"/>
      <c r="Z842" s="1" t="s">
        <v>23573</v>
      </c>
      <c r="AA842" s="1"/>
      <c r="AB842" s="1"/>
      <c r="AC842" s="1"/>
      <c r="AD842" s="1"/>
      <c r="AE842" s="1" t="s">
        <v>23573</v>
      </c>
      <c r="AF842" s="1"/>
      <c r="AG842" s="1"/>
      <c r="AH842" s="1"/>
      <c r="AI842" s="1">
        <v>8.5</v>
      </c>
      <c r="AJ842" s="1">
        <v>8</v>
      </c>
      <c r="AK842" s="1"/>
      <c r="AL842" s="1"/>
      <c r="AM842" s="1"/>
      <c r="AN842" s="1"/>
      <c r="AO842" s="1"/>
      <c r="AP842" s="1"/>
      <c r="AQ842" s="1"/>
      <c r="AR842" s="1"/>
      <c r="AS842" s="1">
        <v>2014</v>
      </c>
      <c r="AT842" s="1"/>
      <c r="AU842" s="1"/>
      <c r="AV842" s="1"/>
      <c r="AW842" s="1" t="s">
        <v>7664</v>
      </c>
      <c r="AX842" s="1"/>
      <c r="AY842" s="2" t="s">
        <v>23576</v>
      </c>
      <c r="AZ842" s="2" t="s">
        <v>85</v>
      </c>
      <c r="BA842" s="2" t="s">
        <v>296</v>
      </c>
      <c r="BB842" s="1"/>
      <c r="BC842" s="1" t="s">
        <v>6437</v>
      </c>
      <c r="BD842" s="3" t="s">
        <v>103</v>
      </c>
      <c r="BE842" s="4" t="s">
        <v>88</v>
      </c>
      <c r="BF842" s="4">
        <v>41639</v>
      </c>
      <c r="BG842" s="4">
        <v>41639</v>
      </c>
      <c r="BH842" s="4" t="s">
        <v>103</v>
      </c>
      <c r="BI842" s="4" t="s">
        <v>103</v>
      </c>
      <c r="BJ842" s="4"/>
      <c r="BK842" s="4"/>
      <c r="BL842" s="4"/>
      <c r="BM842" s="1"/>
      <c r="BN842" s="1"/>
    </row>
    <row r="843" spans="1:68">
      <c r="A843">
        <f t="shared" si="13"/>
        <v>842</v>
      </c>
      <c r="B843" s="1"/>
      <c r="C843" s="1"/>
      <c r="D843" s="52" t="s">
        <v>6091</v>
      </c>
      <c r="E843" s="52" t="s">
        <v>6092</v>
      </c>
      <c r="F843" s="1" t="s">
        <v>70</v>
      </c>
      <c r="G843" s="1" t="s">
        <v>5929</v>
      </c>
      <c r="H843" s="1" t="s">
        <v>6093</v>
      </c>
      <c r="I843" s="1">
        <v>21200</v>
      </c>
      <c r="J843" s="1">
        <v>21</v>
      </c>
      <c r="K843" s="1"/>
      <c r="L843" s="1"/>
      <c r="M843" s="1"/>
      <c r="N843" s="36">
        <v>25000</v>
      </c>
      <c r="O843" s="1"/>
      <c r="P843" s="1"/>
      <c r="Q843" s="1"/>
      <c r="R843" s="1"/>
      <c r="S843" s="1"/>
      <c r="T843" s="1"/>
      <c r="U843" s="1"/>
      <c r="V843" s="1"/>
      <c r="W843" s="1"/>
      <c r="X843" s="1" t="s">
        <v>2996</v>
      </c>
      <c r="Y843" s="1"/>
      <c r="Z843" s="1" t="s">
        <v>2996</v>
      </c>
      <c r="AA843" s="1"/>
      <c r="AB843" s="1"/>
      <c r="AC843" s="1"/>
      <c r="AD843" s="1"/>
      <c r="AE843" s="1" t="s">
        <v>2996</v>
      </c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2" t="s">
        <v>6094</v>
      </c>
      <c r="AZ843" s="2" t="s">
        <v>295</v>
      </c>
      <c r="BA843" s="2" t="s">
        <v>296</v>
      </c>
      <c r="BB843" s="1"/>
      <c r="BC843" s="1" t="s">
        <v>6094</v>
      </c>
      <c r="BD843" s="3" t="s">
        <v>103</v>
      </c>
      <c r="BE843" s="4" t="s">
        <v>103</v>
      </c>
      <c r="BF843" s="4" t="s">
        <v>103</v>
      </c>
      <c r="BG843" s="4" t="s">
        <v>103</v>
      </c>
      <c r="BH843" s="4" t="s">
        <v>103</v>
      </c>
      <c r="BI843" s="4" t="s">
        <v>103</v>
      </c>
      <c r="BJ843" s="4" t="s">
        <v>89</v>
      </c>
      <c r="BK843" s="4" t="s">
        <v>89</v>
      </c>
      <c r="BL843" s="4" t="s">
        <v>89</v>
      </c>
      <c r="BM843" s="1" t="s">
        <v>89</v>
      </c>
      <c r="BN843" s="14"/>
      <c r="BP843" s="4" t="s">
        <v>232</v>
      </c>
    </row>
    <row r="844" spans="1:68">
      <c r="A844">
        <f t="shared" si="13"/>
        <v>843</v>
      </c>
      <c r="B844" s="1"/>
      <c r="C844" s="1" t="s">
        <v>10924</v>
      </c>
      <c r="D844" s="52" t="s">
        <v>10925</v>
      </c>
      <c r="E844" s="52" t="s">
        <v>10926</v>
      </c>
      <c r="F844" s="1" t="s">
        <v>70</v>
      </c>
      <c r="G844" s="1" t="s">
        <v>3552</v>
      </c>
      <c r="H844" s="1" t="s">
        <v>10927</v>
      </c>
      <c r="I844" s="1">
        <v>95470</v>
      </c>
      <c r="J844" s="1">
        <v>95</v>
      </c>
      <c r="K844" s="1"/>
      <c r="L844" s="1"/>
      <c r="M844" s="1"/>
      <c r="N844" s="36">
        <v>39753</v>
      </c>
      <c r="O844" s="1" t="s">
        <v>10929</v>
      </c>
      <c r="P844" s="1" t="s">
        <v>10930</v>
      </c>
      <c r="Q844" s="1"/>
      <c r="R844" s="1"/>
      <c r="S844" s="1"/>
      <c r="T844" s="1"/>
      <c r="U844" s="1"/>
      <c r="V844" s="1"/>
      <c r="W844" s="1" t="s">
        <v>10928</v>
      </c>
      <c r="X844" s="1"/>
      <c r="Y844" s="1"/>
      <c r="Z844" s="1" t="s">
        <v>10928</v>
      </c>
      <c r="AA844" s="1"/>
      <c r="AB844" s="1"/>
      <c r="AC844" s="1"/>
      <c r="AD844" s="1"/>
      <c r="AE844" s="1" t="s">
        <v>10928</v>
      </c>
      <c r="AF844" s="1"/>
      <c r="AG844" s="1"/>
      <c r="AH844" s="1"/>
      <c r="AI844" s="1"/>
      <c r="AJ844" s="1">
        <v>66</v>
      </c>
      <c r="AK844" s="1"/>
      <c r="AL844" s="1"/>
      <c r="AM844" s="1"/>
      <c r="AN844" s="1"/>
      <c r="AO844" s="1"/>
      <c r="AP844" s="1"/>
      <c r="AQ844" s="1"/>
      <c r="AR844" s="1" t="s">
        <v>10931</v>
      </c>
      <c r="AS844" s="1"/>
      <c r="AT844" s="1"/>
      <c r="AU844" s="1"/>
      <c r="AV844" s="1"/>
      <c r="AW844" s="1" t="s">
        <v>10932</v>
      </c>
      <c r="AX844" s="1"/>
      <c r="AY844" s="2" t="s">
        <v>10933</v>
      </c>
      <c r="AZ844" s="2" t="s">
        <v>85</v>
      </c>
      <c r="BA844" s="2" t="s">
        <v>1904</v>
      </c>
      <c r="BB844" s="1"/>
      <c r="BC844" s="1" t="s">
        <v>10934</v>
      </c>
      <c r="BD844" s="3">
        <v>43</v>
      </c>
      <c r="BE844" s="4" t="s">
        <v>211</v>
      </c>
      <c r="BF844" s="4">
        <v>43373</v>
      </c>
      <c r="BG844" s="4">
        <v>43373</v>
      </c>
      <c r="BH844" s="4">
        <v>46659</v>
      </c>
      <c r="BI844" s="4">
        <v>46659</v>
      </c>
      <c r="BJ844" s="4" t="s">
        <v>105</v>
      </c>
      <c r="BK844" s="4" t="s">
        <v>105</v>
      </c>
      <c r="BL844" s="4" t="s">
        <v>105</v>
      </c>
      <c r="BM844" s="1" t="s">
        <v>105</v>
      </c>
      <c r="BN844" s="1" t="s">
        <v>10935</v>
      </c>
    </row>
    <row r="845" spans="1:68">
      <c r="A845">
        <f t="shared" si="13"/>
        <v>844</v>
      </c>
      <c r="B845" s="1"/>
      <c r="C845" s="1" t="s">
        <v>12094</v>
      </c>
      <c r="D845" s="52" t="s">
        <v>12095</v>
      </c>
      <c r="E845" s="52" t="s">
        <v>12096</v>
      </c>
      <c r="F845" s="1" t="s">
        <v>70</v>
      </c>
      <c r="G845" s="1" t="s">
        <v>12088</v>
      </c>
      <c r="H845" s="1" t="s">
        <v>12097</v>
      </c>
      <c r="I845" s="1">
        <v>59960</v>
      </c>
      <c r="J845" s="1">
        <v>59</v>
      </c>
      <c r="K845" s="1"/>
      <c r="L845" s="1"/>
      <c r="M845" s="1">
        <v>5</v>
      </c>
      <c r="N845" s="36">
        <v>17397</v>
      </c>
      <c r="O845" s="1" t="s">
        <v>12099</v>
      </c>
      <c r="P845" s="1" t="s">
        <v>12100</v>
      </c>
      <c r="Q845" s="1"/>
      <c r="R845" s="1"/>
      <c r="S845" s="1"/>
      <c r="T845" s="1"/>
      <c r="U845" s="1"/>
      <c r="V845" s="1"/>
      <c r="W845" s="1"/>
      <c r="X845" s="1" t="s">
        <v>12098</v>
      </c>
      <c r="Y845" s="1"/>
      <c r="Z845" s="1" t="s">
        <v>12098</v>
      </c>
      <c r="AA845" s="1"/>
      <c r="AB845" s="1"/>
      <c r="AC845" s="1"/>
      <c r="AD845" s="1"/>
      <c r="AE845" s="1" t="s">
        <v>12098</v>
      </c>
      <c r="AF845" s="1"/>
      <c r="AG845" s="1"/>
      <c r="AH845" s="1"/>
      <c r="AI845" s="1" t="s">
        <v>12101</v>
      </c>
      <c r="AJ845" s="1">
        <v>10</v>
      </c>
      <c r="AK845" s="1">
        <v>8</v>
      </c>
      <c r="AL845" s="1"/>
      <c r="AM845" s="1"/>
      <c r="AN845" s="1"/>
      <c r="AO845" s="1"/>
      <c r="AP845" s="1"/>
      <c r="AQ845" s="1"/>
      <c r="AR845" s="1" t="s">
        <v>12102</v>
      </c>
      <c r="AS845" s="1"/>
      <c r="AT845" s="1"/>
      <c r="AU845" s="1"/>
      <c r="AV845" s="1"/>
      <c r="AW845" s="1" t="s">
        <v>12103</v>
      </c>
      <c r="AX845" s="1"/>
      <c r="AY845" s="2" t="s">
        <v>10933</v>
      </c>
      <c r="AZ845" s="2" t="s">
        <v>85</v>
      </c>
      <c r="BA845" s="2" t="s">
        <v>1904</v>
      </c>
      <c r="BB845" s="1"/>
      <c r="BC845" s="1" t="s">
        <v>12104</v>
      </c>
      <c r="BD845" s="3">
        <v>35.979999999999997</v>
      </c>
      <c r="BE845" s="4" t="s">
        <v>543</v>
      </c>
      <c r="BF845" s="4">
        <v>43373</v>
      </c>
      <c r="BG845" s="4">
        <v>43373</v>
      </c>
      <c r="BH845" s="4">
        <v>47755</v>
      </c>
      <c r="BI845" s="4">
        <v>47755</v>
      </c>
      <c r="BJ845" s="4" t="s">
        <v>89</v>
      </c>
      <c r="BK845" s="4" t="s">
        <v>89</v>
      </c>
      <c r="BL845" s="4" t="s">
        <v>89</v>
      </c>
      <c r="BM845" s="1" t="s">
        <v>89</v>
      </c>
      <c r="BN845" s="14"/>
      <c r="BO845" s="4" t="s">
        <v>12105</v>
      </c>
    </row>
    <row r="846" spans="1:68">
      <c r="A846">
        <f t="shared" si="13"/>
        <v>845</v>
      </c>
      <c r="B846" s="1"/>
      <c r="C846" s="1" t="s">
        <v>15613</v>
      </c>
      <c r="D846" s="52" t="s">
        <v>15614</v>
      </c>
      <c r="E846" s="52" t="s">
        <v>15615</v>
      </c>
      <c r="F846" s="1" t="s">
        <v>70</v>
      </c>
      <c r="G846" s="1" t="s">
        <v>13064</v>
      </c>
      <c r="H846" s="1" t="s">
        <v>15616</v>
      </c>
      <c r="I846" s="1">
        <v>31770</v>
      </c>
      <c r="J846" s="1">
        <v>31</v>
      </c>
      <c r="K846" s="1"/>
      <c r="L846" s="1"/>
      <c r="M846" s="1"/>
      <c r="N846" s="36">
        <v>10823</v>
      </c>
      <c r="O846" s="1" t="s">
        <v>15617</v>
      </c>
      <c r="P846" s="1" t="s">
        <v>599</v>
      </c>
      <c r="Q846" s="1"/>
      <c r="R846" s="1"/>
      <c r="S846" s="1"/>
      <c r="T846" s="1"/>
      <c r="U846" s="1"/>
      <c r="V846" s="1"/>
      <c r="W846" s="1" t="s">
        <v>15235</v>
      </c>
      <c r="X846" s="1"/>
      <c r="Y846" s="1"/>
      <c r="Z846" s="1" t="s">
        <v>15235</v>
      </c>
      <c r="AA846" s="1"/>
      <c r="AB846" s="1"/>
      <c r="AC846" s="1"/>
      <c r="AD846" s="1"/>
      <c r="AE846" s="1" t="s">
        <v>15235</v>
      </c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>
        <v>2017</v>
      </c>
      <c r="AT846" s="1"/>
      <c r="AU846" s="1"/>
      <c r="AV846" s="1"/>
      <c r="AW846" s="1"/>
      <c r="AX846" s="1"/>
      <c r="AY846" s="2" t="s">
        <v>15618</v>
      </c>
      <c r="AZ846" s="2" t="s">
        <v>295</v>
      </c>
      <c r="BA846" s="2" t="s">
        <v>296</v>
      </c>
      <c r="BB846" s="1"/>
      <c r="BC846" s="1" t="s">
        <v>15619</v>
      </c>
      <c r="BD846" s="3" t="s">
        <v>103</v>
      </c>
      <c r="BE846" s="4" t="s">
        <v>88</v>
      </c>
      <c r="BF846" s="4">
        <v>42735</v>
      </c>
      <c r="BG846" s="4">
        <v>42735</v>
      </c>
      <c r="BH846" s="4" t="s">
        <v>103</v>
      </c>
      <c r="BI846" s="4" t="s">
        <v>103</v>
      </c>
      <c r="BJ846" s="4"/>
      <c r="BK846" s="4"/>
      <c r="BL846" s="4"/>
      <c r="BM846" s="1"/>
      <c r="BN846" s="1"/>
    </row>
    <row r="847" spans="1:68">
      <c r="A847">
        <f t="shared" si="13"/>
        <v>846</v>
      </c>
      <c r="B847" s="1"/>
      <c r="C847" s="1"/>
      <c r="D847" s="52" t="s">
        <v>23209</v>
      </c>
      <c r="E847" s="52" t="s">
        <v>23210</v>
      </c>
      <c r="F847" s="1" t="s">
        <v>70</v>
      </c>
      <c r="G847" s="1" t="s">
        <v>14243</v>
      </c>
      <c r="H847" s="1" t="s">
        <v>23211</v>
      </c>
      <c r="I847" s="1">
        <v>77950</v>
      </c>
      <c r="J847" s="1">
        <v>77</v>
      </c>
      <c r="K847" s="1"/>
      <c r="L847" s="1"/>
      <c r="M847" s="1"/>
      <c r="N847" s="36">
        <v>39150</v>
      </c>
      <c r="O847" s="1" t="s">
        <v>23213</v>
      </c>
      <c r="P847" s="1" t="s">
        <v>1660</v>
      </c>
      <c r="Q847" s="1"/>
      <c r="R847" s="1"/>
      <c r="S847" s="1"/>
      <c r="T847" s="1"/>
      <c r="U847" s="1"/>
      <c r="V847" s="1"/>
      <c r="W847" s="1" t="s">
        <v>23212</v>
      </c>
      <c r="X847" s="1"/>
      <c r="Y847" s="1"/>
      <c r="Z847" s="1"/>
      <c r="AA847" s="1"/>
      <c r="AB847" s="1" t="s">
        <v>23212</v>
      </c>
      <c r="AC847" s="1"/>
      <c r="AD847" s="1"/>
      <c r="AE847" s="1" t="s">
        <v>23212</v>
      </c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>
        <v>2017</v>
      </c>
      <c r="AT847" s="1" t="s">
        <v>3050</v>
      </c>
      <c r="AU847" s="1"/>
      <c r="AV847" s="1"/>
      <c r="AW847" s="1"/>
      <c r="AX847" s="1"/>
      <c r="AY847" s="2" t="s">
        <v>15618</v>
      </c>
      <c r="AZ847" s="2" t="s">
        <v>295</v>
      </c>
      <c r="BA847" s="2" t="s">
        <v>296</v>
      </c>
      <c r="BB847" s="1"/>
      <c r="BC847" s="1" t="s">
        <v>15618</v>
      </c>
      <c r="BD847" s="3" t="s">
        <v>103</v>
      </c>
      <c r="BE847" s="4" t="s">
        <v>103</v>
      </c>
      <c r="BF847" s="4" t="s">
        <v>103</v>
      </c>
      <c r="BG847" s="4" t="s">
        <v>103</v>
      </c>
      <c r="BH847" s="4" t="s">
        <v>103</v>
      </c>
      <c r="BI847" s="4" t="s">
        <v>103</v>
      </c>
      <c r="BJ847" s="4"/>
      <c r="BK847" s="4"/>
      <c r="BL847" s="4"/>
      <c r="BM847" s="1"/>
      <c r="BN847" s="1"/>
    </row>
    <row r="848" spans="1:68">
      <c r="A848">
        <f t="shared" si="13"/>
        <v>847</v>
      </c>
      <c r="B848" s="1"/>
      <c r="C848" s="1"/>
      <c r="D848" s="52" t="s">
        <v>6510</v>
      </c>
      <c r="E848" s="52" t="s">
        <v>6511</v>
      </c>
      <c r="F848" s="1" t="s">
        <v>70</v>
      </c>
      <c r="G848" s="1" t="s">
        <v>3696</v>
      </c>
      <c r="H848" s="1" t="s">
        <v>6512</v>
      </c>
      <c r="I848" s="1">
        <v>69740</v>
      </c>
      <c r="J848" s="1">
        <v>69</v>
      </c>
      <c r="K848" s="1"/>
      <c r="L848" s="1"/>
      <c r="M848" s="1"/>
      <c r="N848" s="36">
        <v>12400</v>
      </c>
      <c r="O848" s="1"/>
      <c r="P848" s="1"/>
      <c r="Q848" s="1"/>
      <c r="R848" s="1"/>
      <c r="S848" s="1"/>
      <c r="T848" s="1"/>
      <c r="U848" s="1"/>
      <c r="V848" s="1"/>
      <c r="W848" s="1" t="s">
        <v>1063</v>
      </c>
      <c r="X848" s="1"/>
      <c r="Y848" s="1"/>
      <c r="Z848" s="1" t="s">
        <v>1063</v>
      </c>
      <c r="AA848" s="1"/>
      <c r="AB848" s="1"/>
      <c r="AC848" s="1"/>
      <c r="AD848" s="1"/>
      <c r="AE848" s="1" t="s">
        <v>1063</v>
      </c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2" t="s">
        <v>6513</v>
      </c>
      <c r="AZ848" s="2" t="s">
        <v>295</v>
      </c>
      <c r="BA848" s="2" t="s">
        <v>296</v>
      </c>
      <c r="BB848" s="1"/>
      <c r="BC848" s="1" t="s">
        <v>6513</v>
      </c>
      <c r="BD848" s="3" t="s">
        <v>103</v>
      </c>
      <c r="BE848" s="4" t="s">
        <v>103</v>
      </c>
      <c r="BF848" s="4" t="s">
        <v>103</v>
      </c>
      <c r="BG848" s="4" t="s">
        <v>103</v>
      </c>
      <c r="BH848" s="4" t="s">
        <v>103</v>
      </c>
      <c r="BI848" s="4" t="s">
        <v>103</v>
      </c>
      <c r="BJ848" s="4" t="s">
        <v>89</v>
      </c>
      <c r="BK848" s="4" t="s">
        <v>89</v>
      </c>
      <c r="BL848" s="4" t="s">
        <v>89</v>
      </c>
      <c r="BM848" s="1" t="s">
        <v>89</v>
      </c>
      <c r="BN848" s="1"/>
    </row>
    <row r="849" spans="1:68">
      <c r="A849">
        <f t="shared" si="13"/>
        <v>848</v>
      </c>
      <c r="B849" s="1"/>
      <c r="C849" s="1"/>
      <c r="D849" s="52" t="s">
        <v>6095</v>
      </c>
      <c r="E849" s="52" t="s">
        <v>6096</v>
      </c>
      <c r="F849" s="1" t="s">
        <v>70</v>
      </c>
      <c r="G849" s="1" t="s">
        <v>5929</v>
      </c>
      <c r="H849" s="1" t="s">
        <v>6097</v>
      </c>
      <c r="I849" s="1">
        <v>21200</v>
      </c>
      <c r="J849" s="1">
        <v>21</v>
      </c>
      <c r="K849" s="1"/>
      <c r="L849" s="1"/>
      <c r="M849" s="1"/>
      <c r="N849" s="36">
        <v>10555</v>
      </c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 t="s">
        <v>6098</v>
      </c>
      <c r="Z849" s="1" t="s">
        <v>6098</v>
      </c>
      <c r="AA849" s="1"/>
      <c r="AB849" s="1"/>
      <c r="AC849" s="1"/>
      <c r="AD849" s="1"/>
      <c r="AE849" s="1" t="s">
        <v>6098</v>
      </c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2" t="s">
        <v>6099</v>
      </c>
      <c r="AZ849" s="2" t="s">
        <v>295</v>
      </c>
      <c r="BA849" s="2" t="s">
        <v>296</v>
      </c>
      <c r="BB849" s="1"/>
      <c r="BC849" s="1" t="s">
        <v>6099</v>
      </c>
      <c r="BD849" s="3" t="s">
        <v>103</v>
      </c>
      <c r="BE849" s="4" t="s">
        <v>103</v>
      </c>
      <c r="BF849" s="4" t="s">
        <v>103</v>
      </c>
      <c r="BG849" s="4" t="s">
        <v>103</v>
      </c>
      <c r="BH849" s="4" t="s">
        <v>103</v>
      </c>
      <c r="BI849" s="4" t="s">
        <v>103</v>
      </c>
      <c r="BJ849" s="4" t="s">
        <v>89</v>
      </c>
      <c r="BK849" s="4" t="s">
        <v>89</v>
      </c>
      <c r="BL849" s="4" t="s">
        <v>89</v>
      </c>
      <c r="BM849" s="1" t="s">
        <v>89</v>
      </c>
      <c r="BN849" s="14"/>
      <c r="BP849" s="4" t="s">
        <v>232</v>
      </c>
    </row>
    <row r="850" spans="1:68">
      <c r="A850">
        <f t="shared" si="13"/>
        <v>849</v>
      </c>
      <c r="B850" s="1"/>
      <c r="C850" s="1" t="s">
        <v>13916</v>
      </c>
      <c r="D850" s="52" t="s">
        <v>13917</v>
      </c>
      <c r="E850" s="52" t="s">
        <v>13918</v>
      </c>
      <c r="F850" s="1" t="s">
        <v>70</v>
      </c>
      <c r="G850" s="1" t="s">
        <v>3696</v>
      </c>
      <c r="H850" s="1" t="s">
        <v>13919</v>
      </c>
      <c r="I850" s="1">
        <v>69740</v>
      </c>
      <c r="J850" s="1">
        <v>69</v>
      </c>
      <c r="K850" s="1"/>
      <c r="L850" s="1"/>
      <c r="M850" s="1"/>
      <c r="N850" s="36">
        <v>5150</v>
      </c>
      <c r="O850" s="1" t="s">
        <v>7333</v>
      </c>
      <c r="P850" s="1" t="s">
        <v>2807</v>
      </c>
      <c r="Q850" s="1"/>
      <c r="R850" s="1"/>
      <c r="S850" s="1"/>
      <c r="T850" s="1"/>
      <c r="U850" s="1"/>
      <c r="V850" s="1"/>
      <c r="W850" s="1"/>
      <c r="X850" s="1" t="s">
        <v>13920</v>
      </c>
      <c r="Y850" s="1"/>
      <c r="Z850" s="1" t="s">
        <v>13920</v>
      </c>
      <c r="AA850" s="1"/>
      <c r="AB850" s="1"/>
      <c r="AC850" s="1"/>
      <c r="AD850" s="1"/>
      <c r="AE850" s="1" t="s">
        <v>13920</v>
      </c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2" t="s">
        <v>13921</v>
      </c>
      <c r="AZ850" s="2" t="s">
        <v>85</v>
      </c>
      <c r="BA850" s="2" t="s">
        <v>296</v>
      </c>
      <c r="BB850" s="1"/>
      <c r="BC850" s="1" t="s">
        <v>1444</v>
      </c>
      <c r="BD850" s="3" t="s">
        <v>103</v>
      </c>
      <c r="BE850" s="4" t="s">
        <v>7980</v>
      </c>
      <c r="BF850" s="4">
        <v>42704</v>
      </c>
      <c r="BG850" s="4" t="s">
        <v>103</v>
      </c>
      <c r="BH850" s="4" t="s">
        <v>103</v>
      </c>
      <c r="BI850" s="4" t="s">
        <v>103</v>
      </c>
      <c r="BJ850" s="4" t="s">
        <v>89</v>
      </c>
      <c r="BK850" s="4" t="s">
        <v>89</v>
      </c>
      <c r="BL850" s="4" t="s">
        <v>105</v>
      </c>
      <c r="BM850" s="1" t="s">
        <v>105</v>
      </c>
      <c r="BN850" s="15" t="s">
        <v>13922</v>
      </c>
      <c r="BO850" s="4"/>
    </row>
    <row r="851" spans="1:68">
      <c r="A851">
        <f t="shared" si="13"/>
        <v>850</v>
      </c>
      <c r="B851" s="1"/>
      <c r="C851" s="1"/>
      <c r="D851" s="52" t="s">
        <v>22579</v>
      </c>
      <c r="E851" s="52" t="s">
        <v>22580</v>
      </c>
      <c r="F851" s="1" t="s">
        <v>70</v>
      </c>
      <c r="G851" s="1" t="s">
        <v>9115</v>
      </c>
      <c r="H851" s="1" t="s">
        <v>22581</v>
      </c>
      <c r="I851" s="1">
        <v>60000</v>
      </c>
      <c r="J851" s="1">
        <v>60</v>
      </c>
      <c r="K851" s="1"/>
      <c r="L851" s="1"/>
      <c r="M851" s="1"/>
      <c r="N851" s="36">
        <v>11800</v>
      </c>
      <c r="O851" s="1"/>
      <c r="P851" s="1"/>
      <c r="Q851" s="1"/>
      <c r="R851" s="1"/>
      <c r="S851" s="1"/>
      <c r="T851" s="1"/>
      <c r="U851" s="1"/>
      <c r="V851" s="1"/>
      <c r="W851" s="1"/>
      <c r="X851" s="1" t="s">
        <v>1403</v>
      </c>
      <c r="Y851" s="1"/>
      <c r="Z851" s="1" t="s">
        <v>1403</v>
      </c>
      <c r="AA851" s="1"/>
      <c r="AB851" s="1"/>
      <c r="AC851" s="1"/>
      <c r="AD851" s="1"/>
      <c r="AE851" s="1" t="s">
        <v>1403</v>
      </c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2" t="s">
        <v>22582</v>
      </c>
      <c r="AZ851" s="2" t="s">
        <v>295</v>
      </c>
      <c r="BA851" s="2" t="s">
        <v>1331</v>
      </c>
      <c r="BB851" s="1"/>
      <c r="BC851" s="1" t="s">
        <v>22582</v>
      </c>
      <c r="BD851" s="3" t="s">
        <v>103</v>
      </c>
      <c r="BE851" s="4" t="s">
        <v>103</v>
      </c>
      <c r="BF851" s="4" t="s">
        <v>103</v>
      </c>
      <c r="BG851" s="4" t="s">
        <v>103</v>
      </c>
      <c r="BH851" s="4" t="s">
        <v>103</v>
      </c>
      <c r="BI851" s="4" t="s">
        <v>103</v>
      </c>
      <c r="BJ851" s="4"/>
      <c r="BK851" s="4"/>
      <c r="BL851" s="4"/>
      <c r="BM851" s="1"/>
      <c r="BN851" s="1"/>
    </row>
    <row r="852" spans="1:68">
      <c r="A852">
        <f t="shared" si="13"/>
        <v>851</v>
      </c>
      <c r="B852" s="1"/>
      <c r="C852" s="1"/>
      <c r="D852" s="52" t="s">
        <v>23321</v>
      </c>
      <c r="E852" s="52" t="s">
        <v>23322</v>
      </c>
      <c r="F852" s="1" t="s">
        <v>70</v>
      </c>
      <c r="G852" s="1" t="s">
        <v>23323</v>
      </c>
      <c r="H852" s="1" t="s">
        <v>23324</v>
      </c>
      <c r="I852" s="1">
        <v>56000</v>
      </c>
      <c r="J852" s="1">
        <v>56</v>
      </c>
      <c r="K852" s="1"/>
      <c r="L852" s="1"/>
      <c r="M852" s="1"/>
      <c r="N852" s="36">
        <v>3000</v>
      </c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 t="s">
        <v>719</v>
      </c>
      <c r="Z852" s="1"/>
      <c r="AA852" s="1"/>
      <c r="AB852" s="1"/>
      <c r="AC852" s="1" t="s">
        <v>719</v>
      </c>
      <c r="AD852" s="1"/>
      <c r="AE852" s="1" t="s">
        <v>719</v>
      </c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2" t="s">
        <v>23325</v>
      </c>
      <c r="AZ852" s="2" t="s">
        <v>295</v>
      </c>
      <c r="BA852" s="2" t="s">
        <v>296</v>
      </c>
      <c r="BB852" s="1"/>
      <c r="BC852" s="1" t="s">
        <v>23325</v>
      </c>
      <c r="BD852" s="3" t="s">
        <v>103</v>
      </c>
      <c r="BE852" s="4" t="s">
        <v>103</v>
      </c>
      <c r="BF852" s="4" t="s">
        <v>103</v>
      </c>
      <c r="BG852" s="4" t="s">
        <v>103</v>
      </c>
      <c r="BH852" s="4" t="s">
        <v>103</v>
      </c>
      <c r="BI852" s="4" t="s">
        <v>103</v>
      </c>
      <c r="BJ852" s="4"/>
      <c r="BK852" s="4"/>
      <c r="BL852" s="4"/>
      <c r="BM852" s="1"/>
      <c r="BN852" s="1"/>
    </row>
    <row r="853" spans="1:68">
      <c r="A853">
        <f t="shared" si="13"/>
        <v>852</v>
      </c>
      <c r="B853" s="1"/>
      <c r="C853" s="1" t="s">
        <v>17726</v>
      </c>
      <c r="D853" s="52" t="s">
        <v>17727</v>
      </c>
      <c r="E853" s="52" t="s">
        <v>17728</v>
      </c>
      <c r="F853" s="1" t="s">
        <v>70</v>
      </c>
      <c r="G853" s="1" t="s">
        <v>496</v>
      </c>
      <c r="H853" s="1" t="s">
        <v>17729</v>
      </c>
      <c r="I853" s="1">
        <v>35170</v>
      </c>
      <c r="J853" s="1">
        <v>35</v>
      </c>
      <c r="K853" s="1"/>
      <c r="L853" s="1"/>
      <c r="M853" s="1"/>
      <c r="N853" s="36">
        <v>5175</v>
      </c>
      <c r="O853" s="1" t="s">
        <v>17730</v>
      </c>
      <c r="P853" s="1" t="s">
        <v>9697</v>
      </c>
      <c r="Q853" s="1"/>
      <c r="R853" s="1"/>
      <c r="S853" s="1"/>
      <c r="T853" s="1"/>
      <c r="U853" s="1"/>
      <c r="V853" s="1"/>
      <c r="W853" s="1"/>
      <c r="X853" s="1"/>
      <c r="Y853" s="1" t="s">
        <v>13510</v>
      </c>
      <c r="Z853" s="1"/>
      <c r="AA853" s="1" t="s">
        <v>13510</v>
      </c>
      <c r="AB853" s="1"/>
      <c r="AC853" s="1"/>
      <c r="AD853" s="1"/>
      <c r="AE853" s="1" t="s">
        <v>13510</v>
      </c>
      <c r="AF853" s="1"/>
      <c r="AG853" s="1"/>
      <c r="AH853" s="1"/>
      <c r="AI853" s="1"/>
      <c r="AJ853" s="1">
        <v>33</v>
      </c>
      <c r="AK853" s="1"/>
      <c r="AL853" s="1"/>
      <c r="AM853" s="1" t="s">
        <v>17731</v>
      </c>
      <c r="AN853" s="1"/>
      <c r="AO853" s="1"/>
      <c r="AP853" s="1"/>
      <c r="AQ853" s="1"/>
      <c r="AR853" s="1"/>
      <c r="AS853" s="1"/>
      <c r="AT853" s="1"/>
      <c r="AU853" s="1"/>
      <c r="AV853" s="1"/>
      <c r="AW853" s="1" t="s">
        <v>17732</v>
      </c>
      <c r="AX853" s="1"/>
      <c r="AY853" s="2" t="s">
        <v>17733</v>
      </c>
      <c r="AZ853" s="2" t="s">
        <v>295</v>
      </c>
      <c r="BA853" s="2" t="s">
        <v>296</v>
      </c>
      <c r="BB853" s="1"/>
      <c r="BC853" s="1" t="s">
        <v>17733</v>
      </c>
      <c r="BD853" s="3" t="s">
        <v>103</v>
      </c>
      <c r="BE853" s="4" t="s">
        <v>103</v>
      </c>
      <c r="BF853" s="4" t="s">
        <v>103</v>
      </c>
      <c r="BG853" s="4" t="s">
        <v>103</v>
      </c>
      <c r="BH853" s="4" t="s">
        <v>103</v>
      </c>
      <c r="BI853" s="4" t="s">
        <v>103</v>
      </c>
      <c r="BJ853" s="4"/>
      <c r="BK853" s="4"/>
      <c r="BL853" s="4"/>
      <c r="BM853" s="1"/>
      <c r="BN853" s="1"/>
    </row>
    <row r="854" spans="1:68">
      <c r="A854">
        <f t="shared" si="13"/>
        <v>853</v>
      </c>
      <c r="B854" s="1"/>
      <c r="C854" s="1"/>
      <c r="D854" s="52" t="s">
        <v>13770</v>
      </c>
      <c r="E854" s="52" t="s">
        <v>13771</v>
      </c>
      <c r="F854" s="1" t="s">
        <v>70</v>
      </c>
      <c r="G854" s="1" t="s">
        <v>13772</v>
      </c>
      <c r="H854" s="1" t="s">
        <v>13773</v>
      </c>
      <c r="I854" s="1">
        <v>71530</v>
      </c>
      <c r="J854" s="1">
        <v>71</v>
      </c>
      <c r="K854" s="1"/>
      <c r="L854" s="1"/>
      <c r="M854" s="1"/>
      <c r="N854" s="36">
        <v>7900</v>
      </c>
      <c r="O854" s="1"/>
      <c r="P854" s="1"/>
      <c r="Q854" s="1"/>
      <c r="R854" s="1"/>
      <c r="S854" s="1"/>
      <c r="T854" s="1"/>
      <c r="U854" s="1"/>
      <c r="V854" s="1"/>
      <c r="W854" s="1"/>
      <c r="X854" s="1" t="s">
        <v>2207</v>
      </c>
      <c r="Y854" s="1"/>
      <c r="Z854" s="1"/>
      <c r="AA854" s="1"/>
      <c r="AB854" s="1"/>
      <c r="AC854" s="1" t="s">
        <v>2207</v>
      </c>
      <c r="AD854" s="1"/>
      <c r="AE854" s="1" t="s">
        <v>2207</v>
      </c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2" t="s">
        <v>13774</v>
      </c>
      <c r="AZ854" s="2" t="s">
        <v>295</v>
      </c>
      <c r="BA854" s="2" t="s">
        <v>296</v>
      </c>
      <c r="BB854" s="1"/>
      <c r="BC854" s="1" t="s">
        <v>13774</v>
      </c>
      <c r="BD854" s="3" t="s">
        <v>103</v>
      </c>
      <c r="BE854" s="4" t="s">
        <v>103</v>
      </c>
      <c r="BF854" s="4" t="s">
        <v>103</v>
      </c>
      <c r="BG854" s="4" t="s">
        <v>103</v>
      </c>
      <c r="BH854" s="4" t="s">
        <v>103</v>
      </c>
      <c r="BI854" s="4" t="s">
        <v>103</v>
      </c>
      <c r="BJ854" s="4" t="s">
        <v>89</v>
      </c>
      <c r="BK854" s="4" t="s">
        <v>89</v>
      </c>
      <c r="BL854" s="4" t="s">
        <v>105</v>
      </c>
      <c r="BM854" s="1" t="s">
        <v>105</v>
      </c>
      <c r="BN854" s="25" t="s">
        <v>13775</v>
      </c>
    </row>
    <row r="855" spans="1:68">
      <c r="A855">
        <f t="shared" si="13"/>
        <v>854</v>
      </c>
      <c r="B855" s="1" t="s">
        <v>66</v>
      </c>
      <c r="C855" s="1" t="s">
        <v>8645</v>
      </c>
      <c r="D855" s="52" t="s">
        <v>8646</v>
      </c>
      <c r="E855" s="52" t="s">
        <v>8647</v>
      </c>
      <c r="F855" s="1" t="s">
        <v>70</v>
      </c>
      <c r="G855" s="1" t="s">
        <v>8648</v>
      </c>
      <c r="H855" s="1" t="s">
        <v>8649</v>
      </c>
      <c r="I855" s="1">
        <v>51150</v>
      </c>
      <c r="J855" s="1">
        <v>51</v>
      </c>
      <c r="K855" s="1"/>
      <c r="L855" s="1"/>
      <c r="M855" s="1"/>
      <c r="N855" s="36">
        <v>11405</v>
      </c>
      <c r="O855" s="1" t="s">
        <v>8651</v>
      </c>
      <c r="P855" s="1" t="s">
        <v>8652</v>
      </c>
      <c r="Q855" s="1"/>
      <c r="R855" s="1"/>
      <c r="S855" s="1"/>
      <c r="T855" s="1"/>
      <c r="U855" s="1"/>
      <c r="V855" s="1"/>
      <c r="W855" s="1"/>
      <c r="X855" s="1"/>
      <c r="Y855" s="1" t="s">
        <v>8650</v>
      </c>
      <c r="Z855" s="1"/>
      <c r="AA855" s="1" t="s">
        <v>8650</v>
      </c>
      <c r="AB855" s="1"/>
      <c r="AC855" s="1"/>
      <c r="AD855" s="1"/>
      <c r="AE855" s="1" t="s">
        <v>8650</v>
      </c>
      <c r="AF855" s="1"/>
      <c r="AG855" s="1"/>
      <c r="AH855" s="1"/>
      <c r="AI855" s="1"/>
      <c r="AJ855" s="1"/>
      <c r="AK855" s="1"/>
      <c r="AL855" s="1"/>
      <c r="AM855" s="1" t="s">
        <v>8653</v>
      </c>
      <c r="AN855" s="1"/>
      <c r="AO855" s="1"/>
      <c r="AP855" s="1"/>
      <c r="AQ855" s="1"/>
      <c r="AR855" s="1"/>
      <c r="AS855" s="1">
        <v>2001</v>
      </c>
      <c r="AT855" s="1"/>
      <c r="AU855" s="1"/>
      <c r="AV855" s="1">
        <v>2008</v>
      </c>
      <c r="AW855" s="1" t="s">
        <v>8654</v>
      </c>
      <c r="AX855" s="1"/>
      <c r="AY855" s="2" t="s">
        <v>8655</v>
      </c>
      <c r="AZ855" s="2" t="s">
        <v>85</v>
      </c>
      <c r="BA855" s="2" t="s">
        <v>86</v>
      </c>
      <c r="BB855" s="1"/>
      <c r="BC855" s="1" t="s">
        <v>250</v>
      </c>
      <c r="BD855" s="3" t="s">
        <v>103</v>
      </c>
      <c r="BE855" s="4" t="s">
        <v>104</v>
      </c>
      <c r="BF855" s="4">
        <v>39177</v>
      </c>
      <c r="BG855" s="4">
        <v>43556</v>
      </c>
      <c r="BH855" s="4">
        <v>45747</v>
      </c>
      <c r="BI855" s="4">
        <v>47208</v>
      </c>
      <c r="BJ855" s="4" t="s">
        <v>105</v>
      </c>
      <c r="BK855" s="4" t="s">
        <v>105</v>
      </c>
      <c r="BL855" s="4" t="s">
        <v>105</v>
      </c>
      <c r="BM855" s="1" t="s">
        <v>105</v>
      </c>
      <c r="BN855" s="8" t="s">
        <v>8656</v>
      </c>
    </row>
    <row r="856" spans="1:68">
      <c r="A856">
        <f t="shared" si="13"/>
        <v>855</v>
      </c>
      <c r="B856" s="1" t="s">
        <v>66</v>
      </c>
      <c r="C856" s="1" t="s">
        <v>8661</v>
      </c>
      <c r="D856" s="52" t="s">
        <v>8662</v>
      </c>
      <c r="E856" s="52" t="s">
        <v>8663</v>
      </c>
      <c r="F856" s="1" t="s">
        <v>70</v>
      </c>
      <c r="G856" s="1" t="s">
        <v>6003</v>
      </c>
      <c r="H856" s="1" t="s">
        <v>8664</v>
      </c>
      <c r="I856" s="1">
        <v>31000</v>
      </c>
      <c r="J856" s="1">
        <v>31</v>
      </c>
      <c r="K856" s="1"/>
      <c r="L856" s="1"/>
      <c r="M856" s="1"/>
      <c r="N856" s="36">
        <v>13814</v>
      </c>
      <c r="O856" s="1" t="s">
        <v>8666</v>
      </c>
      <c r="P856" s="1" t="s">
        <v>8667</v>
      </c>
      <c r="Q856" s="1"/>
      <c r="R856" s="1"/>
      <c r="S856" s="1"/>
      <c r="T856" s="1"/>
      <c r="U856" s="1"/>
      <c r="V856" s="1"/>
      <c r="W856" s="1"/>
      <c r="X856" s="1" t="s">
        <v>8665</v>
      </c>
      <c r="Y856" s="1"/>
      <c r="Z856" s="1"/>
      <c r="AA856" s="1"/>
      <c r="AB856" s="1" t="s">
        <v>8665</v>
      </c>
      <c r="AC856" s="1"/>
      <c r="AD856" s="1"/>
      <c r="AE856" s="1" t="s">
        <v>8665</v>
      </c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 t="s">
        <v>80</v>
      </c>
      <c r="AQ856" s="1"/>
      <c r="AR856" s="1"/>
      <c r="AS856" s="1">
        <v>1977</v>
      </c>
      <c r="AT856" s="1"/>
      <c r="AU856" s="1"/>
      <c r="AV856" s="1"/>
      <c r="AW856" s="1" t="s">
        <v>8668</v>
      </c>
      <c r="AX856" s="1"/>
      <c r="AY856" s="2" t="s">
        <v>8655</v>
      </c>
      <c r="AZ856" s="2" t="s">
        <v>85</v>
      </c>
      <c r="BA856" s="2" t="s">
        <v>86</v>
      </c>
      <c r="BB856" s="1"/>
      <c r="BC856" s="1" t="s">
        <v>250</v>
      </c>
      <c r="BD856" s="3">
        <v>54</v>
      </c>
      <c r="BE856" s="4" t="s">
        <v>354</v>
      </c>
      <c r="BF856" s="4">
        <v>43556</v>
      </c>
      <c r="BG856" s="4">
        <v>43556</v>
      </c>
      <c r="BH856" s="4">
        <v>45382</v>
      </c>
      <c r="BI856" s="4">
        <v>46843</v>
      </c>
      <c r="BJ856" s="4" t="s">
        <v>89</v>
      </c>
      <c r="BK856" s="4" t="s">
        <v>89</v>
      </c>
      <c r="BL856" s="4" t="s">
        <v>89</v>
      </c>
      <c r="BM856" s="1" t="s">
        <v>89</v>
      </c>
      <c r="BN856" s="14"/>
      <c r="BO856" s="4" t="s">
        <v>8669</v>
      </c>
    </row>
    <row r="857" spans="1:68">
      <c r="A857">
        <f t="shared" si="13"/>
        <v>856</v>
      </c>
      <c r="B857" s="1" t="s">
        <v>66</v>
      </c>
      <c r="C857" s="1" t="s">
        <v>17596</v>
      </c>
      <c r="D857" s="52" t="s">
        <v>17597</v>
      </c>
      <c r="E857" s="52" t="s">
        <v>17598</v>
      </c>
      <c r="F857" s="1" t="s">
        <v>70</v>
      </c>
      <c r="G857" s="1" t="s">
        <v>1826</v>
      </c>
      <c r="H857" s="1" t="s">
        <v>17599</v>
      </c>
      <c r="I857" s="1">
        <v>45140</v>
      </c>
      <c r="J857" s="1">
        <v>45</v>
      </c>
      <c r="K857" s="1"/>
      <c r="L857" s="1"/>
      <c r="M857" s="1"/>
      <c r="N857" s="36">
        <v>4570</v>
      </c>
      <c r="O857" s="1" t="s">
        <v>17601</v>
      </c>
      <c r="P857" s="1" t="s">
        <v>5737</v>
      </c>
      <c r="Q857" s="1"/>
      <c r="R857" s="1"/>
      <c r="S857" s="1"/>
      <c r="T857" s="1"/>
      <c r="U857" s="1"/>
      <c r="V857" s="1"/>
      <c r="W857" s="1"/>
      <c r="X857" s="1"/>
      <c r="Y857" s="1" t="s">
        <v>17600</v>
      </c>
      <c r="Z857" s="1"/>
      <c r="AA857" s="1" t="s">
        <v>17600</v>
      </c>
      <c r="AB857" s="1"/>
      <c r="AC857" s="1"/>
      <c r="AD857" s="1"/>
      <c r="AE857" s="1" t="s">
        <v>17600</v>
      </c>
      <c r="AF857" s="1"/>
      <c r="AG857" s="1"/>
      <c r="AH857" s="1"/>
      <c r="AI857" s="1"/>
      <c r="AJ857" s="1">
        <v>10</v>
      </c>
      <c r="AK857" s="1"/>
      <c r="AL857" s="1"/>
      <c r="AM857" s="1" t="s">
        <v>17602</v>
      </c>
      <c r="AN857" s="1"/>
      <c r="AO857" s="1"/>
      <c r="AP857" s="1"/>
      <c r="AQ857" s="1"/>
      <c r="AR857" s="1"/>
      <c r="AS857" s="1">
        <v>2002</v>
      </c>
      <c r="AT857" s="1"/>
      <c r="AU857" s="1"/>
      <c r="AV857" s="1"/>
      <c r="AW857" s="1" t="s">
        <v>17603</v>
      </c>
      <c r="AX857" s="1"/>
      <c r="AY857" s="2" t="s">
        <v>8655</v>
      </c>
      <c r="AZ857" s="2" t="s">
        <v>85</v>
      </c>
      <c r="BA857" s="2" t="s">
        <v>86</v>
      </c>
      <c r="BB857" s="1"/>
      <c r="BC857" s="1" t="s">
        <v>250</v>
      </c>
      <c r="BD857" s="3">
        <v>47</v>
      </c>
      <c r="BE857" s="4" t="s">
        <v>184</v>
      </c>
      <c r="BF857" s="4">
        <v>43570</v>
      </c>
      <c r="BG857" s="4">
        <v>43570</v>
      </c>
      <c r="BH857" s="4">
        <v>45761</v>
      </c>
      <c r="BI857" s="4">
        <v>47222</v>
      </c>
      <c r="BJ857" s="4"/>
      <c r="BK857" s="4"/>
      <c r="BL857" s="4"/>
      <c r="BM857" s="1"/>
      <c r="BN857" s="1"/>
    </row>
    <row r="858" spans="1:68">
      <c r="A858">
        <f t="shared" si="13"/>
        <v>857</v>
      </c>
      <c r="B858" s="1"/>
      <c r="C858" s="1" t="s">
        <v>23378</v>
      </c>
      <c r="D858" s="52" t="s">
        <v>23379</v>
      </c>
      <c r="E858" s="52" t="s">
        <v>23380</v>
      </c>
      <c r="F858" s="1" t="s">
        <v>70</v>
      </c>
      <c r="G858" s="1" t="s">
        <v>23381</v>
      </c>
      <c r="H858" s="1" t="s">
        <v>23382</v>
      </c>
      <c r="I858" s="1">
        <v>87920</v>
      </c>
      <c r="J858" s="1">
        <v>87</v>
      </c>
      <c r="K858" s="1"/>
      <c r="L858" s="1"/>
      <c r="M858" s="1"/>
      <c r="N858" s="36">
        <v>14175</v>
      </c>
      <c r="O858" s="1"/>
      <c r="P858" s="1"/>
      <c r="Q858" s="1"/>
      <c r="R858" s="1"/>
      <c r="S858" s="1"/>
      <c r="T858" s="1"/>
      <c r="U858" s="1"/>
      <c r="V858" s="1"/>
      <c r="W858" s="1"/>
      <c r="X858" s="1" t="s">
        <v>23383</v>
      </c>
      <c r="Y858" s="1"/>
      <c r="Z858" s="1" t="s">
        <v>23383</v>
      </c>
      <c r="AA858" s="1"/>
      <c r="AB858" s="1"/>
      <c r="AC858" s="1"/>
      <c r="AD858" s="1"/>
      <c r="AE858" s="1" t="s">
        <v>23383</v>
      </c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2" t="s">
        <v>23384</v>
      </c>
      <c r="AZ858" s="2" t="s">
        <v>295</v>
      </c>
      <c r="BA858" s="2" t="s">
        <v>296</v>
      </c>
      <c r="BB858" s="1"/>
      <c r="BC858" s="1" t="s">
        <v>23384</v>
      </c>
      <c r="BD858" s="3" t="s">
        <v>103</v>
      </c>
      <c r="BE858" s="4" t="s">
        <v>367</v>
      </c>
      <c r="BF858" s="4">
        <v>44012</v>
      </c>
      <c r="BG858" s="4" t="s">
        <v>103</v>
      </c>
      <c r="BH858" s="4" t="s">
        <v>103</v>
      </c>
      <c r="BI858" s="4" t="s">
        <v>103</v>
      </c>
      <c r="BJ858" s="4"/>
      <c r="BK858" s="4"/>
      <c r="BL858" s="4"/>
      <c r="BM858" s="1"/>
      <c r="BN858" s="1"/>
    </row>
    <row r="859" spans="1:68">
      <c r="A859">
        <f t="shared" si="13"/>
        <v>858</v>
      </c>
      <c r="B859" s="1"/>
      <c r="C859" s="1" t="s">
        <v>19385</v>
      </c>
      <c r="D859" s="52" t="s">
        <v>19386</v>
      </c>
      <c r="E859" s="52" t="s">
        <v>19387</v>
      </c>
      <c r="F859" s="1" t="s">
        <v>70</v>
      </c>
      <c r="G859" s="1" t="s">
        <v>19388</v>
      </c>
      <c r="H859" s="1" t="s">
        <v>19389</v>
      </c>
      <c r="I859" s="1">
        <v>34160</v>
      </c>
      <c r="J859" s="1">
        <v>34</v>
      </c>
      <c r="K859" s="1"/>
      <c r="L859" s="1"/>
      <c r="M859" s="1"/>
      <c r="N859" s="36">
        <v>18200</v>
      </c>
      <c r="O859" s="1"/>
      <c r="P859" s="1"/>
      <c r="Q859" s="1"/>
      <c r="R859" s="1"/>
      <c r="S859" s="1"/>
      <c r="T859" s="1"/>
      <c r="U859" s="1"/>
      <c r="V859" s="1"/>
      <c r="W859" s="1" t="s">
        <v>19390</v>
      </c>
      <c r="X859" s="1"/>
      <c r="Y859" s="1"/>
      <c r="Z859" s="1" t="s">
        <v>19390</v>
      </c>
      <c r="AA859" s="1"/>
      <c r="AB859" s="1"/>
      <c r="AC859" s="1"/>
      <c r="AD859" s="1"/>
      <c r="AE859" s="1" t="s">
        <v>19390</v>
      </c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2" t="s">
        <v>19391</v>
      </c>
      <c r="AZ859" s="2" t="s">
        <v>295</v>
      </c>
      <c r="BA859" s="2" t="s">
        <v>296</v>
      </c>
      <c r="BB859" s="1"/>
      <c r="BC859" s="1" t="s">
        <v>19391</v>
      </c>
      <c r="BD859" s="3" t="s">
        <v>103</v>
      </c>
      <c r="BE859" s="4" t="s">
        <v>367</v>
      </c>
      <c r="BF859" s="4">
        <v>43190</v>
      </c>
      <c r="BG859" s="4" t="s">
        <v>103</v>
      </c>
      <c r="BH859" s="4" t="s">
        <v>103</v>
      </c>
      <c r="BI859" s="4" t="s">
        <v>103</v>
      </c>
      <c r="BJ859" s="4"/>
      <c r="BK859" s="4"/>
      <c r="BL859" s="4"/>
      <c r="BM859" s="1"/>
      <c r="BN859" s="1"/>
    </row>
    <row r="860" spans="1:68">
      <c r="A860">
        <f t="shared" si="13"/>
        <v>859</v>
      </c>
      <c r="B860" s="1"/>
      <c r="C860" s="1"/>
      <c r="D860" s="52" t="s">
        <v>24320</v>
      </c>
      <c r="E860" s="52" t="s">
        <v>24321</v>
      </c>
      <c r="F860" s="1" t="s">
        <v>70</v>
      </c>
      <c r="G860" s="1" t="s">
        <v>24316</v>
      </c>
      <c r="H860" s="1" t="s">
        <v>24322</v>
      </c>
      <c r="I860" s="1">
        <v>66000</v>
      </c>
      <c r="J860" s="1">
        <v>66</v>
      </c>
      <c r="K860" s="1"/>
      <c r="L860" s="1"/>
      <c r="M860" s="1"/>
      <c r="N860" s="36">
        <v>6100</v>
      </c>
      <c r="O860" s="1"/>
      <c r="P860" s="1"/>
      <c r="Q860" s="1"/>
      <c r="R860" s="1"/>
      <c r="S860" s="1"/>
      <c r="T860" s="1"/>
      <c r="U860" s="1"/>
      <c r="V860" s="1"/>
      <c r="W860" s="1"/>
      <c r="X860" s="1" t="s">
        <v>1304</v>
      </c>
      <c r="Y860" s="1"/>
      <c r="Z860" s="1" t="s">
        <v>1304</v>
      </c>
      <c r="AA860" s="1"/>
      <c r="AB860" s="1"/>
      <c r="AC860" s="1"/>
      <c r="AD860" s="1"/>
      <c r="AE860" s="1"/>
      <c r="AF860" s="1" t="s">
        <v>1304</v>
      </c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2" t="s">
        <v>24323</v>
      </c>
      <c r="AZ860" s="2" t="s">
        <v>295</v>
      </c>
      <c r="BA860" s="2" t="s">
        <v>296</v>
      </c>
      <c r="BB860" s="1"/>
      <c r="BC860" s="1" t="s">
        <v>24323</v>
      </c>
      <c r="BD860" s="3" t="s">
        <v>103</v>
      </c>
      <c r="BE860" s="4" t="s">
        <v>103</v>
      </c>
      <c r="BF860" s="4" t="s">
        <v>103</v>
      </c>
      <c r="BG860" s="4" t="s">
        <v>103</v>
      </c>
      <c r="BH860" s="4" t="s">
        <v>103</v>
      </c>
      <c r="BI860" s="4" t="s">
        <v>103</v>
      </c>
      <c r="BJ860" s="4"/>
      <c r="BK860" s="4"/>
      <c r="BL860" s="4"/>
      <c r="BM860" s="1"/>
      <c r="BN860" s="1"/>
    </row>
    <row r="861" spans="1:68">
      <c r="A861">
        <f t="shared" si="13"/>
        <v>860</v>
      </c>
      <c r="B861" s="1"/>
      <c r="C861" s="1"/>
      <c r="D861" s="52" t="s">
        <v>3988</v>
      </c>
      <c r="E861" s="52" t="s">
        <v>3989</v>
      </c>
      <c r="F861" s="1" t="s">
        <v>70</v>
      </c>
      <c r="G861" s="1" t="s">
        <v>3895</v>
      </c>
      <c r="H861" s="1" t="s">
        <v>3990</v>
      </c>
      <c r="I861" s="1">
        <v>77185</v>
      </c>
      <c r="J861" s="1">
        <v>77</v>
      </c>
      <c r="K861" s="1"/>
      <c r="L861" s="1"/>
      <c r="M861" s="1"/>
      <c r="N861" s="36">
        <v>14000</v>
      </c>
      <c r="O861" s="1"/>
      <c r="P861" s="1"/>
      <c r="Q861" s="1"/>
      <c r="R861" s="1"/>
      <c r="S861" s="1"/>
      <c r="T861" s="1"/>
      <c r="U861" s="1"/>
      <c r="V861" s="1"/>
      <c r="W861" s="1"/>
      <c r="X861" s="1" t="s">
        <v>430</v>
      </c>
      <c r="Y861" s="1"/>
      <c r="Z861" s="1" t="s">
        <v>430</v>
      </c>
      <c r="AA861" s="1"/>
      <c r="AB861" s="1"/>
      <c r="AC861" s="1"/>
      <c r="AD861" s="1"/>
      <c r="AE861" s="1" t="s">
        <v>430</v>
      </c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2" t="s">
        <v>3991</v>
      </c>
      <c r="AZ861" s="2" t="s">
        <v>295</v>
      </c>
      <c r="BA861" s="2" t="s">
        <v>296</v>
      </c>
      <c r="BB861" s="1"/>
      <c r="BC861" s="1" t="s">
        <v>3991</v>
      </c>
      <c r="BD861" s="3" t="s">
        <v>103</v>
      </c>
      <c r="BE861" s="4" t="s">
        <v>103</v>
      </c>
      <c r="BF861" s="4" t="s">
        <v>103</v>
      </c>
      <c r="BG861" s="4" t="s">
        <v>103</v>
      </c>
      <c r="BH861" s="4" t="s">
        <v>103</v>
      </c>
      <c r="BI861" s="4" t="s">
        <v>103</v>
      </c>
      <c r="BJ861" s="4" t="s">
        <v>89</v>
      </c>
      <c r="BK861" s="4" t="s">
        <v>89</v>
      </c>
      <c r="BL861" s="4" t="s">
        <v>89</v>
      </c>
      <c r="BM861" s="1" t="s">
        <v>89</v>
      </c>
      <c r="BN861" s="1"/>
    </row>
    <row r="862" spans="1:68">
      <c r="A862">
        <f t="shared" si="13"/>
        <v>861</v>
      </c>
      <c r="B862" s="1"/>
      <c r="C862" s="1" t="s">
        <v>16446</v>
      </c>
      <c r="D862" s="52" t="s">
        <v>16447</v>
      </c>
      <c r="E862" s="52" t="s">
        <v>16448</v>
      </c>
      <c r="F862" s="1" t="s">
        <v>70</v>
      </c>
      <c r="G862" s="1" t="s">
        <v>16440</v>
      </c>
      <c r="H862" s="1" t="s">
        <v>16449</v>
      </c>
      <c r="I862" s="1">
        <v>67600</v>
      </c>
      <c r="J862" s="1">
        <v>67</v>
      </c>
      <c r="K862" s="1"/>
      <c r="L862" s="1"/>
      <c r="M862" s="1"/>
      <c r="N862" s="36">
        <v>12350</v>
      </c>
      <c r="O862" s="1"/>
      <c r="P862" s="1"/>
      <c r="Q862" s="1"/>
      <c r="R862" s="1"/>
      <c r="S862" s="1"/>
      <c r="T862" s="1"/>
      <c r="U862" s="1"/>
      <c r="V862" s="1"/>
      <c r="W862" s="1" t="s">
        <v>11349</v>
      </c>
      <c r="X862" s="1"/>
      <c r="Y862" s="1"/>
      <c r="Z862" s="1" t="s">
        <v>11349</v>
      </c>
      <c r="AA862" s="1"/>
      <c r="AB862" s="1"/>
      <c r="AC862" s="1"/>
      <c r="AD862" s="1"/>
      <c r="AE862" s="1" t="s">
        <v>11349</v>
      </c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2" t="s">
        <v>16450</v>
      </c>
      <c r="AZ862" s="2" t="s">
        <v>295</v>
      </c>
      <c r="BA862" s="2" t="s">
        <v>613</v>
      </c>
      <c r="BB862" s="1"/>
      <c r="BC862" s="1" t="s">
        <v>16450</v>
      </c>
      <c r="BD862" s="3" t="s">
        <v>103</v>
      </c>
      <c r="BE862" s="4" t="s">
        <v>399</v>
      </c>
      <c r="BF862" s="4">
        <v>39994</v>
      </c>
      <c r="BG862" s="4" t="s">
        <v>103</v>
      </c>
      <c r="BH862" s="4" t="s">
        <v>103</v>
      </c>
      <c r="BI862" s="4" t="s">
        <v>103</v>
      </c>
      <c r="BJ862" s="4"/>
      <c r="BK862" s="4"/>
      <c r="BL862" s="4"/>
      <c r="BM862" s="1"/>
      <c r="BN862" s="1"/>
    </row>
    <row r="863" spans="1:68">
      <c r="A863">
        <f t="shared" si="13"/>
        <v>862</v>
      </c>
      <c r="B863" s="1"/>
      <c r="C863" s="1" t="s">
        <v>20610</v>
      </c>
      <c r="D863" s="52" t="s">
        <v>20611</v>
      </c>
      <c r="E863" s="52" t="s">
        <v>20612</v>
      </c>
      <c r="F863" s="1" t="s">
        <v>70</v>
      </c>
      <c r="G863" s="1" t="s">
        <v>20613</v>
      </c>
      <c r="H863" s="1" t="s">
        <v>20614</v>
      </c>
      <c r="I863" s="1">
        <v>33185</v>
      </c>
      <c r="J863" s="1">
        <v>33</v>
      </c>
      <c r="K863" s="1"/>
      <c r="L863" s="1"/>
      <c r="M863" s="1"/>
      <c r="N863" s="36">
        <v>7511</v>
      </c>
      <c r="O863" s="1" t="s">
        <v>20616</v>
      </c>
      <c r="P863" s="1" t="s">
        <v>20617</v>
      </c>
      <c r="Q863" s="1"/>
      <c r="R863" s="1"/>
      <c r="S863" s="1"/>
      <c r="T863" s="1"/>
      <c r="U863" s="1"/>
      <c r="V863" s="1"/>
      <c r="W863" s="1" t="s">
        <v>20615</v>
      </c>
      <c r="X863" s="1"/>
      <c r="Y863" s="1"/>
      <c r="Z863" s="1" t="s">
        <v>20615</v>
      </c>
      <c r="AA863" s="1"/>
      <c r="AB863" s="1"/>
      <c r="AC863" s="1"/>
      <c r="AD863" s="1"/>
      <c r="AE863" s="1" t="s">
        <v>20615</v>
      </c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>
        <v>2016</v>
      </c>
      <c r="AT863" s="1"/>
      <c r="AU863" s="1"/>
      <c r="AV863" s="1"/>
      <c r="AW863" s="1"/>
      <c r="AX863" s="1"/>
      <c r="AY863" s="2" t="s">
        <v>20618</v>
      </c>
      <c r="AZ863" s="2" t="s">
        <v>85</v>
      </c>
      <c r="BA863" s="2" t="s">
        <v>296</v>
      </c>
      <c r="BB863" s="1"/>
      <c r="BC863" s="1" t="s">
        <v>6658</v>
      </c>
      <c r="BD863" s="3" t="s">
        <v>103</v>
      </c>
      <c r="BE863" s="4" t="s">
        <v>88</v>
      </c>
      <c r="BF863" s="4">
        <v>42374</v>
      </c>
      <c r="BG863" s="4">
        <v>42374</v>
      </c>
      <c r="BH863" s="4" t="s">
        <v>103</v>
      </c>
      <c r="BI863" s="4" t="s">
        <v>103</v>
      </c>
      <c r="BJ863" s="4"/>
      <c r="BK863" s="4"/>
      <c r="BL863" s="4"/>
      <c r="BM863" s="1"/>
      <c r="BN863" s="1"/>
    </row>
    <row r="864" spans="1:68">
      <c r="A864">
        <f t="shared" si="13"/>
        <v>863</v>
      </c>
      <c r="B864" s="1"/>
      <c r="C864" s="1"/>
      <c r="D864" s="52" t="s">
        <v>3694</v>
      </c>
      <c r="E864" s="52" t="s">
        <v>3695</v>
      </c>
      <c r="F864" s="1" t="s">
        <v>70</v>
      </c>
      <c r="G864" s="1" t="s">
        <v>3696</v>
      </c>
      <c r="H864" s="1" t="s">
        <v>3697</v>
      </c>
      <c r="I864" s="1">
        <v>69740</v>
      </c>
      <c r="J864" s="1">
        <v>69</v>
      </c>
      <c r="K864" s="1"/>
      <c r="L864" s="1"/>
      <c r="M864" s="1"/>
      <c r="N864" s="36">
        <v>5500</v>
      </c>
      <c r="O864" s="1"/>
      <c r="P864" s="1"/>
      <c r="Q864" s="1"/>
      <c r="R864" s="1"/>
      <c r="S864" s="1"/>
      <c r="T864" s="1"/>
      <c r="U864" s="1"/>
      <c r="V864" s="1"/>
      <c r="W864" s="1"/>
      <c r="X864" s="1" t="s">
        <v>487</v>
      </c>
      <c r="Y864" s="1"/>
      <c r="Z864" s="1"/>
      <c r="AA864" s="1" t="s">
        <v>487</v>
      </c>
      <c r="AB864" s="1"/>
      <c r="AC864" s="1"/>
      <c r="AD864" s="1"/>
      <c r="AE864" s="1" t="s">
        <v>487</v>
      </c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2" t="s">
        <v>3698</v>
      </c>
      <c r="AZ864" s="2" t="s">
        <v>295</v>
      </c>
      <c r="BA864" s="2" t="s">
        <v>296</v>
      </c>
      <c r="BB864" s="1"/>
      <c r="BC864" s="1" t="s">
        <v>3698</v>
      </c>
      <c r="BD864" s="3" t="s">
        <v>103</v>
      </c>
      <c r="BE864" s="4" t="s">
        <v>103</v>
      </c>
      <c r="BF864" s="4" t="s">
        <v>103</v>
      </c>
      <c r="BG864" s="4" t="s">
        <v>103</v>
      </c>
      <c r="BH864" s="4" t="s">
        <v>103</v>
      </c>
      <c r="BI864" s="4" t="s">
        <v>103</v>
      </c>
      <c r="BJ864" s="4"/>
      <c r="BK864" s="4"/>
      <c r="BL864" s="4"/>
      <c r="BM864" s="1"/>
      <c r="BN864" s="27" t="s">
        <v>3699</v>
      </c>
    </row>
    <row r="865" spans="1:68">
      <c r="A865">
        <f t="shared" si="13"/>
        <v>864</v>
      </c>
      <c r="B865" s="1"/>
      <c r="C865" s="1"/>
      <c r="D865" s="52" t="s">
        <v>6432</v>
      </c>
      <c r="E865" s="52" t="s">
        <v>6433</v>
      </c>
      <c r="F865" s="1" t="s">
        <v>70</v>
      </c>
      <c r="G865" s="1" t="s">
        <v>1654</v>
      </c>
      <c r="H865" s="1" t="s">
        <v>6434</v>
      </c>
      <c r="I865" s="1">
        <v>69800</v>
      </c>
      <c r="J865" s="1">
        <v>69</v>
      </c>
      <c r="K865" s="1"/>
      <c r="L865" s="1"/>
      <c r="M865" s="1"/>
      <c r="N865" s="36">
        <v>8932</v>
      </c>
      <c r="O865" s="1"/>
      <c r="P865" s="1"/>
      <c r="Q865" s="1"/>
      <c r="R865" s="1"/>
      <c r="S865" s="1"/>
      <c r="T865" s="1"/>
      <c r="U865" s="1"/>
      <c r="V865" s="1"/>
      <c r="W865" s="1" t="s">
        <v>6435</v>
      </c>
      <c r="X865" s="1"/>
      <c r="Y865" s="1"/>
      <c r="Z865" s="1" t="s">
        <v>6435</v>
      </c>
      <c r="AA865" s="1"/>
      <c r="AB865" s="1"/>
      <c r="AC865" s="1"/>
      <c r="AD865" s="1"/>
      <c r="AE865" s="1" t="s">
        <v>6435</v>
      </c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>
        <v>2012</v>
      </c>
      <c r="AT865" s="1" t="s">
        <v>791</v>
      </c>
      <c r="AU865" s="1"/>
      <c r="AV865" s="1"/>
      <c r="AW865" s="1"/>
      <c r="AX865" s="1"/>
      <c r="AY865" s="2" t="s">
        <v>6436</v>
      </c>
      <c r="AZ865" s="2" t="s">
        <v>85</v>
      </c>
      <c r="BA865" s="2" t="s">
        <v>296</v>
      </c>
      <c r="BB865" s="1"/>
      <c r="BC865" s="1" t="s">
        <v>6437</v>
      </c>
      <c r="BD865" s="3" t="s">
        <v>103</v>
      </c>
      <c r="BE865" s="4" t="s">
        <v>103</v>
      </c>
      <c r="BF865" s="4" t="s">
        <v>103</v>
      </c>
      <c r="BG865" s="4" t="s">
        <v>103</v>
      </c>
      <c r="BH865" s="4" t="s">
        <v>103</v>
      </c>
      <c r="BI865" s="4" t="s">
        <v>103</v>
      </c>
      <c r="BJ865" s="4" t="s">
        <v>89</v>
      </c>
      <c r="BK865" s="4" t="s">
        <v>89</v>
      </c>
      <c r="BL865" s="4" t="s">
        <v>105</v>
      </c>
      <c r="BM865" s="1" t="s">
        <v>105</v>
      </c>
      <c r="BN865" s="15" t="s">
        <v>6438</v>
      </c>
      <c r="BP865" s="17" t="s">
        <v>6439</v>
      </c>
    </row>
    <row r="866" spans="1:68">
      <c r="A866">
        <f t="shared" si="13"/>
        <v>865</v>
      </c>
      <c r="B866" s="1" t="s">
        <v>66</v>
      </c>
      <c r="C866" s="1" t="s">
        <v>16910</v>
      </c>
      <c r="D866" s="52" t="s">
        <v>16911</v>
      </c>
      <c r="E866" s="52" t="s">
        <v>16912</v>
      </c>
      <c r="F866" s="1" t="s">
        <v>70</v>
      </c>
      <c r="G866" s="1" t="s">
        <v>5280</v>
      </c>
      <c r="H866" s="1" t="s">
        <v>16913</v>
      </c>
      <c r="I866" s="1">
        <v>51100</v>
      </c>
      <c r="J866" s="1">
        <v>51</v>
      </c>
      <c r="K866" s="1"/>
      <c r="L866" s="1"/>
      <c r="M866" s="1"/>
      <c r="N866" s="36">
        <v>2226</v>
      </c>
      <c r="O866" s="1" t="s">
        <v>16915</v>
      </c>
      <c r="P866" s="1" t="s">
        <v>16916</v>
      </c>
      <c r="Q866" s="1"/>
      <c r="R866" s="1"/>
      <c r="S866" s="1"/>
      <c r="T866" s="1"/>
      <c r="U866" s="1"/>
      <c r="V866" s="1"/>
      <c r="W866" s="1"/>
      <c r="X866" s="1"/>
      <c r="Y866" s="1" t="s">
        <v>16914</v>
      </c>
      <c r="Z866" s="1"/>
      <c r="AA866" s="1" t="s">
        <v>16914</v>
      </c>
      <c r="AB866" s="1"/>
      <c r="AC866" s="1"/>
      <c r="AD866" s="1"/>
      <c r="AE866" s="1" t="s">
        <v>16914</v>
      </c>
      <c r="AF866" s="1"/>
      <c r="AG866" s="1"/>
      <c r="AH866" s="1"/>
      <c r="AI866" s="1">
        <v>4.6399999999999997</v>
      </c>
      <c r="AJ866" s="1">
        <v>8</v>
      </c>
      <c r="AK866" s="1">
        <v>48</v>
      </c>
      <c r="AL866" s="1"/>
      <c r="AM866" s="1"/>
      <c r="AN866" s="1"/>
      <c r="AO866" s="1"/>
      <c r="AP866" s="1"/>
      <c r="AQ866" s="1" t="s">
        <v>812</v>
      </c>
      <c r="AR866" s="1"/>
      <c r="AS866" s="1">
        <v>2009</v>
      </c>
      <c r="AT866" s="1"/>
      <c r="AU866" s="1"/>
      <c r="AV866" s="1">
        <v>2022</v>
      </c>
      <c r="AW866" s="1" t="s">
        <v>976</v>
      </c>
      <c r="AX866" s="1"/>
      <c r="AY866" s="2" t="s">
        <v>6436</v>
      </c>
      <c r="AZ866" s="2" t="s">
        <v>85</v>
      </c>
      <c r="BA866" s="2" t="s">
        <v>296</v>
      </c>
      <c r="BB866" s="1"/>
      <c r="BC866" s="1" t="s">
        <v>519</v>
      </c>
      <c r="BD866" s="3" t="s">
        <v>103</v>
      </c>
      <c r="BE866" s="4" t="s">
        <v>814</v>
      </c>
      <c r="BF866" s="4">
        <v>39822</v>
      </c>
      <c r="BG866" s="4">
        <v>39822</v>
      </c>
      <c r="BH866" s="4">
        <v>47944</v>
      </c>
      <c r="BI866" s="4">
        <v>48675</v>
      </c>
      <c r="BJ866" s="4"/>
      <c r="BK866" s="4"/>
      <c r="BL866" s="4"/>
      <c r="BM866" s="1"/>
      <c r="BN866" s="1"/>
    </row>
    <row r="867" spans="1:68">
      <c r="A867">
        <f t="shared" si="13"/>
        <v>866</v>
      </c>
      <c r="B867" s="1"/>
      <c r="C867" s="1" t="s">
        <v>20037</v>
      </c>
      <c r="D867" s="52" t="s">
        <v>20038</v>
      </c>
      <c r="E867" s="52" t="s">
        <v>20039</v>
      </c>
      <c r="F867" s="1" t="s">
        <v>70</v>
      </c>
      <c r="G867" s="1" t="s">
        <v>9145</v>
      </c>
      <c r="H867" s="1" t="s">
        <v>20040</v>
      </c>
      <c r="I867" s="1">
        <v>51520</v>
      </c>
      <c r="J867" s="1">
        <v>51</v>
      </c>
      <c r="K867" s="1"/>
      <c r="L867" s="1"/>
      <c r="M867" s="1"/>
      <c r="N867" s="36">
        <v>10796</v>
      </c>
      <c r="O867" s="1" t="s">
        <v>20042</v>
      </c>
      <c r="P867" s="1" t="s">
        <v>20043</v>
      </c>
      <c r="Q867" s="1"/>
      <c r="R867" s="1"/>
      <c r="S867" s="1"/>
      <c r="T867" s="1"/>
      <c r="U867" s="1"/>
      <c r="V867" s="1"/>
      <c r="W867" s="1" t="s">
        <v>20041</v>
      </c>
      <c r="X867" s="1"/>
      <c r="Y867" s="1"/>
      <c r="Z867" s="1" t="s">
        <v>20041</v>
      </c>
      <c r="AA867" s="1"/>
      <c r="AB867" s="1"/>
      <c r="AC867" s="1"/>
      <c r="AD867" s="1"/>
      <c r="AE867" s="1" t="s">
        <v>20041</v>
      </c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 t="s">
        <v>20044</v>
      </c>
      <c r="AS867" s="1">
        <v>2010</v>
      </c>
      <c r="AT867" s="1" t="s">
        <v>3071</v>
      </c>
      <c r="AU867" s="1"/>
      <c r="AV867" s="1"/>
      <c r="AW867" s="1"/>
      <c r="AX867" s="1"/>
      <c r="AY867" s="2" t="s">
        <v>6436</v>
      </c>
      <c r="AZ867" s="2" t="s">
        <v>85</v>
      </c>
      <c r="BA867" s="2" t="s">
        <v>296</v>
      </c>
      <c r="BB867" s="1"/>
      <c r="BC867" s="1" t="s">
        <v>102</v>
      </c>
      <c r="BD867" s="3" t="s">
        <v>103</v>
      </c>
      <c r="BE867" s="4" t="s">
        <v>103</v>
      </c>
      <c r="BF867" s="4" t="s">
        <v>103</v>
      </c>
      <c r="BG867" s="4" t="s">
        <v>103</v>
      </c>
      <c r="BH867" s="4" t="s">
        <v>103</v>
      </c>
      <c r="BI867" s="4" t="s">
        <v>103</v>
      </c>
      <c r="BJ867" s="4"/>
      <c r="BK867" s="4"/>
      <c r="BL867" s="4"/>
      <c r="BM867" s="1"/>
      <c r="BN867" s="1"/>
    </row>
    <row r="868" spans="1:68">
      <c r="A868">
        <f t="shared" si="13"/>
        <v>867</v>
      </c>
      <c r="B868" s="1"/>
      <c r="C868" s="1"/>
      <c r="D868" s="52" t="s">
        <v>22125</v>
      </c>
      <c r="E868" s="52" t="s">
        <v>22126</v>
      </c>
      <c r="F868" s="1" t="s">
        <v>70</v>
      </c>
      <c r="G868" s="1" t="s">
        <v>2044</v>
      </c>
      <c r="H868" s="1" t="s">
        <v>22127</v>
      </c>
      <c r="I868" s="1">
        <v>60114</v>
      </c>
      <c r="J868" s="1">
        <v>60</v>
      </c>
      <c r="K868" s="1"/>
      <c r="L868" s="1"/>
      <c r="M868" s="1"/>
      <c r="N868" s="36">
        <v>3000</v>
      </c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 t="s">
        <v>719</v>
      </c>
      <c r="Z868" s="1"/>
      <c r="AA868" s="1" t="s">
        <v>719</v>
      </c>
      <c r="AB868" s="1"/>
      <c r="AC868" s="1"/>
      <c r="AD868" s="1"/>
      <c r="AE868" s="1" t="s">
        <v>719</v>
      </c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2" t="s">
        <v>6436</v>
      </c>
      <c r="AZ868" s="2" t="s">
        <v>85</v>
      </c>
      <c r="BA868" s="2" t="s">
        <v>296</v>
      </c>
      <c r="BB868" s="1"/>
      <c r="BC868" s="1" t="s">
        <v>519</v>
      </c>
      <c r="BD868" s="3" t="s">
        <v>103</v>
      </c>
      <c r="BE868" s="4" t="s">
        <v>103</v>
      </c>
      <c r="BF868" s="4" t="s">
        <v>103</v>
      </c>
      <c r="BG868" s="4" t="s">
        <v>103</v>
      </c>
      <c r="BH868" s="4" t="s">
        <v>103</v>
      </c>
      <c r="BI868" s="4" t="s">
        <v>103</v>
      </c>
      <c r="BJ868" s="4" t="s">
        <v>89</v>
      </c>
      <c r="BK868" s="4" t="s">
        <v>89</v>
      </c>
      <c r="BL868" s="4" t="s">
        <v>89</v>
      </c>
      <c r="BM868" s="1" t="s">
        <v>89</v>
      </c>
      <c r="BN868" s="1"/>
    </row>
    <row r="869" spans="1:68">
      <c r="A869">
        <f t="shared" si="13"/>
        <v>868</v>
      </c>
      <c r="B869" s="1"/>
      <c r="C869" s="1" t="s">
        <v>10936</v>
      </c>
      <c r="D869" s="52" t="s">
        <v>10937</v>
      </c>
      <c r="E869" s="52" t="s">
        <v>10938</v>
      </c>
      <c r="F869" s="1" t="s">
        <v>70</v>
      </c>
      <c r="G869" s="1" t="s">
        <v>3482</v>
      </c>
      <c r="H869" s="1" t="s">
        <v>10939</v>
      </c>
      <c r="I869" s="1">
        <v>95670</v>
      </c>
      <c r="J869" s="1">
        <v>95</v>
      </c>
      <c r="K869" s="1"/>
      <c r="L869" s="1"/>
      <c r="M869" s="1"/>
      <c r="N869" s="36">
        <v>8847</v>
      </c>
      <c r="O869" s="1" t="s">
        <v>10941</v>
      </c>
      <c r="P869" s="1" t="s">
        <v>10942</v>
      </c>
      <c r="Q869" s="1"/>
      <c r="R869" s="1"/>
      <c r="S869" s="1"/>
      <c r="T869" s="1"/>
      <c r="U869" s="1"/>
      <c r="V869" s="1"/>
      <c r="W869" s="1"/>
      <c r="X869" s="1"/>
      <c r="Y869" s="1" t="s">
        <v>10940</v>
      </c>
      <c r="Z869" s="1"/>
      <c r="AA869" s="1" t="s">
        <v>10941</v>
      </c>
      <c r="AB869" s="1" t="s">
        <v>10942</v>
      </c>
      <c r="AC869" s="1"/>
      <c r="AD869" s="1"/>
      <c r="AE869" s="1" t="s">
        <v>10940</v>
      </c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2" t="s">
        <v>10943</v>
      </c>
      <c r="AZ869" s="2" t="s">
        <v>295</v>
      </c>
      <c r="BA869" s="2" t="s">
        <v>296</v>
      </c>
      <c r="BB869" s="1"/>
      <c r="BC869" s="1" t="s">
        <v>10943</v>
      </c>
      <c r="BD869" s="3" t="s">
        <v>103</v>
      </c>
      <c r="BE869" s="4" t="s">
        <v>367</v>
      </c>
      <c r="BF869" s="4">
        <v>43646</v>
      </c>
      <c r="BG869" s="4" t="s">
        <v>103</v>
      </c>
      <c r="BH869" s="4" t="s">
        <v>103</v>
      </c>
      <c r="BI869" s="4" t="s">
        <v>103</v>
      </c>
      <c r="BJ869" s="4" t="s">
        <v>105</v>
      </c>
      <c r="BK869" s="4" t="s">
        <v>105</v>
      </c>
      <c r="BL869" s="4" t="s">
        <v>105</v>
      </c>
      <c r="BM869" s="1" t="s">
        <v>105</v>
      </c>
      <c r="BN869" s="5" t="s">
        <v>8544</v>
      </c>
    </row>
    <row r="870" spans="1:68">
      <c r="A870">
        <f t="shared" si="13"/>
        <v>869</v>
      </c>
      <c r="B870" s="1"/>
      <c r="C870" s="1"/>
      <c r="D870" s="52" t="s">
        <v>16069</v>
      </c>
      <c r="E870" s="52" t="s">
        <v>16070</v>
      </c>
      <c r="F870" s="1" t="s">
        <v>70</v>
      </c>
      <c r="G870" s="1" t="s">
        <v>16071</v>
      </c>
      <c r="H870" s="1" t="s">
        <v>15478</v>
      </c>
      <c r="I870" s="1">
        <v>95500</v>
      </c>
      <c r="J870" s="1">
        <v>95</v>
      </c>
      <c r="K870" s="1"/>
      <c r="L870" s="1"/>
      <c r="M870" s="1"/>
      <c r="N870" s="36">
        <v>9300</v>
      </c>
      <c r="O870" s="1"/>
      <c r="P870" s="1"/>
      <c r="Q870" s="1"/>
      <c r="R870" s="1"/>
      <c r="S870" s="1"/>
      <c r="T870" s="1"/>
      <c r="U870" s="1"/>
      <c r="V870" s="1"/>
      <c r="W870" s="1"/>
      <c r="X870" s="1" t="s">
        <v>1247</v>
      </c>
      <c r="Y870" s="1"/>
      <c r="Z870" s="1" t="s">
        <v>1247</v>
      </c>
      <c r="AA870" s="1"/>
      <c r="AB870" s="1"/>
      <c r="AC870" s="1"/>
      <c r="AD870" s="1"/>
      <c r="AE870" s="1" t="s">
        <v>1247</v>
      </c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2" t="s">
        <v>16072</v>
      </c>
      <c r="AZ870" s="2" t="s">
        <v>295</v>
      </c>
      <c r="BA870" s="2" t="s">
        <v>296</v>
      </c>
      <c r="BB870" s="1"/>
      <c r="BC870" s="1" t="s">
        <v>16072</v>
      </c>
      <c r="BD870" s="3" t="s">
        <v>103</v>
      </c>
      <c r="BE870" s="4" t="s">
        <v>103</v>
      </c>
      <c r="BF870" s="4" t="s">
        <v>103</v>
      </c>
      <c r="BG870" s="4" t="s">
        <v>103</v>
      </c>
      <c r="BH870" s="4" t="s">
        <v>103</v>
      </c>
      <c r="BI870" s="4" t="s">
        <v>103</v>
      </c>
      <c r="BJ870" s="4"/>
      <c r="BK870" s="4"/>
      <c r="BL870" s="4"/>
      <c r="BM870" s="1"/>
      <c r="BN870" s="1"/>
    </row>
    <row r="871" spans="1:68">
      <c r="A871">
        <f t="shared" si="13"/>
        <v>870</v>
      </c>
      <c r="B871" s="1"/>
      <c r="C871" s="1"/>
      <c r="D871" s="52" t="s">
        <v>16073</v>
      </c>
      <c r="E871" s="52" t="s">
        <v>16074</v>
      </c>
      <c r="F871" s="1" t="s">
        <v>70</v>
      </c>
      <c r="G871" s="1" t="s">
        <v>16071</v>
      </c>
      <c r="H871" s="1" t="s">
        <v>15478</v>
      </c>
      <c r="I871" s="1">
        <v>95500</v>
      </c>
      <c r="J871" s="1">
        <v>95</v>
      </c>
      <c r="K871" s="1"/>
      <c r="L871" s="1"/>
      <c r="M871" s="1"/>
      <c r="N871" s="36">
        <v>6300</v>
      </c>
      <c r="O871" s="1"/>
      <c r="P871" s="1"/>
      <c r="Q871" s="1"/>
      <c r="R871" s="1"/>
      <c r="S871" s="1"/>
      <c r="T871" s="1"/>
      <c r="U871" s="1"/>
      <c r="V871" s="1"/>
      <c r="W871" s="1"/>
      <c r="X871" s="1" t="s">
        <v>1044</v>
      </c>
      <c r="Y871" s="1"/>
      <c r="Z871" s="1" t="s">
        <v>1044</v>
      </c>
      <c r="AA871" s="1"/>
      <c r="AB871" s="1"/>
      <c r="AC871" s="1"/>
      <c r="AD871" s="1"/>
      <c r="AE871" s="1" t="s">
        <v>1044</v>
      </c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2" t="s">
        <v>16072</v>
      </c>
      <c r="AZ871" s="2" t="s">
        <v>295</v>
      </c>
      <c r="BA871" s="2" t="s">
        <v>296</v>
      </c>
      <c r="BB871" s="1"/>
      <c r="BC871" s="1" t="s">
        <v>16072</v>
      </c>
      <c r="BD871" s="3" t="s">
        <v>103</v>
      </c>
      <c r="BE871" s="4" t="s">
        <v>103</v>
      </c>
      <c r="BF871" s="4" t="s">
        <v>103</v>
      </c>
      <c r="BG871" s="4" t="s">
        <v>103</v>
      </c>
      <c r="BH871" s="4" t="s">
        <v>103</v>
      </c>
      <c r="BI871" s="4" t="s">
        <v>103</v>
      </c>
      <c r="BJ871" s="4"/>
      <c r="BK871" s="4"/>
      <c r="BL871" s="4"/>
      <c r="BM871" s="1"/>
      <c r="BN871" s="1"/>
    </row>
    <row r="872" spans="1:68">
      <c r="A872">
        <f t="shared" si="13"/>
        <v>871</v>
      </c>
      <c r="B872" s="1"/>
      <c r="C872" s="1"/>
      <c r="D872" s="52" t="s">
        <v>19114</v>
      </c>
      <c r="E872" s="52" t="s">
        <v>19115</v>
      </c>
      <c r="F872" s="1" t="s">
        <v>70</v>
      </c>
      <c r="G872" s="1" t="s">
        <v>4760</v>
      </c>
      <c r="H872" s="1" t="s">
        <v>19116</v>
      </c>
      <c r="I872" s="1">
        <v>13300</v>
      </c>
      <c r="J872" s="1">
        <v>13</v>
      </c>
      <c r="K872" s="1"/>
      <c r="L872" s="1"/>
      <c r="M872" s="1"/>
      <c r="N872" s="36">
        <v>5350</v>
      </c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 t="s">
        <v>19117</v>
      </c>
      <c r="Z872" s="1" t="s">
        <v>19117</v>
      </c>
      <c r="AA872" s="1"/>
      <c r="AB872" s="1"/>
      <c r="AC872" s="1"/>
      <c r="AD872" s="1"/>
      <c r="AE872" s="1" t="s">
        <v>19117</v>
      </c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2" t="s">
        <v>19118</v>
      </c>
      <c r="AZ872" s="2" t="s">
        <v>295</v>
      </c>
      <c r="BA872" s="2" t="s">
        <v>296</v>
      </c>
      <c r="BB872" s="1"/>
      <c r="BC872" s="1" t="s">
        <v>19118</v>
      </c>
      <c r="BD872" s="3" t="s">
        <v>103</v>
      </c>
      <c r="BE872" s="4" t="s">
        <v>103</v>
      </c>
      <c r="BF872" s="4" t="s">
        <v>103</v>
      </c>
      <c r="BG872" s="4" t="s">
        <v>103</v>
      </c>
      <c r="BH872" s="4" t="s">
        <v>103</v>
      </c>
      <c r="BI872" s="4" t="s">
        <v>103</v>
      </c>
      <c r="BJ872" s="4"/>
      <c r="BK872" s="4"/>
      <c r="BL872" s="4"/>
      <c r="BM872" s="1"/>
      <c r="BN872" s="1"/>
    </row>
    <row r="873" spans="1:68">
      <c r="A873">
        <f t="shared" si="13"/>
        <v>872</v>
      </c>
      <c r="B873" s="1"/>
      <c r="C873" s="1" t="s">
        <v>12276</v>
      </c>
      <c r="D873" s="52" t="s">
        <v>12277</v>
      </c>
      <c r="E873" s="52" t="s">
        <v>12278</v>
      </c>
      <c r="F873" s="1" t="s">
        <v>70</v>
      </c>
      <c r="G873" s="1" t="s">
        <v>12109</v>
      </c>
      <c r="H873" s="1" t="s">
        <v>12279</v>
      </c>
      <c r="I873" s="1">
        <v>59223</v>
      </c>
      <c r="J873" s="1">
        <v>59</v>
      </c>
      <c r="K873" s="1"/>
      <c r="L873" s="1"/>
      <c r="M873" s="1"/>
      <c r="N873" s="36">
        <v>15400</v>
      </c>
      <c r="O873" s="1" t="s">
        <v>3964</v>
      </c>
      <c r="P873" s="1" t="s">
        <v>12280</v>
      </c>
      <c r="Q873" s="1"/>
      <c r="R873" s="1"/>
      <c r="S873" s="1"/>
      <c r="T873" s="1"/>
      <c r="U873" s="1"/>
      <c r="V873" s="1"/>
      <c r="W873" s="1" t="s">
        <v>2327</v>
      </c>
      <c r="X873" s="1"/>
      <c r="Y873" s="1"/>
      <c r="Z873" s="1" t="s">
        <v>2327</v>
      </c>
      <c r="AA873" s="1"/>
      <c r="AB873" s="1"/>
      <c r="AC873" s="1"/>
      <c r="AD873" s="1"/>
      <c r="AE873" s="1" t="s">
        <v>2327</v>
      </c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>
        <v>1999</v>
      </c>
      <c r="AT873" s="1"/>
      <c r="AU873" s="1"/>
      <c r="AV873" s="1"/>
      <c r="AW873" s="1"/>
      <c r="AX873" s="1"/>
      <c r="AY873" s="2" t="s">
        <v>12281</v>
      </c>
      <c r="AZ873" s="2" t="s">
        <v>295</v>
      </c>
      <c r="BA873" s="2" t="s">
        <v>296</v>
      </c>
      <c r="BB873" s="1"/>
      <c r="BC873" s="1" t="s">
        <v>12281</v>
      </c>
      <c r="BD873" s="3" t="s">
        <v>103</v>
      </c>
      <c r="BE873" s="4" t="s">
        <v>367</v>
      </c>
      <c r="BF873" s="4">
        <v>42277</v>
      </c>
      <c r="BG873" s="4" t="s">
        <v>103</v>
      </c>
      <c r="BH873" s="4" t="s">
        <v>103</v>
      </c>
      <c r="BI873" s="4" t="s">
        <v>103</v>
      </c>
      <c r="BJ873" s="4" t="s">
        <v>89</v>
      </c>
      <c r="BK873" s="4" t="s">
        <v>89</v>
      </c>
      <c r="BL873" s="4" t="s">
        <v>89</v>
      </c>
      <c r="BM873" s="1" t="s">
        <v>89</v>
      </c>
      <c r="BN873" s="14"/>
    </row>
    <row r="874" spans="1:68">
      <c r="A874">
        <f t="shared" si="13"/>
        <v>873</v>
      </c>
      <c r="B874" s="1"/>
      <c r="C874" s="1"/>
      <c r="D874" s="52" t="s">
        <v>12308</v>
      </c>
      <c r="E874" s="52" t="s">
        <v>12309</v>
      </c>
      <c r="F874" s="1" t="s">
        <v>70</v>
      </c>
      <c r="G874" s="1" t="s">
        <v>12109</v>
      </c>
      <c r="H874" s="1" t="s">
        <v>12279</v>
      </c>
      <c r="I874" s="1">
        <v>59223</v>
      </c>
      <c r="J874" s="1">
        <v>59</v>
      </c>
      <c r="K874" s="1"/>
      <c r="L874" s="1"/>
      <c r="M874" s="1"/>
      <c r="N874" s="36">
        <v>10500</v>
      </c>
      <c r="O874" s="1"/>
      <c r="P874" s="1"/>
      <c r="Q874" s="1"/>
      <c r="R874" s="1"/>
      <c r="S874" s="1"/>
      <c r="T874" s="1"/>
      <c r="U874" s="1"/>
      <c r="V874" s="1"/>
      <c r="W874" s="1"/>
      <c r="X874" s="1" t="s">
        <v>1032</v>
      </c>
      <c r="Y874" s="1"/>
      <c r="Z874" s="1" t="s">
        <v>1032</v>
      </c>
      <c r="AA874" s="1"/>
      <c r="AB874" s="1"/>
      <c r="AC874" s="1"/>
      <c r="AD874" s="1"/>
      <c r="AE874" s="1" t="s">
        <v>1032</v>
      </c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2" t="s">
        <v>12281</v>
      </c>
      <c r="AZ874" s="2" t="s">
        <v>295</v>
      </c>
      <c r="BA874" s="2" t="s">
        <v>296</v>
      </c>
      <c r="BB874" s="1"/>
      <c r="BC874" s="1" t="s">
        <v>12281</v>
      </c>
      <c r="BD874" s="3" t="s">
        <v>103</v>
      </c>
      <c r="BE874" s="4" t="s">
        <v>103</v>
      </c>
      <c r="BF874" s="4" t="s">
        <v>103</v>
      </c>
      <c r="BG874" s="4" t="s">
        <v>103</v>
      </c>
      <c r="BH874" s="4" t="s">
        <v>103</v>
      </c>
      <c r="BI874" s="4" t="s">
        <v>103</v>
      </c>
      <c r="BJ874" s="4" t="s">
        <v>89</v>
      </c>
      <c r="BK874" s="4" t="s">
        <v>89</v>
      </c>
      <c r="BL874" s="4" t="s">
        <v>89</v>
      </c>
      <c r="BM874" s="1" t="s">
        <v>89</v>
      </c>
      <c r="BN874" s="14"/>
    </row>
    <row r="875" spans="1:68">
      <c r="A875">
        <f t="shared" si="13"/>
        <v>874</v>
      </c>
      <c r="B875" s="1"/>
      <c r="C875" s="1" t="s">
        <v>3602</v>
      </c>
      <c r="D875" s="52" t="s">
        <v>3603</v>
      </c>
      <c r="E875" s="52" t="s">
        <v>3604</v>
      </c>
      <c r="F875" s="1" t="s">
        <v>70</v>
      </c>
      <c r="G875" s="1" t="s">
        <v>3580</v>
      </c>
      <c r="H875" s="1" t="s">
        <v>3605</v>
      </c>
      <c r="I875" s="1">
        <v>77127</v>
      </c>
      <c r="J875" s="1">
        <v>77</v>
      </c>
      <c r="K875" s="1"/>
      <c r="L875" s="1"/>
      <c r="M875" s="1"/>
      <c r="N875" s="36">
        <v>11648</v>
      </c>
      <c r="O875" s="1" t="s">
        <v>3607</v>
      </c>
      <c r="P875" s="1" t="s">
        <v>3608</v>
      </c>
      <c r="Q875" s="1"/>
      <c r="R875" s="1"/>
      <c r="S875" s="1"/>
      <c r="T875" s="1"/>
      <c r="U875" s="1"/>
      <c r="V875" s="1"/>
      <c r="W875" s="1" t="s">
        <v>3606</v>
      </c>
      <c r="X875" s="1"/>
      <c r="Y875" s="1"/>
      <c r="Z875" s="1" t="s">
        <v>3606</v>
      </c>
      <c r="AA875" s="1"/>
      <c r="AB875" s="1"/>
      <c r="AC875" s="1"/>
      <c r="AD875" s="1"/>
      <c r="AE875" s="1" t="s">
        <v>3606</v>
      </c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>
        <v>2000</v>
      </c>
      <c r="AT875" s="1"/>
      <c r="AU875" s="1"/>
      <c r="AV875" s="1"/>
      <c r="AW875" s="1"/>
      <c r="AX875" s="1"/>
      <c r="AY875" s="2" t="s">
        <v>3609</v>
      </c>
      <c r="AZ875" s="2" t="s">
        <v>295</v>
      </c>
      <c r="BA875" s="2" t="s">
        <v>296</v>
      </c>
      <c r="BB875" s="1"/>
      <c r="BC875" s="1" t="s">
        <v>3610</v>
      </c>
      <c r="BD875" s="3" t="s">
        <v>103</v>
      </c>
      <c r="BE875" s="4" t="s">
        <v>367</v>
      </c>
      <c r="BF875" s="4">
        <v>41660</v>
      </c>
      <c r="BG875" s="4" t="s">
        <v>103</v>
      </c>
      <c r="BH875" s="4" t="s">
        <v>103</v>
      </c>
      <c r="BI875" s="4" t="s">
        <v>103</v>
      </c>
      <c r="BJ875" s="4" t="s">
        <v>89</v>
      </c>
      <c r="BK875" s="4" t="s">
        <v>89</v>
      </c>
      <c r="BL875" s="4" t="s">
        <v>89</v>
      </c>
      <c r="BM875" s="1" t="s">
        <v>89</v>
      </c>
      <c r="BN875" s="14"/>
      <c r="BO875" s="4" t="s">
        <v>3611</v>
      </c>
    </row>
    <row r="876" spans="1:68">
      <c r="A876">
        <f t="shared" si="13"/>
        <v>875</v>
      </c>
      <c r="B876" s="1"/>
      <c r="C876" s="1" t="s">
        <v>16880</v>
      </c>
      <c r="D876" s="52" t="s">
        <v>16881</v>
      </c>
      <c r="E876" s="52" t="s">
        <v>16882</v>
      </c>
      <c r="F876" s="1" t="s">
        <v>70</v>
      </c>
      <c r="G876" s="1" t="s">
        <v>16876</v>
      </c>
      <c r="H876" s="1" t="s">
        <v>16883</v>
      </c>
      <c r="I876" s="1">
        <v>77340</v>
      </c>
      <c r="J876" s="1">
        <v>77</v>
      </c>
      <c r="K876" s="1"/>
      <c r="L876" s="1"/>
      <c r="M876" s="1"/>
      <c r="N876" s="36">
        <v>11000</v>
      </c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 t="s">
        <v>4083</v>
      </c>
      <c r="Z876" s="1"/>
      <c r="AA876" s="1" t="s">
        <v>4083</v>
      </c>
      <c r="AB876" s="1"/>
      <c r="AC876" s="1"/>
      <c r="AD876" s="1"/>
      <c r="AE876" s="1" t="s">
        <v>4083</v>
      </c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2" t="s">
        <v>16884</v>
      </c>
      <c r="AZ876" s="2" t="s">
        <v>295</v>
      </c>
      <c r="BA876" s="2" t="s">
        <v>296</v>
      </c>
      <c r="BB876" s="1"/>
      <c r="BC876" s="1" t="s">
        <v>16884</v>
      </c>
      <c r="BD876" s="3" t="s">
        <v>103</v>
      </c>
      <c r="BE876" s="4" t="s">
        <v>367</v>
      </c>
      <c r="BF876" s="4">
        <v>40359</v>
      </c>
      <c r="BG876" s="4" t="s">
        <v>103</v>
      </c>
      <c r="BH876" s="4" t="s">
        <v>103</v>
      </c>
      <c r="BI876" s="4" t="s">
        <v>103</v>
      </c>
      <c r="BJ876" s="4"/>
      <c r="BK876" s="4"/>
      <c r="BL876" s="4"/>
      <c r="BM876" s="1"/>
      <c r="BN876" s="1"/>
    </row>
    <row r="877" spans="1:68">
      <c r="A877">
        <f t="shared" si="13"/>
        <v>876</v>
      </c>
      <c r="B877" s="1"/>
      <c r="C877" s="1"/>
      <c r="D877" s="52" t="s">
        <v>6450</v>
      </c>
      <c r="E877" s="52" t="s">
        <v>6451</v>
      </c>
      <c r="F877" s="1" t="s">
        <v>70</v>
      </c>
      <c r="G877" s="1" t="s">
        <v>1654</v>
      </c>
      <c r="H877" s="1" t="s">
        <v>6452</v>
      </c>
      <c r="I877" s="1">
        <v>69800</v>
      </c>
      <c r="J877" s="1">
        <v>69</v>
      </c>
      <c r="K877" s="1"/>
      <c r="L877" s="1"/>
      <c r="M877" s="1"/>
      <c r="N877" s="36">
        <v>10450</v>
      </c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 t="s">
        <v>6453</v>
      </c>
      <c r="Z877" s="1" t="s">
        <v>6453</v>
      </c>
      <c r="AA877" s="1"/>
      <c r="AB877" s="1"/>
      <c r="AC877" s="1"/>
      <c r="AD877" s="1"/>
      <c r="AE877" s="1" t="s">
        <v>6453</v>
      </c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2" t="s">
        <v>6454</v>
      </c>
      <c r="AZ877" s="2" t="s">
        <v>295</v>
      </c>
      <c r="BA877" s="2" t="s">
        <v>296</v>
      </c>
      <c r="BB877" s="1"/>
      <c r="BC877" s="1" t="s">
        <v>6454</v>
      </c>
      <c r="BD877" s="3" t="s">
        <v>103</v>
      </c>
      <c r="BE877" s="4" t="s">
        <v>103</v>
      </c>
      <c r="BF877" s="4" t="s">
        <v>103</v>
      </c>
      <c r="BG877" s="4" t="s">
        <v>103</v>
      </c>
      <c r="BH877" s="4" t="s">
        <v>103</v>
      </c>
      <c r="BI877" s="4" t="s">
        <v>103</v>
      </c>
      <c r="BJ877" s="4" t="s">
        <v>89</v>
      </c>
      <c r="BK877" s="4" t="s">
        <v>89</v>
      </c>
      <c r="BL877" s="4" t="s">
        <v>105</v>
      </c>
      <c r="BM877" s="1" t="s">
        <v>105</v>
      </c>
      <c r="BN877" s="23" t="s">
        <v>6455</v>
      </c>
    </row>
    <row r="878" spans="1:68">
      <c r="A878">
        <f t="shared" si="13"/>
        <v>877</v>
      </c>
      <c r="B878" s="1"/>
      <c r="C878" s="1"/>
      <c r="D878" s="52" t="s">
        <v>6525</v>
      </c>
      <c r="E878" s="52" t="s">
        <v>6526</v>
      </c>
      <c r="F878" s="1" t="s">
        <v>70</v>
      </c>
      <c r="G878" s="1" t="s">
        <v>1654</v>
      </c>
      <c r="H878" s="1" t="s">
        <v>6527</v>
      </c>
      <c r="I878" s="1">
        <v>69800</v>
      </c>
      <c r="J878" s="1">
        <v>69</v>
      </c>
      <c r="K878" s="1"/>
      <c r="L878" s="1"/>
      <c r="M878" s="1"/>
      <c r="N878" s="36">
        <v>8778</v>
      </c>
      <c r="O878" s="1"/>
      <c r="P878" s="1"/>
      <c r="Q878" s="1"/>
      <c r="R878" s="1"/>
      <c r="S878" s="1"/>
      <c r="T878" s="1"/>
      <c r="U878" s="1"/>
      <c r="V878" s="1"/>
      <c r="W878" s="1"/>
      <c r="X878" s="1" t="s">
        <v>6528</v>
      </c>
      <c r="Y878" s="1"/>
      <c r="Z878" s="1" t="s">
        <v>6528</v>
      </c>
      <c r="AA878" s="1"/>
      <c r="AB878" s="1"/>
      <c r="AC878" s="1"/>
      <c r="AD878" s="1"/>
      <c r="AE878" s="1" t="s">
        <v>6528</v>
      </c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2" t="s">
        <v>6529</v>
      </c>
      <c r="AZ878" s="2" t="s">
        <v>295</v>
      </c>
      <c r="BA878" s="2" t="s">
        <v>296</v>
      </c>
      <c r="BB878" s="1"/>
      <c r="BC878" s="1" t="s">
        <v>6529</v>
      </c>
      <c r="BD878" s="3" t="s">
        <v>103</v>
      </c>
      <c r="BE878" s="4" t="s">
        <v>103</v>
      </c>
      <c r="BF878" s="4" t="s">
        <v>103</v>
      </c>
      <c r="BG878" s="4" t="s">
        <v>103</v>
      </c>
      <c r="BH878" s="4" t="s">
        <v>103</v>
      </c>
      <c r="BI878" s="4" t="s">
        <v>103</v>
      </c>
      <c r="BJ878" s="4" t="s">
        <v>89</v>
      </c>
      <c r="BK878" s="4" t="s">
        <v>89</v>
      </c>
      <c r="BL878" s="4" t="s">
        <v>89</v>
      </c>
      <c r="BM878" s="1" t="s">
        <v>89</v>
      </c>
      <c r="BN878" s="1"/>
    </row>
    <row r="879" spans="1:68">
      <c r="A879">
        <f t="shared" si="13"/>
        <v>878</v>
      </c>
      <c r="B879" s="1"/>
      <c r="C879" s="1" t="s">
        <v>18655</v>
      </c>
      <c r="D879" s="52" t="s">
        <v>18656</v>
      </c>
      <c r="E879" s="52" t="s">
        <v>18657</v>
      </c>
      <c r="F879" s="1" t="s">
        <v>70</v>
      </c>
      <c r="G879" s="1" t="s">
        <v>1272</v>
      </c>
      <c r="H879" s="1" t="s">
        <v>18658</v>
      </c>
      <c r="I879" s="1">
        <v>76120</v>
      </c>
      <c r="J879" s="1">
        <v>76</v>
      </c>
      <c r="K879" s="1"/>
      <c r="L879" s="1"/>
      <c r="M879" s="1"/>
      <c r="N879" s="36">
        <v>14557</v>
      </c>
      <c r="O879" s="1"/>
      <c r="P879" s="1"/>
      <c r="Q879" s="1"/>
      <c r="R879" s="1"/>
      <c r="S879" s="1"/>
      <c r="T879" s="1"/>
      <c r="U879" s="1"/>
      <c r="V879" s="1"/>
      <c r="W879" s="1" t="s">
        <v>18659</v>
      </c>
      <c r="X879" s="1"/>
      <c r="Y879" s="1"/>
      <c r="Z879" s="1" t="s">
        <v>18659</v>
      </c>
      <c r="AA879" s="1"/>
      <c r="AB879" s="1"/>
      <c r="AC879" s="1"/>
      <c r="AD879" s="1"/>
      <c r="AE879" s="1" t="s">
        <v>18659</v>
      </c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>
        <v>2013</v>
      </c>
      <c r="AT879" s="1"/>
      <c r="AU879" s="1"/>
      <c r="AV879" s="1"/>
      <c r="AW879" s="1"/>
      <c r="AX879" s="1"/>
      <c r="AY879" s="2" t="s">
        <v>18660</v>
      </c>
      <c r="AZ879" s="2" t="s">
        <v>295</v>
      </c>
      <c r="BA879" s="2" t="s">
        <v>296</v>
      </c>
      <c r="BB879" s="1"/>
      <c r="BC879" s="1" t="s">
        <v>18660</v>
      </c>
      <c r="BD879" s="3" t="s">
        <v>103</v>
      </c>
      <c r="BE879" s="4" t="s">
        <v>399</v>
      </c>
      <c r="BF879" s="4">
        <v>41364</v>
      </c>
      <c r="BG879" s="4" t="s">
        <v>103</v>
      </c>
      <c r="BH879" s="4" t="s">
        <v>103</v>
      </c>
      <c r="BI879" s="4" t="s">
        <v>103</v>
      </c>
      <c r="BJ879" s="4"/>
      <c r="BK879" s="4"/>
      <c r="BL879" s="4"/>
      <c r="BM879" s="1"/>
      <c r="BN879" s="1"/>
    </row>
    <row r="880" spans="1:68">
      <c r="A880">
        <f t="shared" si="13"/>
        <v>879</v>
      </c>
      <c r="B880" s="1" t="s">
        <v>66</v>
      </c>
      <c r="C880" s="1" t="s">
        <v>4368</v>
      </c>
      <c r="D880" s="52" t="s">
        <v>4369</v>
      </c>
      <c r="E880" s="52" t="s">
        <v>4370</v>
      </c>
      <c r="F880" s="1" t="s">
        <v>70</v>
      </c>
      <c r="G880" s="1" t="s">
        <v>4371</v>
      </c>
      <c r="H880" s="1" t="s">
        <v>4372</v>
      </c>
      <c r="I880" s="1">
        <v>77220</v>
      </c>
      <c r="J880" s="1">
        <v>77</v>
      </c>
      <c r="K880" s="1"/>
      <c r="L880" s="1"/>
      <c r="M880" s="1"/>
      <c r="N880" s="36">
        <v>32977</v>
      </c>
      <c r="O880" s="1" t="s">
        <v>4374</v>
      </c>
      <c r="P880" s="1" t="s">
        <v>4375</v>
      </c>
      <c r="Q880" s="1"/>
      <c r="R880" s="1"/>
      <c r="S880" s="1"/>
      <c r="T880" s="1"/>
      <c r="U880" s="1"/>
      <c r="V880" s="1"/>
      <c r="W880" s="1" t="s">
        <v>4373</v>
      </c>
      <c r="X880" s="1"/>
      <c r="Y880" s="1"/>
      <c r="Z880" s="1" t="s">
        <v>4373</v>
      </c>
      <c r="AA880" s="1"/>
      <c r="AB880" s="1"/>
      <c r="AC880" s="1"/>
      <c r="AD880" s="1"/>
      <c r="AE880" s="1" t="s">
        <v>4373</v>
      </c>
      <c r="AF880" s="1"/>
      <c r="AG880" s="1"/>
      <c r="AH880" s="1"/>
      <c r="AI880" s="1" t="s">
        <v>609</v>
      </c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2" t="s">
        <v>1276</v>
      </c>
      <c r="AZ880" s="2" t="s">
        <v>295</v>
      </c>
      <c r="BA880" s="2" t="s">
        <v>296</v>
      </c>
      <c r="BB880" s="1"/>
      <c r="BC880" s="1" t="s">
        <v>1276</v>
      </c>
      <c r="BD880" s="3" t="s">
        <v>103</v>
      </c>
      <c r="BE880" s="4" t="s">
        <v>103</v>
      </c>
      <c r="BF880" s="4" t="s">
        <v>103</v>
      </c>
      <c r="BG880" s="4" t="s">
        <v>103</v>
      </c>
      <c r="BH880" s="4" t="s">
        <v>103</v>
      </c>
      <c r="BI880" s="4" t="s">
        <v>103</v>
      </c>
      <c r="BJ880" s="4" t="s">
        <v>89</v>
      </c>
      <c r="BK880" s="4" t="s">
        <v>89</v>
      </c>
      <c r="BL880" s="4" t="s">
        <v>89</v>
      </c>
      <c r="BM880" s="1" t="s">
        <v>89</v>
      </c>
      <c r="BN880" s="1"/>
    </row>
    <row r="881" spans="1:68">
      <c r="A881">
        <f t="shared" si="13"/>
        <v>880</v>
      </c>
      <c r="B881" s="1"/>
      <c r="C881" s="1" t="s">
        <v>7808</v>
      </c>
      <c r="D881" s="52" t="s">
        <v>7809</v>
      </c>
      <c r="E881" s="52" t="s">
        <v>7810</v>
      </c>
      <c r="F881" s="1" t="s">
        <v>70</v>
      </c>
      <c r="G881" s="1" t="s">
        <v>7740</v>
      </c>
      <c r="H881" s="1" t="s">
        <v>7811</v>
      </c>
      <c r="I881" s="1">
        <v>67000</v>
      </c>
      <c r="J881" s="1">
        <v>67</v>
      </c>
      <c r="K881" s="1"/>
      <c r="L881" s="1"/>
      <c r="M881" s="1"/>
      <c r="N881" s="36">
        <v>13725</v>
      </c>
      <c r="O881" s="1" t="s">
        <v>7813</v>
      </c>
      <c r="P881" s="1" t="s">
        <v>7814</v>
      </c>
      <c r="Q881" s="1"/>
      <c r="R881" s="1"/>
      <c r="S881" s="1"/>
      <c r="T881" s="1"/>
      <c r="U881" s="1"/>
      <c r="V881" s="1"/>
      <c r="W881" s="1" t="s">
        <v>7812</v>
      </c>
      <c r="X881" s="1"/>
      <c r="Y881" s="1"/>
      <c r="Z881" s="1" t="s">
        <v>7812</v>
      </c>
      <c r="AA881" s="1"/>
      <c r="AB881" s="1"/>
      <c r="AC881" s="1"/>
      <c r="AD881" s="1"/>
      <c r="AE881" s="1" t="s">
        <v>7812</v>
      </c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>
        <v>2019</v>
      </c>
      <c r="AT881" s="1"/>
      <c r="AU881" s="1"/>
      <c r="AV881" s="1"/>
      <c r="AW881" s="1"/>
      <c r="AX881" s="1"/>
      <c r="AY881" s="2" t="s">
        <v>1276</v>
      </c>
      <c r="AZ881" s="2" t="s">
        <v>295</v>
      </c>
      <c r="BA881" s="2" t="s">
        <v>296</v>
      </c>
      <c r="BB881" s="1"/>
      <c r="BC881" s="1" t="s">
        <v>1276</v>
      </c>
      <c r="BD881" s="3" t="s">
        <v>103</v>
      </c>
      <c r="BE881" s="4" t="s">
        <v>399</v>
      </c>
      <c r="BF881" s="4">
        <v>43555</v>
      </c>
      <c r="BG881" s="4" t="s">
        <v>103</v>
      </c>
      <c r="BH881" s="4" t="s">
        <v>103</v>
      </c>
      <c r="BI881" s="4" t="s">
        <v>103</v>
      </c>
      <c r="BJ881" s="4" t="s">
        <v>89</v>
      </c>
      <c r="BK881" s="4" t="s">
        <v>89</v>
      </c>
      <c r="BL881" s="4" t="s">
        <v>89</v>
      </c>
      <c r="BM881" s="1" t="s">
        <v>89</v>
      </c>
      <c r="BN881" s="1"/>
    </row>
    <row r="882" spans="1:68">
      <c r="A882">
        <f t="shared" si="13"/>
        <v>881</v>
      </c>
      <c r="B882" s="1"/>
      <c r="C882" s="1"/>
      <c r="D882" s="52" t="s">
        <v>15816</v>
      </c>
      <c r="E882" s="52" t="s">
        <v>15817</v>
      </c>
      <c r="F882" s="1" t="s">
        <v>70</v>
      </c>
      <c r="G882" s="1" t="s">
        <v>15393</v>
      </c>
      <c r="H882" s="1" t="s">
        <v>15818</v>
      </c>
      <c r="I882" s="1">
        <v>2200</v>
      </c>
      <c r="J882" s="1">
        <v>2</v>
      </c>
      <c r="K882" s="1"/>
      <c r="L882" s="1"/>
      <c r="M882" s="1"/>
      <c r="N882" s="36">
        <v>6305</v>
      </c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 t="s">
        <v>15819</v>
      </c>
      <c r="Z882" s="1" t="s">
        <v>15819</v>
      </c>
      <c r="AA882" s="1"/>
      <c r="AB882" s="1"/>
      <c r="AC882" s="1"/>
      <c r="AD882" s="1"/>
      <c r="AE882" s="1" t="s">
        <v>15819</v>
      </c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2" t="s">
        <v>15820</v>
      </c>
      <c r="AZ882" s="2" t="s">
        <v>295</v>
      </c>
      <c r="BA882" s="2" t="s">
        <v>296</v>
      </c>
      <c r="BB882" s="1"/>
      <c r="BC882" s="1" t="s">
        <v>15820</v>
      </c>
      <c r="BD882" s="3" t="s">
        <v>103</v>
      </c>
      <c r="BE882" s="4" t="s">
        <v>103</v>
      </c>
      <c r="BF882" s="4" t="s">
        <v>103</v>
      </c>
      <c r="BG882" s="4" t="s">
        <v>103</v>
      </c>
      <c r="BH882" s="4" t="s">
        <v>103</v>
      </c>
      <c r="BI882" s="4" t="s">
        <v>103</v>
      </c>
      <c r="BJ882" s="4"/>
      <c r="BK882" s="4"/>
      <c r="BL882" s="4"/>
      <c r="BM882" s="1"/>
      <c r="BN882" s="1"/>
    </row>
    <row r="883" spans="1:68">
      <c r="A883">
        <f t="shared" si="13"/>
        <v>882</v>
      </c>
      <c r="B883" s="1"/>
      <c r="C883" s="1"/>
      <c r="D883" s="52" t="s">
        <v>24371</v>
      </c>
      <c r="E883" s="52" t="s">
        <v>24372</v>
      </c>
      <c r="F883" s="1" t="s">
        <v>70</v>
      </c>
      <c r="G883" s="1" t="s">
        <v>24316</v>
      </c>
      <c r="H883" s="1" t="s">
        <v>18109</v>
      </c>
      <c r="I883" s="1">
        <v>66000</v>
      </c>
      <c r="J883" s="1">
        <v>66</v>
      </c>
      <c r="K883" s="1"/>
      <c r="L883" s="1"/>
      <c r="M883" s="1"/>
      <c r="N883" s="36">
        <v>11000</v>
      </c>
      <c r="O883" s="1"/>
      <c r="P883" s="1"/>
      <c r="Q883" s="1"/>
      <c r="R883" s="1"/>
      <c r="S883" s="1"/>
      <c r="T883" s="1"/>
      <c r="U883" s="1"/>
      <c r="V883" s="1"/>
      <c r="W883" s="1"/>
      <c r="X883" s="1" t="s">
        <v>4083</v>
      </c>
      <c r="Y883" s="1"/>
      <c r="Z883" s="1" t="s">
        <v>4083</v>
      </c>
      <c r="AA883" s="1"/>
      <c r="AB883" s="1"/>
      <c r="AC883" s="1"/>
      <c r="AD883" s="1"/>
      <c r="AE883" s="1" t="s">
        <v>4083</v>
      </c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2" t="s">
        <v>24373</v>
      </c>
      <c r="AZ883" s="2" t="s">
        <v>295</v>
      </c>
      <c r="BA883" s="2" t="s">
        <v>296</v>
      </c>
      <c r="BB883" s="1"/>
      <c r="BC883" s="1" t="s">
        <v>24373</v>
      </c>
      <c r="BD883" s="3" t="s">
        <v>103</v>
      </c>
      <c r="BE883" s="4" t="s">
        <v>103</v>
      </c>
      <c r="BF883" s="4" t="s">
        <v>103</v>
      </c>
      <c r="BG883" s="4" t="s">
        <v>103</v>
      </c>
      <c r="BH883" s="4" t="s">
        <v>103</v>
      </c>
      <c r="BI883" s="4" t="s">
        <v>103</v>
      </c>
      <c r="BJ883" s="4"/>
      <c r="BK883" s="4"/>
      <c r="BL883" s="4"/>
      <c r="BM883" s="1"/>
      <c r="BN883" s="1"/>
    </row>
    <row r="884" spans="1:68">
      <c r="A884">
        <f t="shared" si="13"/>
        <v>883</v>
      </c>
      <c r="B884" s="1"/>
      <c r="C884" s="1"/>
      <c r="D884" s="52" t="s">
        <v>14796</v>
      </c>
      <c r="E884" s="52" t="s">
        <v>14797</v>
      </c>
      <c r="F884" s="1" t="s">
        <v>70</v>
      </c>
      <c r="G884" s="1" t="s">
        <v>14762</v>
      </c>
      <c r="H884" s="1" t="s">
        <v>14798</v>
      </c>
      <c r="I884" s="1">
        <v>59554</v>
      </c>
      <c r="J884" s="1">
        <v>59</v>
      </c>
      <c r="K884" s="1"/>
      <c r="L884" s="1"/>
      <c r="M884" s="1"/>
      <c r="N884" s="36">
        <v>10000</v>
      </c>
      <c r="O884" s="1"/>
      <c r="P884" s="1"/>
      <c r="Q884" s="1"/>
      <c r="R884" s="1"/>
      <c r="S884" s="1"/>
      <c r="T884" s="1"/>
      <c r="U884" s="1"/>
      <c r="V884" s="1"/>
      <c r="W884" s="1" t="s">
        <v>468</v>
      </c>
      <c r="X884" s="1"/>
      <c r="Y884" s="1"/>
      <c r="Z884" s="1" t="s">
        <v>468</v>
      </c>
      <c r="AA884" s="1"/>
      <c r="AB884" s="1"/>
      <c r="AC884" s="1"/>
      <c r="AD884" s="1"/>
      <c r="AE884" s="1" t="s">
        <v>468</v>
      </c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2" t="s">
        <v>14799</v>
      </c>
      <c r="AZ884" s="2" t="s">
        <v>295</v>
      </c>
      <c r="BA884" s="2" t="s">
        <v>296</v>
      </c>
      <c r="BB884" s="1"/>
      <c r="BC884" s="1" t="s">
        <v>14799</v>
      </c>
      <c r="BD884" s="3" t="s">
        <v>103</v>
      </c>
      <c r="BE884" s="4" t="s">
        <v>103</v>
      </c>
      <c r="BF884" s="4" t="s">
        <v>103</v>
      </c>
      <c r="BG884" s="4" t="s">
        <v>103</v>
      </c>
      <c r="BH884" s="4" t="s">
        <v>103</v>
      </c>
      <c r="BI884" s="4" t="s">
        <v>103</v>
      </c>
      <c r="BJ884" s="4"/>
      <c r="BK884" s="4"/>
      <c r="BL884" s="4"/>
      <c r="BM884" s="1"/>
      <c r="BN884" s="7" t="s">
        <v>2227</v>
      </c>
    </row>
    <row r="885" spans="1:68">
      <c r="A885">
        <f t="shared" si="13"/>
        <v>884</v>
      </c>
      <c r="B885" s="1"/>
      <c r="C885" s="1" t="s">
        <v>2050</v>
      </c>
      <c r="D885" s="52" t="s">
        <v>2051</v>
      </c>
      <c r="E885" s="52" t="s">
        <v>2052</v>
      </c>
      <c r="F885" s="1" t="s">
        <v>70</v>
      </c>
      <c r="G885" s="1" t="s">
        <v>262</v>
      </c>
      <c r="H885" s="1" t="s">
        <v>2053</v>
      </c>
      <c r="I885" s="1">
        <v>95310</v>
      </c>
      <c r="J885" s="1">
        <v>95</v>
      </c>
      <c r="K885" s="1"/>
      <c r="L885" s="1"/>
      <c r="M885" s="1"/>
      <c r="N885" s="36">
        <v>108408</v>
      </c>
      <c r="O885" s="1" t="s">
        <v>2055</v>
      </c>
      <c r="P885" s="1" t="s">
        <v>2056</v>
      </c>
      <c r="Q885" s="1" t="s">
        <v>2057</v>
      </c>
      <c r="R885" s="1"/>
      <c r="S885" s="1" t="s">
        <v>2058</v>
      </c>
      <c r="T885" s="1"/>
      <c r="U885" s="1" t="s">
        <v>2059</v>
      </c>
      <c r="V885" s="1"/>
      <c r="W885" s="1"/>
      <c r="X885" s="1" t="s">
        <v>2054</v>
      </c>
      <c r="Y885" s="1"/>
      <c r="Z885" s="1" t="s">
        <v>2054</v>
      </c>
      <c r="AA885" s="1"/>
      <c r="AB885" s="1"/>
      <c r="AC885" s="1"/>
      <c r="AD885" s="1"/>
      <c r="AE885" s="1" t="s">
        <v>2054</v>
      </c>
      <c r="AF885" s="1"/>
      <c r="AG885" s="1"/>
      <c r="AH885" s="1"/>
      <c r="AI885" s="1" t="s">
        <v>2060</v>
      </c>
      <c r="AJ885" s="1">
        <v>40</v>
      </c>
      <c r="AK885" s="1">
        <v>6</v>
      </c>
      <c r="AL885" s="1"/>
      <c r="AM885" s="1" t="s">
        <v>2061</v>
      </c>
      <c r="AN885" s="1"/>
      <c r="AO885" s="1"/>
      <c r="AP885" s="1"/>
      <c r="AQ885" s="1" t="s">
        <v>2062</v>
      </c>
      <c r="AR885" s="1" t="s">
        <v>2063</v>
      </c>
      <c r="AS885" s="1">
        <v>1981</v>
      </c>
      <c r="AT885" s="1"/>
      <c r="AU885" s="1"/>
      <c r="AV885" s="1"/>
      <c r="AW885" s="1" t="s">
        <v>2064</v>
      </c>
      <c r="AX885" s="1"/>
      <c r="AY885" s="2" t="s">
        <v>2065</v>
      </c>
      <c r="AZ885" s="2" t="s">
        <v>295</v>
      </c>
      <c r="BA885" s="2" t="s">
        <v>296</v>
      </c>
      <c r="BB885" s="1"/>
      <c r="BC885" s="1" t="s">
        <v>2065</v>
      </c>
      <c r="BD885" s="3" t="s">
        <v>103</v>
      </c>
      <c r="BE885" s="1" t="s">
        <v>103</v>
      </c>
      <c r="BF885" s="1" t="s">
        <v>103</v>
      </c>
      <c r="BG885" s="1" t="s">
        <v>103</v>
      </c>
      <c r="BH885" s="1" t="s">
        <v>103</v>
      </c>
      <c r="BI885" s="1" t="s">
        <v>103</v>
      </c>
      <c r="BJ885" s="1" t="s">
        <v>89</v>
      </c>
      <c r="BK885" s="1" t="s">
        <v>89</v>
      </c>
      <c r="BL885" s="1" t="s">
        <v>89</v>
      </c>
      <c r="BM885" s="1" t="s">
        <v>89</v>
      </c>
      <c r="BN885" s="6"/>
      <c r="BP885" s="1" t="s">
        <v>232</v>
      </c>
    </row>
    <row r="886" spans="1:68">
      <c r="A886">
        <f t="shared" si="13"/>
        <v>885</v>
      </c>
      <c r="B886" s="1" t="s">
        <v>66</v>
      </c>
      <c r="C886" s="1" t="s">
        <v>12817</v>
      </c>
      <c r="D886" s="52" t="s">
        <v>12818</v>
      </c>
      <c r="E886" s="52" t="s">
        <v>12819</v>
      </c>
      <c r="F886" s="1" t="s">
        <v>70</v>
      </c>
      <c r="G886" s="1" t="s">
        <v>12820</v>
      </c>
      <c r="H886" s="1" t="s">
        <v>12821</v>
      </c>
      <c r="I886" s="1">
        <v>89150</v>
      </c>
      <c r="J886" s="1">
        <v>89</v>
      </c>
      <c r="K886" s="1"/>
      <c r="L886" s="1"/>
      <c r="M886" s="1">
        <v>28</v>
      </c>
      <c r="N886" s="36">
        <v>152925</v>
      </c>
      <c r="O886" s="1" t="s">
        <v>12823</v>
      </c>
      <c r="P886" s="1" t="s">
        <v>12824</v>
      </c>
      <c r="Q886" s="1"/>
      <c r="R886" s="1"/>
      <c r="S886" s="1"/>
      <c r="T886" s="1"/>
      <c r="U886" s="1" t="s">
        <v>8560</v>
      </c>
      <c r="V886" s="1"/>
      <c r="W886" s="1" t="s">
        <v>12822</v>
      </c>
      <c r="X886" s="1"/>
      <c r="Y886" s="1"/>
      <c r="Z886" s="1"/>
      <c r="AA886" s="1"/>
      <c r="AB886" s="1" t="s">
        <v>12822</v>
      </c>
      <c r="AC886" s="1"/>
      <c r="AD886" s="1"/>
      <c r="AE886" s="1" t="s">
        <v>12822</v>
      </c>
      <c r="AF886" s="1"/>
      <c r="AG886" s="1"/>
      <c r="AH886" s="1"/>
      <c r="AI886" s="1">
        <v>13</v>
      </c>
      <c r="AJ886" s="1">
        <v>50</v>
      </c>
      <c r="AK886" s="1">
        <v>5</v>
      </c>
      <c r="AL886" s="1"/>
      <c r="AM886" s="1"/>
      <c r="AN886" s="1"/>
      <c r="AO886" s="1"/>
      <c r="AP886" s="1">
        <v>35</v>
      </c>
      <c r="AQ886" s="1" t="s">
        <v>2062</v>
      </c>
      <c r="AR886" s="1" t="s">
        <v>12825</v>
      </c>
      <c r="AS886" s="1">
        <v>2007</v>
      </c>
      <c r="AT886" s="1"/>
      <c r="AU886" s="1"/>
      <c r="AV886" s="1"/>
      <c r="AW886" s="1" t="s">
        <v>12826</v>
      </c>
      <c r="AX886" s="1"/>
      <c r="AY886" s="2" t="s">
        <v>2065</v>
      </c>
      <c r="AZ886" s="2" t="s">
        <v>295</v>
      </c>
      <c r="BA886" s="2" t="s">
        <v>296</v>
      </c>
      <c r="BB886" s="1"/>
      <c r="BC886" s="1" t="s">
        <v>2065</v>
      </c>
      <c r="BD886" s="3" t="s">
        <v>103</v>
      </c>
      <c r="BE886" s="4" t="s">
        <v>399</v>
      </c>
      <c r="BF886" s="4">
        <v>39082</v>
      </c>
      <c r="BG886" s="4" t="s">
        <v>103</v>
      </c>
      <c r="BH886" s="4" t="s">
        <v>103</v>
      </c>
      <c r="BI886" s="4" t="s">
        <v>103</v>
      </c>
      <c r="BJ886" s="4" t="s">
        <v>89</v>
      </c>
      <c r="BK886" s="4" t="s">
        <v>105</v>
      </c>
      <c r="BL886" s="4" t="s">
        <v>105</v>
      </c>
      <c r="BM886" s="1" t="s">
        <v>105</v>
      </c>
      <c r="BN886" s="1" t="s">
        <v>12827</v>
      </c>
    </row>
    <row r="887" spans="1:68">
      <c r="A887">
        <f t="shared" si="13"/>
        <v>886</v>
      </c>
      <c r="B887" s="1"/>
      <c r="C887" s="1" t="s">
        <v>18142</v>
      </c>
      <c r="D887" s="52" t="s">
        <v>18143</v>
      </c>
      <c r="E887" s="52" t="s">
        <v>18144</v>
      </c>
      <c r="F887" s="1" t="s">
        <v>70</v>
      </c>
      <c r="G887" s="1" t="s">
        <v>18145</v>
      </c>
      <c r="H887" s="1" t="s">
        <v>18146</v>
      </c>
      <c r="I887" s="1">
        <v>85210</v>
      </c>
      <c r="J887" s="1">
        <v>85</v>
      </c>
      <c r="K887" s="1"/>
      <c r="L887" s="1"/>
      <c r="M887" s="1"/>
      <c r="N887" s="36">
        <v>9000</v>
      </c>
      <c r="O887" s="1"/>
      <c r="P887" s="1"/>
      <c r="Q887" s="1"/>
      <c r="R887" s="1"/>
      <c r="S887" s="1"/>
      <c r="T887" s="1"/>
      <c r="U887" s="1"/>
      <c r="V887" s="1"/>
      <c r="W887" s="1" t="s">
        <v>677</v>
      </c>
      <c r="X887" s="1"/>
      <c r="Y887" s="1"/>
      <c r="Z887" s="1" t="s">
        <v>677</v>
      </c>
      <c r="AA887" s="1"/>
      <c r="AB887" s="1"/>
      <c r="AC887" s="1"/>
      <c r="AD887" s="1"/>
      <c r="AE887" s="1" t="s">
        <v>677</v>
      </c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>
        <v>2010</v>
      </c>
      <c r="AT887" s="1"/>
      <c r="AU887" s="1"/>
      <c r="AV887" s="1"/>
      <c r="AW887" s="1"/>
      <c r="AX887" s="1"/>
      <c r="AY887" s="2" t="s">
        <v>18147</v>
      </c>
      <c r="AZ887" s="2" t="s">
        <v>295</v>
      </c>
      <c r="BA887" s="2" t="s">
        <v>296</v>
      </c>
      <c r="BB887" s="1"/>
      <c r="BC887" s="1" t="s">
        <v>18147</v>
      </c>
      <c r="BD887" s="3" t="s">
        <v>103</v>
      </c>
      <c r="BE887" s="4" t="s">
        <v>399</v>
      </c>
      <c r="BF887" s="4">
        <v>40543</v>
      </c>
      <c r="BG887" s="4" t="s">
        <v>103</v>
      </c>
      <c r="BH887" s="4" t="s">
        <v>103</v>
      </c>
      <c r="BI887" s="4" t="s">
        <v>103</v>
      </c>
      <c r="BJ887" s="4"/>
      <c r="BK887" s="4"/>
      <c r="BL887" s="4"/>
      <c r="BM887" s="1"/>
      <c r="BN887" s="1"/>
    </row>
    <row r="888" spans="1:68">
      <c r="A888">
        <f t="shared" si="13"/>
        <v>887</v>
      </c>
      <c r="B888" s="1"/>
      <c r="C888" s="1"/>
      <c r="D888" s="52" t="s">
        <v>19503</v>
      </c>
      <c r="E888" s="52" t="s">
        <v>19504</v>
      </c>
      <c r="F888" s="1" t="s">
        <v>70</v>
      </c>
      <c r="G888" s="1" t="s">
        <v>19505</v>
      </c>
      <c r="H888" s="1" t="s">
        <v>19506</v>
      </c>
      <c r="I888" s="1">
        <v>62126</v>
      </c>
      <c r="J888" s="1">
        <v>62</v>
      </c>
      <c r="K888" s="1"/>
      <c r="L888" s="1"/>
      <c r="M888" s="1"/>
      <c r="N888" s="36">
        <v>39000</v>
      </c>
      <c r="O888" s="1"/>
      <c r="P888" s="1"/>
      <c r="Q888" s="1"/>
      <c r="R888" s="1"/>
      <c r="S888" s="1"/>
      <c r="T888" s="1"/>
      <c r="U888" s="1"/>
      <c r="V888" s="1"/>
      <c r="W888" s="1"/>
      <c r="X888" s="1" t="s">
        <v>15677</v>
      </c>
      <c r="Y888" s="1"/>
      <c r="Z888" s="1" t="s">
        <v>15677</v>
      </c>
      <c r="AA888" s="1"/>
      <c r="AB888" s="1"/>
      <c r="AC888" s="1"/>
      <c r="AD888" s="1"/>
      <c r="AE888" s="1" t="s">
        <v>15677</v>
      </c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2" t="s">
        <v>19507</v>
      </c>
      <c r="AZ888" s="2" t="s">
        <v>997</v>
      </c>
      <c r="BA888" s="2" t="s">
        <v>296</v>
      </c>
      <c r="BB888" s="1"/>
      <c r="BC888" s="1" t="s">
        <v>19508</v>
      </c>
      <c r="BD888" s="3" t="s">
        <v>103</v>
      </c>
      <c r="BE888" s="4" t="s">
        <v>103</v>
      </c>
      <c r="BF888" s="4" t="s">
        <v>103</v>
      </c>
      <c r="BG888" s="4" t="s">
        <v>103</v>
      </c>
      <c r="BH888" s="4" t="s">
        <v>103</v>
      </c>
      <c r="BI888" s="4" t="s">
        <v>103</v>
      </c>
      <c r="BJ888" s="4"/>
      <c r="BK888" s="4"/>
      <c r="BL888" s="4"/>
      <c r="BM888" s="1"/>
      <c r="BN888" s="1"/>
    </row>
    <row r="889" spans="1:68">
      <c r="A889">
        <f t="shared" si="13"/>
        <v>888</v>
      </c>
      <c r="B889" s="1"/>
      <c r="C889" s="1"/>
      <c r="D889" s="52" t="s">
        <v>19517</v>
      </c>
      <c r="E889" s="52" t="s">
        <v>19518</v>
      </c>
      <c r="F889" s="1" t="s">
        <v>70</v>
      </c>
      <c r="G889" s="1" t="s">
        <v>5951</v>
      </c>
      <c r="H889" s="1" t="s">
        <v>19519</v>
      </c>
      <c r="I889" s="1">
        <v>62200</v>
      </c>
      <c r="J889" s="1">
        <v>62</v>
      </c>
      <c r="K889" s="1"/>
      <c r="L889" s="1" t="s">
        <v>19520</v>
      </c>
      <c r="M889" s="1"/>
      <c r="N889" s="36">
        <v>7500</v>
      </c>
      <c r="O889" s="1"/>
      <c r="P889" s="1"/>
      <c r="Q889" s="1"/>
      <c r="R889" s="1"/>
      <c r="S889" s="1"/>
      <c r="T889" s="1"/>
      <c r="U889" s="1"/>
      <c r="V889" s="1"/>
      <c r="W889" s="1"/>
      <c r="X889" s="1" t="s">
        <v>418</v>
      </c>
      <c r="Y889" s="1"/>
      <c r="Z889" s="1" t="s">
        <v>418</v>
      </c>
      <c r="AA889" s="1"/>
      <c r="AB889" s="1"/>
      <c r="AC889" s="1"/>
      <c r="AD889" s="1"/>
      <c r="AE889" s="1"/>
      <c r="AF889" s="1"/>
      <c r="AG889" s="1" t="s">
        <v>418</v>
      </c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2" t="s">
        <v>19507</v>
      </c>
      <c r="AZ889" s="2" t="s">
        <v>997</v>
      </c>
      <c r="BA889" s="2" t="s">
        <v>296</v>
      </c>
      <c r="BB889" s="1"/>
      <c r="BC889" s="1" t="s">
        <v>19511</v>
      </c>
      <c r="BD889" s="3" t="s">
        <v>103</v>
      </c>
      <c r="BE889" s="4" t="s">
        <v>103</v>
      </c>
      <c r="BF889" s="4" t="s">
        <v>103</v>
      </c>
      <c r="BG889" s="4" t="s">
        <v>103</v>
      </c>
      <c r="BH889" s="4" t="s">
        <v>103</v>
      </c>
      <c r="BI889" s="4" t="s">
        <v>103</v>
      </c>
      <c r="BJ889" s="4"/>
      <c r="BK889" s="4"/>
      <c r="BL889" s="4"/>
      <c r="BM889" s="1"/>
      <c r="BN889" s="1"/>
    </row>
    <row r="890" spans="1:68">
      <c r="A890">
        <f t="shared" si="13"/>
        <v>889</v>
      </c>
      <c r="B890" s="1"/>
      <c r="C890" s="1"/>
      <c r="D890" s="52" t="s">
        <v>19521</v>
      </c>
      <c r="E890" s="52" t="s">
        <v>19522</v>
      </c>
      <c r="F890" s="1" t="s">
        <v>70</v>
      </c>
      <c r="G890" s="1" t="s">
        <v>19523</v>
      </c>
      <c r="H890" s="1" t="s">
        <v>19524</v>
      </c>
      <c r="I890" s="1">
        <v>62200</v>
      </c>
      <c r="J890" s="1">
        <v>62</v>
      </c>
      <c r="K890" s="1"/>
      <c r="L890" s="1" t="s">
        <v>19525</v>
      </c>
      <c r="M890" s="1"/>
      <c r="N890" s="36">
        <v>9200</v>
      </c>
      <c r="O890" s="1"/>
      <c r="P890" s="1"/>
      <c r="Q890" s="1"/>
      <c r="R890" s="1"/>
      <c r="S890" s="1"/>
      <c r="T890" s="1"/>
      <c r="U890" s="1"/>
      <c r="V890" s="1"/>
      <c r="W890" s="1"/>
      <c r="X890" s="1" t="s">
        <v>2491</v>
      </c>
      <c r="Y890" s="1"/>
      <c r="Z890" s="1" t="s">
        <v>2491</v>
      </c>
      <c r="AA890" s="1"/>
      <c r="AB890" s="1"/>
      <c r="AC890" s="1"/>
      <c r="AD890" s="1"/>
      <c r="AE890" s="1"/>
      <c r="AF890" s="1"/>
      <c r="AG890" s="1" t="s">
        <v>1555</v>
      </c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2" t="s">
        <v>19507</v>
      </c>
      <c r="AZ890" s="2" t="s">
        <v>997</v>
      </c>
      <c r="BA890" s="2" t="s">
        <v>296</v>
      </c>
      <c r="BB890" s="1"/>
      <c r="BC890" s="1" t="s">
        <v>19511</v>
      </c>
      <c r="BD890" s="3" t="s">
        <v>103</v>
      </c>
      <c r="BE890" s="4" t="s">
        <v>103</v>
      </c>
      <c r="BF890" s="4" t="s">
        <v>103</v>
      </c>
      <c r="BG890" s="4" t="s">
        <v>103</v>
      </c>
      <c r="BH890" s="4" t="s">
        <v>103</v>
      </c>
      <c r="BI890" s="4" t="s">
        <v>103</v>
      </c>
      <c r="BJ890" s="4"/>
      <c r="BK890" s="4"/>
      <c r="BL890" s="4"/>
      <c r="BM890" s="1"/>
      <c r="BN890" s="1"/>
    </row>
    <row r="891" spans="1:68">
      <c r="A891">
        <f t="shared" si="13"/>
        <v>890</v>
      </c>
      <c r="B891" s="1"/>
      <c r="C891" s="1"/>
      <c r="D891" s="52" t="s">
        <v>19526</v>
      </c>
      <c r="E891" s="52" t="s">
        <v>19527</v>
      </c>
      <c r="F891" s="1" t="s">
        <v>70</v>
      </c>
      <c r="G891" s="1" t="s">
        <v>5951</v>
      </c>
      <c r="H891" s="1" t="s">
        <v>19528</v>
      </c>
      <c r="I891" s="1">
        <v>62200</v>
      </c>
      <c r="J891" s="1">
        <v>62</v>
      </c>
      <c r="K891" s="1"/>
      <c r="L891" s="1" t="s">
        <v>19529</v>
      </c>
      <c r="M891" s="1"/>
      <c r="N891" s="36">
        <v>5000</v>
      </c>
      <c r="O891" s="1"/>
      <c r="P891" s="1"/>
      <c r="Q891" s="1"/>
      <c r="R891" s="1"/>
      <c r="S891" s="1"/>
      <c r="T891" s="1"/>
      <c r="U891" s="1"/>
      <c r="V891" s="1"/>
      <c r="W891" s="1"/>
      <c r="X891" s="1" t="s">
        <v>438</v>
      </c>
      <c r="Y891" s="1"/>
      <c r="Z891" s="1" t="s">
        <v>438</v>
      </c>
      <c r="AA891" s="1"/>
      <c r="AB891" s="1"/>
      <c r="AC891" s="1"/>
      <c r="AD891" s="1"/>
      <c r="AE891" s="1"/>
      <c r="AF891" s="1" t="s">
        <v>1196</v>
      </c>
      <c r="AG891" s="1" t="s">
        <v>1196</v>
      </c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2" t="s">
        <v>19507</v>
      </c>
      <c r="AZ891" s="2" t="s">
        <v>997</v>
      </c>
      <c r="BA891" s="2" t="s">
        <v>296</v>
      </c>
      <c r="BB891" s="1"/>
      <c r="BC891" s="1" t="s">
        <v>19511</v>
      </c>
      <c r="BD891" s="3" t="s">
        <v>103</v>
      </c>
      <c r="BE891" s="4" t="s">
        <v>103</v>
      </c>
      <c r="BF891" s="4" t="s">
        <v>103</v>
      </c>
      <c r="BG891" s="4" t="s">
        <v>103</v>
      </c>
      <c r="BH891" s="4" t="s">
        <v>103</v>
      </c>
      <c r="BI891" s="4" t="s">
        <v>103</v>
      </c>
      <c r="BJ891" s="4"/>
      <c r="BK891" s="4"/>
      <c r="BL891" s="4"/>
      <c r="BM891" s="1"/>
      <c r="BN891" s="1"/>
    </row>
    <row r="892" spans="1:68">
      <c r="A892">
        <f t="shared" si="13"/>
        <v>891</v>
      </c>
      <c r="B892" s="1"/>
      <c r="C892" s="1" t="s">
        <v>25084</v>
      </c>
      <c r="D892" s="52" t="s">
        <v>25085</v>
      </c>
      <c r="E892" s="52" t="s">
        <v>25086</v>
      </c>
      <c r="F892" s="1" t="s">
        <v>70</v>
      </c>
      <c r="G892" s="1" t="s">
        <v>25087</v>
      </c>
      <c r="H892" s="1" t="s">
        <v>25088</v>
      </c>
      <c r="I892" s="1">
        <v>44690</v>
      </c>
      <c r="J892" s="1">
        <v>44</v>
      </c>
      <c r="K892" s="1"/>
      <c r="L892" s="1"/>
      <c r="M892" s="1"/>
      <c r="N892" s="36">
        <v>9275</v>
      </c>
      <c r="O892" s="1" t="s">
        <v>25090</v>
      </c>
      <c r="P892" s="1" t="s">
        <v>25091</v>
      </c>
      <c r="Q892" s="1"/>
      <c r="R892" s="1"/>
      <c r="S892" s="1"/>
      <c r="T892" s="1"/>
      <c r="U892" s="1"/>
      <c r="V892" s="1"/>
      <c r="W892" s="1" t="s">
        <v>25089</v>
      </c>
      <c r="X892" s="1"/>
      <c r="Y892" s="1"/>
      <c r="Z892" s="1" t="s">
        <v>25089</v>
      </c>
      <c r="AA892" s="1"/>
      <c r="AB892" s="1"/>
      <c r="AC892" s="1"/>
      <c r="AD892" s="1"/>
      <c r="AE892" s="1" t="s">
        <v>25089</v>
      </c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 t="s">
        <v>25092</v>
      </c>
      <c r="AX892" s="1"/>
      <c r="AY892" s="2" t="s">
        <v>25093</v>
      </c>
      <c r="AZ892" s="2" t="s">
        <v>295</v>
      </c>
      <c r="BA892" s="2" t="s">
        <v>296</v>
      </c>
      <c r="BB892" s="1"/>
      <c r="BC892" s="1" t="s">
        <v>25093</v>
      </c>
      <c r="BD892" s="3" t="s">
        <v>103</v>
      </c>
      <c r="BE892" s="4" t="s">
        <v>103</v>
      </c>
      <c r="BF892" s="4" t="s">
        <v>103</v>
      </c>
      <c r="BG892" s="4" t="s">
        <v>103</v>
      </c>
      <c r="BH892" s="4" t="s">
        <v>103</v>
      </c>
      <c r="BI892" s="4" t="s">
        <v>103</v>
      </c>
      <c r="BJ892" s="4"/>
      <c r="BK892" s="4"/>
      <c r="BL892" s="4"/>
      <c r="BM892" s="1"/>
      <c r="BN892" s="1"/>
    </row>
    <row r="893" spans="1:68">
      <c r="A893">
        <f t="shared" si="13"/>
        <v>892</v>
      </c>
      <c r="B893" s="1"/>
      <c r="C893" s="1" t="s">
        <v>5467</v>
      </c>
      <c r="D893" s="52" t="s">
        <v>5468</v>
      </c>
      <c r="E893" s="52" t="s">
        <v>5469</v>
      </c>
      <c r="F893" s="1" t="s">
        <v>70</v>
      </c>
      <c r="G893" s="1" t="s">
        <v>5440</v>
      </c>
      <c r="H893" s="1" t="s">
        <v>5470</v>
      </c>
      <c r="I893" s="1">
        <v>30000</v>
      </c>
      <c r="J893" s="1">
        <v>30</v>
      </c>
      <c r="K893" s="1"/>
      <c r="L893" s="1"/>
      <c r="M893" s="1"/>
      <c r="N893" s="36">
        <v>26431</v>
      </c>
      <c r="O893" s="1" t="s">
        <v>5472</v>
      </c>
      <c r="P893" s="1" t="s">
        <v>5473</v>
      </c>
      <c r="Q893" s="1"/>
      <c r="R893" s="1"/>
      <c r="S893" s="1"/>
      <c r="T893" s="1"/>
      <c r="U893" s="1"/>
      <c r="V893" s="1"/>
      <c r="W893" s="1"/>
      <c r="X893" s="1" t="s">
        <v>5471</v>
      </c>
      <c r="Y893" s="1"/>
      <c r="Z893" s="1"/>
      <c r="AA893" s="1"/>
      <c r="AB893" s="1" t="s">
        <v>5471</v>
      </c>
      <c r="AC893" s="1"/>
      <c r="AD893" s="1"/>
      <c r="AE893" s="1" t="s">
        <v>5471</v>
      </c>
      <c r="AF893" s="1"/>
      <c r="AG893" s="1"/>
      <c r="AH893" s="1"/>
      <c r="AI893" s="1"/>
      <c r="AJ893" s="1">
        <v>43</v>
      </c>
      <c r="AK893" s="1"/>
      <c r="AL893" s="1"/>
      <c r="AM893" s="1"/>
      <c r="AN893" s="1"/>
      <c r="AO893" s="1"/>
      <c r="AP893" s="1"/>
      <c r="AQ893" s="1"/>
      <c r="AR893" s="1" t="s">
        <v>5474</v>
      </c>
      <c r="AS893" s="1" t="s">
        <v>5475</v>
      </c>
      <c r="AT893" s="1"/>
      <c r="AU893" s="1"/>
      <c r="AV893" s="1"/>
      <c r="AW893" s="1" t="s">
        <v>5476</v>
      </c>
      <c r="AX893" s="1"/>
      <c r="AY893" s="2" t="s">
        <v>5477</v>
      </c>
      <c r="AZ893" s="2" t="s">
        <v>85</v>
      </c>
      <c r="BA893" s="2" t="s">
        <v>296</v>
      </c>
      <c r="BB893" s="1"/>
      <c r="BC893" s="1" t="s">
        <v>5321</v>
      </c>
      <c r="BD893" s="3" t="s">
        <v>103</v>
      </c>
      <c r="BE893" s="4" t="s">
        <v>104</v>
      </c>
      <c r="BF893" s="4">
        <v>43921</v>
      </c>
      <c r="BG893" s="4" t="s">
        <v>103</v>
      </c>
      <c r="BH893" s="4" t="s">
        <v>103</v>
      </c>
      <c r="BI893" s="4" t="s">
        <v>103</v>
      </c>
      <c r="BJ893" s="4" t="s">
        <v>89</v>
      </c>
      <c r="BK893" s="4" t="s">
        <v>89</v>
      </c>
      <c r="BL893" s="4" t="s">
        <v>105</v>
      </c>
      <c r="BM893" s="1" t="s">
        <v>105</v>
      </c>
      <c r="BN893" s="23" t="s">
        <v>5478</v>
      </c>
    </row>
    <row r="894" spans="1:68">
      <c r="A894">
        <f t="shared" si="13"/>
        <v>893</v>
      </c>
      <c r="B894" s="1"/>
      <c r="C894" s="1" t="s">
        <v>10231</v>
      </c>
      <c r="D894" s="52" t="s">
        <v>10232</v>
      </c>
      <c r="E894" s="52" t="s">
        <v>10233</v>
      </c>
      <c r="F894" s="1" t="s">
        <v>70</v>
      </c>
      <c r="G894" s="1" t="s">
        <v>947</v>
      </c>
      <c r="H894" s="1" t="s">
        <v>10234</v>
      </c>
      <c r="I894" s="1">
        <v>72100</v>
      </c>
      <c r="J894" s="1">
        <v>72</v>
      </c>
      <c r="K894" s="1"/>
      <c r="L894" s="1"/>
      <c r="M894" s="1"/>
      <c r="N894" s="36">
        <v>4162</v>
      </c>
      <c r="O894" s="1" t="s">
        <v>10235</v>
      </c>
      <c r="P894" s="1" t="s">
        <v>6555</v>
      </c>
      <c r="Q894" s="1"/>
      <c r="R894" s="1"/>
      <c r="S894" s="1"/>
      <c r="T894" s="1"/>
      <c r="U894" s="1" t="s">
        <v>103</v>
      </c>
      <c r="V894" s="1"/>
      <c r="W894" s="1" t="s">
        <v>10235</v>
      </c>
      <c r="X894" s="1"/>
      <c r="Y894" s="1"/>
      <c r="Z894" s="1" t="s">
        <v>10235</v>
      </c>
      <c r="AA894" s="1"/>
      <c r="AB894" s="1"/>
      <c r="AC894" s="1"/>
      <c r="AD894" s="1"/>
      <c r="AE894" s="1" t="s">
        <v>10235</v>
      </c>
      <c r="AF894" s="1"/>
      <c r="AG894" s="1"/>
      <c r="AH894" s="1"/>
      <c r="AI894" s="1" t="s">
        <v>4070</v>
      </c>
      <c r="AJ894" s="1">
        <v>1</v>
      </c>
      <c r="AK894" s="1"/>
      <c r="AL894" s="1"/>
      <c r="AM894" s="1"/>
      <c r="AN894" s="1"/>
      <c r="AO894" s="1"/>
      <c r="AP894" s="1"/>
      <c r="AQ894" s="1" t="s">
        <v>334</v>
      </c>
      <c r="AR894" s="1"/>
      <c r="AS894" s="1">
        <v>2005</v>
      </c>
      <c r="AT894" s="1"/>
      <c r="AU894" s="1"/>
      <c r="AV894" s="1"/>
      <c r="AW894" s="1" t="s">
        <v>10236</v>
      </c>
      <c r="AX894" s="1"/>
      <c r="AY894" s="2" t="s">
        <v>5477</v>
      </c>
      <c r="AZ894" s="2" t="s">
        <v>85</v>
      </c>
      <c r="BA894" s="2" t="s">
        <v>296</v>
      </c>
      <c r="BB894" s="1"/>
      <c r="BC894" s="1" t="s">
        <v>10237</v>
      </c>
      <c r="BD894" s="3" t="s">
        <v>103</v>
      </c>
      <c r="BE894" s="4" t="s">
        <v>103</v>
      </c>
      <c r="BF894" s="4" t="s">
        <v>103</v>
      </c>
      <c r="BG894" s="4" t="s">
        <v>103</v>
      </c>
      <c r="BH894" s="4" t="s">
        <v>103</v>
      </c>
      <c r="BI894" s="4" t="s">
        <v>103</v>
      </c>
      <c r="BJ894" s="4" t="s">
        <v>105</v>
      </c>
      <c r="BK894" s="4" t="s">
        <v>105</v>
      </c>
      <c r="BL894" s="4" t="s">
        <v>105</v>
      </c>
      <c r="BM894" s="1" t="s">
        <v>105</v>
      </c>
      <c r="BN894" s="7" t="s">
        <v>9360</v>
      </c>
    </row>
    <row r="895" spans="1:68">
      <c r="A895">
        <f t="shared" si="13"/>
        <v>894</v>
      </c>
      <c r="B895" s="1" t="s">
        <v>66</v>
      </c>
      <c r="C895" s="1" t="s">
        <v>21137</v>
      </c>
      <c r="D895" s="52" t="s">
        <v>21138</v>
      </c>
      <c r="E895" s="52" t="s">
        <v>21139</v>
      </c>
      <c r="F895" s="1" t="s">
        <v>70</v>
      </c>
      <c r="G895" s="1" t="s">
        <v>21130</v>
      </c>
      <c r="H895" s="1" t="s">
        <v>21140</v>
      </c>
      <c r="I895" s="1">
        <v>14650</v>
      </c>
      <c r="J895" s="1">
        <v>14</v>
      </c>
      <c r="K895" s="1"/>
      <c r="L895" s="1"/>
      <c r="M895" s="1"/>
      <c r="N895" s="36">
        <v>70184</v>
      </c>
      <c r="O895" s="1" t="s">
        <v>21142</v>
      </c>
      <c r="P895" s="1" t="s">
        <v>21143</v>
      </c>
      <c r="Q895" s="1"/>
      <c r="R895" s="1"/>
      <c r="S895" s="1"/>
      <c r="T895" s="1"/>
      <c r="U895" s="1"/>
      <c r="V895" s="1"/>
      <c r="W895" s="1"/>
      <c r="X895" s="1" t="s">
        <v>21141</v>
      </c>
      <c r="Y895" s="1"/>
      <c r="Z895" s="1"/>
      <c r="AA895" s="1"/>
      <c r="AB895" s="1" t="s">
        <v>21141</v>
      </c>
      <c r="AC895" s="1"/>
      <c r="AD895" s="1"/>
      <c r="AE895" s="1" t="s">
        <v>21144</v>
      </c>
      <c r="AF895" s="1" t="s">
        <v>21145</v>
      </c>
      <c r="AG895" s="1"/>
      <c r="AH895" s="1"/>
      <c r="AI895" s="1"/>
      <c r="AJ895" s="1">
        <v>167</v>
      </c>
      <c r="AK895" s="1"/>
      <c r="AL895" s="1"/>
      <c r="AM895" s="1"/>
      <c r="AN895" s="1" t="s">
        <v>99</v>
      </c>
      <c r="AO895" s="1"/>
      <c r="AP895" s="1"/>
      <c r="AQ895" s="1">
        <v>5</v>
      </c>
      <c r="AR895" s="1" t="s">
        <v>21146</v>
      </c>
      <c r="AS895" s="1">
        <v>1970</v>
      </c>
      <c r="AT895" s="1"/>
      <c r="AU895" s="1"/>
      <c r="AV895" s="1" t="s">
        <v>21147</v>
      </c>
      <c r="AW895" s="1"/>
      <c r="AX895" s="1"/>
      <c r="AY895" s="2" t="s">
        <v>5477</v>
      </c>
      <c r="AZ895" s="2" t="s">
        <v>85</v>
      </c>
      <c r="BA895" s="2" t="s">
        <v>296</v>
      </c>
      <c r="BB895" s="1"/>
      <c r="BC895" s="1" t="s">
        <v>155</v>
      </c>
      <c r="BD895" s="3">
        <v>41</v>
      </c>
      <c r="BE895" s="4" t="s">
        <v>125</v>
      </c>
      <c r="BF895" s="4">
        <v>39995</v>
      </c>
      <c r="BG895" s="4">
        <v>42657</v>
      </c>
      <c r="BH895" s="4">
        <v>43751</v>
      </c>
      <c r="BI895" s="4">
        <v>45943</v>
      </c>
      <c r="BJ895" s="4"/>
      <c r="BK895" s="4"/>
      <c r="BL895" s="4"/>
      <c r="BM895" s="1"/>
      <c r="BN895" s="1"/>
    </row>
    <row r="896" spans="1:68">
      <c r="A896">
        <f t="shared" si="13"/>
        <v>895</v>
      </c>
      <c r="B896" s="1"/>
      <c r="C896" s="1"/>
      <c r="D896" s="52" t="s">
        <v>13751</v>
      </c>
      <c r="E896" s="52" t="s">
        <v>13752</v>
      </c>
      <c r="F896" s="1" t="s">
        <v>70</v>
      </c>
      <c r="G896" s="1" t="s">
        <v>13753</v>
      </c>
      <c r="H896" s="1" t="s">
        <v>13754</v>
      </c>
      <c r="I896" s="1">
        <v>21121</v>
      </c>
      <c r="J896" s="1">
        <v>21</v>
      </c>
      <c r="K896" s="1"/>
      <c r="L896" s="1"/>
      <c r="M896" s="1"/>
      <c r="N896" s="36">
        <v>9400</v>
      </c>
      <c r="O896" s="1"/>
      <c r="P896" s="1"/>
      <c r="Q896" s="1"/>
      <c r="R896" s="1"/>
      <c r="S896" s="1"/>
      <c r="T896" s="1"/>
      <c r="U896" s="1"/>
      <c r="V896" s="1"/>
      <c r="W896" s="1" t="s">
        <v>9991</v>
      </c>
      <c r="X896" s="1"/>
      <c r="Y896" s="1"/>
      <c r="Z896" s="1" t="s">
        <v>9991</v>
      </c>
      <c r="AA896" s="1"/>
      <c r="AB896" s="1"/>
      <c r="AC896" s="1"/>
      <c r="AD896" s="1"/>
      <c r="AE896" s="1" t="s">
        <v>9991</v>
      </c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2" t="s">
        <v>13755</v>
      </c>
      <c r="AZ896" s="2" t="s">
        <v>295</v>
      </c>
      <c r="BA896" s="2" t="s">
        <v>296</v>
      </c>
      <c r="BB896" s="1"/>
      <c r="BC896" s="1" t="s">
        <v>13755</v>
      </c>
      <c r="BD896" s="3" t="s">
        <v>103</v>
      </c>
      <c r="BE896" s="4" t="s">
        <v>103</v>
      </c>
      <c r="BF896" s="4" t="s">
        <v>103</v>
      </c>
      <c r="BG896" s="4" t="s">
        <v>103</v>
      </c>
      <c r="BH896" s="4" t="s">
        <v>103</v>
      </c>
      <c r="BI896" s="4" t="s">
        <v>103</v>
      </c>
      <c r="BJ896" s="4" t="s">
        <v>89</v>
      </c>
      <c r="BK896" s="4" t="s">
        <v>89</v>
      </c>
      <c r="BL896" s="4" t="s">
        <v>89</v>
      </c>
      <c r="BM896" s="1" t="s">
        <v>89</v>
      </c>
      <c r="BN896" s="1"/>
    </row>
    <row r="897" spans="1:68">
      <c r="A897">
        <f t="shared" si="13"/>
        <v>896</v>
      </c>
      <c r="B897" s="1"/>
      <c r="C897" s="1" t="s">
        <v>20439</v>
      </c>
      <c r="D897" s="52" t="s">
        <v>20440</v>
      </c>
      <c r="E897" s="52" t="s">
        <v>20441</v>
      </c>
      <c r="F897" s="1" t="s">
        <v>70</v>
      </c>
      <c r="G897" s="1" t="s">
        <v>20436</v>
      </c>
      <c r="H897" s="1" t="s">
        <v>20442</v>
      </c>
      <c r="I897" s="1">
        <v>37310</v>
      </c>
      <c r="J897" s="1">
        <v>37</v>
      </c>
      <c r="K897" s="1"/>
      <c r="L897" s="1"/>
      <c r="M897" s="1"/>
      <c r="N897" s="36">
        <v>17104</v>
      </c>
      <c r="O897" s="1"/>
      <c r="P897" s="1"/>
      <c r="Q897" s="1"/>
      <c r="R897" s="1"/>
      <c r="S897" s="1"/>
      <c r="T897" s="1"/>
      <c r="U897" s="1"/>
      <c r="V897" s="1"/>
      <c r="W897" s="1" t="s">
        <v>20443</v>
      </c>
      <c r="X897" s="1"/>
      <c r="Y897" s="1"/>
      <c r="Z897" s="1" t="s">
        <v>20443</v>
      </c>
      <c r="AA897" s="1"/>
      <c r="AB897" s="1"/>
      <c r="AC897" s="1"/>
      <c r="AD897" s="1"/>
      <c r="AE897" s="1" t="s">
        <v>20443</v>
      </c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>
        <v>2017</v>
      </c>
      <c r="AT897" s="1"/>
      <c r="AU897" s="1"/>
      <c r="AV897" s="1"/>
      <c r="AW897" s="1"/>
      <c r="AX897" s="1"/>
      <c r="AY897" s="2" t="s">
        <v>20444</v>
      </c>
      <c r="AZ897" s="2" t="s">
        <v>295</v>
      </c>
      <c r="BA897" s="2" t="s">
        <v>296</v>
      </c>
      <c r="BB897" s="1"/>
      <c r="BC897" s="1" t="s">
        <v>20444</v>
      </c>
      <c r="BD897" s="3" t="s">
        <v>103</v>
      </c>
      <c r="BE897" s="4" t="s">
        <v>399</v>
      </c>
      <c r="BF897" s="4">
        <v>43100</v>
      </c>
      <c r="BG897" s="4" t="s">
        <v>103</v>
      </c>
      <c r="BH897" s="4" t="s">
        <v>103</v>
      </c>
      <c r="BI897" s="4" t="s">
        <v>103</v>
      </c>
      <c r="BJ897" s="4"/>
      <c r="BK897" s="4"/>
      <c r="BL897" s="4"/>
      <c r="BM897" s="1"/>
      <c r="BN897" s="1"/>
    </row>
    <row r="898" spans="1:68">
      <c r="A898">
        <f t="shared" si="13"/>
        <v>897</v>
      </c>
      <c r="B898" s="1" t="s">
        <v>66</v>
      </c>
      <c r="C898" s="1" t="s">
        <v>1587</v>
      </c>
      <c r="D898" s="52" t="s">
        <v>1588</v>
      </c>
      <c r="E898" s="52" t="s">
        <v>1589</v>
      </c>
      <c r="F898" s="1" t="s">
        <v>70</v>
      </c>
      <c r="G898" s="1" t="s">
        <v>1581</v>
      </c>
      <c r="H898" s="1" t="s">
        <v>1582</v>
      </c>
      <c r="I898" s="1">
        <v>41500</v>
      </c>
      <c r="J898" s="1">
        <v>41</v>
      </c>
      <c r="K898" s="1"/>
      <c r="L898" s="1" t="s">
        <v>1590</v>
      </c>
      <c r="M898" s="1">
        <v>8</v>
      </c>
      <c r="N898" s="36">
        <v>49353</v>
      </c>
      <c r="O898" s="1" t="s">
        <v>1592</v>
      </c>
      <c r="P898" s="1" t="s">
        <v>1593</v>
      </c>
      <c r="Q898" s="1"/>
      <c r="R898" s="1"/>
      <c r="S898" s="1"/>
      <c r="T898" s="1"/>
      <c r="U898" s="1"/>
      <c r="V898" s="1"/>
      <c r="W898" s="1" t="s">
        <v>1591</v>
      </c>
      <c r="X898" s="1"/>
      <c r="Y898" s="1"/>
      <c r="Z898" s="1" t="s">
        <v>1591</v>
      </c>
      <c r="AA898" s="1"/>
      <c r="AB898" s="1"/>
      <c r="AC898" s="1"/>
      <c r="AD898" s="1"/>
      <c r="AE898" s="1" t="s">
        <v>1591</v>
      </c>
      <c r="AF898" s="1"/>
      <c r="AG898" s="1"/>
      <c r="AH898" s="1"/>
      <c r="AI898" s="1" t="s">
        <v>609</v>
      </c>
      <c r="AJ898" s="1">
        <v>47</v>
      </c>
      <c r="AK898" s="1"/>
      <c r="AL898" s="1"/>
      <c r="AM898" s="1" t="s">
        <v>1594</v>
      </c>
      <c r="AN898" s="1"/>
      <c r="AO898" s="1"/>
      <c r="AP898" s="1" t="s">
        <v>80</v>
      </c>
      <c r="AQ898" s="1" t="s">
        <v>81</v>
      </c>
      <c r="AR898" s="1" t="s">
        <v>1595</v>
      </c>
      <c r="AS898" s="1">
        <v>2019</v>
      </c>
      <c r="AT898" s="1" t="s">
        <v>1596</v>
      </c>
      <c r="AU898" s="1"/>
      <c r="AV898" s="1"/>
      <c r="AW898" s="1" t="s">
        <v>1597</v>
      </c>
      <c r="AX898" s="1" t="s">
        <v>1598</v>
      </c>
      <c r="AY898" s="2" t="s">
        <v>1599</v>
      </c>
      <c r="AZ898" s="2" t="s">
        <v>85</v>
      </c>
      <c r="BA898" s="2" t="s">
        <v>613</v>
      </c>
      <c r="BB898" s="1"/>
      <c r="BC898" s="1" t="s">
        <v>1600</v>
      </c>
      <c r="BD898" s="3">
        <v>43</v>
      </c>
      <c r="BE898" s="4" t="s">
        <v>814</v>
      </c>
      <c r="BF898" s="4">
        <v>43555</v>
      </c>
      <c r="BG898" s="4">
        <v>43773</v>
      </c>
      <c r="BH898" s="4">
        <v>47060</v>
      </c>
      <c r="BI898" s="4">
        <v>48155</v>
      </c>
      <c r="BJ898" s="1" t="s">
        <v>89</v>
      </c>
      <c r="BK898" s="1" t="s">
        <v>105</v>
      </c>
      <c r="BL898" s="1" t="s">
        <v>105</v>
      </c>
      <c r="BM898" s="1" t="s">
        <v>105</v>
      </c>
      <c r="BN898" s="14" t="s">
        <v>1601</v>
      </c>
    </row>
    <row r="899" spans="1:68">
      <c r="A899">
        <f t="shared" si="13"/>
        <v>898</v>
      </c>
      <c r="B899" s="1" t="s">
        <v>66</v>
      </c>
      <c r="C899" s="1" t="s">
        <v>1611</v>
      </c>
      <c r="D899" s="52" t="s">
        <v>1612</v>
      </c>
      <c r="E899" s="52" t="s">
        <v>1613</v>
      </c>
      <c r="F899" s="1" t="s">
        <v>70</v>
      </c>
      <c r="G899" s="1" t="s">
        <v>1581</v>
      </c>
      <c r="H899" s="1" t="s">
        <v>1582</v>
      </c>
      <c r="I899" s="1">
        <v>41500</v>
      </c>
      <c r="J899" s="1">
        <v>41</v>
      </c>
      <c r="K899" s="1"/>
      <c r="L899" s="1" t="s">
        <v>1287</v>
      </c>
      <c r="M899" s="1">
        <v>6</v>
      </c>
      <c r="N899" s="36">
        <v>36780</v>
      </c>
      <c r="O899" s="1" t="s">
        <v>1615</v>
      </c>
      <c r="P899" s="1" t="s">
        <v>1616</v>
      </c>
      <c r="Q899" s="1"/>
      <c r="R899" s="1"/>
      <c r="S899" s="1"/>
      <c r="T899" s="1"/>
      <c r="U899" s="1"/>
      <c r="V899" s="1"/>
      <c r="W899" s="1" t="s">
        <v>1614</v>
      </c>
      <c r="X899" s="1"/>
      <c r="Y899" s="1"/>
      <c r="Z899" s="1" t="s">
        <v>1614</v>
      </c>
      <c r="AA899" s="1"/>
      <c r="AB899" s="1"/>
      <c r="AC899" s="1"/>
      <c r="AD899" s="1"/>
      <c r="AE899" s="1" t="s">
        <v>1614</v>
      </c>
      <c r="AF899" s="1"/>
      <c r="AG899" s="1"/>
      <c r="AH899" s="1"/>
      <c r="AI899" s="1" t="s">
        <v>1617</v>
      </c>
      <c r="AJ899" s="1">
        <v>36</v>
      </c>
      <c r="AK899" s="1"/>
      <c r="AL899" s="1"/>
      <c r="AM899" s="1" t="s">
        <v>1618</v>
      </c>
      <c r="AN899" s="1"/>
      <c r="AO899" s="1"/>
      <c r="AP899" s="1" t="s">
        <v>80</v>
      </c>
      <c r="AQ899" s="1" t="s">
        <v>81</v>
      </c>
      <c r="AR899" s="1" t="s">
        <v>1619</v>
      </c>
      <c r="AS899" s="1">
        <v>2020</v>
      </c>
      <c r="AT899" s="1" t="s">
        <v>1596</v>
      </c>
      <c r="AU899" s="1"/>
      <c r="AV899" s="1"/>
      <c r="AW899" s="1" t="s">
        <v>1620</v>
      </c>
      <c r="AX899" s="1" t="s">
        <v>1598</v>
      </c>
      <c r="AY899" s="2" t="s">
        <v>1599</v>
      </c>
      <c r="AZ899" s="2" t="s">
        <v>85</v>
      </c>
      <c r="BA899" s="2" t="s">
        <v>613</v>
      </c>
      <c r="BB899" s="1"/>
      <c r="BC899" s="1" t="s">
        <v>425</v>
      </c>
      <c r="BD899" s="3">
        <v>42</v>
      </c>
      <c r="BE899" s="4" t="s">
        <v>1621</v>
      </c>
      <c r="BF899" s="4">
        <v>43646</v>
      </c>
      <c r="BG899" s="4">
        <v>44022</v>
      </c>
      <c r="BH899" s="4">
        <v>46022</v>
      </c>
      <c r="BI899" s="4">
        <v>45116</v>
      </c>
      <c r="BJ899" s="1" t="s">
        <v>89</v>
      </c>
      <c r="BK899" s="1" t="s">
        <v>89</v>
      </c>
      <c r="BL899" s="1" t="s">
        <v>89</v>
      </c>
      <c r="BM899" s="1" t="s">
        <v>89</v>
      </c>
      <c r="BN899" s="14" t="s">
        <v>1622</v>
      </c>
      <c r="BP899" s="1" t="s">
        <v>232</v>
      </c>
    </row>
    <row r="900" spans="1:68">
      <c r="A900">
        <f t="shared" ref="A900:A963" si="14">+A899+1</f>
        <v>899</v>
      </c>
      <c r="B900" s="1" t="s">
        <v>66</v>
      </c>
      <c r="C900" s="1" t="s">
        <v>18316</v>
      </c>
      <c r="D900" s="52" t="s">
        <v>18317</v>
      </c>
      <c r="E900" s="52" t="s">
        <v>18318</v>
      </c>
      <c r="F900" s="1" t="s">
        <v>70</v>
      </c>
      <c r="G900" s="1" t="s">
        <v>1581</v>
      </c>
      <c r="H900" s="1" t="s">
        <v>1582</v>
      </c>
      <c r="I900" s="1">
        <v>41500</v>
      </c>
      <c r="J900" s="1">
        <v>41</v>
      </c>
      <c r="K900" s="1"/>
      <c r="L900" s="1" t="s">
        <v>6566</v>
      </c>
      <c r="M900" s="1">
        <v>6</v>
      </c>
      <c r="N900" s="36">
        <v>36657</v>
      </c>
      <c r="O900" s="1" t="s">
        <v>18320</v>
      </c>
      <c r="P900" s="1" t="s">
        <v>7009</v>
      </c>
      <c r="Q900" s="1"/>
      <c r="R900" s="1"/>
      <c r="S900" s="1"/>
      <c r="T900" s="1"/>
      <c r="U900" s="1"/>
      <c r="V900" s="1"/>
      <c r="W900" s="1" t="s">
        <v>18319</v>
      </c>
      <c r="X900" s="1"/>
      <c r="Y900" s="1"/>
      <c r="Z900" s="1"/>
      <c r="AA900" s="1"/>
      <c r="AB900" s="1" t="s">
        <v>18319</v>
      </c>
      <c r="AC900" s="1"/>
      <c r="AD900" s="1"/>
      <c r="AE900" s="1" t="s">
        <v>18319</v>
      </c>
      <c r="AF900" s="1"/>
      <c r="AG900" s="1"/>
      <c r="AH900" s="1"/>
      <c r="AI900" s="1" t="s">
        <v>1617</v>
      </c>
      <c r="AJ900" s="1">
        <v>50</v>
      </c>
      <c r="AK900" s="1"/>
      <c r="AL900" s="1"/>
      <c r="AM900" s="1" t="s">
        <v>18321</v>
      </c>
      <c r="AN900" s="1"/>
      <c r="AO900" s="1"/>
      <c r="AP900" s="1" t="s">
        <v>80</v>
      </c>
      <c r="AQ900" s="1" t="s">
        <v>81</v>
      </c>
      <c r="AR900" s="1" t="s">
        <v>1595</v>
      </c>
      <c r="AS900" s="1">
        <v>2020</v>
      </c>
      <c r="AT900" s="1" t="s">
        <v>1596</v>
      </c>
      <c r="AU900" s="1"/>
      <c r="AV900" s="1"/>
      <c r="AW900" s="1" t="s">
        <v>18322</v>
      </c>
      <c r="AX900" s="1" t="s">
        <v>1598</v>
      </c>
      <c r="AY900" s="2" t="s">
        <v>1599</v>
      </c>
      <c r="AZ900" s="2" t="s">
        <v>85</v>
      </c>
      <c r="BA900" s="2" t="s">
        <v>613</v>
      </c>
      <c r="BB900" s="1"/>
      <c r="BC900" s="1" t="s">
        <v>18323</v>
      </c>
      <c r="BD900" s="3">
        <v>44</v>
      </c>
      <c r="BE900" s="4" t="s">
        <v>88</v>
      </c>
      <c r="BF900" s="4">
        <v>43642</v>
      </c>
      <c r="BG900" s="4">
        <v>44043</v>
      </c>
      <c r="BH900" s="4">
        <v>47329</v>
      </c>
      <c r="BI900" s="4">
        <v>47694</v>
      </c>
      <c r="BJ900" s="1" t="s">
        <v>105</v>
      </c>
      <c r="BK900" s="1" t="s">
        <v>105</v>
      </c>
      <c r="BL900" s="1" t="s">
        <v>105</v>
      </c>
      <c r="BM900" s="1" t="s">
        <v>105</v>
      </c>
      <c r="BN900" s="8" t="s">
        <v>18247</v>
      </c>
    </row>
    <row r="901" spans="1:68">
      <c r="A901">
        <f t="shared" si="14"/>
        <v>900</v>
      </c>
      <c r="B901" s="1"/>
      <c r="C901" s="1"/>
      <c r="D901" s="52" t="s">
        <v>19128</v>
      </c>
      <c r="E901" s="52" t="s">
        <v>19129</v>
      </c>
      <c r="F901" s="1" t="s">
        <v>70</v>
      </c>
      <c r="G901" s="1" t="s">
        <v>4760</v>
      </c>
      <c r="H901" s="1" t="s">
        <v>19130</v>
      </c>
      <c r="I901" s="1">
        <v>13300</v>
      </c>
      <c r="J901" s="1">
        <v>13</v>
      </c>
      <c r="K901" s="1"/>
      <c r="L901" s="1"/>
      <c r="M901" s="1"/>
      <c r="N901" s="36">
        <v>7000</v>
      </c>
      <c r="O901" s="1"/>
      <c r="P901" s="1"/>
      <c r="Q901" s="1"/>
      <c r="R901" s="1"/>
      <c r="S901" s="1"/>
      <c r="T901" s="1"/>
      <c r="U901" s="1"/>
      <c r="V901" s="1"/>
      <c r="W901" s="1"/>
      <c r="X901" s="1" t="s">
        <v>380</v>
      </c>
      <c r="Y901" s="1"/>
      <c r="Z901" s="1" t="s">
        <v>380</v>
      </c>
      <c r="AA901" s="1"/>
      <c r="AB901" s="1"/>
      <c r="AC901" s="1"/>
      <c r="AD901" s="1"/>
      <c r="AE901" s="1" t="s">
        <v>380</v>
      </c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2" t="s">
        <v>19131</v>
      </c>
      <c r="AZ901" s="2" t="s">
        <v>295</v>
      </c>
      <c r="BA901" s="2" t="s">
        <v>296</v>
      </c>
      <c r="BB901" s="1"/>
      <c r="BC901" s="1" t="s">
        <v>19131</v>
      </c>
      <c r="BD901" s="3" t="s">
        <v>103</v>
      </c>
      <c r="BE901" s="4" t="s">
        <v>103</v>
      </c>
      <c r="BF901" s="4" t="s">
        <v>103</v>
      </c>
      <c r="BG901" s="4" t="s">
        <v>103</v>
      </c>
      <c r="BH901" s="4" t="s">
        <v>103</v>
      </c>
      <c r="BI901" s="4" t="s">
        <v>103</v>
      </c>
      <c r="BJ901" s="4"/>
      <c r="BK901" s="4"/>
      <c r="BL901" s="4"/>
      <c r="BM901" s="1"/>
      <c r="BN901" s="1"/>
    </row>
    <row r="902" spans="1:68">
      <c r="A902">
        <f t="shared" si="14"/>
        <v>901</v>
      </c>
      <c r="B902" s="1"/>
      <c r="C902" s="1"/>
      <c r="D902" s="52" t="s">
        <v>11142</v>
      </c>
      <c r="E902" s="52" t="s">
        <v>11143</v>
      </c>
      <c r="F902" s="1" t="s">
        <v>70</v>
      </c>
      <c r="G902" s="1" t="s">
        <v>11144</v>
      </c>
      <c r="H902" s="1" t="s">
        <v>11145</v>
      </c>
      <c r="I902" s="1">
        <v>41200</v>
      </c>
      <c r="J902" s="1">
        <v>41</v>
      </c>
      <c r="K902" s="1"/>
      <c r="L902" s="1"/>
      <c r="M902" s="1"/>
      <c r="N902" s="36">
        <v>9303</v>
      </c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 t="s">
        <v>11146</v>
      </c>
      <c r="Z902" s="1" t="s">
        <v>11146</v>
      </c>
      <c r="AA902" s="1"/>
      <c r="AB902" s="1"/>
      <c r="AC902" s="1"/>
      <c r="AD902" s="1"/>
      <c r="AE902" s="1" t="s">
        <v>11146</v>
      </c>
      <c r="AF902" s="1"/>
      <c r="AG902" s="1"/>
      <c r="AH902" s="1"/>
      <c r="AI902" s="1"/>
      <c r="AJ902" s="1"/>
      <c r="AK902" s="1"/>
      <c r="AL902" s="1"/>
      <c r="AM902" s="1" t="s">
        <v>11147</v>
      </c>
      <c r="AN902" s="1"/>
      <c r="AO902" s="1"/>
      <c r="AP902" s="1"/>
      <c r="AQ902" s="1"/>
      <c r="AR902" s="1"/>
      <c r="AS902" s="1"/>
      <c r="AT902" s="1"/>
      <c r="AU902" s="1"/>
      <c r="AV902" s="1"/>
      <c r="AW902" s="1" t="s">
        <v>11148</v>
      </c>
      <c r="AX902" s="1"/>
      <c r="AY902" s="2" t="s">
        <v>11149</v>
      </c>
      <c r="AZ902" s="2" t="s">
        <v>295</v>
      </c>
      <c r="BA902" s="2" t="s">
        <v>296</v>
      </c>
      <c r="BB902" s="1"/>
      <c r="BC902" s="1" t="s">
        <v>11149</v>
      </c>
      <c r="BD902" s="3" t="s">
        <v>103</v>
      </c>
      <c r="BE902" s="4" t="s">
        <v>103</v>
      </c>
      <c r="BF902" s="4" t="s">
        <v>103</v>
      </c>
      <c r="BG902" s="4" t="s">
        <v>103</v>
      </c>
      <c r="BH902" s="4" t="s">
        <v>103</v>
      </c>
      <c r="BI902" s="4" t="s">
        <v>103</v>
      </c>
      <c r="BJ902" s="4" t="s">
        <v>89</v>
      </c>
      <c r="BK902" s="4" t="s">
        <v>89</v>
      </c>
      <c r="BL902" s="4" t="s">
        <v>89</v>
      </c>
      <c r="BM902" s="1" t="s">
        <v>89</v>
      </c>
      <c r="BN902" s="14"/>
      <c r="BO902" s="4" t="s">
        <v>11150</v>
      </c>
    </row>
    <row r="903" spans="1:68">
      <c r="A903">
        <f t="shared" si="14"/>
        <v>902</v>
      </c>
      <c r="B903" s="1"/>
      <c r="C903" s="1"/>
      <c r="D903" s="52" t="s">
        <v>10718</v>
      </c>
      <c r="E903" s="52" t="s">
        <v>10719</v>
      </c>
      <c r="F903" s="1" t="s">
        <v>70</v>
      </c>
      <c r="G903" s="1" t="s">
        <v>176</v>
      </c>
      <c r="H903" s="1" t="s">
        <v>10720</v>
      </c>
      <c r="I903" s="1">
        <v>93290</v>
      </c>
      <c r="J903" s="1">
        <v>93</v>
      </c>
      <c r="K903" s="1"/>
      <c r="L903" s="1"/>
      <c r="M903" s="1"/>
      <c r="N903" s="36">
        <v>39200</v>
      </c>
      <c r="O903" s="1"/>
      <c r="P903" s="1"/>
      <c r="Q903" s="1"/>
      <c r="R903" s="1"/>
      <c r="S903" s="1"/>
      <c r="T903" s="1"/>
      <c r="U903" s="1"/>
      <c r="V903" s="1"/>
      <c r="W903" s="1" t="s">
        <v>10721</v>
      </c>
      <c r="X903" s="1"/>
      <c r="Y903" s="1"/>
      <c r="Z903" s="1" t="s">
        <v>10721</v>
      </c>
      <c r="AA903" s="1"/>
      <c r="AB903" s="1"/>
      <c r="AC903" s="1"/>
      <c r="AD903" s="1"/>
      <c r="AE903" s="1" t="s">
        <v>10721</v>
      </c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2" t="s">
        <v>10722</v>
      </c>
      <c r="AZ903" s="2" t="s">
        <v>295</v>
      </c>
      <c r="BA903" s="2" t="s">
        <v>296</v>
      </c>
      <c r="BB903" s="1"/>
      <c r="BC903" s="1" t="s">
        <v>10722</v>
      </c>
      <c r="BD903" s="3" t="s">
        <v>103</v>
      </c>
      <c r="BE903" s="4" t="s">
        <v>103</v>
      </c>
      <c r="BF903" s="4" t="s">
        <v>103</v>
      </c>
      <c r="BG903" s="4" t="s">
        <v>103</v>
      </c>
      <c r="BH903" s="4" t="s">
        <v>103</v>
      </c>
      <c r="BI903" s="4" t="s">
        <v>103</v>
      </c>
      <c r="BJ903" s="4" t="s">
        <v>89</v>
      </c>
      <c r="BK903" s="4" t="s">
        <v>89</v>
      </c>
      <c r="BL903" s="4" t="s">
        <v>89</v>
      </c>
      <c r="BM903" s="1" t="s">
        <v>89</v>
      </c>
      <c r="BN903" s="1"/>
    </row>
    <row r="904" spans="1:68">
      <c r="A904">
        <f t="shared" si="14"/>
        <v>903</v>
      </c>
      <c r="B904" s="1"/>
      <c r="C904" s="1" t="s">
        <v>23892</v>
      </c>
      <c r="D904" s="52" t="s">
        <v>23893</v>
      </c>
      <c r="E904" s="52" t="s">
        <v>23894</v>
      </c>
      <c r="F904" s="1" t="s">
        <v>70</v>
      </c>
      <c r="G904" s="1" t="s">
        <v>23895</v>
      </c>
      <c r="H904" s="1" t="s">
        <v>23896</v>
      </c>
      <c r="I904" s="1">
        <v>3340</v>
      </c>
      <c r="J904" s="1">
        <v>3</v>
      </c>
      <c r="K904" s="1"/>
      <c r="L904" s="1"/>
      <c r="M904" s="1"/>
      <c r="N904" s="36">
        <v>8384</v>
      </c>
      <c r="O904" s="1" t="s">
        <v>23898</v>
      </c>
      <c r="P904" s="1" t="s">
        <v>151</v>
      </c>
      <c r="Q904" s="1"/>
      <c r="R904" s="1"/>
      <c r="S904" s="1"/>
      <c r="T904" s="1"/>
      <c r="U904" s="1"/>
      <c r="V904" s="1"/>
      <c r="W904" s="1" t="s">
        <v>23897</v>
      </c>
      <c r="X904" s="1"/>
      <c r="Y904" s="1"/>
      <c r="Z904" s="1" t="s">
        <v>23897</v>
      </c>
      <c r="AA904" s="1"/>
      <c r="AB904" s="1"/>
      <c r="AC904" s="1"/>
      <c r="AD904" s="1"/>
      <c r="AE904" s="1" t="s">
        <v>23897</v>
      </c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>
        <v>2016</v>
      </c>
      <c r="AT904" s="1"/>
      <c r="AU904" s="1"/>
      <c r="AV904" s="1"/>
      <c r="AW904" s="1"/>
      <c r="AX904" s="1"/>
      <c r="AY904" s="2" t="s">
        <v>23899</v>
      </c>
      <c r="AZ904" s="2" t="s">
        <v>85</v>
      </c>
      <c r="BA904" s="2" t="s">
        <v>296</v>
      </c>
      <c r="BB904" s="1"/>
      <c r="BC904" s="1" t="s">
        <v>23900</v>
      </c>
      <c r="BD904" s="3" t="s">
        <v>103</v>
      </c>
      <c r="BE904" s="4" t="s">
        <v>88</v>
      </c>
      <c r="BF904" s="4">
        <v>42205</v>
      </c>
      <c r="BG904" s="4">
        <v>42205</v>
      </c>
      <c r="BH904" s="4">
        <v>44396</v>
      </c>
      <c r="BI904" s="4">
        <v>45492</v>
      </c>
      <c r="BJ904" s="4"/>
      <c r="BK904" s="4"/>
      <c r="BL904" s="4"/>
      <c r="BM904" s="1"/>
      <c r="BN904" s="1"/>
    </row>
    <row r="905" spans="1:68">
      <c r="A905">
        <f t="shared" si="14"/>
        <v>904</v>
      </c>
      <c r="B905" s="1"/>
      <c r="C905" s="1" t="s">
        <v>17664</v>
      </c>
      <c r="D905" s="52" t="s">
        <v>17665</v>
      </c>
      <c r="E905" s="52" t="s">
        <v>17666</v>
      </c>
      <c r="F905" s="1" t="s">
        <v>70</v>
      </c>
      <c r="G905" s="1" t="s">
        <v>17667</v>
      </c>
      <c r="H905" s="1" t="s">
        <v>17668</v>
      </c>
      <c r="I905" s="1">
        <v>72230</v>
      </c>
      <c r="J905" s="1">
        <v>72</v>
      </c>
      <c r="K905" s="1"/>
      <c r="L905" s="1"/>
      <c r="M905" s="1"/>
      <c r="N905" s="36">
        <v>18000</v>
      </c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 t="s">
        <v>374</v>
      </c>
      <c r="Z905" s="1" t="s">
        <v>374</v>
      </c>
      <c r="AA905" s="1"/>
      <c r="AB905" s="1"/>
      <c r="AC905" s="1"/>
      <c r="AD905" s="1"/>
      <c r="AE905" s="1" t="s">
        <v>374</v>
      </c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2" t="s">
        <v>17669</v>
      </c>
      <c r="AZ905" s="2" t="s">
        <v>295</v>
      </c>
      <c r="BA905" s="2" t="s">
        <v>296</v>
      </c>
      <c r="BB905" s="1"/>
      <c r="BC905" s="1" t="s">
        <v>17669</v>
      </c>
      <c r="BD905" s="3" t="s">
        <v>103</v>
      </c>
      <c r="BE905" s="4" t="s">
        <v>367</v>
      </c>
      <c r="BF905" s="4">
        <v>38139</v>
      </c>
      <c r="BG905" s="4" t="s">
        <v>103</v>
      </c>
      <c r="BH905" s="4" t="s">
        <v>103</v>
      </c>
      <c r="BI905" s="4" t="s">
        <v>103</v>
      </c>
      <c r="BJ905" s="4"/>
      <c r="BK905" s="4"/>
      <c r="BL905" s="4"/>
      <c r="BM905" s="1"/>
      <c r="BN905" s="1"/>
    </row>
    <row r="906" spans="1:68">
      <c r="A906">
        <f t="shared" si="14"/>
        <v>905</v>
      </c>
      <c r="B906" s="1"/>
      <c r="C906" s="1"/>
      <c r="D906" s="52" t="s">
        <v>11913</v>
      </c>
      <c r="E906" s="52" t="s">
        <v>11914</v>
      </c>
      <c r="F906" s="1" t="s">
        <v>70</v>
      </c>
      <c r="G906" s="1" t="s">
        <v>3580</v>
      </c>
      <c r="H906" s="1" t="s">
        <v>11915</v>
      </c>
      <c r="I906" s="1">
        <v>77127</v>
      </c>
      <c r="J906" s="1">
        <v>77</v>
      </c>
      <c r="K906" s="1"/>
      <c r="L906" s="1"/>
      <c r="M906" s="1"/>
      <c r="N906" s="36">
        <v>11500</v>
      </c>
      <c r="O906" s="1"/>
      <c r="P906" s="1"/>
      <c r="Q906" s="1"/>
      <c r="R906" s="1"/>
      <c r="S906" s="1"/>
      <c r="T906" s="1"/>
      <c r="U906" s="1"/>
      <c r="V906" s="1"/>
      <c r="W906" s="1" t="s">
        <v>8190</v>
      </c>
      <c r="X906" s="1"/>
      <c r="Y906" s="1"/>
      <c r="Z906" s="1"/>
      <c r="AA906" s="1" t="s">
        <v>8190</v>
      </c>
      <c r="AB906" s="1"/>
      <c r="AC906" s="1"/>
      <c r="AD906" s="1"/>
      <c r="AE906" s="1" t="s">
        <v>8190</v>
      </c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2" t="s">
        <v>11916</v>
      </c>
      <c r="AZ906" s="2" t="s">
        <v>85</v>
      </c>
      <c r="BA906" s="2" t="s">
        <v>296</v>
      </c>
      <c r="BB906" s="1"/>
      <c r="BC906" s="1" t="s">
        <v>1083</v>
      </c>
      <c r="BD906" s="3" t="s">
        <v>103</v>
      </c>
      <c r="BE906" s="4" t="s">
        <v>103</v>
      </c>
      <c r="BF906" s="4" t="s">
        <v>103</v>
      </c>
      <c r="BG906" s="4" t="s">
        <v>103</v>
      </c>
      <c r="BH906" s="4" t="s">
        <v>103</v>
      </c>
      <c r="BI906" s="4" t="s">
        <v>103</v>
      </c>
      <c r="BJ906" s="4" t="s">
        <v>89</v>
      </c>
      <c r="BK906" s="4" t="s">
        <v>89</v>
      </c>
      <c r="BL906" s="4" t="s">
        <v>89</v>
      </c>
      <c r="BM906" s="1" t="s">
        <v>89</v>
      </c>
      <c r="BN906" s="27" t="s">
        <v>11917</v>
      </c>
      <c r="BO906" s="1" t="s">
        <v>11918</v>
      </c>
    </row>
    <row r="907" spans="1:68">
      <c r="A907">
        <f t="shared" si="14"/>
        <v>906</v>
      </c>
      <c r="B907" s="1"/>
      <c r="C907" s="1"/>
      <c r="D907" s="52" t="s">
        <v>460</v>
      </c>
      <c r="E907" s="52" t="s">
        <v>461</v>
      </c>
      <c r="F907" s="1" t="s">
        <v>70</v>
      </c>
      <c r="G907" s="1" t="s">
        <v>456</v>
      </c>
      <c r="H907" s="1" t="s">
        <v>462</v>
      </c>
      <c r="I907" s="1">
        <v>35136</v>
      </c>
      <c r="J907" s="1">
        <v>35</v>
      </c>
      <c r="K907" s="1"/>
      <c r="L907" s="1"/>
      <c r="M907" s="1"/>
      <c r="N907" s="36">
        <v>9500</v>
      </c>
      <c r="O907" s="1"/>
      <c r="P907" s="1"/>
      <c r="Q907" s="1"/>
      <c r="R907" s="1"/>
      <c r="S907" s="1"/>
      <c r="T907" s="1"/>
      <c r="U907" s="1"/>
      <c r="V907" s="1"/>
      <c r="W907" s="1"/>
      <c r="X907" s="1" t="s">
        <v>463</v>
      </c>
      <c r="Y907" s="1"/>
      <c r="Z907" s="1" t="s">
        <v>463</v>
      </c>
      <c r="AA907" s="1"/>
      <c r="AB907" s="1"/>
      <c r="AC907" s="1"/>
      <c r="AD907" s="1"/>
      <c r="AE907" s="1" t="s">
        <v>463</v>
      </c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2" t="s">
        <v>464</v>
      </c>
      <c r="AZ907" s="2" t="s">
        <v>295</v>
      </c>
      <c r="BA907" s="2" t="s">
        <v>296</v>
      </c>
      <c r="BB907" s="1"/>
      <c r="BC907" s="1" t="s">
        <v>464</v>
      </c>
      <c r="BD907" s="3" t="s">
        <v>103</v>
      </c>
      <c r="BE907" s="1" t="s">
        <v>103</v>
      </c>
      <c r="BF907" s="1" t="s">
        <v>103</v>
      </c>
      <c r="BG907" s="1" t="s">
        <v>103</v>
      </c>
      <c r="BH907" s="1" t="s">
        <v>103</v>
      </c>
      <c r="BI907" s="1" t="s">
        <v>103</v>
      </c>
      <c r="BJ907" s="1" t="s">
        <v>89</v>
      </c>
      <c r="BK907" s="1" t="s">
        <v>89</v>
      </c>
      <c r="BL907" s="1" t="s">
        <v>89</v>
      </c>
      <c r="BM907" s="1" t="s">
        <v>89</v>
      </c>
      <c r="BN907" s="1"/>
    </row>
    <row r="908" spans="1:68">
      <c r="A908">
        <f t="shared" si="14"/>
        <v>907</v>
      </c>
      <c r="B908" s="1"/>
      <c r="C908" s="1" t="s">
        <v>14954</v>
      </c>
      <c r="D908" s="52" t="s">
        <v>14955</v>
      </c>
      <c r="E908" s="52" t="s">
        <v>14956</v>
      </c>
      <c r="F908" s="1" t="s">
        <v>70</v>
      </c>
      <c r="G908" s="1" t="s">
        <v>5653</v>
      </c>
      <c r="H908" s="1" t="s">
        <v>14957</v>
      </c>
      <c r="I908" s="1">
        <v>13310</v>
      </c>
      <c r="J908" s="1">
        <v>13</v>
      </c>
      <c r="K908" s="1"/>
      <c r="L908" s="1"/>
      <c r="M908" s="1"/>
      <c r="N908" s="36">
        <v>41644</v>
      </c>
      <c r="O908" s="1"/>
      <c r="P908" s="1"/>
      <c r="Q908" s="1"/>
      <c r="R908" s="1"/>
      <c r="S908" s="1"/>
      <c r="T908" s="1"/>
      <c r="U908" s="1"/>
      <c r="V908" s="1"/>
      <c r="W908" s="1" t="s">
        <v>14958</v>
      </c>
      <c r="X908" s="1"/>
      <c r="Y908" s="1"/>
      <c r="Z908" s="1" t="s">
        <v>14958</v>
      </c>
      <c r="AA908" s="1"/>
      <c r="AB908" s="1"/>
      <c r="AC908" s="1"/>
      <c r="AD908" s="1"/>
      <c r="AE908" s="1" t="s">
        <v>14958</v>
      </c>
      <c r="AF908" s="1"/>
      <c r="AG908" s="1"/>
      <c r="AH908" s="1"/>
      <c r="AI908" s="1"/>
      <c r="AJ908" s="1">
        <v>58</v>
      </c>
      <c r="AK908" s="1"/>
      <c r="AL908" s="1"/>
      <c r="AM908" s="1"/>
      <c r="AN908" s="1"/>
      <c r="AO908" s="1"/>
      <c r="AP908" s="1" t="s">
        <v>80</v>
      </c>
      <c r="AQ908" s="1" t="s">
        <v>81</v>
      </c>
      <c r="AR908" s="1" t="s">
        <v>363</v>
      </c>
      <c r="AS908" s="1">
        <v>2012</v>
      </c>
      <c r="AT908" s="1"/>
      <c r="AU908" s="1"/>
      <c r="AV908" s="1"/>
      <c r="AW908" s="1"/>
      <c r="AX908" s="1"/>
      <c r="AY908" s="2" t="s">
        <v>14959</v>
      </c>
      <c r="AZ908" s="2" t="s">
        <v>295</v>
      </c>
      <c r="BA908" s="2" t="s">
        <v>1388</v>
      </c>
      <c r="BB908" s="1"/>
      <c r="BC908" s="1" t="s">
        <v>5784</v>
      </c>
      <c r="BD908" s="3" t="s">
        <v>103</v>
      </c>
      <c r="BE908" s="4" t="s">
        <v>88</v>
      </c>
      <c r="BF908" s="4">
        <v>40633</v>
      </c>
      <c r="BG908" s="4">
        <v>40633</v>
      </c>
      <c r="BH908" s="4" t="s">
        <v>103</v>
      </c>
      <c r="BI908" s="4" t="s">
        <v>103</v>
      </c>
      <c r="BJ908" s="4"/>
      <c r="BK908" s="4"/>
      <c r="BL908" s="4"/>
      <c r="BM908" s="1"/>
      <c r="BN908" s="1"/>
    </row>
    <row r="909" spans="1:68">
      <c r="A909">
        <f t="shared" si="14"/>
        <v>908</v>
      </c>
      <c r="B909" s="1"/>
      <c r="C909" s="1" t="s">
        <v>14975</v>
      </c>
      <c r="D909" s="52" t="s">
        <v>14976</v>
      </c>
      <c r="E909" s="52" t="s">
        <v>14977</v>
      </c>
      <c r="F909" s="1" t="s">
        <v>70</v>
      </c>
      <c r="G909" s="1" t="s">
        <v>5653</v>
      </c>
      <c r="H909" s="1" t="s">
        <v>14963</v>
      </c>
      <c r="I909" s="1">
        <v>13310</v>
      </c>
      <c r="J909" s="1">
        <v>13</v>
      </c>
      <c r="K909" s="1"/>
      <c r="L909" s="1"/>
      <c r="M909" s="1"/>
      <c r="N909" s="36">
        <v>69644</v>
      </c>
      <c r="O909" s="1"/>
      <c r="P909" s="1"/>
      <c r="Q909" s="1"/>
      <c r="R909" s="1"/>
      <c r="S909" s="1"/>
      <c r="T909" s="1"/>
      <c r="U909" s="1"/>
      <c r="V909" s="1"/>
      <c r="W909" s="1" t="s">
        <v>14978</v>
      </c>
      <c r="X909" s="1"/>
      <c r="Y909" s="1"/>
      <c r="Z909" s="1" t="s">
        <v>14978</v>
      </c>
      <c r="AA909" s="1"/>
      <c r="AB909" s="1"/>
      <c r="AC909" s="1"/>
      <c r="AD909" s="1"/>
      <c r="AE909" s="1" t="s">
        <v>14978</v>
      </c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 t="s">
        <v>80</v>
      </c>
      <c r="AQ909" s="1" t="s">
        <v>81</v>
      </c>
      <c r="AR909" s="1">
        <v>1510</v>
      </c>
      <c r="AS909" s="1">
        <v>2012</v>
      </c>
      <c r="AT909" s="1" t="s">
        <v>4352</v>
      </c>
      <c r="AU909" s="1"/>
      <c r="AV909" s="1"/>
      <c r="AW909" s="1"/>
      <c r="AX909" s="1"/>
      <c r="AY909" s="2" t="s">
        <v>14959</v>
      </c>
      <c r="AZ909" s="2" t="s">
        <v>295</v>
      </c>
      <c r="BA909" s="2" t="s">
        <v>1388</v>
      </c>
      <c r="BB909" s="1"/>
      <c r="BC909" s="1" t="s">
        <v>5784</v>
      </c>
      <c r="BD909" s="3">
        <v>43</v>
      </c>
      <c r="BE909" s="4" t="s">
        <v>88</v>
      </c>
      <c r="BF909" s="4">
        <v>41182</v>
      </c>
      <c r="BG909" s="4">
        <v>41182</v>
      </c>
      <c r="BH909" s="4" t="s">
        <v>103</v>
      </c>
      <c r="BI909" s="4" t="s">
        <v>103</v>
      </c>
      <c r="BJ909" s="4"/>
      <c r="BK909" s="4"/>
      <c r="BL909" s="4"/>
      <c r="BM909" s="1"/>
      <c r="BN909" s="1"/>
    </row>
    <row r="910" spans="1:68">
      <c r="A910">
        <f t="shared" si="14"/>
        <v>909</v>
      </c>
      <c r="B910" s="1"/>
      <c r="C910" s="1" t="s">
        <v>19045</v>
      </c>
      <c r="D910" s="52" t="s">
        <v>19046</v>
      </c>
      <c r="E910" s="52" t="s">
        <v>19047</v>
      </c>
      <c r="F910" s="1" t="s">
        <v>70</v>
      </c>
      <c r="G910" s="1" t="s">
        <v>19048</v>
      </c>
      <c r="H910" s="1" t="s">
        <v>19049</v>
      </c>
      <c r="I910" s="1">
        <v>76760</v>
      </c>
      <c r="J910" s="1">
        <v>76</v>
      </c>
      <c r="K910" s="1"/>
      <c r="L910" s="1"/>
      <c r="M910" s="1"/>
      <c r="N910" s="36">
        <v>6620</v>
      </c>
      <c r="O910" s="1"/>
      <c r="P910" s="1"/>
      <c r="Q910" s="1"/>
      <c r="R910" s="1"/>
      <c r="S910" s="1"/>
      <c r="T910" s="1"/>
      <c r="U910" s="1"/>
      <c r="V910" s="1"/>
      <c r="W910" s="1" t="s">
        <v>3622</v>
      </c>
      <c r="X910" s="1"/>
      <c r="Y910" s="1"/>
      <c r="Z910" s="1" t="s">
        <v>3622</v>
      </c>
      <c r="AA910" s="1"/>
      <c r="AB910" s="1"/>
      <c r="AC910" s="1"/>
      <c r="AD910" s="1"/>
      <c r="AE910" s="1" t="s">
        <v>3622</v>
      </c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>
        <v>2017</v>
      </c>
      <c r="AT910" s="1"/>
      <c r="AU910" s="1"/>
      <c r="AV910" s="1"/>
      <c r="AW910" s="1"/>
      <c r="AX910" s="1"/>
      <c r="AY910" s="2" t="s">
        <v>19050</v>
      </c>
      <c r="AZ910" s="2" t="s">
        <v>295</v>
      </c>
      <c r="BA910" s="2" t="s">
        <v>296</v>
      </c>
      <c r="BB910" s="1"/>
      <c r="BC910" s="1" t="s">
        <v>19050</v>
      </c>
      <c r="BD910" s="3" t="s">
        <v>103</v>
      </c>
      <c r="BE910" s="4" t="s">
        <v>399</v>
      </c>
      <c r="BF910" s="4">
        <v>42735</v>
      </c>
      <c r="BG910" s="4" t="s">
        <v>103</v>
      </c>
      <c r="BH910" s="4" t="s">
        <v>103</v>
      </c>
      <c r="BI910" s="4" t="s">
        <v>103</v>
      </c>
      <c r="BJ910" s="4"/>
      <c r="BK910" s="4"/>
      <c r="BL910" s="4"/>
      <c r="BM910" s="1"/>
      <c r="BN910" s="1"/>
    </row>
    <row r="911" spans="1:68">
      <c r="A911">
        <f t="shared" si="14"/>
        <v>910</v>
      </c>
      <c r="B911" s="1"/>
      <c r="C911" s="1"/>
      <c r="D911" s="52" t="s">
        <v>23203</v>
      </c>
      <c r="E911" s="52" t="s">
        <v>23204</v>
      </c>
      <c r="F911" s="1" t="s">
        <v>70</v>
      </c>
      <c r="G911" s="1" t="s">
        <v>23205</v>
      </c>
      <c r="H911" s="1" t="s">
        <v>23206</v>
      </c>
      <c r="I911" s="1">
        <v>70000</v>
      </c>
      <c r="J911" s="1">
        <v>70</v>
      </c>
      <c r="K911" s="1"/>
      <c r="L911" s="1"/>
      <c r="M911" s="1"/>
      <c r="N911" s="36">
        <v>420000</v>
      </c>
      <c r="O911" s="1"/>
      <c r="P911" s="1"/>
      <c r="Q911" s="1"/>
      <c r="R911" s="1"/>
      <c r="S911" s="1"/>
      <c r="T911" s="1"/>
      <c r="U911" s="1"/>
      <c r="V911" s="1"/>
      <c r="W911" s="1"/>
      <c r="X911" s="1" t="s">
        <v>23207</v>
      </c>
      <c r="Y911" s="1"/>
      <c r="Z911" s="1" t="s">
        <v>23207</v>
      </c>
      <c r="AA911" s="1"/>
      <c r="AB911" s="1"/>
      <c r="AC911" s="1"/>
      <c r="AD911" s="1"/>
      <c r="AE911" s="1" t="s">
        <v>23207</v>
      </c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2" t="s">
        <v>23208</v>
      </c>
      <c r="AZ911" s="2" t="s">
        <v>295</v>
      </c>
      <c r="BA911" s="2" t="s">
        <v>296</v>
      </c>
      <c r="BB911" s="1"/>
      <c r="BC911" s="1" t="s">
        <v>23208</v>
      </c>
      <c r="BD911" s="3" t="s">
        <v>103</v>
      </c>
      <c r="BE911" s="4" t="s">
        <v>103</v>
      </c>
      <c r="BF911" s="4" t="s">
        <v>103</v>
      </c>
      <c r="BG911" s="4" t="s">
        <v>103</v>
      </c>
      <c r="BH911" s="4" t="s">
        <v>103</v>
      </c>
      <c r="BI911" s="4" t="s">
        <v>103</v>
      </c>
      <c r="BJ911" s="4"/>
      <c r="BK911" s="4"/>
      <c r="BL911" s="4"/>
      <c r="BM911" s="1"/>
      <c r="BN911" s="1"/>
    </row>
    <row r="912" spans="1:68">
      <c r="A912">
        <f t="shared" si="14"/>
        <v>911</v>
      </c>
      <c r="B912" s="1"/>
      <c r="C912" s="1" t="s">
        <v>6330</v>
      </c>
      <c r="D912" s="52" t="s">
        <v>6331</v>
      </c>
      <c r="E912" s="52" t="s">
        <v>6332</v>
      </c>
      <c r="F912" s="1" t="s">
        <v>70</v>
      </c>
      <c r="G912" s="1" t="s">
        <v>6291</v>
      </c>
      <c r="H912" s="1" t="s">
        <v>6333</v>
      </c>
      <c r="I912" s="1">
        <v>84320</v>
      </c>
      <c r="J912" s="1">
        <v>84</v>
      </c>
      <c r="K912" s="1"/>
      <c r="L912" s="1"/>
      <c r="M912" s="1"/>
      <c r="N912" s="36">
        <v>7410</v>
      </c>
      <c r="O912" s="1" t="s">
        <v>3791</v>
      </c>
      <c r="P912" s="1" t="s">
        <v>6335</v>
      </c>
      <c r="Q912" s="1"/>
      <c r="R912" s="1"/>
      <c r="S912" s="1"/>
      <c r="T912" s="1"/>
      <c r="U912" s="1"/>
      <c r="V912" s="1"/>
      <c r="W912" s="1" t="s">
        <v>6334</v>
      </c>
      <c r="X912" s="1"/>
      <c r="Y912" s="1"/>
      <c r="Z912" s="1" t="s">
        <v>6334</v>
      </c>
      <c r="AA912" s="1"/>
      <c r="AB912" s="1"/>
      <c r="AC912" s="1"/>
      <c r="AD912" s="1"/>
      <c r="AE912" s="1" t="s">
        <v>6334</v>
      </c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>
        <v>2015</v>
      </c>
      <c r="AT912" s="1"/>
      <c r="AU912" s="1"/>
      <c r="AV912" s="1"/>
      <c r="AW912" s="1"/>
      <c r="AX912" s="1"/>
      <c r="AY912" s="2" t="s">
        <v>6336</v>
      </c>
      <c r="AZ912" s="2" t="s">
        <v>295</v>
      </c>
      <c r="BA912" s="2" t="s">
        <v>296</v>
      </c>
      <c r="BB912" s="1"/>
      <c r="BC912" s="1" t="s">
        <v>6336</v>
      </c>
      <c r="BD912" s="3" t="s">
        <v>103</v>
      </c>
      <c r="BE912" s="4" t="s">
        <v>399</v>
      </c>
      <c r="BF912" s="4">
        <v>42004</v>
      </c>
      <c r="BG912" s="4" t="s">
        <v>103</v>
      </c>
      <c r="BH912" s="4" t="s">
        <v>103</v>
      </c>
      <c r="BI912" s="4" t="s">
        <v>103</v>
      </c>
      <c r="BJ912" s="4" t="s">
        <v>89</v>
      </c>
      <c r="BK912" s="4" t="s">
        <v>89</v>
      </c>
      <c r="BL912" s="4" t="s">
        <v>89</v>
      </c>
      <c r="BM912" s="1" t="s">
        <v>89</v>
      </c>
      <c r="BN912" s="1"/>
    </row>
    <row r="913" spans="1:67">
      <c r="A913">
        <f t="shared" si="14"/>
        <v>912</v>
      </c>
      <c r="B913" s="1"/>
      <c r="C913" s="1" t="s">
        <v>19464</v>
      </c>
      <c r="D913" s="52" t="s">
        <v>19465</v>
      </c>
      <c r="E913" s="52" t="s">
        <v>19466</v>
      </c>
      <c r="F913" s="1" t="s">
        <v>70</v>
      </c>
      <c r="G913" s="1" t="s">
        <v>6011</v>
      </c>
      <c r="H913" s="1" t="s">
        <v>19467</v>
      </c>
      <c r="I913" s="1">
        <v>11100</v>
      </c>
      <c r="J913" s="1">
        <v>11</v>
      </c>
      <c r="K913" s="1"/>
      <c r="L913" s="1"/>
      <c r="M913" s="1"/>
      <c r="N913" s="36">
        <v>22283</v>
      </c>
      <c r="O913" s="1"/>
      <c r="P913" s="1"/>
      <c r="Q913" s="1"/>
      <c r="R913" s="1"/>
      <c r="S913" s="1"/>
      <c r="T913" s="1"/>
      <c r="U913" s="1"/>
      <c r="V913" s="1"/>
      <c r="W913" s="1" t="s">
        <v>19468</v>
      </c>
      <c r="X913" s="1"/>
      <c r="Y913" s="1"/>
      <c r="Z913" s="1"/>
      <c r="AA913" s="1"/>
      <c r="AB913" s="1" t="s">
        <v>19468</v>
      </c>
      <c r="AC913" s="1"/>
      <c r="AD913" s="1"/>
      <c r="AE913" s="1" t="s">
        <v>19468</v>
      </c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 t="s">
        <v>19469</v>
      </c>
      <c r="AX913" s="1"/>
      <c r="AY913" s="2" t="s">
        <v>19470</v>
      </c>
      <c r="AZ913" s="2" t="s">
        <v>295</v>
      </c>
      <c r="BA913" s="2" t="s">
        <v>296</v>
      </c>
      <c r="BB913" s="1"/>
      <c r="BC913" s="1" t="s">
        <v>19470</v>
      </c>
      <c r="BD913" s="3" t="s">
        <v>103</v>
      </c>
      <c r="BE913" s="4" t="s">
        <v>7980</v>
      </c>
      <c r="BF913" s="4">
        <v>42643</v>
      </c>
      <c r="BG913" s="4">
        <v>42643</v>
      </c>
      <c r="BH913" s="4" t="s">
        <v>103</v>
      </c>
      <c r="BI913" s="4" t="s">
        <v>103</v>
      </c>
      <c r="BJ913" s="4"/>
      <c r="BK913" s="4"/>
      <c r="BL913" s="4"/>
      <c r="BM913" s="1"/>
      <c r="BN913" s="1"/>
    </row>
    <row r="914" spans="1:67">
      <c r="A914">
        <f t="shared" si="14"/>
        <v>913</v>
      </c>
      <c r="B914" s="1"/>
      <c r="C914" s="1"/>
      <c r="D914" s="52" t="s">
        <v>19171</v>
      </c>
      <c r="E914" s="52" t="s">
        <v>19172</v>
      </c>
      <c r="F914" s="1" t="s">
        <v>70</v>
      </c>
      <c r="G914" s="1" t="s">
        <v>19160</v>
      </c>
      <c r="H914" s="1" t="s">
        <v>19173</v>
      </c>
      <c r="I914" s="1">
        <v>13160</v>
      </c>
      <c r="J914" s="1">
        <v>13</v>
      </c>
      <c r="K914" s="1"/>
      <c r="L914" s="1"/>
      <c r="M914" s="1"/>
      <c r="N914" s="36">
        <v>11300</v>
      </c>
      <c r="O914" s="1"/>
      <c r="P914" s="1"/>
      <c r="Q914" s="1"/>
      <c r="R914" s="1"/>
      <c r="S914" s="1"/>
      <c r="T914" s="1"/>
      <c r="U914" s="1"/>
      <c r="V914" s="1"/>
      <c r="W914" s="1"/>
      <c r="X914" s="1" t="s">
        <v>9951</v>
      </c>
      <c r="Y914" s="1"/>
      <c r="Z914" s="1"/>
      <c r="AA914" s="1" t="s">
        <v>9951</v>
      </c>
      <c r="AB914" s="1"/>
      <c r="AC914" s="1"/>
      <c r="AD914" s="1"/>
      <c r="AE914" s="1" t="s">
        <v>9951</v>
      </c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2" t="s">
        <v>19174</v>
      </c>
      <c r="AZ914" s="2" t="s">
        <v>295</v>
      </c>
      <c r="BA914" s="2" t="s">
        <v>296</v>
      </c>
      <c r="BB914" s="1"/>
      <c r="BC914" s="1" t="s">
        <v>19174</v>
      </c>
      <c r="BD914" s="3" t="s">
        <v>103</v>
      </c>
      <c r="BE914" s="4" t="s">
        <v>103</v>
      </c>
      <c r="BF914" s="4" t="s">
        <v>103</v>
      </c>
      <c r="BG914" s="4" t="s">
        <v>103</v>
      </c>
      <c r="BH914" s="4" t="s">
        <v>103</v>
      </c>
      <c r="BI914" s="4" t="s">
        <v>103</v>
      </c>
      <c r="BJ914" s="4"/>
      <c r="BK914" s="4"/>
      <c r="BL914" s="4"/>
      <c r="BM914" s="1"/>
      <c r="BN914" s="1"/>
    </row>
    <row r="915" spans="1:67">
      <c r="A915">
        <f t="shared" si="14"/>
        <v>914</v>
      </c>
      <c r="B915" s="1"/>
      <c r="C915" s="1" t="s">
        <v>19151</v>
      </c>
      <c r="D915" s="52" t="s">
        <v>19152</v>
      </c>
      <c r="E915" s="52" t="s">
        <v>19153</v>
      </c>
      <c r="F915" s="1" t="s">
        <v>70</v>
      </c>
      <c r="G915" s="1" t="s">
        <v>19154</v>
      </c>
      <c r="H915" s="1" t="s">
        <v>19155</v>
      </c>
      <c r="I915" s="1">
        <v>84470</v>
      </c>
      <c r="J915" s="1">
        <v>84</v>
      </c>
      <c r="K915" s="1"/>
      <c r="L915" s="1"/>
      <c r="M915" s="1"/>
      <c r="N915" s="36">
        <v>17199</v>
      </c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 t="s">
        <v>19156</v>
      </c>
      <c r="Z915" s="1" t="s">
        <v>19156</v>
      </c>
      <c r="AA915" s="1"/>
      <c r="AB915" s="1"/>
      <c r="AC915" s="1"/>
      <c r="AD915" s="1"/>
      <c r="AE915" s="1" t="s">
        <v>19156</v>
      </c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2" t="s">
        <v>19157</v>
      </c>
      <c r="AZ915" s="2" t="s">
        <v>295</v>
      </c>
      <c r="BA915" s="2" t="s">
        <v>296</v>
      </c>
      <c r="BB915" s="1"/>
      <c r="BC915" s="1" t="s">
        <v>19157</v>
      </c>
      <c r="BD915" s="3" t="s">
        <v>103</v>
      </c>
      <c r="BE915" s="4" t="s">
        <v>367</v>
      </c>
      <c r="BF915" s="4">
        <v>41639</v>
      </c>
      <c r="BG915" s="4" t="s">
        <v>103</v>
      </c>
      <c r="BH915" s="4" t="s">
        <v>103</v>
      </c>
      <c r="BI915" s="4" t="s">
        <v>103</v>
      </c>
      <c r="BJ915" s="4"/>
      <c r="BK915" s="4"/>
      <c r="BL915" s="4"/>
      <c r="BM915" s="1"/>
      <c r="BN915" s="1"/>
    </row>
    <row r="916" spans="1:67">
      <c r="A916">
        <f t="shared" si="14"/>
        <v>915</v>
      </c>
      <c r="B916" s="1"/>
      <c r="C916" s="1"/>
      <c r="D916" s="52" t="s">
        <v>24847</v>
      </c>
      <c r="E916" s="52" t="s">
        <v>24848</v>
      </c>
      <c r="F916" s="1" t="s">
        <v>70</v>
      </c>
      <c r="G916" s="1" t="s">
        <v>1634</v>
      </c>
      <c r="H916" s="1" t="s">
        <v>24849</v>
      </c>
      <c r="I916" s="1">
        <v>13127</v>
      </c>
      <c r="J916" s="1">
        <v>13</v>
      </c>
      <c r="K916" s="1"/>
      <c r="L916" s="1"/>
      <c r="M916" s="1"/>
      <c r="N916" s="36">
        <v>6900</v>
      </c>
      <c r="O916" s="1" t="s">
        <v>1155</v>
      </c>
      <c r="P916" s="1" t="s">
        <v>11124</v>
      </c>
      <c r="Q916" s="1"/>
      <c r="R916" s="1"/>
      <c r="S916" s="1"/>
      <c r="T916" s="1"/>
      <c r="U916" s="1"/>
      <c r="V916" s="1"/>
      <c r="W916" s="1"/>
      <c r="X916" s="1" t="s">
        <v>3196</v>
      </c>
      <c r="Y916" s="1"/>
      <c r="Z916" s="1" t="s">
        <v>3196</v>
      </c>
      <c r="AA916" s="1"/>
      <c r="AB916" s="1"/>
      <c r="AC916" s="1"/>
      <c r="AD916" s="1"/>
      <c r="AE916" s="1" t="s">
        <v>3196</v>
      </c>
      <c r="AF916" s="1"/>
      <c r="AG916" s="1"/>
      <c r="AH916" s="1"/>
      <c r="AI916" s="1" t="s">
        <v>24850</v>
      </c>
      <c r="AJ916" s="1">
        <v>4</v>
      </c>
      <c r="AK916" s="1">
        <v>1</v>
      </c>
      <c r="AL916" s="1"/>
      <c r="AM916" s="1"/>
      <c r="AN916" s="1"/>
      <c r="AO916" s="1"/>
      <c r="AP916" s="1"/>
      <c r="AQ916" s="1"/>
      <c r="AR916" s="1"/>
      <c r="AS916" s="1">
        <v>2000</v>
      </c>
      <c r="AT916" s="1"/>
      <c r="AU916" s="1"/>
      <c r="AV916" s="1"/>
      <c r="AW916" s="1" t="s">
        <v>8666</v>
      </c>
      <c r="AX916" s="1"/>
      <c r="AY916" s="2" t="s">
        <v>24851</v>
      </c>
      <c r="AZ916" s="2" t="s">
        <v>295</v>
      </c>
      <c r="BA916" s="2" t="s">
        <v>296</v>
      </c>
      <c r="BB916" s="1"/>
      <c r="BC916" s="1" t="s">
        <v>24851</v>
      </c>
      <c r="BD916" s="3" t="s">
        <v>103</v>
      </c>
      <c r="BE916" s="4" t="s">
        <v>103</v>
      </c>
      <c r="BF916" s="4" t="s">
        <v>103</v>
      </c>
      <c r="BG916" s="4" t="s">
        <v>103</v>
      </c>
      <c r="BH916" s="4" t="s">
        <v>103</v>
      </c>
      <c r="BI916" s="4" t="s">
        <v>103</v>
      </c>
      <c r="BJ916" s="4"/>
      <c r="BK916" s="4"/>
      <c r="BL916" s="4"/>
      <c r="BM916" s="1"/>
      <c r="BN916" s="1"/>
    </row>
    <row r="917" spans="1:67">
      <c r="A917">
        <f t="shared" si="14"/>
        <v>916</v>
      </c>
      <c r="B917" s="1" t="s">
        <v>66</v>
      </c>
      <c r="C917" s="1" t="s">
        <v>1623</v>
      </c>
      <c r="D917" s="52" t="s">
        <v>1624</v>
      </c>
      <c r="E917" s="52" t="s">
        <v>1625</v>
      </c>
      <c r="F917" s="1" t="s">
        <v>70</v>
      </c>
      <c r="G917" s="1" t="s">
        <v>1581</v>
      </c>
      <c r="H917" s="1" t="s">
        <v>1626</v>
      </c>
      <c r="I917" s="1">
        <v>41500</v>
      </c>
      <c r="J917" s="1">
        <v>41</v>
      </c>
      <c r="K917" s="1"/>
      <c r="L917" s="1"/>
      <c r="M917" s="1"/>
      <c r="N917" s="36">
        <v>21513</v>
      </c>
      <c r="O917" s="1" t="s">
        <v>1628</v>
      </c>
      <c r="P917" s="1" t="s">
        <v>630</v>
      </c>
      <c r="Q917" s="1"/>
      <c r="R917" s="1"/>
      <c r="S917" s="1"/>
      <c r="T917" s="1"/>
      <c r="U917" s="1"/>
      <c r="V917" s="1"/>
      <c r="W917" s="1" t="s">
        <v>1627</v>
      </c>
      <c r="X917" s="1"/>
      <c r="Y917" s="1"/>
      <c r="Z917" s="1" t="s">
        <v>1627</v>
      </c>
      <c r="AA917" s="1"/>
      <c r="AB917" s="1"/>
      <c r="AC917" s="1"/>
      <c r="AD917" s="1"/>
      <c r="AE917" s="1" t="s">
        <v>1627</v>
      </c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2" t="s">
        <v>1629</v>
      </c>
      <c r="AZ917" s="2" t="s">
        <v>85</v>
      </c>
      <c r="BA917" s="2" t="s">
        <v>296</v>
      </c>
      <c r="BB917" s="1"/>
      <c r="BC917" s="1" t="s">
        <v>1630</v>
      </c>
      <c r="BD917" s="3">
        <v>39</v>
      </c>
      <c r="BE917" s="4" t="s">
        <v>756</v>
      </c>
      <c r="BF917" s="4">
        <v>44264</v>
      </c>
      <c r="BG917" s="4">
        <v>44256</v>
      </c>
      <c r="BH917" s="4">
        <v>46447</v>
      </c>
      <c r="BI917" s="4">
        <v>48639</v>
      </c>
      <c r="BJ917" s="1" t="s">
        <v>89</v>
      </c>
      <c r="BK917" s="1" t="s">
        <v>89</v>
      </c>
      <c r="BL917" s="1" t="s">
        <v>89</v>
      </c>
      <c r="BM917" s="1" t="s">
        <v>89</v>
      </c>
      <c r="BN917" s="15" t="s">
        <v>1631</v>
      </c>
    </row>
    <row r="918" spans="1:67">
      <c r="A918">
        <f t="shared" si="14"/>
        <v>917</v>
      </c>
      <c r="B918" s="1"/>
      <c r="C918" s="1" t="s">
        <v>1830</v>
      </c>
      <c r="D918" s="52" t="s">
        <v>1831</v>
      </c>
      <c r="E918" s="52" t="s">
        <v>1832</v>
      </c>
      <c r="F918" s="1" t="s">
        <v>70</v>
      </c>
      <c r="G918" s="1" t="s">
        <v>1806</v>
      </c>
      <c r="H918" s="1" t="s">
        <v>1833</v>
      </c>
      <c r="I918" s="1">
        <v>45140</v>
      </c>
      <c r="J918" s="1">
        <v>45</v>
      </c>
      <c r="K918" s="1"/>
      <c r="L918" s="1"/>
      <c r="M918" s="1"/>
      <c r="N918" s="36">
        <v>9996</v>
      </c>
      <c r="O918" s="1" t="s">
        <v>1835</v>
      </c>
      <c r="P918" s="1" t="s">
        <v>1836</v>
      </c>
      <c r="Q918" s="1"/>
      <c r="R918" s="1"/>
      <c r="S918" s="1"/>
      <c r="T918" s="1"/>
      <c r="U918" s="1"/>
      <c r="V918" s="1"/>
      <c r="W918" s="1"/>
      <c r="X918" s="1"/>
      <c r="Y918" s="1" t="s">
        <v>1834</v>
      </c>
      <c r="Z918" s="1" t="s">
        <v>1834</v>
      </c>
      <c r="AA918" s="1"/>
      <c r="AB918" s="1"/>
      <c r="AC918" s="1"/>
      <c r="AD918" s="1"/>
      <c r="AE918" s="1" t="s">
        <v>1834</v>
      </c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 t="s">
        <v>971</v>
      </c>
      <c r="AX918" s="1"/>
      <c r="AY918" s="2" t="s">
        <v>1629</v>
      </c>
      <c r="AZ918" s="2" t="s">
        <v>85</v>
      </c>
      <c r="BA918" s="2" t="s">
        <v>296</v>
      </c>
      <c r="BB918" s="1"/>
      <c r="BC918" s="1" t="s">
        <v>1837</v>
      </c>
      <c r="BD918" s="3">
        <v>20</v>
      </c>
      <c r="BE918" s="4" t="s">
        <v>125</v>
      </c>
      <c r="BF918" s="4">
        <v>43080</v>
      </c>
      <c r="BG918" s="4">
        <v>43085</v>
      </c>
      <c r="BH918" s="4">
        <v>45275</v>
      </c>
      <c r="BI918" s="4">
        <v>46371</v>
      </c>
      <c r="BJ918" s="4" t="s">
        <v>89</v>
      </c>
      <c r="BK918" s="4" t="s">
        <v>89</v>
      </c>
      <c r="BL918" s="4" t="s">
        <v>89</v>
      </c>
      <c r="BM918" s="1" t="s">
        <v>89</v>
      </c>
      <c r="BN918" s="1"/>
    </row>
    <row r="919" spans="1:67">
      <c r="A919">
        <f t="shared" si="14"/>
        <v>918</v>
      </c>
      <c r="B919" s="1"/>
      <c r="C919" s="1" t="s">
        <v>2289</v>
      </c>
      <c r="D919" s="52" t="s">
        <v>2290</v>
      </c>
      <c r="E919" s="52" t="s">
        <v>2291</v>
      </c>
      <c r="F919" s="1" t="s">
        <v>70</v>
      </c>
      <c r="G919" s="1" t="s">
        <v>2280</v>
      </c>
      <c r="H919" s="1" t="s">
        <v>2292</v>
      </c>
      <c r="I919" s="1">
        <v>91940</v>
      </c>
      <c r="J919" s="1">
        <v>91</v>
      </c>
      <c r="K919" s="1"/>
      <c r="L919" s="1"/>
      <c r="M919" s="1"/>
      <c r="N919" s="36">
        <v>15845</v>
      </c>
      <c r="O919" s="1"/>
      <c r="P919" s="1"/>
      <c r="Q919" s="1"/>
      <c r="R919" s="1"/>
      <c r="S919" s="1"/>
      <c r="T919" s="1"/>
      <c r="U919" s="1"/>
      <c r="V919" s="1"/>
      <c r="W919" s="1"/>
      <c r="X919" s="1" t="s">
        <v>2293</v>
      </c>
      <c r="Y919" s="1"/>
      <c r="Z919" s="1" t="s">
        <v>2293</v>
      </c>
      <c r="AA919" s="1"/>
      <c r="AB919" s="1"/>
      <c r="AC919" s="1"/>
      <c r="AD919" s="1"/>
      <c r="AE919" s="1" t="s">
        <v>2293</v>
      </c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2" t="s">
        <v>1629</v>
      </c>
      <c r="AZ919" s="2" t="s">
        <v>85</v>
      </c>
      <c r="BA919" s="2" t="s">
        <v>296</v>
      </c>
      <c r="BB919" s="1"/>
      <c r="BC919" s="1" t="s">
        <v>2294</v>
      </c>
      <c r="BD919" s="3" t="s">
        <v>103</v>
      </c>
      <c r="BE919" s="4" t="s">
        <v>104</v>
      </c>
      <c r="BF919" s="4">
        <v>41090</v>
      </c>
      <c r="BG919" s="4" t="s">
        <v>103</v>
      </c>
      <c r="BH919" s="4" t="s">
        <v>103</v>
      </c>
      <c r="BI919" s="4" t="s">
        <v>103</v>
      </c>
      <c r="BJ919" s="4" t="s">
        <v>89</v>
      </c>
      <c r="BK919" s="4" t="s">
        <v>89</v>
      </c>
      <c r="BL919" s="4" t="s">
        <v>105</v>
      </c>
      <c r="BM919" s="1" t="s">
        <v>105</v>
      </c>
      <c r="BN919" s="23" t="s">
        <v>2295</v>
      </c>
    </row>
    <row r="920" spans="1:67">
      <c r="A920">
        <f t="shared" si="14"/>
        <v>919</v>
      </c>
      <c r="B920" s="1"/>
      <c r="C920" s="1"/>
      <c r="D920" s="52" t="s">
        <v>2900</v>
      </c>
      <c r="E920" s="52" t="s">
        <v>2901</v>
      </c>
      <c r="F920" s="1" t="s">
        <v>70</v>
      </c>
      <c r="G920" s="1" t="s">
        <v>2863</v>
      </c>
      <c r="H920" s="1" t="s">
        <v>2902</v>
      </c>
      <c r="I920" s="1">
        <v>94320</v>
      </c>
      <c r="J920" s="1">
        <v>94</v>
      </c>
      <c r="K920" s="1"/>
      <c r="L920" s="1"/>
      <c r="M920" s="1"/>
      <c r="N920" s="36">
        <v>5500</v>
      </c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 t="s">
        <v>487</v>
      </c>
      <c r="Z920" s="1" t="s">
        <v>487</v>
      </c>
      <c r="AA920" s="1"/>
      <c r="AB920" s="1"/>
      <c r="AC920" s="1"/>
      <c r="AD920" s="1"/>
      <c r="AE920" s="1" t="s">
        <v>487</v>
      </c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2" t="s">
        <v>1629</v>
      </c>
      <c r="AZ920" s="2" t="s">
        <v>85</v>
      </c>
      <c r="BA920" s="2" t="s">
        <v>296</v>
      </c>
      <c r="BB920" s="1"/>
      <c r="BC920" s="1" t="s">
        <v>2903</v>
      </c>
      <c r="BD920" s="3" t="s">
        <v>103</v>
      </c>
      <c r="BE920" s="1" t="s">
        <v>103</v>
      </c>
      <c r="BF920" s="1" t="s">
        <v>103</v>
      </c>
      <c r="BG920" s="1" t="s">
        <v>103</v>
      </c>
      <c r="BH920" s="1" t="s">
        <v>103</v>
      </c>
      <c r="BI920" s="1" t="s">
        <v>103</v>
      </c>
      <c r="BJ920" s="1" t="s">
        <v>105</v>
      </c>
      <c r="BK920" s="1" t="s">
        <v>105</v>
      </c>
      <c r="BL920" s="1" t="s">
        <v>105</v>
      </c>
      <c r="BM920" s="1" t="s">
        <v>105</v>
      </c>
      <c r="BN920" s="7" t="s">
        <v>2904</v>
      </c>
    </row>
    <row r="921" spans="1:67">
      <c r="A921">
        <f t="shared" si="14"/>
        <v>920</v>
      </c>
      <c r="B921" s="1"/>
      <c r="C921" s="1" t="s">
        <v>3414</v>
      </c>
      <c r="D921" s="52" t="s">
        <v>3415</v>
      </c>
      <c r="E921" s="52" t="s">
        <v>3416</v>
      </c>
      <c r="F921" s="1" t="s">
        <v>70</v>
      </c>
      <c r="G921" s="1" t="s">
        <v>3395</v>
      </c>
      <c r="H921" s="1" t="s">
        <v>3417</v>
      </c>
      <c r="I921" s="1">
        <v>60550</v>
      </c>
      <c r="J921" s="1">
        <v>60</v>
      </c>
      <c r="K921" s="1"/>
      <c r="L921" s="1"/>
      <c r="M921" s="1"/>
      <c r="N921" s="36">
        <v>3260</v>
      </c>
      <c r="O921" s="1" t="s">
        <v>3419</v>
      </c>
      <c r="P921" s="1" t="s">
        <v>3420</v>
      </c>
      <c r="Q921" s="1"/>
      <c r="R921" s="1"/>
      <c r="S921" s="1"/>
      <c r="T921" s="1"/>
      <c r="U921" s="1"/>
      <c r="V921" s="1"/>
      <c r="W921" s="1"/>
      <c r="X921" s="1"/>
      <c r="Y921" s="1" t="s">
        <v>3418</v>
      </c>
      <c r="Z921" s="1"/>
      <c r="AA921" s="1" t="s">
        <v>530</v>
      </c>
      <c r="AB921" s="1"/>
      <c r="AC921" s="1"/>
      <c r="AD921" s="1"/>
      <c r="AE921" s="1" t="s">
        <v>3418</v>
      </c>
      <c r="AF921" s="1"/>
      <c r="AG921" s="1"/>
      <c r="AH921" s="1"/>
      <c r="AI921" s="1" t="s">
        <v>206</v>
      </c>
      <c r="AJ921" s="1">
        <v>6</v>
      </c>
      <c r="AK921" s="1">
        <v>1</v>
      </c>
      <c r="AL921" s="1"/>
      <c r="AM921" s="1" t="s">
        <v>3421</v>
      </c>
      <c r="AN921" s="1"/>
      <c r="AO921" s="1"/>
      <c r="AP921" s="1" t="s">
        <v>80</v>
      </c>
      <c r="AQ921" s="1" t="s">
        <v>81</v>
      </c>
      <c r="AR921" s="1" t="s">
        <v>3422</v>
      </c>
      <c r="AS921" s="1">
        <v>2008</v>
      </c>
      <c r="AT921" s="1"/>
      <c r="AU921" s="1"/>
      <c r="AV921" s="1"/>
      <c r="AW921" s="1" t="s">
        <v>3423</v>
      </c>
      <c r="AX921" s="1"/>
      <c r="AY921" s="2" t="s">
        <v>1629</v>
      </c>
      <c r="AZ921" s="2" t="s">
        <v>85</v>
      </c>
      <c r="BA921" s="2" t="s">
        <v>296</v>
      </c>
      <c r="BB921" s="1"/>
      <c r="BC921" s="1" t="s">
        <v>320</v>
      </c>
      <c r="BD921" s="3" t="s">
        <v>103</v>
      </c>
      <c r="BE921" s="4" t="s">
        <v>103</v>
      </c>
      <c r="BF921" s="4" t="s">
        <v>103</v>
      </c>
      <c r="BG921" s="4" t="s">
        <v>103</v>
      </c>
      <c r="BH921" s="4" t="s">
        <v>103</v>
      </c>
      <c r="BI921" s="4" t="s">
        <v>103</v>
      </c>
      <c r="BJ921" s="4" t="s">
        <v>105</v>
      </c>
      <c r="BK921" s="4" t="s">
        <v>105</v>
      </c>
      <c r="BL921" s="4" t="s">
        <v>105</v>
      </c>
      <c r="BM921" s="1" t="s">
        <v>105</v>
      </c>
      <c r="BN921" s="7" t="s">
        <v>3424</v>
      </c>
    </row>
    <row r="922" spans="1:67">
      <c r="A922">
        <f t="shared" si="14"/>
        <v>921</v>
      </c>
      <c r="B922" s="1"/>
      <c r="C922" s="1" t="s">
        <v>3786</v>
      </c>
      <c r="D922" s="52" t="s">
        <v>3787</v>
      </c>
      <c r="E922" s="52" t="s">
        <v>3788</v>
      </c>
      <c r="F922" s="1" t="s">
        <v>70</v>
      </c>
      <c r="G922" s="1" t="s">
        <v>3773</v>
      </c>
      <c r="H922" s="1" t="s">
        <v>3789</v>
      </c>
      <c r="I922" s="1">
        <v>77290</v>
      </c>
      <c r="J922" s="1">
        <v>77</v>
      </c>
      <c r="K922" s="1"/>
      <c r="L922" s="1"/>
      <c r="M922" s="1"/>
      <c r="N922" s="36">
        <v>6260</v>
      </c>
      <c r="O922" s="1" t="s">
        <v>3791</v>
      </c>
      <c r="P922" s="1" t="s">
        <v>3792</v>
      </c>
      <c r="Q922" s="1"/>
      <c r="R922" s="1"/>
      <c r="S922" s="1"/>
      <c r="T922" s="1"/>
      <c r="U922" s="1"/>
      <c r="V922" s="1"/>
      <c r="W922" s="1"/>
      <c r="X922" s="1"/>
      <c r="Y922" s="1" t="s">
        <v>3790</v>
      </c>
      <c r="Z922" s="1" t="s">
        <v>3790</v>
      </c>
      <c r="AA922" s="1"/>
      <c r="AB922" s="1"/>
      <c r="AC922" s="1"/>
      <c r="AD922" s="1"/>
      <c r="AE922" s="1" t="s">
        <v>3790</v>
      </c>
      <c r="AF922" s="1"/>
      <c r="AG922" s="1"/>
      <c r="AH922" s="1"/>
      <c r="AI922" s="1"/>
      <c r="AJ922" s="1"/>
      <c r="AK922" s="1"/>
      <c r="AL922" s="1"/>
      <c r="AM922" s="1" t="s">
        <v>3793</v>
      </c>
      <c r="AN922" s="1"/>
      <c r="AO922" s="1"/>
      <c r="AP922" s="1"/>
      <c r="AQ922" s="1"/>
      <c r="AR922" s="1"/>
      <c r="AS922" s="1"/>
      <c r="AT922" s="1"/>
      <c r="AU922" s="1"/>
      <c r="AV922" s="1"/>
      <c r="AW922" s="1" t="s">
        <v>3794</v>
      </c>
      <c r="AX922" s="1"/>
      <c r="AY922" s="2" t="s">
        <v>1629</v>
      </c>
      <c r="AZ922" s="2" t="s">
        <v>85</v>
      </c>
      <c r="BA922" s="2" t="s">
        <v>296</v>
      </c>
      <c r="BB922" s="1"/>
      <c r="BC922" s="1" t="s">
        <v>3795</v>
      </c>
      <c r="BD922" s="3">
        <v>67.89</v>
      </c>
      <c r="BE922" s="4" t="s">
        <v>3796</v>
      </c>
      <c r="BF922" s="4">
        <v>44013</v>
      </c>
      <c r="BG922" s="4">
        <v>44013</v>
      </c>
      <c r="BH922" s="4">
        <v>45107</v>
      </c>
      <c r="BI922" s="4">
        <v>48395</v>
      </c>
      <c r="BJ922" s="4" t="s">
        <v>89</v>
      </c>
      <c r="BK922" s="4" t="s">
        <v>89</v>
      </c>
      <c r="BL922" s="4" t="s">
        <v>89</v>
      </c>
      <c r="BM922" s="1" t="s">
        <v>89</v>
      </c>
      <c r="BN922" s="1"/>
    </row>
    <row r="923" spans="1:67">
      <c r="A923">
        <f t="shared" si="14"/>
        <v>922</v>
      </c>
      <c r="B923" s="1" t="s">
        <v>66</v>
      </c>
      <c r="C923" s="1" t="s">
        <v>4243</v>
      </c>
      <c r="D923" s="52" t="s">
        <v>4244</v>
      </c>
      <c r="E923" s="52" t="s">
        <v>4245</v>
      </c>
      <c r="F923" s="1" t="s">
        <v>70</v>
      </c>
      <c r="G923" s="1" t="s">
        <v>4246</v>
      </c>
      <c r="H923" s="1" t="s">
        <v>4247</v>
      </c>
      <c r="I923" s="1">
        <v>77140</v>
      </c>
      <c r="J923" s="1">
        <v>77</v>
      </c>
      <c r="K923" s="1"/>
      <c r="L923" s="1" t="s">
        <v>4248</v>
      </c>
      <c r="M923" s="1"/>
      <c r="N923" s="36">
        <v>9696</v>
      </c>
      <c r="O923" s="1" t="s">
        <v>4249</v>
      </c>
      <c r="P923" s="1"/>
      <c r="Q923" s="1"/>
      <c r="R923" s="1"/>
      <c r="S923" s="1"/>
      <c r="T923" s="1"/>
      <c r="U923" s="1"/>
      <c r="V923" s="1"/>
      <c r="W923" s="1"/>
      <c r="X923" s="1" t="s">
        <v>4249</v>
      </c>
      <c r="Y923" s="1"/>
      <c r="Z923" s="1" t="s">
        <v>4249</v>
      </c>
      <c r="AA923" s="1"/>
      <c r="AB923" s="1"/>
      <c r="AC923" s="1"/>
      <c r="AD923" s="1"/>
      <c r="AE923" s="1" t="s">
        <v>4249</v>
      </c>
      <c r="AF923" s="1"/>
      <c r="AG923" s="1"/>
      <c r="AH923" s="1"/>
      <c r="AI923" s="1" t="s">
        <v>410</v>
      </c>
      <c r="AJ923" s="1">
        <v>8</v>
      </c>
      <c r="AK923" s="1"/>
      <c r="AL923" s="1"/>
      <c r="AM923" s="1"/>
      <c r="AN923" s="1"/>
      <c r="AO923" s="1"/>
      <c r="AP923" s="1" t="s">
        <v>80</v>
      </c>
      <c r="AQ923" s="1" t="s">
        <v>81</v>
      </c>
      <c r="AR923" s="1">
        <v>1510</v>
      </c>
      <c r="AS923" s="1">
        <v>1995</v>
      </c>
      <c r="AT923" s="1"/>
      <c r="AU923" s="1"/>
      <c r="AV923" s="1"/>
      <c r="AW923" s="1" t="s">
        <v>4250</v>
      </c>
      <c r="AX923" s="1"/>
      <c r="AY923" s="2" t="s">
        <v>1629</v>
      </c>
      <c r="AZ923" s="2" t="s">
        <v>85</v>
      </c>
      <c r="BA923" s="2" t="s">
        <v>296</v>
      </c>
      <c r="BB923" s="1"/>
      <c r="BC923" s="1" t="s">
        <v>4251</v>
      </c>
      <c r="BD923" s="3">
        <v>30</v>
      </c>
      <c r="BE923" s="4" t="s">
        <v>125</v>
      </c>
      <c r="BF923" s="4">
        <v>40237</v>
      </c>
      <c r="BG923" s="4">
        <v>40237</v>
      </c>
      <c r="BH923" s="4">
        <v>42428</v>
      </c>
      <c r="BI923" s="4">
        <v>43524</v>
      </c>
      <c r="BJ923" s="4" t="s">
        <v>89</v>
      </c>
      <c r="BK923" s="4" t="s">
        <v>89</v>
      </c>
      <c r="BL923" s="4" t="s">
        <v>89</v>
      </c>
      <c r="BM923" s="1" t="s">
        <v>89</v>
      </c>
      <c r="BN923" s="14"/>
    </row>
    <row r="924" spans="1:67">
      <c r="A924">
        <f t="shared" si="14"/>
        <v>923</v>
      </c>
      <c r="B924" s="1"/>
      <c r="C924" s="1" t="s">
        <v>7115</v>
      </c>
      <c r="D924" s="52" t="s">
        <v>7116</v>
      </c>
      <c r="E924" s="52" t="s">
        <v>7117</v>
      </c>
      <c r="F924" s="1" t="s">
        <v>70</v>
      </c>
      <c r="G924" s="1" t="s">
        <v>1634</v>
      </c>
      <c r="H924" s="1" t="s">
        <v>7118</v>
      </c>
      <c r="I924" s="1">
        <v>13127</v>
      </c>
      <c r="J924" s="1">
        <v>13</v>
      </c>
      <c r="K924" s="1"/>
      <c r="L924" s="1"/>
      <c r="M924" s="1"/>
      <c r="N924" s="36">
        <v>31278</v>
      </c>
      <c r="O924" s="1"/>
      <c r="P924" s="1"/>
      <c r="Q924" s="1"/>
      <c r="R924" s="1"/>
      <c r="S924" s="1"/>
      <c r="T924" s="1"/>
      <c r="U924" s="1"/>
      <c r="V924" s="1"/>
      <c r="W924" s="1"/>
      <c r="X924" s="1" t="s">
        <v>7119</v>
      </c>
      <c r="Y924" s="1"/>
      <c r="Z924" s="1" t="s">
        <v>7119</v>
      </c>
      <c r="AA924" s="1"/>
      <c r="AB924" s="1"/>
      <c r="AC924" s="1"/>
      <c r="AD924" s="1"/>
      <c r="AE924" s="1" t="s">
        <v>7119</v>
      </c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>
        <v>1988</v>
      </c>
      <c r="AT924" s="1"/>
      <c r="AU924" s="1"/>
      <c r="AV924" s="1"/>
      <c r="AW924" s="1"/>
      <c r="AX924" s="1"/>
      <c r="AY924" s="2" t="s">
        <v>1629</v>
      </c>
      <c r="AZ924" s="2" t="s">
        <v>85</v>
      </c>
      <c r="BA924" s="2" t="s">
        <v>296</v>
      </c>
      <c r="BB924" s="1"/>
      <c r="BC924" s="1" t="s">
        <v>240</v>
      </c>
      <c r="BD924" s="3">
        <v>35</v>
      </c>
      <c r="BE924" s="4" t="s">
        <v>125</v>
      </c>
      <c r="BF924" s="4">
        <v>43831</v>
      </c>
      <c r="BG924" s="4">
        <v>43831</v>
      </c>
      <c r="BH924" s="4">
        <v>44926</v>
      </c>
      <c r="BI924" s="4">
        <v>47118</v>
      </c>
      <c r="BJ924" s="4" t="s">
        <v>89</v>
      </c>
      <c r="BK924" s="4" t="s">
        <v>89</v>
      </c>
      <c r="BL924" s="4" t="s">
        <v>89</v>
      </c>
      <c r="BM924" s="1" t="s">
        <v>89</v>
      </c>
      <c r="BN924" s="14"/>
    </row>
    <row r="925" spans="1:67">
      <c r="A925">
        <f t="shared" si="14"/>
        <v>924</v>
      </c>
      <c r="B925" s="1"/>
      <c r="C925" s="1"/>
      <c r="D925" s="52" t="s">
        <v>7869</v>
      </c>
      <c r="E925" s="52" t="s">
        <v>7870</v>
      </c>
      <c r="F925" s="1" t="s">
        <v>70</v>
      </c>
      <c r="G925" s="1" t="s">
        <v>7871</v>
      </c>
      <c r="H925" s="1" t="s">
        <v>7872</v>
      </c>
      <c r="I925" s="1">
        <v>78710</v>
      </c>
      <c r="J925" s="1">
        <v>78</v>
      </c>
      <c r="K925" s="1"/>
      <c r="L925" s="1"/>
      <c r="M925" s="1"/>
      <c r="N925" s="36">
        <v>10864</v>
      </c>
      <c r="O925" s="1"/>
      <c r="P925" s="1"/>
      <c r="Q925" s="1"/>
      <c r="R925" s="1"/>
      <c r="S925" s="1"/>
      <c r="T925" s="1"/>
      <c r="U925" s="1"/>
      <c r="V925" s="1"/>
      <c r="W925" s="1"/>
      <c r="X925" s="1" t="s">
        <v>7873</v>
      </c>
      <c r="Y925" s="1"/>
      <c r="Z925" s="1" t="s">
        <v>7873</v>
      </c>
      <c r="AA925" s="1"/>
      <c r="AB925" s="1"/>
      <c r="AC925" s="1"/>
      <c r="AD925" s="1"/>
      <c r="AE925" s="1" t="s">
        <v>7873</v>
      </c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2" t="s">
        <v>1629</v>
      </c>
      <c r="AZ925" s="2" t="s">
        <v>85</v>
      </c>
      <c r="BA925" s="2" t="s">
        <v>296</v>
      </c>
      <c r="BB925" s="1"/>
      <c r="BC925" s="1" t="s">
        <v>7874</v>
      </c>
      <c r="BD925" s="3" t="s">
        <v>103</v>
      </c>
      <c r="BE925" s="4" t="s">
        <v>103</v>
      </c>
      <c r="BF925" s="4" t="s">
        <v>103</v>
      </c>
      <c r="BG925" s="4" t="s">
        <v>103</v>
      </c>
      <c r="BH925" s="4" t="s">
        <v>103</v>
      </c>
      <c r="BI925" s="4" t="s">
        <v>103</v>
      </c>
      <c r="BJ925" s="4" t="s">
        <v>89</v>
      </c>
      <c r="BK925" s="4" t="s">
        <v>89</v>
      </c>
      <c r="BL925" s="4" t="s">
        <v>89</v>
      </c>
      <c r="BM925" s="1" t="s">
        <v>89</v>
      </c>
      <c r="BN925" s="1"/>
    </row>
    <row r="926" spans="1:67">
      <c r="A926">
        <f t="shared" si="14"/>
        <v>925</v>
      </c>
      <c r="B926" s="1"/>
      <c r="C926" s="1"/>
      <c r="D926" s="52" t="s">
        <v>8459</v>
      </c>
      <c r="E926" s="52" t="s">
        <v>8460</v>
      </c>
      <c r="F926" s="1" t="s">
        <v>70</v>
      </c>
      <c r="G926" s="1" t="s">
        <v>7740</v>
      </c>
      <c r="H926" s="1" t="s">
        <v>8461</v>
      </c>
      <c r="I926" s="1">
        <v>67000</v>
      </c>
      <c r="J926" s="1">
        <v>67</v>
      </c>
      <c r="K926" s="1"/>
      <c r="L926" s="1"/>
      <c r="M926" s="1"/>
      <c r="N926" s="36">
        <v>5400</v>
      </c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 t="s">
        <v>3329</v>
      </c>
      <c r="Z926" s="1"/>
      <c r="AA926" s="1" t="s">
        <v>3329</v>
      </c>
      <c r="AB926" s="1"/>
      <c r="AC926" s="1"/>
      <c r="AD926" s="1"/>
      <c r="AE926" s="1" t="s">
        <v>3329</v>
      </c>
      <c r="AF926" s="1"/>
      <c r="AG926" s="1"/>
      <c r="AH926" s="1"/>
      <c r="AI926" s="1"/>
      <c r="AJ926" s="1">
        <v>3</v>
      </c>
      <c r="AK926" s="1">
        <v>3</v>
      </c>
      <c r="AL926" s="1"/>
      <c r="AM926" s="1" t="s">
        <v>7215</v>
      </c>
      <c r="AN926" s="1"/>
      <c r="AO926" s="1"/>
      <c r="AP926" s="1"/>
      <c r="AQ926" s="1"/>
      <c r="AR926" s="1"/>
      <c r="AS926" s="1">
        <v>2017</v>
      </c>
      <c r="AT926" s="1" t="s">
        <v>8462</v>
      </c>
      <c r="AU926" s="1"/>
      <c r="AV926" s="1"/>
      <c r="AW926" s="1" t="s">
        <v>976</v>
      </c>
      <c r="AX926" s="1"/>
      <c r="AY926" s="2" t="s">
        <v>1629</v>
      </c>
      <c r="AZ926" s="2" t="s">
        <v>85</v>
      </c>
      <c r="BA926" s="2" t="s">
        <v>296</v>
      </c>
      <c r="BB926" s="1"/>
      <c r="BC926" s="1" t="s">
        <v>1852</v>
      </c>
      <c r="BD926" s="3" t="s">
        <v>103</v>
      </c>
      <c r="BE926" s="4" t="s">
        <v>103</v>
      </c>
      <c r="BF926" s="4" t="s">
        <v>103</v>
      </c>
      <c r="BG926" s="4" t="s">
        <v>103</v>
      </c>
      <c r="BH926" s="4" t="s">
        <v>103</v>
      </c>
      <c r="BI926" s="4" t="s">
        <v>103</v>
      </c>
      <c r="BJ926" s="4" t="s">
        <v>89</v>
      </c>
      <c r="BK926" s="4" t="s">
        <v>89</v>
      </c>
      <c r="BL926" s="4" t="s">
        <v>89</v>
      </c>
      <c r="BM926" s="1" t="s">
        <v>89</v>
      </c>
      <c r="BN926" s="14" t="s">
        <v>8463</v>
      </c>
    </row>
    <row r="927" spans="1:67">
      <c r="A927">
        <f t="shared" si="14"/>
        <v>926</v>
      </c>
      <c r="B927" s="1"/>
      <c r="C927" s="1"/>
      <c r="D927" s="52" t="s">
        <v>12052</v>
      </c>
      <c r="E927" s="52" t="s">
        <v>12053</v>
      </c>
      <c r="F927" s="1" t="s">
        <v>70</v>
      </c>
      <c r="G927" s="1" t="s">
        <v>12054</v>
      </c>
      <c r="H927" s="1" t="s">
        <v>12055</v>
      </c>
      <c r="I927" s="1">
        <v>59279</v>
      </c>
      <c r="J927" s="1">
        <v>59</v>
      </c>
      <c r="K927" s="1"/>
      <c r="L927" s="1"/>
      <c r="M927" s="1"/>
      <c r="N927" s="36">
        <v>7135</v>
      </c>
      <c r="O927" s="1"/>
      <c r="P927" s="1"/>
      <c r="Q927" s="1"/>
      <c r="R927" s="1"/>
      <c r="S927" s="1"/>
      <c r="T927" s="1"/>
      <c r="U927" s="1"/>
      <c r="V927" s="1"/>
      <c r="W927" s="1"/>
      <c r="X927" s="1" t="s">
        <v>12056</v>
      </c>
      <c r="Y927" s="1"/>
      <c r="Z927" s="1" t="s">
        <v>12056</v>
      </c>
      <c r="AA927" s="1"/>
      <c r="AB927" s="1"/>
      <c r="AC927" s="1"/>
      <c r="AD927" s="1"/>
      <c r="AE927" s="1" t="s">
        <v>12056</v>
      </c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>
        <v>2001</v>
      </c>
      <c r="AT927" s="1"/>
      <c r="AU927" s="1"/>
      <c r="AV927" s="1"/>
      <c r="AW927" s="1"/>
      <c r="AX927" s="1"/>
      <c r="AY927" s="2" t="s">
        <v>1629</v>
      </c>
      <c r="AZ927" s="2" t="s">
        <v>85</v>
      </c>
      <c r="BA927" s="2" t="s">
        <v>296</v>
      </c>
      <c r="BB927" s="1"/>
      <c r="BC927" s="1" t="s">
        <v>793</v>
      </c>
      <c r="BD927" s="3" t="s">
        <v>103</v>
      </c>
      <c r="BE927" s="4" t="s">
        <v>103</v>
      </c>
      <c r="BF927" s="4" t="s">
        <v>103</v>
      </c>
      <c r="BG927" s="4" t="s">
        <v>103</v>
      </c>
      <c r="BH927" s="4" t="s">
        <v>103</v>
      </c>
      <c r="BI927" s="4" t="s">
        <v>103</v>
      </c>
      <c r="BJ927" s="4" t="s">
        <v>89</v>
      </c>
      <c r="BK927" s="4" t="s">
        <v>89</v>
      </c>
      <c r="BL927" s="4" t="s">
        <v>89</v>
      </c>
      <c r="BM927" s="1" t="s">
        <v>89</v>
      </c>
      <c r="BN927" s="14"/>
      <c r="BO927" s="4" t="s">
        <v>12057</v>
      </c>
    </row>
    <row r="928" spans="1:67">
      <c r="A928">
        <f t="shared" si="14"/>
        <v>927</v>
      </c>
      <c r="B928" s="1"/>
      <c r="C928" s="1"/>
      <c r="D928" s="52" t="s">
        <v>12411</v>
      </c>
      <c r="E928" s="52" t="s">
        <v>12412</v>
      </c>
      <c r="F928" s="1" t="s">
        <v>70</v>
      </c>
      <c r="G928" s="1" t="s">
        <v>12385</v>
      </c>
      <c r="H928" s="1" t="s">
        <v>12413</v>
      </c>
      <c r="I928" s="1">
        <v>59510</v>
      </c>
      <c r="J928" s="1">
        <v>59</v>
      </c>
      <c r="K928" s="1"/>
      <c r="L928" s="1"/>
      <c r="M928" s="1"/>
      <c r="N928" s="36">
        <v>5000</v>
      </c>
      <c r="O928" s="1"/>
      <c r="P928" s="1"/>
      <c r="Q928" s="1"/>
      <c r="R928" s="1"/>
      <c r="S928" s="1"/>
      <c r="T928" s="1"/>
      <c r="U928" s="1"/>
      <c r="V928" s="1"/>
      <c r="W928" s="1" t="s">
        <v>438</v>
      </c>
      <c r="X928" s="1"/>
      <c r="Y928" s="1"/>
      <c r="Z928" s="1" t="s">
        <v>438</v>
      </c>
      <c r="AA928" s="1"/>
      <c r="AB928" s="1"/>
      <c r="AC928" s="1"/>
      <c r="AD928" s="1"/>
      <c r="AE928" s="1" t="s">
        <v>438</v>
      </c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2" t="s">
        <v>1629</v>
      </c>
      <c r="AZ928" s="2" t="s">
        <v>85</v>
      </c>
      <c r="BA928" s="2" t="s">
        <v>296</v>
      </c>
      <c r="BB928" s="1"/>
      <c r="BC928" s="1" t="s">
        <v>1125</v>
      </c>
      <c r="BD928" s="3" t="s">
        <v>103</v>
      </c>
      <c r="BE928" s="4" t="s">
        <v>103</v>
      </c>
      <c r="BF928" s="4" t="s">
        <v>103</v>
      </c>
      <c r="BG928" s="4" t="s">
        <v>103</v>
      </c>
      <c r="BH928" s="4" t="s">
        <v>103</v>
      </c>
      <c r="BI928" s="4" t="s">
        <v>103</v>
      </c>
      <c r="BJ928" s="4" t="s">
        <v>89</v>
      </c>
      <c r="BK928" s="4" t="s">
        <v>89</v>
      </c>
      <c r="BL928" s="4" t="s">
        <v>89</v>
      </c>
      <c r="BM928" s="1" t="s">
        <v>89</v>
      </c>
      <c r="BN928" s="14"/>
      <c r="BO928" s="4" t="s">
        <v>12414</v>
      </c>
    </row>
    <row r="929" spans="1:66">
      <c r="A929">
        <f t="shared" si="14"/>
        <v>928</v>
      </c>
      <c r="B929" s="1"/>
      <c r="C929" s="1"/>
      <c r="D929" s="52" t="s">
        <v>16271</v>
      </c>
      <c r="E929" s="52" t="s">
        <v>16272</v>
      </c>
      <c r="F929" s="1" t="s">
        <v>70</v>
      </c>
      <c r="G929" s="1" t="s">
        <v>6082</v>
      </c>
      <c r="H929" s="1" t="s">
        <v>16273</v>
      </c>
      <c r="I929" s="1">
        <v>26800</v>
      </c>
      <c r="J929" s="1">
        <v>26</v>
      </c>
      <c r="K929" s="1"/>
      <c r="L929" s="1"/>
      <c r="M929" s="1"/>
      <c r="N929" s="36">
        <v>7023</v>
      </c>
      <c r="O929" s="1"/>
      <c r="P929" s="1"/>
      <c r="Q929" s="1"/>
      <c r="R929" s="1"/>
      <c r="S929" s="1"/>
      <c r="T929" s="1"/>
      <c r="U929" s="1"/>
      <c r="V929" s="1"/>
      <c r="W929" s="1"/>
      <c r="X929" s="1" t="s">
        <v>16274</v>
      </c>
      <c r="Y929" s="1"/>
      <c r="Z929" s="1" t="s">
        <v>16274</v>
      </c>
      <c r="AA929" s="1"/>
      <c r="AB929" s="1"/>
      <c r="AC929" s="1"/>
      <c r="AD929" s="1"/>
      <c r="AE929" s="1" t="s">
        <v>16274</v>
      </c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>
        <v>1998</v>
      </c>
      <c r="AT929" s="1"/>
      <c r="AU929" s="1"/>
      <c r="AV929" s="1"/>
      <c r="AW929" s="1"/>
      <c r="AX929" s="1"/>
      <c r="AY929" s="2" t="s">
        <v>1629</v>
      </c>
      <c r="AZ929" s="2" t="s">
        <v>85</v>
      </c>
      <c r="BA929" s="2" t="s">
        <v>296</v>
      </c>
      <c r="BB929" s="1"/>
      <c r="BC929" s="1" t="s">
        <v>4219</v>
      </c>
      <c r="BD929" s="3" t="s">
        <v>103</v>
      </c>
      <c r="BE929" s="4" t="s">
        <v>103</v>
      </c>
      <c r="BF929" s="4" t="s">
        <v>103</v>
      </c>
      <c r="BG929" s="4" t="s">
        <v>103</v>
      </c>
      <c r="BH929" s="4" t="s">
        <v>103</v>
      </c>
      <c r="BI929" s="4" t="s">
        <v>103</v>
      </c>
      <c r="BJ929" s="4"/>
      <c r="BK929" s="4"/>
      <c r="BL929" s="4"/>
      <c r="BM929" s="1"/>
      <c r="BN929" s="1"/>
    </row>
    <row r="930" spans="1:66">
      <c r="A930">
        <f t="shared" si="14"/>
        <v>929</v>
      </c>
      <c r="B930" s="1"/>
      <c r="C930" s="1" t="s">
        <v>19119</v>
      </c>
      <c r="D930" s="52" t="s">
        <v>19120</v>
      </c>
      <c r="E930" s="52" t="s">
        <v>19121</v>
      </c>
      <c r="F930" s="1" t="s">
        <v>70</v>
      </c>
      <c r="G930" s="1" t="s">
        <v>4760</v>
      </c>
      <c r="H930" s="1" t="s">
        <v>19122</v>
      </c>
      <c r="I930" s="1">
        <v>13300</v>
      </c>
      <c r="J930" s="1">
        <v>13</v>
      </c>
      <c r="K930" s="1"/>
      <c r="L930" s="1"/>
      <c r="M930" s="1"/>
      <c r="N930" s="36">
        <v>8239</v>
      </c>
      <c r="O930" s="1" t="s">
        <v>19124</v>
      </c>
      <c r="P930" s="1" t="s">
        <v>9099</v>
      </c>
      <c r="Q930" s="1"/>
      <c r="R930" s="1"/>
      <c r="S930" s="1"/>
      <c r="T930" s="1" t="s">
        <v>140</v>
      </c>
      <c r="U930" s="1"/>
      <c r="V930" s="1"/>
      <c r="W930" s="1"/>
      <c r="X930" s="1" t="s">
        <v>19123</v>
      </c>
      <c r="Y930" s="1"/>
      <c r="Z930" s="1" t="s">
        <v>19123</v>
      </c>
      <c r="AA930" s="1"/>
      <c r="AB930" s="1"/>
      <c r="AC930" s="1"/>
      <c r="AD930" s="1"/>
      <c r="AE930" s="1" t="s">
        <v>19125</v>
      </c>
      <c r="AF930" s="1" t="s">
        <v>19126</v>
      </c>
      <c r="AG930" s="1" t="s">
        <v>19127</v>
      </c>
      <c r="AH930" s="1"/>
      <c r="AI930" s="1"/>
      <c r="AJ930" s="1">
        <v>19</v>
      </c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2" t="s">
        <v>1629</v>
      </c>
      <c r="AZ930" s="2" t="s">
        <v>85</v>
      </c>
      <c r="BA930" s="2" t="s">
        <v>296</v>
      </c>
      <c r="BB930" s="1"/>
      <c r="BC930" s="1" t="s">
        <v>320</v>
      </c>
      <c r="BD930" s="3">
        <v>57</v>
      </c>
      <c r="BE930" s="4" t="s">
        <v>10312</v>
      </c>
      <c r="BF930" s="4">
        <v>44377</v>
      </c>
      <c r="BG930" s="4">
        <v>44377</v>
      </c>
      <c r="BH930" s="4">
        <v>46567</v>
      </c>
      <c r="BI930" s="4">
        <v>47298</v>
      </c>
      <c r="BJ930" s="4"/>
      <c r="BK930" s="4"/>
      <c r="BL930" s="4"/>
      <c r="BM930" s="1"/>
      <c r="BN930" s="1"/>
    </row>
    <row r="931" spans="1:66">
      <c r="A931">
        <f t="shared" si="14"/>
        <v>930</v>
      </c>
      <c r="B931" s="1"/>
      <c r="C931" s="1"/>
      <c r="D931" s="52" t="s">
        <v>20684</v>
      </c>
      <c r="E931" s="52" t="s">
        <v>20685</v>
      </c>
      <c r="F931" s="1" t="s">
        <v>70</v>
      </c>
      <c r="G931" s="1" t="s">
        <v>20676</v>
      </c>
      <c r="H931" s="1" t="s">
        <v>20686</v>
      </c>
      <c r="I931" s="1">
        <v>33290</v>
      </c>
      <c r="J931" s="1">
        <v>33</v>
      </c>
      <c r="K931" s="1" t="s">
        <v>20686</v>
      </c>
      <c r="L931" s="1" t="s">
        <v>20687</v>
      </c>
      <c r="M931" s="1">
        <v>2</v>
      </c>
      <c r="N931" s="36">
        <v>3179</v>
      </c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 t="s">
        <v>20688</v>
      </c>
      <c r="Z931" s="1" t="s">
        <v>20688</v>
      </c>
      <c r="AA931" s="1"/>
      <c r="AB931" s="1"/>
      <c r="AC931" s="1"/>
      <c r="AD931" s="1"/>
      <c r="AE931" s="1" t="s">
        <v>20688</v>
      </c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2" t="s">
        <v>1629</v>
      </c>
      <c r="AZ931" s="2" t="s">
        <v>85</v>
      </c>
      <c r="BA931" s="2" t="s">
        <v>296</v>
      </c>
      <c r="BB931" s="1"/>
      <c r="BC931" s="1" t="s">
        <v>20689</v>
      </c>
      <c r="BD931" s="3" t="s">
        <v>103</v>
      </c>
      <c r="BE931" s="4" t="s">
        <v>103</v>
      </c>
      <c r="BF931" s="4" t="s">
        <v>103</v>
      </c>
      <c r="BG931" s="4" t="s">
        <v>103</v>
      </c>
      <c r="BH931" s="4" t="s">
        <v>103</v>
      </c>
      <c r="BI931" s="4" t="s">
        <v>103</v>
      </c>
      <c r="BJ931" s="4"/>
      <c r="BK931" s="4"/>
      <c r="BL931" s="4"/>
      <c r="BM931" s="1"/>
      <c r="BN931" s="1"/>
    </row>
    <row r="932" spans="1:66">
      <c r="A932">
        <f t="shared" si="14"/>
        <v>931</v>
      </c>
      <c r="B932" s="1"/>
      <c r="C932" s="1"/>
      <c r="D932" s="52" t="s">
        <v>20690</v>
      </c>
      <c r="E932" s="52" t="s">
        <v>20691</v>
      </c>
      <c r="F932" s="1" t="s">
        <v>70</v>
      </c>
      <c r="G932" s="1" t="s">
        <v>20676</v>
      </c>
      <c r="H932" s="1" t="s">
        <v>20686</v>
      </c>
      <c r="I932" s="1">
        <v>33290</v>
      </c>
      <c r="J932" s="1">
        <v>33</v>
      </c>
      <c r="K932" s="1" t="s">
        <v>20686</v>
      </c>
      <c r="L932" s="1" t="s">
        <v>20692</v>
      </c>
      <c r="M932" s="1">
        <v>2</v>
      </c>
      <c r="N932" s="36">
        <v>5165</v>
      </c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 t="s">
        <v>20693</v>
      </c>
      <c r="Z932" s="1" t="s">
        <v>20693</v>
      </c>
      <c r="AA932" s="1"/>
      <c r="AB932" s="1"/>
      <c r="AC932" s="1"/>
      <c r="AD932" s="1"/>
      <c r="AE932" s="1" t="s">
        <v>20693</v>
      </c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2" t="s">
        <v>1629</v>
      </c>
      <c r="AZ932" s="2" t="s">
        <v>85</v>
      </c>
      <c r="BA932" s="2" t="s">
        <v>296</v>
      </c>
      <c r="BB932" s="1"/>
      <c r="BC932" s="1" t="s">
        <v>20694</v>
      </c>
      <c r="BD932" s="3" t="s">
        <v>103</v>
      </c>
      <c r="BE932" s="4" t="s">
        <v>103</v>
      </c>
      <c r="BF932" s="4" t="s">
        <v>103</v>
      </c>
      <c r="BG932" s="4" t="s">
        <v>103</v>
      </c>
      <c r="BH932" s="4" t="s">
        <v>103</v>
      </c>
      <c r="BI932" s="4" t="s">
        <v>103</v>
      </c>
      <c r="BJ932" s="4"/>
      <c r="BK932" s="4"/>
      <c r="BL932" s="4"/>
      <c r="BM932" s="1"/>
      <c r="BN932" s="1"/>
    </row>
    <row r="933" spans="1:66">
      <c r="A933">
        <f t="shared" si="14"/>
        <v>932</v>
      </c>
      <c r="B933" s="1"/>
      <c r="C933" s="1" t="s">
        <v>20695</v>
      </c>
      <c r="D933" s="52" t="s">
        <v>20696</v>
      </c>
      <c r="E933" s="52" t="s">
        <v>20697</v>
      </c>
      <c r="F933" s="1" t="s">
        <v>70</v>
      </c>
      <c r="G933" s="1" t="s">
        <v>20676</v>
      </c>
      <c r="H933" s="1" t="s">
        <v>20686</v>
      </c>
      <c r="I933" s="1">
        <v>33290</v>
      </c>
      <c r="J933" s="1">
        <v>33</v>
      </c>
      <c r="K933" s="1" t="s">
        <v>20686</v>
      </c>
      <c r="L933" s="1" t="s">
        <v>20698</v>
      </c>
      <c r="M933" s="1">
        <v>2</v>
      </c>
      <c r="N933" s="36">
        <v>6050</v>
      </c>
      <c r="O933" s="1" t="s">
        <v>20700</v>
      </c>
      <c r="P933" s="1" t="s">
        <v>20701</v>
      </c>
      <c r="Q933" s="1"/>
      <c r="R933" s="1"/>
      <c r="S933" s="1"/>
      <c r="T933" s="1"/>
      <c r="U933" s="1"/>
      <c r="V933" s="1"/>
      <c r="W933" s="1"/>
      <c r="X933" s="1" t="s">
        <v>20699</v>
      </c>
      <c r="Y933" s="1"/>
      <c r="Z933" s="1" t="s">
        <v>20699</v>
      </c>
      <c r="AA933" s="1"/>
      <c r="AB933" s="1"/>
      <c r="AC933" s="1"/>
      <c r="AD933" s="1"/>
      <c r="AE933" s="1" t="s">
        <v>20699</v>
      </c>
      <c r="AF933" s="1"/>
      <c r="AG933" s="1"/>
      <c r="AH933" s="1"/>
      <c r="AI933" s="1" t="s">
        <v>20702</v>
      </c>
      <c r="AJ933" s="1">
        <v>8</v>
      </c>
      <c r="AK933" s="1">
        <v>2</v>
      </c>
      <c r="AL933" s="1"/>
      <c r="AM933" s="1" t="s">
        <v>20703</v>
      </c>
      <c r="AN933" s="1"/>
      <c r="AO933" s="1"/>
      <c r="AP933" s="1"/>
      <c r="AQ933" s="1">
        <v>3.5</v>
      </c>
      <c r="AR933" s="1" t="s">
        <v>20704</v>
      </c>
      <c r="AS933" s="1">
        <v>2006</v>
      </c>
      <c r="AT933" s="1"/>
      <c r="AU933" s="1"/>
      <c r="AV933" s="1"/>
      <c r="AW933" s="1"/>
      <c r="AX933" s="1"/>
      <c r="AY933" s="2" t="s">
        <v>1629</v>
      </c>
      <c r="AZ933" s="2" t="s">
        <v>85</v>
      </c>
      <c r="BA933" s="2" t="s">
        <v>296</v>
      </c>
      <c r="BB933" s="1"/>
      <c r="BC933" s="1" t="s">
        <v>1316</v>
      </c>
      <c r="BD933" s="3">
        <v>49.59</v>
      </c>
      <c r="BE933" s="4" t="s">
        <v>184</v>
      </c>
      <c r="BF933" s="4">
        <v>44377</v>
      </c>
      <c r="BG933" s="4">
        <v>44409</v>
      </c>
      <c r="BH933" s="4">
        <v>46599</v>
      </c>
      <c r="BI933" s="4">
        <v>47695</v>
      </c>
      <c r="BJ933" s="4"/>
      <c r="BK933" s="4"/>
      <c r="BL933" s="4"/>
      <c r="BM933" s="1"/>
      <c r="BN933" s="1"/>
    </row>
    <row r="934" spans="1:66">
      <c r="A934">
        <f t="shared" si="14"/>
        <v>933</v>
      </c>
      <c r="B934" s="1"/>
      <c r="C934" s="1" t="s">
        <v>20705</v>
      </c>
      <c r="D934" s="52" t="s">
        <v>20706</v>
      </c>
      <c r="E934" s="52" t="s">
        <v>20707</v>
      </c>
      <c r="F934" s="1" t="s">
        <v>70</v>
      </c>
      <c r="G934" s="1" t="s">
        <v>20676</v>
      </c>
      <c r="H934" s="1" t="s">
        <v>20686</v>
      </c>
      <c r="I934" s="1">
        <v>33290</v>
      </c>
      <c r="J934" s="1">
        <v>33</v>
      </c>
      <c r="K934" s="1" t="s">
        <v>20686</v>
      </c>
      <c r="L934" s="1" t="s">
        <v>20708</v>
      </c>
      <c r="M934" s="1">
        <v>2</v>
      </c>
      <c r="N934" s="36">
        <v>6050</v>
      </c>
      <c r="O934" s="1" t="s">
        <v>20700</v>
      </c>
      <c r="P934" s="1" t="s">
        <v>20701</v>
      </c>
      <c r="Q934" s="1"/>
      <c r="R934" s="1"/>
      <c r="S934" s="1"/>
      <c r="T934" s="1"/>
      <c r="U934" s="1"/>
      <c r="V934" s="1"/>
      <c r="W934" s="1"/>
      <c r="X934" s="1" t="s">
        <v>20699</v>
      </c>
      <c r="Y934" s="1"/>
      <c r="Z934" s="1" t="s">
        <v>20699</v>
      </c>
      <c r="AA934" s="1"/>
      <c r="AB934" s="1"/>
      <c r="AC934" s="1"/>
      <c r="AD934" s="1"/>
      <c r="AE934" s="1" t="s">
        <v>20699</v>
      </c>
      <c r="AF934" s="1"/>
      <c r="AG934" s="1"/>
      <c r="AH934" s="1"/>
      <c r="AI934" s="1" t="s">
        <v>20702</v>
      </c>
      <c r="AJ934" s="1">
        <v>8</v>
      </c>
      <c r="AK934" s="1">
        <v>2</v>
      </c>
      <c r="AL934" s="1"/>
      <c r="AM934" s="1" t="s">
        <v>20703</v>
      </c>
      <c r="AN934" s="1"/>
      <c r="AO934" s="1"/>
      <c r="AP934" s="1"/>
      <c r="AQ934" s="1">
        <v>3.5</v>
      </c>
      <c r="AR934" s="1" t="s">
        <v>20704</v>
      </c>
      <c r="AS934" s="1">
        <v>2006</v>
      </c>
      <c r="AT934" s="1"/>
      <c r="AU934" s="1"/>
      <c r="AV934" s="1"/>
      <c r="AW934" s="1"/>
      <c r="AX934" s="1"/>
      <c r="AY934" s="2" t="s">
        <v>1629</v>
      </c>
      <c r="AZ934" s="2" t="s">
        <v>85</v>
      </c>
      <c r="BA934" s="2" t="s">
        <v>296</v>
      </c>
      <c r="BB934" s="1"/>
      <c r="BC934" s="1" t="s">
        <v>1316</v>
      </c>
      <c r="BD934" s="3">
        <v>49.59</v>
      </c>
      <c r="BE934" s="4" t="s">
        <v>184</v>
      </c>
      <c r="BF934" s="4">
        <v>44377</v>
      </c>
      <c r="BG934" s="4">
        <v>44409</v>
      </c>
      <c r="BH934" s="4">
        <v>46599</v>
      </c>
      <c r="BI934" s="4">
        <v>47695</v>
      </c>
      <c r="BJ934" s="4"/>
      <c r="BK934" s="4"/>
      <c r="BL934" s="4"/>
      <c r="BM934" s="1"/>
      <c r="BN934" s="1"/>
    </row>
    <row r="935" spans="1:66">
      <c r="A935">
        <f t="shared" si="14"/>
        <v>934</v>
      </c>
      <c r="B935" s="1"/>
      <c r="C935" s="1"/>
      <c r="D935" s="52" t="s">
        <v>20709</v>
      </c>
      <c r="E935" s="52" t="s">
        <v>20710</v>
      </c>
      <c r="F935" s="1" t="s">
        <v>70</v>
      </c>
      <c r="G935" s="1" t="s">
        <v>20676</v>
      </c>
      <c r="H935" s="1" t="s">
        <v>20686</v>
      </c>
      <c r="I935" s="1">
        <v>33290</v>
      </c>
      <c r="J935" s="1">
        <v>33</v>
      </c>
      <c r="K935" s="1" t="s">
        <v>20686</v>
      </c>
      <c r="L935" s="1" t="s">
        <v>20711</v>
      </c>
      <c r="M935" s="1">
        <v>2</v>
      </c>
      <c r="N935" s="36">
        <v>6160</v>
      </c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 t="s">
        <v>12685</v>
      </c>
      <c r="Z935" s="1" t="s">
        <v>12685</v>
      </c>
      <c r="AA935" s="1"/>
      <c r="AB935" s="1"/>
      <c r="AC935" s="1"/>
      <c r="AD935" s="1"/>
      <c r="AE935" s="1" t="s">
        <v>12685</v>
      </c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2" t="s">
        <v>1629</v>
      </c>
      <c r="AZ935" s="2" t="s">
        <v>85</v>
      </c>
      <c r="BA935" s="2" t="s">
        <v>296</v>
      </c>
      <c r="BB935" s="1"/>
      <c r="BC935" s="1" t="s">
        <v>20712</v>
      </c>
      <c r="BD935" s="3" t="s">
        <v>103</v>
      </c>
      <c r="BE935" s="4" t="s">
        <v>103</v>
      </c>
      <c r="BF935" s="4" t="s">
        <v>103</v>
      </c>
      <c r="BG935" s="4" t="s">
        <v>103</v>
      </c>
      <c r="BH935" s="4" t="s">
        <v>103</v>
      </c>
      <c r="BI935" s="4" t="s">
        <v>103</v>
      </c>
      <c r="BJ935" s="4"/>
      <c r="BK935" s="4"/>
      <c r="BL935" s="4"/>
      <c r="BM935" s="1"/>
      <c r="BN935" s="1"/>
    </row>
    <row r="936" spans="1:66">
      <c r="A936">
        <f t="shared" si="14"/>
        <v>935</v>
      </c>
      <c r="B936" s="1"/>
      <c r="C936" s="1" t="s">
        <v>20713</v>
      </c>
      <c r="D936" s="52" t="s">
        <v>20714</v>
      </c>
      <c r="E936" s="52" t="s">
        <v>20715</v>
      </c>
      <c r="F936" s="1" t="s">
        <v>70</v>
      </c>
      <c r="G936" s="1" t="s">
        <v>20676</v>
      </c>
      <c r="H936" s="1" t="s">
        <v>20686</v>
      </c>
      <c r="I936" s="1">
        <v>33290</v>
      </c>
      <c r="J936" s="1">
        <v>33</v>
      </c>
      <c r="K936" s="1" t="s">
        <v>20686</v>
      </c>
      <c r="L936" s="1" t="s">
        <v>20716</v>
      </c>
      <c r="M936" s="1">
        <v>2</v>
      </c>
      <c r="N936" s="36">
        <v>5565</v>
      </c>
      <c r="O936" s="1" t="s">
        <v>20718</v>
      </c>
      <c r="P936" s="1" t="s">
        <v>18788</v>
      </c>
      <c r="Q936" s="1"/>
      <c r="R936" s="1"/>
      <c r="S936" s="1"/>
      <c r="T936" s="1"/>
      <c r="U936" s="1"/>
      <c r="V936" s="1"/>
      <c r="W936" s="1"/>
      <c r="X936" s="1"/>
      <c r="Y936" s="1" t="s">
        <v>20717</v>
      </c>
      <c r="Z936" s="1" t="s">
        <v>20717</v>
      </c>
      <c r="AA936" s="1"/>
      <c r="AB936" s="1"/>
      <c r="AC936" s="1"/>
      <c r="AD936" s="1"/>
      <c r="AE936" s="1" t="s">
        <v>20717</v>
      </c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2" t="s">
        <v>1629</v>
      </c>
      <c r="AZ936" s="2" t="s">
        <v>85</v>
      </c>
      <c r="BA936" s="2" t="s">
        <v>296</v>
      </c>
      <c r="BB936" s="1"/>
      <c r="BC936" s="1" t="s">
        <v>20719</v>
      </c>
      <c r="BD936" s="3" t="s">
        <v>103</v>
      </c>
      <c r="BE936" s="4" t="s">
        <v>104</v>
      </c>
      <c r="BF936" s="4">
        <v>42735</v>
      </c>
      <c r="BG936" s="4">
        <v>42735</v>
      </c>
      <c r="BH936" s="4" t="s">
        <v>103</v>
      </c>
      <c r="BI936" s="4" t="s">
        <v>103</v>
      </c>
      <c r="BJ936" s="4"/>
      <c r="BK936" s="4"/>
      <c r="BL936" s="4"/>
      <c r="BM936" s="1"/>
      <c r="BN936" s="1"/>
    </row>
    <row r="937" spans="1:66">
      <c r="A937">
        <f t="shared" si="14"/>
        <v>936</v>
      </c>
      <c r="B937" s="1"/>
      <c r="C937" s="1" t="s">
        <v>20720</v>
      </c>
      <c r="D937" s="52" t="s">
        <v>20721</v>
      </c>
      <c r="E937" s="52" t="s">
        <v>20722</v>
      </c>
      <c r="F937" s="1" t="s">
        <v>70</v>
      </c>
      <c r="G937" s="1" t="s">
        <v>20676</v>
      </c>
      <c r="H937" s="1" t="s">
        <v>20686</v>
      </c>
      <c r="I937" s="1">
        <v>33290</v>
      </c>
      <c r="J937" s="1">
        <v>33</v>
      </c>
      <c r="K937" s="1" t="s">
        <v>20686</v>
      </c>
      <c r="L937" s="1" t="s">
        <v>20723</v>
      </c>
      <c r="M937" s="1"/>
      <c r="N937" s="36">
        <v>15597</v>
      </c>
      <c r="O937" s="1"/>
      <c r="P937" s="1"/>
      <c r="Q937" s="1"/>
      <c r="R937" s="1"/>
      <c r="S937" s="1"/>
      <c r="T937" s="1"/>
      <c r="U937" s="1"/>
      <c r="V937" s="1"/>
      <c r="W937" s="1"/>
      <c r="X937" s="1" t="s">
        <v>20724</v>
      </c>
      <c r="Y937" s="1"/>
      <c r="Z937" s="1" t="s">
        <v>20724</v>
      </c>
      <c r="AA937" s="1"/>
      <c r="AB937" s="1"/>
      <c r="AC937" s="1"/>
      <c r="AD937" s="1"/>
      <c r="AE937" s="1" t="s">
        <v>20724</v>
      </c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>
        <v>2009</v>
      </c>
      <c r="AT937" s="1"/>
      <c r="AU937" s="1"/>
      <c r="AV937" s="1"/>
      <c r="AW937" s="1"/>
      <c r="AX937" s="1"/>
      <c r="AY937" s="2" t="s">
        <v>1629</v>
      </c>
      <c r="AZ937" s="2" t="s">
        <v>85</v>
      </c>
      <c r="BA937" s="2" t="s">
        <v>296</v>
      </c>
      <c r="BB937" s="1"/>
      <c r="BC937" s="1" t="s">
        <v>453</v>
      </c>
      <c r="BD937" s="3">
        <v>42</v>
      </c>
      <c r="BE937" s="4" t="s">
        <v>184</v>
      </c>
      <c r="BF937" s="4">
        <v>39538</v>
      </c>
      <c r="BG937" s="4">
        <v>39538</v>
      </c>
      <c r="BH937" s="4">
        <v>41728</v>
      </c>
      <c r="BI937" s="4">
        <v>42824</v>
      </c>
      <c r="BJ937" s="4"/>
      <c r="BK937" s="4"/>
      <c r="BL937" s="4"/>
      <c r="BM937" s="1"/>
      <c r="BN937" s="1"/>
    </row>
    <row r="938" spans="1:66">
      <c r="A938">
        <f t="shared" si="14"/>
        <v>937</v>
      </c>
      <c r="B938" s="1"/>
      <c r="C938" s="1"/>
      <c r="D938" s="52" t="s">
        <v>20725</v>
      </c>
      <c r="E938" s="52" t="s">
        <v>20726</v>
      </c>
      <c r="F938" s="1" t="s">
        <v>70</v>
      </c>
      <c r="G938" s="1" t="s">
        <v>20676</v>
      </c>
      <c r="H938" s="1" t="s">
        <v>20686</v>
      </c>
      <c r="I938" s="1">
        <v>33290</v>
      </c>
      <c r="J938" s="1">
        <v>33</v>
      </c>
      <c r="K938" s="1" t="s">
        <v>20686</v>
      </c>
      <c r="L938" s="1" t="s">
        <v>20727</v>
      </c>
      <c r="M938" s="1"/>
      <c r="N938" s="36">
        <v>5500</v>
      </c>
      <c r="O938" s="1"/>
      <c r="P938" s="1"/>
      <c r="Q938" s="1"/>
      <c r="R938" s="1"/>
      <c r="S938" s="1"/>
      <c r="T938" s="1"/>
      <c r="U938" s="1"/>
      <c r="V938" s="1"/>
      <c r="W938" s="1"/>
      <c r="X938" s="1" t="s">
        <v>487</v>
      </c>
      <c r="Y938" s="1"/>
      <c r="Z938" s="1" t="s">
        <v>487</v>
      </c>
      <c r="AA938" s="1"/>
      <c r="AB938" s="1"/>
      <c r="AC938" s="1"/>
      <c r="AD938" s="1"/>
      <c r="AE938" s="1" t="s">
        <v>487</v>
      </c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 t="s">
        <v>20728</v>
      </c>
      <c r="AS938" s="1"/>
      <c r="AT938" s="1"/>
      <c r="AU938" s="1"/>
      <c r="AV938" s="1"/>
      <c r="AW938" s="1"/>
      <c r="AX938" s="1"/>
      <c r="AY938" s="2" t="s">
        <v>1629</v>
      </c>
      <c r="AZ938" s="2" t="s">
        <v>85</v>
      </c>
      <c r="BA938" s="2" t="s">
        <v>296</v>
      </c>
      <c r="BB938" s="1"/>
      <c r="BC938" s="1" t="s">
        <v>7461</v>
      </c>
      <c r="BD938" s="3" t="s">
        <v>103</v>
      </c>
      <c r="BE938" s="4" t="s">
        <v>103</v>
      </c>
      <c r="BF938" s="4" t="s">
        <v>103</v>
      </c>
      <c r="BG938" s="4" t="s">
        <v>103</v>
      </c>
      <c r="BH938" s="4" t="s">
        <v>103</v>
      </c>
      <c r="BI938" s="4" t="s">
        <v>103</v>
      </c>
      <c r="BJ938" s="4"/>
      <c r="BK938" s="4"/>
      <c r="BL938" s="4"/>
      <c r="BM938" s="1"/>
      <c r="BN938" s="1"/>
    </row>
    <row r="939" spans="1:66">
      <c r="A939">
        <f t="shared" si="14"/>
        <v>938</v>
      </c>
      <c r="B939" s="1"/>
      <c r="C939" s="1"/>
      <c r="D939" s="52" t="s">
        <v>20729</v>
      </c>
      <c r="E939" s="52" t="s">
        <v>20730</v>
      </c>
      <c r="F939" s="1" t="s">
        <v>70</v>
      </c>
      <c r="G939" s="1" t="s">
        <v>20676</v>
      </c>
      <c r="H939" s="1" t="s">
        <v>20686</v>
      </c>
      <c r="I939" s="1">
        <v>33290</v>
      </c>
      <c r="J939" s="1">
        <v>33</v>
      </c>
      <c r="K939" s="1" t="s">
        <v>20686</v>
      </c>
      <c r="L939" s="1" t="s">
        <v>7605</v>
      </c>
      <c r="M939" s="1">
        <v>2</v>
      </c>
      <c r="N939" s="36">
        <v>3310</v>
      </c>
      <c r="O939" s="1" t="s">
        <v>20732</v>
      </c>
      <c r="P939" s="1"/>
      <c r="Q939" s="1"/>
      <c r="R939" s="1"/>
      <c r="S939" s="1"/>
      <c r="T939" s="1"/>
      <c r="U939" s="1"/>
      <c r="V939" s="1"/>
      <c r="W939" s="1"/>
      <c r="X939" s="1"/>
      <c r="Y939" s="1" t="s">
        <v>20731</v>
      </c>
      <c r="Z939" s="1" t="s">
        <v>20731</v>
      </c>
      <c r="AA939" s="1"/>
      <c r="AB939" s="1"/>
      <c r="AC939" s="1"/>
      <c r="AD939" s="1"/>
      <c r="AE939" s="1" t="s">
        <v>20731</v>
      </c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2" t="s">
        <v>1629</v>
      </c>
      <c r="AZ939" s="2" t="s">
        <v>85</v>
      </c>
      <c r="BA939" s="2" t="s">
        <v>296</v>
      </c>
      <c r="BB939" s="1"/>
      <c r="BC939" s="1" t="s">
        <v>20733</v>
      </c>
      <c r="BD939" s="3" t="s">
        <v>103</v>
      </c>
      <c r="BE939" s="4" t="s">
        <v>103</v>
      </c>
      <c r="BF939" s="4" t="s">
        <v>103</v>
      </c>
      <c r="BG939" s="4" t="s">
        <v>103</v>
      </c>
      <c r="BH939" s="4" t="s">
        <v>103</v>
      </c>
      <c r="BI939" s="4" t="s">
        <v>103</v>
      </c>
      <c r="BJ939" s="4"/>
      <c r="BK939" s="4"/>
      <c r="BL939" s="4"/>
      <c r="BM939" s="1"/>
      <c r="BN939" s="1"/>
    </row>
    <row r="940" spans="1:66">
      <c r="A940">
        <f t="shared" si="14"/>
        <v>939</v>
      </c>
      <c r="B940" s="1"/>
      <c r="C940" s="1"/>
      <c r="D940" s="52" t="s">
        <v>20734</v>
      </c>
      <c r="E940" s="52" t="s">
        <v>20735</v>
      </c>
      <c r="F940" s="1" t="s">
        <v>70</v>
      </c>
      <c r="G940" s="1" t="s">
        <v>20676</v>
      </c>
      <c r="H940" s="1" t="s">
        <v>20686</v>
      </c>
      <c r="I940" s="1">
        <v>33290</v>
      </c>
      <c r="J940" s="1">
        <v>33</v>
      </c>
      <c r="K940" s="1" t="s">
        <v>20686</v>
      </c>
      <c r="L940" s="1" t="s">
        <v>20736</v>
      </c>
      <c r="M940" s="1"/>
      <c r="N940" s="36">
        <v>4444</v>
      </c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 t="s">
        <v>20737</v>
      </c>
      <c r="Z940" s="1" t="s">
        <v>20737</v>
      </c>
      <c r="AA940" s="1"/>
      <c r="AB940" s="1"/>
      <c r="AC940" s="1"/>
      <c r="AD940" s="1"/>
      <c r="AE940" s="1" t="s">
        <v>20737</v>
      </c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2" t="s">
        <v>1629</v>
      </c>
      <c r="AZ940" s="2" t="s">
        <v>85</v>
      </c>
      <c r="BA940" s="2" t="s">
        <v>296</v>
      </c>
      <c r="BB940" s="1"/>
      <c r="BC940" s="1" t="s">
        <v>17872</v>
      </c>
      <c r="BD940" s="3" t="s">
        <v>103</v>
      </c>
      <c r="BE940" s="4" t="s">
        <v>103</v>
      </c>
      <c r="BF940" s="4" t="s">
        <v>103</v>
      </c>
      <c r="BG940" s="4" t="s">
        <v>103</v>
      </c>
      <c r="BH940" s="4" t="s">
        <v>103</v>
      </c>
      <c r="BI940" s="4" t="s">
        <v>103</v>
      </c>
      <c r="BJ940" s="4"/>
      <c r="BK940" s="4"/>
      <c r="BL940" s="4"/>
      <c r="BM940" s="1"/>
      <c r="BN940" s="1"/>
    </row>
    <row r="941" spans="1:66">
      <c r="A941">
        <f t="shared" si="14"/>
        <v>940</v>
      </c>
      <c r="B941" s="1"/>
      <c r="C941" s="1"/>
      <c r="D941" s="52" t="s">
        <v>21700</v>
      </c>
      <c r="E941" s="52" t="s">
        <v>21701</v>
      </c>
      <c r="F941" s="1" t="s">
        <v>70</v>
      </c>
      <c r="G941" s="1" t="s">
        <v>9201</v>
      </c>
      <c r="H941" s="1" t="s">
        <v>21702</v>
      </c>
      <c r="I941" s="1">
        <v>83210</v>
      </c>
      <c r="J941" s="1">
        <v>83</v>
      </c>
      <c r="K941" s="1"/>
      <c r="L941" s="1"/>
      <c r="M941" s="1"/>
      <c r="N941" s="36">
        <v>2046</v>
      </c>
      <c r="O941" s="1" t="s">
        <v>21703</v>
      </c>
      <c r="P941" s="1" t="s">
        <v>2025</v>
      </c>
      <c r="Q941" s="1"/>
      <c r="R941" s="1"/>
      <c r="S941" s="1"/>
      <c r="T941" s="1"/>
      <c r="U941" s="1"/>
      <c r="V941" s="1"/>
      <c r="W941" s="1"/>
      <c r="X941" s="1"/>
      <c r="Y941" s="1" t="s">
        <v>6870</v>
      </c>
      <c r="Z941" s="1"/>
      <c r="AA941" s="1"/>
      <c r="AB941" s="1"/>
      <c r="AC941" s="1" t="s">
        <v>6870</v>
      </c>
      <c r="AD941" s="1"/>
      <c r="AE941" s="1" t="s">
        <v>6870</v>
      </c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 t="s">
        <v>21548</v>
      </c>
      <c r="AT941" s="1"/>
      <c r="AU941" s="1"/>
      <c r="AV941" s="1"/>
      <c r="AW941" s="1" t="s">
        <v>21704</v>
      </c>
      <c r="AX941" s="1"/>
      <c r="AY941" s="2" t="s">
        <v>1629</v>
      </c>
      <c r="AZ941" s="2" t="s">
        <v>85</v>
      </c>
      <c r="BA941" s="2" t="s">
        <v>296</v>
      </c>
      <c r="BB941" s="1"/>
      <c r="BC941" s="1" t="s">
        <v>1083</v>
      </c>
      <c r="BD941" s="3" t="s">
        <v>103</v>
      </c>
      <c r="BE941" s="4" t="s">
        <v>103</v>
      </c>
      <c r="BF941" s="4" t="s">
        <v>103</v>
      </c>
      <c r="BG941" s="4" t="s">
        <v>103</v>
      </c>
      <c r="BH941" s="4" t="s">
        <v>103</v>
      </c>
      <c r="BI941" s="4" t="s">
        <v>103</v>
      </c>
      <c r="BJ941" s="4"/>
      <c r="BK941" s="4"/>
      <c r="BL941" s="4"/>
      <c r="BM941" s="1"/>
      <c r="BN941" s="1"/>
    </row>
    <row r="942" spans="1:66">
      <c r="A942">
        <f t="shared" si="14"/>
        <v>941</v>
      </c>
      <c r="B942" s="1"/>
      <c r="C942" s="1" t="s">
        <v>22711</v>
      </c>
      <c r="D942" s="52" t="s">
        <v>22712</v>
      </c>
      <c r="E942" s="52" t="s">
        <v>22713</v>
      </c>
      <c r="F942" s="1" t="s">
        <v>70</v>
      </c>
      <c r="G942" s="1" t="s">
        <v>22714</v>
      </c>
      <c r="H942" s="1" t="s">
        <v>21002</v>
      </c>
      <c r="I942" s="1">
        <v>60430</v>
      </c>
      <c r="J942" s="1">
        <v>60</v>
      </c>
      <c r="K942" s="1"/>
      <c r="L942" s="1"/>
      <c r="M942" s="1"/>
      <c r="N942" s="36">
        <v>2150</v>
      </c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 t="s">
        <v>22715</v>
      </c>
      <c r="Z942" s="1"/>
      <c r="AA942" s="1"/>
      <c r="AB942" s="1"/>
      <c r="AC942" s="1" t="s">
        <v>22715</v>
      </c>
      <c r="AD942" s="1"/>
      <c r="AE942" s="1" t="s">
        <v>22715</v>
      </c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2" t="s">
        <v>1629</v>
      </c>
      <c r="AZ942" s="2" t="s">
        <v>85</v>
      </c>
      <c r="BA942" s="2" t="s">
        <v>296</v>
      </c>
      <c r="BB942" s="1"/>
      <c r="BC942" s="1" t="s">
        <v>22716</v>
      </c>
      <c r="BD942" s="3">
        <v>59</v>
      </c>
      <c r="BE942" s="4" t="s">
        <v>184</v>
      </c>
      <c r="BF942" s="4">
        <v>42370</v>
      </c>
      <c r="BG942" s="4">
        <v>42370</v>
      </c>
      <c r="BH942" s="4">
        <v>44561</v>
      </c>
      <c r="BI942" s="4">
        <v>45657</v>
      </c>
      <c r="BJ942" s="4"/>
      <c r="BK942" s="4"/>
      <c r="BL942" s="4"/>
      <c r="BM942" s="1"/>
      <c r="BN942" s="1"/>
    </row>
    <row r="943" spans="1:66">
      <c r="A943">
        <f t="shared" si="14"/>
        <v>942</v>
      </c>
      <c r="B943" s="1"/>
      <c r="C943" s="1" t="s">
        <v>24006</v>
      </c>
      <c r="D943" s="52" t="s">
        <v>24007</v>
      </c>
      <c r="E943" s="52" t="s">
        <v>24008</v>
      </c>
      <c r="F943" s="1" t="s">
        <v>70</v>
      </c>
      <c r="G943" s="1" t="s">
        <v>768</v>
      </c>
      <c r="H943" s="1" t="s">
        <v>780</v>
      </c>
      <c r="I943" s="1">
        <v>49124</v>
      </c>
      <c r="J943" s="1">
        <v>49</v>
      </c>
      <c r="K943" s="1"/>
      <c r="L943" s="1"/>
      <c r="M943" s="1"/>
      <c r="N943" s="36">
        <v>2600</v>
      </c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 t="s">
        <v>20454</v>
      </c>
      <c r="Z943" s="1"/>
      <c r="AA943" s="1" t="s">
        <v>20454</v>
      </c>
      <c r="AB943" s="1"/>
      <c r="AC943" s="1"/>
      <c r="AD943" s="1"/>
      <c r="AE943" s="1" t="s">
        <v>20454</v>
      </c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2" t="s">
        <v>1629</v>
      </c>
      <c r="AZ943" s="2" t="s">
        <v>85</v>
      </c>
      <c r="BA943" s="2" t="s">
        <v>296</v>
      </c>
      <c r="BB943" s="1"/>
      <c r="BC943" s="1" t="s">
        <v>24009</v>
      </c>
      <c r="BD943" s="3" t="s">
        <v>103</v>
      </c>
      <c r="BE943" s="4" t="s">
        <v>103</v>
      </c>
      <c r="BF943" s="4" t="s">
        <v>103</v>
      </c>
      <c r="BG943" s="4" t="s">
        <v>103</v>
      </c>
      <c r="BH943" s="4" t="s">
        <v>103</v>
      </c>
      <c r="BI943" s="4" t="s">
        <v>103</v>
      </c>
      <c r="BJ943" s="4"/>
      <c r="BK943" s="4"/>
      <c r="BL943" s="4"/>
      <c r="BM943" s="1"/>
      <c r="BN943" s="1"/>
    </row>
    <row r="944" spans="1:66">
      <c r="A944">
        <f t="shared" si="14"/>
        <v>943</v>
      </c>
      <c r="B944" s="1"/>
      <c r="C944" s="1" t="s">
        <v>17311</v>
      </c>
      <c r="D944" s="52" t="s">
        <v>17312</v>
      </c>
      <c r="E944" s="52" t="s">
        <v>17313</v>
      </c>
      <c r="F944" s="1" t="s">
        <v>70</v>
      </c>
      <c r="G944" s="1" t="s">
        <v>1122</v>
      </c>
      <c r="H944" s="1" t="s">
        <v>17314</v>
      </c>
      <c r="I944" s="1">
        <v>37700</v>
      </c>
      <c r="J944" s="1">
        <v>37</v>
      </c>
      <c r="K944" s="1"/>
      <c r="L944" s="1"/>
      <c r="M944" s="1"/>
      <c r="N944" s="36">
        <v>7518</v>
      </c>
      <c r="O944" s="1" t="s">
        <v>17316</v>
      </c>
      <c r="P944" s="1" t="s">
        <v>17317</v>
      </c>
      <c r="Q944" s="1"/>
      <c r="R944" s="1"/>
      <c r="S944" s="1"/>
      <c r="T944" s="1"/>
      <c r="U944" s="1"/>
      <c r="V944" s="1"/>
      <c r="W944" s="1"/>
      <c r="X944" s="1"/>
      <c r="Y944" s="1" t="s">
        <v>17315</v>
      </c>
      <c r="Z944" s="1" t="s">
        <v>17315</v>
      </c>
      <c r="AA944" s="1"/>
      <c r="AB944" s="1"/>
      <c r="AC944" s="1"/>
      <c r="AD944" s="1"/>
      <c r="AE944" s="1" t="s">
        <v>17315</v>
      </c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2" t="s">
        <v>17318</v>
      </c>
      <c r="AZ944" s="2" t="s">
        <v>295</v>
      </c>
      <c r="BA944" s="2" t="s">
        <v>296</v>
      </c>
      <c r="BB944" s="1"/>
      <c r="BC944" s="1" t="s">
        <v>17319</v>
      </c>
      <c r="BD944" s="3">
        <v>27</v>
      </c>
      <c r="BE944" s="4" t="s">
        <v>184</v>
      </c>
      <c r="BF944" s="4">
        <v>41274</v>
      </c>
      <c r="BG944" s="4">
        <v>41275</v>
      </c>
      <c r="BH944" s="4">
        <v>42370</v>
      </c>
      <c r="BI944" s="4">
        <v>45658</v>
      </c>
      <c r="BJ944" s="4"/>
      <c r="BK944" s="4"/>
      <c r="BL944" s="4"/>
      <c r="BM944" s="1"/>
      <c r="BN944" s="1"/>
    </row>
    <row r="945" spans="1:67">
      <c r="A945">
        <f t="shared" si="14"/>
        <v>944</v>
      </c>
      <c r="B945" s="1"/>
      <c r="C945" s="1" t="s">
        <v>19392</v>
      </c>
      <c r="D945" s="52" t="s">
        <v>19393</v>
      </c>
      <c r="E945" s="52" t="s">
        <v>19394</v>
      </c>
      <c r="F945" s="1" t="s">
        <v>70</v>
      </c>
      <c r="G945" s="1" t="s">
        <v>19395</v>
      </c>
      <c r="H945" s="1" t="s">
        <v>19396</v>
      </c>
      <c r="I945" s="1">
        <v>34690</v>
      </c>
      <c r="J945" s="1">
        <v>34</v>
      </c>
      <c r="K945" s="1"/>
      <c r="L945" s="1"/>
      <c r="M945" s="1"/>
      <c r="N945" s="36">
        <v>8000</v>
      </c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 t="s">
        <v>598</v>
      </c>
      <c r="Z945" s="1" t="s">
        <v>598</v>
      </c>
      <c r="AA945" s="1"/>
      <c r="AB945" s="1"/>
      <c r="AC945" s="1"/>
      <c r="AD945" s="1"/>
      <c r="AE945" s="1" t="s">
        <v>598</v>
      </c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2" t="s">
        <v>17318</v>
      </c>
      <c r="AZ945" s="2" t="s">
        <v>85</v>
      </c>
      <c r="BA945" s="2" t="s">
        <v>296</v>
      </c>
      <c r="BB945" s="1"/>
      <c r="BC945" s="1" t="s">
        <v>19397</v>
      </c>
      <c r="BD945" s="3">
        <v>30</v>
      </c>
      <c r="BE945" s="4" t="s">
        <v>125</v>
      </c>
      <c r="BF945" s="4">
        <v>42094</v>
      </c>
      <c r="BG945" s="4">
        <v>42095</v>
      </c>
      <c r="BH945" s="4">
        <v>44287</v>
      </c>
      <c r="BI945" s="4">
        <v>45383</v>
      </c>
      <c r="BJ945" s="4"/>
      <c r="BK945" s="4"/>
      <c r="BL945" s="4"/>
      <c r="BM945" s="1"/>
      <c r="BN945" s="1"/>
    </row>
    <row r="946" spans="1:67">
      <c r="A946">
        <f t="shared" si="14"/>
        <v>945</v>
      </c>
      <c r="B946" s="1"/>
      <c r="C946" s="1" t="s">
        <v>3716</v>
      </c>
      <c r="D946" s="52" t="s">
        <v>3717</v>
      </c>
      <c r="E946" s="52" t="s">
        <v>3718</v>
      </c>
      <c r="F946" s="1" t="s">
        <v>70</v>
      </c>
      <c r="G946" s="1" t="s">
        <v>176</v>
      </c>
      <c r="H946" s="1" t="s">
        <v>3719</v>
      </c>
      <c r="I946" s="1">
        <v>93290</v>
      </c>
      <c r="J946" s="1">
        <v>93</v>
      </c>
      <c r="K946" s="1"/>
      <c r="L946" s="1"/>
      <c r="M946" s="1"/>
      <c r="N946" s="36">
        <v>11652</v>
      </c>
      <c r="O946" s="1"/>
      <c r="P946" s="1"/>
      <c r="Q946" s="1"/>
      <c r="R946" s="1"/>
      <c r="S946" s="1"/>
      <c r="T946" s="1"/>
      <c r="U946" s="1"/>
      <c r="V946" s="1"/>
      <c r="W946" s="1"/>
      <c r="X946" s="1" t="s">
        <v>3720</v>
      </c>
      <c r="Y946" s="1"/>
      <c r="Z946" s="1" t="s">
        <v>3720</v>
      </c>
      <c r="AA946" s="1"/>
      <c r="AB946" s="1"/>
      <c r="AC946" s="1"/>
      <c r="AD946" s="1"/>
      <c r="AE946" s="1" t="s">
        <v>3720</v>
      </c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>
        <v>1990</v>
      </c>
      <c r="AT946" s="1"/>
      <c r="AU946" s="1"/>
      <c r="AV946" s="1"/>
      <c r="AW946" s="1"/>
      <c r="AX946" s="1"/>
      <c r="AY946" s="2" t="s">
        <v>3721</v>
      </c>
      <c r="AZ946" s="2" t="s">
        <v>295</v>
      </c>
      <c r="BA946" s="2" t="s">
        <v>296</v>
      </c>
      <c r="BB946" s="1"/>
      <c r="BC946" s="1" t="s">
        <v>3721</v>
      </c>
      <c r="BD946" s="3" t="s">
        <v>103</v>
      </c>
      <c r="BE946" s="4" t="s">
        <v>103</v>
      </c>
      <c r="BF946" s="4" t="s">
        <v>103</v>
      </c>
      <c r="BG946" s="4" t="s">
        <v>103</v>
      </c>
      <c r="BH946" s="4" t="s">
        <v>103</v>
      </c>
      <c r="BI946" s="4" t="s">
        <v>103</v>
      </c>
      <c r="BJ946" s="4" t="s">
        <v>89</v>
      </c>
      <c r="BK946" s="4" t="s">
        <v>89</v>
      </c>
      <c r="BL946" s="4" t="s">
        <v>89</v>
      </c>
      <c r="BM946" s="1" t="s">
        <v>89</v>
      </c>
      <c r="BN946" s="1"/>
    </row>
    <row r="947" spans="1:67">
      <c r="A947">
        <f t="shared" si="14"/>
        <v>946</v>
      </c>
      <c r="B947" s="1"/>
      <c r="C947" s="1" t="s">
        <v>22701</v>
      </c>
      <c r="D947" s="52" t="s">
        <v>22702</v>
      </c>
      <c r="E947" s="52" t="s">
        <v>22703</v>
      </c>
      <c r="F947" s="1" t="s">
        <v>70</v>
      </c>
      <c r="G947" s="1" t="s">
        <v>5704</v>
      </c>
      <c r="H947" s="1" t="s">
        <v>22704</v>
      </c>
      <c r="I947" s="1">
        <v>84000</v>
      </c>
      <c r="J947" s="1">
        <v>84</v>
      </c>
      <c r="K947" s="1"/>
      <c r="L947" s="1"/>
      <c r="M947" s="1"/>
      <c r="N947" s="36">
        <v>2563</v>
      </c>
      <c r="O947" s="1" t="s">
        <v>22706</v>
      </c>
      <c r="P947" s="1" t="s">
        <v>9750</v>
      </c>
      <c r="Q947" s="1"/>
      <c r="R947" s="1"/>
      <c r="S947" s="1"/>
      <c r="T947" s="1"/>
      <c r="U947" s="1"/>
      <c r="V947" s="1"/>
      <c r="W947" s="1"/>
      <c r="X947" s="1"/>
      <c r="Y947" s="1" t="s">
        <v>22705</v>
      </c>
      <c r="Z947" s="1"/>
      <c r="AA947" s="1"/>
      <c r="AB947" s="1"/>
      <c r="AC947" s="1" t="s">
        <v>22705</v>
      </c>
      <c r="AD947" s="1"/>
      <c r="AE947" s="1" t="s">
        <v>22705</v>
      </c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 t="s">
        <v>3196</v>
      </c>
      <c r="AX947" s="1"/>
      <c r="AY947" s="2" t="s">
        <v>5707</v>
      </c>
      <c r="AZ947" s="2" t="s">
        <v>295</v>
      </c>
      <c r="BA947" s="2" t="s">
        <v>296</v>
      </c>
      <c r="BB947" s="1"/>
      <c r="BC947" s="1" t="s">
        <v>5707</v>
      </c>
      <c r="BD947" s="3" t="s">
        <v>103</v>
      </c>
      <c r="BE947" s="4" t="s">
        <v>367</v>
      </c>
      <c r="BF947" s="4">
        <v>43555</v>
      </c>
      <c r="BG947" s="4" t="s">
        <v>103</v>
      </c>
      <c r="BH947" s="4" t="s">
        <v>103</v>
      </c>
      <c r="BI947" s="4" t="s">
        <v>103</v>
      </c>
      <c r="BJ947" s="4"/>
      <c r="BK947" s="4"/>
      <c r="BL947" s="4"/>
      <c r="BM947" s="1"/>
      <c r="BN947" s="1"/>
    </row>
    <row r="948" spans="1:67">
      <c r="A948">
        <f t="shared" si="14"/>
        <v>947</v>
      </c>
      <c r="B948" s="1"/>
      <c r="C948" s="1"/>
      <c r="D948" s="52" t="s">
        <v>12349</v>
      </c>
      <c r="E948" s="52" t="s">
        <v>12350</v>
      </c>
      <c r="F948" s="1" t="s">
        <v>70</v>
      </c>
      <c r="G948" s="1" t="s">
        <v>9443</v>
      </c>
      <c r="H948" s="1" t="s">
        <v>12351</v>
      </c>
      <c r="I948" s="1">
        <v>59115</v>
      </c>
      <c r="J948" s="1">
        <v>59</v>
      </c>
      <c r="K948" s="1"/>
      <c r="L948" s="1"/>
      <c r="M948" s="1"/>
      <c r="N948" s="36">
        <v>10000</v>
      </c>
      <c r="O948" s="1"/>
      <c r="P948" s="1"/>
      <c r="Q948" s="1"/>
      <c r="R948" s="1"/>
      <c r="S948" s="1"/>
      <c r="T948" s="1"/>
      <c r="U948" s="1"/>
      <c r="V948" s="1"/>
      <c r="W948" s="1"/>
      <c r="X948" s="1" t="s">
        <v>468</v>
      </c>
      <c r="Y948" s="1"/>
      <c r="Z948" s="1" t="s">
        <v>468</v>
      </c>
      <c r="AA948" s="1"/>
      <c r="AB948" s="1"/>
      <c r="AC948" s="1"/>
      <c r="AD948" s="1"/>
      <c r="AE948" s="1" t="s">
        <v>468</v>
      </c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2" t="s">
        <v>12352</v>
      </c>
      <c r="AZ948" s="2" t="s">
        <v>295</v>
      </c>
      <c r="BA948" s="2" t="s">
        <v>296</v>
      </c>
      <c r="BB948" s="1"/>
      <c r="BC948" s="1" t="s">
        <v>12353</v>
      </c>
      <c r="BD948" s="3" t="s">
        <v>103</v>
      </c>
      <c r="BE948" s="4" t="s">
        <v>103</v>
      </c>
      <c r="BF948" s="4" t="s">
        <v>103</v>
      </c>
      <c r="BG948" s="4" t="s">
        <v>103</v>
      </c>
      <c r="BH948" s="4" t="s">
        <v>103</v>
      </c>
      <c r="BI948" s="4" t="s">
        <v>103</v>
      </c>
      <c r="BJ948" s="4" t="s">
        <v>105</v>
      </c>
      <c r="BK948" s="4" t="s">
        <v>105</v>
      </c>
      <c r="BL948" s="4" t="s">
        <v>105</v>
      </c>
      <c r="BM948" s="1" t="s">
        <v>105</v>
      </c>
      <c r="BN948" s="7" t="s">
        <v>12354</v>
      </c>
    </row>
    <row r="949" spans="1:67">
      <c r="A949">
        <f t="shared" si="14"/>
        <v>948</v>
      </c>
      <c r="B949" s="1"/>
      <c r="C949" s="1" t="s">
        <v>91</v>
      </c>
      <c r="D949" s="52" t="s">
        <v>92</v>
      </c>
      <c r="E949" s="52" t="s">
        <v>93</v>
      </c>
      <c r="F949" s="1" t="s">
        <v>70</v>
      </c>
      <c r="G949" s="1" t="s">
        <v>94</v>
      </c>
      <c r="H949" s="1" t="s">
        <v>95</v>
      </c>
      <c r="I949" s="1">
        <v>13140</v>
      </c>
      <c r="J949" s="1">
        <v>13</v>
      </c>
      <c r="K949" s="1" t="s">
        <v>96</v>
      </c>
      <c r="L949" s="1" t="s">
        <v>97</v>
      </c>
      <c r="M949" s="1"/>
      <c r="N949" s="36">
        <v>19947</v>
      </c>
      <c r="O949" s="1"/>
      <c r="P949" s="1"/>
      <c r="Q949" s="1"/>
      <c r="R949" s="1"/>
      <c r="S949" s="1"/>
      <c r="T949" s="1"/>
      <c r="U949" s="1"/>
      <c r="V949" s="1"/>
      <c r="W949" s="1" t="s">
        <v>98</v>
      </c>
      <c r="X949" s="1"/>
      <c r="Y949" s="1"/>
      <c r="Z949" s="1" t="s">
        <v>98</v>
      </c>
      <c r="AA949" s="1"/>
      <c r="AB949" s="1"/>
      <c r="AC949" s="1"/>
      <c r="AD949" s="1"/>
      <c r="AE949" s="1" t="s">
        <v>98</v>
      </c>
      <c r="AF949" s="1"/>
      <c r="AG949" s="1"/>
      <c r="AH949" s="1"/>
      <c r="AI949" s="1"/>
      <c r="AJ949" s="1"/>
      <c r="AK949" s="1"/>
      <c r="AL949" s="1"/>
      <c r="AM949" s="1"/>
      <c r="AN949" s="1" t="s">
        <v>99</v>
      </c>
      <c r="AO949" s="1"/>
      <c r="AP949" s="1"/>
      <c r="AQ949" s="1"/>
      <c r="AR949" s="1" t="s">
        <v>100</v>
      </c>
      <c r="AS949" s="1"/>
      <c r="AT949" s="1"/>
      <c r="AU949" s="1"/>
      <c r="AV949" s="1"/>
      <c r="AW949" s="1"/>
      <c r="AX949" s="1"/>
      <c r="AY949" s="2" t="s">
        <v>101</v>
      </c>
      <c r="AZ949" s="2" t="s">
        <v>85</v>
      </c>
      <c r="BA949" s="2" t="s">
        <v>86</v>
      </c>
      <c r="BB949" s="1"/>
      <c r="BC949" s="1" t="s">
        <v>102</v>
      </c>
      <c r="BD949" s="3" t="s">
        <v>103</v>
      </c>
      <c r="BE949" s="4" t="s">
        <v>104</v>
      </c>
      <c r="BF949" s="4">
        <v>39538</v>
      </c>
      <c r="BG949" s="4">
        <v>39538</v>
      </c>
      <c r="BH949" s="4" t="s">
        <v>103</v>
      </c>
      <c r="BI949" s="4" t="s">
        <v>103</v>
      </c>
      <c r="BJ949" s="4" t="s">
        <v>89</v>
      </c>
      <c r="BK949" s="4" t="s">
        <v>89</v>
      </c>
      <c r="BL949" s="4" t="s">
        <v>105</v>
      </c>
      <c r="BM949" s="1" t="s">
        <v>105</v>
      </c>
      <c r="BN949" s="1" t="s">
        <v>106</v>
      </c>
    </row>
    <row r="950" spans="1:67">
      <c r="A950">
        <f t="shared" si="14"/>
        <v>949</v>
      </c>
      <c r="B950" s="1"/>
      <c r="C950" s="1" t="s">
        <v>107</v>
      </c>
      <c r="D950" s="52" t="s">
        <v>108</v>
      </c>
      <c r="E950" s="52" t="s">
        <v>109</v>
      </c>
      <c r="F950" s="1" t="s">
        <v>70</v>
      </c>
      <c r="G950" s="1" t="s">
        <v>94</v>
      </c>
      <c r="H950" s="1" t="s">
        <v>95</v>
      </c>
      <c r="I950" s="1">
        <v>13140</v>
      </c>
      <c r="J950" s="1">
        <v>13</v>
      </c>
      <c r="K950" s="1" t="s">
        <v>96</v>
      </c>
      <c r="L950" s="1" t="s">
        <v>110</v>
      </c>
      <c r="M950" s="1"/>
      <c r="N950" s="36">
        <v>25192</v>
      </c>
      <c r="O950" s="1"/>
      <c r="P950" s="1"/>
      <c r="Q950" s="1"/>
      <c r="R950" s="1"/>
      <c r="S950" s="1"/>
      <c r="T950" s="1"/>
      <c r="U950" s="1"/>
      <c r="V950" s="1"/>
      <c r="W950" s="1" t="s">
        <v>111</v>
      </c>
      <c r="X950" s="1"/>
      <c r="Y950" s="1"/>
      <c r="Z950" s="1" t="s">
        <v>111</v>
      </c>
      <c r="AA950" s="1"/>
      <c r="AB950" s="1"/>
      <c r="AC950" s="1"/>
      <c r="AD950" s="1"/>
      <c r="AE950" s="1" t="s">
        <v>111</v>
      </c>
      <c r="AF950" s="1"/>
      <c r="AG950" s="1"/>
      <c r="AH950" s="1"/>
      <c r="AI950" s="1"/>
      <c r="AJ950" s="1"/>
      <c r="AK950" s="1"/>
      <c r="AL950" s="1"/>
      <c r="AM950" s="1"/>
      <c r="AN950" s="1" t="s">
        <v>99</v>
      </c>
      <c r="AO950" s="1"/>
      <c r="AP950" s="1"/>
      <c r="AQ950" s="1"/>
      <c r="AR950" s="1" t="s">
        <v>100</v>
      </c>
      <c r="AS950" s="1"/>
      <c r="AT950" s="1"/>
      <c r="AU950" s="1"/>
      <c r="AV950" s="1"/>
      <c r="AW950" s="1"/>
      <c r="AX950" s="1"/>
      <c r="AY950" s="2" t="s">
        <v>101</v>
      </c>
      <c r="AZ950" s="2" t="s">
        <v>85</v>
      </c>
      <c r="BA950" s="2" t="s">
        <v>86</v>
      </c>
      <c r="BB950" s="1"/>
      <c r="BC950" s="1" t="s">
        <v>102</v>
      </c>
      <c r="BD950" s="3" t="s">
        <v>103</v>
      </c>
      <c r="BE950" s="1" t="s">
        <v>103</v>
      </c>
      <c r="BF950" s="1" t="s">
        <v>103</v>
      </c>
      <c r="BG950" s="1" t="s">
        <v>103</v>
      </c>
      <c r="BH950" s="1" t="s">
        <v>103</v>
      </c>
      <c r="BI950" s="1" t="s">
        <v>103</v>
      </c>
      <c r="BJ950" s="4" t="s">
        <v>89</v>
      </c>
      <c r="BK950" s="4" t="s">
        <v>89</v>
      </c>
      <c r="BL950" s="4" t="s">
        <v>89</v>
      </c>
      <c r="BM950" s="1" t="s">
        <v>89</v>
      </c>
      <c r="BN950" s="14"/>
      <c r="BO950" s="4" t="s">
        <v>112</v>
      </c>
    </row>
    <row r="951" spans="1:67">
      <c r="A951">
        <f t="shared" si="14"/>
        <v>950</v>
      </c>
      <c r="B951" s="1"/>
      <c r="C951" s="1" t="s">
        <v>113</v>
      </c>
      <c r="D951" s="52" t="s">
        <v>114</v>
      </c>
      <c r="E951" s="52" t="s">
        <v>115</v>
      </c>
      <c r="F951" s="1" t="s">
        <v>70</v>
      </c>
      <c r="G951" s="1" t="s">
        <v>94</v>
      </c>
      <c r="H951" s="1" t="s">
        <v>95</v>
      </c>
      <c r="I951" s="1">
        <v>13140</v>
      </c>
      <c r="J951" s="1">
        <v>13</v>
      </c>
      <c r="K951" s="1" t="s">
        <v>96</v>
      </c>
      <c r="L951" s="1" t="s">
        <v>116</v>
      </c>
      <c r="M951" s="1"/>
      <c r="N951" s="36">
        <v>26270</v>
      </c>
      <c r="O951" s="1" t="s">
        <v>118</v>
      </c>
      <c r="P951" s="1" t="s">
        <v>119</v>
      </c>
      <c r="Q951" s="1"/>
      <c r="R951" s="1"/>
      <c r="S951" s="1"/>
      <c r="T951" s="1"/>
      <c r="U951" s="1" t="s">
        <v>120</v>
      </c>
      <c r="V951" s="1"/>
      <c r="W951" s="1" t="s">
        <v>117</v>
      </c>
      <c r="X951" s="1"/>
      <c r="Y951" s="1"/>
      <c r="Z951" s="1" t="s">
        <v>117</v>
      </c>
      <c r="AA951" s="1"/>
      <c r="AB951" s="1"/>
      <c r="AC951" s="1"/>
      <c r="AD951" s="1"/>
      <c r="AE951" s="1" t="s">
        <v>117</v>
      </c>
      <c r="AF951" s="1"/>
      <c r="AG951" s="1"/>
      <c r="AH951" s="1"/>
      <c r="AI951" s="1" t="s">
        <v>121</v>
      </c>
      <c r="AJ951" s="1">
        <v>35</v>
      </c>
      <c r="AK951" s="1">
        <v>4</v>
      </c>
      <c r="AL951" s="1"/>
      <c r="AM951" s="1" t="s">
        <v>122</v>
      </c>
      <c r="AN951" s="1" t="s">
        <v>99</v>
      </c>
      <c r="AO951" s="1"/>
      <c r="AP951" s="1" t="s">
        <v>80</v>
      </c>
      <c r="AQ951" s="1" t="s">
        <v>81</v>
      </c>
      <c r="AR951" s="1" t="s">
        <v>123</v>
      </c>
      <c r="AS951" s="1">
        <v>2002</v>
      </c>
      <c r="AT951" s="1"/>
      <c r="AU951" s="1"/>
      <c r="AV951" s="1"/>
      <c r="AW951" s="1"/>
      <c r="AX951" s="1"/>
      <c r="AY951" s="2" t="s">
        <v>101</v>
      </c>
      <c r="AZ951" s="2" t="s">
        <v>85</v>
      </c>
      <c r="BA951" s="2" t="s">
        <v>86</v>
      </c>
      <c r="BB951" s="1"/>
      <c r="BC951" s="1" t="s">
        <v>124</v>
      </c>
      <c r="BD951" s="3">
        <v>43</v>
      </c>
      <c r="BE951" s="4" t="s">
        <v>125</v>
      </c>
      <c r="BF951" s="4">
        <v>43465</v>
      </c>
      <c r="BG951" s="4">
        <v>43465</v>
      </c>
      <c r="BH951" s="4">
        <v>45656</v>
      </c>
      <c r="BI951" s="4">
        <v>46751</v>
      </c>
      <c r="BJ951" s="4" t="s">
        <v>89</v>
      </c>
      <c r="BK951" s="4" t="s">
        <v>89</v>
      </c>
      <c r="BL951" s="4" t="s">
        <v>89</v>
      </c>
      <c r="BM951" s="1" t="s">
        <v>89</v>
      </c>
      <c r="BN951" s="14"/>
      <c r="BO951" s="4" t="s">
        <v>126</v>
      </c>
    </row>
    <row r="952" spans="1:67">
      <c r="A952">
        <f t="shared" si="14"/>
        <v>951</v>
      </c>
      <c r="B952" s="1"/>
      <c r="C952" s="1" t="s">
        <v>127</v>
      </c>
      <c r="D952" s="52" t="s">
        <v>128</v>
      </c>
      <c r="E952" s="52" t="s">
        <v>129</v>
      </c>
      <c r="F952" s="1" t="s">
        <v>70</v>
      </c>
      <c r="G952" s="1" t="s">
        <v>94</v>
      </c>
      <c r="H952" s="1" t="s">
        <v>95</v>
      </c>
      <c r="I952" s="1">
        <v>13140</v>
      </c>
      <c r="J952" s="1">
        <v>13</v>
      </c>
      <c r="K952" s="1" t="s">
        <v>96</v>
      </c>
      <c r="L952" s="1" t="s">
        <v>74</v>
      </c>
      <c r="M952" s="1"/>
      <c r="N952" s="36">
        <v>17014</v>
      </c>
      <c r="O952" s="1"/>
      <c r="P952" s="1"/>
      <c r="Q952" s="1"/>
      <c r="R952" s="1"/>
      <c r="S952" s="1"/>
      <c r="T952" s="1"/>
      <c r="U952" s="1"/>
      <c r="V952" s="1"/>
      <c r="W952" s="1" t="s">
        <v>130</v>
      </c>
      <c r="X952" s="1"/>
      <c r="Y952" s="1"/>
      <c r="Z952" s="1" t="s">
        <v>130</v>
      </c>
      <c r="AA952" s="1"/>
      <c r="AB952" s="1"/>
      <c r="AC952" s="1"/>
      <c r="AD952" s="1"/>
      <c r="AE952" s="1" t="s">
        <v>130</v>
      </c>
      <c r="AF952" s="1"/>
      <c r="AG952" s="1"/>
      <c r="AH952" s="1"/>
      <c r="AI952" s="1"/>
      <c r="AJ952" s="1"/>
      <c r="AK952" s="1"/>
      <c r="AL952" s="1"/>
      <c r="AM952" s="1"/>
      <c r="AN952" s="1" t="s">
        <v>99</v>
      </c>
      <c r="AO952" s="1"/>
      <c r="AP952" s="1"/>
      <c r="AQ952" s="1"/>
      <c r="AR952" s="1" t="s">
        <v>100</v>
      </c>
      <c r="AS952" s="1"/>
      <c r="AT952" s="1"/>
      <c r="AU952" s="1"/>
      <c r="AV952" s="1"/>
      <c r="AW952" s="1"/>
      <c r="AX952" s="1"/>
      <c r="AY952" s="2" t="s">
        <v>101</v>
      </c>
      <c r="AZ952" s="2" t="s">
        <v>85</v>
      </c>
      <c r="BA952" s="2" t="s">
        <v>86</v>
      </c>
      <c r="BB952" s="1"/>
      <c r="BC952" s="1" t="s">
        <v>131</v>
      </c>
      <c r="BD952" s="3">
        <v>40</v>
      </c>
      <c r="BE952" s="4" t="s">
        <v>104</v>
      </c>
      <c r="BF952" s="4">
        <v>39844</v>
      </c>
      <c r="BG952" s="4">
        <v>39844</v>
      </c>
      <c r="BH952" s="4" t="s">
        <v>103</v>
      </c>
      <c r="BI952" s="4" t="s">
        <v>103</v>
      </c>
      <c r="BJ952" s="4" t="s">
        <v>89</v>
      </c>
      <c r="BK952" s="4" t="s">
        <v>89</v>
      </c>
      <c r="BL952" s="4" t="s">
        <v>89</v>
      </c>
      <c r="BM952" s="1" t="s">
        <v>89</v>
      </c>
      <c r="BN952" s="1"/>
    </row>
    <row r="953" spans="1:67">
      <c r="A953">
        <f t="shared" si="14"/>
        <v>952</v>
      </c>
      <c r="B953" s="1" t="s">
        <v>66</v>
      </c>
      <c r="C953" s="1" t="s">
        <v>132</v>
      </c>
      <c r="D953" s="52" t="s">
        <v>133</v>
      </c>
      <c r="E953" s="52" t="s">
        <v>134</v>
      </c>
      <c r="F953" s="1" t="s">
        <v>70</v>
      </c>
      <c r="G953" s="1" t="s">
        <v>94</v>
      </c>
      <c r="H953" s="1" t="s">
        <v>95</v>
      </c>
      <c r="I953" s="1">
        <v>13140</v>
      </c>
      <c r="J953" s="1">
        <v>13</v>
      </c>
      <c r="K953" s="1" t="s">
        <v>96</v>
      </c>
      <c r="L953" s="1" t="s">
        <v>135</v>
      </c>
      <c r="M953" s="1">
        <v>4</v>
      </c>
      <c r="N953" s="36">
        <v>25707</v>
      </c>
      <c r="O953" s="1" t="s">
        <v>137</v>
      </c>
      <c r="P953" s="1" t="s">
        <v>138</v>
      </c>
      <c r="Q953" s="1"/>
      <c r="R953" s="1" t="s">
        <v>139</v>
      </c>
      <c r="S953" s="1" t="s">
        <v>140</v>
      </c>
      <c r="T953" s="1"/>
      <c r="U953" s="1" t="s">
        <v>141</v>
      </c>
      <c r="V953" s="1"/>
      <c r="W953" s="1" t="s">
        <v>136</v>
      </c>
      <c r="X953" s="1"/>
      <c r="Y953" s="1"/>
      <c r="Z953" s="1" t="s">
        <v>136</v>
      </c>
      <c r="AA953" s="1"/>
      <c r="AB953" s="1"/>
      <c r="AC953" s="1"/>
      <c r="AD953" s="1"/>
      <c r="AE953" s="1" t="s">
        <v>136</v>
      </c>
      <c r="AF953" s="1"/>
      <c r="AG953" s="1"/>
      <c r="AH953" s="1"/>
      <c r="AI953" s="1" t="s">
        <v>121</v>
      </c>
      <c r="AJ953" s="1">
        <v>32</v>
      </c>
      <c r="AK953" s="1">
        <v>2</v>
      </c>
      <c r="AL953" s="1"/>
      <c r="AM953" s="1"/>
      <c r="AN953" s="1" t="s">
        <v>99</v>
      </c>
      <c r="AO953" s="1"/>
      <c r="AP953" s="1" t="s">
        <v>80</v>
      </c>
      <c r="AQ953" s="1" t="s">
        <v>81</v>
      </c>
      <c r="AR953" s="1" t="s">
        <v>142</v>
      </c>
      <c r="AS953" s="1">
        <v>2005</v>
      </c>
      <c r="AT953" s="1"/>
      <c r="AU953" s="1"/>
      <c r="AV953" s="1"/>
      <c r="AW953" s="1"/>
      <c r="AX953" s="1"/>
      <c r="AY953" s="2" t="s">
        <v>101</v>
      </c>
      <c r="AZ953" s="2" t="s">
        <v>85</v>
      </c>
      <c r="BA953" s="2" t="s">
        <v>86</v>
      </c>
      <c r="BB953" s="1"/>
      <c r="BC953" s="1" t="s">
        <v>102</v>
      </c>
      <c r="BD953" s="3">
        <v>45</v>
      </c>
      <c r="BE953" s="4" t="s">
        <v>125</v>
      </c>
      <c r="BF953" s="4">
        <v>43462</v>
      </c>
      <c r="BG953" s="4">
        <v>43462</v>
      </c>
      <c r="BH953" s="4">
        <v>45654</v>
      </c>
      <c r="BI953" s="4">
        <v>46749</v>
      </c>
      <c r="BJ953" s="4" t="s">
        <v>105</v>
      </c>
      <c r="BK953" s="4" t="s">
        <v>105</v>
      </c>
      <c r="BL953" s="4" t="s">
        <v>105</v>
      </c>
      <c r="BM953" s="1" t="s">
        <v>105</v>
      </c>
      <c r="BN953" s="1" t="s">
        <v>143</v>
      </c>
    </row>
    <row r="954" spans="1:67">
      <c r="A954">
        <f t="shared" si="14"/>
        <v>953</v>
      </c>
      <c r="B954" s="1"/>
      <c r="C954" s="1" t="s">
        <v>144</v>
      </c>
      <c r="D954" s="52" t="s">
        <v>145</v>
      </c>
      <c r="E954" s="52" t="s">
        <v>146</v>
      </c>
      <c r="F954" s="1" t="s">
        <v>70</v>
      </c>
      <c r="G954" s="1" t="s">
        <v>94</v>
      </c>
      <c r="H954" s="1" t="s">
        <v>95</v>
      </c>
      <c r="I954" s="1">
        <v>13140</v>
      </c>
      <c r="J954" s="1">
        <v>13</v>
      </c>
      <c r="K954" s="1" t="s">
        <v>96</v>
      </c>
      <c r="L954" s="1" t="s">
        <v>147</v>
      </c>
      <c r="M954" s="1">
        <v>3</v>
      </c>
      <c r="N954" s="36">
        <v>19305</v>
      </c>
      <c r="O954" s="1" t="s">
        <v>149</v>
      </c>
      <c r="P954" s="1" t="s">
        <v>150</v>
      </c>
      <c r="Q954" s="1"/>
      <c r="R954" s="1" t="s">
        <v>140</v>
      </c>
      <c r="S954" s="1" t="s">
        <v>151</v>
      </c>
      <c r="T954" s="1"/>
      <c r="U954" s="1" t="s">
        <v>152</v>
      </c>
      <c r="V954" s="1"/>
      <c r="W954" s="1" t="s">
        <v>148</v>
      </c>
      <c r="X954" s="1"/>
      <c r="Y954" s="1"/>
      <c r="Z954" s="1"/>
      <c r="AA954" s="1"/>
      <c r="AB954" s="1" t="s">
        <v>148</v>
      </c>
      <c r="AC954" s="1"/>
      <c r="AD954" s="1"/>
      <c r="AE954" s="1" t="s">
        <v>148</v>
      </c>
      <c r="AF954" s="1"/>
      <c r="AG954" s="1"/>
      <c r="AH954" s="1"/>
      <c r="AI954" s="1" t="s">
        <v>153</v>
      </c>
      <c r="AJ954" s="1">
        <v>28</v>
      </c>
      <c r="AK954" s="1">
        <v>3</v>
      </c>
      <c r="AL954" s="1"/>
      <c r="AM954" s="1" t="s">
        <v>154</v>
      </c>
      <c r="AN954" s="1" t="s">
        <v>99</v>
      </c>
      <c r="AO954" s="1"/>
      <c r="AP954" s="1" t="s">
        <v>80</v>
      </c>
      <c r="AQ954" s="1" t="s">
        <v>81</v>
      </c>
      <c r="AR954" s="1" t="s">
        <v>100</v>
      </c>
      <c r="AS954" s="1">
        <v>2007</v>
      </c>
      <c r="AT954" s="1"/>
      <c r="AU954" s="1"/>
      <c r="AV954" s="1"/>
      <c r="AW954" s="1"/>
      <c r="AX954" s="1"/>
      <c r="AY954" s="2" t="s">
        <v>101</v>
      </c>
      <c r="AZ954" s="2" t="s">
        <v>85</v>
      </c>
      <c r="BA954" s="2" t="s">
        <v>86</v>
      </c>
      <c r="BB954" s="1"/>
      <c r="BC954" s="1" t="s">
        <v>155</v>
      </c>
      <c r="BD954" s="3">
        <v>43.7</v>
      </c>
      <c r="BE954" s="4" t="s">
        <v>125</v>
      </c>
      <c r="BF954" s="4">
        <v>43113</v>
      </c>
      <c r="BG954" s="4">
        <v>43113</v>
      </c>
      <c r="BH954" s="4">
        <v>45303</v>
      </c>
      <c r="BI954" s="4">
        <v>46399</v>
      </c>
      <c r="BJ954" s="4" t="s">
        <v>89</v>
      </c>
      <c r="BK954" s="4" t="s">
        <v>89</v>
      </c>
      <c r="BL954" s="4" t="s">
        <v>105</v>
      </c>
      <c r="BM954" s="1" t="s">
        <v>105</v>
      </c>
      <c r="BN954" s="1" t="s">
        <v>156</v>
      </c>
    </row>
    <row r="955" spans="1:67">
      <c r="A955">
        <f t="shared" si="14"/>
        <v>954</v>
      </c>
      <c r="B955" s="1" t="s">
        <v>66</v>
      </c>
      <c r="C955" s="1" t="s">
        <v>157</v>
      </c>
      <c r="D955" s="52" t="s">
        <v>158</v>
      </c>
      <c r="E955" s="52" t="s">
        <v>159</v>
      </c>
      <c r="F955" s="1" t="s">
        <v>70</v>
      </c>
      <c r="G955" s="1" t="s">
        <v>160</v>
      </c>
      <c r="H955" s="1" t="s">
        <v>161</v>
      </c>
      <c r="I955" s="1">
        <v>38290</v>
      </c>
      <c r="J955" s="1">
        <v>38</v>
      </c>
      <c r="K955" s="1" t="s">
        <v>162</v>
      </c>
      <c r="L955" s="1" t="s">
        <v>163</v>
      </c>
      <c r="M955" s="1"/>
      <c r="N955" s="36">
        <v>21869</v>
      </c>
      <c r="O955" s="1" t="s">
        <v>165</v>
      </c>
      <c r="P955" s="1" t="s">
        <v>166</v>
      </c>
      <c r="Q955" s="1"/>
      <c r="R955" s="1"/>
      <c r="S955" s="1"/>
      <c r="T955" s="1"/>
      <c r="U955" s="1" t="s">
        <v>167</v>
      </c>
      <c r="V955" s="1"/>
      <c r="W955" s="1" t="s">
        <v>164</v>
      </c>
      <c r="X955" s="1"/>
      <c r="Y955" s="1"/>
      <c r="Z955" s="1" t="s">
        <v>164</v>
      </c>
      <c r="AA955" s="1"/>
      <c r="AB955" s="1"/>
      <c r="AC955" s="1"/>
      <c r="AD955" s="1"/>
      <c r="AE955" s="1" t="s">
        <v>164</v>
      </c>
      <c r="AF955" s="1"/>
      <c r="AG955" s="1"/>
      <c r="AH955" s="1"/>
      <c r="AI955" s="1" t="s">
        <v>168</v>
      </c>
      <c r="AJ955" s="1">
        <v>32</v>
      </c>
      <c r="AK955" s="1">
        <v>2</v>
      </c>
      <c r="AL955" s="1"/>
      <c r="AM955" s="1" t="s">
        <v>169</v>
      </c>
      <c r="AN955" s="1"/>
      <c r="AO955" s="1"/>
      <c r="AP955" s="1" t="s">
        <v>80</v>
      </c>
      <c r="AQ955" s="1" t="s">
        <v>81</v>
      </c>
      <c r="AR955" s="1" t="s">
        <v>170</v>
      </c>
      <c r="AS955" s="1">
        <v>2005</v>
      </c>
      <c r="AT955" s="1"/>
      <c r="AU955" s="1"/>
      <c r="AV955" s="1"/>
      <c r="AW955" s="1"/>
      <c r="AX955" s="1"/>
      <c r="AY955" s="2" t="s">
        <v>101</v>
      </c>
      <c r="AZ955" s="2" t="s">
        <v>85</v>
      </c>
      <c r="BA955" s="2" t="s">
        <v>86</v>
      </c>
      <c r="BB955" s="1"/>
      <c r="BC955" s="1" t="s">
        <v>171</v>
      </c>
      <c r="BD955" s="3">
        <v>43</v>
      </c>
      <c r="BE955" s="4" t="s">
        <v>125</v>
      </c>
      <c r="BF955" s="4">
        <v>43374</v>
      </c>
      <c r="BG955" s="4">
        <v>43374</v>
      </c>
      <c r="BH955" s="4">
        <v>44470</v>
      </c>
      <c r="BI955" s="4">
        <v>46661</v>
      </c>
      <c r="BJ955" s="4" t="s">
        <v>89</v>
      </c>
      <c r="BK955" s="4" t="s">
        <v>105</v>
      </c>
      <c r="BL955" s="4" t="s">
        <v>105</v>
      </c>
      <c r="BM955" s="1" t="s">
        <v>105</v>
      </c>
      <c r="BN955" s="1" t="s">
        <v>172</v>
      </c>
    </row>
    <row r="956" spans="1:67">
      <c r="A956">
        <f t="shared" si="14"/>
        <v>955</v>
      </c>
      <c r="B956" s="1"/>
      <c r="C956" s="1" t="s">
        <v>173</v>
      </c>
      <c r="D956" s="52" t="s">
        <v>174</v>
      </c>
      <c r="E956" s="52" t="s">
        <v>175</v>
      </c>
      <c r="F956" s="1" t="s">
        <v>70</v>
      </c>
      <c r="G956" s="1" t="s">
        <v>176</v>
      </c>
      <c r="H956" s="1" t="s">
        <v>177</v>
      </c>
      <c r="I956" s="1">
        <v>93290</v>
      </c>
      <c r="J956" s="1">
        <v>93</v>
      </c>
      <c r="K956" s="1" t="s">
        <v>178</v>
      </c>
      <c r="L956" s="1" t="s">
        <v>110</v>
      </c>
      <c r="M956" s="1"/>
      <c r="N956" s="36">
        <v>6266</v>
      </c>
      <c r="O956" s="1" t="s">
        <v>180</v>
      </c>
      <c r="P956" s="1" t="s">
        <v>181</v>
      </c>
      <c r="Q956" s="1"/>
      <c r="R956" s="1"/>
      <c r="S956" s="1"/>
      <c r="T956" s="1"/>
      <c r="U956" s="1" t="s">
        <v>182</v>
      </c>
      <c r="V956" s="1"/>
      <c r="W956" s="1"/>
      <c r="X956" s="1"/>
      <c r="Y956" s="1" t="s">
        <v>179</v>
      </c>
      <c r="Z956" s="1" t="s">
        <v>179</v>
      </c>
      <c r="AA956" s="1"/>
      <c r="AB956" s="1"/>
      <c r="AC956" s="1"/>
      <c r="AD956" s="1"/>
      <c r="AE956" s="1" t="s">
        <v>179</v>
      </c>
      <c r="AF956" s="1"/>
      <c r="AG956" s="1"/>
      <c r="AH956" s="1"/>
      <c r="AI956" s="1" t="s">
        <v>168</v>
      </c>
      <c r="AJ956" s="1">
        <v>8</v>
      </c>
      <c r="AK956" s="1">
        <v>2</v>
      </c>
      <c r="AL956" s="1"/>
      <c r="AM956" s="1"/>
      <c r="AN956" s="1"/>
      <c r="AO956" s="1"/>
      <c r="AP956" s="1" t="s">
        <v>80</v>
      </c>
      <c r="AQ956" s="1" t="s">
        <v>81</v>
      </c>
      <c r="AR956" s="1">
        <v>1510</v>
      </c>
      <c r="AS956" s="1">
        <v>2000</v>
      </c>
      <c r="AT956" s="1"/>
      <c r="AU956" s="1"/>
      <c r="AV956" s="1"/>
      <c r="AW956" s="1"/>
      <c r="AX956" s="1"/>
      <c r="AY956" s="2" t="s">
        <v>101</v>
      </c>
      <c r="AZ956" s="2" t="s">
        <v>85</v>
      </c>
      <c r="BA956" s="2" t="s">
        <v>86</v>
      </c>
      <c r="BB956" s="1"/>
      <c r="BC956" s="1" t="s">
        <v>183</v>
      </c>
      <c r="BD956" s="3">
        <v>75</v>
      </c>
      <c r="BE956" s="4" t="s">
        <v>184</v>
      </c>
      <c r="BF956" s="4">
        <v>43160</v>
      </c>
      <c r="BG956" s="4">
        <v>43160</v>
      </c>
      <c r="BH956" s="4">
        <v>45352</v>
      </c>
      <c r="BI956" s="4">
        <v>46447</v>
      </c>
      <c r="BJ956" s="4" t="s">
        <v>89</v>
      </c>
      <c r="BK956" s="4" t="s">
        <v>89</v>
      </c>
      <c r="BL956" s="4" t="s">
        <v>89</v>
      </c>
      <c r="BM956" s="1" t="s">
        <v>89</v>
      </c>
      <c r="BN956" s="1"/>
    </row>
    <row r="957" spans="1:67">
      <c r="A957">
        <f t="shared" si="14"/>
        <v>956</v>
      </c>
      <c r="B957" s="1" t="s">
        <v>66</v>
      </c>
      <c r="C957" s="1" t="s">
        <v>185</v>
      </c>
      <c r="D957" s="52" t="s">
        <v>186</v>
      </c>
      <c r="E957" s="52" t="s">
        <v>187</v>
      </c>
      <c r="F957" s="1" t="s">
        <v>70</v>
      </c>
      <c r="G957" s="1" t="s">
        <v>176</v>
      </c>
      <c r="H957" s="1" t="s">
        <v>188</v>
      </c>
      <c r="I957" s="1">
        <v>93290</v>
      </c>
      <c r="J957" s="1">
        <v>93</v>
      </c>
      <c r="K957" s="1" t="s">
        <v>178</v>
      </c>
      <c r="L957" s="1" t="s">
        <v>189</v>
      </c>
      <c r="M957" s="1"/>
      <c r="N957" s="36">
        <v>6690</v>
      </c>
      <c r="O957" s="1" t="s">
        <v>191</v>
      </c>
      <c r="P957" s="1" t="s">
        <v>192</v>
      </c>
      <c r="Q957" s="1"/>
      <c r="R957" s="1"/>
      <c r="S957" s="1"/>
      <c r="T957" s="1"/>
      <c r="U957" s="1"/>
      <c r="V957" s="1"/>
      <c r="W957" s="1" t="s">
        <v>190</v>
      </c>
      <c r="X957" s="1"/>
      <c r="Y957" s="1"/>
      <c r="Z957" s="1" t="s">
        <v>190</v>
      </c>
      <c r="AA957" s="1"/>
      <c r="AB957" s="1"/>
      <c r="AC957" s="1"/>
      <c r="AD957" s="1"/>
      <c r="AE957" s="1" t="s">
        <v>190</v>
      </c>
      <c r="AF957" s="1"/>
      <c r="AG957" s="1"/>
      <c r="AH957" s="1"/>
      <c r="AI957" s="1" t="s">
        <v>168</v>
      </c>
      <c r="AJ957" s="1">
        <v>8</v>
      </c>
      <c r="AK957" s="1">
        <v>1</v>
      </c>
      <c r="AL957" s="1"/>
      <c r="AM957" s="1"/>
      <c r="AN957" s="1"/>
      <c r="AO957" s="1"/>
      <c r="AP957" s="1" t="s">
        <v>80</v>
      </c>
      <c r="AQ957" s="1" t="s">
        <v>81</v>
      </c>
      <c r="AR957" s="1"/>
      <c r="AS957" s="1">
        <v>2000</v>
      </c>
      <c r="AT957" s="1"/>
      <c r="AU957" s="1"/>
      <c r="AV957" s="1"/>
      <c r="AW957" s="1"/>
      <c r="AX957" s="1"/>
      <c r="AY957" s="2" t="s">
        <v>101</v>
      </c>
      <c r="AZ957" s="2" t="s">
        <v>85</v>
      </c>
      <c r="BA957" s="2" t="s">
        <v>86</v>
      </c>
      <c r="BB957" s="1"/>
      <c r="BC957" s="1" t="s">
        <v>193</v>
      </c>
      <c r="BD957" s="3">
        <v>75</v>
      </c>
      <c r="BE957" s="4" t="s">
        <v>184</v>
      </c>
      <c r="BF957" s="4">
        <v>44104</v>
      </c>
      <c r="BG957" s="4">
        <v>44104</v>
      </c>
      <c r="BH957" s="4">
        <v>46294</v>
      </c>
      <c r="BI957" s="4">
        <v>47390</v>
      </c>
      <c r="BJ957" s="4" t="s">
        <v>89</v>
      </c>
      <c r="BK957" s="4" t="s">
        <v>89</v>
      </c>
      <c r="BL957" s="4" t="s">
        <v>89</v>
      </c>
      <c r="BM957" s="1" t="s">
        <v>89</v>
      </c>
      <c r="BN957" s="14"/>
      <c r="BO957" s="4" t="s">
        <v>194</v>
      </c>
    </row>
    <row r="958" spans="1:67">
      <c r="A958">
        <f t="shared" si="14"/>
        <v>957</v>
      </c>
      <c r="B958" s="1"/>
      <c r="C958" s="1" t="s">
        <v>195</v>
      </c>
      <c r="D958" s="52" t="s">
        <v>196</v>
      </c>
      <c r="E958" s="52" t="s">
        <v>197</v>
      </c>
      <c r="F958" s="1" t="s">
        <v>70</v>
      </c>
      <c r="G958" s="1" t="s">
        <v>198</v>
      </c>
      <c r="H958" s="1" t="s">
        <v>199</v>
      </c>
      <c r="I958" s="1">
        <v>77550</v>
      </c>
      <c r="J958" s="1">
        <v>77</v>
      </c>
      <c r="K958" s="1" t="s">
        <v>200</v>
      </c>
      <c r="L958" s="1" t="s">
        <v>201</v>
      </c>
      <c r="M958" s="1"/>
      <c r="N958" s="36">
        <v>20446</v>
      </c>
      <c r="O958" s="1" t="s">
        <v>203</v>
      </c>
      <c r="P958" s="1" t="s">
        <v>204</v>
      </c>
      <c r="Q958" s="1"/>
      <c r="R958" s="1"/>
      <c r="S958" s="1"/>
      <c r="T958" s="1"/>
      <c r="U958" s="1" t="s">
        <v>205</v>
      </c>
      <c r="V958" s="1"/>
      <c r="W958" s="1" t="s">
        <v>202</v>
      </c>
      <c r="X958" s="1"/>
      <c r="Y958" s="1"/>
      <c r="Z958" s="1" t="s">
        <v>202</v>
      </c>
      <c r="AA958" s="1"/>
      <c r="AB958" s="1"/>
      <c r="AC958" s="1"/>
      <c r="AD958" s="1"/>
      <c r="AE958" s="1" t="s">
        <v>202</v>
      </c>
      <c r="AF958" s="1"/>
      <c r="AG958" s="1"/>
      <c r="AH958" s="1"/>
      <c r="AI958" s="1" t="s">
        <v>206</v>
      </c>
      <c r="AJ958" s="1">
        <v>26</v>
      </c>
      <c r="AK958" s="1">
        <v>2</v>
      </c>
      <c r="AL958" s="1"/>
      <c r="AM958" s="1"/>
      <c r="AN958" s="1"/>
      <c r="AO958" s="1"/>
      <c r="AP958" s="1" t="s">
        <v>207</v>
      </c>
      <c r="AQ958" s="1" t="s">
        <v>81</v>
      </c>
      <c r="AR958" s="1" t="s">
        <v>208</v>
      </c>
      <c r="AS958" s="1"/>
      <c r="AT958" s="1"/>
      <c r="AU958" s="1"/>
      <c r="AV958" s="1"/>
      <c r="AW958" s="1"/>
      <c r="AX958" s="1" t="s">
        <v>209</v>
      </c>
      <c r="AY958" s="2" t="s">
        <v>101</v>
      </c>
      <c r="AZ958" s="2" t="s">
        <v>85</v>
      </c>
      <c r="BA958" s="2" t="s">
        <v>86</v>
      </c>
      <c r="BB958" s="1"/>
      <c r="BC958" s="1" t="s">
        <v>210</v>
      </c>
      <c r="BD958" s="3">
        <v>51</v>
      </c>
      <c r="BE958" s="4" t="s">
        <v>211</v>
      </c>
      <c r="BF958" s="4">
        <v>38762</v>
      </c>
      <c r="BG958" s="4">
        <v>38762</v>
      </c>
      <c r="BH958" s="4">
        <v>42049</v>
      </c>
      <c r="BI958" s="4">
        <v>42049</v>
      </c>
      <c r="BJ958" s="4" t="s">
        <v>89</v>
      </c>
      <c r="BK958" s="4" t="s">
        <v>89</v>
      </c>
      <c r="BL958" s="4" t="s">
        <v>89</v>
      </c>
      <c r="BM958" s="1" t="s">
        <v>89</v>
      </c>
      <c r="BN958" s="14" t="s">
        <v>212</v>
      </c>
      <c r="BO958" s="4" t="s">
        <v>213</v>
      </c>
    </row>
    <row r="959" spans="1:67">
      <c r="A959">
        <f t="shared" si="14"/>
        <v>958</v>
      </c>
      <c r="B959" s="1" t="s">
        <v>66</v>
      </c>
      <c r="C959" s="1" t="s">
        <v>214</v>
      </c>
      <c r="D959" s="52" t="s">
        <v>215</v>
      </c>
      <c r="E959" s="52" t="s">
        <v>216</v>
      </c>
      <c r="F959" s="1" t="s">
        <v>70</v>
      </c>
      <c r="G959" s="1" t="s">
        <v>198</v>
      </c>
      <c r="H959" s="1" t="s">
        <v>199</v>
      </c>
      <c r="I959" s="1">
        <v>77550</v>
      </c>
      <c r="J959" s="1">
        <v>77</v>
      </c>
      <c r="K959" s="1" t="s">
        <v>200</v>
      </c>
      <c r="L959" s="1" t="s">
        <v>217</v>
      </c>
      <c r="M959" s="1"/>
      <c r="N959" s="36">
        <v>20447</v>
      </c>
      <c r="O959" s="1" t="s">
        <v>219</v>
      </c>
      <c r="P959" s="1" t="s">
        <v>204</v>
      </c>
      <c r="Q959" s="1"/>
      <c r="R959" s="1"/>
      <c r="S959" s="1"/>
      <c r="T959" s="1"/>
      <c r="U959" s="1" t="s">
        <v>205</v>
      </c>
      <c r="V959" s="1"/>
      <c r="W959" s="1" t="s">
        <v>218</v>
      </c>
      <c r="X959" s="1"/>
      <c r="Y959" s="1"/>
      <c r="Z959" s="1" t="s">
        <v>218</v>
      </c>
      <c r="AA959" s="1"/>
      <c r="AB959" s="1"/>
      <c r="AC959" s="1"/>
      <c r="AD959" s="1"/>
      <c r="AE959" s="1" t="s">
        <v>218</v>
      </c>
      <c r="AF959" s="1"/>
      <c r="AG959" s="1"/>
      <c r="AH959" s="1"/>
      <c r="AI959" s="1" t="s">
        <v>206</v>
      </c>
      <c r="AJ959" s="1">
        <v>26</v>
      </c>
      <c r="AK959" s="1">
        <v>2</v>
      </c>
      <c r="AL959" s="1"/>
      <c r="AM959" s="1"/>
      <c r="AN959" s="1"/>
      <c r="AO959" s="1"/>
      <c r="AP959" s="1" t="s">
        <v>207</v>
      </c>
      <c r="AQ959" s="1" t="s">
        <v>81</v>
      </c>
      <c r="AR959" s="1" t="s">
        <v>208</v>
      </c>
      <c r="AS959" s="1">
        <v>2006</v>
      </c>
      <c r="AT959" s="1"/>
      <c r="AU959" s="1"/>
      <c r="AV959" s="1"/>
      <c r="AW959" s="1"/>
      <c r="AX959" s="1" t="s">
        <v>209</v>
      </c>
      <c r="AY959" s="2" t="s">
        <v>101</v>
      </c>
      <c r="AZ959" s="2" t="s">
        <v>85</v>
      </c>
      <c r="BA959" s="2" t="s">
        <v>86</v>
      </c>
      <c r="BB959" s="1"/>
      <c r="BC959" s="1" t="s">
        <v>220</v>
      </c>
      <c r="BD959" s="3">
        <v>50</v>
      </c>
      <c r="BE959" s="4" t="s">
        <v>125</v>
      </c>
      <c r="BF959" s="4">
        <v>42692</v>
      </c>
      <c r="BG959" s="4">
        <v>42692</v>
      </c>
      <c r="BH959" s="4">
        <v>44882</v>
      </c>
      <c r="BI959" s="4">
        <v>45978</v>
      </c>
      <c r="BJ959" s="4" t="s">
        <v>89</v>
      </c>
      <c r="BK959" s="4" t="s">
        <v>89</v>
      </c>
      <c r="BL959" s="4" t="s">
        <v>89</v>
      </c>
      <c r="BM959" s="1" t="s">
        <v>89</v>
      </c>
      <c r="BN959" s="14" t="s">
        <v>212</v>
      </c>
      <c r="BO959" s="4" t="s">
        <v>221</v>
      </c>
    </row>
    <row r="960" spans="1:67">
      <c r="A960">
        <f t="shared" si="14"/>
        <v>959</v>
      </c>
      <c r="B960" s="1"/>
      <c r="C960" s="1" t="s">
        <v>222</v>
      </c>
      <c r="D960" s="52" t="s">
        <v>223</v>
      </c>
      <c r="E960" s="52" t="s">
        <v>224</v>
      </c>
      <c r="F960" s="1" t="s">
        <v>70</v>
      </c>
      <c r="G960" s="1" t="s">
        <v>198</v>
      </c>
      <c r="H960" s="1" t="s">
        <v>199</v>
      </c>
      <c r="I960" s="1">
        <v>77550</v>
      </c>
      <c r="J960" s="1">
        <v>77</v>
      </c>
      <c r="K960" s="1" t="s">
        <v>200</v>
      </c>
      <c r="L960" s="1" t="s">
        <v>135</v>
      </c>
      <c r="M960" s="1"/>
      <c r="N960" s="36">
        <v>20447</v>
      </c>
      <c r="O960" s="1" t="s">
        <v>219</v>
      </c>
      <c r="P960" s="1" t="s">
        <v>204</v>
      </c>
      <c r="Q960" s="1"/>
      <c r="R960" s="1"/>
      <c r="S960" s="1">
        <v>0</v>
      </c>
      <c r="T960" s="1"/>
      <c r="U960" s="1" t="s">
        <v>205</v>
      </c>
      <c r="V960" s="1"/>
      <c r="W960" s="1" t="s">
        <v>218</v>
      </c>
      <c r="X960" s="1"/>
      <c r="Y960" s="1"/>
      <c r="Z960" s="1" t="s">
        <v>218</v>
      </c>
      <c r="AA960" s="1"/>
      <c r="AB960" s="1"/>
      <c r="AC960" s="1"/>
      <c r="AD960" s="1"/>
      <c r="AE960" s="1" t="s">
        <v>218</v>
      </c>
      <c r="AF960" s="1"/>
      <c r="AG960" s="1"/>
      <c r="AH960" s="1"/>
      <c r="AI960" s="1" t="s">
        <v>206</v>
      </c>
      <c r="AJ960" s="1">
        <v>26</v>
      </c>
      <c r="AK960" s="1">
        <v>2</v>
      </c>
      <c r="AL960" s="1"/>
      <c r="AM960" s="1"/>
      <c r="AN960" s="1"/>
      <c r="AO960" s="1"/>
      <c r="AP960" s="1" t="s">
        <v>207</v>
      </c>
      <c r="AQ960" s="1" t="s">
        <v>81</v>
      </c>
      <c r="AR960" s="1" t="s">
        <v>225</v>
      </c>
      <c r="AS960" s="1"/>
      <c r="AT960" s="1"/>
      <c r="AU960" s="1"/>
      <c r="AV960" s="1"/>
      <c r="AW960" s="1"/>
      <c r="AX960" s="1" t="s">
        <v>209</v>
      </c>
      <c r="AY960" s="2" t="s">
        <v>101</v>
      </c>
      <c r="AZ960" s="2" t="s">
        <v>85</v>
      </c>
      <c r="BA960" s="2" t="s">
        <v>86</v>
      </c>
      <c r="BB960" s="1"/>
      <c r="BC960" s="1" t="s">
        <v>226</v>
      </c>
      <c r="BD960" s="3">
        <v>50</v>
      </c>
      <c r="BE960" s="4" t="s">
        <v>125</v>
      </c>
      <c r="BF960" s="4">
        <v>43100</v>
      </c>
      <c r="BG960" s="4">
        <v>43191</v>
      </c>
      <c r="BH960" s="4">
        <v>45382</v>
      </c>
      <c r="BI960" s="4">
        <v>46477</v>
      </c>
      <c r="BJ960" s="4" t="s">
        <v>105</v>
      </c>
      <c r="BK960" s="4" t="s">
        <v>105</v>
      </c>
      <c r="BL960" s="4" t="s">
        <v>105</v>
      </c>
      <c r="BM960" s="1" t="s">
        <v>105</v>
      </c>
      <c r="BN960" s="15" t="s">
        <v>227</v>
      </c>
    </row>
    <row r="961" spans="1:68">
      <c r="A961">
        <f t="shared" si="14"/>
        <v>960</v>
      </c>
      <c r="B961" s="1"/>
      <c r="C961" s="1" t="s">
        <v>228</v>
      </c>
      <c r="D961" s="52" t="s">
        <v>229</v>
      </c>
      <c r="E961" s="52" t="s">
        <v>230</v>
      </c>
      <c r="F961" s="1" t="s">
        <v>70</v>
      </c>
      <c r="G961" s="1" t="s">
        <v>198</v>
      </c>
      <c r="H961" s="1" t="s">
        <v>199</v>
      </c>
      <c r="I961" s="1">
        <v>77550</v>
      </c>
      <c r="J961" s="1">
        <v>77</v>
      </c>
      <c r="K961" s="1" t="s">
        <v>200</v>
      </c>
      <c r="L961" s="1" t="s">
        <v>231</v>
      </c>
      <c r="M961" s="1"/>
      <c r="N961" s="36">
        <v>20447</v>
      </c>
      <c r="O961" s="1" t="s">
        <v>219</v>
      </c>
      <c r="P961" s="1" t="s">
        <v>204</v>
      </c>
      <c r="Q961" s="1"/>
      <c r="R961" s="1"/>
      <c r="S961" s="1"/>
      <c r="T961" s="1"/>
      <c r="U961" s="1" t="s">
        <v>205</v>
      </c>
      <c r="V961" s="1"/>
      <c r="W961" s="1" t="s">
        <v>218</v>
      </c>
      <c r="X961" s="1"/>
      <c r="Y961" s="1"/>
      <c r="Z961" s="1" t="s">
        <v>218</v>
      </c>
      <c r="AA961" s="1"/>
      <c r="AB961" s="1"/>
      <c r="AC961" s="1"/>
      <c r="AD961" s="1"/>
      <c r="AE961" s="1" t="s">
        <v>218</v>
      </c>
      <c r="AF961" s="1"/>
      <c r="AG961" s="1"/>
      <c r="AH961" s="1"/>
      <c r="AI961" s="1" t="s">
        <v>206</v>
      </c>
      <c r="AJ961" s="1">
        <v>26</v>
      </c>
      <c r="AK961" s="1">
        <v>2</v>
      </c>
      <c r="AL961" s="1"/>
      <c r="AM961" s="1"/>
      <c r="AN961" s="1"/>
      <c r="AO961" s="1"/>
      <c r="AP961" s="1" t="s">
        <v>207</v>
      </c>
      <c r="AQ961" s="1" t="s">
        <v>81</v>
      </c>
      <c r="AR961" s="1" t="s">
        <v>225</v>
      </c>
      <c r="AS961" s="1"/>
      <c r="AT961" s="1"/>
      <c r="AU961" s="1"/>
      <c r="AV961" s="1"/>
      <c r="AW961" s="1"/>
      <c r="AX961" s="1" t="s">
        <v>209</v>
      </c>
      <c r="AY961" s="2" t="s">
        <v>101</v>
      </c>
      <c r="AZ961" s="2" t="s">
        <v>85</v>
      </c>
      <c r="BA961" s="2" t="s">
        <v>86</v>
      </c>
      <c r="BB961" s="1"/>
      <c r="BC961" s="1" t="s">
        <v>226</v>
      </c>
      <c r="BD961" s="3">
        <v>50</v>
      </c>
      <c r="BE961" s="4" t="s">
        <v>125</v>
      </c>
      <c r="BF961" s="4">
        <v>43100</v>
      </c>
      <c r="BG961" s="4">
        <v>43191</v>
      </c>
      <c r="BH961" s="4">
        <v>45382</v>
      </c>
      <c r="BI961" s="4">
        <v>46477</v>
      </c>
      <c r="BJ961" s="4" t="s">
        <v>89</v>
      </c>
      <c r="BK961" s="4" t="s">
        <v>89</v>
      </c>
      <c r="BL961" s="4" t="s">
        <v>89</v>
      </c>
      <c r="BM961" s="1" t="s">
        <v>89</v>
      </c>
      <c r="BN961" s="6"/>
      <c r="BO961" s="4"/>
      <c r="BP961" s="4" t="s">
        <v>232</v>
      </c>
    </row>
    <row r="962" spans="1:68">
      <c r="A962">
        <f t="shared" si="14"/>
        <v>961</v>
      </c>
      <c r="B962" s="1"/>
      <c r="C962" s="1" t="s">
        <v>233</v>
      </c>
      <c r="D962" s="52" t="s">
        <v>234</v>
      </c>
      <c r="E962" s="52" t="s">
        <v>235</v>
      </c>
      <c r="F962" s="1" t="s">
        <v>70</v>
      </c>
      <c r="G962" s="1" t="s">
        <v>198</v>
      </c>
      <c r="H962" s="1" t="s">
        <v>199</v>
      </c>
      <c r="I962" s="1">
        <v>77550</v>
      </c>
      <c r="J962" s="1">
        <v>77</v>
      </c>
      <c r="K962" s="1" t="s">
        <v>200</v>
      </c>
      <c r="L962" s="1" t="s">
        <v>147</v>
      </c>
      <c r="M962" s="1"/>
      <c r="N962" s="36">
        <v>31560</v>
      </c>
      <c r="O962" s="1" t="s">
        <v>237</v>
      </c>
      <c r="P962" s="1" t="s">
        <v>238</v>
      </c>
      <c r="Q962" s="1"/>
      <c r="R962" s="1"/>
      <c r="S962" s="1"/>
      <c r="T962" s="1"/>
      <c r="U962" s="1" t="s">
        <v>239</v>
      </c>
      <c r="V962" s="1"/>
      <c r="W962" s="1" t="s">
        <v>236</v>
      </c>
      <c r="X962" s="1"/>
      <c r="Y962" s="1"/>
      <c r="Z962" s="1"/>
      <c r="AA962" s="1"/>
      <c r="AB962" s="1" t="s">
        <v>236</v>
      </c>
      <c r="AC962" s="1"/>
      <c r="AD962" s="1"/>
      <c r="AE962" s="1" t="s">
        <v>236</v>
      </c>
      <c r="AF962" s="1"/>
      <c r="AG962" s="1"/>
      <c r="AH962" s="1"/>
      <c r="AI962" s="1" t="s">
        <v>206</v>
      </c>
      <c r="AJ962" s="1">
        <v>60</v>
      </c>
      <c r="AK962" s="1">
        <v>2</v>
      </c>
      <c r="AL962" s="1"/>
      <c r="AM962" s="1"/>
      <c r="AN962" s="1"/>
      <c r="AO962" s="1"/>
      <c r="AP962" s="1" t="s">
        <v>207</v>
      </c>
      <c r="AQ962" s="1" t="s">
        <v>81</v>
      </c>
      <c r="AR962" s="1" t="s">
        <v>208</v>
      </c>
      <c r="AS962" s="1">
        <v>2006</v>
      </c>
      <c r="AT962" s="1"/>
      <c r="AU962" s="1"/>
      <c r="AV962" s="1"/>
      <c r="AW962" s="1"/>
      <c r="AX962" s="1" t="s">
        <v>209</v>
      </c>
      <c r="AY962" s="2" t="s">
        <v>101</v>
      </c>
      <c r="AZ962" s="2" t="s">
        <v>85</v>
      </c>
      <c r="BA962" s="2" t="s">
        <v>86</v>
      </c>
      <c r="BB962" s="1"/>
      <c r="BC962" s="1" t="s">
        <v>240</v>
      </c>
      <c r="BD962" s="3" t="s">
        <v>103</v>
      </c>
      <c r="BE962" s="4" t="s">
        <v>88</v>
      </c>
      <c r="BF962" s="4">
        <v>40633</v>
      </c>
      <c r="BG962" s="4">
        <v>40633</v>
      </c>
      <c r="BH962" s="4" t="s">
        <v>103</v>
      </c>
      <c r="BI962" s="4" t="s">
        <v>103</v>
      </c>
      <c r="BJ962" s="4" t="s">
        <v>89</v>
      </c>
      <c r="BK962" s="4" t="s">
        <v>89</v>
      </c>
      <c r="BL962" s="4" t="s">
        <v>89</v>
      </c>
      <c r="BM962" s="1" t="s">
        <v>89</v>
      </c>
      <c r="BN962" s="1" t="s">
        <v>241</v>
      </c>
    </row>
    <row r="963" spans="1:68">
      <c r="A963">
        <f t="shared" si="14"/>
        <v>962</v>
      </c>
      <c r="B963" s="1"/>
      <c r="C963" s="1" t="s">
        <v>242</v>
      </c>
      <c r="D963" s="52" t="s">
        <v>243</v>
      </c>
      <c r="E963" s="52" t="s">
        <v>244</v>
      </c>
      <c r="F963" s="1" t="s">
        <v>70</v>
      </c>
      <c r="G963" s="1" t="s">
        <v>198</v>
      </c>
      <c r="H963" s="1" t="s">
        <v>199</v>
      </c>
      <c r="I963" s="1">
        <v>77550</v>
      </c>
      <c r="J963" s="1">
        <v>77</v>
      </c>
      <c r="K963" s="1" t="s">
        <v>200</v>
      </c>
      <c r="L963" s="1" t="s">
        <v>245</v>
      </c>
      <c r="M963" s="1"/>
      <c r="N963" s="36">
        <v>33612</v>
      </c>
      <c r="O963" s="1" t="s">
        <v>247</v>
      </c>
      <c r="P963" s="1" t="s">
        <v>248</v>
      </c>
      <c r="Q963" s="1"/>
      <c r="R963" s="1"/>
      <c r="S963" s="1"/>
      <c r="T963" s="1"/>
      <c r="U963" s="1" t="s">
        <v>249</v>
      </c>
      <c r="V963" s="1"/>
      <c r="W963" s="1" t="s">
        <v>246</v>
      </c>
      <c r="X963" s="1"/>
      <c r="Y963" s="1"/>
      <c r="Z963" s="1"/>
      <c r="AA963" s="1"/>
      <c r="AB963" s="1" t="s">
        <v>246</v>
      </c>
      <c r="AC963" s="1"/>
      <c r="AD963" s="1"/>
      <c r="AE963" s="1" t="s">
        <v>246</v>
      </c>
      <c r="AF963" s="1"/>
      <c r="AG963" s="1"/>
      <c r="AH963" s="1"/>
      <c r="AI963" s="1" t="s">
        <v>206</v>
      </c>
      <c r="AJ963" s="1">
        <v>80</v>
      </c>
      <c r="AK963" s="1">
        <v>2</v>
      </c>
      <c r="AL963" s="1"/>
      <c r="AM963" s="1"/>
      <c r="AN963" s="1"/>
      <c r="AO963" s="1"/>
      <c r="AP963" s="1" t="s">
        <v>207</v>
      </c>
      <c r="AQ963" s="1" t="s">
        <v>81</v>
      </c>
      <c r="AR963" s="1" t="s">
        <v>208</v>
      </c>
      <c r="AS963" s="1"/>
      <c r="AT963" s="1"/>
      <c r="AU963" s="1"/>
      <c r="AV963" s="1"/>
      <c r="AW963" s="1"/>
      <c r="AX963" s="1" t="s">
        <v>209</v>
      </c>
      <c r="AY963" s="2" t="s">
        <v>101</v>
      </c>
      <c r="AZ963" s="2" t="s">
        <v>85</v>
      </c>
      <c r="BA963" s="2" t="s">
        <v>86</v>
      </c>
      <c r="BB963" s="1"/>
      <c r="BC963" s="1" t="s">
        <v>250</v>
      </c>
      <c r="BD963" s="3" t="s">
        <v>103</v>
      </c>
      <c r="BE963" s="4" t="s">
        <v>88</v>
      </c>
      <c r="BF963" s="4">
        <v>39224</v>
      </c>
      <c r="BG963" s="4">
        <v>39224</v>
      </c>
      <c r="BH963" s="4">
        <v>42511</v>
      </c>
      <c r="BI963" s="4">
        <v>42511</v>
      </c>
      <c r="BJ963" s="4" t="s">
        <v>89</v>
      </c>
      <c r="BK963" s="4" t="s">
        <v>89</v>
      </c>
      <c r="BL963" s="4" t="s">
        <v>89</v>
      </c>
      <c r="BM963" s="1" t="s">
        <v>89</v>
      </c>
      <c r="BN963" s="14" t="s">
        <v>241</v>
      </c>
    </row>
    <row r="964" spans="1:68">
      <c r="A964">
        <f t="shared" ref="A964:A1027" si="15">+A963+1</f>
        <v>963</v>
      </c>
      <c r="B964" s="1"/>
      <c r="C964" s="1" t="s">
        <v>251</v>
      </c>
      <c r="D964" s="52" t="s">
        <v>252</v>
      </c>
      <c r="E964" s="52" t="s">
        <v>253</v>
      </c>
      <c r="F964" s="1" t="s">
        <v>70</v>
      </c>
      <c r="G964" s="1" t="s">
        <v>198</v>
      </c>
      <c r="H964" s="1" t="s">
        <v>199</v>
      </c>
      <c r="I964" s="1">
        <v>77550</v>
      </c>
      <c r="J964" s="1">
        <v>77</v>
      </c>
      <c r="K964" s="1" t="s">
        <v>200</v>
      </c>
      <c r="L964" s="1" t="s">
        <v>163</v>
      </c>
      <c r="M964" s="1"/>
      <c r="N964" s="36">
        <v>29750</v>
      </c>
      <c r="O964" s="1" t="s">
        <v>255</v>
      </c>
      <c r="P964" s="1" t="s">
        <v>256</v>
      </c>
      <c r="Q964" s="1"/>
      <c r="R964" s="1"/>
      <c r="S964" s="1"/>
      <c r="T964" s="1"/>
      <c r="U964" s="1" t="s">
        <v>257</v>
      </c>
      <c r="V964" s="1"/>
      <c r="W964" s="1" t="s">
        <v>254</v>
      </c>
      <c r="X964" s="1"/>
      <c r="Y964" s="1"/>
      <c r="Z964" s="1" t="s">
        <v>254</v>
      </c>
      <c r="AA964" s="1"/>
      <c r="AB964" s="1"/>
      <c r="AC964" s="1"/>
      <c r="AD964" s="1"/>
      <c r="AE964" s="1" t="s">
        <v>254</v>
      </c>
      <c r="AF964" s="1"/>
      <c r="AG964" s="1"/>
      <c r="AH964" s="1"/>
      <c r="AI964" s="1" t="s">
        <v>153</v>
      </c>
      <c r="AJ964" s="1">
        <v>28</v>
      </c>
      <c r="AK964" s="1">
        <v>2</v>
      </c>
      <c r="AL964" s="1"/>
      <c r="AM964" s="1"/>
      <c r="AN964" s="1"/>
      <c r="AO964" s="1"/>
      <c r="AP964" s="1" t="s">
        <v>207</v>
      </c>
      <c r="AQ964" s="1" t="s">
        <v>81</v>
      </c>
      <c r="AR964" s="1" t="s">
        <v>225</v>
      </c>
      <c r="AS964" s="1">
        <v>2012</v>
      </c>
      <c r="AT964" s="1"/>
      <c r="AU964" s="1"/>
      <c r="AV964" s="1"/>
      <c r="AW964" s="1"/>
      <c r="AX964" s="1" t="s">
        <v>209</v>
      </c>
      <c r="AY964" s="2" t="s">
        <v>101</v>
      </c>
      <c r="AZ964" s="2" t="s">
        <v>85</v>
      </c>
      <c r="BA964" s="2" t="s">
        <v>86</v>
      </c>
      <c r="BB964" s="1"/>
      <c r="BC964" s="1" t="s">
        <v>258</v>
      </c>
      <c r="BD964" s="3">
        <v>55</v>
      </c>
      <c r="BE964" s="4" t="s">
        <v>125</v>
      </c>
      <c r="BF964" s="4">
        <v>43296</v>
      </c>
      <c r="BG964" s="4">
        <v>43296</v>
      </c>
      <c r="BH964" s="4">
        <v>45487</v>
      </c>
      <c r="BI964" s="4">
        <v>46582</v>
      </c>
      <c r="BJ964" s="4" t="s">
        <v>89</v>
      </c>
      <c r="BK964" s="4" t="s">
        <v>89</v>
      </c>
      <c r="BL964" s="4" t="s">
        <v>89</v>
      </c>
      <c r="BM964" s="1" t="s">
        <v>89</v>
      </c>
      <c r="BN964" s="1"/>
    </row>
    <row r="965" spans="1:68">
      <c r="A965">
        <f t="shared" si="15"/>
        <v>964</v>
      </c>
      <c r="B965" s="1"/>
      <c r="C965" s="1" t="s">
        <v>259</v>
      </c>
      <c r="D965" s="52" t="s">
        <v>260</v>
      </c>
      <c r="E965" s="52" t="s">
        <v>261</v>
      </c>
      <c r="F965" s="1" t="s">
        <v>70</v>
      </c>
      <c r="G965" s="1" t="s">
        <v>262</v>
      </c>
      <c r="H965" s="1" t="s">
        <v>263</v>
      </c>
      <c r="I965" s="1">
        <v>95310</v>
      </c>
      <c r="J965" s="1">
        <v>95</v>
      </c>
      <c r="K965" s="1" t="s">
        <v>264</v>
      </c>
      <c r="L965" s="1" t="s">
        <v>201</v>
      </c>
      <c r="M965" s="1"/>
      <c r="N965" s="36">
        <v>28536</v>
      </c>
      <c r="O965" s="1"/>
      <c r="P965" s="1"/>
      <c r="Q965" s="1"/>
      <c r="R965" s="1"/>
      <c r="S965" s="1"/>
      <c r="T965" s="1"/>
      <c r="U965" s="1"/>
      <c r="V965" s="1"/>
      <c r="W965" s="1" t="s">
        <v>265</v>
      </c>
      <c r="X965" s="1"/>
      <c r="Y965" s="1"/>
      <c r="Z965" s="1" t="s">
        <v>265</v>
      </c>
      <c r="AA965" s="1"/>
      <c r="AB965" s="1"/>
      <c r="AC965" s="1"/>
      <c r="AD965" s="1"/>
      <c r="AE965" s="1" t="s">
        <v>265</v>
      </c>
      <c r="AF965" s="1"/>
      <c r="AG965" s="1"/>
      <c r="AH965" s="1"/>
      <c r="AI965" s="1" t="s">
        <v>266</v>
      </c>
      <c r="AJ965" s="1">
        <v>12</v>
      </c>
      <c r="AK965" s="1">
        <v>2</v>
      </c>
      <c r="AL965" s="1"/>
      <c r="AM965" s="1"/>
      <c r="AN965" s="1"/>
      <c r="AO965" s="1"/>
      <c r="AP965" s="1"/>
      <c r="AQ965" s="1" t="s">
        <v>81</v>
      </c>
      <c r="AR965" s="1">
        <v>1510</v>
      </c>
      <c r="AS965" s="1">
        <v>1999</v>
      </c>
      <c r="AT965" s="1"/>
      <c r="AU965" s="1"/>
      <c r="AV965" s="1"/>
      <c r="AW965" s="1"/>
      <c r="AX965" s="1"/>
      <c r="AY965" s="2" t="s">
        <v>101</v>
      </c>
      <c r="AZ965" s="2" t="s">
        <v>85</v>
      </c>
      <c r="BA965" s="2" t="s">
        <v>86</v>
      </c>
      <c r="BB965" s="1"/>
      <c r="BC965" s="1" t="s">
        <v>210</v>
      </c>
      <c r="BD965" s="3" t="s">
        <v>103</v>
      </c>
      <c r="BE965" s="1" t="s">
        <v>103</v>
      </c>
      <c r="BF965" s="1" t="s">
        <v>103</v>
      </c>
      <c r="BG965" s="1" t="s">
        <v>103</v>
      </c>
      <c r="BH965" s="1" t="s">
        <v>103</v>
      </c>
      <c r="BI965" s="1" t="s">
        <v>103</v>
      </c>
      <c r="BJ965" s="4" t="s">
        <v>89</v>
      </c>
      <c r="BK965" s="4" t="s">
        <v>89</v>
      </c>
      <c r="BL965" s="4" t="s">
        <v>89</v>
      </c>
      <c r="BM965" s="1" t="s">
        <v>89</v>
      </c>
      <c r="BN965" s="1"/>
    </row>
    <row r="966" spans="1:68">
      <c r="A966">
        <f t="shared" si="15"/>
        <v>965</v>
      </c>
      <c r="B966" s="1"/>
      <c r="C966" s="1" t="s">
        <v>267</v>
      </c>
      <c r="D966" s="52" t="s">
        <v>268</v>
      </c>
      <c r="E966" s="52" t="s">
        <v>269</v>
      </c>
      <c r="F966" s="1" t="s">
        <v>70</v>
      </c>
      <c r="G966" s="1" t="s">
        <v>262</v>
      </c>
      <c r="H966" s="1" t="s">
        <v>270</v>
      </c>
      <c r="I966" s="1">
        <v>95310</v>
      </c>
      <c r="J966" s="1">
        <v>95</v>
      </c>
      <c r="K966" s="1" t="s">
        <v>264</v>
      </c>
      <c r="L966" s="1" t="s">
        <v>110</v>
      </c>
      <c r="M966" s="1"/>
      <c r="N966" s="36">
        <v>16562</v>
      </c>
      <c r="O966" s="1" t="s">
        <v>272</v>
      </c>
      <c r="P966" s="1" t="s">
        <v>273</v>
      </c>
      <c r="Q966" s="1"/>
      <c r="R966" s="1"/>
      <c r="S966" s="1"/>
      <c r="T966" s="1"/>
      <c r="U966" s="1" t="s">
        <v>274</v>
      </c>
      <c r="V966" s="1"/>
      <c r="W966" s="1" t="s">
        <v>271</v>
      </c>
      <c r="X966" s="1"/>
      <c r="Y966" s="1"/>
      <c r="Z966" s="1" t="s">
        <v>271</v>
      </c>
      <c r="AA966" s="1"/>
      <c r="AB966" s="1"/>
      <c r="AC966" s="1"/>
      <c r="AD966" s="1"/>
      <c r="AE966" s="1" t="s">
        <v>271</v>
      </c>
      <c r="AF966" s="1"/>
      <c r="AG966" s="1"/>
      <c r="AH966" s="1"/>
      <c r="AI966" s="1" t="s">
        <v>266</v>
      </c>
      <c r="AJ966" s="1">
        <v>16</v>
      </c>
      <c r="AK966" s="1">
        <v>2</v>
      </c>
      <c r="AL966" s="1"/>
      <c r="AM966" s="1"/>
      <c r="AN966" s="1"/>
      <c r="AO966" s="1"/>
      <c r="AP966" s="1" t="s">
        <v>275</v>
      </c>
      <c r="AQ966" s="1" t="s">
        <v>81</v>
      </c>
      <c r="AR966" s="1">
        <v>1510</v>
      </c>
      <c r="AS966" s="1">
        <v>2001</v>
      </c>
      <c r="AT966" s="1"/>
      <c r="AU966" s="1"/>
      <c r="AV966" s="1"/>
      <c r="AW966" s="1"/>
      <c r="AX966" s="1"/>
      <c r="AY966" s="2" t="s">
        <v>101</v>
      </c>
      <c r="AZ966" s="2" t="s">
        <v>85</v>
      </c>
      <c r="BA966" s="2" t="s">
        <v>86</v>
      </c>
      <c r="BB966" s="1"/>
      <c r="BC966" s="1" t="s">
        <v>210</v>
      </c>
      <c r="BD966" s="3">
        <v>52</v>
      </c>
      <c r="BE966" s="4" t="s">
        <v>211</v>
      </c>
      <c r="BF966" s="4">
        <v>42709</v>
      </c>
      <c r="BG966" s="4">
        <v>42709</v>
      </c>
      <c r="BH966" s="4">
        <v>45995</v>
      </c>
      <c r="BI966" s="4">
        <v>45995</v>
      </c>
      <c r="BJ966" s="4" t="s">
        <v>89</v>
      </c>
      <c r="BK966" s="4" t="s">
        <v>89</v>
      </c>
      <c r="BL966" s="4" t="s">
        <v>89</v>
      </c>
      <c r="BM966" s="1" t="s">
        <v>89</v>
      </c>
      <c r="BN966" s="1"/>
    </row>
    <row r="967" spans="1:68">
      <c r="A967">
        <f t="shared" si="15"/>
        <v>966</v>
      </c>
      <c r="B967" s="1"/>
      <c r="C967" s="1"/>
      <c r="D967" s="52" t="s">
        <v>1066</v>
      </c>
      <c r="E967" s="52" t="s">
        <v>1067</v>
      </c>
      <c r="F967" s="1" t="s">
        <v>70</v>
      </c>
      <c r="G967" s="1" t="s">
        <v>1014</v>
      </c>
      <c r="H967" s="1" t="s">
        <v>1068</v>
      </c>
      <c r="I967" s="1">
        <v>76430</v>
      </c>
      <c r="J967" s="1">
        <v>76</v>
      </c>
      <c r="K967" s="1" t="s">
        <v>1069</v>
      </c>
      <c r="L967" s="1" t="s">
        <v>201</v>
      </c>
      <c r="M967" s="1"/>
      <c r="N967" s="36">
        <v>32000</v>
      </c>
      <c r="O967" s="1"/>
      <c r="P967" s="1"/>
      <c r="Q967" s="1"/>
      <c r="R967" s="1"/>
      <c r="S967" s="1"/>
      <c r="T967" s="1"/>
      <c r="U967" s="1"/>
      <c r="V967" s="1"/>
      <c r="W967" s="1" t="s">
        <v>763</v>
      </c>
      <c r="X967" s="1"/>
      <c r="Y967" s="1"/>
      <c r="Z967" s="1"/>
      <c r="AA967" s="1"/>
      <c r="AB967" s="1" t="s">
        <v>763</v>
      </c>
      <c r="AC967" s="1"/>
      <c r="AD967" s="1"/>
      <c r="AE967" s="1" t="s">
        <v>763</v>
      </c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>
        <v>2002</v>
      </c>
      <c r="AT967" s="1"/>
      <c r="AU967" s="1"/>
      <c r="AV967" s="1"/>
      <c r="AW967" s="1"/>
      <c r="AX967" s="1"/>
      <c r="AY967" s="2" t="s">
        <v>101</v>
      </c>
      <c r="AZ967" s="2" t="s">
        <v>85</v>
      </c>
      <c r="BA967" s="2" t="s">
        <v>86</v>
      </c>
      <c r="BB967" s="1"/>
      <c r="BC967" s="1" t="s">
        <v>1070</v>
      </c>
      <c r="BD967" s="3" t="s">
        <v>103</v>
      </c>
      <c r="BE967" s="1" t="s">
        <v>103</v>
      </c>
      <c r="BF967" s="1" t="s">
        <v>103</v>
      </c>
      <c r="BG967" s="1" t="s">
        <v>103</v>
      </c>
      <c r="BH967" s="1" t="s">
        <v>103</v>
      </c>
      <c r="BI967" s="1" t="s">
        <v>103</v>
      </c>
      <c r="BJ967" s="1" t="s">
        <v>105</v>
      </c>
      <c r="BK967" s="1" t="s">
        <v>105</v>
      </c>
      <c r="BL967" s="1" t="s">
        <v>105</v>
      </c>
      <c r="BM967" s="1" t="s">
        <v>105</v>
      </c>
      <c r="BN967" s="1" t="s">
        <v>1071</v>
      </c>
    </row>
    <row r="968" spans="1:68">
      <c r="A968">
        <f t="shared" si="15"/>
        <v>967</v>
      </c>
      <c r="B968" s="1"/>
      <c r="C968" s="1"/>
      <c r="D968" s="52" t="s">
        <v>1072</v>
      </c>
      <c r="E968" s="52" t="s">
        <v>1073</v>
      </c>
      <c r="F968" s="1" t="s">
        <v>70</v>
      </c>
      <c r="G968" s="1" t="s">
        <v>1014</v>
      </c>
      <c r="H968" s="1" t="s">
        <v>1074</v>
      </c>
      <c r="I968" s="1">
        <v>76430</v>
      </c>
      <c r="J968" s="1">
        <v>76</v>
      </c>
      <c r="K968" s="1" t="s">
        <v>1069</v>
      </c>
      <c r="L968" s="1" t="s">
        <v>135</v>
      </c>
      <c r="M968" s="1"/>
      <c r="N968" s="36">
        <v>27429</v>
      </c>
      <c r="O968" s="1"/>
      <c r="P968" s="1"/>
      <c r="Q968" s="1"/>
      <c r="R968" s="1"/>
      <c r="S968" s="1"/>
      <c r="T968" s="1"/>
      <c r="U968" s="1"/>
      <c r="V968" s="1"/>
      <c r="W968" s="1" t="s">
        <v>1075</v>
      </c>
      <c r="X968" s="1"/>
      <c r="Y968" s="1"/>
      <c r="Z968" s="1" t="s">
        <v>1075</v>
      </c>
      <c r="AA968" s="1"/>
      <c r="AB968" s="1"/>
      <c r="AC968" s="1"/>
      <c r="AD968" s="1"/>
      <c r="AE968" s="1" t="s">
        <v>1075</v>
      </c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>
        <v>2009</v>
      </c>
      <c r="AT968" s="1"/>
      <c r="AU968" s="1"/>
      <c r="AV968" s="1"/>
      <c r="AW968" s="1"/>
      <c r="AX968" s="1"/>
      <c r="AY968" s="2" t="s">
        <v>101</v>
      </c>
      <c r="AZ968" s="2" t="s">
        <v>85</v>
      </c>
      <c r="BA968" s="2" t="s">
        <v>86</v>
      </c>
      <c r="BB968" s="1"/>
      <c r="BC968" s="1" t="s">
        <v>1076</v>
      </c>
      <c r="BD968" s="3" t="s">
        <v>103</v>
      </c>
      <c r="BE968" s="1" t="s">
        <v>103</v>
      </c>
      <c r="BF968" s="1" t="s">
        <v>103</v>
      </c>
      <c r="BG968" s="1" t="s">
        <v>103</v>
      </c>
      <c r="BH968" s="1" t="s">
        <v>103</v>
      </c>
      <c r="BI968" s="1" t="s">
        <v>103</v>
      </c>
      <c r="BJ968" s="1" t="s">
        <v>89</v>
      </c>
      <c r="BK968" s="1" t="s">
        <v>89</v>
      </c>
      <c r="BL968" s="1" t="s">
        <v>89</v>
      </c>
      <c r="BM968" s="1" t="s">
        <v>89</v>
      </c>
      <c r="BN968" s="1"/>
    </row>
    <row r="969" spans="1:68">
      <c r="A969">
        <f t="shared" si="15"/>
        <v>968</v>
      </c>
      <c r="B969" s="1"/>
      <c r="C969" s="1"/>
      <c r="D969" s="52" t="s">
        <v>1754</v>
      </c>
      <c r="E969" s="52" t="s">
        <v>1755</v>
      </c>
      <c r="F969" s="1" t="s">
        <v>70</v>
      </c>
      <c r="G969" s="1" t="s">
        <v>1756</v>
      </c>
      <c r="H969" s="1" t="s">
        <v>1757</v>
      </c>
      <c r="I969" s="1">
        <v>45130</v>
      </c>
      <c r="J969" s="1">
        <v>45</v>
      </c>
      <c r="K969" s="1" t="s">
        <v>1758</v>
      </c>
      <c r="L969" s="1" t="s">
        <v>135</v>
      </c>
      <c r="M969" s="1"/>
      <c r="N969" s="36">
        <v>18700</v>
      </c>
      <c r="O969" s="1"/>
      <c r="P969" s="1"/>
      <c r="Q969" s="1"/>
      <c r="R969" s="1"/>
      <c r="S969" s="1"/>
      <c r="T969" s="1"/>
      <c r="U969" s="1"/>
      <c r="V969" s="1"/>
      <c r="W969" s="1" t="s">
        <v>1759</v>
      </c>
      <c r="X969" s="1"/>
      <c r="Y969" s="1"/>
      <c r="Z969" s="1" t="s">
        <v>1759</v>
      </c>
      <c r="AA969" s="1"/>
      <c r="AB969" s="1"/>
      <c r="AC969" s="1"/>
      <c r="AD969" s="1"/>
      <c r="AE969" s="1" t="s">
        <v>1759</v>
      </c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2" t="s">
        <v>101</v>
      </c>
      <c r="AZ969" s="2" t="s">
        <v>85</v>
      </c>
      <c r="BA969" s="2" t="s">
        <v>86</v>
      </c>
      <c r="BB969" s="1"/>
      <c r="BC969" s="1" t="s">
        <v>102</v>
      </c>
      <c r="BD969" s="3" t="s">
        <v>103</v>
      </c>
      <c r="BE969" s="1" t="s">
        <v>103</v>
      </c>
      <c r="BF969" s="1" t="s">
        <v>103</v>
      </c>
      <c r="BG969" s="1" t="s">
        <v>103</v>
      </c>
      <c r="BH969" s="1" t="s">
        <v>103</v>
      </c>
      <c r="BI969" s="1" t="s">
        <v>103</v>
      </c>
      <c r="BJ969" s="4" t="s">
        <v>89</v>
      </c>
      <c r="BK969" s="4" t="s">
        <v>89</v>
      </c>
      <c r="BL969" s="4" t="s">
        <v>89</v>
      </c>
      <c r="BM969" s="1" t="s">
        <v>89</v>
      </c>
      <c r="BN969" s="1"/>
    </row>
    <row r="970" spans="1:68">
      <c r="A970">
        <f t="shared" si="15"/>
        <v>969</v>
      </c>
      <c r="B970" s="1"/>
      <c r="C970" s="1" t="s">
        <v>1760</v>
      </c>
      <c r="D970" s="52" t="s">
        <v>1761</v>
      </c>
      <c r="E970" s="52" t="s">
        <v>1762</v>
      </c>
      <c r="F970" s="1" t="s">
        <v>70</v>
      </c>
      <c r="G970" s="1" t="s">
        <v>1756</v>
      </c>
      <c r="H970" s="1" t="s">
        <v>1757</v>
      </c>
      <c r="I970" s="1">
        <v>45130</v>
      </c>
      <c r="J970" s="1">
        <v>45</v>
      </c>
      <c r="K970" s="1" t="s">
        <v>1758</v>
      </c>
      <c r="L970" s="1" t="s">
        <v>217</v>
      </c>
      <c r="M970" s="1"/>
      <c r="N970" s="36">
        <v>34630</v>
      </c>
      <c r="O970" s="1"/>
      <c r="P970" s="1"/>
      <c r="Q970" s="1"/>
      <c r="R970" s="1"/>
      <c r="S970" s="1"/>
      <c r="T970" s="1"/>
      <c r="U970" s="1"/>
      <c r="V970" s="1"/>
      <c r="W970" s="1" t="s">
        <v>1763</v>
      </c>
      <c r="X970" s="1"/>
      <c r="Y970" s="1"/>
      <c r="Z970" s="1" t="s">
        <v>1763</v>
      </c>
      <c r="AA970" s="1"/>
      <c r="AB970" s="1"/>
      <c r="AC970" s="1"/>
      <c r="AD970" s="1"/>
      <c r="AE970" s="1" t="s">
        <v>1763</v>
      </c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2" t="s">
        <v>101</v>
      </c>
      <c r="AZ970" s="2" t="s">
        <v>85</v>
      </c>
      <c r="BA970" s="2" t="s">
        <v>86</v>
      </c>
      <c r="BB970" s="1"/>
      <c r="BC970" s="1" t="s">
        <v>1764</v>
      </c>
      <c r="BD970" s="3" t="s">
        <v>103</v>
      </c>
      <c r="BE970" s="1" t="s">
        <v>103</v>
      </c>
      <c r="BF970" s="1" t="s">
        <v>103</v>
      </c>
      <c r="BG970" s="1" t="s">
        <v>103</v>
      </c>
      <c r="BH970" s="1" t="s">
        <v>103</v>
      </c>
      <c r="BI970" s="1" t="s">
        <v>103</v>
      </c>
      <c r="BJ970" s="4" t="s">
        <v>89</v>
      </c>
      <c r="BK970" s="4" t="s">
        <v>89</v>
      </c>
      <c r="BL970" s="4" t="s">
        <v>89</v>
      </c>
      <c r="BM970" s="1" t="s">
        <v>89</v>
      </c>
      <c r="BN970" s="1"/>
    </row>
    <row r="971" spans="1:68">
      <c r="A971">
        <f t="shared" si="15"/>
        <v>970</v>
      </c>
      <c r="B971" s="1"/>
      <c r="C971" s="1"/>
      <c r="D971" s="52" t="s">
        <v>2384</v>
      </c>
      <c r="E971" s="52" t="s">
        <v>2385</v>
      </c>
      <c r="F971" s="1" t="s">
        <v>70</v>
      </c>
      <c r="G971" s="1" t="s">
        <v>2386</v>
      </c>
      <c r="H971" s="1" t="s">
        <v>2387</v>
      </c>
      <c r="I971" s="1">
        <v>91300</v>
      </c>
      <c r="J971" s="1">
        <v>91</v>
      </c>
      <c r="K971" s="1"/>
      <c r="L971" s="1"/>
      <c r="M971" s="1"/>
      <c r="N971" s="36">
        <v>57300</v>
      </c>
      <c r="O971" s="1"/>
      <c r="P971" s="1"/>
      <c r="Q971" s="1"/>
      <c r="R971" s="1"/>
      <c r="S971" s="1"/>
      <c r="T971" s="1"/>
      <c r="U971" s="1"/>
      <c r="V971" s="1"/>
      <c r="W971" s="1" t="s">
        <v>2388</v>
      </c>
      <c r="X971" s="1"/>
      <c r="Y971" s="1"/>
      <c r="Z971" s="1"/>
      <c r="AA971" s="1"/>
      <c r="AB971" s="1" t="s">
        <v>2388</v>
      </c>
      <c r="AC971" s="1"/>
      <c r="AD971" s="1"/>
      <c r="AE971" s="1" t="s">
        <v>2388</v>
      </c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2" t="s">
        <v>101</v>
      </c>
      <c r="AZ971" s="2" t="s">
        <v>85</v>
      </c>
      <c r="BA971" s="2" t="s">
        <v>86</v>
      </c>
      <c r="BB971" s="1"/>
      <c r="BC971" s="1" t="s">
        <v>2389</v>
      </c>
      <c r="BD971" s="3" t="s">
        <v>103</v>
      </c>
      <c r="BE971" s="1" t="s">
        <v>103</v>
      </c>
      <c r="BF971" s="1" t="s">
        <v>103</v>
      </c>
      <c r="BG971" s="1" t="s">
        <v>103</v>
      </c>
      <c r="BH971" s="1" t="s">
        <v>103</v>
      </c>
      <c r="BI971" s="1" t="s">
        <v>103</v>
      </c>
      <c r="BJ971" s="1" t="s">
        <v>89</v>
      </c>
      <c r="BK971" s="1" t="s">
        <v>89</v>
      </c>
      <c r="BL971" s="1" t="s">
        <v>89</v>
      </c>
      <c r="BM971" s="1" t="s">
        <v>89</v>
      </c>
      <c r="BN971" s="1"/>
    </row>
    <row r="972" spans="1:68">
      <c r="A972">
        <f t="shared" si="15"/>
        <v>971</v>
      </c>
      <c r="B972" s="1" t="s">
        <v>66</v>
      </c>
      <c r="C972" s="1" t="s">
        <v>2734</v>
      </c>
      <c r="D972" s="52" t="s">
        <v>2735</v>
      </c>
      <c r="E972" s="52" t="s">
        <v>2736</v>
      </c>
      <c r="F972" s="1" t="s">
        <v>70</v>
      </c>
      <c r="G972" s="1" t="s">
        <v>2737</v>
      </c>
      <c r="H972" s="1" t="s">
        <v>2738</v>
      </c>
      <c r="I972" s="1">
        <v>91220</v>
      </c>
      <c r="J972" s="1">
        <v>91</v>
      </c>
      <c r="K972" s="1" t="s">
        <v>2739</v>
      </c>
      <c r="L972" s="1" t="s">
        <v>201</v>
      </c>
      <c r="M972" s="1">
        <v>3</v>
      </c>
      <c r="N972" s="36">
        <v>21868</v>
      </c>
      <c r="O972" s="1" t="s">
        <v>2741</v>
      </c>
      <c r="P972" s="1" t="s">
        <v>138</v>
      </c>
      <c r="Q972" s="1"/>
      <c r="R972" s="1"/>
      <c r="S972" s="1" t="s">
        <v>2742</v>
      </c>
      <c r="T972" s="1"/>
      <c r="U972" s="1"/>
      <c r="V972" s="1"/>
      <c r="W972" s="1" t="s">
        <v>2740</v>
      </c>
      <c r="X972" s="1"/>
      <c r="Y972" s="1"/>
      <c r="Z972" s="1" t="s">
        <v>2740</v>
      </c>
      <c r="AA972" s="1"/>
      <c r="AB972" s="1"/>
      <c r="AC972" s="1"/>
      <c r="AD972" s="1"/>
      <c r="AE972" s="1" t="s">
        <v>2740</v>
      </c>
      <c r="AF972" s="1"/>
      <c r="AG972" s="1"/>
      <c r="AH972" s="1"/>
      <c r="AI972" s="1" t="s">
        <v>2743</v>
      </c>
      <c r="AJ972" s="1">
        <v>24</v>
      </c>
      <c r="AK972" s="1">
        <v>2</v>
      </c>
      <c r="AL972" s="1"/>
      <c r="AM972" s="1" t="s">
        <v>2744</v>
      </c>
      <c r="AN972" s="1"/>
      <c r="AO972" s="1"/>
      <c r="AP972" s="1" t="s">
        <v>2551</v>
      </c>
      <c r="AQ972" s="1" t="s">
        <v>81</v>
      </c>
      <c r="AR972" s="1">
        <v>1510</v>
      </c>
      <c r="AS972" s="1">
        <v>2000</v>
      </c>
      <c r="AT972" s="1"/>
      <c r="AU972" s="1"/>
      <c r="AV972" s="1"/>
      <c r="AW972" s="1" t="s">
        <v>2745</v>
      </c>
      <c r="AX972" s="1"/>
      <c r="AY972" s="2" t="s">
        <v>101</v>
      </c>
      <c r="AZ972" s="2" t="s">
        <v>85</v>
      </c>
      <c r="BA972" s="2" t="s">
        <v>86</v>
      </c>
      <c r="BB972" s="1"/>
      <c r="BC972" s="1" t="s">
        <v>2746</v>
      </c>
      <c r="BD972" s="3">
        <v>52</v>
      </c>
      <c r="BE972" s="4" t="s">
        <v>104</v>
      </c>
      <c r="BF972" s="4">
        <v>36525</v>
      </c>
      <c r="BG972" s="4">
        <v>36525</v>
      </c>
      <c r="BH972" s="4" t="s">
        <v>103</v>
      </c>
      <c r="BI972" s="4" t="s">
        <v>103</v>
      </c>
      <c r="BJ972" s="4" t="s">
        <v>89</v>
      </c>
      <c r="BK972" s="4" t="s">
        <v>89</v>
      </c>
      <c r="BL972" s="4" t="s">
        <v>89</v>
      </c>
      <c r="BM972" s="1" t="s">
        <v>89</v>
      </c>
      <c r="BN972" s="14"/>
      <c r="BO972" s="4" t="s">
        <v>2747</v>
      </c>
    </row>
    <row r="973" spans="1:68">
      <c r="A973">
        <f t="shared" si="15"/>
        <v>972</v>
      </c>
      <c r="B973" s="1"/>
      <c r="C973" s="1" t="s">
        <v>2767</v>
      </c>
      <c r="D973" s="52" t="s">
        <v>2768</v>
      </c>
      <c r="E973" s="52" t="s">
        <v>2769</v>
      </c>
      <c r="F973" s="1" t="s">
        <v>70</v>
      </c>
      <c r="G973" s="1" t="s">
        <v>2737</v>
      </c>
      <c r="H973" s="1" t="s">
        <v>2770</v>
      </c>
      <c r="I973" s="1">
        <v>91220</v>
      </c>
      <c r="J973" s="1">
        <v>91</v>
      </c>
      <c r="K973" s="1"/>
      <c r="L973" s="1" t="s">
        <v>110</v>
      </c>
      <c r="M973" s="1"/>
      <c r="N973" s="36">
        <v>18814</v>
      </c>
      <c r="O973" s="1"/>
      <c r="P973" s="1"/>
      <c r="Q973" s="1"/>
      <c r="R973" s="1"/>
      <c r="S973" s="1"/>
      <c r="T973" s="1"/>
      <c r="U973" s="1"/>
      <c r="V973" s="1"/>
      <c r="W973" s="1" t="s">
        <v>2771</v>
      </c>
      <c r="X973" s="1"/>
      <c r="Y973" s="1"/>
      <c r="Z973" s="1" t="s">
        <v>2771</v>
      </c>
      <c r="AA973" s="1"/>
      <c r="AB973" s="1"/>
      <c r="AC973" s="1"/>
      <c r="AD973" s="1"/>
      <c r="AE973" s="1" t="s">
        <v>2771</v>
      </c>
      <c r="AF973" s="1"/>
      <c r="AG973" s="1"/>
      <c r="AH973" s="1"/>
      <c r="AI973" s="1" t="s">
        <v>206</v>
      </c>
      <c r="AJ973" s="1">
        <v>18</v>
      </c>
      <c r="AK973" s="1"/>
      <c r="AL973" s="1"/>
      <c r="AM973" s="1"/>
      <c r="AN973" s="1"/>
      <c r="AO973" s="1"/>
      <c r="AP973" s="1" t="s">
        <v>80</v>
      </c>
      <c r="AQ973" s="1" t="s">
        <v>81</v>
      </c>
      <c r="AR973" s="1">
        <v>1510</v>
      </c>
      <c r="AS973" s="1">
        <v>2001</v>
      </c>
      <c r="AT973" s="1"/>
      <c r="AU973" s="1"/>
      <c r="AV973" s="1"/>
      <c r="AW973" s="1"/>
      <c r="AX973" s="1"/>
      <c r="AY973" s="2" t="s">
        <v>101</v>
      </c>
      <c r="AZ973" s="2" t="s">
        <v>85</v>
      </c>
      <c r="BA973" s="2" t="s">
        <v>86</v>
      </c>
      <c r="BB973" s="1"/>
      <c r="BC973" s="1" t="s">
        <v>210</v>
      </c>
      <c r="BD973" s="3">
        <v>46</v>
      </c>
      <c r="BE973" s="4" t="s">
        <v>184</v>
      </c>
      <c r="BF973" s="4">
        <v>42492</v>
      </c>
      <c r="BG973" s="4">
        <v>42492</v>
      </c>
      <c r="BH973" s="4">
        <v>44682</v>
      </c>
      <c r="BI973" s="4">
        <v>45778</v>
      </c>
      <c r="BJ973" s="4" t="s">
        <v>89</v>
      </c>
      <c r="BK973" s="4" t="s">
        <v>89</v>
      </c>
      <c r="BL973" s="4" t="s">
        <v>89</v>
      </c>
      <c r="BM973" s="1" t="s">
        <v>89</v>
      </c>
      <c r="BN973" s="14"/>
      <c r="BO973" s="4" t="s">
        <v>2772</v>
      </c>
      <c r="BP973" s="4" t="s">
        <v>232</v>
      </c>
    </row>
    <row r="974" spans="1:68">
      <c r="A974">
        <f t="shared" si="15"/>
        <v>973</v>
      </c>
      <c r="B974" s="1"/>
      <c r="C974" s="1" t="s">
        <v>3053</v>
      </c>
      <c r="D974" s="52" t="s">
        <v>3054</v>
      </c>
      <c r="E974" s="52" t="s">
        <v>3055</v>
      </c>
      <c r="F974" s="1" t="s">
        <v>70</v>
      </c>
      <c r="G974" s="1" t="s">
        <v>3036</v>
      </c>
      <c r="H974" s="1" t="s">
        <v>3056</v>
      </c>
      <c r="I974" s="1">
        <v>91090</v>
      </c>
      <c r="J974" s="1">
        <v>91</v>
      </c>
      <c r="K974" s="1" t="s">
        <v>3057</v>
      </c>
      <c r="L974" s="1" t="s">
        <v>110</v>
      </c>
      <c r="M974" s="1"/>
      <c r="N974" s="36">
        <v>33000</v>
      </c>
      <c r="O974" s="1"/>
      <c r="P974" s="1"/>
      <c r="Q974" s="1"/>
      <c r="R974" s="1"/>
      <c r="S974" s="1"/>
      <c r="T974" s="1"/>
      <c r="U974" s="1"/>
      <c r="V974" s="1"/>
      <c r="W974" s="1" t="s">
        <v>1207</v>
      </c>
      <c r="X974" s="1"/>
      <c r="Y974" s="1"/>
      <c r="Z974" s="1"/>
      <c r="AA974" s="1"/>
      <c r="AB974" s="1" t="s">
        <v>1207</v>
      </c>
      <c r="AC974" s="1"/>
      <c r="AD974" s="1"/>
      <c r="AE974" s="1" t="s">
        <v>1207</v>
      </c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2" t="s">
        <v>101</v>
      </c>
      <c r="AZ974" s="2" t="s">
        <v>85</v>
      </c>
      <c r="BA974" s="2" t="s">
        <v>86</v>
      </c>
      <c r="BB974" s="1"/>
      <c r="BC974" s="1" t="s">
        <v>102</v>
      </c>
      <c r="BD974" s="3">
        <v>56</v>
      </c>
      <c r="BE974" s="4" t="s">
        <v>104</v>
      </c>
      <c r="BF974" s="4">
        <v>38139</v>
      </c>
      <c r="BG974" s="4" t="s">
        <v>103</v>
      </c>
      <c r="BH974" s="4" t="s">
        <v>103</v>
      </c>
      <c r="BI974" s="4" t="s">
        <v>103</v>
      </c>
      <c r="BJ974" s="4" t="s">
        <v>89</v>
      </c>
      <c r="BK974" s="4" t="s">
        <v>89</v>
      </c>
      <c r="BL974" s="4" t="s">
        <v>89</v>
      </c>
      <c r="BM974" s="1" t="s">
        <v>89</v>
      </c>
      <c r="BN974" s="1"/>
    </row>
    <row r="975" spans="1:68">
      <c r="A975">
        <f t="shared" si="15"/>
        <v>974</v>
      </c>
      <c r="B975" s="1"/>
      <c r="C975" s="1"/>
      <c r="D975" s="52" t="s">
        <v>3058</v>
      </c>
      <c r="E975" s="52" t="s">
        <v>3059</v>
      </c>
      <c r="F975" s="1" t="s">
        <v>70</v>
      </c>
      <c r="G975" s="1" t="s">
        <v>3036</v>
      </c>
      <c r="H975" s="1" t="s">
        <v>3056</v>
      </c>
      <c r="I975" s="1">
        <v>91090</v>
      </c>
      <c r="J975" s="1">
        <v>91</v>
      </c>
      <c r="K975" s="1" t="s">
        <v>3057</v>
      </c>
      <c r="L975" s="1" t="s">
        <v>217</v>
      </c>
      <c r="M975" s="1"/>
      <c r="N975" s="36">
        <v>60100</v>
      </c>
      <c r="O975" s="1"/>
      <c r="P975" s="1"/>
      <c r="Q975" s="1"/>
      <c r="R975" s="1"/>
      <c r="S975" s="1"/>
      <c r="T975" s="1"/>
      <c r="U975" s="1"/>
      <c r="V975" s="1"/>
      <c r="W975" s="1" t="s">
        <v>3060</v>
      </c>
      <c r="X975" s="1"/>
      <c r="Y975" s="1"/>
      <c r="Z975" s="1"/>
      <c r="AA975" s="1"/>
      <c r="AB975" s="1" t="s">
        <v>3060</v>
      </c>
      <c r="AC975" s="1"/>
      <c r="AD975" s="1"/>
      <c r="AE975" s="1" t="s">
        <v>3060</v>
      </c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>
        <v>24600</v>
      </c>
      <c r="AW975" s="1"/>
      <c r="AX975" s="1"/>
      <c r="AY975" s="2" t="s">
        <v>101</v>
      </c>
      <c r="AZ975" s="2" t="s">
        <v>85</v>
      </c>
      <c r="BA975" s="2" t="s">
        <v>86</v>
      </c>
      <c r="BB975" s="1"/>
      <c r="BC975" s="1" t="s">
        <v>387</v>
      </c>
      <c r="BD975" s="3" t="s">
        <v>103</v>
      </c>
      <c r="BE975" s="1" t="s">
        <v>103</v>
      </c>
      <c r="BF975" s="1" t="s">
        <v>103</v>
      </c>
      <c r="BG975" s="1" t="s">
        <v>103</v>
      </c>
      <c r="BH975" s="1" t="s">
        <v>103</v>
      </c>
      <c r="BI975" s="1" t="s">
        <v>103</v>
      </c>
      <c r="BJ975" s="1" t="s">
        <v>89</v>
      </c>
      <c r="BK975" s="1" t="s">
        <v>89</v>
      </c>
      <c r="BL975" s="1" t="s">
        <v>89</v>
      </c>
      <c r="BM975" s="1" t="s">
        <v>89</v>
      </c>
      <c r="BN975" s="14" t="s">
        <v>3061</v>
      </c>
      <c r="BO975" s="1" t="s">
        <v>3062</v>
      </c>
    </row>
    <row r="976" spans="1:68">
      <c r="A976">
        <f t="shared" si="15"/>
        <v>975</v>
      </c>
      <c r="B976" s="1"/>
      <c r="C976" s="1"/>
      <c r="D976" s="52" t="s">
        <v>3073</v>
      </c>
      <c r="E976" s="52" t="s">
        <v>3074</v>
      </c>
      <c r="F976" s="1" t="s">
        <v>70</v>
      </c>
      <c r="G976" s="1" t="s">
        <v>3036</v>
      </c>
      <c r="H976" s="1" t="s">
        <v>3056</v>
      </c>
      <c r="I976" s="1">
        <v>91090</v>
      </c>
      <c r="J976" s="1">
        <v>91</v>
      </c>
      <c r="K976" s="1" t="s">
        <v>3057</v>
      </c>
      <c r="L976" s="1" t="s">
        <v>3075</v>
      </c>
      <c r="M976" s="1"/>
      <c r="N976" s="36">
        <v>36000</v>
      </c>
      <c r="O976" s="1"/>
      <c r="P976" s="1"/>
      <c r="Q976" s="1"/>
      <c r="R976" s="1"/>
      <c r="S976" s="1"/>
      <c r="T976" s="1"/>
      <c r="U976" s="1"/>
      <c r="V976" s="1"/>
      <c r="W976" s="1" t="s">
        <v>3076</v>
      </c>
      <c r="X976" s="1"/>
      <c r="Y976" s="1"/>
      <c r="Z976" s="1" t="s">
        <v>3076</v>
      </c>
      <c r="AA976" s="1"/>
      <c r="AB976" s="1"/>
      <c r="AC976" s="1"/>
      <c r="AD976" s="1"/>
      <c r="AE976" s="1" t="s">
        <v>3076</v>
      </c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2" t="s">
        <v>101</v>
      </c>
      <c r="AZ976" s="2" t="s">
        <v>85</v>
      </c>
      <c r="BA976" s="2" t="s">
        <v>86</v>
      </c>
      <c r="BB976" s="1"/>
      <c r="BC976" s="1" t="s">
        <v>387</v>
      </c>
      <c r="BD976" s="3" t="s">
        <v>103</v>
      </c>
      <c r="BE976" s="1" t="s">
        <v>103</v>
      </c>
      <c r="BF976" s="1" t="s">
        <v>103</v>
      </c>
      <c r="BG976" s="1" t="s">
        <v>103</v>
      </c>
      <c r="BH976" s="1" t="s">
        <v>103</v>
      </c>
      <c r="BI976" s="1" t="s">
        <v>103</v>
      </c>
      <c r="BJ976" s="1" t="s">
        <v>89</v>
      </c>
      <c r="BK976" s="1" t="s">
        <v>89</v>
      </c>
      <c r="BL976" s="1" t="s">
        <v>89</v>
      </c>
      <c r="BM976" s="1" t="s">
        <v>89</v>
      </c>
      <c r="BN976" s="14"/>
      <c r="BO976" s="1" t="s">
        <v>3077</v>
      </c>
    </row>
    <row r="977" spans="1:68">
      <c r="A977">
        <f t="shared" si="15"/>
        <v>976</v>
      </c>
      <c r="B977" s="1"/>
      <c r="C977" s="1" t="s">
        <v>3208</v>
      </c>
      <c r="D977" s="52" t="s">
        <v>3209</v>
      </c>
      <c r="E977" s="52" t="s">
        <v>3210</v>
      </c>
      <c r="F977" s="1" t="s">
        <v>70</v>
      </c>
      <c r="G977" s="1" t="s">
        <v>3139</v>
      </c>
      <c r="H977" s="1" t="s">
        <v>3211</v>
      </c>
      <c r="I977" s="1">
        <v>95500</v>
      </c>
      <c r="J977" s="1">
        <v>95</v>
      </c>
      <c r="K977" s="1" t="s">
        <v>3212</v>
      </c>
      <c r="L977" s="1" t="s">
        <v>3213</v>
      </c>
      <c r="M977" s="1"/>
      <c r="N977" s="36">
        <v>32854</v>
      </c>
      <c r="O977" s="1" t="s">
        <v>3215</v>
      </c>
      <c r="P977" s="1" t="s">
        <v>3216</v>
      </c>
      <c r="Q977" s="1"/>
      <c r="R977" s="1"/>
      <c r="S977" s="1"/>
      <c r="T977" s="1"/>
      <c r="U977" s="1"/>
      <c r="V977" s="1"/>
      <c r="W977" s="1" t="s">
        <v>3214</v>
      </c>
      <c r="X977" s="1"/>
      <c r="Y977" s="1"/>
      <c r="Z977" s="1"/>
      <c r="AA977" s="1"/>
      <c r="AB977" s="1" t="s">
        <v>3214</v>
      </c>
      <c r="AC977" s="1"/>
      <c r="AD977" s="1"/>
      <c r="AE977" s="1" t="s">
        <v>3214</v>
      </c>
      <c r="AF977" s="1"/>
      <c r="AG977" s="1"/>
      <c r="AH977" s="1"/>
      <c r="AI977" s="1" t="s">
        <v>206</v>
      </c>
      <c r="AJ977" s="1">
        <v>30</v>
      </c>
      <c r="AK977" s="1"/>
      <c r="AL977" s="1"/>
      <c r="AM977" s="1"/>
      <c r="AN977" s="1"/>
      <c r="AO977" s="1"/>
      <c r="AP977" s="1" t="s">
        <v>207</v>
      </c>
      <c r="AQ977" s="1" t="s">
        <v>81</v>
      </c>
      <c r="AR977" s="1"/>
      <c r="AS977" s="1">
        <v>2003</v>
      </c>
      <c r="AT977" s="1"/>
      <c r="AU977" s="1"/>
      <c r="AV977" s="1"/>
      <c r="AW977" s="1"/>
      <c r="AX977" s="1"/>
      <c r="AY977" s="2" t="s">
        <v>101</v>
      </c>
      <c r="AZ977" s="2" t="s">
        <v>85</v>
      </c>
      <c r="BA977" s="2" t="s">
        <v>86</v>
      </c>
      <c r="BB977" s="1"/>
      <c r="BC977" s="1" t="s">
        <v>250</v>
      </c>
      <c r="BD977" s="3">
        <v>65</v>
      </c>
      <c r="BE977" s="4" t="s">
        <v>88</v>
      </c>
      <c r="BF977" s="4">
        <v>37437</v>
      </c>
      <c r="BG977" s="4" t="s">
        <v>103</v>
      </c>
      <c r="BH977" s="4" t="s">
        <v>103</v>
      </c>
      <c r="BI977" s="4" t="s">
        <v>103</v>
      </c>
      <c r="BJ977" s="4" t="s">
        <v>89</v>
      </c>
      <c r="BK977" s="4" t="s">
        <v>89</v>
      </c>
      <c r="BL977" s="4" t="s">
        <v>89</v>
      </c>
      <c r="BM977" s="1" t="s">
        <v>89</v>
      </c>
      <c r="BN977" s="6" t="s">
        <v>241</v>
      </c>
    </row>
    <row r="978" spans="1:68">
      <c r="A978">
        <f t="shared" si="15"/>
        <v>977</v>
      </c>
      <c r="B978" s="1"/>
      <c r="C978" s="1" t="s">
        <v>3660</v>
      </c>
      <c r="D978" s="52" t="s">
        <v>3661</v>
      </c>
      <c r="E978" s="52" t="s">
        <v>3662</v>
      </c>
      <c r="F978" s="1" t="s">
        <v>70</v>
      </c>
      <c r="G978" s="1" t="s">
        <v>3653</v>
      </c>
      <c r="H978" s="1" t="s">
        <v>3663</v>
      </c>
      <c r="I978" s="1">
        <v>95470</v>
      </c>
      <c r="J978" s="1">
        <v>95</v>
      </c>
      <c r="K978" s="1" t="s">
        <v>3655</v>
      </c>
      <c r="L978" s="1" t="s">
        <v>110</v>
      </c>
      <c r="M978" s="1">
        <v>10</v>
      </c>
      <c r="N978" s="36">
        <v>25125</v>
      </c>
      <c r="O978" s="1" t="s">
        <v>3665</v>
      </c>
      <c r="P978" s="1" t="s">
        <v>3666</v>
      </c>
      <c r="Q978" s="1"/>
      <c r="R978" s="1"/>
      <c r="S978" s="1"/>
      <c r="T978" s="1"/>
      <c r="U978" s="1"/>
      <c r="V978" s="1"/>
      <c r="W978" s="1" t="s">
        <v>3664</v>
      </c>
      <c r="X978" s="1"/>
      <c r="Y978" s="1"/>
      <c r="Z978" s="1" t="s">
        <v>3664</v>
      </c>
      <c r="AA978" s="1"/>
      <c r="AB978" s="1"/>
      <c r="AC978" s="1"/>
      <c r="AD978" s="1"/>
      <c r="AE978" s="1" t="s">
        <v>3664</v>
      </c>
      <c r="AF978" s="1"/>
      <c r="AG978" s="1"/>
      <c r="AH978" s="1"/>
      <c r="AI978" s="1" t="s">
        <v>3667</v>
      </c>
      <c r="AJ978" s="1">
        <v>33</v>
      </c>
      <c r="AK978" s="1"/>
      <c r="AL978" s="1"/>
      <c r="AM978" s="1"/>
      <c r="AN978" s="1"/>
      <c r="AO978" s="1"/>
      <c r="AP978" s="1"/>
      <c r="AQ978" s="1"/>
      <c r="AR978" s="1"/>
      <c r="AS978" s="1">
        <v>2014</v>
      </c>
      <c r="AT978" s="1"/>
      <c r="AU978" s="1"/>
      <c r="AV978" s="1"/>
      <c r="AW978" s="1"/>
      <c r="AX978" s="1" t="s">
        <v>2608</v>
      </c>
      <c r="AY978" s="2" t="s">
        <v>101</v>
      </c>
      <c r="AZ978" s="2" t="s">
        <v>85</v>
      </c>
      <c r="BA978" s="2" t="s">
        <v>86</v>
      </c>
      <c r="BB978" s="1"/>
      <c r="BC978" s="1" t="s">
        <v>3668</v>
      </c>
      <c r="BD978" s="3">
        <v>57</v>
      </c>
      <c r="BE978" s="4" t="s">
        <v>125</v>
      </c>
      <c r="BF978" s="4">
        <v>41766</v>
      </c>
      <c r="BG978" s="4">
        <v>41766</v>
      </c>
      <c r="BH978" s="4">
        <v>43957</v>
      </c>
      <c r="BI978" s="4">
        <v>45052</v>
      </c>
      <c r="BJ978" s="4" t="s">
        <v>89</v>
      </c>
      <c r="BK978" s="4" t="s">
        <v>89</v>
      </c>
      <c r="BL978" s="4" t="s">
        <v>89</v>
      </c>
      <c r="BM978" s="1" t="s">
        <v>89</v>
      </c>
      <c r="BN978" s="14"/>
      <c r="BO978" s="4" t="s">
        <v>3669</v>
      </c>
    </row>
    <row r="979" spans="1:68">
      <c r="A979">
        <f t="shared" si="15"/>
        <v>978</v>
      </c>
      <c r="B979" s="1" t="s">
        <v>66</v>
      </c>
      <c r="C979" s="1" t="s">
        <v>3679</v>
      </c>
      <c r="D979" s="52" t="s">
        <v>3680</v>
      </c>
      <c r="E979" s="52" t="s">
        <v>3681</v>
      </c>
      <c r="F979" s="1" t="s">
        <v>70</v>
      </c>
      <c r="G979" s="1" t="s">
        <v>3682</v>
      </c>
      <c r="H979" s="1" t="s">
        <v>3683</v>
      </c>
      <c r="I979" s="1">
        <v>77290</v>
      </c>
      <c r="J979" s="1">
        <v>77</v>
      </c>
      <c r="K979" s="1" t="s">
        <v>3684</v>
      </c>
      <c r="L979" s="1" t="s">
        <v>3685</v>
      </c>
      <c r="M979" s="1" t="s">
        <v>3686</v>
      </c>
      <c r="N979" s="36">
        <v>5630</v>
      </c>
      <c r="O979" s="1" t="s">
        <v>3688</v>
      </c>
      <c r="P979" s="1" t="s">
        <v>3689</v>
      </c>
      <c r="Q979" s="1"/>
      <c r="R979" s="1"/>
      <c r="S979" s="1"/>
      <c r="T979" s="1"/>
      <c r="U979" s="1" t="s">
        <v>103</v>
      </c>
      <c r="V979" s="1"/>
      <c r="W979" s="1"/>
      <c r="X979" s="1" t="s">
        <v>3687</v>
      </c>
      <c r="Y979" s="1"/>
      <c r="Z979" s="1" t="s">
        <v>3687</v>
      </c>
      <c r="AA979" s="1"/>
      <c r="AB979" s="1"/>
      <c r="AC979" s="1"/>
      <c r="AD979" s="1"/>
      <c r="AE979" s="1" t="s">
        <v>3687</v>
      </c>
      <c r="AF979" s="1"/>
      <c r="AG979" s="1"/>
      <c r="AH979" s="1"/>
      <c r="AI979" s="1" t="s">
        <v>3690</v>
      </c>
      <c r="AJ979" s="1">
        <v>29</v>
      </c>
      <c r="AK979" s="1">
        <v>1</v>
      </c>
      <c r="AL979" s="1"/>
      <c r="AM979" s="1" t="s">
        <v>3691</v>
      </c>
      <c r="AN979" s="1"/>
      <c r="AO979" s="1"/>
      <c r="AP979" s="1" t="s">
        <v>3322</v>
      </c>
      <c r="AQ979" s="1" t="s">
        <v>81</v>
      </c>
      <c r="AR979" s="1">
        <v>1510</v>
      </c>
      <c r="AS979" s="1">
        <v>1996</v>
      </c>
      <c r="AT979" s="1"/>
      <c r="AU979" s="1"/>
      <c r="AV979" s="1"/>
      <c r="AW979" s="1"/>
      <c r="AX979" s="1"/>
      <c r="AY979" s="2" t="s">
        <v>101</v>
      </c>
      <c r="AZ979" s="2" t="s">
        <v>85</v>
      </c>
      <c r="BA979" s="2" t="s">
        <v>86</v>
      </c>
      <c r="BB979" s="1"/>
      <c r="BC979" s="1" t="s">
        <v>3692</v>
      </c>
      <c r="BD979" s="3">
        <v>60</v>
      </c>
      <c r="BE979" s="4" t="s">
        <v>125</v>
      </c>
      <c r="BF979" s="4">
        <v>44201</v>
      </c>
      <c r="BG979" s="4">
        <v>44197</v>
      </c>
      <c r="BH979" s="4">
        <v>45291</v>
      </c>
      <c r="BI979" s="4">
        <v>47483</v>
      </c>
      <c r="BJ979" s="4" t="s">
        <v>105</v>
      </c>
      <c r="BK979" s="4" t="s">
        <v>105</v>
      </c>
      <c r="BL979" s="4" t="s">
        <v>105</v>
      </c>
      <c r="BM979" s="1" t="s">
        <v>105</v>
      </c>
      <c r="BN979" s="27" t="s">
        <v>3693</v>
      </c>
    </row>
    <row r="980" spans="1:68">
      <c r="A980">
        <f t="shared" si="15"/>
        <v>979</v>
      </c>
      <c r="B980" s="1"/>
      <c r="C980" s="1" t="s">
        <v>3729</v>
      </c>
      <c r="D980" s="52" t="s">
        <v>3730</v>
      </c>
      <c r="E980" s="52" t="s">
        <v>3731</v>
      </c>
      <c r="F980" s="1" t="s">
        <v>70</v>
      </c>
      <c r="G980" s="1" t="s">
        <v>3653</v>
      </c>
      <c r="H980" s="1" t="s">
        <v>3732</v>
      </c>
      <c r="I980" s="1">
        <v>95470</v>
      </c>
      <c r="J980" s="1">
        <v>95</v>
      </c>
      <c r="K980" s="1" t="s">
        <v>3655</v>
      </c>
      <c r="L980" s="1" t="s">
        <v>231</v>
      </c>
      <c r="M980" s="1"/>
      <c r="N980" s="36">
        <v>8222</v>
      </c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 t="s">
        <v>3733</v>
      </c>
      <c r="Z980" s="1"/>
      <c r="AA980" s="1" t="s">
        <v>3733</v>
      </c>
      <c r="AB980" s="1"/>
      <c r="AC980" s="1"/>
      <c r="AD980" s="1"/>
      <c r="AE980" s="1" t="s">
        <v>3733</v>
      </c>
      <c r="AF980" s="1"/>
      <c r="AG980" s="1"/>
      <c r="AH980" s="1"/>
      <c r="AI980" s="1"/>
      <c r="AJ980" s="1">
        <v>70</v>
      </c>
      <c r="AK980" s="1"/>
      <c r="AL980" s="1"/>
      <c r="AM980" s="1"/>
      <c r="AN980" s="1"/>
      <c r="AO980" s="1"/>
      <c r="AP980" s="1"/>
      <c r="AQ980" s="1"/>
      <c r="AR980" s="1"/>
      <c r="AS980" s="1">
        <v>2020</v>
      </c>
      <c r="AT980" s="1" t="s">
        <v>925</v>
      </c>
      <c r="AU980" s="1"/>
      <c r="AV980" s="1"/>
      <c r="AW980" s="1"/>
      <c r="AX980" s="1"/>
      <c r="AY980" s="2" t="s">
        <v>101</v>
      </c>
      <c r="AZ980" s="2" t="s">
        <v>85</v>
      </c>
      <c r="BA980" s="2" t="s">
        <v>86</v>
      </c>
      <c r="BB980" s="1"/>
      <c r="BC980" s="1" t="s">
        <v>240</v>
      </c>
      <c r="BD980" s="3">
        <v>110</v>
      </c>
      <c r="BE980" s="4" t="s">
        <v>211</v>
      </c>
      <c r="BF980" s="4">
        <v>43738</v>
      </c>
      <c r="BG980" s="4">
        <v>43738</v>
      </c>
      <c r="BH980" s="4">
        <v>47025</v>
      </c>
      <c r="BI980" s="4">
        <v>47025</v>
      </c>
      <c r="BJ980" s="4" t="s">
        <v>89</v>
      </c>
      <c r="BK980" s="4" t="s">
        <v>89</v>
      </c>
      <c r="BL980" s="4" t="s">
        <v>89</v>
      </c>
      <c r="BM980" s="1" t="s">
        <v>89</v>
      </c>
      <c r="BN980" s="18" t="s">
        <v>680</v>
      </c>
    </row>
    <row r="981" spans="1:68">
      <c r="A981">
        <f t="shared" si="15"/>
        <v>980</v>
      </c>
      <c r="B981" s="1" t="s">
        <v>66</v>
      </c>
      <c r="C981" s="1" t="s">
        <v>3734</v>
      </c>
      <c r="D981" s="52" t="s">
        <v>3735</v>
      </c>
      <c r="E981" s="52" t="s">
        <v>3736</v>
      </c>
      <c r="F981" s="1" t="s">
        <v>70</v>
      </c>
      <c r="G981" s="1" t="s">
        <v>3653</v>
      </c>
      <c r="H981" s="1" t="s">
        <v>3732</v>
      </c>
      <c r="I981" s="1">
        <v>95470</v>
      </c>
      <c r="J981" s="1">
        <v>95</v>
      </c>
      <c r="K981" s="1" t="s">
        <v>3655</v>
      </c>
      <c r="L981" s="1" t="s">
        <v>135</v>
      </c>
      <c r="M981" s="1"/>
      <c r="N981" s="36">
        <v>5637</v>
      </c>
      <c r="O981" s="1" t="s">
        <v>3738</v>
      </c>
      <c r="P981" s="1" t="s">
        <v>3739</v>
      </c>
      <c r="Q981" s="1"/>
      <c r="R981" s="1"/>
      <c r="S981" s="1"/>
      <c r="T981" s="1"/>
      <c r="U981" s="1"/>
      <c r="V981" s="1"/>
      <c r="W981" s="1"/>
      <c r="X981" s="1"/>
      <c r="Y981" s="1" t="s">
        <v>3737</v>
      </c>
      <c r="Z981" s="1"/>
      <c r="AA981" s="1" t="s">
        <v>3737</v>
      </c>
      <c r="AB981" s="1"/>
      <c r="AC981" s="1"/>
      <c r="AD981" s="1"/>
      <c r="AE981" s="1" t="s">
        <v>3737</v>
      </c>
      <c r="AF981" s="1"/>
      <c r="AG981" s="1"/>
      <c r="AH981" s="1"/>
      <c r="AI981" s="1" t="s">
        <v>3740</v>
      </c>
      <c r="AJ981" s="1">
        <v>56</v>
      </c>
      <c r="AK981" s="1"/>
      <c r="AL981" s="1"/>
      <c r="AM981" s="1"/>
      <c r="AN981" s="1"/>
      <c r="AO981" s="1"/>
      <c r="AP981" s="1" t="s">
        <v>3435</v>
      </c>
      <c r="AQ981" s="1" t="s">
        <v>334</v>
      </c>
      <c r="AR981" s="1"/>
      <c r="AS981" s="1">
        <v>2009</v>
      </c>
      <c r="AT981" s="1"/>
      <c r="AU981" s="1"/>
      <c r="AV981" s="1"/>
      <c r="AW981" s="1"/>
      <c r="AX981" s="1"/>
      <c r="AY981" s="2" t="s">
        <v>101</v>
      </c>
      <c r="AZ981" s="2" t="s">
        <v>85</v>
      </c>
      <c r="BA981" s="2" t="s">
        <v>86</v>
      </c>
      <c r="BB981" s="1"/>
      <c r="BC981" s="1" t="s">
        <v>3741</v>
      </c>
      <c r="BD981" s="3">
        <v>120</v>
      </c>
      <c r="BE981" s="4" t="s">
        <v>125</v>
      </c>
      <c r="BF981" s="4">
        <v>44027</v>
      </c>
      <c r="BG981" s="4">
        <v>44027</v>
      </c>
      <c r="BH981" s="4">
        <v>45121</v>
      </c>
      <c r="BI981" s="4">
        <v>47313</v>
      </c>
      <c r="BJ981" s="4" t="s">
        <v>89</v>
      </c>
      <c r="BK981" s="4" t="s">
        <v>89</v>
      </c>
      <c r="BL981" s="4" t="s">
        <v>89</v>
      </c>
      <c r="BM981" s="1" t="s">
        <v>89</v>
      </c>
      <c r="BN981" s="1"/>
    </row>
    <row r="982" spans="1:68">
      <c r="A982">
        <f t="shared" si="15"/>
        <v>981</v>
      </c>
      <c r="B982" s="1"/>
      <c r="C982" s="1" t="s">
        <v>3742</v>
      </c>
      <c r="D982" s="52" t="s">
        <v>3743</v>
      </c>
      <c r="E982" s="52" t="s">
        <v>3744</v>
      </c>
      <c r="F982" s="1" t="s">
        <v>70</v>
      </c>
      <c r="G982" s="1" t="s">
        <v>3653</v>
      </c>
      <c r="H982" s="1" t="s">
        <v>3732</v>
      </c>
      <c r="I982" s="1">
        <v>95470</v>
      </c>
      <c r="J982" s="1">
        <v>95</v>
      </c>
      <c r="K982" s="1" t="s">
        <v>3655</v>
      </c>
      <c r="L982" s="1" t="s">
        <v>217</v>
      </c>
      <c r="M982" s="1"/>
      <c r="N982" s="36">
        <v>6103</v>
      </c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 t="s">
        <v>3745</v>
      </c>
      <c r="Z982" s="1"/>
      <c r="AA982" s="1" t="s">
        <v>3745</v>
      </c>
      <c r="AB982" s="1"/>
      <c r="AC982" s="1"/>
      <c r="AD982" s="1"/>
      <c r="AE982" s="1" t="s">
        <v>3745</v>
      </c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>
        <v>2009</v>
      </c>
      <c r="AT982" s="1"/>
      <c r="AU982" s="1"/>
      <c r="AV982" s="1"/>
      <c r="AW982" s="1"/>
      <c r="AX982" s="1"/>
      <c r="AY982" s="2" t="s">
        <v>101</v>
      </c>
      <c r="AZ982" s="2" t="s">
        <v>85</v>
      </c>
      <c r="BA982" s="2" t="s">
        <v>86</v>
      </c>
      <c r="BB982" s="1"/>
      <c r="BC982" s="1" t="s">
        <v>825</v>
      </c>
      <c r="BD982" s="3" t="s">
        <v>103</v>
      </c>
      <c r="BE982" s="4" t="s">
        <v>184</v>
      </c>
      <c r="BF982" s="4">
        <v>41239</v>
      </c>
      <c r="BG982" s="4">
        <v>41239</v>
      </c>
      <c r="BH982" s="4">
        <v>43430</v>
      </c>
      <c r="BI982" s="4">
        <v>44526</v>
      </c>
      <c r="BJ982" s="4" t="s">
        <v>89</v>
      </c>
      <c r="BK982" s="4" t="s">
        <v>105</v>
      </c>
      <c r="BL982" s="4" t="s">
        <v>105</v>
      </c>
      <c r="BM982" s="1" t="s">
        <v>105</v>
      </c>
      <c r="BN982" s="25" t="s">
        <v>3746</v>
      </c>
      <c r="BO982" s="1" t="s">
        <v>3747</v>
      </c>
    </row>
    <row r="983" spans="1:68">
      <c r="A983">
        <f t="shared" si="15"/>
        <v>982</v>
      </c>
      <c r="B983" s="1" t="s">
        <v>66</v>
      </c>
      <c r="C983" s="1" t="s">
        <v>3748</v>
      </c>
      <c r="D983" s="52" t="s">
        <v>3749</v>
      </c>
      <c r="E983" s="52" t="s">
        <v>3750</v>
      </c>
      <c r="F983" s="1" t="s">
        <v>70</v>
      </c>
      <c r="G983" s="1" t="s">
        <v>3653</v>
      </c>
      <c r="H983" s="1" t="s">
        <v>3732</v>
      </c>
      <c r="I983" s="1">
        <v>95470</v>
      </c>
      <c r="J983" s="1">
        <v>95</v>
      </c>
      <c r="K983" s="1" t="s">
        <v>3655</v>
      </c>
      <c r="L983" s="1" t="s">
        <v>3075</v>
      </c>
      <c r="M983" s="1"/>
      <c r="N983" s="36">
        <v>6104</v>
      </c>
      <c r="O983" s="1"/>
      <c r="P983" s="1"/>
      <c r="Q983" s="1"/>
      <c r="R983" s="1"/>
      <c r="S983" s="1"/>
      <c r="T983" s="1"/>
      <c r="U983" s="1"/>
      <c r="V983" s="1"/>
      <c r="W983" s="1" t="s">
        <v>3751</v>
      </c>
      <c r="X983" s="1"/>
      <c r="Y983" s="1"/>
      <c r="Z983" s="1" t="s">
        <v>3751</v>
      </c>
      <c r="AA983" s="1"/>
      <c r="AB983" s="1"/>
      <c r="AC983" s="1"/>
      <c r="AD983" s="1"/>
      <c r="AE983" s="1" t="s">
        <v>3751</v>
      </c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>
        <v>2009</v>
      </c>
      <c r="AT983" s="1"/>
      <c r="AU983" s="1"/>
      <c r="AV983" s="1"/>
      <c r="AW983" s="1"/>
      <c r="AX983" s="1"/>
      <c r="AY983" s="2" t="s">
        <v>101</v>
      </c>
      <c r="AZ983" s="2" t="s">
        <v>85</v>
      </c>
      <c r="BA983" s="2" t="s">
        <v>86</v>
      </c>
      <c r="BB983" s="1"/>
      <c r="BC983" s="1" t="s">
        <v>3752</v>
      </c>
      <c r="BD983" s="3" t="s">
        <v>103</v>
      </c>
      <c r="BE983" s="4" t="s">
        <v>103</v>
      </c>
      <c r="BF983" s="4" t="s">
        <v>103</v>
      </c>
      <c r="BG983" s="4" t="s">
        <v>103</v>
      </c>
      <c r="BH983" s="4" t="s">
        <v>103</v>
      </c>
      <c r="BI983" s="4" t="s">
        <v>103</v>
      </c>
      <c r="BJ983" s="4" t="s">
        <v>105</v>
      </c>
      <c r="BK983" s="4" t="s">
        <v>105</v>
      </c>
      <c r="BL983" s="4" t="s">
        <v>105</v>
      </c>
      <c r="BM983" s="1" t="s">
        <v>105</v>
      </c>
      <c r="BN983" s="25" t="s">
        <v>3746</v>
      </c>
      <c r="BO983" s="1" t="s">
        <v>3753</v>
      </c>
    </row>
    <row r="984" spans="1:68">
      <c r="A984">
        <f t="shared" si="15"/>
        <v>983</v>
      </c>
      <c r="B984" s="1" t="s">
        <v>66</v>
      </c>
      <c r="C984" s="1" t="s">
        <v>4345</v>
      </c>
      <c r="D984" s="52" t="s">
        <v>4346</v>
      </c>
      <c r="E984" s="52" t="s">
        <v>4347</v>
      </c>
      <c r="F984" s="1" t="s">
        <v>70</v>
      </c>
      <c r="G984" s="1" t="s">
        <v>4348</v>
      </c>
      <c r="H984" s="1" t="s">
        <v>4349</v>
      </c>
      <c r="I984" s="1">
        <v>77220</v>
      </c>
      <c r="J984" s="1">
        <v>77</v>
      </c>
      <c r="K984" s="1"/>
      <c r="L984" s="1"/>
      <c r="M984" s="1">
        <v>8</v>
      </c>
      <c r="N984" s="36">
        <v>57383</v>
      </c>
      <c r="O984" s="1"/>
      <c r="P984" s="1"/>
      <c r="Q984" s="1"/>
      <c r="R984" s="1"/>
      <c r="S984" s="1"/>
      <c r="T984" s="1"/>
      <c r="U984" s="1"/>
      <c r="V984" s="1"/>
      <c r="W984" s="1" t="s">
        <v>4350</v>
      </c>
      <c r="X984" s="1"/>
      <c r="Y984" s="1"/>
      <c r="Z984" s="1"/>
      <c r="AA984" s="1"/>
      <c r="AB984" s="1" t="s">
        <v>4350</v>
      </c>
      <c r="AC984" s="1"/>
      <c r="AD984" s="1"/>
      <c r="AE984" s="1" t="s">
        <v>4350</v>
      </c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 t="s">
        <v>4351</v>
      </c>
      <c r="AS984" s="1">
        <v>2014</v>
      </c>
      <c r="AT984" s="1" t="s">
        <v>4352</v>
      </c>
      <c r="AU984" s="1"/>
      <c r="AV984" s="1"/>
      <c r="AW984" s="1"/>
      <c r="AX984" s="1" t="s">
        <v>336</v>
      </c>
      <c r="AY984" s="2" t="s">
        <v>101</v>
      </c>
      <c r="AZ984" s="2" t="s">
        <v>85</v>
      </c>
      <c r="BA984" s="2" t="s">
        <v>86</v>
      </c>
      <c r="BB984" s="1"/>
      <c r="BC984" s="1" t="s">
        <v>4177</v>
      </c>
      <c r="BD984" s="3" t="s">
        <v>103</v>
      </c>
      <c r="BE984" s="4" t="s">
        <v>103</v>
      </c>
      <c r="BF984" s="4" t="s">
        <v>103</v>
      </c>
      <c r="BG984" s="4" t="s">
        <v>103</v>
      </c>
      <c r="BH984" s="4" t="s">
        <v>103</v>
      </c>
      <c r="BI984" s="4" t="s">
        <v>103</v>
      </c>
      <c r="BJ984" s="4" t="s">
        <v>105</v>
      </c>
      <c r="BK984" s="4" t="s">
        <v>105</v>
      </c>
      <c r="BL984" s="4" t="s">
        <v>105</v>
      </c>
      <c r="BM984" s="1" t="s">
        <v>105</v>
      </c>
      <c r="BN984" s="1" t="s">
        <v>4353</v>
      </c>
    </row>
    <row r="985" spans="1:68">
      <c r="A985">
        <f t="shared" si="15"/>
        <v>984</v>
      </c>
      <c r="B985" s="1"/>
      <c r="C985" s="1" t="s">
        <v>4630</v>
      </c>
      <c r="D985" s="52" t="s">
        <v>4631</v>
      </c>
      <c r="E985" s="52" t="s">
        <v>4632</v>
      </c>
      <c r="F985" s="1" t="s">
        <v>70</v>
      </c>
      <c r="G985" s="1" t="s">
        <v>176</v>
      </c>
      <c r="H985" s="1" t="s">
        <v>188</v>
      </c>
      <c r="I985" s="1">
        <v>93290</v>
      </c>
      <c r="J985" s="1">
        <v>93</v>
      </c>
      <c r="K985" s="1" t="s">
        <v>178</v>
      </c>
      <c r="L985" s="1" t="s">
        <v>4633</v>
      </c>
      <c r="M985" s="1"/>
      <c r="N985" s="36">
        <v>5899</v>
      </c>
      <c r="O985" s="1" t="s">
        <v>4635</v>
      </c>
      <c r="P985" s="1" t="s">
        <v>4636</v>
      </c>
      <c r="Q985" s="1"/>
      <c r="R985" s="1"/>
      <c r="S985" s="1"/>
      <c r="T985" s="1"/>
      <c r="U985" s="1"/>
      <c r="V985" s="1"/>
      <c r="W985" s="1" t="s">
        <v>4634</v>
      </c>
      <c r="X985" s="1"/>
      <c r="Y985" s="1"/>
      <c r="Z985" s="1" t="s">
        <v>4634</v>
      </c>
      <c r="AA985" s="1"/>
      <c r="AB985" s="1"/>
      <c r="AC985" s="1"/>
      <c r="AD985" s="1"/>
      <c r="AE985" s="1" t="s">
        <v>4634</v>
      </c>
      <c r="AF985" s="1"/>
      <c r="AG985" s="1"/>
      <c r="AH985" s="1"/>
      <c r="AI985" s="1" t="s">
        <v>168</v>
      </c>
      <c r="AJ985" s="1">
        <v>15</v>
      </c>
      <c r="AK985" s="1"/>
      <c r="AL985" s="1"/>
      <c r="AM985" s="1"/>
      <c r="AN985" s="1"/>
      <c r="AO985" s="1"/>
      <c r="AP985" s="1"/>
      <c r="AQ985" s="1"/>
      <c r="AR985" s="1">
        <v>1510</v>
      </c>
      <c r="AS985" s="1"/>
      <c r="AT985" s="1"/>
      <c r="AU985" s="1"/>
      <c r="AV985" s="1"/>
      <c r="AW985" s="1"/>
      <c r="AX985" s="1"/>
      <c r="AY985" s="2" t="s">
        <v>101</v>
      </c>
      <c r="AZ985" s="2" t="s">
        <v>85</v>
      </c>
      <c r="BA985" s="2" t="s">
        <v>86</v>
      </c>
      <c r="BB985" s="1"/>
      <c r="BC985" s="1" t="s">
        <v>193</v>
      </c>
      <c r="BD985" s="3">
        <v>75</v>
      </c>
      <c r="BE985" s="4" t="s">
        <v>125</v>
      </c>
      <c r="BF985" s="4">
        <v>41879</v>
      </c>
      <c r="BG985" s="4">
        <v>41913</v>
      </c>
      <c r="BH985" s="4">
        <v>44104</v>
      </c>
      <c r="BI985" s="4">
        <v>45199</v>
      </c>
      <c r="BJ985" s="4" t="s">
        <v>89</v>
      </c>
      <c r="BK985" s="4" t="s">
        <v>89</v>
      </c>
      <c r="BL985" s="4" t="s">
        <v>89</v>
      </c>
      <c r="BM985" s="1" t="s">
        <v>89</v>
      </c>
      <c r="BN985" s="1"/>
      <c r="BO985" s="4" t="s">
        <v>194</v>
      </c>
    </row>
    <row r="986" spans="1:68">
      <c r="A986">
        <f t="shared" si="15"/>
        <v>985</v>
      </c>
      <c r="B986" s="1"/>
      <c r="C986" s="1"/>
      <c r="D986" s="52" t="s">
        <v>4643</v>
      </c>
      <c r="E986" s="52" t="s">
        <v>4644</v>
      </c>
      <c r="F986" s="1" t="s">
        <v>70</v>
      </c>
      <c r="G986" s="1" t="s">
        <v>176</v>
      </c>
      <c r="H986" s="1" t="s">
        <v>4645</v>
      </c>
      <c r="I986" s="1">
        <v>93290</v>
      </c>
      <c r="J986" s="1">
        <v>93</v>
      </c>
      <c r="K986" s="1" t="s">
        <v>178</v>
      </c>
      <c r="L986" s="1" t="s">
        <v>4646</v>
      </c>
      <c r="M986" s="1"/>
      <c r="N986" s="36">
        <v>12680</v>
      </c>
      <c r="O986" s="1"/>
      <c r="P986" s="1"/>
      <c r="Q986" s="1"/>
      <c r="R986" s="1"/>
      <c r="S986" s="1"/>
      <c r="T986" s="1"/>
      <c r="U986" s="1"/>
      <c r="V986" s="1"/>
      <c r="W986" s="1" t="s">
        <v>4647</v>
      </c>
      <c r="X986" s="1"/>
      <c r="Y986" s="1"/>
      <c r="Z986" s="1" t="s">
        <v>4647</v>
      </c>
      <c r="AA986" s="1"/>
      <c r="AB986" s="1"/>
      <c r="AC986" s="1"/>
      <c r="AD986" s="1"/>
      <c r="AE986" s="1" t="s">
        <v>4647</v>
      </c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2" t="s">
        <v>101</v>
      </c>
      <c r="AZ986" s="2" t="s">
        <v>85</v>
      </c>
      <c r="BA986" s="2" t="s">
        <v>86</v>
      </c>
      <c r="BB986" s="1"/>
      <c r="BC986" s="1" t="s">
        <v>4648</v>
      </c>
      <c r="BD986" s="3" t="s">
        <v>103</v>
      </c>
      <c r="BE986" s="4" t="s">
        <v>103</v>
      </c>
      <c r="BF986" s="4" t="s">
        <v>103</v>
      </c>
      <c r="BG986" s="4" t="s">
        <v>103</v>
      </c>
      <c r="BH986" s="4" t="s">
        <v>103</v>
      </c>
      <c r="BI986" s="4" t="s">
        <v>103</v>
      </c>
      <c r="BJ986" s="4" t="s">
        <v>89</v>
      </c>
      <c r="BK986" s="4" t="s">
        <v>89</v>
      </c>
      <c r="BL986" s="4" t="s">
        <v>89</v>
      </c>
      <c r="BM986" s="1" t="s">
        <v>89</v>
      </c>
      <c r="BN986" s="1"/>
    </row>
    <row r="987" spans="1:68">
      <c r="A987">
        <f t="shared" si="15"/>
        <v>986</v>
      </c>
      <c r="B987" s="1" t="s">
        <v>66</v>
      </c>
      <c r="C987" s="1" t="s">
        <v>4978</v>
      </c>
      <c r="D987" s="52" t="s">
        <v>4979</v>
      </c>
      <c r="E987" s="52" t="s">
        <v>4980</v>
      </c>
      <c r="F987" s="1" t="s">
        <v>70</v>
      </c>
      <c r="G987" s="1" t="s">
        <v>3682</v>
      </c>
      <c r="H987" s="1" t="s">
        <v>4981</v>
      </c>
      <c r="I987" s="1">
        <v>77290</v>
      </c>
      <c r="J987" s="1">
        <v>77</v>
      </c>
      <c r="K987" s="1" t="s">
        <v>3684</v>
      </c>
      <c r="L987" s="1" t="s">
        <v>245</v>
      </c>
      <c r="M987" s="1" t="s">
        <v>3686</v>
      </c>
      <c r="N987" s="36">
        <v>4078</v>
      </c>
      <c r="O987" s="1" t="s">
        <v>4983</v>
      </c>
      <c r="P987" s="1" t="s">
        <v>4984</v>
      </c>
      <c r="Q987" s="1"/>
      <c r="R987" s="1"/>
      <c r="S987" s="1"/>
      <c r="T987" s="1"/>
      <c r="U987" s="1" t="s">
        <v>103</v>
      </c>
      <c r="V987" s="1"/>
      <c r="W987" s="1" t="s">
        <v>4982</v>
      </c>
      <c r="X987" s="1"/>
      <c r="Y987" s="1"/>
      <c r="Z987" s="1" t="s">
        <v>4982</v>
      </c>
      <c r="AA987" s="1"/>
      <c r="AB987" s="1"/>
      <c r="AC987" s="1"/>
      <c r="AD987" s="1"/>
      <c r="AE987" s="1" t="s">
        <v>4982</v>
      </c>
      <c r="AF987" s="1"/>
      <c r="AG987" s="1"/>
      <c r="AH987" s="1"/>
      <c r="AI987" s="1" t="s">
        <v>206</v>
      </c>
      <c r="AJ987" s="1">
        <v>8</v>
      </c>
      <c r="AK987" s="1">
        <v>2</v>
      </c>
      <c r="AL987" s="1"/>
      <c r="AM987" s="1" t="s">
        <v>4985</v>
      </c>
      <c r="AN987" s="1"/>
      <c r="AO987" s="1"/>
      <c r="AP987" s="1" t="s">
        <v>275</v>
      </c>
      <c r="AQ987" s="1" t="s">
        <v>81</v>
      </c>
      <c r="AR987" s="1">
        <v>1510</v>
      </c>
      <c r="AS987" s="1">
        <v>1999</v>
      </c>
      <c r="AT987" s="1"/>
      <c r="AU987" s="1">
        <v>2011</v>
      </c>
      <c r="AV987" s="1"/>
      <c r="AW987" s="1"/>
      <c r="AX987" s="1"/>
      <c r="AY987" s="2" t="s">
        <v>101</v>
      </c>
      <c r="AZ987" s="2" t="s">
        <v>85</v>
      </c>
      <c r="BA987" s="2" t="s">
        <v>86</v>
      </c>
      <c r="BB987" s="1"/>
      <c r="BC987" s="1" t="s">
        <v>4986</v>
      </c>
      <c r="BD987" s="3" t="s">
        <v>103</v>
      </c>
      <c r="BE987" s="4" t="s">
        <v>103</v>
      </c>
      <c r="BF987" s="4" t="s">
        <v>103</v>
      </c>
      <c r="BG987" s="4" t="s">
        <v>103</v>
      </c>
      <c r="BH987" s="4" t="s">
        <v>103</v>
      </c>
      <c r="BI987" s="4" t="s">
        <v>103</v>
      </c>
      <c r="BJ987" s="4" t="s">
        <v>105</v>
      </c>
      <c r="BK987" s="4" t="s">
        <v>105</v>
      </c>
      <c r="BL987" s="4" t="s">
        <v>105</v>
      </c>
      <c r="BM987" s="1" t="s">
        <v>105</v>
      </c>
      <c r="BN987" s="7" t="s">
        <v>4987</v>
      </c>
      <c r="BO987" s="1" t="s">
        <v>4988</v>
      </c>
    </row>
    <row r="988" spans="1:68">
      <c r="A988">
        <f t="shared" si="15"/>
        <v>987</v>
      </c>
      <c r="B988" s="1" t="s">
        <v>66</v>
      </c>
      <c r="C988" s="1" t="s">
        <v>4989</v>
      </c>
      <c r="D988" s="52" t="s">
        <v>4990</v>
      </c>
      <c r="E988" s="52" t="s">
        <v>4991</v>
      </c>
      <c r="F988" s="1" t="s">
        <v>70</v>
      </c>
      <c r="G988" s="1" t="s">
        <v>3682</v>
      </c>
      <c r="H988" s="1" t="s">
        <v>4981</v>
      </c>
      <c r="I988" s="1">
        <v>77290</v>
      </c>
      <c r="J988" s="1">
        <v>77</v>
      </c>
      <c r="K988" s="1" t="s">
        <v>3684</v>
      </c>
      <c r="L988" s="1" t="s">
        <v>147</v>
      </c>
      <c r="M988" s="1"/>
      <c r="N988" s="36">
        <v>4172</v>
      </c>
      <c r="O988" s="1" t="s">
        <v>4993</v>
      </c>
      <c r="P988" s="1" t="s">
        <v>4994</v>
      </c>
      <c r="Q988" s="1"/>
      <c r="R988" s="1"/>
      <c r="S988" s="1"/>
      <c r="T988" s="1"/>
      <c r="U988" s="1" t="s">
        <v>103</v>
      </c>
      <c r="V988" s="1"/>
      <c r="W988" s="1" t="s">
        <v>4992</v>
      </c>
      <c r="X988" s="1"/>
      <c r="Y988" s="1"/>
      <c r="Z988" s="1" t="s">
        <v>4992</v>
      </c>
      <c r="AA988" s="1"/>
      <c r="AB988" s="1"/>
      <c r="AC988" s="1"/>
      <c r="AD988" s="1"/>
      <c r="AE988" s="1" t="s">
        <v>4992</v>
      </c>
      <c r="AF988" s="1"/>
      <c r="AG988" s="1"/>
      <c r="AH988" s="1"/>
      <c r="AI988" s="1" t="s">
        <v>266</v>
      </c>
      <c r="AJ988" s="1">
        <v>6</v>
      </c>
      <c r="AK988" s="1">
        <v>1</v>
      </c>
      <c r="AL988" s="1"/>
      <c r="AM988" s="1"/>
      <c r="AN988" s="1"/>
      <c r="AO988" s="1"/>
      <c r="AP988" s="1" t="s">
        <v>80</v>
      </c>
      <c r="AQ988" s="1" t="s">
        <v>81</v>
      </c>
      <c r="AR988" s="1" t="s">
        <v>103</v>
      </c>
      <c r="AS988" s="1">
        <v>1999</v>
      </c>
      <c r="AT988" s="1"/>
      <c r="AU988" s="1"/>
      <c r="AV988" s="1"/>
      <c r="AW988" s="1"/>
      <c r="AX988" s="1"/>
      <c r="AY988" s="2" t="s">
        <v>101</v>
      </c>
      <c r="AZ988" s="2" t="s">
        <v>85</v>
      </c>
      <c r="BA988" s="2" t="s">
        <v>86</v>
      </c>
      <c r="BB988" s="1"/>
      <c r="BC988" s="1" t="s">
        <v>4995</v>
      </c>
      <c r="BD988" s="3" t="s">
        <v>103</v>
      </c>
      <c r="BE988" s="4" t="s">
        <v>103</v>
      </c>
      <c r="BF988" s="4" t="s">
        <v>103</v>
      </c>
      <c r="BG988" s="4" t="s">
        <v>103</v>
      </c>
      <c r="BH988" s="4" t="s">
        <v>103</v>
      </c>
      <c r="BI988" s="4" t="s">
        <v>103</v>
      </c>
      <c r="BJ988" s="4" t="s">
        <v>89</v>
      </c>
      <c r="BK988" s="4" t="s">
        <v>89</v>
      </c>
      <c r="BL988" s="4" t="s">
        <v>89</v>
      </c>
      <c r="BM988" s="1" t="s">
        <v>89</v>
      </c>
      <c r="BN988" s="14"/>
      <c r="BO988" s="1" t="s">
        <v>4996</v>
      </c>
    </row>
    <row r="989" spans="1:68">
      <c r="A989">
        <f t="shared" si="15"/>
        <v>988</v>
      </c>
      <c r="B989" s="1" t="s">
        <v>66</v>
      </c>
      <c r="C989" s="1" t="s">
        <v>4997</v>
      </c>
      <c r="D989" s="52" t="s">
        <v>4998</v>
      </c>
      <c r="E989" s="52" t="s">
        <v>4999</v>
      </c>
      <c r="F989" s="1" t="s">
        <v>70</v>
      </c>
      <c r="G989" s="1" t="s">
        <v>3682</v>
      </c>
      <c r="H989" s="1" t="s">
        <v>5000</v>
      </c>
      <c r="I989" s="1">
        <v>77290</v>
      </c>
      <c r="J989" s="1">
        <v>77</v>
      </c>
      <c r="K989" s="1" t="s">
        <v>3684</v>
      </c>
      <c r="L989" s="1" t="s">
        <v>217</v>
      </c>
      <c r="M989" s="1" t="s">
        <v>5001</v>
      </c>
      <c r="N989" s="36">
        <v>12905</v>
      </c>
      <c r="O989" s="1" t="s">
        <v>5003</v>
      </c>
      <c r="P989" s="1" t="s">
        <v>5004</v>
      </c>
      <c r="Q989" s="1"/>
      <c r="R989" s="1" t="s">
        <v>239</v>
      </c>
      <c r="S989" s="1" t="s">
        <v>3565</v>
      </c>
      <c r="T989" s="1"/>
      <c r="U989" s="1"/>
      <c r="V989" s="1"/>
      <c r="W989" s="1" t="s">
        <v>5002</v>
      </c>
      <c r="X989" s="1"/>
      <c r="Y989" s="1"/>
      <c r="Z989" s="1" t="s">
        <v>5002</v>
      </c>
      <c r="AA989" s="1"/>
      <c r="AB989" s="1"/>
      <c r="AC989" s="1"/>
      <c r="AD989" s="1"/>
      <c r="AE989" s="1" t="s">
        <v>5002</v>
      </c>
      <c r="AF989" s="1"/>
      <c r="AG989" s="1"/>
      <c r="AH989" s="1"/>
      <c r="AI989" s="1" t="s">
        <v>410</v>
      </c>
      <c r="AJ989" s="1">
        <v>16</v>
      </c>
      <c r="AK989" s="1">
        <v>2</v>
      </c>
      <c r="AL989" s="1"/>
      <c r="AM989" s="1" t="s">
        <v>5005</v>
      </c>
      <c r="AN989" s="1"/>
      <c r="AO989" s="1"/>
      <c r="AP989" s="1" t="s">
        <v>80</v>
      </c>
      <c r="AQ989" s="1" t="s">
        <v>81</v>
      </c>
      <c r="AR989" s="1" t="s">
        <v>5006</v>
      </c>
      <c r="AS989" s="1">
        <v>1999</v>
      </c>
      <c r="AT989" s="1"/>
      <c r="AU989" s="1"/>
      <c r="AV989" s="1"/>
      <c r="AW989" s="1"/>
      <c r="AX989" s="1"/>
      <c r="AY989" s="2" t="s">
        <v>101</v>
      </c>
      <c r="AZ989" s="2" t="s">
        <v>85</v>
      </c>
      <c r="BA989" s="2" t="s">
        <v>86</v>
      </c>
      <c r="BB989" s="1"/>
      <c r="BC989" s="1" t="s">
        <v>5007</v>
      </c>
      <c r="BD989" s="3">
        <v>57</v>
      </c>
      <c r="BE989" s="4" t="s">
        <v>125</v>
      </c>
      <c r="BF989" s="4">
        <v>44278</v>
      </c>
      <c r="BG989" s="4">
        <v>44378</v>
      </c>
      <c r="BH989" s="4">
        <v>45473</v>
      </c>
      <c r="BI989" s="4">
        <v>47664</v>
      </c>
      <c r="BJ989" s="4" t="s">
        <v>89</v>
      </c>
      <c r="BK989" s="4" t="s">
        <v>105</v>
      </c>
      <c r="BL989" s="4" t="s">
        <v>105</v>
      </c>
      <c r="BM989" s="1" t="s">
        <v>105</v>
      </c>
      <c r="BN989" s="14" t="s">
        <v>5008</v>
      </c>
      <c r="BO989" s="1" t="s">
        <v>5009</v>
      </c>
    </row>
    <row r="990" spans="1:68">
      <c r="A990">
        <f t="shared" si="15"/>
        <v>989</v>
      </c>
      <c r="B990" s="1"/>
      <c r="C990" s="1" t="s">
        <v>5010</v>
      </c>
      <c r="D990" s="52" t="s">
        <v>5011</v>
      </c>
      <c r="E990" s="52" t="s">
        <v>5012</v>
      </c>
      <c r="F990" s="1" t="s">
        <v>70</v>
      </c>
      <c r="G990" s="1" t="s">
        <v>3682</v>
      </c>
      <c r="H990" s="1" t="s">
        <v>5013</v>
      </c>
      <c r="I990" s="1">
        <v>77290</v>
      </c>
      <c r="J990" s="1">
        <v>77</v>
      </c>
      <c r="K990" s="1" t="s">
        <v>3684</v>
      </c>
      <c r="L990" s="1" t="s">
        <v>116</v>
      </c>
      <c r="M990" s="1"/>
      <c r="N990" s="36">
        <v>21443</v>
      </c>
      <c r="O990" s="1"/>
      <c r="P990" s="1"/>
      <c r="Q990" s="1"/>
      <c r="R990" s="1"/>
      <c r="S990" s="1"/>
      <c r="T990" s="1"/>
      <c r="U990" s="1"/>
      <c r="V990" s="1"/>
      <c r="W990" s="1" t="s">
        <v>5014</v>
      </c>
      <c r="X990" s="1"/>
      <c r="Y990" s="1"/>
      <c r="Z990" s="1" t="s">
        <v>5014</v>
      </c>
      <c r="AA990" s="1"/>
      <c r="AB990" s="1"/>
      <c r="AC990" s="1"/>
      <c r="AD990" s="1"/>
      <c r="AE990" s="1" t="s">
        <v>5014</v>
      </c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>
        <v>2002</v>
      </c>
      <c r="AT990" s="1"/>
      <c r="AU990" s="1"/>
      <c r="AV990" s="1"/>
      <c r="AW990" s="1"/>
      <c r="AX990" s="1"/>
      <c r="AY990" s="2" t="s">
        <v>101</v>
      </c>
      <c r="AZ990" s="2" t="s">
        <v>85</v>
      </c>
      <c r="BA990" s="2" t="s">
        <v>86</v>
      </c>
      <c r="BB990" s="1"/>
      <c r="BC990" s="1" t="s">
        <v>5015</v>
      </c>
      <c r="BD990" s="3" t="s">
        <v>103</v>
      </c>
      <c r="BE990" s="4" t="s">
        <v>125</v>
      </c>
      <c r="BF990" s="4">
        <v>40908</v>
      </c>
      <c r="BG990" s="4">
        <v>40908</v>
      </c>
      <c r="BH990" s="4">
        <v>42003</v>
      </c>
      <c r="BI990" s="4">
        <v>44195</v>
      </c>
      <c r="BJ990" s="4" t="s">
        <v>89</v>
      </c>
      <c r="BK990" s="4" t="s">
        <v>89</v>
      </c>
      <c r="BL990" s="4" t="s">
        <v>105</v>
      </c>
      <c r="BM990" s="1" t="s">
        <v>105</v>
      </c>
      <c r="BN990" s="15" t="s">
        <v>5016</v>
      </c>
    </row>
    <row r="991" spans="1:68">
      <c r="A991">
        <f t="shared" si="15"/>
        <v>990</v>
      </c>
      <c r="B991" s="1"/>
      <c r="C991" s="1" t="s">
        <v>5824</v>
      </c>
      <c r="D991" s="52" t="s">
        <v>5825</v>
      </c>
      <c r="E991" s="52" t="s">
        <v>5826</v>
      </c>
      <c r="F991" s="1" t="s">
        <v>70</v>
      </c>
      <c r="G991" s="1" t="s">
        <v>5653</v>
      </c>
      <c r="H991" s="1" t="s">
        <v>5794</v>
      </c>
      <c r="I991" s="1">
        <v>13310</v>
      </c>
      <c r="J991" s="1">
        <v>13</v>
      </c>
      <c r="K991" s="1"/>
      <c r="L991" s="1" t="s">
        <v>5827</v>
      </c>
      <c r="M991" s="1"/>
      <c r="N991" s="36">
        <v>30358</v>
      </c>
      <c r="O991" s="1" t="s">
        <v>5829</v>
      </c>
      <c r="P991" s="1" t="s">
        <v>5830</v>
      </c>
      <c r="Q991" s="1"/>
      <c r="R991" s="1"/>
      <c r="S991" s="1"/>
      <c r="T991" s="1"/>
      <c r="U991" s="1"/>
      <c r="V991" s="1"/>
      <c r="W991" s="1" t="s">
        <v>5828</v>
      </c>
      <c r="X991" s="1"/>
      <c r="Y991" s="1"/>
      <c r="Z991" s="1" t="s">
        <v>5828</v>
      </c>
      <c r="AA991" s="1"/>
      <c r="AB991" s="1"/>
      <c r="AC991" s="1"/>
      <c r="AD991" s="1"/>
      <c r="AE991" s="1" t="s">
        <v>5828</v>
      </c>
      <c r="AF991" s="1"/>
      <c r="AG991" s="1"/>
      <c r="AH991" s="1"/>
      <c r="AI991" s="1" t="s">
        <v>5831</v>
      </c>
      <c r="AJ991" s="1">
        <v>29</v>
      </c>
      <c r="AK991" s="1"/>
      <c r="AL991" s="1"/>
      <c r="AM991" s="1"/>
      <c r="AN991" s="1"/>
      <c r="AO991" s="1"/>
      <c r="AP991" s="1" t="s">
        <v>1476</v>
      </c>
      <c r="AQ991" s="1" t="s">
        <v>81</v>
      </c>
      <c r="AR991" s="1">
        <v>1510</v>
      </c>
      <c r="AS991" s="1" t="s">
        <v>5832</v>
      </c>
      <c r="AT991" s="1" t="s">
        <v>5781</v>
      </c>
      <c r="AU991" s="1"/>
      <c r="AV991" s="1"/>
      <c r="AW991" s="1" t="s">
        <v>5833</v>
      </c>
      <c r="AX991" s="1"/>
      <c r="AY991" s="2" t="s">
        <v>101</v>
      </c>
      <c r="AZ991" s="2" t="s">
        <v>85</v>
      </c>
      <c r="BA991" s="2" t="s">
        <v>86</v>
      </c>
      <c r="BB991" s="1"/>
      <c r="BC991" s="1" t="s">
        <v>5784</v>
      </c>
      <c r="BD991" s="3">
        <v>48</v>
      </c>
      <c r="BE991" s="4" t="s">
        <v>543</v>
      </c>
      <c r="BF991" s="4">
        <v>42096</v>
      </c>
      <c r="BG991" s="4">
        <v>42096</v>
      </c>
      <c r="BH991" s="4">
        <v>46478</v>
      </c>
      <c r="BI991" s="4">
        <v>46478</v>
      </c>
      <c r="BJ991" s="4" t="s">
        <v>89</v>
      </c>
      <c r="BK991" s="4" t="s">
        <v>89</v>
      </c>
      <c r="BL991" s="4" t="s">
        <v>89</v>
      </c>
      <c r="BM991" s="1" t="s">
        <v>89</v>
      </c>
      <c r="BN991" s="14" t="s">
        <v>5834</v>
      </c>
      <c r="BP991" s="4" t="s">
        <v>232</v>
      </c>
    </row>
    <row r="992" spans="1:68">
      <c r="A992">
        <f t="shared" si="15"/>
        <v>991</v>
      </c>
      <c r="B992" s="1"/>
      <c r="C992" s="1" t="s">
        <v>5835</v>
      </c>
      <c r="D992" s="52" t="s">
        <v>5836</v>
      </c>
      <c r="E992" s="52" t="s">
        <v>5837</v>
      </c>
      <c r="F992" s="1" t="s">
        <v>2668</v>
      </c>
      <c r="G992" s="1" t="s">
        <v>5653</v>
      </c>
      <c r="H992" s="1" t="s">
        <v>5815</v>
      </c>
      <c r="I992" s="1">
        <v>13310</v>
      </c>
      <c r="J992" s="1">
        <v>13</v>
      </c>
      <c r="K992" s="1"/>
      <c r="L992" s="1"/>
      <c r="M992" s="1"/>
      <c r="N992" s="36">
        <v>5920</v>
      </c>
      <c r="O992" s="1" t="s">
        <v>5839</v>
      </c>
      <c r="P992" s="1" t="s">
        <v>5840</v>
      </c>
      <c r="Q992" s="1"/>
      <c r="R992" s="1"/>
      <c r="S992" s="1"/>
      <c r="T992" s="1"/>
      <c r="U992" s="1"/>
      <c r="V992" s="1"/>
      <c r="W992" s="1" t="s">
        <v>5838</v>
      </c>
      <c r="X992" s="1"/>
      <c r="Y992" s="1"/>
      <c r="Z992" s="1" t="s">
        <v>5838</v>
      </c>
      <c r="AA992" s="1"/>
      <c r="AB992" s="1"/>
      <c r="AC992" s="1"/>
      <c r="AD992" s="1"/>
      <c r="AE992" s="1" t="s">
        <v>5838</v>
      </c>
      <c r="AF992" s="1"/>
      <c r="AG992" s="1"/>
      <c r="AH992" s="1"/>
      <c r="AI992" s="1" t="s">
        <v>206</v>
      </c>
      <c r="AJ992" s="1">
        <v>6</v>
      </c>
      <c r="AK992" s="1"/>
      <c r="AL992" s="1"/>
      <c r="AM992" s="1"/>
      <c r="AN992" s="1"/>
      <c r="AO992" s="1"/>
      <c r="AP992" s="1" t="s">
        <v>80</v>
      </c>
      <c r="AQ992" s="1" t="s">
        <v>81</v>
      </c>
      <c r="AR992" s="1" t="s">
        <v>363</v>
      </c>
      <c r="AS992" s="1">
        <v>2011</v>
      </c>
      <c r="AT992" s="1" t="s">
        <v>5781</v>
      </c>
      <c r="AU992" s="1"/>
      <c r="AV992" s="1"/>
      <c r="AW992" s="1" t="s">
        <v>5841</v>
      </c>
      <c r="AX992" s="1"/>
      <c r="AY992" s="2" t="s">
        <v>101</v>
      </c>
      <c r="AZ992" s="2" t="s">
        <v>85</v>
      </c>
      <c r="BA992" s="2" t="s">
        <v>86</v>
      </c>
      <c r="BB992" s="1"/>
      <c r="BC992" s="1" t="s">
        <v>5842</v>
      </c>
      <c r="BD992" s="3">
        <v>48</v>
      </c>
      <c r="BE992" s="4" t="s">
        <v>543</v>
      </c>
      <c r="BF992" s="4">
        <v>42096</v>
      </c>
      <c r="BG992" s="4">
        <v>42096</v>
      </c>
      <c r="BH992" s="4">
        <v>46478</v>
      </c>
      <c r="BI992" s="4">
        <v>46478</v>
      </c>
      <c r="BJ992" s="4" t="s">
        <v>89</v>
      </c>
      <c r="BK992" s="4" t="s">
        <v>89</v>
      </c>
      <c r="BL992" s="4" t="s">
        <v>105</v>
      </c>
      <c r="BM992" s="1" t="s">
        <v>105</v>
      </c>
      <c r="BN992" s="15" t="s">
        <v>927</v>
      </c>
    </row>
    <row r="993" spans="1:67">
      <c r="A993">
        <f t="shared" si="15"/>
        <v>992</v>
      </c>
      <c r="B993" s="1"/>
      <c r="C993" s="1" t="s">
        <v>6221</v>
      </c>
      <c r="D993" s="52" t="s">
        <v>6222</v>
      </c>
      <c r="E993" s="52" t="s">
        <v>6223</v>
      </c>
      <c r="F993" s="1" t="s">
        <v>70</v>
      </c>
      <c r="G993" s="1" t="s">
        <v>6217</v>
      </c>
      <c r="H993" s="1" t="s">
        <v>6224</v>
      </c>
      <c r="I993" s="1">
        <v>69960</v>
      </c>
      <c r="J993" s="1">
        <v>69</v>
      </c>
      <c r="K993" s="1"/>
      <c r="L993" s="1"/>
      <c r="M993" s="1"/>
      <c r="N993" s="36">
        <v>24890</v>
      </c>
      <c r="O993" s="1" t="s">
        <v>6226</v>
      </c>
      <c r="P993" s="1" t="s">
        <v>4967</v>
      </c>
      <c r="Q993" s="1"/>
      <c r="R993" s="1"/>
      <c r="S993" s="1"/>
      <c r="T993" s="1"/>
      <c r="U993" s="1"/>
      <c r="V993" s="1"/>
      <c r="W993" s="1" t="s">
        <v>6225</v>
      </c>
      <c r="X993" s="1"/>
      <c r="Y993" s="1"/>
      <c r="Z993" s="1" t="s">
        <v>6225</v>
      </c>
      <c r="AA993" s="1"/>
      <c r="AB993" s="1"/>
      <c r="AC993" s="1"/>
      <c r="AD993" s="1"/>
      <c r="AE993" s="1" t="s">
        <v>6225</v>
      </c>
      <c r="AF993" s="1"/>
      <c r="AG993" s="1"/>
      <c r="AH993" s="1"/>
      <c r="AI993" s="1"/>
      <c r="AJ993" s="1">
        <v>22</v>
      </c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2" t="s">
        <v>101</v>
      </c>
      <c r="AZ993" s="2" t="s">
        <v>85</v>
      </c>
      <c r="BA993" s="2" t="s">
        <v>86</v>
      </c>
      <c r="BB993" s="1"/>
      <c r="BC993" s="1" t="s">
        <v>6227</v>
      </c>
      <c r="BD993" s="3">
        <v>40</v>
      </c>
      <c r="BE993" s="4" t="s">
        <v>184</v>
      </c>
      <c r="BF993" s="4">
        <v>40478</v>
      </c>
      <c r="BG993" s="4">
        <v>40544</v>
      </c>
      <c r="BH993" s="4">
        <v>42736</v>
      </c>
      <c r="BI993" s="4">
        <v>43831</v>
      </c>
      <c r="BJ993" s="4" t="s">
        <v>89</v>
      </c>
      <c r="BK993" s="4" t="s">
        <v>89</v>
      </c>
      <c r="BL993" s="4" t="s">
        <v>105</v>
      </c>
      <c r="BM993" s="1" t="s">
        <v>105</v>
      </c>
      <c r="BN993" s="21" t="s">
        <v>6228</v>
      </c>
    </row>
    <row r="994" spans="1:67">
      <c r="A994">
        <f t="shared" si="15"/>
        <v>993</v>
      </c>
      <c r="B994" s="1"/>
      <c r="C994" s="1"/>
      <c r="D994" s="52" t="s">
        <v>6466</v>
      </c>
      <c r="E994" s="52" t="s">
        <v>6467</v>
      </c>
      <c r="F994" s="1" t="s">
        <v>70</v>
      </c>
      <c r="G994" s="1" t="s">
        <v>3773</v>
      </c>
      <c r="H994" s="1" t="s">
        <v>6468</v>
      </c>
      <c r="I994" s="1">
        <v>77290</v>
      </c>
      <c r="J994" s="1">
        <v>77</v>
      </c>
      <c r="K994" s="1"/>
      <c r="L994" s="1"/>
      <c r="M994" s="1"/>
      <c r="N994" s="36">
        <v>33000</v>
      </c>
      <c r="O994" s="1"/>
      <c r="P994" s="1"/>
      <c r="Q994" s="1"/>
      <c r="R994" s="1"/>
      <c r="S994" s="1"/>
      <c r="T994" s="1"/>
      <c r="U994" s="1"/>
      <c r="V994" s="1"/>
      <c r="W994" s="1"/>
      <c r="X994" s="1" t="s">
        <v>1207</v>
      </c>
      <c r="Y994" s="1"/>
      <c r="Z994" s="1" t="s">
        <v>1207</v>
      </c>
      <c r="AA994" s="1"/>
      <c r="AB994" s="1"/>
      <c r="AC994" s="1"/>
      <c r="AD994" s="1"/>
      <c r="AE994" s="1" t="s">
        <v>1207</v>
      </c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2" t="s">
        <v>101</v>
      </c>
      <c r="AZ994" s="2" t="s">
        <v>85</v>
      </c>
      <c r="BA994" s="2" t="s">
        <v>86</v>
      </c>
      <c r="BB994" s="1"/>
      <c r="BC994" s="1" t="s">
        <v>5015</v>
      </c>
      <c r="BD994" s="3" t="s">
        <v>103</v>
      </c>
      <c r="BE994" s="4" t="s">
        <v>103</v>
      </c>
      <c r="BF994" s="4" t="s">
        <v>103</v>
      </c>
      <c r="BG994" s="4" t="s">
        <v>103</v>
      </c>
      <c r="BH994" s="4" t="s">
        <v>103</v>
      </c>
      <c r="BI994" s="4" t="s">
        <v>103</v>
      </c>
      <c r="BJ994" s="4" t="s">
        <v>89</v>
      </c>
      <c r="BK994" s="4" t="s">
        <v>89</v>
      </c>
      <c r="BL994" s="4" t="s">
        <v>89</v>
      </c>
      <c r="BM994" s="1" t="s">
        <v>89</v>
      </c>
      <c r="BN994" s="1"/>
    </row>
    <row r="995" spans="1:67">
      <c r="A995">
        <f t="shared" si="15"/>
        <v>994</v>
      </c>
      <c r="B995" s="1"/>
      <c r="C995" s="1" t="s">
        <v>6605</v>
      </c>
      <c r="D995" s="52" t="s">
        <v>6606</v>
      </c>
      <c r="E995" s="52" t="s">
        <v>6607</v>
      </c>
      <c r="F995" s="1" t="s">
        <v>70</v>
      </c>
      <c r="G995" s="1" t="s">
        <v>94</v>
      </c>
      <c r="H995" s="1" t="s">
        <v>6608</v>
      </c>
      <c r="I995" s="1">
        <v>13140</v>
      </c>
      <c r="J995" s="1">
        <v>13</v>
      </c>
      <c r="K995" s="1"/>
      <c r="L995" s="1"/>
      <c r="M995" s="1"/>
      <c r="N995" s="36">
        <v>42527</v>
      </c>
      <c r="O995" s="1" t="s">
        <v>6610</v>
      </c>
      <c r="P995" s="1" t="s">
        <v>747</v>
      </c>
      <c r="Q995" s="1"/>
      <c r="R995" s="1"/>
      <c r="S995" s="1"/>
      <c r="T995" s="1"/>
      <c r="U995" s="1"/>
      <c r="V995" s="1"/>
      <c r="W995" s="1" t="s">
        <v>6609</v>
      </c>
      <c r="X995" s="1"/>
      <c r="Y995" s="1"/>
      <c r="Z995" s="1" t="s">
        <v>6609</v>
      </c>
      <c r="AA995" s="1"/>
      <c r="AB995" s="1"/>
      <c r="AC995" s="1"/>
      <c r="AD995" s="1"/>
      <c r="AE995" s="1" t="s">
        <v>6609</v>
      </c>
      <c r="AF995" s="1"/>
      <c r="AG995" s="1"/>
      <c r="AH995" s="1"/>
      <c r="AI995" s="1"/>
      <c r="AJ995" s="1"/>
      <c r="AK995" s="1"/>
      <c r="AL995" s="1"/>
      <c r="AM995" s="1">
        <v>36</v>
      </c>
      <c r="AN995" s="1" t="s">
        <v>99</v>
      </c>
      <c r="AO995" s="1"/>
      <c r="AP995" s="1" t="s">
        <v>80</v>
      </c>
      <c r="AQ995" s="1" t="s">
        <v>81</v>
      </c>
      <c r="AR995" s="1" t="s">
        <v>6611</v>
      </c>
      <c r="AS995" s="1">
        <v>2009</v>
      </c>
      <c r="AT995" s="1" t="s">
        <v>791</v>
      </c>
      <c r="AU995" s="1"/>
      <c r="AV995" s="1"/>
      <c r="AW995" s="1" t="s">
        <v>6612</v>
      </c>
      <c r="AX995" s="1"/>
      <c r="AY995" s="2" t="s">
        <v>101</v>
      </c>
      <c r="AZ995" s="2" t="s">
        <v>85</v>
      </c>
      <c r="BA995" s="2" t="s">
        <v>86</v>
      </c>
      <c r="BB995" s="1"/>
      <c r="BC995" s="1" t="s">
        <v>5784</v>
      </c>
      <c r="BD995" s="3">
        <v>48</v>
      </c>
      <c r="BE995" s="4" t="s">
        <v>211</v>
      </c>
      <c r="BF995" s="4">
        <v>42096</v>
      </c>
      <c r="BG995" s="4">
        <v>42096</v>
      </c>
      <c r="BH995" s="4">
        <v>46113</v>
      </c>
      <c r="BI995" s="4">
        <v>46113</v>
      </c>
      <c r="BJ995" s="4" t="s">
        <v>89</v>
      </c>
      <c r="BK995" s="4" t="s">
        <v>89</v>
      </c>
      <c r="BL995" s="4" t="s">
        <v>105</v>
      </c>
      <c r="BM995" s="1" t="s">
        <v>105</v>
      </c>
      <c r="BN995" s="23" t="s">
        <v>6613</v>
      </c>
    </row>
    <row r="996" spans="1:67">
      <c r="A996">
        <f t="shared" si="15"/>
        <v>995</v>
      </c>
      <c r="B996" s="1" t="s">
        <v>66</v>
      </c>
      <c r="C996" s="1" t="s">
        <v>6825</v>
      </c>
      <c r="D996" s="52" t="s">
        <v>6826</v>
      </c>
      <c r="E996" s="52" t="s">
        <v>6827</v>
      </c>
      <c r="F996" s="1" t="s">
        <v>70</v>
      </c>
      <c r="G996" s="1" t="s">
        <v>160</v>
      </c>
      <c r="H996" s="1" t="s">
        <v>6828</v>
      </c>
      <c r="I996" s="1">
        <v>38290</v>
      </c>
      <c r="J996" s="1">
        <v>38</v>
      </c>
      <c r="K996" s="1" t="s">
        <v>162</v>
      </c>
      <c r="L996" s="1" t="s">
        <v>6829</v>
      </c>
      <c r="M996" s="1"/>
      <c r="N996" s="36">
        <v>43326</v>
      </c>
      <c r="O996" s="1"/>
      <c r="P996" s="1"/>
      <c r="Q996" s="1"/>
      <c r="R996" s="1"/>
      <c r="S996" s="1"/>
      <c r="T996" s="1"/>
      <c r="U996" s="1" t="s">
        <v>6831</v>
      </c>
      <c r="V996" s="1"/>
      <c r="W996" s="1" t="s">
        <v>6830</v>
      </c>
      <c r="X996" s="1"/>
      <c r="Y996" s="1"/>
      <c r="Z996" s="1" t="s">
        <v>6830</v>
      </c>
      <c r="AA996" s="1"/>
      <c r="AB996" s="1"/>
      <c r="AC996" s="1"/>
      <c r="AD996" s="1"/>
      <c r="AE996" s="1" t="s">
        <v>6830</v>
      </c>
      <c r="AF996" s="1"/>
      <c r="AG996" s="1"/>
      <c r="AH996" s="1"/>
      <c r="AI996" s="1"/>
      <c r="AJ996" s="1"/>
      <c r="AK996" s="1"/>
      <c r="AL996" s="1"/>
      <c r="AM996" s="1"/>
      <c r="AN996" s="1" t="s">
        <v>99</v>
      </c>
      <c r="AO996" s="1"/>
      <c r="AP996" s="1"/>
      <c r="AQ996" s="1"/>
      <c r="AR996" s="1" t="s">
        <v>2986</v>
      </c>
      <c r="AS996" s="1">
        <v>2004</v>
      </c>
      <c r="AT996" s="1"/>
      <c r="AU996" s="1"/>
      <c r="AV996" s="1"/>
      <c r="AW996" s="1" t="s">
        <v>6832</v>
      </c>
      <c r="AX996" s="1"/>
      <c r="AY996" s="2" t="s">
        <v>101</v>
      </c>
      <c r="AZ996" s="2" t="s">
        <v>85</v>
      </c>
      <c r="BA996" s="2" t="s">
        <v>86</v>
      </c>
      <c r="BB996" s="1"/>
      <c r="BC996" s="1" t="s">
        <v>102</v>
      </c>
      <c r="BD996" s="3">
        <v>49</v>
      </c>
      <c r="BE996" s="4" t="s">
        <v>125</v>
      </c>
      <c r="BF996" s="4">
        <v>44104</v>
      </c>
      <c r="BG996" s="4">
        <v>44104</v>
      </c>
      <c r="BH996" s="4">
        <v>45198</v>
      </c>
      <c r="BI996" s="4">
        <v>47390</v>
      </c>
      <c r="BJ996" s="4" t="s">
        <v>105</v>
      </c>
      <c r="BK996" s="4" t="s">
        <v>105</v>
      </c>
      <c r="BL996" s="4" t="s">
        <v>105</v>
      </c>
      <c r="BM996" s="1" t="s">
        <v>105</v>
      </c>
      <c r="BN996" s="1" t="s">
        <v>6833</v>
      </c>
    </row>
    <row r="997" spans="1:67" ht="16.2">
      <c r="A997">
        <f t="shared" si="15"/>
        <v>996</v>
      </c>
      <c r="B997" s="1" t="s">
        <v>66</v>
      </c>
      <c r="C997" s="1" t="s">
        <v>7968</v>
      </c>
      <c r="D997" s="52" t="s">
        <v>7969</v>
      </c>
      <c r="E997" s="52" t="s">
        <v>7970</v>
      </c>
      <c r="F997" s="1" t="s">
        <v>70</v>
      </c>
      <c r="G997" s="1" t="s">
        <v>1826</v>
      </c>
      <c r="H997" s="1" t="s">
        <v>7971</v>
      </c>
      <c r="I997" s="1">
        <v>45140</v>
      </c>
      <c r="J997" s="1">
        <v>45</v>
      </c>
      <c r="K997" s="1" t="s">
        <v>1758</v>
      </c>
      <c r="L997" s="1" t="s">
        <v>110</v>
      </c>
      <c r="M997" s="1">
        <v>4</v>
      </c>
      <c r="N997" s="36">
        <v>27955</v>
      </c>
      <c r="O997" s="1" t="s">
        <v>7973</v>
      </c>
      <c r="P997" s="1" t="s">
        <v>7974</v>
      </c>
      <c r="Q997" s="1"/>
      <c r="R997" s="1" t="s">
        <v>7975</v>
      </c>
      <c r="S997" s="1" t="s">
        <v>7976</v>
      </c>
      <c r="T997" s="1"/>
      <c r="U997" s="1" t="s">
        <v>7977</v>
      </c>
      <c r="V997" s="1"/>
      <c r="W997" s="1" t="s">
        <v>7972</v>
      </c>
      <c r="X997" s="1"/>
      <c r="Y997" s="1"/>
      <c r="Z997" s="1" t="s">
        <v>7972</v>
      </c>
      <c r="AA997" s="1"/>
      <c r="AB997" s="1"/>
      <c r="AC997" s="1"/>
      <c r="AD997" s="1"/>
      <c r="AE997" s="1" t="s">
        <v>7972</v>
      </c>
      <c r="AF997" s="1"/>
      <c r="AG997" s="1"/>
      <c r="AH997" s="1"/>
      <c r="AI997" s="1" t="s">
        <v>5313</v>
      </c>
      <c r="AJ997" s="1">
        <v>40</v>
      </c>
      <c r="AK997" s="1">
        <v>2</v>
      </c>
      <c r="AL997" s="1"/>
      <c r="AM997" s="1" t="s">
        <v>7978</v>
      </c>
      <c r="AN997" s="1"/>
      <c r="AO997" s="1"/>
      <c r="AP997" s="1" t="s">
        <v>80</v>
      </c>
      <c r="AQ997" s="1" t="s">
        <v>81</v>
      </c>
      <c r="AR997" s="1" t="s">
        <v>983</v>
      </c>
      <c r="AS997" s="1">
        <v>2001</v>
      </c>
      <c r="AT997" s="1"/>
      <c r="AU997" s="1"/>
      <c r="AV997" s="1"/>
      <c r="AW997" s="1"/>
      <c r="AX997" s="1"/>
      <c r="AY997" s="2" t="s">
        <v>101</v>
      </c>
      <c r="AZ997" s="2" t="s">
        <v>85</v>
      </c>
      <c r="BA997" s="2" t="s">
        <v>86</v>
      </c>
      <c r="BB997" s="1"/>
      <c r="BC997" s="1" t="s">
        <v>7979</v>
      </c>
      <c r="BD997" s="3" t="s">
        <v>103</v>
      </c>
      <c r="BE997" s="4" t="s">
        <v>7980</v>
      </c>
      <c r="BF997" s="4">
        <v>44378</v>
      </c>
      <c r="BG997" s="4">
        <v>44409</v>
      </c>
      <c r="BH997" s="4" t="s">
        <v>103</v>
      </c>
      <c r="BI997" s="4" t="s">
        <v>103</v>
      </c>
      <c r="BJ997" s="4" t="s">
        <v>105</v>
      </c>
      <c r="BK997" s="4" t="s">
        <v>105</v>
      </c>
      <c r="BL997" s="4" t="s">
        <v>105</v>
      </c>
      <c r="BM997" s="1" t="s">
        <v>105</v>
      </c>
      <c r="BN997" s="27" t="s">
        <v>7981</v>
      </c>
    </row>
    <row r="998" spans="1:67">
      <c r="A998">
        <f t="shared" si="15"/>
        <v>997</v>
      </c>
      <c r="B998" s="1"/>
      <c r="C998" s="1"/>
      <c r="F998" s="1" t="s">
        <v>70</v>
      </c>
      <c r="G998" s="1" t="s">
        <v>2472</v>
      </c>
      <c r="H998" s="1"/>
      <c r="I998" s="1">
        <v>91320</v>
      </c>
      <c r="J998" s="1">
        <v>91</v>
      </c>
      <c r="K998" s="1"/>
      <c r="L998" s="1" t="s">
        <v>8278</v>
      </c>
      <c r="M998" s="1"/>
      <c r="N998" s="36">
        <v>50000</v>
      </c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>
        <v>2011</v>
      </c>
      <c r="AT998" s="1"/>
      <c r="AU998" s="1"/>
      <c r="AV998" s="1"/>
      <c r="AW998" s="1"/>
      <c r="AX998" s="1"/>
      <c r="AY998" s="2" t="s">
        <v>101</v>
      </c>
      <c r="AZ998" s="2" t="s">
        <v>85</v>
      </c>
      <c r="BA998" s="2" t="s">
        <v>86</v>
      </c>
      <c r="BB998" s="1"/>
      <c r="BC998" s="1" t="s">
        <v>2389</v>
      </c>
      <c r="BD998" s="3" t="s">
        <v>103</v>
      </c>
      <c r="BE998" s="4" t="s">
        <v>103</v>
      </c>
      <c r="BF998" s="4" t="s">
        <v>103</v>
      </c>
      <c r="BG998" s="4" t="s">
        <v>103</v>
      </c>
      <c r="BH998" s="4" t="s">
        <v>103</v>
      </c>
      <c r="BI998" s="4" t="s">
        <v>103</v>
      </c>
      <c r="BJ998" s="4" t="s">
        <v>105</v>
      </c>
      <c r="BK998" s="4" t="s">
        <v>105</v>
      </c>
      <c r="BL998" s="4" t="s">
        <v>105</v>
      </c>
      <c r="BM998" s="1" t="s">
        <v>105</v>
      </c>
      <c r="BN998" s="8" t="s">
        <v>8279</v>
      </c>
    </row>
    <row r="999" spans="1:67">
      <c r="A999">
        <f t="shared" si="15"/>
        <v>998</v>
      </c>
      <c r="B999" s="1"/>
      <c r="C999" s="1" t="s">
        <v>8353</v>
      </c>
      <c r="D999" s="52" t="s">
        <v>8354</v>
      </c>
      <c r="E999" s="52" t="s">
        <v>8355</v>
      </c>
      <c r="F999" s="1" t="s">
        <v>70</v>
      </c>
      <c r="G999" s="1" t="s">
        <v>198</v>
      </c>
      <c r="H999" s="1" t="s">
        <v>8356</v>
      </c>
      <c r="I999" s="1">
        <v>77550</v>
      </c>
      <c r="J999" s="1">
        <v>77</v>
      </c>
      <c r="K999" s="1" t="s">
        <v>8357</v>
      </c>
      <c r="L999" s="1" t="s">
        <v>217</v>
      </c>
      <c r="M999" s="1">
        <v>9</v>
      </c>
      <c r="N999" s="36">
        <v>55363</v>
      </c>
      <c r="O999" s="1" t="s">
        <v>8359</v>
      </c>
      <c r="P999" s="1" t="s">
        <v>8360</v>
      </c>
      <c r="Q999" s="1"/>
      <c r="R999" s="1"/>
      <c r="S999" s="1"/>
      <c r="T999" s="1"/>
      <c r="U999" s="1"/>
      <c r="V999" s="1"/>
      <c r="W999" s="1" t="s">
        <v>8358</v>
      </c>
      <c r="X999" s="1"/>
      <c r="Y999" s="1"/>
      <c r="Z999" s="1"/>
      <c r="AA999" s="1"/>
      <c r="AB999" s="1" t="s">
        <v>8358</v>
      </c>
      <c r="AC999" s="1"/>
      <c r="AD999" s="1"/>
      <c r="AE999" s="1" t="s">
        <v>8358</v>
      </c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>
        <v>2018</v>
      </c>
      <c r="AT999" s="1" t="s">
        <v>925</v>
      </c>
      <c r="AU999" s="1"/>
      <c r="AV999" s="1"/>
      <c r="AW999" s="1"/>
      <c r="AX999" s="1" t="s">
        <v>5538</v>
      </c>
      <c r="AY999" s="2" t="s">
        <v>101</v>
      </c>
      <c r="AZ999" s="2" t="s">
        <v>85</v>
      </c>
      <c r="BA999" s="2" t="s">
        <v>86</v>
      </c>
      <c r="BB999" s="1"/>
      <c r="BC999" s="1" t="s">
        <v>8361</v>
      </c>
      <c r="BD999" s="3">
        <v>54</v>
      </c>
      <c r="BE999" s="4" t="s">
        <v>88</v>
      </c>
      <c r="BF999" s="4">
        <v>43008</v>
      </c>
      <c r="BG999" s="4">
        <v>43008</v>
      </c>
      <c r="BH999" s="4">
        <v>46295</v>
      </c>
      <c r="BI999" s="4">
        <v>46295</v>
      </c>
      <c r="BJ999" s="4" t="s">
        <v>89</v>
      </c>
      <c r="BK999" s="4" t="s">
        <v>89</v>
      </c>
      <c r="BL999" s="4" t="s">
        <v>89</v>
      </c>
      <c r="BM999" s="1" t="s">
        <v>89</v>
      </c>
      <c r="BN999" s="14" t="s">
        <v>1511</v>
      </c>
    </row>
    <row r="1000" spans="1:67">
      <c r="A1000">
        <f t="shared" si="15"/>
        <v>999</v>
      </c>
      <c r="B1000" s="1"/>
      <c r="C1000" s="1" t="s">
        <v>8598</v>
      </c>
      <c r="D1000" s="52" t="s">
        <v>8599</v>
      </c>
      <c r="E1000" s="52" t="s">
        <v>8600</v>
      </c>
      <c r="F1000" s="1" t="s">
        <v>70</v>
      </c>
      <c r="G1000" s="1" t="s">
        <v>4891</v>
      </c>
      <c r="H1000" s="1" t="s">
        <v>8601</v>
      </c>
      <c r="I1000" s="1">
        <v>38070</v>
      </c>
      <c r="J1000" s="1">
        <v>38</v>
      </c>
      <c r="K1000" s="1" t="s">
        <v>162</v>
      </c>
      <c r="L1000" s="1" t="s">
        <v>8602</v>
      </c>
      <c r="M1000" s="1"/>
      <c r="N1000" s="36">
        <v>12620</v>
      </c>
      <c r="O1000" s="1"/>
      <c r="P1000" s="1"/>
      <c r="Q1000" s="1"/>
      <c r="R1000" s="1"/>
      <c r="S1000" s="1"/>
      <c r="T1000" s="1"/>
      <c r="U1000" s="1"/>
      <c r="V1000" s="1"/>
      <c r="W1000" s="1" t="s">
        <v>8603</v>
      </c>
      <c r="X1000" s="1"/>
      <c r="Y1000" s="1"/>
      <c r="Z1000" s="1" t="s">
        <v>8603</v>
      </c>
      <c r="AA1000" s="1"/>
      <c r="AB1000" s="1"/>
      <c r="AC1000" s="1"/>
      <c r="AD1000" s="1"/>
      <c r="AE1000" s="1" t="s">
        <v>8603</v>
      </c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2" t="s">
        <v>101</v>
      </c>
      <c r="AZ1000" s="2" t="s">
        <v>85</v>
      </c>
      <c r="BA1000" s="2" t="s">
        <v>86</v>
      </c>
      <c r="BB1000" s="1"/>
      <c r="BC1000" s="1" t="s">
        <v>3112</v>
      </c>
      <c r="BD1000" s="3">
        <v>42</v>
      </c>
      <c r="BE1000" s="4" t="s">
        <v>104</v>
      </c>
      <c r="BF1000" s="4">
        <v>39171</v>
      </c>
      <c r="BG1000" s="4" t="s">
        <v>103</v>
      </c>
      <c r="BH1000" s="4" t="s">
        <v>103</v>
      </c>
      <c r="BI1000" s="4" t="s">
        <v>103</v>
      </c>
      <c r="BJ1000" s="4" t="s">
        <v>105</v>
      </c>
      <c r="BK1000" s="4" t="s">
        <v>105</v>
      </c>
      <c r="BL1000" s="4" t="s">
        <v>105</v>
      </c>
      <c r="BM1000" s="1" t="s">
        <v>105</v>
      </c>
      <c r="BN1000" s="7" t="s">
        <v>2227</v>
      </c>
    </row>
    <row r="1001" spans="1:67">
      <c r="A1001">
        <f t="shared" si="15"/>
        <v>1000</v>
      </c>
      <c r="B1001" s="1"/>
      <c r="C1001" s="1" t="s">
        <v>8604</v>
      </c>
      <c r="D1001" s="52" t="s">
        <v>8605</v>
      </c>
      <c r="E1001" s="52" t="s">
        <v>8606</v>
      </c>
      <c r="F1001" s="1" t="s">
        <v>70</v>
      </c>
      <c r="G1001" s="1" t="s">
        <v>198</v>
      </c>
      <c r="H1001" s="1" t="s">
        <v>199</v>
      </c>
      <c r="I1001" s="1">
        <v>77550</v>
      </c>
      <c r="J1001" s="1">
        <v>77</v>
      </c>
      <c r="K1001" s="1" t="s">
        <v>200</v>
      </c>
      <c r="L1001" s="1" t="s">
        <v>116</v>
      </c>
      <c r="M1001" s="1"/>
      <c r="N1001" s="36">
        <v>40846</v>
      </c>
      <c r="O1001" s="1" t="s">
        <v>8608</v>
      </c>
      <c r="P1001" s="1" t="s">
        <v>4218</v>
      </c>
      <c r="Q1001" s="1"/>
      <c r="R1001" s="1"/>
      <c r="S1001" s="1"/>
      <c r="T1001" s="1"/>
      <c r="U1001" s="1" t="s">
        <v>8609</v>
      </c>
      <c r="V1001" s="1"/>
      <c r="W1001" s="1" t="s">
        <v>8607</v>
      </c>
      <c r="X1001" s="1"/>
      <c r="Y1001" s="1"/>
      <c r="Z1001" s="1"/>
      <c r="AA1001" s="1"/>
      <c r="AB1001" s="1" t="s">
        <v>8607</v>
      </c>
      <c r="AC1001" s="1"/>
      <c r="AD1001" s="1"/>
      <c r="AE1001" s="1" t="s">
        <v>8607</v>
      </c>
      <c r="AF1001" s="1"/>
      <c r="AG1001" s="1"/>
      <c r="AH1001" s="1"/>
      <c r="AI1001" s="1" t="s">
        <v>206</v>
      </c>
      <c r="AJ1001" s="1">
        <v>26</v>
      </c>
      <c r="AK1001" s="1">
        <v>2</v>
      </c>
      <c r="AL1001" s="1"/>
      <c r="AM1001" s="1"/>
      <c r="AN1001" s="1"/>
      <c r="AO1001" s="1"/>
      <c r="AP1001" s="1" t="s">
        <v>207</v>
      </c>
      <c r="AQ1001" s="1" t="s">
        <v>81</v>
      </c>
      <c r="AR1001" s="1" t="s">
        <v>208</v>
      </c>
      <c r="AS1001" s="1">
        <v>2005</v>
      </c>
      <c r="AT1001" s="1"/>
      <c r="AU1001" s="1"/>
      <c r="AV1001" s="1"/>
      <c r="AW1001" s="1"/>
      <c r="AX1001" s="1" t="s">
        <v>209</v>
      </c>
      <c r="AY1001" s="2" t="s">
        <v>101</v>
      </c>
      <c r="AZ1001" s="2" t="s">
        <v>85</v>
      </c>
      <c r="BA1001" s="2" t="s">
        <v>86</v>
      </c>
      <c r="BB1001" s="1"/>
      <c r="BC1001" s="1" t="s">
        <v>226</v>
      </c>
      <c r="BD1001" s="3">
        <v>50</v>
      </c>
      <c r="BE1001" s="4" t="s">
        <v>125</v>
      </c>
      <c r="BF1001" s="4">
        <v>43100</v>
      </c>
      <c r="BG1001" s="4">
        <v>43070</v>
      </c>
      <c r="BH1001" s="4">
        <v>44165</v>
      </c>
      <c r="BI1001" s="4">
        <v>46356</v>
      </c>
      <c r="BJ1001" s="4" t="s">
        <v>105</v>
      </c>
      <c r="BK1001" s="4" t="s">
        <v>105</v>
      </c>
      <c r="BL1001" s="4" t="s">
        <v>105</v>
      </c>
      <c r="BM1001" s="1" t="s">
        <v>105</v>
      </c>
      <c r="BN1001" s="5" t="s">
        <v>8544</v>
      </c>
    </row>
    <row r="1002" spans="1:67">
      <c r="A1002">
        <f t="shared" si="15"/>
        <v>1001</v>
      </c>
      <c r="B1002" s="1" t="s">
        <v>66</v>
      </c>
      <c r="C1002" s="1" t="s">
        <v>9518</v>
      </c>
      <c r="D1002" s="52" t="s">
        <v>9519</v>
      </c>
      <c r="E1002" s="52" t="s">
        <v>9520</v>
      </c>
      <c r="F1002" s="1" t="s">
        <v>70</v>
      </c>
      <c r="G1002" s="1" t="s">
        <v>176</v>
      </c>
      <c r="H1002" s="1" t="s">
        <v>9521</v>
      </c>
      <c r="I1002" s="1">
        <v>93290</v>
      </c>
      <c r="J1002" s="1">
        <v>93</v>
      </c>
      <c r="K1002" s="1"/>
      <c r="L1002" s="1"/>
      <c r="M1002" s="1"/>
      <c r="N1002" s="36">
        <v>48551</v>
      </c>
      <c r="O1002" s="1" t="s">
        <v>9523</v>
      </c>
      <c r="P1002" s="1" t="s">
        <v>9524</v>
      </c>
      <c r="Q1002" s="1" t="s">
        <v>9525</v>
      </c>
      <c r="R1002" s="1"/>
      <c r="S1002" s="1" t="s">
        <v>1867</v>
      </c>
      <c r="T1002" s="1"/>
      <c r="U1002" s="1"/>
      <c r="V1002" s="1"/>
      <c r="W1002" s="1" t="s">
        <v>9522</v>
      </c>
      <c r="X1002" s="1"/>
      <c r="Y1002" s="1"/>
      <c r="Z1002" s="1" t="s">
        <v>9522</v>
      </c>
      <c r="AA1002" s="1"/>
      <c r="AB1002" s="1"/>
      <c r="AC1002" s="1"/>
      <c r="AD1002" s="1"/>
      <c r="AE1002" s="1" t="s">
        <v>9522</v>
      </c>
      <c r="AF1002" s="1"/>
      <c r="AG1002" s="1"/>
      <c r="AH1002" s="1"/>
      <c r="AI1002" s="1" t="s">
        <v>5055</v>
      </c>
      <c r="AJ1002" s="1"/>
      <c r="AK1002" s="1"/>
      <c r="AL1002" s="1"/>
      <c r="AM1002" s="1"/>
      <c r="AN1002" s="1"/>
      <c r="AO1002" s="1"/>
      <c r="AP1002" s="1"/>
      <c r="AQ1002" s="1"/>
      <c r="AR1002" s="1" t="s">
        <v>1477</v>
      </c>
      <c r="AS1002" s="1">
        <v>2004</v>
      </c>
      <c r="AT1002" s="1"/>
      <c r="AU1002" s="1"/>
      <c r="AV1002" s="1"/>
      <c r="AW1002" s="1"/>
      <c r="AX1002" s="1"/>
      <c r="AY1002" s="2" t="s">
        <v>101</v>
      </c>
      <c r="AZ1002" s="2" t="s">
        <v>85</v>
      </c>
      <c r="BA1002" s="2" t="s">
        <v>86</v>
      </c>
      <c r="BB1002" s="1"/>
      <c r="BC1002" s="1" t="s">
        <v>250</v>
      </c>
      <c r="BD1002" s="3">
        <v>62</v>
      </c>
      <c r="BE1002" s="4" t="s">
        <v>125</v>
      </c>
      <c r="BF1002" s="4">
        <v>42370</v>
      </c>
      <c r="BG1002" s="4">
        <v>42370</v>
      </c>
      <c r="BH1002" s="4">
        <v>44561</v>
      </c>
      <c r="BI1002" s="4">
        <v>45657</v>
      </c>
      <c r="BJ1002" s="4" t="s">
        <v>89</v>
      </c>
      <c r="BK1002" s="4" t="s">
        <v>89</v>
      </c>
      <c r="BL1002" s="4" t="s">
        <v>89</v>
      </c>
      <c r="BM1002" s="1" t="s">
        <v>89</v>
      </c>
      <c r="BN1002" s="14"/>
      <c r="BO1002" s="4" t="s">
        <v>9526</v>
      </c>
    </row>
    <row r="1003" spans="1:67">
      <c r="A1003">
        <f t="shared" si="15"/>
        <v>1002</v>
      </c>
      <c r="B1003" s="1"/>
      <c r="C1003" s="1" t="s">
        <v>9755</v>
      </c>
      <c r="D1003" s="52" t="s">
        <v>9756</v>
      </c>
      <c r="E1003" s="52" t="s">
        <v>9757</v>
      </c>
      <c r="F1003" s="1" t="s">
        <v>70</v>
      </c>
      <c r="G1003" s="1" t="s">
        <v>160</v>
      </c>
      <c r="H1003" s="1" t="s">
        <v>9758</v>
      </c>
      <c r="I1003" s="1">
        <v>38290</v>
      </c>
      <c r="J1003" s="1">
        <v>38</v>
      </c>
      <c r="K1003" s="1" t="s">
        <v>162</v>
      </c>
      <c r="L1003" s="1" t="s">
        <v>217</v>
      </c>
      <c r="M1003" s="1"/>
      <c r="N1003" s="36">
        <v>20786</v>
      </c>
      <c r="O1003" s="1" t="s">
        <v>9760</v>
      </c>
      <c r="P1003" s="1" t="s">
        <v>7814</v>
      </c>
      <c r="Q1003" s="1"/>
      <c r="R1003" s="1"/>
      <c r="S1003" s="1"/>
      <c r="T1003" s="1"/>
      <c r="U1003" s="1" t="s">
        <v>6178</v>
      </c>
      <c r="V1003" s="1"/>
      <c r="W1003" s="1" t="s">
        <v>9759</v>
      </c>
      <c r="X1003" s="1"/>
      <c r="Y1003" s="1"/>
      <c r="Z1003" s="1" t="s">
        <v>9759</v>
      </c>
      <c r="AA1003" s="1"/>
      <c r="AB1003" s="1"/>
      <c r="AC1003" s="1"/>
      <c r="AD1003" s="1"/>
      <c r="AE1003" s="1" t="s">
        <v>9759</v>
      </c>
      <c r="AF1003" s="1"/>
      <c r="AG1003" s="1"/>
      <c r="AH1003" s="1"/>
      <c r="AI1003" s="1" t="s">
        <v>206</v>
      </c>
      <c r="AJ1003" s="1">
        <v>26</v>
      </c>
      <c r="AK1003" s="1">
        <v>2</v>
      </c>
      <c r="AL1003" s="1"/>
      <c r="AM1003" s="1"/>
      <c r="AN1003" s="1"/>
      <c r="AO1003" s="1"/>
      <c r="AP1003" s="1" t="s">
        <v>207</v>
      </c>
      <c r="AQ1003" s="1" t="s">
        <v>81</v>
      </c>
      <c r="AR1003" s="1" t="s">
        <v>9761</v>
      </c>
      <c r="AS1003" s="1">
        <v>2000</v>
      </c>
      <c r="AT1003" s="1"/>
      <c r="AU1003" s="1"/>
      <c r="AV1003" s="1"/>
      <c r="AW1003" s="1"/>
      <c r="AX1003" s="1"/>
      <c r="AY1003" s="2" t="s">
        <v>101</v>
      </c>
      <c r="AZ1003" s="2" t="s">
        <v>85</v>
      </c>
      <c r="BA1003" s="2" t="s">
        <v>86</v>
      </c>
      <c r="BB1003" s="1"/>
      <c r="BC1003" s="1" t="s">
        <v>502</v>
      </c>
      <c r="BD1003" s="3">
        <v>42</v>
      </c>
      <c r="BE1003" s="4" t="s">
        <v>125</v>
      </c>
      <c r="BF1003" s="4">
        <v>43100</v>
      </c>
      <c r="BG1003" s="4">
        <v>43024</v>
      </c>
      <c r="BH1003" s="4">
        <v>45214</v>
      </c>
      <c r="BI1003" s="4">
        <v>46310</v>
      </c>
      <c r="BJ1003" s="4" t="s">
        <v>105</v>
      </c>
      <c r="BK1003" s="4" t="s">
        <v>105</v>
      </c>
      <c r="BL1003" s="4" t="s">
        <v>105</v>
      </c>
      <c r="BM1003" s="1" t="s">
        <v>105</v>
      </c>
      <c r="BN1003" s="5" t="s">
        <v>9762</v>
      </c>
    </row>
    <row r="1004" spans="1:67">
      <c r="A1004">
        <f t="shared" si="15"/>
        <v>1003</v>
      </c>
      <c r="B1004" s="1"/>
      <c r="C1004" s="1" t="s">
        <v>10082</v>
      </c>
      <c r="D1004" s="52" t="s">
        <v>10083</v>
      </c>
      <c r="E1004" s="52" t="s">
        <v>10084</v>
      </c>
      <c r="F1004" s="1" t="s">
        <v>70</v>
      </c>
      <c r="G1004" s="1" t="s">
        <v>10085</v>
      </c>
      <c r="H1004" s="1" t="s">
        <v>10086</v>
      </c>
      <c r="I1004" s="1">
        <v>62138</v>
      </c>
      <c r="J1004" s="1">
        <v>62</v>
      </c>
      <c r="K1004" s="1" t="s">
        <v>10087</v>
      </c>
      <c r="L1004" s="1" t="s">
        <v>201</v>
      </c>
      <c r="M1004" s="1">
        <v>9</v>
      </c>
      <c r="N1004" s="36">
        <v>70728</v>
      </c>
      <c r="O1004" s="1"/>
      <c r="P1004" s="1"/>
      <c r="Q1004" s="1"/>
      <c r="R1004" s="1"/>
      <c r="S1004" s="1"/>
      <c r="T1004" s="1"/>
      <c r="U1004" s="1"/>
      <c r="V1004" s="1"/>
      <c r="W1004" s="1" t="s">
        <v>10088</v>
      </c>
      <c r="X1004" s="1"/>
      <c r="Y1004" s="1"/>
      <c r="Z1004" s="1"/>
      <c r="AA1004" s="1"/>
      <c r="AB1004" s="1" t="s">
        <v>10088</v>
      </c>
      <c r="AC1004" s="1"/>
      <c r="AD1004" s="1"/>
      <c r="AE1004" s="1" t="s">
        <v>10088</v>
      </c>
      <c r="AF1004" s="1"/>
      <c r="AG1004" s="1"/>
      <c r="AH1004" s="1"/>
      <c r="AI1004" s="1" t="s">
        <v>609</v>
      </c>
      <c r="AJ1004" s="1">
        <v>31</v>
      </c>
      <c r="AK1004" s="1"/>
      <c r="AL1004" s="1"/>
      <c r="AM1004" s="1"/>
      <c r="AN1004" s="1"/>
      <c r="AO1004" s="1"/>
      <c r="AP1004" s="1"/>
      <c r="AQ1004" s="1"/>
      <c r="AR1004" s="1" t="s">
        <v>10089</v>
      </c>
      <c r="AS1004" s="1">
        <v>2019</v>
      </c>
      <c r="AT1004" s="1" t="s">
        <v>101</v>
      </c>
      <c r="AU1004" s="1"/>
      <c r="AV1004" s="1" t="s">
        <v>10090</v>
      </c>
      <c r="AW1004" s="1"/>
      <c r="AX1004" s="1" t="s">
        <v>8402</v>
      </c>
      <c r="AY1004" s="2" t="s">
        <v>101</v>
      </c>
      <c r="AZ1004" s="2" t="s">
        <v>85</v>
      </c>
      <c r="BA1004" s="2" t="s">
        <v>86</v>
      </c>
      <c r="BB1004" s="1"/>
      <c r="BC1004" s="1" t="s">
        <v>387</v>
      </c>
      <c r="BD1004" s="3">
        <v>43</v>
      </c>
      <c r="BE1004" s="4" t="s">
        <v>184</v>
      </c>
      <c r="BF1004" s="4">
        <v>43281</v>
      </c>
      <c r="BG1004" s="4">
        <v>43556</v>
      </c>
      <c r="BH1004" s="4">
        <v>45748</v>
      </c>
      <c r="BI1004" s="4">
        <v>46844</v>
      </c>
      <c r="BJ1004" s="4" t="s">
        <v>89</v>
      </c>
      <c r="BK1004" s="4" t="s">
        <v>89</v>
      </c>
      <c r="BL1004" s="4" t="s">
        <v>89</v>
      </c>
      <c r="BM1004" s="1" t="s">
        <v>89</v>
      </c>
      <c r="BN1004" s="14" t="s">
        <v>10091</v>
      </c>
      <c r="BO1004" s="4" t="s">
        <v>10092</v>
      </c>
    </row>
    <row r="1005" spans="1:67">
      <c r="A1005">
        <f t="shared" si="15"/>
        <v>1004</v>
      </c>
      <c r="B1005" s="1"/>
      <c r="C1005" s="1"/>
      <c r="D1005" s="52" t="s">
        <v>10866</v>
      </c>
      <c r="E1005" s="52" t="s">
        <v>10867</v>
      </c>
      <c r="F1005" s="1" t="s">
        <v>70</v>
      </c>
      <c r="G1005" s="1" t="s">
        <v>3653</v>
      </c>
      <c r="H1005" s="1" t="s">
        <v>3732</v>
      </c>
      <c r="I1005" s="1">
        <v>95470</v>
      </c>
      <c r="J1005" s="1">
        <v>95</v>
      </c>
      <c r="K1005" s="1" t="s">
        <v>3655</v>
      </c>
      <c r="L1005" s="1" t="s">
        <v>10868</v>
      </c>
      <c r="M1005" s="1"/>
      <c r="N1005" s="36">
        <v>10840</v>
      </c>
      <c r="O1005" s="1"/>
      <c r="P1005" s="1"/>
      <c r="Q1005" s="1"/>
      <c r="R1005" s="1"/>
      <c r="S1005" s="1"/>
      <c r="T1005" s="1"/>
      <c r="U1005" s="1"/>
      <c r="V1005" s="1"/>
      <c r="W1005" s="1" t="s">
        <v>10869</v>
      </c>
      <c r="X1005" s="1"/>
      <c r="Y1005" s="1"/>
      <c r="Z1005" s="1" t="s">
        <v>10869</v>
      </c>
      <c r="AA1005" s="1"/>
      <c r="AB1005" s="1"/>
      <c r="AC1005" s="1"/>
      <c r="AD1005" s="1"/>
      <c r="AE1005" s="1" t="s">
        <v>10869</v>
      </c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2" t="s">
        <v>101</v>
      </c>
      <c r="AZ1005" s="2" t="s">
        <v>85</v>
      </c>
      <c r="BA1005" s="2" t="s">
        <v>86</v>
      </c>
      <c r="BB1005" s="1"/>
      <c r="BC1005" s="1" t="s">
        <v>10870</v>
      </c>
      <c r="BD1005" s="3" t="s">
        <v>103</v>
      </c>
      <c r="BE1005" s="4" t="s">
        <v>103</v>
      </c>
      <c r="BF1005" s="4" t="s">
        <v>103</v>
      </c>
      <c r="BG1005" s="4" t="s">
        <v>103</v>
      </c>
      <c r="BH1005" s="4" t="s">
        <v>103</v>
      </c>
      <c r="BI1005" s="4" t="s">
        <v>103</v>
      </c>
      <c r="BJ1005" s="4" t="s">
        <v>105</v>
      </c>
      <c r="BK1005" s="4" t="s">
        <v>105</v>
      </c>
      <c r="BL1005" s="4" t="s">
        <v>105</v>
      </c>
      <c r="BM1005" s="1" t="s">
        <v>105</v>
      </c>
      <c r="BN1005" s="8" t="s">
        <v>10871</v>
      </c>
    </row>
    <row r="1006" spans="1:67">
      <c r="A1006">
        <f t="shared" si="15"/>
        <v>1005</v>
      </c>
      <c r="B1006" s="1"/>
      <c r="C1006" s="1"/>
      <c r="D1006" s="52" t="s">
        <v>11163</v>
      </c>
      <c r="E1006" s="52" t="s">
        <v>11164</v>
      </c>
      <c r="F1006" s="1" t="s">
        <v>70</v>
      </c>
      <c r="G1006" s="1" t="s">
        <v>7282</v>
      </c>
      <c r="H1006" s="1" t="s">
        <v>11165</v>
      </c>
      <c r="I1006" s="1">
        <v>13320</v>
      </c>
      <c r="J1006" s="1">
        <v>13</v>
      </c>
      <c r="K1006" s="1"/>
      <c r="L1006" s="1"/>
      <c r="M1006" s="1"/>
      <c r="N1006" s="36">
        <v>13189</v>
      </c>
      <c r="O1006" s="1"/>
      <c r="P1006" s="1"/>
      <c r="Q1006" s="1"/>
      <c r="R1006" s="1"/>
      <c r="S1006" s="1"/>
      <c r="T1006" s="1"/>
      <c r="U1006" s="1"/>
      <c r="V1006" s="1"/>
      <c r="W1006" s="1" t="s">
        <v>11166</v>
      </c>
      <c r="X1006" s="1"/>
      <c r="Y1006" s="1"/>
      <c r="Z1006" s="1" t="s">
        <v>11166</v>
      </c>
      <c r="AA1006" s="1"/>
      <c r="AB1006" s="1"/>
      <c r="AC1006" s="1"/>
      <c r="AD1006" s="1"/>
      <c r="AE1006" s="1" t="s">
        <v>11166</v>
      </c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2" t="s">
        <v>101</v>
      </c>
      <c r="AZ1006" s="2" t="s">
        <v>85</v>
      </c>
      <c r="BA1006" s="2" t="s">
        <v>86</v>
      </c>
      <c r="BB1006" s="1"/>
      <c r="BC1006" s="1" t="s">
        <v>9315</v>
      </c>
      <c r="BD1006" s="3" t="s">
        <v>103</v>
      </c>
      <c r="BE1006" s="4" t="s">
        <v>103</v>
      </c>
      <c r="BF1006" s="4" t="s">
        <v>103</v>
      </c>
      <c r="BG1006" s="4" t="s">
        <v>103</v>
      </c>
      <c r="BH1006" s="4" t="s">
        <v>103</v>
      </c>
      <c r="BI1006" s="4" t="s">
        <v>103</v>
      </c>
      <c r="BJ1006" s="4" t="s">
        <v>89</v>
      </c>
      <c r="BK1006" s="4" t="s">
        <v>89</v>
      </c>
      <c r="BL1006" s="4" t="s">
        <v>105</v>
      </c>
      <c r="BM1006" s="1" t="s">
        <v>105</v>
      </c>
      <c r="BN1006" s="21" t="s">
        <v>11167</v>
      </c>
    </row>
    <row r="1007" spans="1:67">
      <c r="A1007">
        <f t="shared" si="15"/>
        <v>1006</v>
      </c>
      <c r="B1007" s="1"/>
      <c r="C1007" s="1" t="s">
        <v>11262</v>
      </c>
      <c r="D1007" s="52" t="s">
        <v>11263</v>
      </c>
      <c r="E1007" s="52" t="s">
        <v>11264</v>
      </c>
      <c r="F1007" s="1" t="s">
        <v>70</v>
      </c>
      <c r="G1007" s="1" t="s">
        <v>10085</v>
      </c>
      <c r="H1007" s="1" t="s">
        <v>10086</v>
      </c>
      <c r="I1007" s="1">
        <v>62138</v>
      </c>
      <c r="J1007" s="1">
        <v>62</v>
      </c>
      <c r="K1007" s="1" t="s">
        <v>10087</v>
      </c>
      <c r="L1007" s="1" t="s">
        <v>110</v>
      </c>
      <c r="M1007" s="1"/>
      <c r="N1007" s="36">
        <v>26316</v>
      </c>
      <c r="O1007" s="1"/>
      <c r="P1007" s="1"/>
      <c r="Q1007" s="1"/>
      <c r="R1007" s="1"/>
      <c r="S1007" s="1"/>
      <c r="T1007" s="1"/>
      <c r="U1007" s="1"/>
      <c r="V1007" s="1"/>
      <c r="W1007" s="1"/>
      <c r="X1007" s="1" t="s">
        <v>11265</v>
      </c>
      <c r="Y1007" s="1"/>
      <c r="Z1007" s="1"/>
      <c r="AA1007" s="1" t="s">
        <v>11265</v>
      </c>
      <c r="AB1007" s="1"/>
      <c r="AC1007" s="1"/>
      <c r="AD1007" s="1"/>
      <c r="AE1007" s="1" t="s">
        <v>11265</v>
      </c>
      <c r="AF1007" s="1"/>
      <c r="AG1007" s="1"/>
      <c r="AH1007" s="1"/>
      <c r="AI1007" s="1"/>
      <c r="AJ1007" s="1">
        <v>130</v>
      </c>
      <c r="AK1007" s="1"/>
      <c r="AL1007" s="1"/>
      <c r="AM1007" s="1"/>
      <c r="AN1007" s="1"/>
      <c r="AO1007" s="1"/>
      <c r="AP1007" s="1"/>
      <c r="AQ1007" s="1"/>
      <c r="AR1007" s="1"/>
      <c r="AS1007" s="1">
        <v>2019</v>
      </c>
      <c r="AT1007" s="1" t="s">
        <v>925</v>
      </c>
      <c r="AU1007" s="1"/>
      <c r="AV1007" s="1"/>
      <c r="AW1007" s="1"/>
      <c r="AX1007" s="1" t="s">
        <v>8402</v>
      </c>
      <c r="AY1007" s="2" t="s">
        <v>101</v>
      </c>
      <c r="AZ1007" s="2" t="s">
        <v>85</v>
      </c>
      <c r="BA1007" s="2" t="s">
        <v>86</v>
      </c>
      <c r="BB1007" s="1"/>
      <c r="BC1007" s="1" t="s">
        <v>250</v>
      </c>
      <c r="BD1007" s="3">
        <v>70</v>
      </c>
      <c r="BE1007" s="4" t="s">
        <v>88</v>
      </c>
      <c r="BF1007" s="4">
        <v>43281</v>
      </c>
      <c r="BG1007" s="4">
        <v>43281</v>
      </c>
      <c r="BH1007" s="4" t="s">
        <v>103</v>
      </c>
      <c r="BI1007" s="4" t="s">
        <v>103</v>
      </c>
      <c r="BJ1007" s="4" t="s">
        <v>89</v>
      </c>
      <c r="BK1007" s="4" t="s">
        <v>89</v>
      </c>
      <c r="BL1007" s="4" t="s">
        <v>89</v>
      </c>
      <c r="BM1007" s="1" t="s">
        <v>89</v>
      </c>
      <c r="BN1007" s="20" t="s">
        <v>11266</v>
      </c>
    </row>
    <row r="1008" spans="1:67">
      <c r="A1008">
        <f t="shared" si="15"/>
        <v>1007</v>
      </c>
      <c r="B1008" s="1" t="s">
        <v>66</v>
      </c>
      <c r="C1008" s="1" t="s">
        <v>11477</v>
      </c>
      <c r="D1008" s="52" t="s">
        <v>11478</v>
      </c>
      <c r="E1008" s="52" t="s">
        <v>11479</v>
      </c>
      <c r="F1008" s="1" t="s">
        <v>70</v>
      </c>
      <c r="G1008" s="1" t="s">
        <v>160</v>
      </c>
      <c r="H1008" s="1" t="s">
        <v>11480</v>
      </c>
      <c r="I1008" s="1">
        <v>38290</v>
      </c>
      <c r="J1008" s="1">
        <v>38</v>
      </c>
      <c r="K1008" s="1" t="s">
        <v>162</v>
      </c>
      <c r="L1008" s="1" t="s">
        <v>11481</v>
      </c>
      <c r="M1008" s="1">
        <v>4</v>
      </c>
      <c r="N1008" s="36">
        <v>34281</v>
      </c>
      <c r="O1008" s="1" t="s">
        <v>11483</v>
      </c>
      <c r="P1008" s="1" t="s">
        <v>11484</v>
      </c>
      <c r="Q1008" s="1"/>
      <c r="R1008" s="1"/>
      <c r="S1008" s="1"/>
      <c r="T1008" s="1"/>
      <c r="U1008" s="1"/>
      <c r="V1008" s="1"/>
      <c r="W1008" s="1" t="s">
        <v>11482</v>
      </c>
      <c r="X1008" s="1"/>
      <c r="Y1008" s="1"/>
      <c r="Z1008" s="1" t="s">
        <v>11482</v>
      </c>
      <c r="AA1008" s="1"/>
      <c r="AB1008" s="1"/>
      <c r="AC1008" s="1"/>
      <c r="AD1008" s="1"/>
      <c r="AE1008" s="1" t="s">
        <v>11482</v>
      </c>
      <c r="AF1008" s="1"/>
      <c r="AG1008" s="1"/>
      <c r="AH1008" s="1"/>
      <c r="AI1008" s="1" t="s">
        <v>266</v>
      </c>
      <c r="AJ1008" s="1">
        <v>40</v>
      </c>
      <c r="AK1008" s="1"/>
      <c r="AL1008" s="1"/>
      <c r="AM1008" s="1" t="s">
        <v>11485</v>
      </c>
      <c r="AN1008" s="1" t="s">
        <v>99</v>
      </c>
      <c r="AO1008" s="1"/>
      <c r="AP1008" s="1" t="s">
        <v>207</v>
      </c>
      <c r="AQ1008" s="1"/>
      <c r="AR1008" s="1">
        <v>1510</v>
      </c>
      <c r="AS1008" s="1">
        <v>2001</v>
      </c>
      <c r="AT1008" s="1"/>
      <c r="AU1008" s="1"/>
      <c r="AV1008" s="1"/>
      <c r="AW1008" s="1"/>
      <c r="AX1008" s="1"/>
      <c r="AY1008" s="2" t="s">
        <v>101</v>
      </c>
      <c r="AZ1008" s="2" t="s">
        <v>85</v>
      </c>
      <c r="BA1008" s="2" t="s">
        <v>86</v>
      </c>
      <c r="BB1008" s="1"/>
      <c r="BC1008" s="1" t="s">
        <v>1852</v>
      </c>
      <c r="BD1008" s="3">
        <v>50</v>
      </c>
      <c r="BE1008" s="4" t="s">
        <v>211</v>
      </c>
      <c r="BF1008" s="4">
        <v>43545</v>
      </c>
      <c r="BG1008" s="4">
        <v>43545</v>
      </c>
      <c r="BH1008" s="4">
        <v>46833</v>
      </c>
      <c r="BI1008" s="4">
        <v>46833</v>
      </c>
      <c r="BJ1008" s="4" t="s">
        <v>89</v>
      </c>
      <c r="BK1008" s="4" t="s">
        <v>89</v>
      </c>
      <c r="BL1008" s="4" t="s">
        <v>89</v>
      </c>
      <c r="BM1008" s="1" t="s">
        <v>89</v>
      </c>
      <c r="BN1008" s="1" t="s">
        <v>11486</v>
      </c>
    </row>
    <row r="1009" spans="1:67">
      <c r="A1009">
        <f t="shared" si="15"/>
        <v>1008</v>
      </c>
      <c r="B1009" s="1"/>
      <c r="C1009" s="1" t="s">
        <v>11487</v>
      </c>
      <c r="D1009" s="52" t="s">
        <v>11488</v>
      </c>
      <c r="E1009" s="52" t="s">
        <v>11489</v>
      </c>
      <c r="F1009" s="1" t="s">
        <v>70</v>
      </c>
      <c r="G1009" s="1" t="s">
        <v>160</v>
      </c>
      <c r="H1009" s="1" t="s">
        <v>9758</v>
      </c>
      <c r="I1009" s="1">
        <v>38290</v>
      </c>
      <c r="J1009" s="1">
        <v>38</v>
      </c>
      <c r="K1009" s="1" t="s">
        <v>162</v>
      </c>
      <c r="L1009" s="1" t="s">
        <v>4646</v>
      </c>
      <c r="M1009" s="1"/>
      <c r="N1009" s="36">
        <v>20934</v>
      </c>
      <c r="O1009" s="1"/>
      <c r="P1009" s="1"/>
      <c r="Q1009" s="1"/>
      <c r="R1009" s="1"/>
      <c r="S1009" s="1"/>
      <c r="T1009" s="1"/>
      <c r="U1009" s="1"/>
      <c r="V1009" s="1"/>
      <c r="W1009" s="1" t="s">
        <v>11490</v>
      </c>
      <c r="X1009" s="1"/>
      <c r="Y1009" s="1"/>
      <c r="Z1009" s="1" t="s">
        <v>11490</v>
      </c>
      <c r="AA1009" s="1"/>
      <c r="AB1009" s="1"/>
      <c r="AC1009" s="1"/>
      <c r="AD1009" s="1"/>
      <c r="AE1009" s="1" t="s">
        <v>11490</v>
      </c>
      <c r="AF1009" s="1"/>
      <c r="AG1009" s="1"/>
      <c r="AH1009" s="1"/>
      <c r="AI1009" s="1" t="s">
        <v>206</v>
      </c>
      <c r="AJ1009" s="1">
        <v>26</v>
      </c>
      <c r="AK1009" s="1"/>
      <c r="AL1009" s="1"/>
      <c r="AM1009" s="1"/>
      <c r="AN1009" s="1" t="s">
        <v>99</v>
      </c>
      <c r="AO1009" s="1"/>
      <c r="AP1009" s="1" t="s">
        <v>80</v>
      </c>
      <c r="AQ1009" s="1" t="s">
        <v>81</v>
      </c>
      <c r="AR1009" s="1"/>
      <c r="AS1009" s="1"/>
      <c r="AT1009" s="1"/>
      <c r="AU1009" s="1"/>
      <c r="AV1009" s="1"/>
      <c r="AW1009" s="1"/>
      <c r="AX1009" s="1"/>
      <c r="AY1009" s="2" t="s">
        <v>101</v>
      </c>
      <c r="AZ1009" s="2" t="s">
        <v>85</v>
      </c>
      <c r="BA1009" s="2" t="s">
        <v>86</v>
      </c>
      <c r="BB1009" s="1"/>
      <c r="BC1009" s="1" t="s">
        <v>8096</v>
      </c>
      <c r="BD1009" s="3">
        <v>42</v>
      </c>
      <c r="BE1009" s="4" t="s">
        <v>184</v>
      </c>
      <c r="BF1009" s="4">
        <v>41455</v>
      </c>
      <c r="BG1009" s="4">
        <v>41532</v>
      </c>
      <c r="BH1009" s="4">
        <v>43722</v>
      </c>
      <c r="BI1009" s="4">
        <v>44818</v>
      </c>
      <c r="BJ1009" s="4" t="s">
        <v>105</v>
      </c>
      <c r="BK1009" s="4" t="s">
        <v>105</v>
      </c>
      <c r="BL1009" s="4" t="s">
        <v>105</v>
      </c>
      <c r="BM1009" s="1" t="s">
        <v>105</v>
      </c>
      <c r="BN1009" s="5" t="s">
        <v>9762</v>
      </c>
    </row>
    <row r="1010" spans="1:67">
      <c r="A1010">
        <f t="shared" si="15"/>
        <v>1009</v>
      </c>
      <c r="B1010" s="1"/>
      <c r="C1010" s="1" t="s">
        <v>11491</v>
      </c>
      <c r="D1010" s="52" t="s">
        <v>11492</v>
      </c>
      <c r="E1010" s="52" t="s">
        <v>11493</v>
      </c>
      <c r="F1010" s="1" t="s">
        <v>70</v>
      </c>
      <c r="G1010" s="1" t="s">
        <v>160</v>
      </c>
      <c r="H1010" s="1" t="s">
        <v>11494</v>
      </c>
      <c r="I1010" s="1">
        <v>38290</v>
      </c>
      <c r="J1010" s="1">
        <v>38</v>
      </c>
      <c r="K1010" s="1" t="s">
        <v>162</v>
      </c>
      <c r="L1010" s="1" t="s">
        <v>11495</v>
      </c>
      <c r="M1010" s="1"/>
      <c r="N1010" s="36">
        <v>18026</v>
      </c>
      <c r="O1010" s="1"/>
      <c r="P1010" s="1"/>
      <c r="Q1010" s="1"/>
      <c r="R1010" s="1"/>
      <c r="S1010" s="1"/>
      <c r="T1010" s="1"/>
      <c r="U1010" s="1"/>
      <c r="V1010" s="1"/>
      <c r="W1010" s="1" t="s">
        <v>11496</v>
      </c>
      <c r="X1010" s="1"/>
      <c r="Y1010" s="1"/>
      <c r="Z1010" s="1" t="s">
        <v>11496</v>
      </c>
      <c r="AA1010" s="1"/>
      <c r="AB1010" s="1"/>
      <c r="AC1010" s="1"/>
      <c r="AD1010" s="1"/>
      <c r="AE1010" s="1" t="s">
        <v>11496</v>
      </c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>
        <v>1510</v>
      </c>
      <c r="AS1010" s="1"/>
      <c r="AT1010" s="1"/>
      <c r="AU1010" s="1"/>
      <c r="AV1010" s="1"/>
      <c r="AW1010" s="1"/>
      <c r="AX1010" s="1"/>
      <c r="AY1010" s="2" t="s">
        <v>101</v>
      </c>
      <c r="AZ1010" s="2" t="s">
        <v>85</v>
      </c>
      <c r="BA1010" s="2" t="s">
        <v>86</v>
      </c>
      <c r="BB1010" s="1"/>
      <c r="BC1010" s="1" t="s">
        <v>793</v>
      </c>
      <c r="BD1010" s="3">
        <v>42</v>
      </c>
      <c r="BE1010" s="4" t="s">
        <v>104</v>
      </c>
      <c r="BF1010" s="4">
        <v>39082</v>
      </c>
      <c r="BG1010" s="4">
        <v>39082</v>
      </c>
      <c r="BH1010" s="4" t="s">
        <v>103</v>
      </c>
      <c r="BI1010" s="4" t="s">
        <v>103</v>
      </c>
      <c r="BJ1010" s="4" t="s">
        <v>89</v>
      </c>
      <c r="BK1010" s="4" t="s">
        <v>89</v>
      </c>
      <c r="BL1010" s="4" t="s">
        <v>89</v>
      </c>
      <c r="BM1010" s="1" t="s">
        <v>89</v>
      </c>
      <c r="BN1010" s="1"/>
    </row>
    <row r="1011" spans="1:67">
      <c r="A1011">
        <f t="shared" si="15"/>
        <v>1010</v>
      </c>
      <c r="B1011" s="1"/>
      <c r="C1011" s="1" t="s">
        <v>11497</v>
      </c>
      <c r="D1011" s="52" t="s">
        <v>11498</v>
      </c>
      <c r="E1011" s="52" t="s">
        <v>11499</v>
      </c>
      <c r="F1011" s="1" t="s">
        <v>70</v>
      </c>
      <c r="G1011" s="1" t="s">
        <v>160</v>
      </c>
      <c r="H1011" s="1" t="s">
        <v>11500</v>
      </c>
      <c r="I1011" s="1">
        <v>38290</v>
      </c>
      <c r="J1011" s="1">
        <v>38</v>
      </c>
      <c r="K1011" s="1" t="s">
        <v>162</v>
      </c>
      <c r="L1011" s="1" t="s">
        <v>11501</v>
      </c>
      <c r="M1011" s="1"/>
      <c r="N1011" s="36">
        <v>20341</v>
      </c>
      <c r="O1011" s="1"/>
      <c r="P1011" s="1"/>
      <c r="Q1011" s="1"/>
      <c r="R1011" s="1"/>
      <c r="S1011" s="1"/>
      <c r="T1011" s="1"/>
      <c r="U1011" s="1"/>
      <c r="V1011" s="1"/>
      <c r="W1011" s="1" t="s">
        <v>11502</v>
      </c>
      <c r="X1011" s="1"/>
      <c r="Y1011" s="1"/>
      <c r="Z1011" s="1" t="s">
        <v>11502</v>
      </c>
      <c r="AA1011" s="1"/>
      <c r="AB1011" s="1"/>
      <c r="AC1011" s="1"/>
      <c r="AD1011" s="1"/>
      <c r="AE1011" s="1" t="s">
        <v>11502</v>
      </c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2" t="s">
        <v>101</v>
      </c>
      <c r="AZ1011" s="2" t="s">
        <v>85</v>
      </c>
      <c r="BA1011" s="2" t="s">
        <v>86</v>
      </c>
      <c r="BB1011" s="1"/>
      <c r="BC1011" s="1" t="s">
        <v>240</v>
      </c>
      <c r="BD1011" s="3">
        <v>37</v>
      </c>
      <c r="BE1011" s="4" t="s">
        <v>125</v>
      </c>
      <c r="BF1011" s="4">
        <v>41090</v>
      </c>
      <c r="BG1011" s="4">
        <v>41090</v>
      </c>
      <c r="BH1011" s="4">
        <v>43280</v>
      </c>
      <c r="BI1011" s="4">
        <v>44376</v>
      </c>
      <c r="BJ1011" s="4" t="s">
        <v>89</v>
      </c>
      <c r="BK1011" s="4" t="s">
        <v>89</v>
      </c>
      <c r="BL1011" s="4" t="s">
        <v>89</v>
      </c>
      <c r="BM1011" s="1" t="s">
        <v>89</v>
      </c>
      <c r="BN1011" s="14"/>
    </row>
    <row r="1012" spans="1:67">
      <c r="A1012">
        <f t="shared" si="15"/>
        <v>1011</v>
      </c>
      <c r="B1012" s="1"/>
      <c r="C1012" s="1" t="s">
        <v>11503</v>
      </c>
      <c r="D1012" s="52" t="s">
        <v>11504</v>
      </c>
      <c r="E1012" s="52" t="s">
        <v>11505</v>
      </c>
      <c r="F1012" s="1" t="s">
        <v>70</v>
      </c>
      <c r="G1012" s="1" t="s">
        <v>160</v>
      </c>
      <c r="H1012" s="1" t="s">
        <v>11506</v>
      </c>
      <c r="I1012" s="1">
        <v>38290</v>
      </c>
      <c r="J1012" s="1">
        <v>38</v>
      </c>
      <c r="K1012" s="1" t="s">
        <v>162</v>
      </c>
      <c r="L1012" s="1" t="s">
        <v>11507</v>
      </c>
      <c r="M1012" s="1"/>
      <c r="N1012" s="36">
        <v>43951</v>
      </c>
      <c r="O1012" s="1"/>
      <c r="P1012" s="1"/>
      <c r="Q1012" s="1"/>
      <c r="R1012" s="1"/>
      <c r="S1012" s="1"/>
      <c r="T1012" s="1"/>
      <c r="U1012" s="1"/>
      <c r="V1012" s="1"/>
      <c r="W1012" s="1" t="s">
        <v>11508</v>
      </c>
      <c r="X1012" s="1"/>
      <c r="Y1012" s="1"/>
      <c r="Z1012" s="1"/>
      <c r="AA1012" s="1"/>
      <c r="AB1012" s="1" t="s">
        <v>11508</v>
      </c>
      <c r="AC1012" s="1"/>
      <c r="AD1012" s="1"/>
      <c r="AE1012" s="1" t="s">
        <v>11508</v>
      </c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>
        <v>2005</v>
      </c>
      <c r="AT1012" s="1"/>
      <c r="AU1012" s="1"/>
      <c r="AV1012" s="1"/>
      <c r="AW1012" s="1"/>
      <c r="AX1012" s="1"/>
      <c r="AY1012" s="2" t="s">
        <v>101</v>
      </c>
      <c r="AZ1012" s="2" t="s">
        <v>85</v>
      </c>
      <c r="BA1012" s="2" t="s">
        <v>86</v>
      </c>
      <c r="BB1012" s="1"/>
      <c r="BC1012" s="1" t="s">
        <v>240</v>
      </c>
      <c r="BD1012" s="3" t="s">
        <v>103</v>
      </c>
      <c r="BE1012" s="4" t="s">
        <v>104</v>
      </c>
      <c r="BF1012" s="4">
        <v>38687</v>
      </c>
      <c r="BG1012" s="4">
        <v>38687</v>
      </c>
      <c r="BH1012" s="4" t="s">
        <v>103</v>
      </c>
      <c r="BI1012" s="4" t="s">
        <v>103</v>
      </c>
      <c r="BJ1012" s="4" t="s">
        <v>89</v>
      </c>
      <c r="BK1012" s="4" t="s">
        <v>89</v>
      </c>
      <c r="BL1012" s="4" t="s">
        <v>89</v>
      </c>
      <c r="BM1012" s="1" t="s">
        <v>89</v>
      </c>
      <c r="BN1012" s="14"/>
      <c r="BO1012" s="4" t="s">
        <v>11509</v>
      </c>
    </row>
    <row r="1013" spans="1:67">
      <c r="A1013">
        <f t="shared" si="15"/>
        <v>1012</v>
      </c>
      <c r="B1013" s="1"/>
      <c r="C1013" s="1" t="s">
        <v>11510</v>
      </c>
      <c r="D1013" s="52" t="s">
        <v>11511</v>
      </c>
      <c r="E1013" s="52" t="s">
        <v>11512</v>
      </c>
      <c r="F1013" s="1" t="s">
        <v>70</v>
      </c>
      <c r="G1013" s="1" t="s">
        <v>160</v>
      </c>
      <c r="H1013" s="1" t="s">
        <v>11513</v>
      </c>
      <c r="I1013" s="1">
        <v>38290</v>
      </c>
      <c r="J1013" s="1">
        <v>38</v>
      </c>
      <c r="K1013" s="1" t="s">
        <v>162</v>
      </c>
      <c r="L1013" s="1" t="s">
        <v>11514</v>
      </c>
      <c r="M1013" s="1"/>
      <c r="N1013" s="36">
        <v>43396</v>
      </c>
      <c r="O1013" s="1"/>
      <c r="P1013" s="1"/>
      <c r="Q1013" s="1"/>
      <c r="R1013" s="1"/>
      <c r="S1013" s="1"/>
      <c r="T1013" s="1"/>
      <c r="U1013" s="1"/>
      <c r="V1013" s="1"/>
      <c r="W1013" s="1" t="s">
        <v>11515</v>
      </c>
      <c r="X1013" s="1"/>
      <c r="Y1013" s="1"/>
      <c r="Z1013" s="1" t="s">
        <v>11515</v>
      </c>
      <c r="AA1013" s="1"/>
      <c r="AB1013" s="1"/>
      <c r="AC1013" s="1"/>
      <c r="AD1013" s="1"/>
      <c r="AE1013" s="1" t="s">
        <v>11515</v>
      </c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2" t="s">
        <v>101</v>
      </c>
      <c r="AZ1013" s="2" t="s">
        <v>85</v>
      </c>
      <c r="BA1013" s="2" t="s">
        <v>86</v>
      </c>
      <c r="BB1013" s="1"/>
      <c r="BC1013" s="1" t="s">
        <v>1323</v>
      </c>
      <c r="BD1013" s="3" t="s">
        <v>103</v>
      </c>
      <c r="BE1013" s="4" t="s">
        <v>88</v>
      </c>
      <c r="BF1013" s="4">
        <v>38139</v>
      </c>
      <c r="BG1013" s="4" t="s">
        <v>103</v>
      </c>
      <c r="BH1013" s="4" t="s">
        <v>103</v>
      </c>
      <c r="BI1013" s="4" t="s">
        <v>103</v>
      </c>
      <c r="BJ1013" s="4" t="s">
        <v>89</v>
      </c>
      <c r="BK1013" s="4" t="s">
        <v>89</v>
      </c>
      <c r="BL1013" s="4" t="s">
        <v>89</v>
      </c>
      <c r="BM1013" s="1" t="s">
        <v>89</v>
      </c>
      <c r="BN1013" s="1" t="s">
        <v>241</v>
      </c>
    </row>
    <row r="1014" spans="1:67">
      <c r="A1014">
        <f t="shared" si="15"/>
        <v>1013</v>
      </c>
      <c r="B1014" s="1"/>
      <c r="C1014" s="1"/>
      <c r="D1014" s="52" t="s">
        <v>11516</v>
      </c>
      <c r="E1014" s="52" t="s">
        <v>11517</v>
      </c>
      <c r="F1014" s="1" t="s">
        <v>70</v>
      </c>
      <c r="G1014" s="1" t="s">
        <v>160</v>
      </c>
      <c r="H1014" s="1" t="s">
        <v>11480</v>
      </c>
      <c r="I1014" s="1">
        <v>38290</v>
      </c>
      <c r="J1014" s="1">
        <v>38</v>
      </c>
      <c r="K1014" s="1" t="s">
        <v>162</v>
      </c>
      <c r="L1014" s="1" t="s">
        <v>11518</v>
      </c>
      <c r="M1014" s="1"/>
      <c r="N1014" s="36">
        <v>25000</v>
      </c>
      <c r="O1014" s="1"/>
      <c r="P1014" s="1"/>
      <c r="Q1014" s="1"/>
      <c r="R1014" s="1"/>
      <c r="S1014" s="1"/>
      <c r="T1014" s="1"/>
      <c r="U1014" s="1"/>
      <c r="V1014" s="1"/>
      <c r="W1014" s="1" t="s">
        <v>2996</v>
      </c>
      <c r="X1014" s="1"/>
      <c r="Y1014" s="1"/>
      <c r="Z1014" s="1" t="s">
        <v>2996</v>
      </c>
      <c r="AA1014" s="1"/>
      <c r="AB1014" s="1"/>
      <c r="AC1014" s="1"/>
      <c r="AD1014" s="1"/>
      <c r="AE1014" s="1" t="s">
        <v>2996</v>
      </c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2" t="s">
        <v>101</v>
      </c>
      <c r="AZ1014" s="2" t="s">
        <v>85</v>
      </c>
      <c r="BA1014" s="2" t="s">
        <v>86</v>
      </c>
      <c r="BB1014" s="1"/>
      <c r="BC1014" s="1" t="s">
        <v>240</v>
      </c>
      <c r="BD1014" s="3" t="s">
        <v>103</v>
      </c>
      <c r="BE1014" s="4" t="s">
        <v>103</v>
      </c>
      <c r="BF1014" s="4" t="s">
        <v>103</v>
      </c>
      <c r="BG1014" s="4" t="s">
        <v>103</v>
      </c>
      <c r="BH1014" s="4" t="s">
        <v>103</v>
      </c>
      <c r="BI1014" s="4" t="s">
        <v>103</v>
      </c>
      <c r="BJ1014" s="4" t="s">
        <v>89</v>
      </c>
      <c r="BK1014" s="4" t="s">
        <v>89</v>
      </c>
      <c r="BL1014" s="4" t="s">
        <v>89</v>
      </c>
      <c r="BM1014" s="1" t="s">
        <v>89</v>
      </c>
      <c r="BN1014" s="14"/>
      <c r="BO1014" s="4" t="s">
        <v>11519</v>
      </c>
    </row>
    <row r="1015" spans="1:67">
      <c r="A1015">
        <f t="shared" si="15"/>
        <v>1014</v>
      </c>
      <c r="B1015" s="1"/>
      <c r="C1015" s="1" t="s">
        <v>11545</v>
      </c>
      <c r="D1015" s="52" t="s">
        <v>11546</v>
      </c>
      <c r="E1015" s="52" t="s">
        <v>11547</v>
      </c>
      <c r="F1015" s="1" t="s">
        <v>70</v>
      </c>
      <c r="G1015" s="1" t="s">
        <v>4891</v>
      </c>
      <c r="H1015" s="1" t="s">
        <v>11548</v>
      </c>
      <c r="I1015" s="1">
        <v>38070</v>
      </c>
      <c r="J1015" s="1">
        <v>38</v>
      </c>
      <c r="K1015" s="1" t="s">
        <v>162</v>
      </c>
      <c r="L1015" s="1" t="s">
        <v>11549</v>
      </c>
      <c r="M1015" s="1"/>
      <c r="N1015" s="36">
        <v>24524</v>
      </c>
      <c r="O1015" s="1"/>
      <c r="P1015" s="1"/>
      <c r="Q1015" s="1"/>
      <c r="R1015" s="1"/>
      <c r="S1015" s="1"/>
      <c r="T1015" s="1"/>
      <c r="U1015" s="1"/>
      <c r="V1015" s="1"/>
      <c r="W1015" s="1" t="s">
        <v>11550</v>
      </c>
      <c r="X1015" s="1"/>
      <c r="Y1015" s="1"/>
      <c r="Z1015" s="1" t="s">
        <v>11550</v>
      </c>
      <c r="AA1015" s="1"/>
      <c r="AB1015" s="1"/>
      <c r="AC1015" s="1"/>
      <c r="AD1015" s="1"/>
      <c r="AE1015" s="1" t="s">
        <v>11550</v>
      </c>
      <c r="AF1015" s="1"/>
      <c r="AG1015" s="1"/>
      <c r="AH1015" s="1"/>
      <c r="AI1015" s="1" t="s">
        <v>206</v>
      </c>
      <c r="AJ1015" s="1">
        <v>26</v>
      </c>
      <c r="AK1015" s="1"/>
      <c r="AL1015" s="1"/>
      <c r="AM1015" s="1"/>
      <c r="AN1015" s="1"/>
      <c r="AO1015" s="1"/>
      <c r="AP1015" s="1"/>
      <c r="AQ1015" s="1"/>
      <c r="AR1015" s="1"/>
      <c r="AS1015" s="1">
        <v>2007</v>
      </c>
      <c r="AT1015" s="1"/>
      <c r="AU1015" s="1"/>
      <c r="AV1015" s="1"/>
      <c r="AW1015" s="1"/>
      <c r="AX1015" s="1"/>
      <c r="AY1015" s="2" t="s">
        <v>101</v>
      </c>
      <c r="AZ1015" s="2" t="s">
        <v>85</v>
      </c>
      <c r="BA1015" s="2" t="s">
        <v>86</v>
      </c>
      <c r="BB1015" s="1"/>
      <c r="BC1015" s="1" t="s">
        <v>1276</v>
      </c>
      <c r="BD1015" s="3" t="s">
        <v>103</v>
      </c>
      <c r="BE1015" s="4" t="s">
        <v>103</v>
      </c>
      <c r="BF1015" s="4" t="s">
        <v>103</v>
      </c>
      <c r="BG1015" s="4" t="s">
        <v>103</v>
      </c>
      <c r="BH1015" s="4" t="s">
        <v>103</v>
      </c>
      <c r="BI1015" s="4" t="s">
        <v>103</v>
      </c>
      <c r="BJ1015" s="4" t="s">
        <v>105</v>
      </c>
      <c r="BK1015" s="4" t="s">
        <v>105</v>
      </c>
      <c r="BL1015" s="4" t="s">
        <v>105</v>
      </c>
      <c r="BM1015" s="1" t="s">
        <v>105</v>
      </c>
      <c r="BN1015" s="7" t="s">
        <v>11551</v>
      </c>
    </row>
    <row r="1016" spans="1:67">
      <c r="A1016">
        <f t="shared" si="15"/>
        <v>1015</v>
      </c>
      <c r="B1016" s="1"/>
      <c r="C1016" s="1" t="s">
        <v>11567</v>
      </c>
      <c r="D1016" s="52" t="s">
        <v>11568</v>
      </c>
      <c r="E1016" s="52" t="s">
        <v>11569</v>
      </c>
      <c r="F1016" s="1" t="s">
        <v>70</v>
      </c>
      <c r="G1016" s="1" t="s">
        <v>4891</v>
      </c>
      <c r="H1016" s="1" t="s">
        <v>11570</v>
      </c>
      <c r="I1016" s="1">
        <v>38070</v>
      </c>
      <c r="J1016" s="1">
        <v>38</v>
      </c>
      <c r="K1016" s="1" t="s">
        <v>162</v>
      </c>
      <c r="L1016" s="1" t="s">
        <v>11571</v>
      </c>
      <c r="M1016" s="1">
        <v>5</v>
      </c>
      <c r="N1016" s="36">
        <v>29638</v>
      </c>
      <c r="O1016" s="1" t="s">
        <v>11573</v>
      </c>
      <c r="P1016" s="1" t="s">
        <v>11574</v>
      </c>
      <c r="Q1016" s="1"/>
      <c r="R1016" s="1" t="s">
        <v>6951</v>
      </c>
      <c r="S1016" s="1" t="s">
        <v>11575</v>
      </c>
      <c r="T1016" s="1"/>
      <c r="U1016" s="1" t="s">
        <v>11576</v>
      </c>
      <c r="V1016" s="1"/>
      <c r="W1016" s="1" t="s">
        <v>11572</v>
      </c>
      <c r="X1016" s="1"/>
      <c r="Y1016" s="1"/>
      <c r="Z1016" s="1" t="s">
        <v>11572</v>
      </c>
      <c r="AA1016" s="1"/>
      <c r="AB1016" s="1"/>
      <c r="AC1016" s="1"/>
      <c r="AD1016" s="1"/>
      <c r="AE1016" s="1" t="s">
        <v>11577</v>
      </c>
      <c r="AF1016" s="1"/>
      <c r="AG1016" s="1"/>
      <c r="AH1016" s="1"/>
      <c r="AI1016" s="1" t="s">
        <v>609</v>
      </c>
      <c r="AJ1016" s="1">
        <v>34</v>
      </c>
      <c r="AK1016" s="1">
        <v>2</v>
      </c>
      <c r="AL1016" s="1"/>
      <c r="AM1016" s="1" t="s">
        <v>11578</v>
      </c>
      <c r="AN1016" s="1"/>
      <c r="AO1016" s="1"/>
      <c r="AP1016" s="1" t="s">
        <v>80</v>
      </c>
      <c r="AQ1016" s="1" t="s">
        <v>81</v>
      </c>
      <c r="AR1016" s="1" t="s">
        <v>11579</v>
      </c>
      <c r="AS1016" s="1">
        <v>2016</v>
      </c>
      <c r="AT1016" s="1"/>
      <c r="AU1016" s="1"/>
      <c r="AV1016" s="1"/>
      <c r="AW1016" s="1"/>
      <c r="AX1016" s="1" t="s">
        <v>8402</v>
      </c>
      <c r="AY1016" s="2" t="s">
        <v>101</v>
      </c>
      <c r="AZ1016" s="2" t="s">
        <v>85</v>
      </c>
      <c r="BA1016" s="2" t="s">
        <v>86</v>
      </c>
      <c r="BB1016" s="1"/>
      <c r="BC1016" s="1" t="s">
        <v>7114</v>
      </c>
      <c r="BD1016" s="3">
        <v>45</v>
      </c>
      <c r="BE1016" s="4" t="s">
        <v>184</v>
      </c>
      <c r="BF1016" s="4">
        <v>42735</v>
      </c>
      <c r="BG1016" s="4">
        <v>42795</v>
      </c>
      <c r="BH1016" s="4">
        <v>44986</v>
      </c>
      <c r="BI1016" s="4">
        <v>46082</v>
      </c>
      <c r="BJ1016" s="4" t="s">
        <v>105</v>
      </c>
      <c r="BK1016" s="4" t="s">
        <v>105</v>
      </c>
      <c r="BL1016" s="4" t="s">
        <v>105</v>
      </c>
      <c r="BM1016" s="1" t="s">
        <v>105</v>
      </c>
      <c r="BN1016" s="1" t="s">
        <v>11580</v>
      </c>
    </row>
    <row r="1017" spans="1:67">
      <c r="A1017">
        <f t="shared" si="15"/>
        <v>1016</v>
      </c>
      <c r="B1017" s="1" t="s">
        <v>66</v>
      </c>
      <c r="C1017" s="1" t="s">
        <v>11689</v>
      </c>
      <c r="D1017" s="52" t="s">
        <v>11690</v>
      </c>
      <c r="E1017" s="52" t="s">
        <v>11691</v>
      </c>
      <c r="F1017" s="1" t="s">
        <v>70</v>
      </c>
      <c r="G1017" s="1" t="s">
        <v>11692</v>
      </c>
      <c r="H1017" s="1" t="s">
        <v>11693</v>
      </c>
      <c r="I1017" s="1">
        <v>59113</v>
      </c>
      <c r="J1017" s="1">
        <v>59</v>
      </c>
      <c r="K1017" s="1" t="s">
        <v>11694</v>
      </c>
      <c r="L1017" s="1" t="s">
        <v>11695</v>
      </c>
      <c r="M1017" s="1"/>
      <c r="N1017" s="36">
        <v>18016</v>
      </c>
      <c r="O1017" s="1" t="s">
        <v>11697</v>
      </c>
      <c r="P1017" s="1" t="s">
        <v>11698</v>
      </c>
      <c r="Q1017" s="1"/>
      <c r="R1017" s="1" t="s">
        <v>11699</v>
      </c>
      <c r="S1017" s="1"/>
      <c r="T1017" s="1"/>
      <c r="U1017" s="1"/>
      <c r="V1017" s="1"/>
      <c r="W1017" s="1" t="s">
        <v>11696</v>
      </c>
      <c r="X1017" s="1"/>
      <c r="Y1017" s="1"/>
      <c r="Z1017" s="1" t="s">
        <v>11696</v>
      </c>
      <c r="AA1017" s="1"/>
      <c r="AB1017" s="1"/>
      <c r="AC1017" s="1"/>
      <c r="AD1017" s="1"/>
      <c r="AE1017" s="1" t="s">
        <v>11696</v>
      </c>
      <c r="AF1017" s="1"/>
      <c r="AG1017" s="1"/>
      <c r="AH1017" s="1"/>
      <c r="AI1017" s="1" t="s">
        <v>121</v>
      </c>
      <c r="AJ1017" s="1">
        <v>30</v>
      </c>
      <c r="AK1017" s="1">
        <v>2</v>
      </c>
      <c r="AL1017" s="1"/>
      <c r="AM1017" s="1" t="s">
        <v>11700</v>
      </c>
      <c r="AN1017" s="1"/>
      <c r="AO1017" s="1"/>
      <c r="AP1017" s="1" t="s">
        <v>80</v>
      </c>
      <c r="AQ1017" s="1" t="s">
        <v>81</v>
      </c>
      <c r="AR1017" s="1" t="s">
        <v>1566</v>
      </c>
      <c r="AS1017" s="1">
        <v>2001</v>
      </c>
      <c r="AT1017" s="1"/>
      <c r="AU1017" s="1"/>
      <c r="AV1017" s="1"/>
      <c r="AW1017" s="1"/>
      <c r="AX1017" s="1"/>
      <c r="AY1017" s="2" t="s">
        <v>101</v>
      </c>
      <c r="AZ1017" s="2" t="s">
        <v>85</v>
      </c>
      <c r="BA1017" s="2" t="s">
        <v>86</v>
      </c>
      <c r="BB1017" s="1"/>
      <c r="BC1017" s="1" t="s">
        <v>320</v>
      </c>
      <c r="BD1017" s="3">
        <v>45</v>
      </c>
      <c r="BE1017" s="4" t="s">
        <v>211</v>
      </c>
      <c r="BF1017" s="4">
        <v>44476</v>
      </c>
      <c r="BG1017" s="4">
        <v>44476</v>
      </c>
      <c r="BH1017" s="4">
        <v>47762</v>
      </c>
      <c r="BI1017" s="4">
        <v>47762</v>
      </c>
      <c r="BJ1017" s="4" t="s">
        <v>89</v>
      </c>
      <c r="BK1017" s="4" t="s">
        <v>105</v>
      </c>
      <c r="BL1017" s="4" t="s">
        <v>105</v>
      </c>
      <c r="BM1017" s="1" t="s">
        <v>105</v>
      </c>
      <c r="BN1017" s="6" t="s">
        <v>11701</v>
      </c>
    </row>
    <row r="1018" spans="1:67">
      <c r="A1018">
        <f t="shared" si="15"/>
        <v>1017</v>
      </c>
      <c r="B1018" s="1"/>
      <c r="C1018" s="1" t="s">
        <v>11904</v>
      </c>
      <c r="D1018" s="52" t="s">
        <v>11905</v>
      </c>
      <c r="E1018" s="52" t="s">
        <v>11906</v>
      </c>
      <c r="F1018" s="1" t="s">
        <v>70</v>
      </c>
      <c r="G1018" s="1" t="s">
        <v>1826</v>
      </c>
      <c r="H1018" s="1" t="s">
        <v>7971</v>
      </c>
      <c r="I1018" s="1">
        <v>45140</v>
      </c>
      <c r="J1018" s="1">
        <v>45</v>
      </c>
      <c r="K1018" s="1" t="s">
        <v>1758</v>
      </c>
      <c r="L1018" s="1" t="s">
        <v>116</v>
      </c>
      <c r="M1018" s="1"/>
      <c r="N1018" s="36">
        <v>18030</v>
      </c>
      <c r="O1018" s="1" t="s">
        <v>11908</v>
      </c>
      <c r="P1018" s="1" t="s">
        <v>11909</v>
      </c>
      <c r="Q1018" s="1"/>
      <c r="R1018" s="1" t="s">
        <v>11910</v>
      </c>
      <c r="S1018" s="1" t="s">
        <v>11911</v>
      </c>
      <c r="T1018" s="1"/>
      <c r="U1018" s="1"/>
      <c r="V1018" s="1"/>
      <c r="W1018" s="1" t="s">
        <v>11907</v>
      </c>
      <c r="X1018" s="1"/>
      <c r="Y1018" s="1"/>
      <c r="Z1018" s="1" t="s">
        <v>11907</v>
      </c>
      <c r="AA1018" s="1"/>
      <c r="AB1018" s="1"/>
      <c r="AC1018" s="1"/>
      <c r="AD1018" s="1"/>
      <c r="AE1018" s="1" t="s">
        <v>11907</v>
      </c>
      <c r="AF1018" s="1"/>
      <c r="AG1018" s="1"/>
      <c r="AH1018" s="1"/>
      <c r="AI1018" s="1" t="s">
        <v>5313</v>
      </c>
      <c r="AJ1018" s="1">
        <v>24</v>
      </c>
      <c r="AK1018" s="1">
        <v>2</v>
      </c>
      <c r="AL1018" s="1"/>
      <c r="AM1018" s="1" t="s">
        <v>11912</v>
      </c>
      <c r="AN1018" s="1"/>
      <c r="AO1018" s="1"/>
      <c r="AP1018" s="1" t="s">
        <v>80</v>
      </c>
      <c r="AQ1018" s="1" t="s">
        <v>81</v>
      </c>
      <c r="AR1018" s="1" t="s">
        <v>983</v>
      </c>
      <c r="AS1018" s="1">
        <v>2001</v>
      </c>
      <c r="AT1018" s="1"/>
      <c r="AU1018" s="1"/>
      <c r="AV1018" s="1"/>
      <c r="AW1018" s="1"/>
      <c r="AX1018" s="1"/>
      <c r="AY1018" s="2" t="s">
        <v>101</v>
      </c>
      <c r="AZ1018" s="2" t="s">
        <v>85</v>
      </c>
      <c r="BA1018" s="2" t="s">
        <v>86</v>
      </c>
      <c r="BB1018" s="1"/>
      <c r="BC1018" s="1" t="s">
        <v>1011</v>
      </c>
      <c r="BD1018" s="3">
        <v>42</v>
      </c>
      <c r="BE1018" s="4" t="s">
        <v>6681</v>
      </c>
      <c r="BF1018" s="4">
        <v>43191</v>
      </c>
      <c r="BG1018" s="4">
        <v>43191</v>
      </c>
      <c r="BH1018" s="4">
        <v>45077</v>
      </c>
      <c r="BI1018" s="4">
        <v>45077</v>
      </c>
      <c r="BJ1018" s="4" t="s">
        <v>89</v>
      </c>
      <c r="BK1018" s="4" t="s">
        <v>89</v>
      </c>
      <c r="BL1018" s="4" t="s">
        <v>89</v>
      </c>
      <c r="BM1018" s="1" t="s">
        <v>89</v>
      </c>
      <c r="BN1018" s="6"/>
    </row>
    <row r="1019" spans="1:67">
      <c r="A1019">
        <f t="shared" si="15"/>
        <v>1018</v>
      </c>
      <c r="B1019" s="1"/>
      <c r="C1019" s="1" t="s">
        <v>14979</v>
      </c>
      <c r="D1019" s="52" t="s">
        <v>14980</v>
      </c>
      <c r="E1019" s="52" t="s">
        <v>14981</v>
      </c>
      <c r="F1019" s="1" t="s">
        <v>2668</v>
      </c>
      <c r="G1019" s="1" t="s">
        <v>5653</v>
      </c>
      <c r="H1019" s="1" t="s">
        <v>5815</v>
      </c>
      <c r="I1019" s="1">
        <v>13310</v>
      </c>
      <c r="J1019" s="1">
        <v>13</v>
      </c>
      <c r="K1019" s="1"/>
      <c r="L1019" s="1" t="s">
        <v>14982</v>
      </c>
      <c r="M1019" s="1">
        <v>4</v>
      </c>
      <c r="N1019" s="36">
        <v>24224</v>
      </c>
      <c r="O1019" s="1" t="s">
        <v>14984</v>
      </c>
      <c r="P1019" s="1" t="s">
        <v>14985</v>
      </c>
      <c r="Q1019" s="1"/>
      <c r="R1019" s="1"/>
      <c r="S1019" s="1" t="s">
        <v>14986</v>
      </c>
      <c r="T1019" s="1"/>
      <c r="U1019" s="1"/>
      <c r="V1019" s="1"/>
      <c r="W1019" s="1" t="s">
        <v>14983</v>
      </c>
      <c r="X1019" s="1"/>
      <c r="Y1019" s="1"/>
      <c r="Z1019" s="1" t="s">
        <v>14983</v>
      </c>
      <c r="AA1019" s="1"/>
      <c r="AB1019" s="1"/>
      <c r="AC1019" s="1"/>
      <c r="AD1019" s="1"/>
      <c r="AE1019" s="1" t="s">
        <v>14983</v>
      </c>
      <c r="AF1019" s="1"/>
      <c r="AG1019" s="1"/>
      <c r="AH1019" s="1"/>
      <c r="AI1019" s="1" t="s">
        <v>206</v>
      </c>
      <c r="AJ1019" s="1">
        <v>40</v>
      </c>
      <c r="AK1019" s="1">
        <v>2</v>
      </c>
      <c r="AL1019" s="1"/>
      <c r="AM1019" s="1" t="s">
        <v>14987</v>
      </c>
      <c r="AN1019" s="1"/>
      <c r="AO1019" s="1"/>
      <c r="AP1019" s="1" t="s">
        <v>80</v>
      </c>
      <c r="AQ1019" s="1" t="s">
        <v>81</v>
      </c>
      <c r="AR1019" s="1">
        <v>1510</v>
      </c>
      <c r="AS1019" s="1">
        <v>2008</v>
      </c>
      <c r="AT1019" s="1" t="s">
        <v>5781</v>
      </c>
      <c r="AU1019" s="1"/>
      <c r="AV1019" s="1"/>
      <c r="AW1019" s="1" t="s">
        <v>5841</v>
      </c>
      <c r="AX1019" s="1"/>
      <c r="AY1019" s="2" t="s">
        <v>101</v>
      </c>
      <c r="AZ1019" s="2" t="s">
        <v>85</v>
      </c>
      <c r="BA1019" s="2" t="s">
        <v>86</v>
      </c>
      <c r="BB1019" s="1"/>
      <c r="BC1019" s="1" t="s">
        <v>5784</v>
      </c>
      <c r="BD1019" s="3">
        <v>48</v>
      </c>
      <c r="BE1019" s="4" t="s">
        <v>543</v>
      </c>
      <c r="BF1019" s="4">
        <v>42096</v>
      </c>
      <c r="BG1019" s="4">
        <v>42096</v>
      </c>
      <c r="BH1019" s="4">
        <v>46478</v>
      </c>
      <c r="BI1019" s="4">
        <v>46478</v>
      </c>
      <c r="BJ1019" s="4" t="s">
        <v>89</v>
      </c>
      <c r="BK1019" s="4" t="s">
        <v>89</v>
      </c>
      <c r="BL1019" s="4" t="s">
        <v>89</v>
      </c>
      <c r="BM1019" s="1" t="s">
        <v>89</v>
      </c>
      <c r="BN1019" s="18" t="s">
        <v>680</v>
      </c>
    </row>
    <row r="1020" spans="1:67">
      <c r="A1020">
        <f t="shared" si="15"/>
        <v>1019</v>
      </c>
      <c r="B1020" s="1"/>
      <c r="C1020" s="1" t="s">
        <v>17254</v>
      </c>
      <c r="D1020" s="52" t="s">
        <v>17255</v>
      </c>
      <c r="E1020" s="52" t="s">
        <v>17256</v>
      </c>
      <c r="F1020" s="1" t="s">
        <v>70</v>
      </c>
      <c r="G1020" s="1" t="s">
        <v>17257</v>
      </c>
      <c r="H1020" s="1" t="s">
        <v>17258</v>
      </c>
      <c r="I1020" s="1">
        <v>57640</v>
      </c>
      <c r="J1020" s="1">
        <v>57</v>
      </c>
      <c r="K1020" s="1"/>
      <c r="L1020" s="1"/>
      <c r="M1020" s="1"/>
      <c r="N1020" s="36">
        <v>17862</v>
      </c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 t="s">
        <v>17259</v>
      </c>
      <c r="Z1020" s="1" t="s">
        <v>17259</v>
      </c>
      <c r="AA1020" s="1"/>
      <c r="AB1020" s="1"/>
      <c r="AC1020" s="1"/>
      <c r="AD1020" s="1"/>
      <c r="AE1020" s="1" t="s">
        <v>17259</v>
      </c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2" t="s">
        <v>101</v>
      </c>
      <c r="AZ1020" s="2" t="s">
        <v>85</v>
      </c>
      <c r="BA1020" s="2" t="s">
        <v>86</v>
      </c>
      <c r="BB1020" s="1"/>
      <c r="BC1020" s="1" t="s">
        <v>17260</v>
      </c>
      <c r="BD1020" s="3">
        <v>32</v>
      </c>
      <c r="BE1020" s="4" t="s">
        <v>104</v>
      </c>
      <c r="BF1020" s="4">
        <v>39538</v>
      </c>
      <c r="BG1020" s="4">
        <v>39538</v>
      </c>
      <c r="BH1020" s="4" t="s">
        <v>103</v>
      </c>
      <c r="BI1020" s="4" t="s">
        <v>103</v>
      </c>
      <c r="BJ1020" s="4" t="s">
        <v>89</v>
      </c>
      <c r="BK1020" s="4" t="s">
        <v>89</v>
      </c>
      <c r="BL1020" s="4" t="s">
        <v>89</v>
      </c>
      <c r="BM1020" s="1" t="s">
        <v>89</v>
      </c>
      <c r="BN1020" s="1"/>
    </row>
    <row r="1021" spans="1:67">
      <c r="A1021">
        <f t="shared" si="15"/>
        <v>1020</v>
      </c>
      <c r="B1021" s="1" t="s">
        <v>66</v>
      </c>
      <c r="C1021" s="1" t="s">
        <v>18224</v>
      </c>
      <c r="D1021" s="52" t="s">
        <v>18225</v>
      </c>
      <c r="E1021" s="52" t="s">
        <v>18226</v>
      </c>
      <c r="F1021" s="1" t="s">
        <v>70</v>
      </c>
      <c r="G1021" s="1" t="s">
        <v>198</v>
      </c>
      <c r="H1021" s="1" t="s">
        <v>8356</v>
      </c>
      <c r="I1021" s="1">
        <v>77550</v>
      </c>
      <c r="J1021" s="1">
        <v>77</v>
      </c>
      <c r="K1021" s="1" t="s">
        <v>8357</v>
      </c>
      <c r="L1021" s="1" t="s">
        <v>201</v>
      </c>
      <c r="M1021" s="1">
        <v>6</v>
      </c>
      <c r="N1021" s="36">
        <v>99445</v>
      </c>
      <c r="O1021" s="1"/>
      <c r="P1021" s="1"/>
      <c r="Q1021" s="1"/>
      <c r="R1021" s="1"/>
      <c r="S1021" s="1"/>
      <c r="T1021" s="1"/>
      <c r="U1021" s="1"/>
      <c r="V1021" s="1"/>
      <c r="W1021" s="1" t="s">
        <v>18227</v>
      </c>
      <c r="X1021" s="1"/>
      <c r="Y1021" s="1"/>
      <c r="Z1021" s="1" t="s">
        <v>18227</v>
      </c>
      <c r="AA1021" s="1"/>
      <c r="AB1021" s="1"/>
      <c r="AC1021" s="1"/>
      <c r="AD1021" s="1"/>
      <c r="AE1021" s="1" t="s">
        <v>18227</v>
      </c>
      <c r="AF1021" s="1"/>
      <c r="AG1021" s="1"/>
      <c r="AH1021" s="1"/>
      <c r="AI1021" s="1" t="s">
        <v>609</v>
      </c>
      <c r="AJ1021" s="1">
        <v>128</v>
      </c>
      <c r="AK1021" s="1"/>
      <c r="AL1021" s="1"/>
      <c r="AM1021" s="1" t="s">
        <v>18228</v>
      </c>
      <c r="AN1021" s="1"/>
      <c r="AO1021" s="1"/>
      <c r="AP1021" s="1" t="s">
        <v>3008</v>
      </c>
      <c r="AQ1021" s="1" t="s">
        <v>81</v>
      </c>
      <c r="AR1021" s="1" t="s">
        <v>18229</v>
      </c>
      <c r="AS1021" s="1">
        <v>2021</v>
      </c>
      <c r="AT1021" s="1"/>
      <c r="AU1021" s="1"/>
      <c r="AV1021" s="1"/>
      <c r="AW1021" s="1"/>
      <c r="AX1021" s="1"/>
      <c r="AY1021" s="2" t="s">
        <v>101</v>
      </c>
      <c r="AZ1021" s="2" t="s">
        <v>85</v>
      </c>
      <c r="BA1021" s="2" t="s">
        <v>86</v>
      </c>
      <c r="BB1021" s="1"/>
      <c r="BC1021" s="1" t="s">
        <v>1151</v>
      </c>
      <c r="BD1021" s="3">
        <v>56.34</v>
      </c>
      <c r="BE1021" s="4" t="s">
        <v>88</v>
      </c>
      <c r="BF1021" s="4">
        <v>44012</v>
      </c>
      <c r="BG1021" s="4">
        <v>44440</v>
      </c>
      <c r="BH1021" s="4">
        <v>48822</v>
      </c>
      <c r="BI1021" s="4">
        <v>48822</v>
      </c>
      <c r="BJ1021" s="4"/>
      <c r="BK1021" s="4"/>
      <c r="BL1021" s="4"/>
      <c r="BM1021" s="1"/>
      <c r="BN1021" s="1"/>
    </row>
    <row r="1022" spans="1:67">
      <c r="A1022">
        <f t="shared" si="15"/>
        <v>1021</v>
      </c>
      <c r="B1022" s="1" t="s">
        <v>66</v>
      </c>
      <c r="C1022" s="1" t="s">
        <v>23577</v>
      </c>
      <c r="D1022" s="52" t="s">
        <v>23578</v>
      </c>
      <c r="E1022" s="52" t="s">
        <v>23579</v>
      </c>
      <c r="F1022" s="1" t="s">
        <v>70</v>
      </c>
      <c r="G1022" s="1" t="s">
        <v>3350</v>
      </c>
      <c r="H1022" s="1" t="s">
        <v>23580</v>
      </c>
      <c r="I1022" s="1">
        <v>94380</v>
      </c>
      <c r="J1022" s="1">
        <v>94</v>
      </c>
      <c r="K1022" s="1" t="s">
        <v>23581</v>
      </c>
      <c r="L1022" s="1" t="s">
        <v>201</v>
      </c>
      <c r="M1022" s="1"/>
      <c r="N1022" s="36">
        <v>20000</v>
      </c>
      <c r="O1022" s="1" t="s">
        <v>374</v>
      </c>
      <c r="P1022" s="1" t="s">
        <v>1671</v>
      </c>
      <c r="Q1022" s="1"/>
      <c r="R1022" s="1"/>
      <c r="S1022" s="1"/>
      <c r="T1022" s="1"/>
      <c r="U1022" s="1"/>
      <c r="V1022" s="1"/>
      <c r="W1022" s="1" t="s">
        <v>676</v>
      </c>
      <c r="X1022" s="1"/>
      <c r="Y1022" s="1"/>
      <c r="Z1022" s="1"/>
      <c r="AA1022" s="1"/>
      <c r="AB1022" s="1" t="s">
        <v>676</v>
      </c>
      <c r="AC1022" s="1"/>
      <c r="AD1022" s="1"/>
      <c r="AE1022" s="1" t="s">
        <v>676</v>
      </c>
      <c r="AF1022" s="1"/>
      <c r="AG1022" s="1"/>
      <c r="AH1022" s="1"/>
      <c r="AI1022" s="1">
        <v>9.8000000000000007</v>
      </c>
      <c r="AJ1022" s="1"/>
      <c r="AK1022" s="1">
        <v>28</v>
      </c>
      <c r="AL1022" s="1"/>
      <c r="AM1022" s="1"/>
      <c r="AN1022" s="1"/>
      <c r="AO1022" s="1"/>
      <c r="AP1022" s="1">
        <v>35</v>
      </c>
      <c r="AQ1022" s="1"/>
      <c r="AR1022" s="1"/>
      <c r="AS1022" s="1">
        <v>2012</v>
      </c>
      <c r="AT1022" s="1"/>
      <c r="AU1022" s="1"/>
      <c r="AV1022" s="1"/>
      <c r="AW1022" s="1" t="s">
        <v>23582</v>
      </c>
      <c r="AX1022" s="1" t="s">
        <v>23583</v>
      </c>
      <c r="AY1022" s="2" t="s">
        <v>101</v>
      </c>
      <c r="AZ1022" s="2" t="s">
        <v>85</v>
      </c>
      <c r="BA1022" s="2" t="s">
        <v>86</v>
      </c>
      <c r="BB1022" s="1"/>
      <c r="BC1022" s="1" t="s">
        <v>6437</v>
      </c>
      <c r="BD1022" s="3">
        <v>50</v>
      </c>
      <c r="BE1022" s="4" t="s">
        <v>211</v>
      </c>
      <c r="BF1022" s="4">
        <v>42460</v>
      </c>
      <c r="BG1022" s="4">
        <v>42552</v>
      </c>
      <c r="BH1022" s="4">
        <v>45839</v>
      </c>
      <c r="BI1022" s="4">
        <v>45839</v>
      </c>
      <c r="BJ1022" s="4"/>
      <c r="BK1022" s="4"/>
      <c r="BL1022" s="4"/>
      <c r="BM1022" s="1"/>
      <c r="BN1022" s="1"/>
    </row>
    <row r="1023" spans="1:67">
      <c r="A1023">
        <f t="shared" si="15"/>
        <v>1022</v>
      </c>
      <c r="B1023" s="1" t="s">
        <v>66</v>
      </c>
      <c r="C1023" s="1" t="s">
        <v>23990</v>
      </c>
      <c r="D1023" s="52" t="s">
        <v>23991</v>
      </c>
      <c r="E1023" s="52" t="s">
        <v>23992</v>
      </c>
      <c r="F1023" s="1" t="s">
        <v>70</v>
      </c>
      <c r="G1023" s="1" t="s">
        <v>20387</v>
      </c>
      <c r="H1023" s="1" t="s">
        <v>23993</v>
      </c>
      <c r="I1023" s="1">
        <v>94400</v>
      </c>
      <c r="J1023" s="1">
        <v>94</v>
      </c>
      <c r="K1023" s="1"/>
      <c r="L1023" s="1" t="s">
        <v>23994</v>
      </c>
      <c r="M1023" s="1"/>
      <c r="N1023" s="36">
        <v>8543</v>
      </c>
      <c r="O1023" s="1" t="s">
        <v>23996</v>
      </c>
      <c r="P1023" s="1" t="s">
        <v>15180</v>
      </c>
      <c r="Q1023" s="1"/>
      <c r="R1023" s="1"/>
      <c r="S1023" s="1"/>
      <c r="T1023" s="1"/>
      <c r="U1023" s="1"/>
      <c r="V1023" s="1"/>
      <c r="W1023" s="1"/>
      <c r="X1023" s="1"/>
      <c r="Y1023" s="1" t="s">
        <v>23995</v>
      </c>
      <c r="Z1023" s="1" t="s">
        <v>23995</v>
      </c>
      <c r="AA1023" s="1"/>
      <c r="AB1023" s="1"/>
      <c r="AC1023" s="1"/>
      <c r="AD1023" s="1" t="s">
        <v>23995</v>
      </c>
      <c r="AE1023" s="1" t="s">
        <v>23995</v>
      </c>
      <c r="AF1023" s="1"/>
      <c r="AG1023" s="1"/>
      <c r="AH1023" s="1"/>
      <c r="AI1023" s="1">
        <v>8</v>
      </c>
      <c r="AJ1023" s="1"/>
      <c r="AK1023" s="1"/>
      <c r="AL1023" s="1"/>
      <c r="AM1023" s="1"/>
      <c r="AN1023" s="1"/>
      <c r="AO1023" s="1"/>
      <c r="AP1023" s="1"/>
      <c r="AQ1023" s="1"/>
      <c r="AR1023" s="1"/>
      <c r="AS1023" s="1">
        <v>1970</v>
      </c>
      <c r="AT1023" s="1"/>
      <c r="AU1023" s="1"/>
      <c r="AV1023" s="1"/>
      <c r="AW1023" s="1"/>
      <c r="AX1023" s="1"/>
      <c r="AY1023" s="2" t="s">
        <v>101</v>
      </c>
      <c r="AZ1023" s="2" t="s">
        <v>85</v>
      </c>
      <c r="BA1023" s="2" t="s">
        <v>296</v>
      </c>
      <c r="BB1023" s="1"/>
      <c r="BC1023" s="1" t="s">
        <v>7905</v>
      </c>
      <c r="BD1023" s="3">
        <v>99.78</v>
      </c>
      <c r="BE1023" s="4" t="s">
        <v>211</v>
      </c>
      <c r="BF1023" s="4">
        <v>44105</v>
      </c>
      <c r="BG1023" s="4">
        <v>44105</v>
      </c>
      <c r="BH1023" s="4">
        <v>47483</v>
      </c>
      <c r="BI1023" s="4">
        <v>47483</v>
      </c>
      <c r="BJ1023" s="4"/>
      <c r="BK1023" s="4"/>
      <c r="BL1023" s="4"/>
      <c r="BM1023" s="1"/>
      <c r="BN1023" s="1"/>
    </row>
    <row r="1024" spans="1:67">
      <c r="A1024">
        <f t="shared" si="15"/>
        <v>1023</v>
      </c>
      <c r="B1024" s="1"/>
      <c r="C1024" s="1"/>
      <c r="D1024" s="52" t="s">
        <v>12418</v>
      </c>
      <c r="E1024" s="52" t="s">
        <v>12419</v>
      </c>
      <c r="F1024" s="1" t="s">
        <v>70</v>
      </c>
      <c r="G1024" s="1" t="s">
        <v>9373</v>
      </c>
      <c r="H1024" s="1" t="s">
        <v>12420</v>
      </c>
      <c r="I1024" s="1">
        <v>59810</v>
      </c>
      <c r="J1024" s="1">
        <v>59</v>
      </c>
      <c r="K1024" s="1"/>
      <c r="L1024" s="1"/>
      <c r="M1024" s="1"/>
      <c r="N1024" s="36">
        <v>12200</v>
      </c>
      <c r="O1024" s="1"/>
      <c r="P1024" s="1"/>
      <c r="Q1024" s="1"/>
      <c r="R1024" s="1"/>
      <c r="S1024" s="1"/>
      <c r="T1024" s="1"/>
      <c r="U1024" s="1"/>
      <c r="V1024" s="1"/>
      <c r="W1024" s="1"/>
      <c r="X1024" s="1" t="s">
        <v>4186</v>
      </c>
      <c r="Y1024" s="1"/>
      <c r="Z1024" s="1"/>
      <c r="AA1024" s="1"/>
      <c r="AB1024" s="1" t="s">
        <v>4186</v>
      </c>
      <c r="AC1024" s="1"/>
      <c r="AD1024" s="1"/>
      <c r="AE1024" s="1" t="s">
        <v>4186</v>
      </c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2" t="s">
        <v>12421</v>
      </c>
      <c r="AZ1024" s="2" t="s">
        <v>295</v>
      </c>
      <c r="BA1024" s="2" t="s">
        <v>296</v>
      </c>
      <c r="BB1024" s="1"/>
      <c r="BC1024" s="1" t="s">
        <v>12421</v>
      </c>
      <c r="BD1024" s="3" t="s">
        <v>103</v>
      </c>
      <c r="BE1024" s="4" t="s">
        <v>103</v>
      </c>
      <c r="BF1024" s="4" t="s">
        <v>103</v>
      </c>
      <c r="BG1024" s="4" t="s">
        <v>103</v>
      </c>
      <c r="BH1024" s="4" t="s">
        <v>103</v>
      </c>
      <c r="BI1024" s="4" t="s">
        <v>103</v>
      </c>
      <c r="BJ1024" s="4" t="s">
        <v>89</v>
      </c>
      <c r="BK1024" s="4" t="s">
        <v>89</v>
      </c>
      <c r="BL1024" s="4" t="s">
        <v>89</v>
      </c>
      <c r="BM1024" s="1" t="s">
        <v>89</v>
      </c>
      <c r="BN1024" s="1"/>
    </row>
    <row r="1025" spans="1:67">
      <c r="A1025">
        <f t="shared" si="15"/>
        <v>1024</v>
      </c>
      <c r="B1025" s="1"/>
      <c r="C1025" s="1"/>
      <c r="D1025" s="52" t="s">
        <v>7274</v>
      </c>
      <c r="E1025" s="52" t="s">
        <v>7275</v>
      </c>
      <c r="F1025" s="1" t="s">
        <v>70</v>
      </c>
      <c r="G1025" s="1" t="s">
        <v>7276</v>
      </c>
      <c r="H1025" s="1" t="s">
        <v>7277</v>
      </c>
      <c r="I1025" s="1">
        <v>34670</v>
      </c>
      <c r="J1025" s="1">
        <v>34</v>
      </c>
      <c r="K1025" s="1"/>
      <c r="L1025" s="1"/>
      <c r="M1025" s="1"/>
      <c r="N1025" s="36">
        <v>13000</v>
      </c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 t="s">
        <v>724</v>
      </c>
      <c r="Z1025" s="1" t="s">
        <v>724</v>
      </c>
      <c r="AA1025" s="1"/>
      <c r="AB1025" s="1"/>
      <c r="AC1025" s="1"/>
      <c r="AD1025" s="1"/>
      <c r="AE1025" s="1" t="s">
        <v>724</v>
      </c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2" t="s">
        <v>7278</v>
      </c>
      <c r="AZ1025" s="2" t="s">
        <v>295</v>
      </c>
      <c r="BA1025" s="2" t="s">
        <v>296</v>
      </c>
      <c r="BB1025" s="1"/>
      <c r="BC1025" s="1" t="s">
        <v>7278</v>
      </c>
      <c r="BD1025" s="3" t="s">
        <v>103</v>
      </c>
      <c r="BE1025" s="4" t="s">
        <v>103</v>
      </c>
      <c r="BF1025" s="4" t="s">
        <v>103</v>
      </c>
      <c r="BG1025" s="4" t="s">
        <v>103</v>
      </c>
      <c r="BH1025" s="4" t="s">
        <v>103</v>
      </c>
      <c r="BI1025" s="4" t="s">
        <v>103</v>
      </c>
      <c r="BJ1025" s="4" t="s">
        <v>89</v>
      </c>
      <c r="BK1025" s="4" t="s">
        <v>89</v>
      </c>
      <c r="BL1025" s="4" t="s">
        <v>89</v>
      </c>
      <c r="BM1025" s="1" t="s">
        <v>89</v>
      </c>
      <c r="BN1025" s="1"/>
    </row>
    <row r="1026" spans="1:67">
      <c r="A1026">
        <f t="shared" si="15"/>
        <v>1025</v>
      </c>
      <c r="B1026" s="1"/>
      <c r="C1026" s="1"/>
      <c r="D1026" s="52" t="s">
        <v>18542</v>
      </c>
      <c r="E1026" s="52" t="s">
        <v>18543</v>
      </c>
      <c r="F1026" s="1" t="s">
        <v>70</v>
      </c>
      <c r="G1026" s="1" t="s">
        <v>8554</v>
      </c>
      <c r="H1026" s="1" t="s">
        <v>18544</v>
      </c>
      <c r="I1026" s="1">
        <v>41000</v>
      </c>
      <c r="J1026" s="1">
        <v>41</v>
      </c>
      <c r="K1026" s="1"/>
      <c r="L1026" s="1"/>
      <c r="M1026" s="1"/>
      <c r="N1026" s="36">
        <v>16000</v>
      </c>
      <c r="O1026" s="1"/>
      <c r="P1026" s="1"/>
      <c r="Q1026" s="1"/>
      <c r="R1026" s="1"/>
      <c r="S1026" s="1"/>
      <c r="T1026" s="1"/>
      <c r="U1026" s="1"/>
      <c r="V1026" s="1"/>
      <c r="W1026" s="1"/>
      <c r="X1026" s="1" t="s">
        <v>897</v>
      </c>
      <c r="Y1026" s="1"/>
      <c r="Z1026" s="1" t="s">
        <v>897</v>
      </c>
      <c r="AA1026" s="1"/>
      <c r="AB1026" s="1"/>
      <c r="AC1026" s="1"/>
      <c r="AD1026" s="1"/>
      <c r="AE1026" s="1" t="s">
        <v>897</v>
      </c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2" t="s">
        <v>9044</v>
      </c>
      <c r="AZ1026" s="2" t="s">
        <v>295</v>
      </c>
      <c r="BA1026" s="2" t="s">
        <v>86</v>
      </c>
      <c r="BB1026" s="1"/>
      <c r="BC1026" s="1" t="s">
        <v>9044</v>
      </c>
      <c r="BD1026" s="3" t="s">
        <v>103</v>
      </c>
      <c r="BE1026" s="4" t="s">
        <v>103</v>
      </c>
      <c r="BF1026" s="4" t="s">
        <v>103</v>
      </c>
      <c r="BG1026" s="4" t="s">
        <v>103</v>
      </c>
      <c r="BH1026" s="4" t="s">
        <v>103</v>
      </c>
      <c r="BI1026" s="4" t="s">
        <v>103</v>
      </c>
      <c r="BJ1026" s="4"/>
      <c r="BK1026" s="4"/>
      <c r="BL1026" s="4"/>
      <c r="BM1026" s="1"/>
      <c r="BN1026" s="1"/>
    </row>
    <row r="1027" spans="1:67">
      <c r="A1027">
        <f t="shared" si="15"/>
        <v>1026</v>
      </c>
      <c r="B1027" s="1"/>
      <c r="C1027" s="1"/>
      <c r="D1027" s="52" t="s">
        <v>6310</v>
      </c>
      <c r="E1027" s="52" t="s">
        <v>6311</v>
      </c>
      <c r="F1027" s="1" t="s">
        <v>70</v>
      </c>
      <c r="G1027" s="1" t="s">
        <v>6260</v>
      </c>
      <c r="H1027" s="1" t="s">
        <v>6312</v>
      </c>
      <c r="I1027" s="1">
        <v>69970</v>
      </c>
      <c r="J1027" s="1">
        <v>69</v>
      </c>
      <c r="K1027" s="1"/>
      <c r="L1027" s="1"/>
      <c r="M1027" s="1"/>
      <c r="N1027" s="36">
        <v>8140</v>
      </c>
      <c r="O1027" s="1"/>
      <c r="P1027" s="1"/>
      <c r="Q1027" s="1"/>
      <c r="R1027" s="1"/>
      <c r="S1027" s="1"/>
      <c r="T1027" s="1"/>
      <c r="U1027" s="1"/>
      <c r="V1027" s="1"/>
      <c r="W1027" s="1" t="s">
        <v>6313</v>
      </c>
      <c r="X1027" s="1"/>
      <c r="Y1027" s="1"/>
      <c r="Z1027" s="1" t="s">
        <v>6313</v>
      </c>
      <c r="AA1027" s="1"/>
      <c r="AB1027" s="1"/>
      <c r="AC1027" s="1"/>
      <c r="AD1027" s="1"/>
      <c r="AE1027" s="1" t="s">
        <v>6313</v>
      </c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2" t="s">
        <v>6314</v>
      </c>
      <c r="AZ1027" s="2" t="s">
        <v>295</v>
      </c>
      <c r="BA1027" s="2" t="s">
        <v>296</v>
      </c>
      <c r="BB1027" s="1"/>
      <c r="BC1027" s="1" t="s">
        <v>6314</v>
      </c>
      <c r="BD1027" s="3" t="s">
        <v>103</v>
      </c>
      <c r="BE1027" s="4" t="s">
        <v>103</v>
      </c>
      <c r="BF1027" s="4" t="s">
        <v>103</v>
      </c>
      <c r="BG1027" s="4" t="s">
        <v>103</v>
      </c>
      <c r="BH1027" s="4" t="s">
        <v>103</v>
      </c>
      <c r="BI1027" s="4" t="s">
        <v>103</v>
      </c>
      <c r="BJ1027" s="4" t="s">
        <v>89</v>
      </c>
      <c r="BK1027" s="4" t="s">
        <v>89</v>
      </c>
      <c r="BL1027" s="4" t="s">
        <v>89</v>
      </c>
      <c r="BM1027" s="1" t="s">
        <v>89</v>
      </c>
      <c r="BN1027" s="1"/>
    </row>
    <row r="1028" spans="1:67">
      <c r="A1028">
        <f t="shared" ref="A1028:A1091" si="16">+A1027+1</f>
        <v>1027</v>
      </c>
      <c r="B1028" s="1"/>
      <c r="C1028" s="1"/>
      <c r="D1028" s="52" t="s">
        <v>12637</v>
      </c>
      <c r="E1028" s="52" t="s">
        <v>12638</v>
      </c>
      <c r="F1028" s="1" t="s">
        <v>70</v>
      </c>
      <c r="G1028" s="1" t="s">
        <v>12458</v>
      </c>
      <c r="H1028" s="1" t="s">
        <v>12639</v>
      </c>
      <c r="I1028" s="1">
        <v>59273</v>
      </c>
      <c r="J1028" s="1">
        <v>59</v>
      </c>
      <c r="K1028" s="1"/>
      <c r="L1028" s="1"/>
      <c r="M1028" s="1"/>
      <c r="N1028" s="36">
        <v>5100</v>
      </c>
      <c r="O1028" s="1"/>
      <c r="P1028" s="1"/>
      <c r="Q1028" s="1"/>
      <c r="R1028" s="1"/>
      <c r="S1028" s="1"/>
      <c r="T1028" s="1"/>
      <c r="U1028" s="1"/>
      <c r="V1028" s="1"/>
      <c r="W1028" s="1" t="s">
        <v>458</v>
      </c>
      <c r="X1028" s="1"/>
      <c r="Y1028" s="1"/>
      <c r="Z1028" s="1" t="s">
        <v>458</v>
      </c>
      <c r="AA1028" s="1"/>
      <c r="AB1028" s="1"/>
      <c r="AC1028" s="1"/>
      <c r="AD1028" s="1"/>
      <c r="AE1028" s="1" t="s">
        <v>458</v>
      </c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2" t="s">
        <v>12640</v>
      </c>
      <c r="AZ1028" s="2" t="s">
        <v>85</v>
      </c>
      <c r="BA1028" s="2" t="s">
        <v>296</v>
      </c>
      <c r="BB1028" s="1"/>
      <c r="BC1028" s="1" t="s">
        <v>12641</v>
      </c>
      <c r="BD1028" s="3" t="s">
        <v>103</v>
      </c>
      <c r="BE1028" s="4" t="s">
        <v>103</v>
      </c>
      <c r="BF1028" s="4" t="s">
        <v>103</v>
      </c>
      <c r="BG1028" s="4" t="s">
        <v>103</v>
      </c>
      <c r="BH1028" s="4" t="s">
        <v>103</v>
      </c>
      <c r="BI1028" s="4" t="s">
        <v>103</v>
      </c>
      <c r="BJ1028" s="4" t="s">
        <v>89</v>
      </c>
      <c r="BK1028" s="4" t="s">
        <v>89</v>
      </c>
      <c r="BL1028" s="4" t="s">
        <v>89</v>
      </c>
      <c r="BM1028" s="1" t="s">
        <v>89</v>
      </c>
      <c r="BN1028" s="1"/>
    </row>
    <row r="1029" spans="1:67">
      <c r="A1029">
        <f t="shared" si="16"/>
        <v>1028</v>
      </c>
      <c r="B1029" s="1"/>
      <c r="C1029" s="1" t="s">
        <v>22707</v>
      </c>
      <c r="D1029" s="52" t="s">
        <v>22708</v>
      </c>
      <c r="E1029" s="52" t="s">
        <v>22709</v>
      </c>
      <c r="F1029" s="1" t="s">
        <v>70</v>
      </c>
      <c r="G1029" s="1" t="s">
        <v>15866</v>
      </c>
      <c r="H1029" s="1" t="s">
        <v>22710</v>
      </c>
      <c r="I1029" s="1">
        <v>60200</v>
      </c>
      <c r="J1029" s="1">
        <v>60</v>
      </c>
      <c r="K1029" s="1"/>
      <c r="L1029" s="1"/>
      <c r="M1029" s="1"/>
      <c r="N1029" s="36">
        <v>3350</v>
      </c>
      <c r="O1029" s="1" t="s">
        <v>10201</v>
      </c>
      <c r="P1029" s="1" t="s">
        <v>630</v>
      </c>
      <c r="Q1029" s="1"/>
      <c r="R1029" s="1"/>
      <c r="S1029" s="1"/>
      <c r="T1029" s="1"/>
      <c r="U1029" s="1"/>
      <c r="V1029" s="1"/>
      <c r="W1029" s="1"/>
      <c r="X1029" s="1"/>
      <c r="Y1029" s="1" t="s">
        <v>10202</v>
      </c>
      <c r="Z1029" s="1"/>
      <c r="AA1029" s="1" t="s">
        <v>10202</v>
      </c>
      <c r="AB1029" s="1"/>
      <c r="AC1029" s="1"/>
      <c r="AD1029" s="1"/>
      <c r="AE1029" s="1" t="s">
        <v>10202</v>
      </c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 t="s">
        <v>5714</v>
      </c>
      <c r="AV1029" s="1"/>
      <c r="AW1029" s="1" t="s">
        <v>3369</v>
      </c>
      <c r="AX1029" s="1"/>
      <c r="AY1029" s="2" t="s">
        <v>12640</v>
      </c>
      <c r="AZ1029" s="2" t="s">
        <v>85</v>
      </c>
      <c r="BA1029" s="2" t="s">
        <v>296</v>
      </c>
      <c r="BB1029" s="1"/>
      <c r="BC1029" s="1" t="s">
        <v>793</v>
      </c>
      <c r="BD1029" s="3">
        <v>74.63</v>
      </c>
      <c r="BE1029" s="4" t="s">
        <v>354</v>
      </c>
      <c r="BF1029" s="4">
        <v>43118</v>
      </c>
      <c r="BG1029" s="4">
        <v>43118</v>
      </c>
      <c r="BH1029" s="4">
        <v>46769</v>
      </c>
      <c r="BI1029" s="4">
        <v>46769</v>
      </c>
      <c r="BJ1029" s="4"/>
      <c r="BK1029" s="4"/>
      <c r="BL1029" s="4"/>
      <c r="BM1029" s="1"/>
      <c r="BN1029" s="1"/>
    </row>
    <row r="1030" spans="1:67">
      <c r="A1030">
        <f t="shared" si="16"/>
        <v>1029</v>
      </c>
      <c r="B1030" s="1"/>
      <c r="C1030" s="1" t="s">
        <v>24696</v>
      </c>
      <c r="D1030" s="52" t="s">
        <v>24697</v>
      </c>
      <c r="E1030" s="52" t="s">
        <v>24698</v>
      </c>
      <c r="F1030" s="1" t="s">
        <v>70</v>
      </c>
      <c r="G1030" s="1" t="s">
        <v>18408</v>
      </c>
      <c r="H1030" s="1" t="s">
        <v>24699</v>
      </c>
      <c r="I1030" s="1">
        <v>84500</v>
      </c>
      <c r="J1030" s="1">
        <v>84</v>
      </c>
      <c r="K1030" s="1"/>
      <c r="L1030" s="1"/>
      <c r="M1030" s="1"/>
      <c r="N1030" s="36">
        <v>9163</v>
      </c>
      <c r="O1030" s="1" t="s">
        <v>24701</v>
      </c>
      <c r="P1030" s="1" t="s">
        <v>21614</v>
      </c>
      <c r="Q1030" s="1"/>
      <c r="R1030" s="1"/>
      <c r="S1030" s="1"/>
      <c r="T1030" s="1" t="s">
        <v>1787</v>
      </c>
      <c r="U1030" s="1"/>
      <c r="V1030" s="1"/>
      <c r="W1030" s="1"/>
      <c r="X1030" s="1"/>
      <c r="Y1030" s="1" t="s">
        <v>24700</v>
      </c>
      <c r="Z1030" s="1" t="s">
        <v>24700</v>
      </c>
      <c r="AA1030" s="1"/>
      <c r="AB1030" s="1"/>
      <c r="AC1030" s="1"/>
      <c r="AD1030" s="1"/>
      <c r="AE1030" s="1" t="s">
        <v>24700</v>
      </c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2" t="s">
        <v>12640</v>
      </c>
      <c r="AZ1030" s="2" t="s">
        <v>85</v>
      </c>
      <c r="BA1030" s="2" t="s">
        <v>296</v>
      </c>
      <c r="BB1030" s="1"/>
      <c r="BC1030" s="1" t="s">
        <v>24702</v>
      </c>
      <c r="BD1030" s="3">
        <v>42.34</v>
      </c>
      <c r="BE1030" s="4" t="s">
        <v>125</v>
      </c>
      <c r="BF1030" s="4">
        <v>44469</v>
      </c>
      <c r="BG1030" s="4">
        <v>44469</v>
      </c>
      <c r="BH1030" s="4">
        <v>45564</v>
      </c>
      <c r="BI1030" s="4">
        <v>47755</v>
      </c>
      <c r="BJ1030" s="4"/>
      <c r="BK1030" s="4"/>
      <c r="BL1030" s="4"/>
      <c r="BM1030" s="1"/>
      <c r="BN1030" s="1"/>
    </row>
    <row r="1031" spans="1:67">
      <c r="A1031">
        <f t="shared" si="16"/>
        <v>1030</v>
      </c>
      <c r="B1031" s="1"/>
      <c r="C1031" s="1" t="s">
        <v>25064</v>
      </c>
      <c r="D1031" s="52" t="s">
        <v>25065</v>
      </c>
      <c r="E1031" s="52" t="s">
        <v>25066</v>
      </c>
      <c r="F1031" s="1" t="s">
        <v>70</v>
      </c>
      <c r="G1031" s="1" t="s">
        <v>1014</v>
      </c>
      <c r="H1031" s="1" t="s">
        <v>25067</v>
      </c>
      <c r="I1031" s="1">
        <v>76430</v>
      </c>
      <c r="J1031" s="1">
        <v>76</v>
      </c>
      <c r="K1031" s="1"/>
      <c r="L1031" s="1"/>
      <c r="M1031" s="1"/>
      <c r="N1031" s="36">
        <v>5110</v>
      </c>
      <c r="O1031" s="1"/>
      <c r="P1031" s="1"/>
      <c r="Q1031" s="1"/>
      <c r="R1031" s="1"/>
      <c r="S1031" s="1"/>
      <c r="T1031" s="1"/>
      <c r="U1031" s="1"/>
      <c r="V1031" s="1"/>
      <c r="W1031" s="1"/>
      <c r="X1031" s="1" t="s">
        <v>25068</v>
      </c>
      <c r="Y1031" s="1"/>
      <c r="Z1031" s="1" t="s">
        <v>25068</v>
      </c>
      <c r="AA1031" s="1"/>
      <c r="AB1031" s="1"/>
      <c r="AC1031" s="1"/>
      <c r="AD1031" s="1"/>
      <c r="AE1031" s="1" t="s">
        <v>25068</v>
      </c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2" t="s">
        <v>12640</v>
      </c>
      <c r="AZ1031" s="2" t="s">
        <v>85</v>
      </c>
      <c r="BA1031" s="2" t="s">
        <v>296</v>
      </c>
      <c r="BB1031" s="1"/>
      <c r="BC1031" s="1" t="s">
        <v>25069</v>
      </c>
      <c r="BD1031" s="3">
        <v>45</v>
      </c>
      <c r="BE1031" s="4" t="s">
        <v>125</v>
      </c>
      <c r="BF1031" s="4">
        <v>44440</v>
      </c>
      <c r="BG1031" s="4">
        <v>44440</v>
      </c>
      <c r="BH1031" s="4">
        <v>45535</v>
      </c>
      <c r="BI1031" s="4">
        <v>47726</v>
      </c>
      <c r="BJ1031" s="4"/>
      <c r="BK1031" s="4"/>
      <c r="BL1031" s="4"/>
      <c r="BM1031" s="1"/>
      <c r="BN1031" s="1"/>
    </row>
    <row r="1032" spans="1:67">
      <c r="A1032">
        <f t="shared" si="16"/>
        <v>1031</v>
      </c>
      <c r="B1032" s="1"/>
      <c r="C1032" s="1"/>
      <c r="D1032" s="52" t="s">
        <v>4589</v>
      </c>
      <c r="E1032" s="52" t="s">
        <v>4590</v>
      </c>
      <c r="F1032" s="1" t="s">
        <v>70</v>
      </c>
      <c r="G1032" s="1" t="s">
        <v>4582</v>
      </c>
      <c r="H1032" s="1" t="s">
        <v>4591</v>
      </c>
      <c r="I1032" s="1">
        <v>77610</v>
      </c>
      <c r="J1032" s="1">
        <v>77</v>
      </c>
      <c r="K1032" s="1"/>
      <c r="L1032" s="1"/>
      <c r="M1032" s="1"/>
      <c r="N1032" s="36">
        <v>23000</v>
      </c>
      <c r="O1032" s="1"/>
      <c r="P1032" s="1"/>
      <c r="Q1032" s="1"/>
      <c r="R1032" s="1"/>
      <c r="S1032" s="1"/>
      <c r="T1032" s="1"/>
      <c r="U1032" s="1"/>
      <c r="V1032" s="1"/>
      <c r="W1032" s="1" t="s">
        <v>4400</v>
      </c>
      <c r="X1032" s="1"/>
      <c r="Y1032" s="1"/>
      <c r="Z1032" s="1" t="s">
        <v>4400</v>
      </c>
      <c r="AA1032" s="1"/>
      <c r="AB1032" s="1"/>
      <c r="AC1032" s="1"/>
      <c r="AD1032" s="1"/>
      <c r="AE1032" s="1" t="s">
        <v>4400</v>
      </c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2" t="s">
        <v>4592</v>
      </c>
      <c r="AZ1032" s="2" t="s">
        <v>295</v>
      </c>
      <c r="BA1032" s="2" t="s">
        <v>296</v>
      </c>
      <c r="BB1032" s="1"/>
      <c r="BC1032" s="1" t="s">
        <v>4592</v>
      </c>
      <c r="BD1032" s="3" t="s">
        <v>103</v>
      </c>
      <c r="BE1032" s="4" t="s">
        <v>103</v>
      </c>
      <c r="BF1032" s="4" t="s">
        <v>103</v>
      </c>
      <c r="BG1032" s="4" t="s">
        <v>103</v>
      </c>
      <c r="BH1032" s="4" t="s">
        <v>103</v>
      </c>
      <c r="BI1032" s="4" t="s">
        <v>103</v>
      </c>
      <c r="BJ1032" s="4" t="s">
        <v>89</v>
      </c>
      <c r="BK1032" s="4" t="s">
        <v>89</v>
      </c>
      <c r="BL1032" s="4" t="s">
        <v>89</v>
      </c>
      <c r="BM1032" s="1" t="s">
        <v>89</v>
      </c>
      <c r="BN1032" s="1"/>
    </row>
    <row r="1033" spans="1:67">
      <c r="A1033">
        <f t="shared" si="16"/>
        <v>1032</v>
      </c>
      <c r="B1033" s="1"/>
      <c r="C1033" s="1"/>
      <c r="D1033" s="52" t="s">
        <v>24351</v>
      </c>
      <c r="E1033" s="52" t="s">
        <v>24352</v>
      </c>
      <c r="F1033" s="1" t="s">
        <v>70</v>
      </c>
      <c r="G1033" s="1" t="s">
        <v>24316</v>
      </c>
      <c r="H1033" s="1" t="s">
        <v>15067</v>
      </c>
      <c r="I1033" s="1">
        <v>66000</v>
      </c>
      <c r="J1033" s="1">
        <v>66</v>
      </c>
      <c r="K1033" s="1"/>
      <c r="L1033" s="1"/>
      <c r="M1033" s="1"/>
      <c r="N1033" s="36">
        <v>6600</v>
      </c>
      <c r="O1033" s="1"/>
      <c r="P1033" s="1"/>
      <c r="Q1033" s="1"/>
      <c r="R1033" s="1"/>
      <c r="S1033" s="1"/>
      <c r="T1033" s="1"/>
      <c r="U1033" s="1"/>
      <c r="V1033" s="1"/>
      <c r="W1033" s="1"/>
      <c r="X1033" s="1" t="s">
        <v>867</v>
      </c>
      <c r="Y1033" s="1"/>
      <c r="Z1033" s="1" t="s">
        <v>867</v>
      </c>
      <c r="AA1033" s="1"/>
      <c r="AB1033" s="1"/>
      <c r="AC1033" s="1"/>
      <c r="AD1033" s="1"/>
      <c r="AE1033" s="1" t="s">
        <v>867</v>
      </c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2" t="s">
        <v>24353</v>
      </c>
      <c r="AZ1033" s="2" t="s">
        <v>295</v>
      </c>
      <c r="BA1033" s="2" t="s">
        <v>296</v>
      </c>
      <c r="BB1033" s="1"/>
      <c r="BC1033" s="1" t="s">
        <v>24353</v>
      </c>
      <c r="BD1033" s="3" t="s">
        <v>103</v>
      </c>
      <c r="BE1033" s="4" t="s">
        <v>103</v>
      </c>
      <c r="BF1033" s="4" t="s">
        <v>103</v>
      </c>
      <c r="BG1033" s="4" t="s">
        <v>103</v>
      </c>
      <c r="BH1033" s="4" t="s">
        <v>103</v>
      </c>
      <c r="BI1033" s="4" t="s">
        <v>103</v>
      </c>
      <c r="BJ1033" s="4"/>
      <c r="BK1033" s="4"/>
      <c r="BL1033" s="4"/>
      <c r="BM1033" s="1"/>
      <c r="BN1033" s="1"/>
    </row>
    <row r="1034" spans="1:67">
      <c r="A1034">
        <f t="shared" si="16"/>
        <v>1033</v>
      </c>
      <c r="B1034" s="1"/>
      <c r="C1034" s="1" t="s">
        <v>5316</v>
      </c>
      <c r="D1034" s="52" t="s">
        <v>5317</v>
      </c>
      <c r="E1034" s="52" t="s">
        <v>5318</v>
      </c>
      <c r="F1034" s="1" t="s">
        <v>70</v>
      </c>
      <c r="G1034" s="1" t="s">
        <v>5285</v>
      </c>
      <c r="H1034" s="1" t="s">
        <v>5319</v>
      </c>
      <c r="I1034" s="1">
        <v>51320</v>
      </c>
      <c r="J1034" s="1">
        <v>51</v>
      </c>
      <c r="K1034" s="1"/>
      <c r="L1034" s="1"/>
      <c r="M1034" s="1"/>
      <c r="N1034" s="36">
        <v>11940</v>
      </c>
      <c r="O1034" s="1"/>
      <c r="P1034" s="1"/>
      <c r="Q1034" s="1"/>
      <c r="R1034" s="1"/>
      <c r="S1034" s="1"/>
      <c r="T1034" s="1"/>
      <c r="U1034" s="1"/>
      <c r="V1034" s="1"/>
      <c r="W1034" s="1" t="s">
        <v>5320</v>
      </c>
      <c r="X1034" s="1"/>
      <c r="Y1034" s="1"/>
      <c r="Z1034" s="1" t="s">
        <v>5320</v>
      </c>
      <c r="AA1034" s="1"/>
      <c r="AB1034" s="1"/>
      <c r="AC1034" s="1"/>
      <c r="AD1034" s="1"/>
      <c r="AE1034" s="1" t="s">
        <v>5320</v>
      </c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2" t="s">
        <v>5321</v>
      </c>
      <c r="AZ1034" s="2" t="s">
        <v>295</v>
      </c>
      <c r="BA1034" s="2" t="s">
        <v>296</v>
      </c>
      <c r="BB1034" s="1"/>
      <c r="BC1034" s="1" t="s">
        <v>5321</v>
      </c>
      <c r="BD1034" s="3" t="s">
        <v>103</v>
      </c>
      <c r="BE1034" s="4" t="s">
        <v>367</v>
      </c>
      <c r="BF1034" s="4">
        <v>44256</v>
      </c>
      <c r="BG1034" s="4" t="s">
        <v>103</v>
      </c>
      <c r="BH1034" s="4" t="s">
        <v>103</v>
      </c>
      <c r="BI1034" s="4" t="s">
        <v>103</v>
      </c>
      <c r="BJ1034" s="4" t="s">
        <v>89</v>
      </c>
      <c r="BK1034" s="4" t="s">
        <v>89</v>
      </c>
      <c r="BL1034" s="4" t="s">
        <v>89</v>
      </c>
      <c r="BM1034" s="1" t="s">
        <v>89</v>
      </c>
      <c r="BN1034" s="14"/>
      <c r="BO1034" s="1" t="s">
        <v>5322</v>
      </c>
    </row>
    <row r="1035" spans="1:67">
      <c r="A1035">
        <f t="shared" si="16"/>
        <v>1034</v>
      </c>
      <c r="B1035" s="1"/>
      <c r="C1035" s="1" t="s">
        <v>16063</v>
      </c>
      <c r="D1035" s="52" t="s">
        <v>16064</v>
      </c>
      <c r="E1035" s="52" t="s">
        <v>16065</v>
      </c>
      <c r="F1035" s="1" t="s">
        <v>70</v>
      </c>
      <c r="G1035" s="1" t="s">
        <v>7053</v>
      </c>
      <c r="H1035" s="1" t="s">
        <v>16066</v>
      </c>
      <c r="I1035" s="1">
        <v>13340</v>
      </c>
      <c r="J1035" s="1">
        <v>13</v>
      </c>
      <c r="K1035" s="1"/>
      <c r="L1035" s="1"/>
      <c r="M1035" s="1"/>
      <c r="N1035" s="36">
        <v>5343</v>
      </c>
      <c r="O1035" s="1" t="s">
        <v>16068</v>
      </c>
      <c r="P1035" s="1" t="s">
        <v>748</v>
      </c>
      <c r="Q1035" s="1"/>
      <c r="R1035" s="1"/>
      <c r="S1035" s="1" t="s">
        <v>239</v>
      </c>
      <c r="T1035" s="1"/>
      <c r="U1035" s="1"/>
      <c r="V1035" s="1"/>
      <c r="W1035" s="1"/>
      <c r="X1035" s="1"/>
      <c r="Y1035" s="1" t="s">
        <v>16067</v>
      </c>
      <c r="Z1035" s="1" t="s">
        <v>16067</v>
      </c>
      <c r="AA1035" s="1"/>
      <c r="AB1035" s="1"/>
      <c r="AC1035" s="1"/>
      <c r="AD1035" s="1"/>
      <c r="AE1035" s="1" t="s">
        <v>16067</v>
      </c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2" t="s">
        <v>5321</v>
      </c>
      <c r="AZ1035" s="2" t="s">
        <v>295</v>
      </c>
      <c r="BA1035" s="2" t="s">
        <v>296</v>
      </c>
      <c r="BB1035" s="1"/>
      <c r="BC1035" s="1" t="s">
        <v>5321</v>
      </c>
      <c r="BD1035" s="3" t="s">
        <v>103</v>
      </c>
      <c r="BE1035" s="4" t="s">
        <v>367</v>
      </c>
      <c r="BF1035" s="4">
        <v>44673</v>
      </c>
      <c r="BG1035" s="4" t="s">
        <v>103</v>
      </c>
      <c r="BH1035" s="4" t="s">
        <v>103</v>
      </c>
      <c r="BI1035" s="4" t="s">
        <v>103</v>
      </c>
      <c r="BJ1035" s="4"/>
      <c r="BK1035" s="4"/>
      <c r="BL1035" s="4"/>
      <c r="BM1035" s="1"/>
      <c r="BN1035" s="1"/>
    </row>
    <row r="1036" spans="1:67">
      <c r="A1036">
        <f t="shared" si="16"/>
        <v>1035</v>
      </c>
      <c r="B1036" s="1"/>
      <c r="C1036" s="1" t="s">
        <v>21525</v>
      </c>
      <c r="D1036" s="52" t="s">
        <v>21526</v>
      </c>
      <c r="E1036" s="52" t="s">
        <v>21527</v>
      </c>
      <c r="F1036" s="1" t="s">
        <v>70</v>
      </c>
      <c r="G1036" s="1" t="s">
        <v>9036</v>
      </c>
      <c r="H1036" s="1" t="s">
        <v>21528</v>
      </c>
      <c r="I1036" s="1">
        <v>80080</v>
      </c>
      <c r="J1036" s="1">
        <v>80</v>
      </c>
      <c r="K1036" s="1"/>
      <c r="L1036" s="1"/>
      <c r="M1036" s="1"/>
      <c r="N1036" s="36">
        <v>4112</v>
      </c>
      <c r="O1036" s="1" t="s">
        <v>21530</v>
      </c>
      <c r="P1036" s="1" t="s">
        <v>16415</v>
      </c>
      <c r="Q1036" s="1"/>
      <c r="R1036" s="1"/>
      <c r="S1036" s="1"/>
      <c r="T1036" s="1"/>
      <c r="U1036" s="1"/>
      <c r="V1036" s="1"/>
      <c r="W1036" s="1"/>
      <c r="X1036" s="1"/>
      <c r="Y1036" s="1" t="s">
        <v>21529</v>
      </c>
      <c r="Z1036" s="1"/>
      <c r="AA1036" s="1"/>
      <c r="AB1036" s="1"/>
      <c r="AC1036" s="1" t="s">
        <v>21529</v>
      </c>
      <c r="AD1036" s="1"/>
      <c r="AE1036" s="1" t="s">
        <v>21529</v>
      </c>
      <c r="AF1036" s="1"/>
      <c r="AG1036" s="1"/>
      <c r="AH1036" s="1"/>
      <c r="AI1036" s="1" t="s">
        <v>560</v>
      </c>
      <c r="AJ1036" s="1">
        <v>15</v>
      </c>
      <c r="AK1036" s="1"/>
      <c r="AL1036" s="1"/>
      <c r="AM1036" s="1" t="s">
        <v>21531</v>
      </c>
      <c r="AN1036" s="1"/>
      <c r="AO1036" s="1"/>
      <c r="AP1036" s="1"/>
      <c r="AQ1036" s="1"/>
      <c r="AR1036" s="1"/>
      <c r="AS1036" s="1">
        <v>1996</v>
      </c>
      <c r="AT1036" s="1"/>
      <c r="AU1036" s="1"/>
      <c r="AV1036" s="1"/>
      <c r="AW1036" s="1" t="s">
        <v>21532</v>
      </c>
      <c r="AX1036" s="1"/>
      <c r="AY1036" s="2" t="s">
        <v>5321</v>
      </c>
      <c r="AZ1036" s="2" t="s">
        <v>295</v>
      </c>
      <c r="BA1036" s="2" t="s">
        <v>296</v>
      </c>
      <c r="BB1036" s="1"/>
      <c r="BC1036" s="1" t="s">
        <v>5321</v>
      </c>
      <c r="BD1036" s="3" t="s">
        <v>103</v>
      </c>
      <c r="BE1036" s="4" t="s">
        <v>103</v>
      </c>
      <c r="BF1036" s="4" t="s">
        <v>103</v>
      </c>
      <c r="BG1036" s="4" t="s">
        <v>103</v>
      </c>
      <c r="BH1036" s="4" t="s">
        <v>103</v>
      </c>
      <c r="BI1036" s="4" t="s">
        <v>103</v>
      </c>
      <c r="BJ1036" s="4"/>
      <c r="BK1036" s="4"/>
      <c r="BL1036" s="4"/>
      <c r="BM1036" s="1"/>
      <c r="BN1036" s="1"/>
    </row>
    <row r="1037" spans="1:67">
      <c r="A1037">
        <f t="shared" si="16"/>
        <v>1036</v>
      </c>
      <c r="B1037" s="1"/>
      <c r="C1037" s="1" t="s">
        <v>2658</v>
      </c>
      <c r="D1037" s="52" t="s">
        <v>2659</v>
      </c>
      <c r="E1037" s="52" t="s">
        <v>2660</v>
      </c>
      <c r="F1037" s="1" t="s">
        <v>70</v>
      </c>
      <c r="G1037" s="1" t="s">
        <v>2650</v>
      </c>
      <c r="H1037" s="1" t="s">
        <v>2661</v>
      </c>
      <c r="I1037" s="1">
        <v>91700</v>
      </c>
      <c r="J1037" s="1">
        <v>91</v>
      </c>
      <c r="K1037" s="1"/>
      <c r="L1037" s="1"/>
      <c r="M1037" s="1"/>
      <c r="N1037" s="36">
        <v>9571</v>
      </c>
      <c r="O1037" s="1" t="s">
        <v>1124</v>
      </c>
      <c r="P1037" s="1" t="s">
        <v>2663</v>
      </c>
      <c r="Q1037" s="1"/>
      <c r="R1037" s="1"/>
      <c r="S1037" s="1"/>
      <c r="T1037" s="1"/>
      <c r="U1037" s="1"/>
      <c r="V1037" s="1"/>
      <c r="W1037" s="1"/>
      <c r="X1037" s="1" t="s">
        <v>2662</v>
      </c>
      <c r="Y1037" s="1"/>
      <c r="Z1037" s="1" t="s">
        <v>2662</v>
      </c>
      <c r="AA1037" s="1"/>
      <c r="AB1037" s="1"/>
      <c r="AC1037" s="1"/>
      <c r="AD1037" s="1"/>
      <c r="AE1037" s="1" t="s">
        <v>2662</v>
      </c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2" t="s">
        <v>2664</v>
      </c>
      <c r="AZ1037" s="2" t="s">
        <v>295</v>
      </c>
      <c r="BA1037" s="2" t="s">
        <v>296</v>
      </c>
      <c r="BB1037" s="1"/>
      <c r="BC1037" s="1" t="s">
        <v>2664</v>
      </c>
      <c r="BD1037" s="3" t="s">
        <v>103</v>
      </c>
      <c r="BE1037" s="4" t="s">
        <v>2040</v>
      </c>
      <c r="BF1037" s="4">
        <v>38442</v>
      </c>
      <c r="BG1037" s="4" t="s">
        <v>103</v>
      </c>
      <c r="BH1037" s="4" t="s">
        <v>103</v>
      </c>
      <c r="BI1037" s="4" t="s">
        <v>103</v>
      </c>
      <c r="BJ1037" s="4" t="s">
        <v>89</v>
      </c>
      <c r="BK1037" s="4" t="s">
        <v>89</v>
      </c>
      <c r="BL1037" s="4" t="s">
        <v>89</v>
      </c>
      <c r="BM1037" s="1" t="s">
        <v>89</v>
      </c>
      <c r="BN1037" s="1"/>
    </row>
    <row r="1038" spans="1:67">
      <c r="A1038">
        <f t="shared" si="16"/>
        <v>1037</v>
      </c>
      <c r="B1038" s="1"/>
      <c r="C1038" s="1" t="s">
        <v>2611</v>
      </c>
      <c r="D1038" s="52" t="s">
        <v>2612</v>
      </c>
      <c r="E1038" s="52" t="s">
        <v>2613</v>
      </c>
      <c r="F1038" s="1" t="s">
        <v>70</v>
      </c>
      <c r="G1038" s="1" t="s">
        <v>2589</v>
      </c>
      <c r="H1038" s="1" t="s">
        <v>2614</v>
      </c>
      <c r="I1038" s="1">
        <v>91240</v>
      </c>
      <c r="J1038" s="1">
        <v>91</v>
      </c>
      <c r="K1038" s="1"/>
      <c r="L1038" s="1"/>
      <c r="M1038" s="1"/>
      <c r="N1038" s="36">
        <v>11581</v>
      </c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 t="s">
        <v>2615</v>
      </c>
      <c r="Z1038" s="1" t="s">
        <v>2615</v>
      </c>
      <c r="AA1038" s="1"/>
      <c r="AB1038" s="1"/>
      <c r="AC1038" s="1"/>
      <c r="AD1038" s="1"/>
      <c r="AE1038" s="1" t="s">
        <v>2615</v>
      </c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>
        <v>1996</v>
      </c>
      <c r="AT1038" s="1"/>
      <c r="AU1038" s="1"/>
      <c r="AV1038" s="1"/>
      <c r="AW1038" s="1"/>
      <c r="AX1038" s="1"/>
      <c r="AY1038" s="2" t="s">
        <v>2616</v>
      </c>
      <c r="AZ1038" s="2" t="s">
        <v>295</v>
      </c>
      <c r="BA1038" s="2" t="s">
        <v>296</v>
      </c>
      <c r="BB1038" s="1"/>
      <c r="BC1038" s="1" t="s">
        <v>2616</v>
      </c>
      <c r="BD1038" s="3" t="s">
        <v>103</v>
      </c>
      <c r="BE1038" s="4" t="s">
        <v>2040</v>
      </c>
      <c r="BF1038" s="4">
        <v>39262</v>
      </c>
      <c r="BG1038" s="4" t="s">
        <v>103</v>
      </c>
      <c r="BH1038" s="4" t="s">
        <v>103</v>
      </c>
      <c r="BI1038" s="4" t="s">
        <v>103</v>
      </c>
      <c r="BJ1038" s="4" t="s">
        <v>89</v>
      </c>
      <c r="BK1038" s="4" t="s">
        <v>89</v>
      </c>
      <c r="BL1038" s="4" t="s">
        <v>89</v>
      </c>
      <c r="BM1038" s="1" t="s">
        <v>89</v>
      </c>
      <c r="BN1038" s="1"/>
    </row>
    <row r="1039" spans="1:67">
      <c r="A1039">
        <f t="shared" si="16"/>
        <v>1038</v>
      </c>
      <c r="B1039" s="1"/>
      <c r="C1039" s="1"/>
      <c r="D1039" s="52" t="s">
        <v>24981</v>
      </c>
      <c r="E1039" s="52" t="s">
        <v>24982</v>
      </c>
      <c r="F1039" s="1" t="s">
        <v>70</v>
      </c>
      <c r="G1039" s="1" t="s">
        <v>9429</v>
      </c>
      <c r="H1039" s="1" t="s">
        <v>24983</v>
      </c>
      <c r="I1039" s="1">
        <v>26500</v>
      </c>
      <c r="J1039" s="1">
        <v>26</v>
      </c>
      <c r="K1039" s="1"/>
      <c r="L1039" s="1"/>
      <c r="M1039" s="1"/>
      <c r="N1039" s="36">
        <v>2000</v>
      </c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 t="s">
        <v>1671</v>
      </c>
      <c r="Z1039" s="1"/>
      <c r="AA1039" s="1" t="s">
        <v>1671</v>
      </c>
      <c r="AB1039" s="1"/>
      <c r="AC1039" s="1"/>
      <c r="AD1039" s="1"/>
      <c r="AE1039" s="1" t="s">
        <v>1671</v>
      </c>
      <c r="AF1039" s="1"/>
      <c r="AG1039" s="1"/>
      <c r="AH1039" s="1"/>
      <c r="AI1039" s="1"/>
      <c r="AJ1039" s="1">
        <v>2</v>
      </c>
      <c r="AK1039" s="1">
        <v>13</v>
      </c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2" t="s">
        <v>24984</v>
      </c>
      <c r="AZ1039" s="2" t="s">
        <v>295</v>
      </c>
      <c r="BA1039" s="2" t="s">
        <v>296</v>
      </c>
      <c r="BB1039" s="1"/>
      <c r="BC1039" s="1" t="s">
        <v>24984</v>
      </c>
      <c r="BD1039" s="3" t="s">
        <v>103</v>
      </c>
      <c r="BE1039" s="4" t="s">
        <v>103</v>
      </c>
      <c r="BF1039" s="4" t="s">
        <v>103</v>
      </c>
      <c r="BG1039" s="4" t="s">
        <v>103</v>
      </c>
      <c r="BH1039" s="4" t="s">
        <v>103</v>
      </c>
      <c r="BI1039" s="4" t="s">
        <v>103</v>
      </c>
      <c r="BJ1039" s="4" t="s">
        <v>89</v>
      </c>
      <c r="BK1039" s="4" t="s">
        <v>89</v>
      </c>
      <c r="BL1039" s="4" t="s">
        <v>105</v>
      </c>
      <c r="BM1039" s="1" t="s">
        <v>105</v>
      </c>
      <c r="BN1039" s="15" t="s">
        <v>24985</v>
      </c>
    </row>
    <row r="1040" spans="1:67">
      <c r="A1040">
        <f t="shared" si="16"/>
        <v>1039</v>
      </c>
      <c r="B1040" s="1"/>
      <c r="C1040" s="1"/>
      <c r="D1040" s="52" t="s">
        <v>17120</v>
      </c>
      <c r="E1040" s="52" t="s">
        <v>17121</v>
      </c>
      <c r="F1040" s="1" t="s">
        <v>70</v>
      </c>
      <c r="G1040" s="1" t="s">
        <v>14928</v>
      </c>
      <c r="H1040" s="1" t="s">
        <v>14929</v>
      </c>
      <c r="I1040" s="1">
        <v>80110</v>
      </c>
      <c r="J1040" s="1">
        <v>80</v>
      </c>
      <c r="K1040" s="1"/>
      <c r="L1040" s="1"/>
      <c r="M1040" s="1"/>
      <c r="N1040" s="36">
        <v>20800</v>
      </c>
      <c r="O1040" s="1"/>
      <c r="P1040" s="1"/>
      <c r="Q1040" s="1"/>
      <c r="R1040" s="1"/>
      <c r="S1040" s="1"/>
      <c r="T1040" s="1"/>
      <c r="U1040" s="1"/>
      <c r="V1040" s="1"/>
      <c r="W1040" s="1" t="s">
        <v>17122</v>
      </c>
      <c r="X1040" s="1"/>
      <c r="Y1040" s="1"/>
      <c r="Z1040" s="1" t="s">
        <v>17122</v>
      </c>
      <c r="AA1040" s="1"/>
      <c r="AB1040" s="1"/>
      <c r="AC1040" s="1"/>
      <c r="AD1040" s="1"/>
      <c r="AE1040" s="1" t="s">
        <v>17122</v>
      </c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2" t="s">
        <v>17123</v>
      </c>
      <c r="AZ1040" s="2" t="s">
        <v>295</v>
      </c>
      <c r="BA1040" s="2" t="s">
        <v>296</v>
      </c>
      <c r="BB1040" s="1"/>
      <c r="BC1040" s="1" t="s">
        <v>17123</v>
      </c>
      <c r="BD1040" s="3" t="s">
        <v>103</v>
      </c>
      <c r="BE1040" s="4" t="s">
        <v>103</v>
      </c>
      <c r="BF1040" s="4" t="s">
        <v>103</v>
      </c>
      <c r="BG1040" s="4" t="s">
        <v>103</v>
      </c>
      <c r="BH1040" s="4" t="s">
        <v>103</v>
      </c>
      <c r="BI1040" s="4" t="s">
        <v>103</v>
      </c>
      <c r="BJ1040" s="4"/>
      <c r="BK1040" s="4"/>
      <c r="BL1040" s="4"/>
      <c r="BM1040" s="1"/>
      <c r="BN1040" s="1"/>
    </row>
    <row r="1041" spans="1:68">
      <c r="A1041">
        <f t="shared" si="16"/>
        <v>1040</v>
      </c>
      <c r="B1041" s="1"/>
      <c r="C1041" s="1"/>
      <c r="D1041" s="52" t="s">
        <v>24095</v>
      </c>
      <c r="E1041" s="52" t="s">
        <v>24096</v>
      </c>
      <c r="F1041" s="1" t="s">
        <v>70</v>
      </c>
      <c r="G1041" s="1" t="s">
        <v>22197</v>
      </c>
      <c r="H1041" s="1" t="s">
        <v>24097</v>
      </c>
      <c r="I1041" s="1">
        <v>36500</v>
      </c>
      <c r="J1041" s="1">
        <v>36</v>
      </c>
      <c r="K1041" s="1"/>
      <c r="L1041" s="1"/>
      <c r="M1041" s="1"/>
      <c r="N1041" s="36">
        <v>40770</v>
      </c>
      <c r="O1041" s="1"/>
      <c r="P1041" s="1"/>
      <c r="Q1041" s="1"/>
      <c r="R1041" s="1"/>
      <c r="S1041" s="1"/>
      <c r="T1041" s="1"/>
      <c r="U1041" s="1"/>
      <c r="V1041" s="1"/>
      <c r="W1041" s="1"/>
      <c r="X1041" s="1" t="s">
        <v>24098</v>
      </c>
      <c r="Y1041" s="1"/>
      <c r="Z1041" s="1" t="s">
        <v>24098</v>
      </c>
      <c r="AA1041" s="1"/>
      <c r="AB1041" s="1"/>
      <c r="AC1041" s="1"/>
      <c r="AD1041" s="1"/>
      <c r="AE1041" s="1" t="s">
        <v>24098</v>
      </c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2" t="s">
        <v>24099</v>
      </c>
      <c r="AZ1041" s="2" t="s">
        <v>295</v>
      </c>
      <c r="BA1041" s="2" t="s">
        <v>296</v>
      </c>
      <c r="BB1041" s="1"/>
      <c r="BC1041" s="1" t="s">
        <v>24099</v>
      </c>
      <c r="BD1041" s="3" t="s">
        <v>103</v>
      </c>
      <c r="BE1041" s="4" t="s">
        <v>103</v>
      </c>
      <c r="BF1041" s="4" t="s">
        <v>103</v>
      </c>
      <c r="BG1041" s="4" t="s">
        <v>103</v>
      </c>
      <c r="BH1041" s="4" t="s">
        <v>103</v>
      </c>
      <c r="BI1041" s="4" t="s">
        <v>103</v>
      </c>
      <c r="BJ1041" s="4"/>
      <c r="BK1041" s="4"/>
      <c r="BL1041" s="4"/>
      <c r="BM1041" s="1"/>
      <c r="BN1041" s="1"/>
    </row>
    <row r="1042" spans="1:68">
      <c r="A1042">
        <f t="shared" si="16"/>
        <v>1041</v>
      </c>
      <c r="B1042" s="1"/>
      <c r="C1042" s="1" t="s">
        <v>3379</v>
      </c>
      <c r="D1042" s="52" t="s">
        <v>3380</v>
      </c>
      <c r="E1042" s="52" t="s">
        <v>3381</v>
      </c>
      <c r="F1042" s="1" t="s">
        <v>70</v>
      </c>
      <c r="G1042" s="1" t="s">
        <v>3350</v>
      </c>
      <c r="H1042" s="1" t="s">
        <v>3382</v>
      </c>
      <c r="I1042" s="1">
        <v>94380</v>
      </c>
      <c r="J1042" s="1">
        <v>94</v>
      </c>
      <c r="K1042" s="1"/>
      <c r="L1042" s="1"/>
      <c r="M1042" s="1">
        <v>3</v>
      </c>
      <c r="N1042" s="36">
        <v>19274</v>
      </c>
      <c r="O1042" s="1"/>
      <c r="P1042" s="1"/>
      <c r="Q1042" s="1"/>
      <c r="R1042" s="1"/>
      <c r="S1042" s="1"/>
      <c r="T1042" s="1"/>
      <c r="U1042" s="1"/>
      <c r="V1042" s="1"/>
      <c r="W1042" s="1"/>
      <c r="X1042" s="1" t="s">
        <v>3383</v>
      </c>
      <c r="Y1042" s="1"/>
      <c r="Z1042" s="1"/>
      <c r="AA1042" s="1" t="s">
        <v>3383</v>
      </c>
      <c r="AB1042" s="1"/>
      <c r="AC1042" s="1"/>
      <c r="AD1042" s="1"/>
      <c r="AE1042" s="1" t="s">
        <v>3383</v>
      </c>
      <c r="AF1042" s="1"/>
      <c r="AG1042" s="1"/>
      <c r="AH1042" s="1"/>
      <c r="AI1042" s="1"/>
      <c r="AJ1042" s="1">
        <v>50</v>
      </c>
      <c r="AK1042" s="1"/>
      <c r="AL1042" s="1"/>
      <c r="AM1042" s="1"/>
      <c r="AN1042" s="1"/>
      <c r="AO1042" s="1"/>
      <c r="AP1042" s="1"/>
      <c r="AQ1042" s="1"/>
      <c r="AR1042" s="1"/>
      <c r="AS1042" s="1">
        <v>2015</v>
      </c>
      <c r="AT1042" s="1" t="s">
        <v>3384</v>
      </c>
      <c r="AU1042" s="1"/>
      <c r="AV1042" s="1"/>
      <c r="AW1042" s="1"/>
      <c r="AX1042" s="1" t="s">
        <v>209</v>
      </c>
      <c r="AY1042" s="2" t="s">
        <v>3385</v>
      </c>
      <c r="AZ1042" s="2" t="s">
        <v>85</v>
      </c>
      <c r="BA1042" s="2" t="s">
        <v>296</v>
      </c>
      <c r="BB1042" s="1"/>
      <c r="BC1042" s="1" t="s">
        <v>1161</v>
      </c>
      <c r="BD1042" s="3" t="s">
        <v>103</v>
      </c>
      <c r="BE1042" s="4" t="s">
        <v>125</v>
      </c>
      <c r="BF1042" s="4">
        <v>41729</v>
      </c>
      <c r="BG1042" s="4">
        <v>41729</v>
      </c>
      <c r="BH1042" s="4">
        <v>43921</v>
      </c>
      <c r="BI1042" s="4">
        <v>45016</v>
      </c>
      <c r="BJ1042" s="4" t="s">
        <v>89</v>
      </c>
      <c r="BK1042" s="4" t="s">
        <v>89</v>
      </c>
      <c r="BL1042" s="4" t="s">
        <v>105</v>
      </c>
      <c r="BM1042" s="1" t="s">
        <v>105</v>
      </c>
      <c r="BN1042" s="15" t="s">
        <v>3386</v>
      </c>
      <c r="BP1042" s="4" t="s">
        <v>232</v>
      </c>
    </row>
    <row r="1043" spans="1:68">
      <c r="A1043">
        <f t="shared" si="16"/>
        <v>1042</v>
      </c>
      <c r="B1043" s="1"/>
      <c r="C1043" s="1" t="s">
        <v>6653</v>
      </c>
      <c r="D1043" s="52" t="s">
        <v>6654</v>
      </c>
      <c r="E1043" s="52" t="s">
        <v>6655</v>
      </c>
      <c r="F1043" s="1" t="s">
        <v>70</v>
      </c>
      <c r="G1043" s="1" t="s">
        <v>4754</v>
      </c>
      <c r="H1043" s="1" t="s">
        <v>6656</v>
      </c>
      <c r="I1043" s="1">
        <v>21600</v>
      </c>
      <c r="J1043" s="1">
        <v>21</v>
      </c>
      <c r="K1043" s="1"/>
      <c r="L1043" s="1"/>
      <c r="M1043" s="1"/>
      <c r="N1043" s="36">
        <v>14928</v>
      </c>
      <c r="O1043" s="1"/>
      <c r="P1043" s="1"/>
      <c r="Q1043" s="1"/>
      <c r="R1043" s="1"/>
      <c r="S1043" s="1"/>
      <c r="T1043" s="1"/>
      <c r="U1043" s="1"/>
      <c r="V1043" s="1"/>
      <c r="W1043" s="1"/>
      <c r="X1043" s="1" t="s">
        <v>6657</v>
      </c>
      <c r="Y1043" s="1"/>
      <c r="Z1043" s="1" t="s">
        <v>6657</v>
      </c>
      <c r="AA1043" s="1"/>
      <c r="AB1043" s="1"/>
      <c r="AC1043" s="1"/>
      <c r="AD1043" s="1"/>
      <c r="AE1043" s="1" t="s">
        <v>6657</v>
      </c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2" t="s">
        <v>3385</v>
      </c>
      <c r="AZ1043" s="2" t="s">
        <v>85</v>
      </c>
      <c r="BA1043" s="2" t="s">
        <v>296</v>
      </c>
      <c r="BB1043" s="1"/>
      <c r="BC1043" s="1" t="s">
        <v>6658</v>
      </c>
      <c r="BD1043" s="3">
        <v>35</v>
      </c>
      <c r="BE1043" s="4" t="s">
        <v>211</v>
      </c>
      <c r="BF1043" s="4">
        <v>42551</v>
      </c>
      <c r="BG1043" s="4">
        <v>42551</v>
      </c>
      <c r="BH1043" s="4">
        <v>45838</v>
      </c>
      <c r="BI1043" s="4">
        <v>45838</v>
      </c>
      <c r="BJ1043" s="4" t="s">
        <v>89</v>
      </c>
      <c r="BK1043" s="4" t="s">
        <v>89</v>
      </c>
      <c r="BL1043" s="4" t="s">
        <v>89</v>
      </c>
      <c r="BM1043" s="1" t="s">
        <v>89</v>
      </c>
      <c r="BN1043" s="14"/>
      <c r="BO1043" s="4" t="s">
        <v>6659</v>
      </c>
      <c r="BP1043" s="4" t="s">
        <v>232</v>
      </c>
    </row>
    <row r="1044" spans="1:68">
      <c r="A1044">
        <f t="shared" si="16"/>
        <v>1043</v>
      </c>
      <c r="B1044" s="1"/>
      <c r="C1044" s="1" t="s">
        <v>17552</v>
      </c>
      <c r="D1044" s="52" t="s">
        <v>17553</v>
      </c>
      <c r="E1044" s="52" t="s">
        <v>17554</v>
      </c>
      <c r="F1044" s="1" t="s">
        <v>70</v>
      </c>
      <c r="G1044" s="1" t="s">
        <v>17555</v>
      </c>
      <c r="H1044" s="1" t="s">
        <v>17556</v>
      </c>
      <c r="I1044" s="1">
        <v>74370</v>
      </c>
      <c r="J1044" s="1">
        <v>74</v>
      </c>
      <c r="K1044" s="1"/>
      <c r="L1044" s="1"/>
      <c r="M1044" s="1"/>
      <c r="N1044" s="36">
        <v>7622</v>
      </c>
      <c r="O1044" s="1" t="s">
        <v>17558</v>
      </c>
      <c r="P1044" s="1" t="s">
        <v>17559</v>
      </c>
      <c r="Q1044" s="1"/>
      <c r="R1044" s="1"/>
      <c r="S1044" s="1"/>
      <c r="T1044" s="1"/>
      <c r="U1044" s="1"/>
      <c r="V1044" s="1"/>
      <c r="W1044" s="1"/>
      <c r="X1044" s="1" t="s">
        <v>17557</v>
      </c>
      <c r="Y1044" s="1"/>
      <c r="Z1044" s="1"/>
      <c r="AA1044" s="1" t="s">
        <v>17557</v>
      </c>
      <c r="AB1044" s="1"/>
      <c r="AC1044" s="1"/>
      <c r="AD1044" s="1"/>
      <c r="AE1044" s="1" t="s">
        <v>17557</v>
      </c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>
        <v>2020</v>
      </c>
      <c r="AT1044" s="1" t="s">
        <v>6766</v>
      </c>
      <c r="AU1044" s="1"/>
      <c r="AV1044" s="1"/>
      <c r="AW1044" s="1"/>
      <c r="AX1044" s="1"/>
      <c r="AY1044" s="2" t="s">
        <v>3385</v>
      </c>
      <c r="AZ1044" s="2" t="s">
        <v>85</v>
      </c>
      <c r="BA1044" s="2" t="s">
        <v>296</v>
      </c>
      <c r="BB1044" s="1"/>
      <c r="BC1044" s="1" t="s">
        <v>250</v>
      </c>
      <c r="BD1044" s="3" t="s">
        <v>103</v>
      </c>
      <c r="BE1044" s="4" t="s">
        <v>399</v>
      </c>
      <c r="BF1044" s="4">
        <v>43518</v>
      </c>
      <c r="BG1044" s="4" t="s">
        <v>103</v>
      </c>
      <c r="BH1044" s="4" t="s">
        <v>103</v>
      </c>
      <c r="BI1044" s="4" t="s">
        <v>103</v>
      </c>
      <c r="BJ1044" s="4"/>
      <c r="BK1044" s="4"/>
      <c r="BL1044" s="4"/>
      <c r="BM1044" s="1"/>
      <c r="BN1044" s="1"/>
    </row>
    <row r="1045" spans="1:68">
      <c r="A1045">
        <f t="shared" si="16"/>
        <v>1044</v>
      </c>
      <c r="B1045" s="1"/>
      <c r="C1045" s="1" t="s">
        <v>18460</v>
      </c>
      <c r="D1045" s="52" t="s">
        <v>18461</v>
      </c>
      <c r="E1045" s="52" t="s">
        <v>18462</v>
      </c>
      <c r="F1045" s="1" t="s">
        <v>70</v>
      </c>
      <c r="G1045" s="1" t="s">
        <v>16071</v>
      </c>
      <c r="H1045" s="1" t="s">
        <v>18463</v>
      </c>
      <c r="I1045" s="1">
        <v>95500</v>
      </c>
      <c r="J1045" s="1">
        <v>95</v>
      </c>
      <c r="K1045" s="1"/>
      <c r="L1045" s="1"/>
      <c r="M1045" s="1"/>
      <c r="N1045" s="36">
        <v>19651</v>
      </c>
      <c r="O1045" s="1" t="s">
        <v>18465</v>
      </c>
      <c r="P1045" s="1" t="s">
        <v>18466</v>
      </c>
      <c r="Q1045" s="1"/>
      <c r="R1045" s="1"/>
      <c r="S1045" s="1"/>
      <c r="T1045" s="1"/>
      <c r="U1045" s="1"/>
      <c r="V1045" s="1"/>
      <c r="W1045" s="1"/>
      <c r="X1045" s="1" t="s">
        <v>18464</v>
      </c>
      <c r="Y1045" s="1"/>
      <c r="Z1045" s="1"/>
      <c r="AA1045" s="1" t="s">
        <v>18464</v>
      </c>
      <c r="AB1045" s="1"/>
      <c r="AC1045" s="1"/>
      <c r="AD1045" s="1"/>
      <c r="AE1045" s="1" t="s">
        <v>18464</v>
      </c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>
        <v>2019</v>
      </c>
      <c r="AT1045" s="1"/>
      <c r="AU1045" s="1"/>
      <c r="AV1045" s="1"/>
      <c r="AW1045" s="1"/>
      <c r="AX1045" s="1"/>
      <c r="AY1045" s="2" t="s">
        <v>3385</v>
      </c>
      <c r="AZ1045" s="2" t="s">
        <v>85</v>
      </c>
      <c r="BA1045" s="2" t="s">
        <v>296</v>
      </c>
      <c r="BB1045" s="1"/>
      <c r="BC1045" s="1" t="s">
        <v>250</v>
      </c>
      <c r="BD1045" s="3" t="s">
        <v>103</v>
      </c>
      <c r="BE1045" s="4" t="s">
        <v>399</v>
      </c>
      <c r="BF1045" s="4">
        <v>43297</v>
      </c>
      <c r="BG1045" s="4" t="s">
        <v>103</v>
      </c>
      <c r="BH1045" s="4" t="s">
        <v>103</v>
      </c>
      <c r="BI1045" s="4" t="s">
        <v>103</v>
      </c>
      <c r="BJ1045" s="4"/>
      <c r="BK1045" s="4"/>
      <c r="BL1045" s="4"/>
      <c r="BM1045" s="1"/>
      <c r="BN1045" s="1"/>
    </row>
    <row r="1046" spans="1:68">
      <c r="A1046">
        <f t="shared" si="16"/>
        <v>1045</v>
      </c>
      <c r="B1046" s="1" t="s">
        <v>66</v>
      </c>
      <c r="C1046" s="1" t="s">
        <v>8131</v>
      </c>
      <c r="D1046" s="52" t="s">
        <v>8132</v>
      </c>
      <c r="E1046" s="52" t="s">
        <v>8133</v>
      </c>
      <c r="F1046" s="1" t="s">
        <v>70</v>
      </c>
      <c r="G1046" s="1" t="s">
        <v>7144</v>
      </c>
      <c r="H1046" s="1" t="s">
        <v>8134</v>
      </c>
      <c r="I1046" s="1">
        <v>92230</v>
      </c>
      <c r="J1046" s="1">
        <v>92</v>
      </c>
      <c r="K1046" s="1"/>
      <c r="L1046" s="1"/>
      <c r="M1046" s="1"/>
      <c r="N1046" s="36">
        <v>20569</v>
      </c>
      <c r="O1046" s="1" t="s">
        <v>8136</v>
      </c>
      <c r="P1046" s="1" t="s">
        <v>2673</v>
      </c>
      <c r="Q1046" s="1"/>
      <c r="R1046" s="1"/>
      <c r="S1046" s="1"/>
      <c r="T1046" s="1"/>
      <c r="U1046" s="1"/>
      <c r="V1046" s="1"/>
      <c r="W1046" s="1" t="s">
        <v>8135</v>
      </c>
      <c r="X1046" s="1"/>
      <c r="Y1046" s="1"/>
      <c r="Z1046" s="1"/>
      <c r="AA1046" s="1"/>
      <c r="AB1046" s="1" t="s">
        <v>8135</v>
      </c>
      <c r="AC1046" s="1"/>
      <c r="AD1046" s="1"/>
      <c r="AE1046" s="1" t="s">
        <v>8135</v>
      </c>
      <c r="AF1046" s="1"/>
      <c r="AG1046" s="1"/>
      <c r="AH1046" s="1"/>
      <c r="AI1046" s="1" t="s">
        <v>410</v>
      </c>
      <c r="AJ1046" s="1">
        <v>51</v>
      </c>
      <c r="AK1046" s="1"/>
      <c r="AL1046" s="1"/>
      <c r="AM1046" s="1" t="s">
        <v>4479</v>
      </c>
      <c r="AN1046" s="1"/>
      <c r="AO1046" s="1"/>
      <c r="AP1046" s="1"/>
      <c r="AQ1046" s="1"/>
      <c r="AR1046" s="1"/>
      <c r="AS1046" s="1">
        <v>1997</v>
      </c>
      <c r="AT1046" s="1"/>
      <c r="AU1046" s="1"/>
      <c r="AV1046" s="1"/>
      <c r="AW1046" s="1" t="s">
        <v>8137</v>
      </c>
      <c r="AX1046" s="1"/>
      <c r="AY1046" s="2" t="s">
        <v>8138</v>
      </c>
      <c r="AZ1046" s="2" t="s">
        <v>997</v>
      </c>
      <c r="BA1046" s="2" t="s">
        <v>296</v>
      </c>
      <c r="BB1046" s="1"/>
      <c r="BC1046" s="1" t="s">
        <v>250</v>
      </c>
      <c r="BD1046" s="3">
        <v>39</v>
      </c>
      <c r="BE1046" s="4" t="s">
        <v>103</v>
      </c>
      <c r="BF1046" s="4">
        <v>35550</v>
      </c>
      <c r="BG1046" s="4">
        <v>35550</v>
      </c>
      <c r="BH1046" s="4">
        <v>45808</v>
      </c>
      <c r="BI1046" s="4">
        <v>45808</v>
      </c>
      <c r="BJ1046" s="4" t="s">
        <v>89</v>
      </c>
      <c r="BK1046" s="4" t="s">
        <v>89</v>
      </c>
      <c r="BL1046" s="4" t="s">
        <v>105</v>
      </c>
      <c r="BM1046" s="1" t="s">
        <v>105</v>
      </c>
      <c r="BN1046" s="25" t="s">
        <v>8139</v>
      </c>
    </row>
    <row r="1047" spans="1:68">
      <c r="A1047">
        <f t="shared" si="16"/>
        <v>1046</v>
      </c>
      <c r="B1047" s="1"/>
      <c r="C1047" s="1"/>
      <c r="D1047" s="52" t="s">
        <v>5943</v>
      </c>
      <c r="E1047" s="52" t="s">
        <v>5944</v>
      </c>
      <c r="F1047" s="1" t="s">
        <v>70</v>
      </c>
      <c r="G1047" s="1" t="s">
        <v>5945</v>
      </c>
      <c r="H1047" s="1" t="s">
        <v>5946</v>
      </c>
      <c r="I1047" s="1">
        <v>76200</v>
      </c>
      <c r="J1047" s="1">
        <v>76</v>
      </c>
      <c r="K1047" s="1"/>
      <c r="L1047" s="1"/>
      <c r="M1047" s="1"/>
      <c r="N1047" s="36">
        <v>1600</v>
      </c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 t="s">
        <v>5947</v>
      </c>
      <c r="Z1047" s="1"/>
      <c r="AA1047" s="1"/>
      <c r="AB1047" s="1"/>
      <c r="AC1047" s="1" t="s">
        <v>5947</v>
      </c>
      <c r="AD1047" s="1"/>
      <c r="AE1047" s="1"/>
      <c r="AF1047" s="1" t="s">
        <v>5947</v>
      </c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2" t="s">
        <v>5948</v>
      </c>
      <c r="AZ1047" s="2" t="s">
        <v>997</v>
      </c>
      <c r="BA1047" s="2" t="s">
        <v>296</v>
      </c>
      <c r="BB1047" s="1"/>
      <c r="BC1047" s="1" t="s">
        <v>2435</v>
      </c>
      <c r="BD1047" s="3" t="s">
        <v>103</v>
      </c>
      <c r="BE1047" s="4" t="s">
        <v>103</v>
      </c>
      <c r="BF1047" s="4" t="s">
        <v>103</v>
      </c>
      <c r="BG1047" s="4" t="s">
        <v>103</v>
      </c>
      <c r="BH1047" s="4" t="s">
        <v>103</v>
      </c>
      <c r="BI1047" s="4" t="s">
        <v>103</v>
      </c>
      <c r="BJ1047" s="4" t="s">
        <v>105</v>
      </c>
      <c r="BK1047" s="4" t="s">
        <v>105</v>
      </c>
      <c r="BL1047" s="4" t="s">
        <v>105</v>
      </c>
      <c r="BM1047" s="1" t="s">
        <v>105</v>
      </c>
      <c r="BN1047" s="1" t="s">
        <v>563</v>
      </c>
    </row>
    <row r="1048" spans="1:68">
      <c r="A1048">
        <f t="shared" si="16"/>
        <v>1047</v>
      </c>
      <c r="B1048" s="1"/>
      <c r="C1048" s="1"/>
      <c r="D1048" s="52" t="s">
        <v>7738</v>
      </c>
      <c r="E1048" s="52" t="s">
        <v>7739</v>
      </c>
      <c r="F1048" s="1" t="s">
        <v>70</v>
      </c>
      <c r="G1048" s="1" t="s">
        <v>7740</v>
      </c>
      <c r="H1048" s="1" t="s">
        <v>7741</v>
      </c>
      <c r="I1048" s="1">
        <v>67000</v>
      </c>
      <c r="J1048" s="1">
        <v>67</v>
      </c>
      <c r="K1048" s="1"/>
      <c r="L1048" s="1"/>
      <c r="M1048" s="1"/>
      <c r="N1048" s="36">
        <v>5500</v>
      </c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 t="s">
        <v>487</v>
      </c>
      <c r="Z1048" s="1" t="s">
        <v>487</v>
      </c>
      <c r="AA1048" s="1"/>
      <c r="AB1048" s="1"/>
      <c r="AC1048" s="1"/>
      <c r="AD1048" s="1"/>
      <c r="AE1048" s="1" t="s">
        <v>487</v>
      </c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2" t="s">
        <v>7742</v>
      </c>
      <c r="AZ1048" s="2" t="s">
        <v>997</v>
      </c>
      <c r="BA1048" s="2" t="s">
        <v>296</v>
      </c>
      <c r="BB1048" s="1"/>
      <c r="BC1048" s="1" t="s">
        <v>7743</v>
      </c>
      <c r="BD1048" s="3" t="s">
        <v>103</v>
      </c>
      <c r="BE1048" s="4" t="s">
        <v>103</v>
      </c>
      <c r="BF1048" s="4" t="s">
        <v>103</v>
      </c>
      <c r="BG1048" s="4" t="s">
        <v>103</v>
      </c>
      <c r="BH1048" s="4" t="s">
        <v>103</v>
      </c>
      <c r="BI1048" s="4" t="s">
        <v>103</v>
      </c>
      <c r="BJ1048" s="4" t="s">
        <v>89</v>
      </c>
      <c r="BK1048" s="4" t="s">
        <v>89</v>
      </c>
      <c r="BL1048" s="4" t="s">
        <v>105</v>
      </c>
      <c r="BM1048" s="1" t="s">
        <v>105</v>
      </c>
      <c r="BN1048" s="25" t="s">
        <v>7744</v>
      </c>
    </row>
    <row r="1049" spans="1:68">
      <c r="A1049">
        <f t="shared" si="16"/>
        <v>1048</v>
      </c>
      <c r="B1049" s="1"/>
      <c r="C1049" s="1"/>
      <c r="D1049" s="52" t="s">
        <v>7745</v>
      </c>
      <c r="E1049" s="52" t="s">
        <v>7746</v>
      </c>
      <c r="F1049" s="1" t="s">
        <v>70</v>
      </c>
      <c r="G1049" s="1" t="s">
        <v>7740</v>
      </c>
      <c r="H1049" s="1" t="s">
        <v>7747</v>
      </c>
      <c r="I1049" s="1">
        <v>67000</v>
      </c>
      <c r="J1049" s="1">
        <v>67</v>
      </c>
      <c r="K1049" s="1"/>
      <c r="L1049" s="1"/>
      <c r="M1049" s="1"/>
      <c r="N1049" s="36">
        <v>5000</v>
      </c>
      <c r="O1049" s="1"/>
      <c r="P1049" s="1"/>
      <c r="Q1049" s="1"/>
      <c r="R1049" s="1"/>
      <c r="S1049" s="1"/>
      <c r="T1049" s="1"/>
      <c r="U1049" s="1"/>
      <c r="V1049" s="1"/>
      <c r="W1049" s="1"/>
      <c r="X1049" s="1" t="s">
        <v>438</v>
      </c>
      <c r="Y1049" s="1"/>
      <c r="Z1049" s="1" t="s">
        <v>438</v>
      </c>
      <c r="AA1049" s="1"/>
      <c r="AB1049" s="1"/>
      <c r="AC1049" s="1"/>
      <c r="AD1049" s="1"/>
      <c r="AE1049" s="1" t="s">
        <v>438</v>
      </c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2" t="s">
        <v>7742</v>
      </c>
      <c r="AZ1049" s="2" t="s">
        <v>997</v>
      </c>
      <c r="BA1049" s="2" t="s">
        <v>296</v>
      </c>
      <c r="BB1049" s="1"/>
      <c r="BC1049" s="1" t="s">
        <v>6632</v>
      </c>
      <c r="BD1049" s="3" t="s">
        <v>103</v>
      </c>
      <c r="BE1049" s="4" t="s">
        <v>103</v>
      </c>
      <c r="BF1049" s="4" t="s">
        <v>103</v>
      </c>
      <c r="BG1049" s="4" t="s">
        <v>103</v>
      </c>
      <c r="BH1049" s="4" t="s">
        <v>103</v>
      </c>
      <c r="BI1049" s="4" t="s">
        <v>103</v>
      </c>
      <c r="BJ1049" s="4" t="s">
        <v>89</v>
      </c>
      <c r="BK1049" s="4" t="s">
        <v>89</v>
      </c>
      <c r="BL1049" s="4" t="s">
        <v>105</v>
      </c>
      <c r="BM1049" s="1" t="s">
        <v>105</v>
      </c>
      <c r="BN1049" s="25" t="s">
        <v>7748</v>
      </c>
      <c r="BO1049" s="4" t="s">
        <v>7749</v>
      </c>
    </row>
    <row r="1050" spans="1:68">
      <c r="A1050">
        <f t="shared" si="16"/>
        <v>1049</v>
      </c>
      <c r="B1050" s="1"/>
      <c r="C1050" s="1"/>
      <c r="D1050" s="52" t="s">
        <v>7750</v>
      </c>
      <c r="E1050" s="52" t="s">
        <v>7751</v>
      </c>
      <c r="F1050" s="1" t="s">
        <v>70</v>
      </c>
      <c r="G1050" s="1" t="s">
        <v>7740</v>
      </c>
      <c r="H1050" s="1" t="s">
        <v>7752</v>
      </c>
      <c r="I1050" s="1">
        <v>67000</v>
      </c>
      <c r="J1050" s="1">
        <v>67</v>
      </c>
      <c r="K1050" s="1"/>
      <c r="L1050" s="1"/>
      <c r="M1050" s="1"/>
      <c r="N1050" s="36">
        <v>5500</v>
      </c>
      <c r="O1050" s="1"/>
      <c r="P1050" s="1"/>
      <c r="Q1050" s="1"/>
      <c r="R1050" s="1"/>
      <c r="S1050" s="1"/>
      <c r="T1050" s="1"/>
      <c r="U1050" s="1"/>
      <c r="V1050" s="1"/>
      <c r="W1050" s="1"/>
      <c r="X1050" s="1" t="s">
        <v>487</v>
      </c>
      <c r="Y1050" s="1"/>
      <c r="Z1050" s="1" t="s">
        <v>487</v>
      </c>
      <c r="AA1050" s="1"/>
      <c r="AB1050" s="1"/>
      <c r="AC1050" s="1"/>
      <c r="AD1050" s="1"/>
      <c r="AE1050" s="1" t="s">
        <v>487</v>
      </c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2" t="s">
        <v>7742</v>
      </c>
      <c r="AZ1050" s="2" t="s">
        <v>997</v>
      </c>
      <c r="BA1050" s="2" t="s">
        <v>296</v>
      </c>
      <c r="BB1050" s="1"/>
      <c r="BC1050" s="1" t="s">
        <v>1052</v>
      </c>
      <c r="BD1050" s="3" t="s">
        <v>103</v>
      </c>
      <c r="BE1050" s="4" t="s">
        <v>103</v>
      </c>
      <c r="BF1050" s="4" t="s">
        <v>103</v>
      </c>
      <c r="BG1050" s="4" t="s">
        <v>103</v>
      </c>
      <c r="BH1050" s="4" t="s">
        <v>103</v>
      </c>
      <c r="BI1050" s="4" t="s">
        <v>103</v>
      </c>
      <c r="BJ1050" s="4" t="s">
        <v>89</v>
      </c>
      <c r="BK1050" s="4" t="s">
        <v>89</v>
      </c>
      <c r="BL1050" s="4" t="s">
        <v>105</v>
      </c>
      <c r="BM1050" s="1" t="s">
        <v>105</v>
      </c>
      <c r="BN1050" s="25" t="s">
        <v>7753</v>
      </c>
      <c r="BO1050" s="4"/>
    </row>
    <row r="1051" spans="1:68">
      <c r="A1051">
        <f t="shared" si="16"/>
        <v>1050</v>
      </c>
      <c r="B1051" s="1"/>
      <c r="C1051" s="1"/>
      <c r="D1051" s="52" t="s">
        <v>7754</v>
      </c>
      <c r="E1051" s="52" t="s">
        <v>7755</v>
      </c>
      <c r="F1051" s="1" t="s">
        <v>70</v>
      </c>
      <c r="G1051" s="1" t="s">
        <v>7740</v>
      </c>
      <c r="H1051" s="1" t="s">
        <v>7756</v>
      </c>
      <c r="I1051" s="1">
        <v>67000</v>
      </c>
      <c r="J1051" s="1">
        <v>67</v>
      </c>
      <c r="K1051" s="1"/>
      <c r="L1051" s="1"/>
      <c r="M1051" s="1"/>
      <c r="N1051" s="36">
        <v>2300</v>
      </c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 t="s">
        <v>1857</v>
      </c>
      <c r="Z1051" s="1"/>
      <c r="AA1051" s="1" t="s">
        <v>1857</v>
      </c>
      <c r="AB1051" s="1"/>
      <c r="AC1051" s="1"/>
      <c r="AD1051" s="1"/>
      <c r="AE1051" s="1" t="s">
        <v>1857</v>
      </c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2" t="s">
        <v>7742</v>
      </c>
      <c r="AZ1051" s="2" t="s">
        <v>997</v>
      </c>
      <c r="BA1051" s="2" t="s">
        <v>296</v>
      </c>
      <c r="BB1051" s="1"/>
      <c r="BC1051" s="1" t="s">
        <v>3051</v>
      </c>
      <c r="BD1051" s="3" t="s">
        <v>103</v>
      </c>
      <c r="BE1051" s="4" t="s">
        <v>103</v>
      </c>
      <c r="BF1051" s="4" t="s">
        <v>103</v>
      </c>
      <c r="BG1051" s="4" t="s">
        <v>103</v>
      </c>
      <c r="BH1051" s="4" t="s">
        <v>103</v>
      </c>
      <c r="BI1051" s="4" t="s">
        <v>103</v>
      </c>
      <c r="BJ1051" s="4" t="s">
        <v>89</v>
      </c>
      <c r="BK1051" s="4" t="s">
        <v>89</v>
      </c>
      <c r="BL1051" s="4" t="s">
        <v>89</v>
      </c>
      <c r="BM1051" s="1" t="s">
        <v>89</v>
      </c>
      <c r="BN1051" s="1"/>
    </row>
    <row r="1052" spans="1:68">
      <c r="A1052">
        <f t="shared" si="16"/>
        <v>1051</v>
      </c>
      <c r="B1052" s="1"/>
      <c r="C1052" s="1"/>
      <c r="D1052" s="52" t="s">
        <v>7763</v>
      </c>
      <c r="E1052" s="52" t="s">
        <v>7764</v>
      </c>
      <c r="F1052" s="1" t="s">
        <v>70</v>
      </c>
      <c r="G1052" s="1" t="s">
        <v>7740</v>
      </c>
      <c r="H1052" s="1" t="s">
        <v>7765</v>
      </c>
      <c r="I1052" s="1">
        <v>67000</v>
      </c>
      <c r="J1052" s="1">
        <v>67</v>
      </c>
      <c r="K1052" s="1"/>
      <c r="L1052" s="1"/>
      <c r="M1052" s="1"/>
      <c r="N1052" s="36">
        <v>3432</v>
      </c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 t="s">
        <v>7766</v>
      </c>
      <c r="Z1052" s="1"/>
      <c r="AA1052" s="1" t="s">
        <v>7766</v>
      </c>
      <c r="AB1052" s="1"/>
      <c r="AC1052" s="1"/>
      <c r="AD1052" s="1"/>
      <c r="AE1052" s="1" t="s">
        <v>7766</v>
      </c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2" t="s">
        <v>7742</v>
      </c>
      <c r="AZ1052" s="2" t="s">
        <v>997</v>
      </c>
      <c r="BA1052" s="2" t="s">
        <v>296</v>
      </c>
      <c r="BB1052" s="1"/>
      <c r="BC1052" s="1" t="s">
        <v>7456</v>
      </c>
      <c r="BD1052" s="3" t="s">
        <v>103</v>
      </c>
      <c r="BE1052" s="4" t="s">
        <v>103</v>
      </c>
      <c r="BF1052" s="4" t="s">
        <v>103</v>
      </c>
      <c r="BG1052" s="4" t="s">
        <v>103</v>
      </c>
      <c r="BH1052" s="4" t="s">
        <v>103</v>
      </c>
      <c r="BI1052" s="4" t="s">
        <v>103</v>
      </c>
      <c r="BJ1052" s="4" t="s">
        <v>89</v>
      </c>
      <c r="BK1052" s="4" t="s">
        <v>89</v>
      </c>
      <c r="BL1052" s="4" t="s">
        <v>105</v>
      </c>
      <c r="BM1052" s="1" t="s">
        <v>105</v>
      </c>
      <c r="BN1052" s="25" t="s">
        <v>7767</v>
      </c>
    </row>
    <row r="1053" spans="1:68">
      <c r="A1053">
        <f t="shared" si="16"/>
        <v>1052</v>
      </c>
      <c r="B1053" s="1"/>
      <c r="C1053" s="1"/>
      <c r="D1053" s="52" t="s">
        <v>7778</v>
      </c>
      <c r="E1053" s="52" t="s">
        <v>7779</v>
      </c>
      <c r="F1053" s="1" t="s">
        <v>70</v>
      </c>
      <c r="G1053" s="1" t="s">
        <v>7740</v>
      </c>
      <c r="H1053" s="1" t="s">
        <v>7780</v>
      </c>
      <c r="I1053" s="1">
        <v>67000</v>
      </c>
      <c r="J1053" s="1">
        <v>67</v>
      </c>
      <c r="K1053" s="1"/>
      <c r="L1053" s="1"/>
      <c r="M1053" s="1"/>
      <c r="N1053" s="36">
        <v>5600</v>
      </c>
      <c r="O1053" s="1"/>
      <c r="P1053" s="1"/>
      <c r="Q1053" s="1"/>
      <c r="R1053" s="1"/>
      <c r="S1053" s="1"/>
      <c r="T1053" s="1"/>
      <c r="U1053" s="1"/>
      <c r="V1053" s="1"/>
      <c r="W1053" s="1"/>
      <c r="X1053" s="1" t="s">
        <v>3182</v>
      </c>
      <c r="Y1053" s="1"/>
      <c r="Z1053" s="1" t="s">
        <v>3182</v>
      </c>
      <c r="AA1053" s="1"/>
      <c r="AB1053" s="1"/>
      <c r="AC1053" s="1"/>
      <c r="AD1053" s="1"/>
      <c r="AE1053" s="1" t="s">
        <v>3182</v>
      </c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2" t="s">
        <v>7742</v>
      </c>
      <c r="AZ1053" s="2" t="s">
        <v>997</v>
      </c>
      <c r="BA1053" s="2" t="s">
        <v>296</v>
      </c>
      <c r="BB1053" s="1"/>
      <c r="BC1053" s="1" t="s">
        <v>7781</v>
      </c>
      <c r="BD1053" s="3" t="s">
        <v>103</v>
      </c>
      <c r="BE1053" s="4" t="s">
        <v>103</v>
      </c>
      <c r="BF1053" s="4" t="s">
        <v>103</v>
      </c>
      <c r="BG1053" s="4" t="s">
        <v>103</v>
      </c>
      <c r="BH1053" s="4" t="s">
        <v>103</v>
      </c>
      <c r="BI1053" s="4" t="s">
        <v>103</v>
      </c>
      <c r="BJ1053" s="4" t="s">
        <v>89</v>
      </c>
      <c r="BK1053" s="4" t="s">
        <v>89</v>
      </c>
      <c r="BL1053" s="4" t="s">
        <v>89</v>
      </c>
      <c r="BM1053" s="1" t="s">
        <v>89</v>
      </c>
      <c r="BN1053" s="1"/>
    </row>
    <row r="1054" spans="1:68">
      <c r="A1054">
        <f t="shared" si="16"/>
        <v>1053</v>
      </c>
      <c r="B1054" s="1"/>
      <c r="C1054" s="1"/>
      <c r="D1054" s="52" t="s">
        <v>7782</v>
      </c>
      <c r="E1054" s="52" t="s">
        <v>7783</v>
      </c>
      <c r="F1054" s="1" t="s">
        <v>70</v>
      </c>
      <c r="G1054" s="1" t="s">
        <v>7740</v>
      </c>
      <c r="H1054" s="1" t="s">
        <v>7784</v>
      </c>
      <c r="I1054" s="1">
        <v>67000</v>
      </c>
      <c r="J1054" s="1">
        <v>67</v>
      </c>
      <c r="K1054" s="1"/>
      <c r="L1054" s="1"/>
      <c r="M1054" s="1"/>
      <c r="N1054" s="36">
        <v>5200</v>
      </c>
      <c r="O1054" s="1"/>
      <c r="P1054" s="1"/>
      <c r="Q1054" s="1"/>
      <c r="R1054" s="1"/>
      <c r="S1054" s="1"/>
      <c r="T1054" s="1"/>
      <c r="U1054" s="1"/>
      <c r="V1054" s="1"/>
      <c r="W1054" s="1"/>
      <c r="X1054" s="1" t="s">
        <v>1256</v>
      </c>
      <c r="Y1054" s="1"/>
      <c r="Z1054" s="1" t="s">
        <v>1256</v>
      </c>
      <c r="AA1054" s="1"/>
      <c r="AB1054" s="1"/>
      <c r="AC1054" s="1"/>
      <c r="AD1054" s="1"/>
      <c r="AE1054" s="1" t="s">
        <v>1256</v>
      </c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2" t="s">
        <v>7742</v>
      </c>
      <c r="AZ1054" s="2" t="s">
        <v>997</v>
      </c>
      <c r="BA1054" s="2" t="s">
        <v>296</v>
      </c>
      <c r="BB1054" s="1"/>
      <c r="BC1054" s="1" t="s">
        <v>7785</v>
      </c>
      <c r="BD1054" s="3" t="s">
        <v>103</v>
      </c>
      <c r="BE1054" s="4" t="s">
        <v>103</v>
      </c>
      <c r="BF1054" s="4" t="s">
        <v>103</v>
      </c>
      <c r="BG1054" s="4" t="s">
        <v>103</v>
      </c>
      <c r="BH1054" s="4" t="s">
        <v>103</v>
      </c>
      <c r="BI1054" s="4" t="s">
        <v>103</v>
      </c>
      <c r="BJ1054" s="4" t="s">
        <v>89</v>
      </c>
      <c r="BK1054" s="4" t="s">
        <v>89</v>
      </c>
      <c r="BL1054" s="4" t="s">
        <v>89</v>
      </c>
      <c r="BM1054" s="1" t="s">
        <v>89</v>
      </c>
      <c r="BN1054" s="1"/>
    </row>
    <row r="1055" spans="1:68">
      <c r="A1055">
        <f t="shared" si="16"/>
        <v>1054</v>
      </c>
      <c r="B1055" s="1"/>
      <c r="C1055" s="1" t="s">
        <v>7786</v>
      </c>
      <c r="D1055" s="52" t="s">
        <v>7787</v>
      </c>
      <c r="E1055" s="52" t="s">
        <v>7788</v>
      </c>
      <c r="F1055" s="1" t="s">
        <v>70</v>
      </c>
      <c r="G1055" s="1" t="s">
        <v>7740</v>
      </c>
      <c r="H1055" s="1" t="s">
        <v>7789</v>
      </c>
      <c r="I1055" s="1">
        <v>67000</v>
      </c>
      <c r="J1055" s="1">
        <v>67</v>
      </c>
      <c r="K1055" s="1"/>
      <c r="L1055" s="1"/>
      <c r="M1055" s="1"/>
      <c r="N1055" s="36">
        <v>20060</v>
      </c>
      <c r="O1055" s="1" t="s">
        <v>7791</v>
      </c>
      <c r="P1055" s="1" t="s">
        <v>7792</v>
      </c>
      <c r="Q1055" s="1"/>
      <c r="R1055" s="1"/>
      <c r="S1055" s="1" t="s">
        <v>2634</v>
      </c>
      <c r="T1055" s="1"/>
      <c r="U1055" s="1"/>
      <c r="V1055" s="1"/>
      <c r="W1055" s="1" t="s">
        <v>7790</v>
      </c>
      <c r="X1055" s="1"/>
      <c r="Y1055" s="1"/>
      <c r="Z1055" s="1" t="s">
        <v>7790</v>
      </c>
      <c r="AA1055" s="1"/>
      <c r="AB1055" s="1"/>
      <c r="AC1055" s="1"/>
      <c r="AD1055" s="1"/>
      <c r="AE1055" s="1" t="s">
        <v>7790</v>
      </c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 t="s">
        <v>80</v>
      </c>
      <c r="AQ1055" s="1"/>
      <c r="AR1055" s="1"/>
      <c r="AS1055" s="1">
        <v>2000</v>
      </c>
      <c r="AT1055" s="1"/>
      <c r="AU1055" s="1"/>
      <c r="AV1055" s="1"/>
      <c r="AW1055" s="1"/>
      <c r="AX1055" s="1"/>
      <c r="AY1055" s="2" t="s">
        <v>7742</v>
      </c>
      <c r="AZ1055" s="2" t="s">
        <v>997</v>
      </c>
      <c r="BA1055" s="2" t="s">
        <v>296</v>
      </c>
      <c r="BB1055" s="1"/>
      <c r="BC1055" s="1" t="s">
        <v>7793</v>
      </c>
      <c r="BD1055" s="3">
        <v>55</v>
      </c>
      <c r="BE1055" s="4" t="s">
        <v>125</v>
      </c>
      <c r="BF1055" s="4">
        <v>41365</v>
      </c>
      <c r="BG1055" s="4">
        <v>41365</v>
      </c>
      <c r="BH1055" s="4">
        <v>42460</v>
      </c>
      <c r="BI1055" s="4">
        <v>44651</v>
      </c>
      <c r="BJ1055" s="4" t="s">
        <v>89</v>
      </c>
      <c r="BK1055" s="4" t="s">
        <v>89</v>
      </c>
      <c r="BL1055" s="4" t="s">
        <v>105</v>
      </c>
      <c r="BM1055" s="1" t="s">
        <v>105</v>
      </c>
      <c r="BN1055" s="25" t="s">
        <v>7794</v>
      </c>
    </row>
    <row r="1056" spans="1:68">
      <c r="A1056">
        <f t="shared" si="16"/>
        <v>1055</v>
      </c>
      <c r="B1056" s="1"/>
      <c r="C1056" s="1"/>
      <c r="D1056" s="52" t="s">
        <v>7799</v>
      </c>
      <c r="E1056" s="52" t="s">
        <v>7800</v>
      </c>
      <c r="F1056" s="1" t="s">
        <v>70</v>
      </c>
      <c r="G1056" s="1" t="s">
        <v>7740</v>
      </c>
      <c r="H1056" s="1" t="s">
        <v>7801</v>
      </c>
      <c r="I1056" s="1">
        <v>67000</v>
      </c>
      <c r="J1056" s="1">
        <v>67</v>
      </c>
      <c r="K1056" s="1"/>
      <c r="L1056" s="1"/>
      <c r="M1056" s="1"/>
      <c r="N1056" s="36">
        <v>14000</v>
      </c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 t="s">
        <v>430</v>
      </c>
      <c r="Z1056" s="1" t="s">
        <v>430</v>
      </c>
      <c r="AA1056" s="1"/>
      <c r="AB1056" s="1"/>
      <c r="AC1056" s="1"/>
      <c r="AD1056" s="1"/>
      <c r="AE1056" s="1" t="s">
        <v>430</v>
      </c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2" t="s">
        <v>7742</v>
      </c>
      <c r="AZ1056" s="2" t="s">
        <v>997</v>
      </c>
      <c r="BA1056" s="2" t="s">
        <v>296</v>
      </c>
      <c r="BB1056" s="1"/>
      <c r="BC1056" s="1" t="s">
        <v>6685</v>
      </c>
      <c r="BD1056" s="3" t="s">
        <v>103</v>
      </c>
      <c r="BE1056" s="4" t="s">
        <v>103</v>
      </c>
      <c r="BF1056" s="4" t="s">
        <v>103</v>
      </c>
      <c r="BG1056" s="4" t="s">
        <v>103</v>
      </c>
      <c r="BH1056" s="4" t="s">
        <v>103</v>
      </c>
      <c r="BI1056" s="4" t="s">
        <v>103</v>
      </c>
      <c r="BJ1056" s="4" t="s">
        <v>89</v>
      </c>
      <c r="BK1056" s="4" t="s">
        <v>89</v>
      </c>
      <c r="BL1056" s="4" t="s">
        <v>89</v>
      </c>
      <c r="BM1056" s="1" t="s">
        <v>89</v>
      </c>
      <c r="BN1056" s="1"/>
    </row>
    <row r="1057" spans="1:67">
      <c r="A1057">
        <f t="shared" si="16"/>
        <v>1056</v>
      </c>
      <c r="B1057" s="1" t="s">
        <v>66</v>
      </c>
      <c r="C1057" s="1" t="s">
        <v>7802</v>
      </c>
      <c r="D1057" s="52" t="s">
        <v>7803</v>
      </c>
      <c r="E1057" s="52" t="s">
        <v>7804</v>
      </c>
      <c r="F1057" s="1" t="s">
        <v>70</v>
      </c>
      <c r="G1057" s="1" t="s">
        <v>7740</v>
      </c>
      <c r="H1057" s="1" t="s">
        <v>7805</v>
      </c>
      <c r="I1057" s="1">
        <v>67000</v>
      </c>
      <c r="J1057" s="1">
        <v>67</v>
      </c>
      <c r="K1057" s="1"/>
      <c r="L1057" s="1"/>
      <c r="M1057" s="1"/>
      <c r="N1057" s="36">
        <v>35000</v>
      </c>
      <c r="O1057" s="1"/>
      <c r="P1057" s="1"/>
      <c r="Q1057" s="1"/>
      <c r="R1057" s="1"/>
      <c r="S1057" s="1"/>
      <c r="T1057" s="1"/>
      <c r="U1057" s="1"/>
      <c r="V1057" s="1"/>
      <c r="W1057" s="1" t="s">
        <v>1088</v>
      </c>
      <c r="X1057" s="1"/>
      <c r="Y1057" s="1"/>
      <c r="Z1057" s="1" t="s">
        <v>1088</v>
      </c>
      <c r="AA1057" s="1"/>
      <c r="AB1057" s="1"/>
      <c r="AC1057" s="1"/>
      <c r="AD1057" s="1"/>
      <c r="AE1057" s="1" t="s">
        <v>1088</v>
      </c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2" t="s">
        <v>7742</v>
      </c>
      <c r="AZ1057" s="2" t="s">
        <v>997</v>
      </c>
      <c r="BA1057" s="2" t="s">
        <v>296</v>
      </c>
      <c r="BB1057" s="1"/>
      <c r="BC1057" s="1" t="s">
        <v>1125</v>
      </c>
      <c r="BD1057" s="3" t="s">
        <v>103</v>
      </c>
      <c r="BE1057" s="4" t="s">
        <v>367</v>
      </c>
      <c r="BF1057" s="4">
        <v>37257</v>
      </c>
      <c r="BG1057" s="4" t="s">
        <v>103</v>
      </c>
      <c r="BH1057" s="4" t="s">
        <v>103</v>
      </c>
      <c r="BI1057" s="4" t="s">
        <v>103</v>
      </c>
      <c r="BJ1057" s="4" t="s">
        <v>89</v>
      </c>
      <c r="BK1057" s="4" t="s">
        <v>89</v>
      </c>
      <c r="BL1057" s="4" t="s">
        <v>105</v>
      </c>
      <c r="BM1057" s="1" t="s">
        <v>105</v>
      </c>
      <c r="BN1057" s="25" t="s">
        <v>7806</v>
      </c>
      <c r="BO1057" s="4" t="s">
        <v>7807</v>
      </c>
    </row>
    <row r="1058" spans="1:67">
      <c r="A1058">
        <f t="shared" si="16"/>
        <v>1057</v>
      </c>
      <c r="B1058" s="1"/>
      <c r="C1058" s="1"/>
      <c r="D1058" s="52" t="s">
        <v>7819</v>
      </c>
      <c r="E1058" s="52" t="s">
        <v>7820</v>
      </c>
      <c r="F1058" s="1" t="s">
        <v>70</v>
      </c>
      <c r="G1058" s="1" t="s">
        <v>7740</v>
      </c>
      <c r="H1058" s="1" t="s">
        <v>7821</v>
      </c>
      <c r="I1058" s="1">
        <v>67000</v>
      </c>
      <c r="J1058" s="1">
        <v>67</v>
      </c>
      <c r="K1058" s="1"/>
      <c r="L1058" s="1"/>
      <c r="M1058" s="1"/>
      <c r="N1058" s="36">
        <v>10500</v>
      </c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 t="s">
        <v>1032</v>
      </c>
      <c r="Z1058" s="1"/>
      <c r="AA1058" s="1" t="s">
        <v>1032</v>
      </c>
      <c r="AB1058" s="1"/>
      <c r="AC1058" s="1"/>
      <c r="AD1058" s="1"/>
      <c r="AE1058" s="1" t="s">
        <v>1032</v>
      </c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2" t="s">
        <v>7742</v>
      </c>
      <c r="AZ1058" s="2" t="s">
        <v>997</v>
      </c>
      <c r="BA1058" s="2" t="s">
        <v>296</v>
      </c>
      <c r="BB1058" s="1"/>
      <c r="BC1058" s="1" t="s">
        <v>7822</v>
      </c>
      <c r="BD1058" s="3" t="s">
        <v>103</v>
      </c>
      <c r="BE1058" s="4" t="s">
        <v>103</v>
      </c>
      <c r="BF1058" s="4" t="s">
        <v>103</v>
      </c>
      <c r="BG1058" s="4" t="s">
        <v>103</v>
      </c>
      <c r="BH1058" s="4" t="s">
        <v>103</v>
      </c>
      <c r="BI1058" s="4" t="s">
        <v>103</v>
      </c>
      <c r="BJ1058" s="4" t="s">
        <v>89</v>
      </c>
      <c r="BK1058" s="4" t="s">
        <v>89</v>
      </c>
      <c r="BL1058" s="4" t="s">
        <v>89</v>
      </c>
      <c r="BM1058" s="1" t="s">
        <v>89</v>
      </c>
      <c r="BN1058" s="1"/>
    </row>
    <row r="1059" spans="1:67">
      <c r="A1059">
        <f t="shared" si="16"/>
        <v>1058</v>
      </c>
      <c r="B1059" s="1"/>
      <c r="C1059" s="1"/>
      <c r="D1059" s="52" t="s">
        <v>7828</v>
      </c>
      <c r="E1059" s="52" t="s">
        <v>7829</v>
      </c>
      <c r="F1059" s="1" t="s">
        <v>70</v>
      </c>
      <c r="G1059" s="1" t="s">
        <v>7740</v>
      </c>
      <c r="H1059" s="1" t="s">
        <v>7830</v>
      </c>
      <c r="I1059" s="1">
        <v>67000</v>
      </c>
      <c r="J1059" s="1">
        <v>67</v>
      </c>
      <c r="K1059" s="1"/>
      <c r="L1059" s="1"/>
      <c r="M1059" s="1"/>
      <c r="N1059" s="36">
        <v>7800</v>
      </c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 t="s">
        <v>7831</v>
      </c>
      <c r="Z1059" s="1"/>
      <c r="AA1059" s="1" t="s">
        <v>7831</v>
      </c>
      <c r="AB1059" s="1"/>
      <c r="AC1059" s="1"/>
      <c r="AD1059" s="1"/>
      <c r="AE1059" s="1" t="s">
        <v>7831</v>
      </c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2" t="s">
        <v>7742</v>
      </c>
      <c r="AZ1059" s="2" t="s">
        <v>997</v>
      </c>
      <c r="BA1059" s="2" t="s">
        <v>296</v>
      </c>
      <c r="BB1059" s="1"/>
      <c r="BC1059" s="1" t="s">
        <v>825</v>
      </c>
      <c r="BD1059" s="3" t="s">
        <v>103</v>
      </c>
      <c r="BE1059" s="4" t="s">
        <v>103</v>
      </c>
      <c r="BF1059" s="4" t="s">
        <v>103</v>
      </c>
      <c r="BG1059" s="4" t="s">
        <v>103</v>
      </c>
      <c r="BH1059" s="4" t="s">
        <v>103</v>
      </c>
      <c r="BI1059" s="4" t="s">
        <v>103</v>
      </c>
      <c r="BJ1059" s="4" t="s">
        <v>89</v>
      </c>
      <c r="BK1059" s="4" t="s">
        <v>89</v>
      </c>
      <c r="BL1059" s="4" t="s">
        <v>89</v>
      </c>
      <c r="BM1059" s="1" t="s">
        <v>89</v>
      </c>
      <c r="BN1059" s="1"/>
    </row>
    <row r="1060" spans="1:67">
      <c r="A1060">
        <f t="shared" si="16"/>
        <v>1059</v>
      </c>
      <c r="B1060" s="1"/>
      <c r="C1060" s="1"/>
      <c r="D1060" s="52" t="s">
        <v>7836</v>
      </c>
      <c r="E1060" s="52" t="s">
        <v>7837</v>
      </c>
      <c r="F1060" s="1" t="s">
        <v>70</v>
      </c>
      <c r="G1060" s="1" t="s">
        <v>7740</v>
      </c>
      <c r="H1060" s="1" t="s">
        <v>7838</v>
      </c>
      <c r="I1060" s="1">
        <v>67000</v>
      </c>
      <c r="J1060" s="1">
        <v>67</v>
      </c>
      <c r="K1060" s="1"/>
      <c r="L1060" s="1"/>
      <c r="M1060" s="1"/>
      <c r="N1060" s="36">
        <v>5200</v>
      </c>
      <c r="O1060" s="1"/>
      <c r="P1060" s="1"/>
      <c r="Q1060" s="1"/>
      <c r="R1060" s="1"/>
      <c r="S1060" s="1"/>
      <c r="T1060" s="1"/>
      <c r="U1060" s="1"/>
      <c r="V1060" s="1"/>
      <c r="W1060" s="1"/>
      <c r="X1060" s="1" t="s">
        <v>1256</v>
      </c>
      <c r="Y1060" s="1"/>
      <c r="Z1060" s="1"/>
      <c r="AA1060" s="1"/>
      <c r="AB1060" s="1"/>
      <c r="AC1060" s="1" t="s">
        <v>1256</v>
      </c>
      <c r="AD1060" s="1"/>
      <c r="AE1060" s="1" t="s">
        <v>1256</v>
      </c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2" t="s">
        <v>7742</v>
      </c>
      <c r="AZ1060" s="2" t="s">
        <v>997</v>
      </c>
      <c r="BA1060" s="2" t="s">
        <v>296</v>
      </c>
      <c r="BB1060" s="1"/>
      <c r="BC1060" s="1" t="s">
        <v>4947</v>
      </c>
      <c r="BD1060" s="3" t="s">
        <v>103</v>
      </c>
      <c r="BE1060" s="4" t="s">
        <v>103</v>
      </c>
      <c r="BF1060" s="4" t="s">
        <v>103</v>
      </c>
      <c r="BG1060" s="4" t="s">
        <v>103</v>
      </c>
      <c r="BH1060" s="4" t="s">
        <v>103</v>
      </c>
      <c r="BI1060" s="4" t="s">
        <v>103</v>
      </c>
      <c r="BJ1060" s="4" t="s">
        <v>105</v>
      </c>
      <c r="BK1060" s="4" t="s">
        <v>105</v>
      </c>
      <c r="BL1060" s="4" t="s">
        <v>105</v>
      </c>
      <c r="BM1060" s="1" t="s">
        <v>105</v>
      </c>
      <c r="BN1060" s="1" t="s">
        <v>563</v>
      </c>
    </row>
    <row r="1061" spans="1:67">
      <c r="A1061">
        <f t="shared" si="16"/>
        <v>1060</v>
      </c>
      <c r="B1061" s="1"/>
      <c r="C1061" s="1"/>
      <c r="D1061" s="52" t="s">
        <v>7852</v>
      </c>
      <c r="E1061" s="52" t="s">
        <v>7853</v>
      </c>
      <c r="F1061" s="1" t="s">
        <v>70</v>
      </c>
      <c r="G1061" s="1" t="s">
        <v>7740</v>
      </c>
      <c r="H1061" s="1" t="s">
        <v>7854</v>
      </c>
      <c r="I1061" s="1">
        <v>67000</v>
      </c>
      <c r="J1061" s="1">
        <v>67</v>
      </c>
      <c r="K1061" s="1"/>
      <c r="L1061" s="1"/>
      <c r="M1061" s="1"/>
      <c r="N1061" s="36">
        <v>12400</v>
      </c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 t="s">
        <v>1063</v>
      </c>
      <c r="Z1061" s="1" t="s">
        <v>1063</v>
      </c>
      <c r="AA1061" s="1"/>
      <c r="AB1061" s="1"/>
      <c r="AC1061" s="1"/>
      <c r="AD1061" s="1"/>
      <c r="AE1061" s="1" t="s">
        <v>1063</v>
      </c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2" t="s">
        <v>7742</v>
      </c>
      <c r="AZ1061" s="2" t="s">
        <v>997</v>
      </c>
      <c r="BA1061" s="2" t="s">
        <v>296</v>
      </c>
      <c r="BB1061" s="1"/>
      <c r="BC1061" s="1" t="s">
        <v>7855</v>
      </c>
      <c r="BD1061" s="3" t="s">
        <v>103</v>
      </c>
      <c r="BE1061" s="4" t="s">
        <v>103</v>
      </c>
      <c r="BF1061" s="4" t="s">
        <v>103</v>
      </c>
      <c r="BG1061" s="4" t="s">
        <v>103</v>
      </c>
      <c r="BH1061" s="4" t="s">
        <v>103</v>
      </c>
      <c r="BI1061" s="4" t="s">
        <v>103</v>
      </c>
      <c r="BJ1061" s="4" t="s">
        <v>89</v>
      </c>
      <c r="BK1061" s="4" t="s">
        <v>89</v>
      </c>
      <c r="BL1061" s="4" t="s">
        <v>89</v>
      </c>
      <c r="BM1061" s="1" t="s">
        <v>89</v>
      </c>
      <c r="BN1061" s="1"/>
    </row>
    <row r="1062" spans="1:67">
      <c r="A1062">
        <f t="shared" si="16"/>
        <v>1061</v>
      </c>
      <c r="B1062" s="1"/>
      <c r="C1062" s="1"/>
      <c r="D1062" s="52" t="s">
        <v>7856</v>
      </c>
      <c r="E1062" s="52" t="s">
        <v>7857</v>
      </c>
      <c r="F1062" s="1" t="s">
        <v>70</v>
      </c>
      <c r="G1062" s="1" t="s">
        <v>7740</v>
      </c>
      <c r="H1062" s="1" t="s">
        <v>7801</v>
      </c>
      <c r="I1062" s="1">
        <v>67000</v>
      </c>
      <c r="J1062" s="1">
        <v>67</v>
      </c>
      <c r="K1062" s="1"/>
      <c r="L1062" s="1"/>
      <c r="M1062" s="1"/>
      <c r="N1062" s="36">
        <v>13500</v>
      </c>
      <c r="O1062" s="1"/>
      <c r="P1062" s="1"/>
      <c r="Q1062" s="1"/>
      <c r="R1062" s="1"/>
      <c r="S1062" s="1"/>
      <c r="T1062" s="1"/>
      <c r="U1062" s="1"/>
      <c r="V1062" s="1"/>
      <c r="W1062" s="1"/>
      <c r="X1062" s="1" t="s">
        <v>6362</v>
      </c>
      <c r="Y1062" s="1"/>
      <c r="Z1062" s="1" t="s">
        <v>6362</v>
      </c>
      <c r="AA1062" s="1"/>
      <c r="AB1062" s="1"/>
      <c r="AC1062" s="1"/>
      <c r="AD1062" s="1"/>
      <c r="AE1062" s="1" t="s">
        <v>6362</v>
      </c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2" t="s">
        <v>7742</v>
      </c>
      <c r="AZ1062" s="2" t="s">
        <v>997</v>
      </c>
      <c r="BA1062" s="2" t="s">
        <v>296</v>
      </c>
      <c r="BB1062" s="1"/>
      <c r="BC1062" s="1" t="s">
        <v>7858</v>
      </c>
      <c r="BD1062" s="3" t="s">
        <v>103</v>
      </c>
      <c r="BE1062" s="4" t="s">
        <v>103</v>
      </c>
      <c r="BF1062" s="4" t="s">
        <v>103</v>
      </c>
      <c r="BG1062" s="4" t="s">
        <v>103</v>
      </c>
      <c r="BH1062" s="4" t="s">
        <v>103</v>
      </c>
      <c r="BI1062" s="4" t="s">
        <v>103</v>
      </c>
      <c r="BJ1062" s="4" t="s">
        <v>89</v>
      </c>
      <c r="BK1062" s="4" t="s">
        <v>89</v>
      </c>
      <c r="BL1062" s="4" t="s">
        <v>105</v>
      </c>
      <c r="BM1062" s="1" t="s">
        <v>105</v>
      </c>
      <c r="BN1062" s="25" t="s">
        <v>7859</v>
      </c>
      <c r="BO1062" s="4" t="s">
        <v>7860</v>
      </c>
    </row>
    <row r="1063" spans="1:67">
      <c r="A1063">
        <f t="shared" si="16"/>
        <v>1062</v>
      </c>
      <c r="B1063" s="1"/>
      <c r="C1063" s="1"/>
      <c r="D1063" s="52" t="s">
        <v>16434</v>
      </c>
      <c r="E1063" s="52" t="s">
        <v>16435</v>
      </c>
      <c r="F1063" s="1" t="s">
        <v>70</v>
      </c>
      <c r="G1063" s="1" t="s">
        <v>7740</v>
      </c>
      <c r="H1063" s="1" t="s">
        <v>16436</v>
      </c>
      <c r="I1063" s="1">
        <v>67000</v>
      </c>
      <c r="J1063" s="1">
        <v>67</v>
      </c>
      <c r="K1063" s="1"/>
      <c r="L1063" s="1"/>
      <c r="M1063" s="1"/>
      <c r="N1063" s="36">
        <v>5000</v>
      </c>
      <c r="O1063" s="1"/>
      <c r="P1063" s="1"/>
      <c r="Q1063" s="1"/>
      <c r="R1063" s="1"/>
      <c r="S1063" s="1"/>
      <c r="T1063" s="1"/>
      <c r="U1063" s="1"/>
      <c r="V1063" s="1"/>
      <c r="W1063" s="1"/>
      <c r="X1063" s="1" t="s">
        <v>438</v>
      </c>
      <c r="Y1063" s="1"/>
      <c r="Z1063" s="1"/>
      <c r="AA1063" s="1"/>
      <c r="AB1063" s="1"/>
      <c r="AC1063" s="1" t="s">
        <v>438</v>
      </c>
      <c r="AD1063" s="1"/>
      <c r="AE1063" s="1" t="s">
        <v>438</v>
      </c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2" t="s">
        <v>7742</v>
      </c>
      <c r="AZ1063" s="2" t="s">
        <v>997</v>
      </c>
      <c r="BA1063" s="2" t="s">
        <v>296</v>
      </c>
      <c r="BB1063" s="1"/>
      <c r="BC1063" s="1" t="s">
        <v>425</v>
      </c>
      <c r="BD1063" s="3" t="s">
        <v>103</v>
      </c>
      <c r="BE1063" s="4" t="s">
        <v>103</v>
      </c>
      <c r="BF1063" s="4" t="s">
        <v>103</v>
      </c>
      <c r="BG1063" s="4" t="s">
        <v>103</v>
      </c>
      <c r="BH1063" s="4" t="s">
        <v>103</v>
      </c>
      <c r="BI1063" s="4" t="s">
        <v>103</v>
      </c>
      <c r="BJ1063" s="4" t="s">
        <v>105</v>
      </c>
      <c r="BK1063" s="4" t="s">
        <v>105</v>
      </c>
      <c r="BL1063" s="4" t="s">
        <v>105</v>
      </c>
      <c r="BM1063" s="1" t="s">
        <v>105</v>
      </c>
      <c r="BN1063" s="1" t="s">
        <v>563</v>
      </c>
    </row>
    <row r="1064" spans="1:67">
      <c r="A1064">
        <f t="shared" si="16"/>
        <v>1063</v>
      </c>
      <c r="B1064" s="1"/>
      <c r="C1064" s="1"/>
      <c r="D1064" s="52" t="s">
        <v>3387</v>
      </c>
      <c r="E1064" s="52" t="s">
        <v>3388</v>
      </c>
      <c r="F1064" s="1" t="s">
        <v>70</v>
      </c>
      <c r="G1064" s="1" t="s">
        <v>3350</v>
      </c>
      <c r="H1064" s="1" t="s">
        <v>3389</v>
      </c>
      <c r="I1064" s="1">
        <v>94380</v>
      </c>
      <c r="J1064" s="1">
        <v>94</v>
      </c>
      <c r="K1064" s="1"/>
      <c r="L1064" s="1"/>
      <c r="M1064" s="1"/>
      <c r="N1064" s="36">
        <v>7500</v>
      </c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 t="s">
        <v>418</v>
      </c>
      <c r="Z1064" s="1" t="s">
        <v>418</v>
      </c>
      <c r="AA1064" s="1"/>
      <c r="AB1064" s="1"/>
      <c r="AC1064" s="1"/>
      <c r="AD1064" s="1"/>
      <c r="AE1064" s="1" t="s">
        <v>418</v>
      </c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2" t="s">
        <v>3390</v>
      </c>
      <c r="AZ1064" s="2" t="s">
        <v>997</v>
      </c>
      <c r="BA1064" s="2" t="s">
        <v>296</v>
      </c>
      <c r="BB1064" s="1"/>
      <c r="BC1064" s="1" t="s">
        <v>3391</v>
      </c>
      <c r="BD1064" s="3" t="s">
        <v>103</v>
      </c>
      <c r="BE1064" s="4" t="s">
        <v>103</v>
      </c>
      <c r="BF1064" s="4" t="s">
        <v>103</v>
      </c>
      <c r="BG1064" s="4" t="s">
        <v>103</v>
      </c>
      <c r="BH1064" s="4" t="s">
        <v>103</v>
      </c>
      <c r="BI1064" s="4" t="s">
        <v>103</v>
      </c>
      <c r="BJ1064" s="4" t="s">
        <v>89</v>
      </c>
      <c r="BK1064" s="4" t="s">
        <v>89</v>
      </c>
      <c r="BL1064" s="4" t="s">
        <v>89</v>
      </c>
      <c r="BM1064" s="1" t="s">
        <v>89</v>
      </c>
      <c r="BN1064" s="1"/>
    </row>
    <row r="1065" spans="1:67">
      <c r="A1065">
        <f t="shared" si="16"/>
        <v>1064</v>
      </c>
      <c r="B1065" s="1"/>
      <c r="C1065" s="1" t="s">
        <v>8057</v>
      </c>
      <c r="D1065" s="52" t="s">
        <v>8058</v>
      </c>
      <c r="E1065" s="52" t="s">
        <v>8059</v>
      </c>
      <c r="F1065" s="1" t="s">
        <v>70</v>
      </c>
      <c r="G1065" s="1" t="s">
        <v>7144</v>
      </c>
      <c r="H1065" s="1" t="s">
        <v>8060</v>
      </c>
      <c r="I1065" s="1">
        <v>92230</v>
      </c>
      <c r="J1065" s="1">
        <v>92</v>
      </c>
      <c r="K1065" s="1"/>
      <c r="L1065" s="1"/>
      <c r="M1065" s="1"/>
      <c r="N1065" s="36">
        <v>7982</v>
      </c>
      <c r="O1065" s="1" t="s">
        <v>8062</v>
      </c>
      <c r="P1065" s="1" t="s">
        <v>3432</v>
      </c>
      <c r="Q1065" s="1"/>
      <c r="R1065" s="1"/>
      <c r="S1065" s="1"/>
      <c r="T1065" s="1"/>
      <c r="U1065" s="1"/>
      <c r="V1065" s="1"/>
      <c r="W1065" s="1"/>
      <c r="X1065" s="1"/>
      <c r="Y1065" s="1" t="s">
        <v>8061</v>
      </c>
      <c r="Z1065" s="1"/>
      <c r="AA1065" s="1" t="s">
        <v>8061</v>
      </c>
      <c r="AB1065" s="1"/>
      <c r="AC1065" s="1"/>
      <c r="AD1065" s="1"/>
      <c r="AE1065" s="1" t="s">
        <v>8061</v>
      </c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2" t="s">
        <v>3390</v>
      </c>
      <c r="AZ1065" s="2" t="s">
        <v>997</v>
      </c>
      <c r="BA1065" s="2" t="s">
        <v>296</v>
      </c>
      <c r="BB1065" s="1"/>
      <c r="BC1065" s="1" t="s">
        <v>793</v>
      </c>
      <c r="BD1065" s="3">
        <v>88</v>
      </c>
      <c r="BE1065" s="4" t="s">
        <v>8063</v>
      </c>
      <c r="BF1065" s="4">
        <v>43555</v>
      </c>
      <c r="BG1065" s="4">
        <v>43555</v>
      </c>
      <c r="BH1065" s="4">
        <v>43738</v>
      </c>
      <c r="BI1065" s="4">
        <v>43738</v>
      </c>
      <c r="BJ1065" s="4" t="s">
        <v>89</v>
      </c>
      <c r="BK1065" s="4" t="s">
        <v>89</v>
      </c>
      <c r="BL1065" s="4" t="s">
        <v>89</v>
      </c>
      <c r="BM1065" s="1" t="s">
        <v>89</v>
      </c>
      <c r="BN1065" s="14" t="s">
        <v>8064</v>
      </c>
    </row>
    <row r="1066" spans="1:67">
      <c r="A1066">
        <f t="shared" si="16"/>
        <v>1065</v>
      </c>
      <c r="B1066" s="1"/>
      <c r="C1066" s="1" t="s">
        <v>8065</v>
      </c>
      <c r="D1066" s="52" t="s">
        <v>8066</v>
      </c>
      <c r="E1066" s="52" t="s">
        <v>8067</v>
      </c>
      <c r="F1066" s="1" t="s">
        <v>70</v>
      </c>
      <c r="G1066" s="1" t="s">
        <v>7144</v>
      </c>
      <c r="H1066" s="1" t="s">
        <v>8068</v>
      </c>
      <c r="I1066" s="1">
        <v>92230</v>
      </c>
      <c r="J1066" s="1">
        <v>92</v>
      </c>
      <c r="K1066" s="1"/>
      <c r="L1066" s="1"/>
      <c r="M1066" s="1"/>
      <c r="N1066" s="36">
        <v>13767</v>
      </c>
      <c r="O1066" s="1" t="s">
        <v>7099</v>
      </c>
      <c r="P1066" s="1" t="s">
        <v>8070</v>
      </c>
      <c r="Q1066" s="1"/>
      <c r="R1066" s="1"/>
      <c r="S1066" s="1"/>
      <c r="T1066" s="1"/>
      <c r="U1066" s="1"/>
      <c r="V1066" s="1"/>
      <c r="W1066" s="1" t="s">
        <v>8069</v>
      </c>
      <c r="X1066" s="1"/>
      <c r="Y1066" s="1"/>
      <c r="Z1066" s="1"/>
      <c r="AA1066" s="1"/>
      <c r="AB1066" s="1" t="s">
        <v>8069</v>
      </c>
      <c r="AC1066" s="1"/>
      <c r="AD1066" s="1"/>
      <c r="AE1066" s="1" t="s">
        <v>8069</v>
      </c>
      <c r="AF1066" s="1"/>
      <c r="AG1066" s="1"/>
      <c r="AH1066" s="1"/>
      <c r="AI1066" s="1" t="s">
        <v>410</v>
      </c>
      <c r="AJ1066" s="1"/>
      <c r="AK1066" s="1"/>
      <c r="AL1066" s="1"/>
      <c r="AM1066" s="1"/>
      <c r="AN1066" s="1"/>
      <c r="AO1066" s="1"/>
      <c r="AP1066" s="1"/>
      <c r="AQ1066" s="1" t="s">
        <v>81</v>
      </c>
      <c r="AR1066" s="1"/>
      <c r="AS1066" s="1"/>
      <c r="AT1066" s="1"/>
      <c r="AU1066" s="1"/>
      <c r="AV1066" s="1"/>
      <c r="AW1066" s="1"/>
      <c r="AX1066" s="1"/>
      <c r="AY1066" s="2" t="s">
        <v>3390</v>
      </c>
      <c r="AZ1066" s="2" t="s">
        <v>997</v>
      </c>
      <c r="BA1066" s="2" t="s">
        <v>296</v>
      </c>
      <c r="BB1066" s="1"/>
      <c r="BC1066" s="1" t="s">
        <v>8071</v>
      </c>
      <c r="BD1066" s="3">
        <v>93</v>
      </c>
      <c r="BE1066" s="4" t="s">
        <v>354</v>
      </c>
      <c r="BF1066" s="4">
        <v>42867</v>
      </c>
      <c r="BG1066" s="4">
        <v>43040</v>
      </c>
      <c r="BH1066" s="4">
        <v>46692</v>
      </c>
      <c r="BI1066" s="4">
        <v>46692</v>
      </c>
      <c r="BJ1066" s="4" t="s">
        <v>89</v>
      </c>
      <c r="BK1066" s="4" t="s">
        <v>89</v>
      </c>
      <c r="BL1066" s="4" t="s">
        <v>89</v>
      </c>
      <c r="BM1066" s="1" t="s">
        <v>89</v>
      </c>
      <c r="BN1066" s="1"/>
    </row>
    <row r="1067" spans="1:67">
      <c r="A1067">
        <f t="shared" si="16"/>
        <v>1066</v>
      </c>
      <c r="B1067" s="1"/>
      <c r="C1067" s="1" t="s">
        <v>8092</v>
      </c>
      <c r="D1067" s="52" t="s">
        <v>8093</v>
      </c>
      <c r="E1067" s="52" t="s">
        <v>8094</v>
      </c>
      <c r="F1067" s="1" t="s">
        <v>70</v>
      </c>
      <c r="G1067" s="1" t="s">
        <v>7144</v>
      </c>
      <c r="H1067" s="1" t="s">
        <v>8095</v>
      </c>
      <c r="I1067" s="1">
        <v>92230</v>
      </c>
      <c r="J1067" s="1">
        <v>92</v>
      </c>
      <c r="K1067" s="1"/>
      <c r="L1067" s="1"/>
      <c r="M1067" s="1"/>
      <c r="N1067" s="36">
        <v>14000</v>
      </c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 t="s">
        <v>430</v>
      </c>
      <c r="Z1067" s="1" t="s">
        <v>430</v>
      </c>
      <c r="AA1067" s="1"/>
      <c r="AB1067" s="1"/>
      <c r="AC1067" s="1"/>
      <c r="AD1067" s="1"/>
      <c r="AE1067" s="1" t="s">
        <v>430</v>
      </c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2" t="s">
        <v>3390</v>
      </c>
      <c r="AZ1067" s="2" t="s">
        <v>997</v>
      </c>
      <c r="BA1067" s="2" t="s">
        <v>296</v>
      </c>
      <c r="BB1067" s="1"/>
      <c r="BC1067" s="1" t="s">
        <v>8096</v>
      </c>
      <c r="BD1067" s="3">
        <v>53</v>
      </c>
      <c r="BE1067" s="4" t="s">
        <v>8097</v>
      </c>
      <c r="BF1067" s="4">
        <v>41627</v>
      </c>
      <c r="BG1067" s="4">
        <v>41671</v>
      </c>
      <c r="BH1067" s="4" t="s">
        <v>103</v>
      </c>
      <c r="BI1067" s="4" t="s">
        <v>103</v>
      </c>
      <c r="BJ1067" s="4" t="s">
        <v>89</v>
      </c>
      <c r="BK1067" s="4" t="s">
        <v>89</v>
      </c>
      <c r="BL1067" s="4" t="s">
        <v>105</v>
      </c>
      <c r="BM1067" s="1" t="s">
        <v>105</v>
      </c>
      <c r="BN1067" s="25" t="s">
        <v>8098</v>
      </c>
    </row>
    <row r="1068" spans="1:67">
      <c r="A1068">
        <f t="shared" si="16"/>
        <v>1067</v>
      </c>
      <c r="B1068" s="1"/>
      <c r="C1068" s="1"/>
      <c r="D1068" s="52" t="s">
        <v>8105</v>
      </c>
      <c r="E1068" s="52" t="s">
        <v>8106</v>
      </c>
      <c r="F1068" s="1" t="s">
        <v>70</v>
      </c>
      <c r="G1068" s="1" t="s">
        <v>7144</v>
      </c>
      <c r="H1068" s="1" t="s">
        <v>8107</v>
      </c>
      <c r="I1068" s="1">
        <v>92230</v>
      </c>
      <c r="J1068" s="1">
        <v>92</v>
      </c>
      <c r="K1068" s="1"/>
      <c r="L1068" s="1"/>
      <c r="M1068" s="1"/>
      <c r="N1068" s="36">
        <v>5900</v>
      </c>
      <c r="O1068" s="1"/>
      <c r="P1068" s="1"/>
      <c r="Q1068" s="1"/>
      <c r="R1068" s="1"/>
      <c r="S1068" s="1"/>
      <c r="T1068" s="1"/>
      <c r="U1068" s="1"/>
      <c r="V1068" s="1"/>
      <c r="W1068" s="1" t="s">
        <v>1636</v>
      </c>
      <c r="X1068" s="1"/>
      <c r="Y1068" s="1"/>
      <c r="Z1068" s="1"/>
      <c r="AA1068" s="1"/>
      <c r="AB1068" s="1" t="s">
        <v>1636</v>
      </c>
      <c r="AC1068" s="1"/>
      <c r="AD1068" s="1"/>
      <c r="AE1068" s="1" t="s">
        <v>1636</v>
      </c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2" t="s">
        <v>3390</v>
      </c>
      <c r="AZ1068" s="2" t="s">
        <v>997</v>
      </c>
      <c r="BA1068" s="2" t="s">
        <v>296</v>
      </c>
      <c r="BB1068" s="1"/>
      <c r="BC1068" s="1" t="s">
        <v>8108</v>
      </c>
      <c r="BD1068" s="3" t="s">
        <v>103</v>
      </c>
      <c r="BE1068" s="4" t="s">
        <v>103</v>
      </c>
      <c r="BF1068" s="4" t="s">
        <v>103</v>
      </c>
      <c r="BG1068" s="4" t="s">
        <v>103</v>
      </c>
      <c r="BH1068" s="4" t="s">
        <v>103</v>
      </c>
      <c r="BI1068" s="4" t="s">
        <v>103</v>
      </c>
      <c r="BJ1068" s="4" t="s">
        <v>89</v>
      </c>
      <c r="BK1068" s="4" t="s">
        <v>89</v>
      </c>
      <c r="BL1068" s="4" t="s">
        <v>105</v>
      </c>
      <c r="BM1068" s="1" t="s">
        <v>105</v>
      </c>
      <c r="BN1068" s="25" t="s">
        <v>8109</v>
      </c>
    </row>
    <row r="1069" spans="1:67">
      <c r="A1069">
        <f t="shared" si="16"/>
        <v>1068</v>
      </c>
      <c r="B1069" s="1"/>
      <c r="C1069" s="1" t="s">
        <v>8110</v>
      </c>
      <c r="D1069" s="52" t="s">
        <v>8111</v>
      </c>
      <c r="E1069" s="52" t="s">
        <v>8112</v>
      </c>
      <c r="F1069" s="1" t="s">
        <v>70</v>
      </c>
      <c r="G1069" s="1" t="s">
        <v>7144</v>
      </c>
      <c r="H1069" s="1" t="s">
        <v>8113</v>
      </c>
      <c r="I1069" s="1">
        <v>92230</v>
      </c>
      <c r="J1069" s="1">
        <v>92</v>
      </c>
      <c r="K1069" s="1"/>
      <c r="L1069" s="1"/>
      <c r="M1069" s="1"/>
      <c r="N1069" s="36">
        <v>10531</v>
      </c>
      <c r="O1069" s="1" t="s">
        <v>8115</v>
      </c>
      <c r="P1069" s="1" t="s">
        <v>8116</v>
      </c>
      <c r="Q1069" s="1"/>
      <c r="R1069" s="1"/>
      <c r="S1069" s="1"/>
      <c r="T1069" s="1"/>
      <c r="U1069" s="1"/>
      <c r="V1069" s="1"/>
      <c r="W1069" s="1"/>
      <c r="X1069" s="1" t="s">
        <v>8114</v>
      </c>
      <c r="Y1069" s="1"/>
      <c r="Z1069" s="1" t="s">
        <v>8114</v>
      </c>
      <c r="AA1069" s="1"/>
      <c r="AB1069" s="1"/>
      <c r="AC1069" s="1"/>
      <c r="AD1069" s="1"/>
      <c r="AE1069" s="1" t="s">
        <v>8114</v>
      </c>
      <c r="AF1069" s="1"/>
      <c r="AG1069" s="1"/>
      <c r="AH1069" s="1"/>
      <c r="AI1069" s="1" t="s">
        <v>8117</v>
      </c>
      <c r="AJ1069" s="1">
        <v>11</v>
      </c>
      <c r="AK1069" s="1"/>
      <c r="AL1069" s="1">
        <v>1</v>
      </c>
      <c r="AM1069" s="1"/>
      <c r="AN1069" s="1"/>
      <c r="AO1069" s="1"/>
      <c r="AP1069" s="1"/>
      <c r="AQ1069" s="1" t="s">
        <v>81</v>
      </c>
      <c r="AR1069" s="1">
        <v>1510</v>
      </c>
      <c r="AS1069" s="1"/>
      <c r="AT1069" s="1"/>
      <c r="AU1069" s="1"/>
      <c r="AV1069" s="1"/>
      <c r="AW1069" s="1"/>
      <c r="AX1069" s="1"/>
      <c r="AY1069" s="2" t="s">
        <v>3390</v>
      </c>
      <c r="AZ1069" s="2" t="s">
        <v>997</v>
      </c>
      <c r="BA1069" s="2" t="s">
        <v>296</v>
      </c>
      <c r="BB1069" s="1"/>
      <c r="BC1069" s="1" t="s">
        <v>250</v>
      </c>
      <c r="BD1069" s="3">
        <v>93</v>
      </c>
      <c r="BE1069" s="4" t="s">
        <v>211</v>
      </c>
      <c r="BF1069" s="4">
        <v>41344</v>
      </c>
      <c r="BG1069" s="4">
        <v>41365</v>
      </c>
      <c r="BH1069" s="4">
        <v>44651</v>
      </c>
      <c r="BI1069" s="4">
        <v>44651</v>
      </c>
      <c r="BJ1069" s="4" t="s">
        <v>89</v>
      </c>
      <c r="BK1069" s="4" t="s">
        <v>89</v>
      </c>
      <c r="BL1069" s="4" t="s">
        <v>105</v>
      </c>
      <c r="BM1069" s="1" t="s">
        <v>105</v>
      </c>
      <c r="BN1069" s="25" t="s">
        <v>8118</v>
      </c>
    </row>
    <row r="1070" spans="1:67">
      <c r="A1070">
        <f t="shared" si="16"/>
        <v>1069</v>
      </c>
      <c r="B1070" s="1"/>
      <c r="C1070" s="1" t="s">
        <v>8119</v>
      </c>
      <c r="D1070" s="52" t="s">
        <v>8120</v>
      </c>
      <c r="E1070" s="52" t="s">
        <v>8121</v>
      </c>
      <c r="F1070" s="1" t="s">
        <v>70</v>
      </c>
      <c r="G1070" s="1" t="s">
        <v>7144</v>
      </c>
      <c r="H1070" s="1" t="s">
        <v>8122</v>
      </c>
      <c r="I1070" s="1">
        <v>92230</v>
      </c>
      <c r="J1070" s="1">
        <v>92</v>
      </c>
      <c r="K1070" s="1"/>
      <c r="L1070" s="1"/>
      <c r="M1070" s="1"/>
      <c r="N1070" s="36">
        <v>10005</v>
      </c>
      <c r="O1070" s="1"/>
      <c r="P1070" s="1"/>
      <c r="Q1070" s="1"/>
      <c r="R1070" s="1"/>
      <c r="S1070" s="1"/>
      <c r="T1070" s="1"/>
      <c r="U1070" s="1"/>
      <c r="V1070" s="1"/>
      <c r="W1070" s="1"/>
      <c r="X1070" s="1" t="s">
        <v>8123</v>
      </c>
      <c r="Y1070" s="1"/>
      <c r="Z1070" s="1" t="s">
        <v>8123</v>
      </c>
      <c r="AA1070" s="1"/>
      <c r="AB1070" s="1"/>
      <c r="AC1070" s="1"/>
      <c r="AD1070" s="1"/>
      <c r="AE1070" s="1" t="s">
        <v>8123</v>
      </c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2" t="s">
        <v>3390</v>
      </c>
      <c r="AZ1070" s="2" t="s">
        <v>997</v>
      </c>
      <c r="BA1070" s="2" t="s">
        <v>296</v>
      </c>
      <c r="BB1070" s="1"/>
      <c r="BC1070" s="1" t="s">
        <v>8124</v>
      </c>
      <c r="BD1070" s="3" t="s">
        <v>103</v>
      </c>
      <c r="BE1070" s="4" t="s">
        <v>104</v>
      </c>
      <c r="BF1070" s="4">
        <v>40724</v>
      </c>
      <c r="BG1070" s="4">
        <v>40724</v>
      </c>
      <c r="BH1070" s="4" t="s">
        <v>103</v>
      </c>
      <c r="BI1070" s="4" t="s">
        <v>103</v>
      </c>
      <c r="BJ1070" s="4" t="s">
        <v>89</v>
      </c>
      <c r="BK1070" s="4" t="s">
        <v>89</v>
      </c>
      <c r="BL1070" s="4" t="s">
        <v>105</v>
      </c>
      <c r="BM1070" s="1" t="s">
        <v>105</v>
      </c>
      <c r="BN1070" s="25" t="s">
        <v>8125</v>
      </c>
    </row>
    <row r="1071" spans="1:67">
      <c r="A1071">
        <f t="shared" si="16"/>
        <v>1070</v>
      </c>
      <c r="B1071" s="1"/>
      <c r="C1071" s="1" t="s">
        <v>8159</v>
      </c>
      <c r="D1071" s="52" t="s">
        <v>8160</v>
      </c>
      <c r="E1071" s="52" t="s">
        <v>8161</v>
      </c>
      <c r="F1071" s="1" t="s">
        <v>70</v>
      </c>
      <c r="G1071" s="1" t="s">
        <v>7144</v>
      </c>
      <c r="H1071" s="1" t="s">
        <v>8162</v>
      </c>
      <c r="I1071" s="1">
        <v>92230</v>
      </c>
      <c r="J1071" s="1">
        <v>92</v>
      </c>
      <c r="K1071" s="1"/>
      <c r="L1071" s="1"/>
      <c r="M1071" s="1"/>
      <c r="N1071" s="36">
        <v>6607</v>
      </c>
      <c r="O1071" s="1" t="s">
        <v>8164</v>
      </c>
      <c r="P1071" s="1" t="s">
        <v>8165</v>
      </c>
      <c r="Q1071" s="1"/>
      <c r="R1071" s="1"/>
      <c r="S1071" s="1"/>
      <c r="T1071" s="1"/>
      <c r="U1071" s="1"/>
      <c r="V1071" s="1"/>
      <c r="W1071" s="1"/>
      <c r="X1071" s="1" t="s">
        <v>8163</v>
      </c>
      <c r="Y1071" s="1"/>
      <c r="Z1071" s="1" t="s">
        <v>8163</v>
      </c>
      <c r="AA1071" s="1"/>
      <c r="AB1071" s="1"/>
      <c r="AC1071" s="1"/>
      <c r="AD1071" s="1"/>
      <c r="AE1071" s="1" t="s">
        <v>8163</v>
      </c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2" t="s">
        <v>3390</v>
      </c>
      <c r="AZ1071" s="2" t="s">
        <v>997</v>
      </c>
      <c r="BA1071" s="2" t="s">
        <v>296</v>
      </c>
      <c r="BB1071" s="1"/>
      <c r="BC1071" s="1" t="s">
        <v>8166</v>
      </c>
      <c r="BD1071" s="3">
        <v>49</v>
      </c>
      <c r="BE1071" s="4" t="s">
        <v>125</v>
      </c>
      <c r="BF1071" s="4">
        <v>38533</v>
      </c>
      <c r="BG1071" s="4">
        <v>38533</v>
      </c>
      <c r="BH1071" s="4">
        <v>40723</v>
      </c>
      <c r="BI1071" s="4">
        <v>41819</v>
      </c>
      <c r="BJ1071" s="4" t="s">
        <v>89</v>
      </c>
      <c r="BK1071" s="4" t="s">
        <v>89</v>
      </c>
      <c r="BL1071" s="4" t="s">
        <v>105</v>
      </c>
      <c r="BM1071" s="1" t="s">
        <v>105</v>
      </c>
      <c r="BN1071" s="25" t="s">
        <v>8167</v>
      </c>
    </row>
    <row r="1072" spans="1:67">
      <c r="A1072">
        <f t="shared" si="16"/>
        <v>1071</v>
      </c>
      <c r="B1072" s="1"/>
      <c r="C1072" s="1" t="s">
        <v>8168</v>
      </c>
      <c r="D1072" s="52" t="s">
        <v>8169</v>
      </c>
      <c r="E1072" s="52" t="s">
        <v>8170</v>
      </c>
      <c r="F1072" s="1" t="s">
        <v>70</v>
      </c>
      <c r="G1072" s="1" t="s">
        <v>7144</v>
      </c>
      <c r="H1072" s="1" t="s">
        <v>8171</v>
      </c>
      <c r="I1072" s="1">
        <v>92230</v>
      </c>
      <c r="J1072" s="1">
        <v>92</v>
      </c>
      <c r="K1072" s="1"/>
      <c r="L1072" s="1"/>
      <c r="M1072" s="1"/>
      <c r="N1072" s="36">
        <v>8255</v>
      </c>
      <c r="O1072" s="1" t="s">
        <v>8173</v>
      </c>
      <c r="P1072" s="1" t="s">
        <v>8174</v>
      </c>
      <c r="Q1072" s="1"/>
      <c r="R1072" s="1"/>
      <c r="S1072" s="1"/>
      <c r="T1072" s="1"/>
      <c r="U1072" s="1"/>
      <c r="V1072" s="1"/>
      <c r="W1072" s="1"/>
      <c r="X1072" s="1"/>
      <c r="Y1072" s="1" t="s">
        <v>8172</v>
      </c>
      <c r="Z1072" s="1"/>
      <c r="AA1072" s="1" t="s">
        <v>8172</v>
      </c>
      <c r="AB1072" s="1"/>
      <c r="AC1072" s="1"/>
      <c r="AD1072" s="1"/>
      <c r="AE1072" s="1"/>
      <c r="AF1072" s="1" t="s">
        <v>8172</v>
      </c>
      <c r="AG1072" s="1"/>
      <c r="AH1072" s="1"/>
      <c r="AI1072" s="1"/>
      <c r="AJ1072" s="1">
        <v>63</v>
      </c>
      <c r="AK1072" s="1"/>
      <c r="AL1072" s="1"/>
      <c r="AM1072" s="1" t="s">
        <v>8175</v>
      </c>
      <c r="AN1072" s="1"/>
      <c r="AO1072" s="1"/>
      <c r="AP1072" s="1"/>
      <c r="AQ1072" s="1" t="s">
        <v>81</v>
      </c>
      <c r="AR1072" s="1"/>
      <c r="AS1072" s="1"/>
      <c r="AT1072" s="1"/>
      <c r="AU1072" s="1"/>
      <c r="AV1072" s="1"/>
      <c r="AW1072" s="1"/>
      <c r="AX1072" s="1"/>
      <c r="AY1072" s="2" t="s">
        <v>3390</v>
      </c>
      <c r="AZ1072" s="2" t="s">
        <v>295</v>
      </c>
      <c r="BA1072" s="2" t="s">
        <v>296</v>
      </c>
      <c r="BB1072" s="1"/>
      <c r="BC1072" s="1" t="s">
        <v>519</v>
      </c>
      <c r="BD1072" s="3" t="s">
        <v>103</v>
      </c>
      <c r="BE1072" s="4" t="s">
        <v>103</v>
      </c>
      <c r="BF1072" s="4" t="s">
        <v>103</v>
      </c>
      <c r="BG1072" s="4" t="s">
        <v>103</v>
      </c>
      <c r="BH1072" s="4" t="s">
        <v>103</v>
      </c>
      <c r="BI1072" s="4" t="s">
        <v>103</v>
      </c>
      <c r="BJ1072" s="4" t="s">
        <v>89</v>
      </c>
      <c r="BK1072" s="4" t="s">
        <v>89</v>
      </c>
      <c r="BL1072" s="4" t="s">
        <v>105</v>
      </c>
      <c r="BM1072" s="1" t="s">
        <v>105</v>
      </c>
      <c r="BN1072" s="25" t="s">
        <v>8176</v>
      </c>
      <c r="BO1072" s="4" t="s">
        <v>8177</v>
      </c>
    </row>
    <row r="1073" spans="1:66">
      <c r="A1073">
        <f t="shared" si="16"/>
        <v>1072</v>
      </c>
      <c r="B1073" s="1"/>
      <c r="C1073" s="1"/>
      <c r="D1073" s="52" t="s">
        <v>8259</v>
      </c>
      <c r="E1073" s="52" t="s">
        <v>8260</v>
      </c>
      <c r="F1073" s="1" t="s">
        <v>70</v>
      </c>
      <c r="G1073" s="1" t="s">
        <v>8241</v>
      </c>
      <c r="H1073" s="1" t="s">
        <v>8251</v>
      </c>
      <c r="I1073" s="1">
        <v>95820</v>
      </c>
      <c r="J1073" s="1">
        <v>95</v>
      </c>
      <c r="K1073" s="1"/>
      <c r="L1073" s="1"/>
      <c r="M1073" s="1"/>
      <c r="N1073" s="36">
        <v>9700</v>
      </c>
      <c r="O1073" s="1"/>
      <c r="P1073" s="1"/>
      <c r="Q1073" s="1"/>
      <c r="R1073" s="1"/>
      <c r="S1073" s="1"/>
      <c r="T1073" s="1"/>
      <c r="U1073" s="1"/>
      <c r="V1073" s="1"/>
      <c r="W1073" s="1"/>
      <c r="X1073" s="1" t="s">
        <v>5880</v>
      </c>
      <c r="Y1073" s="1"/>
      <c r="Z1073" s="1" t="s">
        <v>5880</v>
      </c>
      <c r="AA1073" s="1"/>
      <c r="AB1073" s="1"/>
      <c r="AC1073" s="1"/>
      <c r="AD1073" s="1"/>
      <c r="AE1073" s="1" t="s">
        <v>5880</v>
      </c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2" t="s">
        <v>3390</v>
      </c>
      <c r="AZ1073" s="2" t="s">
        <v>997</v>
      </c>
      <c r="BA1073" s="2" t="s">
        <v>296</v>
      </c>
      <c r="BB1073" s="1"/>
      <c r="BC1073" s="1" t="s">
        <v>8261</v>
      </c>
      <c r="BD1073" s="3" t="s">
        <v>103</v>
      </c>
      <c r="BE1073" s="4" t="s">
        <v>103</v>
      </c>
      <c r="BF1073" s="4" t="s">
        <v>103</v>
      </c>
      <c r="BG1073" s="4" t="s">
        <v>103</v>
      </c>
      <c r="BH1073" s="4" t="s">
        <v>103</v>
      </c>
      <c r="BI1073" s="4" t="s">
        <v>103</v>
      </c>
      <c r="BJ1073" s="4" t="s">
        <v>105</v>
      </c>
      <c r="BK1073" s="4" t="s">
        <v>105</v>
      </c>
      <c r="BL1073" s="4" t="s">
        <v>105</v>
      </c>
      <c r="BM1073" s="1" t="s">
        <v>105</v>
      </c>
      <c r="BN1073" s="7" t="s">
        <v>8254</v>
      </c>
    </row>
    <row r="1074" spans="1:66">
      <c r="A1074">
        <f t="shared" si="16"/>
        <v>1073</v>
      </c>
      <c r="B1074" s="1"/>
      <c r="C1074" s="1"/>
      <c r="D1074" s="52" t="s">
        <v>8262</v>
      </c>
      <c r="E1074" s="52" t="s">
        <v>8263</v>
      </c>
      <c r="F1074" s="1" t="s">
        <v>70</v>
      </c>
      <c r="G1074" s="1" t="s">
        <v>8241</v>
      </c>
      <c r="H1074" s="1" t="s">
        <v>8251</v>
      </c>
      <c r="I1074" s="1">
        <v>95820</v>
      </c>
      <c r="J1074" s="1">
        <v>95</v>
      </c>
      <c r="K1074" s="1"/>
      <c r="L1074" s="1"/>
      <c r="M1074" s="1"/>
      <c r="N1074" s="36">
        <v>8640</v>
      </c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 t="s">
        <v>8264</v>
      </c>
      <c r="Z1074" s="1" t="s">
        <v>8264</v>
      </c>
      <c r="AA1074" s="1"/>
      <c r="AB1074" s="1"/>
      <c r="AC1074" s="1"/>
      <c r="AD1074" s="1"/>
      <c r="AE1074" s="1" t="s">
        <v>8264</v>
      </c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2" t="s">
        <v>3390</v>
      </c>
      <c r="AZ1074" s="2" t="s">
        <v>997</v>
      </c>
      <c r="BA1074" s="2" t="s">
        <v>296</v>
      </c>
      <c r="BB1074" s="1"/>
      <c r="BC1074" s="1" t="s">
        <v>8265</v>
      </c>
      <c r="BD1074" s="3" t="s">
        <v>103</v>
      </c>
      <c r="BE1074" s="4" t="s">
        <v>103</v>
      </c>
      <c r="BF1074" s="4" t="s">
        <v>103</v>
      </c>
      <c r="BG1074" s="4" t="s">
        <v>103</v>
      </c>
      <c r="BH1074" s="4" t="s">
        <v>103</v>
      </c>
      <c r="BI1074" s="4" t="s">
        <v>103</v>
      </c>
      <c r="BJ1074" s="4" t="s">
        <v>105</v>
      </c>
      <c r="BK1074" s="4" t="s">
        <v>105</v>
      </c>
      <c r="BL1074" s="4" t="s">
        <v>105</v>
      </c>
      <c r="BM1074" s="1" t="s">
        <v>105</v>
      </c>
      <c r="BN1074" s="7" t="s">
        <v>8254</v>
      </c>
    </row>
    <row r="1075" spans="1:66">
      <c r="A1075">
        <f t="shared" si="16"/>
        <v>1074</v>
      </c>
      <c r="B1075" s="1"/>
      <c r="C1075" s="1"/>
      <c r="D1075" s="52" t="s">
        <v>8266</v>
      </c>
      <c r="E1075" s="52" t="s">
        <v>8267</v>
      </c>
      <c r="F1075" s="1" t="s">
        <v>70</v>
      </c>
      <c r="G1075" s="1" t="s">
        <v>8241</v>
      </c>
      <c r="H1075" s="1" t="s">
        <v>8251</v>
      </c>
      <c r="I1075" s="1">
        <v>95820</v>
      </c>
      <c r="J1075" s="1">
        <v>95</v>
      </c>
      <c r="K1075" s="1"/>
      <c r="L1075" s="1"/>
      <c r="M1075" s="1"/>
      <c r="N1075" s="36">
        <v>10752</v>
      </c>
      <c r="O1075" s="1"/>
      <c r="P1075" s="1"/>
      <c r="Q1075" s="1"/>
      <c r="R1075" s="1"/>
      <c r="S1075" s="1"/>
      <c r="T1075" s="1"/>
      <c r="U1075" s="1"/>
      <c r="V1075" s="1"/>
      <c r="W1075" s="1"/>
      <c r="X1075" s="1" t="s">
        <v>8268</v>
      </c>
      <c r="Y1075" s="1"/>
      <c r="Z1075" s="1" t="s">
        <v>8268</v>
      </c>
      <c r="AA1075" s="1"/>
      <c r="AB1075" s="1"/>
      <c r="AC1075" s="1"/>
      <c r="AD1075" s="1"/>
      <c r="AE1075" s="1" t="s">
        <v>8268</v>
      </c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2" t="s">
        <v>3390</v>
      </c>
      <c r="AZ1075" s="2" t="s">
        <v>997</v>
      </c>
      <c r="BA1075" s="2" t="s">
        <v>296</v>
      </c>
      <c r="BB1075" s="1"/>
      <c r="BC1075" s="1" t="s">
        <v>8096</v>
      </c>
      <c r="BD1075" s="3" t="s">
        <v>103</v>
      </c>
      <c r="BE1075" s="4" t="s">
        <v>103</v>
      </c>
      <c r="BF1075" s="4" t="s">
        <v>103</v>
      </c>
      <c r="BG1075" s="4" t="s">
        <v>103</v>
      </c>
      <c r="BH1075" s="4" t="s">
        <v>103</v>
      </c>
      <c r="BI1075" s="4" t="s">
        <v>103</v>
      </c>
      <c r="BJ1075" s="4" t="s">
        <v>105</v>
      </c>
      <c r="BK1075" s="4" t="s">
        <v>105</v>
      </c>
      <c r="BL1075" s="4" t="s">
        <v>105</v>
      </c>
      <c r="BM1075" s="1" t="s">
        <v>105</v>
      </c>
      <c r="BN1075" s="7" t="s">
        <v>8254</v>
      </c>
    </row>
    <row r="1076" spans="1:66">
      <c r="A1076">
        <f t="shared" si="16"/>
        <v>1075</v>
      </c>
      <c r="B1076" s="1"/>
      <c r="C1076" s="1"/>
      <c r="D1076" s="52" t="s">
        <v>10976</v>
      </c>
      <c r="E1076" s="52" t="s">
        <v>10977</v>
      </c>
      <c r="F1076" s="1" t="s">
        <v>70</v>
      </c>
      <c r="G1076" s="1" t="s">
        <v>3350</v>
      </c>
      <c r="H1076" s="1" t="s">
        <v>10978</v>
      </c>
      <c r="I1076" s="1">
        <v>94380</v>
      </c>
      <c r="J1076" s="1">
        <v>94</v>
      </c>
      <c r="K1076" s="1"/>
      <c r="L1076" s="1"/>
      <c r="M1076" s="1"/>
      <c r="N1076" s="36">
        <v>6500</v>
      </c>
      <c r="O1076" s="1"/>
      <c r="P1076" s="1"/>
      <c r="Q1076" s="1"/>
      <c r="R1076" s="1"/>
      <c r="S1076" s="1"/>
      <c r="T1076" s="1"/>
      <c r="U1076" s="1"/>
      <c r="V1076" s="1"/>
      <c r="W1076" s="1"/>
      <c r="X1076" s="1" t="s">
        <v>903</v>
      </c>
      <c r="Y1076" s="1"/>
      <c r="Z1076" s="1" t="s">
        <v>903</v>
      </c>
      <c r="AA1076" s="1"/>
      <c r="AB1076" s="1"/>
      <c r="AC1076" s="1"/>
      <c r="AD1076" s="1"/>
      <c r="AE1076" s="1" t="s">
        <v>903</v>
      </c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2" t="s">
        <v>3390</v>
      </c>
      <c r="AZ1076" s="2" t="s">
        <v>997</v>
      </c>
      <c r="BA1076" s="2" t="s">
        <v>296</v>
      </c>
      <c r="BB1076" s="1"/>
      <c r="BC1076" s="1" t="s">
        <v>5159</v>
      </c>
      <c r="BD1076" s="3" t="s">
        <v>103</v>
      </c>
      <c r="BE1076" s="4" t="s">
        <v>103</v>
      </c>
      <c r="BF1076" s="4" t="s">
        <v>103</v>
      </c>
      <c r="BG1076" s="4" t="s">
        <v>103</v>
      </c>
      <c r="BH1076" s="4" t="s">
        <v>103</v>
      </c>
      <c r="BI1076" s="4" t="s">
        <v>103</v>
      </c>
      <c r="BJ1076" s="4" t="s">
        <v>89</v>
      </c>
      <c r="BK1076" s="4" t="s">
        <v>89</v>
      </c>
      <c r="BL1076" s="4" t="s">
        <v>105</v>
      </c>
      <c r="BM1076" s="1" t="s">
        <v>105</v>
      </c>
      <c r="BN1076" s="25" t="s">
        <v>10979</v>
      </c>
    </row>
    <row r="1077" spans="1:66">
      <c r="A1077">
        <f t="shared" si="16"/>
        <v>1076</v>
      </c>
      <c r="B1077" s="1"/>
      <c r="C1077" s="1"/>
      <c r="D1077" s="52" t="s">
        <v>10992</v>
      </c>
      <c r="E1077" s="52" t="s">
        <v>10993</v>
      </c>
      <c r="F1077" s="1" t="s">
        <v>70</v>
      </c>
      <c r="G1077" s="1" t="s">
        <v>3350</v>
      </c>
      <c r="H1077" s="1" t="s">
        <v>3382</v>
      </c>
      <c r="I1077" s="1">
        <v>94380</v>
      </c>
      <c r="J1077" s="1">
        <v>94</v>
      </c>
      <c r="K1077" s="1"/>
      <c r="L1077" s="1"/>
      <c r="M1077" s="1"/>
      <c r="N1077" s="36">
        <v>28000</v>
      </c>
      <c r="O1077" s="1"/>
      <c r="P1077" s="1"/>
      <c r="Q1077" s="1"/>
      <c r="R1077" s="1"/>
      <c r="S1077" s="1"/>
      <c r="T1077" s="1"/>
      <c r="U1077" s="1"/>
      <c r="V1077" s="1"/>
      <c r="W1077" s="1"/>
      <c r="X1077" s="1" t="s">
        <v>2255</v>
      </c>
      <c r="Y1077" s="1"/>
      <c r="Z1077" s="1" t="s">
        <v>2255</v>
      </c>
      <c r="AA1077" s="1"/>
      <c r="AB1077" s="1"/>
      <c r="AC1077" s="1"/>
      <c r="AD1077" s="1"/>
      <c r="AE1077" s="1" t="s">
        <v>2255</v>
      </c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2" t="s">
        <v>3390</v>
      </c>
      <c r="AZ1077" s="2" t="s">
        <v>997</v>
      </c>
      <c r="BA1077" s="2" t="s">
        <v>296</v>
      </c>
      <c r="BB1077" s="1"/>
      <c r="BC1077" s="1" t="s">
        <v>10994</v>
      </c>
      <c r="BD1077" s="3" t="s">
        <v>103</v>
      </c>
      <c r="BE1077" s="4" t="s">
        <v>103</v>
      </c>
      <c r="BF1077" s="4" t="s">
        <v>103</v>
      </c>
      <c r="BG1077" s="4" t="s">
        <v>103</v>
      </c>
      <c r="BH1077" s="4" t="s">
        <v>103</v>
      </c>
      <c r="BI1077" s="4" t="s">
        <v>103</v>
      </c>
      <c r="BJ1077" s="4" t="s">
        <v>89</v>
      </c>
      <c r="BK1077" s="4" t="s">
        <v>89</v>
      </c>
      <c r="BL1077" s="4" t="s">
        <v>89</v>
      </c>
      <c r="BM1077" s="1" t="s">
        <v>89</v>
      </c>
      <c r="BN1077" s="1"/>
    </row>
    <row r="1078" spans="1:66">
      <c r="A1078">
        <f t="shared" si="16"/>
        <v>1077</v>
      </c>
      <c r="B1078" s="1"/>
      <c r="C1078" s="1"/>
      <c r="D1078" s="52" t="s">
        <v>10995</v>
      </c>
      <c r="E1078" s="52" t="s">
        <v>10996</v>
      </c>
      <c r="F1078" s="1" t="s">
        <v>70</v>
      </c>
      <c r="G1078" s="1" t="s">
        <v>3350</v>
      </c>
      <c r="H1078" s="1" t="s">
        <v>10997</v>
      </c>
      <c r="I1078" s="1">
        <v>94380</v>
      </c>
      <c r="J1078" s="1">
        <v>94</v>
      </c>
      <c r="K1078" s="1"/>
      <c r="L1078" s="1"/>
      <c r="M1078" s="1"/>
      <c r="N1078" s="36">
        <v>30000</v>
      </c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 t="s">
        <v>3533</v>
      </c>
      <c r="Z1078" s="1" t="s">
        <v>3533</v>
      </c>
      <c r="AA1078" s="1"/>
      <c r="AB1078" s="1"/>
      <c r="AC1078" s="1"/>
      <c r="AD1078" s="1"/>
      <c r="AE1078" s="1" t="s">
        <v>3533</v>
      </c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2" t="s">
        <v>3390</v>
      </c>
      <c r="AZ1078" s="2" t="s">
        <v>997</v>
      </c>
      <c r="BA1078" s="2" t="s">
        <v>296</v>
      </c>
      <c r="BB1078" s="1"/>
      <c r="BC1078" s="1" t="s">
        <v>10998</v>
      </c>
      <c r="BD1078" s="3" t="s">
        <v>103</v>
      </c>
      <c r="BE1078" s="4" t="s">
        <v>103</v>
      </c>
      <c r="BF1078" s="4" t="s">
        <v>103</v>
      </c>
      <c r="BG1078" s="4" t="s">
        <v>103</v>
      </c>
      <c r="BH1078" s="4" t="s">
        <v>103</v>
      </c>
      <c r="BI1078" s="4" t="s">
        <v>103</v>
      </c>
      <c r="BJ1078" s="4" t="s">
        <v>89</v>
      </c>
      <c r="BK1078" s="4" t="s">
        <v>89</v>
      </c>
      <c r="BL1078" s="4" t="s">
        <v>89</v>
      </c>
      <c r="BM1078" s="1" t="s">
        <v>89</v>
      </c>
      <c r="BN1078" s="1"/>
    </row>
    <row r="1079" spans="1:66">
      <c r="A1079">
        <f t="shared" si="16"/>
        <v>1078</v>
      </c>
      <c r="B1079" s="1"/>
      <c r="C1079" s="1"/>
      <c r="D1079" s="52" t="s">
        <v>17391</v>
      </c>
      <c r="E1079" s="52" t="s">
        <v>17392</v>
      </c>
      <c r="F1079" s="1" t="s">
        <v>70</v>
      </c>
      <c r="G1079" s="1" t="s">
        <v>7144</v>
      </c>
      <c r="H1079" s="1" t="s">
        <v>17393</v>
      </c>
      <c r="I1079" s="1">
        <v>92230</v>
      </c>
      <c r="J1079" s="1">
        <v>92</v>
      </c>
      <c r="K1079" s="1"/>
      <c r="L1079" s="1"/>
      <c r="M1079" s="1"/>
      <c r="N1079" s="36">
        <v>5425</v>
      </c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 t="s">
        <v>17394</v>
      </c>
      <c r="Z1079" s="1" t="s">
        <v>17394</v>
      </c>
      <c r="AA1079" s="1"/>
      <c r="AB1079" s="1"/>
      <c r="AC1079" s="1"/>
      <c r="AD1079" s="1"/>
      <c r="AE1079" s="1" t="s">
        <v>17394</v>
      </c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2" t="s">
        <v>3390</v>
      </c>
      <c r="AZ1079" s="2" t="s">
        <v>997</v>
      </c>
      <c r="BA1079" s="2" t="s">
        <v>296</v>
      </c>
      <c r="BB1079" s="1"/>
      <c r="BC1079" s="1" t="s">
        <v>387</v>
      </c>
      <c r="BD1079" s="3" t="s">
        <v>103</v>
      </c>
      <c r="BE1079" s="4" t="s">
        <v>103</v>
      </c>
      <c r="BF1079" s="4" t="s">
        <v>103</v>
      </c>
      <c r="BG1079" s="4" t="s">
        <v>103</v>
      </c>
      <c r="BH1079" s="4" t="s">
        <v>103</v>
      </c>
      <c r="BI1079" s="4" t="s">
        <v>103</v>
      </c>
      <c r="BJ1079" s="4"/>
      <c r="BK1079" s="4"/>
      <c r="BL1079" s="4"/>
      <c r="BM1079" s="1"/>
      <c r="BN1079" s="1"/>
    </row>
    <row r="1080" spans="1:66">
      <c r="A1080">
        <f t="shared" si="16"/>
        <v>1079</v>
      </c>
      <c r="B1080" s="1"/>
      <c r="C1080" s="1" t="s">
        <v>22368</v>
      </c>
      <c r="D1080" s="52" t="s">
        <v>22369</v>
      </c>
      <c r="E1080" s="52" t="s">
        <v>22370</v>
      </c>
      <c r="F1080" s="1" t="s">
        <v>70</v>
      </c>
      <c r="G1080" s="1" t="s">
        <v>21382</v>
      </c>
      <c r="H1080" s="1" t="s">
        <v>22371</v>
      </c>
      <c r="I1080" s="1">
        <v>78520</v>
      </c>
      <c r="J1080" s="1">
        <v>78</v>
      </c>
      <c r="K1080" s="1"/>
      <c r="L1080" s="1"/>
      <c r="M1080" s="1"/>
      <c r="N1080" s="36">
        <v>10000</v>
      </c>
      <c r="O1080" s="1" t="s">
        <v>22372</v>
      </c>
      <c r="P1080" s="1" t="s">
        <v>10419</v>
      </c>
      <c r="Q1080" s="1"/>
      <c r="R1080" s="1"/>
      <c r="S1080" s="1"/>
      <c r="T1080" s="1"/>
      <c r="U1080" s="1"/>
      <c r="V1080" s="1"/>
      <c r="W1080" s="1"/>
      <c r="X1080" s="1"/>
      <c r="Y1080" s="1" t="s">
        <v>468</v>
      </c>
      <c r="Z1080" s="1" t="s">
        <v>468</v>
      </c>
      <c r="AA1080" s="1"/>
      <c r="AB1080" s="1"/>
      <c r="AC1080" s="1"/>
      <c r="AD1080" s="1"/>
      <c r="AE1080" s="1" t="s">
        <v>468</v>
      </c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2" t="s">
        <v>3390</v>
      </c>
      <c r="AZ1080" s="2" t="s">
        <v>997</v>
      </c>
      <c r="BA1080" s="2" t="s">
        <v>296</v>
      </c>
      <c r="BB1080" s="1"/>
      <c r="BC1080" s="1" t="s">
        <v>14753</v>
      </c>
      <c r="BD1080" s="3" t="s">
        <v>103</v>
      </c>
      <c r="BE1080" s="4" t="s">
        <v>104</v>
      </c>
      <c r="BF1080" s="4">
        <v>39189</v>
      </c>
      <c r="BG1080" s="4">
        <v>39189</v>
      </c>
      <c r="BH1080" s="4" t="s">
        <v>103</v>
      </c>
      <c r="BI1080" s="4" t="s">
        <v>103</v>
      </c>
      <c r="BJ1080" s="4"/>
      <c r="BK1080" s="4"/>
      <c r="BL1080" s="4"/>
      <c r="BM1080" s="1"/>
      <c r="BN1080" s="1"/>
    </row>
    <row r="1081" spans="1:66">
      <c r="A1081">
        <f t="shared" si="16"/>
        <v>1080</v>
      </c>
      <c r="B1081" s="1"/>
      <c r="C1081" s="1"/>
      <c r="D1081" s="52" t="s">
        <v>22819</v>
      </c>
      <c r="E1081" s="52" t="s">
        <v>22820</v>
      </c>
      <c r="F1081" s="1" t="s">
        <v>70</v>
      </c>
      <c r="G1081" s="1" t="s">
        <v>3350</v>
      </c>
      <c r="H1081" s="1" t="s">
        <v>22821</v>
      </c>
      <c r="I1081" s="1">
        <v>94380</v>
      </c>
      <c r="J1081" s="1">
        <v>94</v>
      </c>
      <c r="K1081" s="1"/>
      <c r="L1081" s="1"/>
      <c r="M1081" s="1"/>
      <c r="N1081" s="36">
        <v>3102</v>
      </c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 t="s">
        <v>22822</v>
      </c>
      <c r="Z1081" s="1" t="s">
        <v>22822</v>
      </c>
      <c r="AA1081" s="1"/>
      <c r="AB1081" s="1"/>
      <c r="AC1081" s="1"/>
      <c r="AD1081" s="1"/>
      <c r="AE1081" s="1" t="s">
        <v>22822</v>
      </c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>
        <v>2004</v>
      </c>
      <c r="AT1081" s="1"/>
      <c r="AU1081" s="1"/>
      <c r="AV1081" s="1"/>
      <c r="AW1081" s="1"/>
      <c r="AX1081" s="1"/>
      <c r="AY1081" s="2" t="s">
        <v>3390</v>
      </c>
      <c r="AZ1081" s="2" t="s">
        <v>997</v>
      </c>
      <c r="BA1081" s="2" t="s">
        <v>296</v>
      </c>
      <c r="BB1081" s="1"/>
      <c r="BC1081" s="1" t="s">
        <v>22823</v>
      </c>
      <c r="BD1081" s="3" t="s">
        <v>103</v>
      </c>
      <c r="BE1081" s="4" t="s">
        <v>103</v>
      </c>
      <c r="BF1081" s="4" t="s">
        <v>103</v>
      </c>
      <c r="BG1081" s="4" t="s">
        <v>103</v>
      </c>
      <c r="BH1081" s="4" t="s">
        <v>103</v>
      </c>
      <c r="BI1081" s="4" t="s">
        <v>103</v>
      </c>
      <c r="BJ1081" s="4"/>
      <c r="BK1081" s="4"/>
      <c r="BL1081" s="4"/>
      <c r="BM1081" s="1"/>
      <c r="BN1081" s="1"/>
    </row>
    <row r="1082" spans="1:66">
      <c r="A1082">
        <f t="shared" si="16"/>
        <v>1081</v>
      </c>
      <c r="B1082" s="1"/>
      <c r="C1082" s="1"/>
      <c r="D1082" s="52" t="s">
        <v>22824</v>
      </c>
      <c r="E1082" s="52" t="s">
        <v>22825</v>
      </c>
      <c r="F1082" s="1" t="s">
        <v>70</v>
      </c>
      <c r="G1082" s="1" t="s">
        <v>3350</v>
      </c>
      <c r="H1082" s="1" t="s">
        <v>22821</v>
      </c>
      <c r="I1082" s="1">
        <v>94380</v>
      </c>
      <c r="J1082" s="1">
        <v>94</v>
      </c>
      <c r="K1082" s="1"/>
      <c r="L1082" s="1"/>
      <c r="M1082" s="1"/>
      <c r="N1082" s="36">
        <v>5200</v>
      </c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 t="s">
        <v>1256</v>
      </c>
      <c r="Z1082" s="1" t="s">
        <v>1256</v>
      </c>
      <c r="AA1082" s="1"/>
      <c r="AB1082" s="1"/>
      <c r="AC1082" s="1"/>
      <c r="AD1082" s="1"/>
      <c r="AE1082" s="1" t="s">
        <v>1256</v>
      </c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2" t="s">
        <v>3390</v>
      </c>
      <c r="AZ1082" s="2" t="s">
        <v>997</v>
      </c>
      <c r="BA1082" s="2" t="s">
        <v>296</v>
      </c>
      <c r="BB1082" s="1"/>
      <c r="BC1082" s="1" t="s">
        <v>22823</v>
      </c>
      <c r="BD1082" s="3" t="s">
        <v>103</v>
      </c>
      <c r="BE1082" s="4" t="s">
        <v>103</v>
      </c>
      <c r="BF1082" s="4" t="s">
        <v>103</v>
      </c>
      <c r="BG1082" s="4" t="s">
        <v>103</v>
      </c>
      <c r="BH1082" s="4" t="s">
        <v>103</v>
      </c>
      <c r="BI1082" s="4" t="s">
        <v>103</v>
      </c>
      <c r="BJ1082" s="4"/>
      <c r="BK1082" s="4"/>
      <c r="BL1082" s="4"/>
      <c r="BM1082" s="1"/>
      <c r="BN1082" s="1"/>
    </row>
    <row r="1083" spans="1:66">
      <c r="A1083">
        <f t="shared" si="16"/>
        <v>1082</v>
      </c>
      <c r="B1083" s="1"/>
      <c r="C1083" s="1" t="s">
        <v>23672</v>
      </c>
      <c r="D1083" s="52" t="s">
        <v>23673</v>
      </c>
      <c r="E1083" s="52" t="s">
        <v>23674</v>
      </c>
      <c r="F1083" s="1" t="s">
        <v>70</v>
      </c>
      <c r="G1083" s="1" t="s">
        <v>7144</v>
      </c>
      <c r="H1083" s="1" t="s">
        <v>23675</v>
      </c>
      <c r="I1083" s="1">
        <v>92230</v>
      </c>
      <c r="J1083" s="1">
        <v>92</v>
      </c>
      <c r="K1083" s="1"/>
      <c r="L1083" s="1"/>
      <c r="M1083" s="1"/>
      <c r="N1083" s="36">
        <v>23451</v>
      </c>
      <c r="O1083" s="1" t="s">
        <v>23677</v>
      </c>
      <c r="P1083" s="1" t="s">
        <v>23678</v>
      </c>
      <c r="Q1083" s="1"/>
      <c r="R1083" s="1"/>
      <c r="S1083" s="1"/>
      <c r="T1083" s="1"/>
      <c r="U1083" s="1"/>
      <c r="V1083" s="1"/>
      <c r="W1083" s="1"/>
      <c r="X1083" s="1" t="s">
        <v>23676</v>
      </c>
      <c r="Y1083" s="1"/>
      <c r="Z1083" s="1" t="s">
        <v>23676</v>
      </c>
      <c r="AA1083" s="1"/>
      <c r="AB1083" s="1"/>
      <c r="AC1083" s="1"/>
      <c r="AD1083" s="1"/>
      <c r="AE1083" s="1" t="s">
        <v>23676</v>
      </c>
      <c r="AF1083" s="1"/>
      <c r="AG1083" s="1"/>
      <c r="AH1083" s="1"/>
      <c r="AI1083" s="1" t="s">
        <v>103</v>
      </c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 t="s">
        <v>23679</v>
      </c>
      <c r="AX1083" s="1"/>
      <c r="AY1083" s="2" t="s">
        <v>3390</v>
      </c>
      <c r="AZ1083" s="2" t="s">
        <v>997</v>
      </c>
      <c r="BA1083" s="2" t="s">
        <v>296</v>
      </c>
      <c r="BB1083" s="1"/>
      <c r="BC1083" s="1" t="s">
        <v>6437</v>
      </c>
      <c r="BD1083" s="3">
        <v>89</v>
      </c>
      <c r="BE1083" s="4" t="s">
        <v>23680</v>
      </c>
      <c r="BF1083" s="4">
        <v>41364</v>
      </c>
      <c r="BG1083" s="4">
        <v>41364</v>
      </c>
      <c r="BH1083" s="4">
        <v>43555</v>
      </c>
      <c r="BI1083" s="4">
        <v>44651</v>
      </c>
      <c r="BJ1083" s="4"/>
      <c r="BK1083" s="4"/>
      <c r="BL1083" s="4"/>
      <c r="BM1083" s="1"/>
      <c r="BN1083" s="1"/>
    </row>
    <row r="1084" spans="1:66">
      <c r="A1084">
        <f t="shared" si="16"/>
        <v>1083</v>
      </c>
      <c r="B1084" s="1"/>
      <c r="C1084" s="1"/>
      <c r="D1084" s="52" t="s">
        <v>18556</v>
      </c>
      <c r="E1084" s="52" t="s">
        <v>18557</v>
      </c>
      <c r="F1084" s="1" t="s">
        <v>70</v>
      </c>
      <c r="G1084" s="1" t="s">
        <v>13211</v>
      </c>
      <c r="H1084" s="1" t="s">
        <v>18558</v>
      </c>
      <c r="I1084" s="1">
        <v>44800</v>
      </c>
      <c r="J1084" s="1">
        <v>44</v>
      </c>
      <c r="K1084" s="1"/>
      <c r="L1084" s="1"/>
      <c r="M1084" s="1"/>
      <c r="N1084" s="36">
        <v>13600</v>
      </c>
      <c r="O1084" s="1"/>
      <c r="P1084" s="1"/>
      <c r="Q1084" s="1"/>
      <c r="R1084" s="1"/>
      <c r="S1084" s="1"/>
      <c r="T1084" s="1"/>
      <c r="U1084" s="1"/>
      <c r="V1084" s="1"/>
      <c r="W1084" s="1" t="s">
        <v>3995</v>
      </c>
      <c r="X1084" s="1"/>
      <c r="Y1084" s="1"/>
      <c r="Z1084" s="1" t="s">
        <v>3995</v>
      </c>
      <c r="AA1084" s="1"/>
      <c r="AB1084" s="1"/>
      <c r="AC1084" s="1"/>
      <c r="AD1084" s="1"/>
      <c r="AE1084" s="1" t="s">
        <v>3995</v>
      </c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2" t="s">
        <v>18559</v>
      </c>
      <c r="AZ1084" s="2" t="s">
        <v>295</v>
      </c>
      <c r="BA1084" s="2" t="s">
        <v>4456</v>
      </c>
      <c r="BB1084" s="1"/>
      <c r="BC1084" s="1" t="s">
        <v>18559</v>
      </c>
      <c r="BD1084" s="3" t="s">
        <v>103</v>
      </c>
      <c r="BE1084" s="4" t="s">
        <v>103</v>
      </c>
      <c r="BF1084" s="4" t="s">
        <v>103</v>
      </c>
      <c r="BG1084" s="4" t="s">
        <v>103</v>
      </c>
      <c r="BH1084" s="4" t="s">
        <v>103</v>
      </c>
      <c r="BI1084" s="4" t="s">
        <v>103</v>
      </c>
      <c r="BJ1084" s="4"/>
      <c r="BK1084" s="4"/>
      <c r="BL1084" s="4"/>
      <c r="BM1084" s="1"/>
      <c r="BN1084" s="1"/>
    </row>
    <row r="1085" spans="1:66">
      <c r="A1085">
        <f t="shared" si="16"/>
        <v>1084</v>
      </c>
      <c r="B1085" s="1"/>
      <c r="C1085" s="1" t="s">
        <v>24510</v>
      </c>
      <c r="D1085" s="52" t="s">
        <v>24511</v>
      </c>
      <c r="E1085" s="52" t="s">
        <v>24512</v>
      </c>
      <c r="F1085" s="1" t="s">
        <v>70</v>
      </c>
      <c r="G1085" s="1" t="s">
        <v>6003</v>
      </c>
      <c r="H1085" s="1" t="s">
        <v>24513</v>
      </c>
      <c r="I1085" s="1">
        <v>31100</v>
      </c>
      <c r="J1085" s="1">
        <v>31</v>
      </c>
      <c r="K1085" s="1"/>
      <c r="L1085" s="1"/>
      <c r="M1085" s="1"/>
      <c r="N1085" s="36">
        <v>7122</v>
      </c>
      <c r="O1085" s="1" t="s">
        <v>19083</v>
      </c>
      <c r="P1085" s="1" t="s">
        <v>6045</v>
      </c>
      <c r="Q1085" s="1"/>
      <c r="R1085" s="1"/>
      <c r="S1085" s="1"/>
      <c r="T1085" s="1" t="s">
        <v>599</v>
      </c>
      <c r="U1085" s="1"/>
      <c r="V1085" s="1"/>
      <c r="W1085" s="1"/>
      <c r="X1085" s="1"/>
      <c r="Y1085" s="1" t="s">
        <v>24514</v>
      </c>
      <c r="Z1085" s="1" t="s">
        <v>24514</v>
      </c>
      <c r="AA1085" s="1"/>
      <c r="AB1085" s="1"/>
      <c r="AC1085" s="1"/>
      <c r="AD1085" s="1"/>
      <c r="AE1085" s="1" t="s">
        <v>24514</v>
      </c>
      <c r="AF1085" s="1"/>
      <c r="AG1085" s="1"/>
      <c r="AH1085" s="1"/>
      <c r="AI1085" s="1">
        <v>10</v>
      </c>
      <c r="AJ1085" s="1">
        <v>2</v>
      </c>
      <c r="AK1085" s="1">
        <v>2</v>
      </c>
      <c r="AL1085" s="1"/>
      <c r="AM1085" s="1" t="s">
        <v>24515</v>
      </c>
      <c r="AN1085" s="1"/>
      <c r="AO1085" s="1"/>
      <c r="AP1085" s="1"/>
      <c r="AQ1085" s="1"/>
      <c r="AR1085" s="1"/>
      <c r="AS1085" s="1"/>
      <c r="AT1085" s="1"/>
      <c r="AU1085" s="1"/>
      <c r="AV1085" s="1"/>
      <c r="AW1085" s="1" t="s">
        <v>727</v>
      </c>
      <c r="AX1085" s="1"/>
      <c r="AY1085" s="2" t="s">
        <v>18559</v>
      </c>
      <c r="AZ1085" s="2" t="s">
        <v>295</v>
      </c>
      <c r="BA1085" s="2" t="s">
        <v>4456</v>
      </c>
      <c r="BB1085" s="1"/>
      <c r="BC1085" s="1" t="s">
        <v>24516</v>
      </c>
      <c r="BD1085" s="3">
        <v>60</v>
      </c>
      <c r="BE1085" s="4" t="s">
        <v>125</v>
      </c>
      <c r="BF1085" s="4">
        <v>44222</v>
      </c>
      <c r="BG1085" s="4">
        <v>44287</v>
      </c>
      <c r="BH1085" s="4">
        <v>45382</v>
      </c>
      <c r="BI1085" s="4">
        <v>47572</v>
      </c>
      <c r="BJ1085" s="4"/>
      <c r="BK1085" s="4"/>
      <c r="BL1085" s="4"/>
      <c r="BM1085" s="1"/>
      <c r="BN1085" s="1"/>
    </row>
    <row r="1086" spans="1:66">
      <c r="A1086">
        <f t="shared" si="16"/>
        <v>1085</v>
      </c>
      <c r="B1086" s="1"/>
      <c r="C1086" s="1"/>
      <c r="D1086" s="52" t="s">
        <v>2495</v>
      </c>
      <c r="E1086" s="52" t="s">
        <v>2496</v>
      </c>
      <c r="F1086" s="1" t="s">
        <v>70</v>
      </c>
      <c r="G1086" s="1" t="s">
        <v>2423</v>
      </c>
      <c r="H1086" s="1" t="s">
        <v>2497</v>
      </c>
      <c r="I1086" s="1">
        <v>91380</v>
      </c>
      <c r="J1086" s="1">
        <v>91</v>
      </c>
      <c r="K1086" s="1"/>
      <c r="L1086" s="1"/>
      <c r="M1086" s="1"/>
      <c r="N1086" s="36">
        <v>15000</v>
      </c>
      <c r="O1086" s="1"/>
      <c r="P1086" s="1"/>
      <c r="Q1086" s="1"/>
      <c r="R1086" s="1"/>
      <c r="S1086" s="1"/>
      <c r="T1086" s="1"/>
      <c r="U1086" s="1"/>
      <c r="V1086" s="1"/>
      <c r="W1086" s="1"/>
      <c r="X1086" s="1" t="s">
        <v>482</v>
      </c>
      <c r="Y1086" s="1"/>
      <c r="Z1086" s="1"/>
      <c r="AA1086" s="1"/>
      <c r="AB1086" s="1" t="s">
        <v>482</v>
      </c>
      <c r="AC1086" s="1"/>
      <c r="AD1086" s="1"/>
      <c r="AE1086" s="1"/>
      <c r="AF1086" s="1" t="s">
        <v>482</v>
      </c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>
        <v>2002</v>
      </c>
      <c r="AT1086" s="1"/>
      <c r="AU1086" s="1"/>
      <c r="AV1086" s="1"/>
      <c r="AW1086" s="1"/>
      <c r="AX1086" s="1"/>
      <c r="AY1086" s="2" t="s">
        <v>2218</v>
      </c>
      <c r="AZ1086" s="2" t="s">
        <v>295</v>
      </c>
      <c r="BA1086" s="2" t="s">
        <v>296</v>
      </c>
      <c r="BB1086" s="1"/>
      <c r="BC1086" s="1" t="s">
        <v>2218</v>
      </c>
      <c r="BD1086" s="3" t="s">
        <v>103</v>
      </c>
      <c r="BE1086" s="1" t="s">
        <v>103</v>
      </c>
      <c r="BF1086" s="1" t="s">
        <v>103</v>
      </c>
      <c r="BG1086" s="1" t="s">
        <v>103</v>
      </c>
      <c r="BH1086" s="1" t="s">
        <v>103</v>
      </c>
      <c r="BI1086" s="1" t="s">
        <v>103</v>
      </c>
      <c r="BJ1086" s="1" t="s">
        <v>89</v>
      </c>
      <c r="BK1086" s="1" t="s">
        <v>89</v>
      </c>
      <c r="BL1086" s="1" t="s">
        <v>89</v>
      </c>
      <c r="BM1086" s="1" t="s">
        <v>89</v>
      </c>
      <c r="BN1086" s="1"/>
    </row>
    <row r="1087" spans="1:66">
      <c r="A1087">
        <f t="shared" si="16"/>
        <v>1086</v>
      </c>
      <c r="B1087" s="1"/>
      <c r="C1087" s="1"/>
      <c r="D1087" s="52" t="s">
        <v>6440</v>
      </c>
      <c r="E1087" s="52" t="s">
        <v>6441</v>
      </c>
      <c r="F1087" s="1" t="s">
        <v>70</v>
      </c>
      <c r="G1087" s="1" t="s">
        <v>1654</v>
      </c>
      <c r="H1087" s="1" t="s">
        <v>6434</v>
      </c>
      <c r="I1087" s="1">
        <v>69800</v>
      </c>
      <c r="J1087" s="1">
        <v>69</v>
      </c>
      <c r="K1087" s="1"/>
      <c r="L1087" s="1"/>
      <c r="M1087" s="1"/>
      <c r="N1087" s="36">
        <v>7300</v>
      </c>
      <c r="O1087" s="1"/>
      <c r="P1087" s="1"/>
      <c r="Q1087" s="1"/>
      <c r="R1087" s="1"/>
      <c r="S1087" s="1"/>
      <c r="T1087" s="1"/>
      <c r="U1087" s="1"/>
      <c r="V1087" s="1"/>
      <c r="W1087" s="1"/>
      <c r="X1087" s="1" t="s">
        <v>1001</v>
      </c>
      <c r="Y1087" s="1"/>
      <c r="Z1087" s="1" t="s">
        <v>1001</v>
      </c>
      <c r="AA1087" s="1"/>
      <c r="AB1087" s="1"/>
      <c r="AC1087" s="1"/>
      <c r="AD1087" s="1"/>
      <c r="AE1087" s="1" t="s">
        <v>1001</v>
      </c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2" t="s">
        <v>2218</v>
      </c>
      <c r="AZ1087" s="2" t="s">
        <v>295</v>
      </c>
      <c r="BA1087" s="2" t="s">
        <v>296</v>
      </c>
      <c r="BB1087" s="1"/>
      <c r="BC1087" s="1" t="s">
        <v>2218</v>
      </c>
      <c r="BD1087" s="3" t="s">
        <v>103</v>
      </c>
      <c r="BE1087" s="4" t="s">
        <v>103</v>
      </c>
      <c r="BF1087" s="4" t="s">
        <v>103</v>
      </c>
      <c r="BG1087" s="4" t="s">
        <v>103</v>
      </c>
      <c r="BH1087" s="4" t="s">
        <v>103</v>
      </c>
      <c r="BI1087" s="4" t="s">
        <v>103</v>
      </c>
      <c r="BJ1087" s="4" t="s">
        <v>89</v>
      </c>
      <c r="BK1087" s="4" t="s">
        <v>89</v>
      </c>
      <c r="BL1087" s="4" t="s">
        <v>89</v>
      </c>
      <c r="BM1087" s="1" t="s">
        <v>89</v>
      </c>
      <c r="BN1087" s="1"/>
    </row>
    <row r="1088" spans="1:66">
      <c r="A1088">
        <f t="shared" si="16"/>
        <v>1087</v>
      </c>
      <c r="B1088" s="1"/>
      <c r="C1088" s="1" t="s">
        <v>14031</v>
      </c>
      <c r="D1088" s="52" t="s">
        <v>14032</v>
      </c>
      <c r="E1088" s="52" t="s">
        <v>14033</v>
      </c>
      <c r="F1088" s="1" t="s">
        <v>70</v>
      </c>
      <c r="G1088" s="1" t="s">
        <v>11238</v>
      </c>
      <c r="H1088" s="1" t="s">
        <v>14034</v>
      </c>
      <c r="I1088" s="1">
        <v>44470</v>
      </c>
      <c r="J1088" s="1">
        <v>44</v>
      </c>
      <c r="K1088" s="1"/>
      <c r="L1088" s="1"/>
      <c r="M1088" s="1"/>
      <c r="N1088" s="36">
        <v>13395</v>
      </c>
      <c r="O1088" s="1"/>
      <c r="P1088" s="1"/>
      <c r="Q1088" s="1"/>
      <c r="R1088" s="1"/>
      <c r="S1088" s="1"/>
      <c r="T1088" s="1"/>
      <c r="U1088" s="1"/>
      <c r="V1088" s="1"/>
      <c r="W1088" s="1" t="s">
        <v>14035</v>
      </c>
      <c r="X1088" s="1"/>
      <c r="Y1088" s="1"/>
      <c r="Z1088" s="1" t="s">
        <v>14035</v>
      </c>
      <c r="AA1088" s="1"/>
      <c r="AB1088" s="1"/>
      <c r="AC1088" s="1"/>
      <c r="AD1088" s="1"/>
      <c r="AE1088" s="1"/>
      <c r="AF1088" s="1"/>
      <c r="AG1088" s="1" t="s">
        <v>14035</v>
      </c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>
        <v>2009</v>
      </c>
      <c r="AT1088" s="1"/>
      <c r="AU1088" s="1"/>
      <c r="AV1088" s="1"/>
      <c r="AW1088" s="1"/>
      <c r="AX1088" s="1"/>
      <c r="AY1088" s="2" t="s">
        <v>2218</v>
      </c>
      <c r="AZ1088" s="2" t="s">
        <v>295</v>
      </c>
      <c r="BA1088" s="2" t="s">
        <v>296</v>
      </c>
      <c r="BB1088" s="1"/>
      <c r="BC1088" s="1" t="s">
        <v>2218</v>
      </c>
      <c r="BD1088" s="3" t="s">
        <v>103</v>
      </c>
      <c r="BE1088" s="4" t="s">
        <v>399</v>
      </c>
      <c r="BF1088" s="4">
        <v>39538</v>
      </c>
      <c r="BG1088" s="4" t="s">
        <v>103</v>
      </c>
      <c r="BH1088" s="4" t="s">
        <v>103</v>
      </c>
      <c r="BI1088" s="4" t="s">
        <v>103</v>
      </c>
      <c r="BJ1088" s="4" t="s">
        <v>89</v>
      </c>
      <c r="BK1088" s="4" t="s">
        <v>89</v>
      </c>
      <c r="BL1088" s="4" t="s">
        <v>89</v>
      </c>
      <c r="BM1088" s="1" t="s">
        <v>89</v>
      </c>
      <c r="BN1088" s="1"/>
    </row>
    <row r="1089" spans="1:67">
      <c r="A1089">
        <f t="shared" si="16"/>
        <v>1088</v>
      </c>
      <c r="B1089" s="1"/>
      <c r="C1089" s="1" t="s">
        <v>2170</v>
      </c>
      <c r="D1089" s="52" t="s">
        <v>2171</v>
      </c>
      <c r="E1089" s="52" t="s">
        <v>2172</v>
      </c>
      <c r="F1089" s="1" t="s">
        <v>70</v>
      </c>
      <c r="G1089" s="1" t="s">
        <v>262</v>
      </c>
      <c r="H1089" s="1" t="s">
        <v>2173</v>
      </c>
      <c r="I1089" s="1">
        <v>95310</v>
      </c>
      <c r="J1089" s="1">
        <v>95</v>
      </c>
      <c r="K1089" s="1"/>
      <c r="L1089" s="1"/>
      <c r="M1089" s="1"/>
      <c r="N1089" s="36">
        <v>18648</v>
      </c>
      <c r="O1089" s="1"/>
      <c r="P1089" s="1"/>
      <c r="Q1089" s="1"/>
      <c r="R1089" s="1"/>
      <c r="S1089" s="1"/>
      <c r="T1089" s="1"/>
      <c r="U1089" s="1"/>
      <c r="V1089" s="1"/>
      <c r="W1089" s="1" t="s">
        <v>2174</v>
      </c>
      <c r="X1089" s="1"/>
      <c r="Y1089" s="1"/>
      <c r="Z1089" s="1" t="s">
        <v>2174</v>
      </c>
      <c r="AA1089" s="1"/>
      <c r="AB1089" s="1"/>
      <c r="AC1089" s="1"/>
      <c r="AD1089" s="1"/>
      <c r="AE1089" s="1" t="s">
        <v>2174</v>
      </c>
      <c r="AF1089" s="1"/>
      <c r="AG1089" s="1" t="s">
        <v>1005</v>
      </c>
      <c r="AH1089" s="1" t="s">
        <v>1005</v>
      </c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 t="s">
        <v>2175</v>
      </c>
      <c r="AW1089" s="1"/>
      <c r="AX1089" s="1"/>
      <c r="AY1089" s="2" t="s">
        <v>2176</v>
      </c>
      <c r="AZ1089" s="2" t="s">
        <v>295</v>
      </c>
      <c r="BA1089" s="2" t="s">
        <v>296</v>
      </c>
      <c r="BB1089" s="1"/>
      <c r="BC1089" s="1" t="s">
        <v>2176</v>
      </c>
      <c r="BD1089" s="3" t="s">
        <v>103</v>
      </c>
      <c r="BE1089" s="1" t="s">
        <v>103</v>
      </c>
      <c r="BF1089" s="1" t="s">
        <v>103</v>
      </c>
      <c r="BG1089" s="1" t="s">
        <v>103</v>
      </c>
      <c r="BH1089" s="1" t="s">
        <v>103</v>
      </c>
      <c r="BI1089" s="1" t="s">
        <v>103</v>
      </c>
      <c r="BJ1089" s="1" t="s">
        <v>89</v>
      </c>
      <c r="BK1089" s="1" t="s">
        <v>89</v>
      </c>
      <c r="BL1089" s="1" t="s">
        <v>89</v>
      </c>
      <c r="BM1089" s="1" t="s">
        <v>89</v>
      </c>
      <c r="BN1089" s="1" t="s">
        <v>551</v>
      </c>
    </row>
    <row r="1090" spans="1:67">
      <c r="A1090">
        <f t="shared" si="16"/>
        <v>1089</v>
      </c>
      <c r="B1090" s="1" t="s">
        <v>66</v>
      </c>
      <c r="C1090" s="1" t="s">
        <v>2481</v>
      </c>
      <c r="D1090" s="52" t="s">
        <v>2482</v>
      </c>
      <c r="E1090" s="52" t="s">
        <v>2483</v>
      </c>
      <c r="F1090" s="1" t="s">
        <v>70</v>
      </c>
      <c r="G1090" s="1" t="s">
        <v>2472</v>
      </c>
      <c r="H1090" s="1" t="s">
        <v>2484</v>
      </c>
      <c r="I1090" s="1">
        <v>91320</v>
      </c>
      <c r="J1090" s="1">
        <v>91</v>
      </c>
      <c r="K1090" s="1"/>
      <c r="L1090" s="1"/>
      <c r="M1090" s="1"/>
      <c r="N1090" s="36">
        <v>17000</v>
      </c>
      <c r="O1090" s="1"/>
      <c r="P1090" s="1"/>
      <c r="Q1090" s="1"/>
      <c r="R1090" s="1"/>
      <c r="S1090" s="1"/>
      <c r="T1090" s="1"/>
      <c r="U1090" s="1"/>
      <c r="V1090" s="1"/>
      <c r="W1090" s="1" t="s">
        <v>971</v>
      </c>
      <c r="X1090" s="1"/>
      <c r="Y1090" s="1"/>
      <c r="Z1090" s="1" t="s">
        <v>971</v>
      </c>
      <c r="AA1090" s="1"/>
      <c r="AB1090" s="1"/>
      <c r="AC1090" s="1"/>
      <c r="AD1090" s="1"/>
      <c r="AE1090" s="1" t="s">
        <v>971</v>
      </c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>
        <v>2016</v>
      </c>
      <c r="AT1090" s="1" t="s">
        <v>925</v>
      </c>
      <c r="AU1090" s="1"/>
      <c r="AV1090" s="1"/>
      <c r="AW1090" s="1"/>
      <c r="AX1090" s="1"/>
      <c r="AY1090" s="2" t="s">
        <v>2485</v>
      </c>
      <c r="AZ1090" s="2" t="s">
        <v>295</v>
      </c>
      <c r="BA1090" s="2" t="s">
        <v>296</v>
      </c>
      <c r="BB1090" s="1"/>
      <c r="BC1090" s="1" t="s">
        <v>2485</v>
      </c>
      <c r="BD1090" s="3" t="s">
        <v>103</v>
      </c>
      <c r="BE1090" s="1" t="s">
        <v>103</v>
      </c>
      <c r="BF1090" s="1" t="s">
        <v>103</v>
      </c>
      <c r="BG1090" s="1" t="s">
        <v>103</v>
      </c>
      <c r="BH1090" s="1" t="s">
        <v>103</v>
      </c>
      <c r="BI1090" s="1" t="s">
        <v>103</v>
      </c>
      <c r="BJ1090" s="1" t="s">
        <v>89</v>
      </c>
      <c r="BK1090" s="1" t="s">
        <v>89</v>
      </c>
      <c r="BL1090" s="1" t="s">
        <v>89</v>
      </c>
      <c r="BM1090" s="1" t="s">
        <v>89</v>
      </c>
      <c r="BN1090" s="18" t="s">
        <v>2486</v>
      </c>
    </row>
    <row r="1091" spans="1:67">
      <c r="A1091">
        <f t="shared" si="16"/>
        <v>1090</v>
      </c>
      <c r="B1091" s="1" t="s">
        <v>66</v>
      </c>
      <c r="C1091" s="1" t="s">
        <v>2487</v>
      </c>
      <c r="D1091" s="52" t="s">
        <v>2488</v>
      </c>
      <c r="E1091" s="52" t="s">
        <v>2489</v>
      </c>
      <c r="F1091" s="1" t="s">
        <v>70</v>
      </c>
      <c r="G1091" s="1" t="s">
        <v>2472</v>
      </c>
      <c r="H1091" s="1" t="s">
        <v>2490</v>
      </c>
      <c r="I1091" s="1">
        <v>91320</v>
      </c>
      <c r="J1091" s="1">
        <v>91</v>
      </c>
      <c r="K1091" s="1"/>
      <c r="L1091" s="1"/>
      <c r="M1091" s="1"/>
      <c r="N1091" s="36">
        <v>11600</v>
      </c>
      <c r="O1091" s="1" t="s">
        <v>2491</v>
      </c>
      <c r="P1091" s="1" t="s">
        <v>2492</v>
      </c>
      <c r="Q1091" s="1"/>
      <c r="R1091" s="1"/>
      <c r="S1091" s="1"/>
      <c r="T1091" s="1"/>
      <c r="U1091" s="1"/>
      <c r="V1091" s="1"/>
      <c r="W1091" s="1" t="s">
        <v>1057</v>
      </c>
      <c r="X1091" s="1"/>
      <c r="Y1091" s="1"/>
      <c r="Z1091" s="1" t="s">
        <v>1057</v>
      </c>
      <c r="AA1091" s="1"/>
      <c r="AB1091" s="1"/>
      <c r="AC1091" s="1"/>
      <c r="AD1091" s="1"/>
      <c r="AE1091" s="1" t="s">
        <v>2492</v>
      </c>
      <c r="AF1091" s="1"/>
      <c r="AG1091" s="1"/>
      <c r="AH1091" s="1" t="s">
        <v>2491</v>
      </c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>
        <v>2019</v>
      </c>
      <c r="AT1091" s="1" t="s">
        <v>925</v>
      </c>
      <c r="AU1091" s="1"/>
      <c r="AV1091" s="1"/>
      <c r="AW1091" s="1" t="s">
        <v>2493</v>
      </c>
      <c r="AX1091" s="1"/>
      <c r="AY1091" s="2" t="s">
        <v>2485</v>
      </c>
      <c r="AZ1091" s="2" t="s">
        <v>295</v>
      </c>
      <c r="BA1091" s="2" t="s">
        <v>296</v>
      </c>
      <c r="BB1091" s="1"/>
      <c r="BC1091" s="1" t="s">
        <v>2485</v>
      </c>
      <c r="BD1091" s="3" t="s">
        <v>103</v>
      </c>
      <c r="BE1091" s="4" t="s">
        <v>399</v>
      </c>
      <c r="BF1091" s="4">
        <v>43465</v>
      </c>
      <c r="BG1091" s="4" t="s">
        <v>103</v>
      </c>
      <c r="BH1091" s="4" t="s">
        <v>103</v>
      </c>
      <c r="BI1091" s="4" t="s">
        <v>103</v>
      </c>
      <c r="BJ1091" s="1" t="s">
        <v>89</v>
      </c>
      <c r="BK1091" s="1" t="s">
        <v>89</v>
      </c>
      <c r="BL1091" s="1" t="s">
        <v>89</v>
      </c>
      <c r="BM1091" s="1" t="s">
        <v>89</v>
      </c>
      <c r="BO1091" s="14" t="s">
        <v>2494</v>
      </c>
    </row>
    <row r="1092" spans="1:67">
      <c r="A1092">
        <f t="shared" ref="A1092:A1155" si="17">+A1091+1</f>
        <v>1091</v>
      </c>
      <c r="B1092" s="1"/>
      <c r="C1092" s="1"/>
      <c r="D1092" s="52" t="s">
        <v>7034</v>
      </c>
      <c r="E1092" s="52" t="s">
        <v>7035</v>
      </c>
      <c r="F1092" s="1" t="s">
        <v>70</v>
      </c>
      <c r="G1092" s="1" t="s">
        <v>7036</v>
      </c>
      <c r="H1092" s="1" t="s">
        <v>7037</v>
      </c>
      <c r="I1092" s="1">
        <v>13130</v>
      </c>
      <c r="J1092" s="1">
        <v>13</v>
      </c>
      <c r="K1092" s="1"/>
      <c r="L1092" s="1"/>
      <c r="M1092" s="1"/>
      <c r="N1092" s="36">
        <v>5400</v>
      </c>
      <c r="O1092" s="1"/>
      <c r="P1092" s="1"/>
      <c r="Q1092" s="1"/>
      <c r="R1092" s="1"/>
      <c r="S1092" s="1"/>
      <c r="T1092" s="1"/>
      <c r="U1092" s="1"/>
      <c r="V1092" s="1"/>
      <c r="W1092" s="1" t="s">
        <v>3329</v>
      </c>
      <c r="X1092" s="1"/>
      <c r="Y1092" s="1"/>
      <c r="Z1092" s="1" t="s">
        <v>3329</v>
      </c>
      <c r="AA1092" s="1"/>
      <c r="AB1092" s="1"/>
      <c r="AC1092" s="1"/>
      <c r="AD1092" s="1"/>
      <c r="AE1092" s="1"/>
      <c r="AF1092" s="1" t="s">
        <v>3329</v>
      </c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2" t="s">
        <v>2485</v>
      </c>
      <c r="AZ1092" s="2" t="s">
        <v>295</v>
      </c>
      <c r="BA1092" s="2" t="s">
        <v>296</v>
      </c>
      <c r="BB1092" s="1"/>
      <c r="BC1092" s="1" t="s">
        <v>7038</v>
      </c>
      <c r="BD1092" s="3" t="s">
        <v>103</v>
      </c>
      <c r="BE1092" s="4" t="s">
        <v>103</v>
      </c>
      <c r="BF1092" s="4" t="s">
        <v>103</v>
      </c>
      <c r="BG1092" s="4" t="s">
        <v>103</v>
      </c>
      <c r="BH1092" s="4" t="s">
        <v>103</v>
      </c>
      <c r="BI1092" s="4" t="s">
        <v>103</v>
      </c>
      <c r="BJ1092" s="4" t="s">
        <v>89</v>
      </c>
      <c r="BK1092" s="4" t="s">
        <v>89</v>
      </c>
      <c r="BL1092" s="4" t="s">
        <v>89</v>
      </c>
      <c r="BM1092" s="1" t="s">
        <v>89</v>
      </c>
      <c r="BN1092" s="1" t="s">
        <v>1456</v>
      </c>
    </row>
    <row r="1093" spans="1:67">
      <c r="A1093">
        <f t="shared" si="17"/>
        <v>1092</v>
      </c>
      <c r="B1093" s="1"/>
      <c r="C1093" s="1"/>
      <c r="D1093" s="52" t="s">
        <v>7472</v>
      </c>
      <c r="E1093" s="52" t="s">
        <v>7473</v>
      </c>
      <c r="F1093" s="1" t="s">
        <v>70</v>
      </c>
      <c r="G1093" s="1" t="s">
        <v>7449</v>
      </c>
      <c r="H1093" s="1" t="s">
        <v>7474</v>
      </c>
      <c r="I1093" s="1">
        <v>54250</v>
      </c>
      <c r="J1093" s="1">
        <v>54</v>
      </c>
      <c r="K1093" s="1"/>
      <c r="L1093" s="1"/>
      <c r="M1093" s="1"/>
      <c r="N1093" s="36">
        <v>5000</v>
      </c>
      <c r="O1093" s="1"/>
      <c r="P1093" s="1"/>
      <c r="Q1093" s="1"/>
      <c r="R1093" s="1"/>
      <c r="S1093" s="1"/>
      <c r="T1093" s="1"/>
      <c r="U1093" s="1"/>
      <c r="V1093" s="1"/>
      <c r="W1093" s="1" t="s">
        <v>438</v>
      </c>
      <c r="X1093" s="1"/>
      <c r="Y1093" s="1"/>
      <c r="Z1093" s="1" t="s">
        <v>438</v>
      </c>
      <c r="AA1093" s="1"/>
      <c r="AB1093" s="1"/>
      <c r="AC1093" s="1"/>
      <c r="AD1093" s="1"/>
      <c r="AE1093" s="1" t="s">
        <v>438</v>
      </c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2" t="s">
        <v>2485</v>
      </c>
      <c r="AZ1093" s="2" t="s">
        <v>295</v>
      </c>
      <c r="BA1093" s="2" t="s">
        <v>296</v>
      </c>
      <c r="BB1093" s="1"/>
      <c r="BC1093" s="1" t="s">
        <v>2485</v>
      </c>
      <c r="BD1093" s="3" t="s">
        <v>103</v>
      </c>
      <c r="BE1093" s="4" t="s">
        <v>103</v>
      </c>
      <c r="BF1093" s="4" t="s">
        <v>103</v>
      </c>
      <c r="BG1093" s="4" t="s">
        <v>103</v>
      </c>
      <c r="BH1093" s="4" t="s">
        <v>103</v>
      </c>
      <c r="BI1093" s="4" t="s">
        <v>103</v>
      </c>
      <c r="BJ1093" s="4" t="s">
        <v>89</v>
      </c>
      <c r="BK1093" s="4" t="s">
        <v>89</v>
      </c>
      <c r="BL1093" s="4" t="s">
        <v>89</v>
      </c>
      <c r="BM1093" s="1" t="s">
        <v>89</v>
      </c>
      <c r="BN1093" s="14"/>
    </row>
    <row r="1094" spans="1:67">
      <c r="A1094">
        <f t="shared" si="17"/>
        <v>1093</v>
      </c>
      <c r="B1094" s="1"/>
      <c r="C1094" s="1" t="s">
        <v>11826</v>
      </c>
      <c r="D1094" s="52" t="s">
        <v>11827</v>
      </c>
      <c r="E1094" s="52" t="s">
        <v>11828</v>
      </c>
      <c r="F1094" s="1" t="s">
        <v>70</v>
      </c>
      <c r="G1094" s="1" t="s">
        <v>11829</v>
      </c>
      <c r="H1094" s="1" t="s">
        <v>11830</v>
      </c>
      <c r="I1094" s="1">
        <v>59160</v>
      </c>
      <c r="J1094" s="1">
        <v>59</v>
      </c>
      <c r="K1094" s="1"/>
      <c r="L1094" s="1"/>
      <c r="M1094" s="1"/>
      <c r="N1094" s="36">
        <v>2644</v>
      </c>
      <c r="O1094" s="1" t="s">
        <v>8276</v>
      </c>
      <c r="P1094" s="1" t="s">
        <v>1836</v>
      </c>
      <c r="Q1094" s="1"/>
      <c r="R1094" s="1"/>
      <c r="S1094" s="1" t="s">
        <v>11832</v>
      </c>
      <c r="T1094" s="1"/>
      <c r="U1094" s="1" t="s">
        <v>11833</v>
      </c>
      <c r="V1094" s="1"/>
      <c r="W1094" s="1"/>
      <c r="X1094" s="1"/>
      <c r="Y1094" s="1"/>
      <c r="Z1094" s="1" t="s">
        <v>11831</v>
      </c>
      <c r="AA1094" s="1"/>
      <c r="AB1094" s="1"/>
      <c r="AC1094" s="1"/>
      <c r="AD1094" s="1"/>
      <c r="AE1094" s="1"/>
      <c r="AF1094" s="1" t="s">
        <v>11831</v>
      </c>
      <c r="AG1094" s="1"/>
      <c r="AH1094" s="1"/>
      <c r="AI1094" s="1" t="s">
        <v>11834</v>
      </c>
      <c r="AJ1094" s="1">
        <v>11</v>
      </c>
      <c r="AK1094" s="1"/>
      <c r="AL1094" s="1"/>
      <c r="AM1094" s="1"/>
      <c r="AN1094" s="1"/>
      <c r="AO1094" s="1"/>
      <c r="AP1094" s="1"/>
      <c r="AQ1094" s="1"/>
      <c r="AR1094" s="1">
        <v>1185</v>
      </c>
      <c r="AS1094" s="1">
        <v>1976</v>
      </c>
      <c r="AT1094" s="1"/>
      <c r="AU1094" s="1"/>
      <c r="AV1094" s="1"/>
      <c r="AW1094" s="1" t="s">
        <v>11835</v>
      </c>
      <c r="AX1094" s="1"/>
      <c r="AY1094" s="2" t="s">
        <v>2485</v>
      </c>
      <c r="AZ1094" s="2" t="s">
        <v>295</v>
      </c>
      <c r="BA1094" s="2" t="s">
        <v>296</v>
      </c>
      <c r="BB1094" s="1"/>
      <c r="BC1094" s="1" t="s">
        <v>2485</v>
      </c>
      <c r="BD1094" s="3" t="s">
        <v>103</v>
      </c>
      <c r="BE1094" s="4" t="s">
        <v>103</v>
      </c>
      <c r="BF1094" s="4" t="s">
        <v>103</v>
      </c>
      <c r="BG1094" s="4" t="s">
        <v>103</v>
      </c>
      <c r="BH1094" s="4" t="s">
        <v>103</v>
      </c>
      <c r="BI1094" s="4" t="s">
        <v>103</v>
      </c>
      <c r="BJ1094" s="4" t="s">
        <v>105</v>
      </c>
      <c r="BK1094" s="4" t="s">
        <v>105</v>
      </c>
      <c r="BL1094" s="4" t="s">
        <v>105</v>
      </c>
      <c r="BM1094" s="1" t="s">
        <v>105</v>
      </c>
      <c r="BN1094" s="1" t="s">
        <v>11836</v>
      </c>
    </row>
    <row r="1095" spans="1:67">
      <c r="A1095">
        <f t="shared" si="17"/>
        <v>1094</v>
      </c>
      <c r="B1095" s="1"/>
      <c r="C1095" s="1"/>
      <c r="D1095" s="52" t="s">
        <v>13514</v>
      </c>
      <c r="E1095" s="52" t="s">
        <v>13515</v>
      </c>
      <c r="F1095" s="1" t="s">
        <v>70</v>
      </c>
      <c r="G1095" s="1" t="s">
        <v>13508</v>
      </c>
      <c r="H1095" s="1" t="s">
        <v>13516</v>
      </c>
      <c r="I1095" s="1">
        <v>21800</v>
      </c>
      <c r="J1095" s="1">
        <v>21</v>
      </c>
      <c r="K1095" s="1"/>
      <c r="L1095" s="1"/>
      <c r="M1095" s="1"/>
      <c r="N1095" s="36">
        <v>5000</v>
      </c>
      <c r="O1095" s="1"/>
      <c r="P1095" s="1"/>
      <c r="Q1095" s="1"/>
      <c r="R1095" s="1"/>
      <c r="S1095" s="1"/>
      <c r="T1095" s="1"/>
      <c r="U1095" s="1"/>
      <c r="V1095" s="1"/>
      <c r="W1095" s="1"/>
      <c r="X1095" s="1" t="s">
        <v>438</v>
      </c>
      <c r="Y1095" s="1"/>
      <c r="Z1095" s="1" t="s">
        <v>438</v>
      </c>
      <c r="AA1095" s="1"/>
      <c r="AB1095" s="1"/>
      <c r="AC1095" s="1"/>
      <c r="AD1095" s="1"/>
      <c r="AE1095" s="1"/>
      <c r="AF1095" s="1" t="s">
        <v>1555</v>
      </c>
      <c r="AG1095" s="1" t="s">
        <v>1555</v>
      </c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2" t="s">
        <v>2485</v>
      </c>
      <c r="AZ1095" s="2" t="s">
        <v>295</v>
      </c>
      <c r="BA1095" s="2" t="s">
        <v>296</v>
      </c>
      <c r="BB1095" s="1"/>
      <c r="BC1095" s="1" t="s">
        <v>7038</v>
      </c>
      <c r="BD1095" s="3" t="s">
        <v>103</v>
      </c>
      <c r="BE1095" s="4" t="s">
        <v>103</v>
      </c>
      <c r="BF1095" s="4" t="s">
        <v>103</v>
      </c>
      <c r="BG1095" s="4" t="s">
        <v>103</v>
      </c>
      <c r="BH1095" s="4" t="s">
        <v>103</v>
      </c>
      <c r="BI1095" s="4" t="s">
        <v>103</v>
      </c>
      <c r="BJ1095" s="4" t="s">
        <v>105</v>
      </c>
      <c r="BK1095" s="4" t="s">
        <v>105</v>
      </c>
      <c r="BL1095" s="4" t="s">
        <v>105</v>
      </c>
      <c r="BM1095" s="1" t="s">
        <v>105</v>
      </c>
      <c r="BN1095" s="1" t="s">
        <v>9630</v>
      </c>
    </row>
    <row r="1096" spans="1:67">
      <c r="A1096">
        <f t="shared" si="17"/>
        <v>1095</v>
      </c>
      <c r="B1096" s="1"/>
      <c r="C1096" s="1"/>
      <c r="D1096" s="52" t="s">
        <v>13517</v>
      </c>
      <c r="E1096" s="52" t="s">
        <v>13518</v>
      </c>
      <c r="F1096" s="1" t="s">
        <v>70</v>
      </c>
      <c r="G1096" s="1" t="s">
        <v>13508</v>
      </c>
      <c r="H1096" s="1" t="s">
        <v>13519</v>
      </c>
      <c r="I1096" s="1">
        <v>21800</v>
      </c>
      <c r="J1096" s="1">
        <v>21</v>
      </c>
      <c r="K1096" s="1"/>
      <c r="L1096" s="1"/>
      <c r="M1096" s="1"/>
      <c r="N1096" s="36">
        <v>4000</v>
      </c>
      <c r="O1096" s="1"/>
      <c r="P1096" s="1"/>
      <c r="Q1096" s="1"/>
      <c r="R1096" s="1"/>
      <c r="S1096" s="1"/>
      <c r="T1096" s="1"/>
      <c r="U1096" s="1"/>
      <c r="V1096" s="1"/>
      <c r="W1096" s="1"/>
      <c r="X1096" s="1" t="s">
        <v>1232</v>
      </c>
      <c r="Y1096" s="1"/>
      <c r="Z1096" s="1" t="s">
        <v>1232</v>
      </c>
      <c r="AA1096" s="1"/>
      <c r="AB1096" s="1"/>
      <c r="AC1096" s="1"/>
      <c r="AD1096" s="1"/>
      <c r="AE1096" s="1"/>
      <c r="AF1096" s="1"/>
      <c r="AG1096" s="1" t="s">
        <v>1555</v>
      </c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2" t="s">
        <v>2485</v>
      </c>
      <c r="AZ1096" s="2" t="s">
        <v>295</v>
      </c>
      <c r="BA1096" s="2" t="s">
        <v>296</v>
      </c>
      <c r="BB1096" s="1"/>
      <c r="BC1096" s="1" t="s">
        <v>2218</v>
      </c>
      <c r="BD1096" s="3" t="s">
        <v>103</v>
      </c>
      <c r="BE1096" s="4" t="s">
        <v>103</v>
      </c>
      <c r="BF1096" s="4" t="s">
        <v>103</v>
      </c>
      <c r="BG1096" s="4" t="s">
        <v>103</v>
      </c>
      <c r="BH1096" s="4" t="s">
        <v>103</v>
      </c>
      <c r="BI1096" s="4" t="s">
        <v>103</v>
      </c>
      <c r="BJ1096" s="4" t="s">
        <v>105</v>
      </c>
      <c r="BK1096" s="4" t="s">
        <v>105</v>
      </c>
      <c r="BL1096" s="4" t="s">
        <v>105</v>
      </c>
      <c r="BM1096" s="1" t="s">
        <v>105</v>
      </c>
      <c r="BN1096" s="1" t="s">
        <v>5890</v>
      </c>
    </row>
    <row r="1097" spans="1:67">
      <c r="A1097">
        <f t="shared" si="17"/>
        <v>1096</v>
      </c>
      <c r="B1097" s="1"/>
      <c r="C1097" s="1"/>
      <c r="D1097" s="52" t="s">
        <v>15310</v>
      </c>
      <c r="E1097" s="52" t="s">
        <v>15311</v>
      </c>
      <c r="F1097" s="1" t="s">
        <v>70</v>
      </c>
      <c r="G1097" s="1" t="s">
        <v>581</v>
      </c>
      <c r="H1097" s="1" t="s">
        <v>15312</v>
      </c>
      <c r="I1097" s="1">
        <v>35530</v>
      </c>
      <c r="J1097" s="1">
        <v>35</v>
      </c>
      <c r="K1097" s="1"/>
      <c r="L1097" s="1"/>
      <c r="M1097" s="1"/>
      <c r="N1097" s="36">
        <v>7100</v>
      </c>
      <c r="O1097" s="1" t="s">
        <v>438</v>
      </c>
      <c r="P1097" s="1" t="s">
        <v>8731</v>
      </c>
      <c r="Q1097" s="1"/>
      <c r="R1097" s="1"/>
      <c r="S1097" s="1" t="s">
        <v>3792</v>
      </c>
      <c r="T1097" s="1"/>
      <c r="U1097" s="1"/>
      <c r="V1097" s="1"/>
      <c r="W1097" s="1" t="s">
        <v>3374</v>
      </c>
      <c r="X1097" s="1"/>
      <c r="Y1097" s="1"/>
      <c r="Z1097" s="1" t="s">
        <v>3374</v>
      </c>
      <c r="AA1097" s="1"/>
      <c r="AB1097" s="1"/>
      <c r="AC1097" s="1"/>
      <c r="AD1097" s="1"/>
      <c r="AE1097" s="1"/>
      <c r="AF1097" s="1" t="s">
        <v>1555</v>
      </c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>
        <v>2018</v>
      </c>
      <c r="AT1097" s="1" t="s">
        <v>925</v>
      </c>
      <c r="AU1097" s="1"/>
      <c r="AV1097" s="1"/>
      <c r="AW1097" s="1"/>
      <c r="AX1097" s="1"/>
      <c r="AY1097" s="2" t="s">
        <v>2485</v>
      </c>
      <c r="AZ1097" s="2" t="s">
        <v>295</v>
      </c>
      <c r="BA1097" s="2" t="s">
        <v>296</v>
      </c>
      <c r="BB1097" s="1"/>
      <c r="BC1097" s="1" t="s">
        <v>15313</v>
      </c>
      <c r="BD1097" s="3" t="s">
        <v>103</v>
      </c>
      <c r="BE1097" s="4" t="s">
        <v>103</v>
      </c>
      <c r="BF1097" s="4" t="s">
        <v>103</v>
      </c>
      <c r="BG1097" s="4" t="s">
        <v>103</v>
      </c>
      <c r="BH1097" s="4" t="s">
        <v>103</v>
      </c>
      <c r="BI1097" s="4" t="s">
        <v>103</v>
      </c>
      <c r="BJ1097" s="4"/>
      <c r="BK1097" s="4"/>
      <c r="BL1097" s="4"/>
      <c r="BM1097" s="1"/>
      <c r="BN1097" s="1"/>
    </row>
    <row r="1098" spans="1:67">
      <c r="A1098">
        <f t="shared" si="17"/>
        <v>1097</v>
      </c>
      <c r="B1098" s="1"/>
      <c r="C1098" s="1"/>
      <c r="D1098" s="52" t="s">
        <v>17283</v>
      </c>
      <c r="E1098" s="52" t="s">
        <v>17284</v>
      </c>
      <c r="F1098" s="1" t="s">
        <v>70</v>
      </c>
      <c r="G1098" s="1" t="s">
        <v>1202</v>
      </c>
      <c r="H1098" s="1" t="s">
        <v>17285</v>
      </c>
      <c r="I1098" s="1">
        <v>37210</v>
      </c>
      <c r="J1098" s="1">
        <v>37</v>
      </c>
      <c r="K1098" s="1"/>
      <c r="L1098" s="1"/>
      <c r="M1098" s="1"/>
      <c r="N1098" s="36">
        <v>4000</v>
      </c>
      <c r="O1098" s="1"/>
      <c r="P1098" s="1"/>
      <c r="Q1098" s="1"/>
      <c r="R1098" s="1"/>
      <c r="S1098" s="1"/>
      <c r="T1098" s="1"/>
      <c r="U1098" s="1"/>
      <c r="V1098" s="1"/>
      <c r="W1098" s="1" t="s">
        <v>1232</v>
      </c>
      <c r="X1098" s="1"/>
      <c r="Y1098" s="1"/>
      <c r="Z1098" s="1" t="s">
        <v>1232</v>
      </c>
      <c r="AA1098" s="1"/>
      <c r="AB1098" s="1"/>
      <c r="AC1098" s="1"/>
      <c r="AD1098" s="1"/>
      <c r="AE1098" s="1"/>
      <c r="AF1098" s="1" t="s">
        <v>1555</v>
      </c>
      <c r="AG1098" s="1" t="s">
        <v>1555</v>
      </c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>
        <v>2000</v>
      </c>
      <c r="AT1098" s="1" t="s">
        <v>925</v>
      </c>
      <c r="AU1098" s="1"/>
      <c r="AV1098" s="1">
        <v>2003</v>
      </c>
      <c r="AW1098" s="1"/>
      <c r="AX1098" s="1"/>
      <c r="AY1098" s="2" t="s">
        <v>2485</v>
      </c>
      <c r="AZ1098" s="2" t="s">
        <v>295</v>
      </c>
      <c r="BA1098" s="2" t="s">
        <v>296</v>
      </c>
      <c r="BB1098" s="1"/>
      <c r="BC1098" s="1" t="s">
        <v>2485</v>
      </c>
      <c r="BD1098" s="3" t="s">
        <v>103</v>
      </c>
      <c r="BE1098" s="4" t="s">
        <v>103</v>
      </c>
      <c r="BF1098" s="4" t="s">
        <v>103</v>
      </c>
      <c r="BG1098" s="4" t="s">
        <v>103</v>
      </c>
      <c r="BH1098" s="4" t="s">
        <v>103</v>
      </c>
      <c r="BI1098" s="4" t="s">
        <v>103</v>
      </c>
      <c r="BJ1098" s="4"/>
      <c r="BK1098" s="4"/>
      <c r="BL1098" s="4"/>
      <c r="BM1098" s="1"/>
      <c r="BN1098" s="1"/>
    </row>
    <row r="1099" spans="1:67">
      <c r="A1099">
        <f t="shared" si="17"/>
        <v>1098</v>
      </c>
      <c r="B1099" s="1"/>
      <c r="C1099" s="1"/>
      <c r="D1099" s="52" t="s">
        <v>20274</v>
      </c>
      <c r="E1099" s="52" t="s">
        <v>20275</v>
      </c>
      <c r="F1099" s="1" t="s">
        <v>70</v>
      </c>
      <c r="G1099" s="1" t="s">
        <v>908</v>
      </c>
      <c r="H1099" s="1" t="s">
        <v>20276</v>
      </c>
      <c r="I1099" s="1">
        <v>13290</v>
      </c>
      <c r="J1099" s="1">
        <v>13</v>
      </c>
      <c r="K1099" s="1"/>
      <c r="L1099" s="1"/>
      <c r="M1099" s="1"/>
      <c r="N1099" s="36">
        <v>10800</v>
      </c>
      <c r="O1099" s="1"/>
      <c r="P1099" s="1"/>
      <c r="Q1099" s="1"/>
      <c r="R1099" s="1"/>
      <c r="S1099" s="1"/>
      <c r="T1099" s="1"/>
      <c r="U1099" s="1"/>
      <c r="V1099" s="1"/>
      <c r="W1099" s="1"/>
      <c r="X1099" s="1" t="s">
        <v>1412</v>
      </c>
      <c r="Y1099" s="1"/>
      <c r="Z1099" s="1"/>
      <c r="AA1099" s="1"/>
      <c r="AB1099" s="1" t="s">
        <v>1412</v>
      </c>
      <c r="AC1099" s="1"/>
      <c r="AD1099" s="1"/>
      <c r="AE1099" s="1" t="s">
        <v>1412</v>
      </c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2" t="s">
        <v>2485</v>
      </c>
      <c r="AZ1099" s="2" t="s">
        <v>295</v>
      </c>
      <c r="BA1099" s="2" t="s">
        <v>296</v>
      </c>
      <c r="BB1099" s="1"/>
      <c r="BC1099" s="1" t="s">
        <v>2485</v>
      </c>
      <c r="BD1099" s="3" t="s">
        <v>103</v>
      </c>
      <c r="BE1099" s="4" t="s">
        <v>103</v>
      </c>
      <c r="BF1099" s="4" t="s">
        <v>103</v>
      </c>
      <c r="BG1099" s="4" t="s">
        <v>103</v>
      </c>
      <c r="BH1099" s="4" t="s">
        <v>103</v>
      </c>
      <c r="BI1099" s="4" t="s">
        <v>103</v>
      </c>
      <c r="BJ1099" s="4"/>
      <c r="BK1099" s="4"/>
      <c r="BL1099" s="4"/>
      <c r="BM1099" s="1"/>
      <c r="BN1099" s="1"/>
    </row>
    <row r="1100" spans="1:67">
      <c r="A1100">
        <f t="shared" si="17"/>
        <v>1099</v>
      </c>
      <c r="B1100" s="1"/>
      <c r="C1100" s="1"/>
      <c r="D1100" s="52" t="s">
        <v>21055</v>
      </c>
      <c r="E1100" s="52" t="s">
        <v>21056</v>
      </c>
      <c r="F1100" s="1" t="s">
        <v>70</v>
      </c>
      <c r="G1100" s="1" t="s">
        <v>5990</v>
      </c>
      <c r="H1100" s="1" t="s">
        <v>21057</v>
      </c>
      <c r="I1100" s="1">
        <v>44400</v>
      </c>
      <c r="J1100" s="1">
        <v>44</v>
      </c>
      <c r="K1100" s="1"/>
      <c r="L1100" s="1"/>
      <c r="M1100" s="1"/>
      <c r="N1100" s="36">
        <v>7000</v>
      </c>
      <c r="O1100" s="1"/>
      <c r="P1100" s="1"/>
      <c r="Q1100" s="1"/>
      <c r="R1100" s="1"/>
      <c r="S1100" s="1"/>
      <c r="T1100" s="1"/>
      <c r="U1100" s="1"/>
      <c r="V1100" s="1"/>
      <c r="W1100" s="1" t="s">
        <v>380</v>
      </c>
      <c r="X1100" s="1"/>
      <c r="Y1100" s="1"/>
      <c r="Z1100" s="1" t="s">
        <v>380</v>
      </c>
      <c r="AA1100" s="1"/>
      <c r="AB1100" s="1"/>
      <c r="AC1100" s="1"/>
      <c r="AD1100" s="1"/>
      <c r="AE1100" s="1"/>
      <c r="AF1100" s="1" t="s">
        <v>1555</v>
      </c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>
        <v>2018</v>
      </c>
      <c r="AT1100" s="1"/>
      <c r="AU1100" s="1"/>
      <c r="AV1100" s="1"/>
      <c r="AW1100" s="1"/>
      <c r="AX1100" s="1"/>
      <c r="AY1100" s="2" t="s">
        <v>2485</v>
      </c>
      <c r="AZ1100" s="2" t="s">
        <v>295</v>
      </c>
      <c r="BA1100" s="2" t="s">
        <v>296</v>
      </c>
      <c r="BB1100" s="1"/>
      <c r="BC1100" s="1" t="s">
        <v>7038</v>
      </c>
      <c r="BD1100" s="3" t="s">
        <v>103</v>
      </c>
      <c r="BE1100" s="4" t="s">
        <v>103</v>
      </c>
      <c r="BF1100" s="4" t="s">
        <v>103</v>
      </c>
      <c r="BG1100" s="4" t="s">
        <v>103</v>
      </c>
      <c r="BH1100" s="4" t="s">
        <v>103</v>
      </c>
      <c r="BI1100" s="4" t="s">
        <v>103</v>
      </c>
      <c r="BJ1100" s="4"/>
      <c r="BK1100" s="4"/>
      <c r="BL1100" s="4"/>
      <c r="BM1100" s="1"/>
      <c r="BN1100" s="1"/>
    </row>
    <row r="1101" spans="1:67">
      <c r="A1101">
        <f t="shared" si="17"/>
        <v>1100</v>
      </c>
      <c r="B1101" s="1"/>
      <c r="C1101" s="1" t="s">
        <v>22864</v>
      </c>
      <c r="D1101" s="52" t="s">
        <v>22865</v>
      </c>
      <c r="E1101" s="52" t="s">
        <v>22866</v>
      </c>
      <c r="F1101" s="1" t="s">
        <v>70</v>
      </c>
      <c r="G1101" s="1" t="s">
        <v>22867</v>
      </c>
      <c r="H1101" s="1" t="s">
        <v>22868</v>
      </c>
      <c r="I1101" s="1">
        <v>33370</v>
      </c>
      <c r="J1101" s="1">
        <v>33</v>
      </c>
      <c r="K1101" s="1"/>
      <c r="L1101" s="1"/>
      <c r="M1101" s="1"/>
      <c r="N1101" s="36">
        <v>11694</v>
      </c>
      <c r="O1101" s="1"/>
      <c r="P1101" s="1"/>
      <c r="Q1101" s="1"/>
      <c r="R1101" s="1"/>
      <c r="S1101" s="1"/>
      <c r="T1101" s="1"/>
      <c r="U1101" s="1"/>
      <c r="V1101" s="1"/>
      <c r="W1101" s="1" t="s">
        <v>22869</v>
      </c>
      <c r="X1101" s="1"/>
      <c r="Y1101" s="1"/>
      <c r="Z1101" s="1" t="s">
        <v>22869</v>
      </c>
      <c r="AA1101" s="1"/>
      <c r="AB1101" s="1"/>
      <c r="AC1101" s="1"/>
      <c r="AD1101" s="1"/>
      <c r="AE1101" s="1"/>
      <c r="AF1101" s="1" t="s">
        <v>22869</v>
      </c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>
        <v>2010</v>
      </c>
      <c r="AT1101" s="1"/>
      <c r="AU1101" s="1"/>
      <c r="AV1101" s="1"/>
      <c r="AW1101" s="1"/>
      <c r="AX1101" s="1"/>
      <c r="AY1101" s="2" t="s">
        <v>2485</v>
      </c>
      <c r="AZ1101" s="2" t="s">
        <v>295</v>
      </c>
      <c r="BA1101" s="2" t="s">
        <v>296</v>
      </c>
      <c r="BB1101" s="1"/>
      <c r="BC1101" s="1" t="s">
        <v>2485</v>
      </c>
      <c r="BD1101" s="3" t="s">
        <v>103</v>
      </c>
      <c r="BE1101" s="4" t="s">
        <v>399</v>
      </c>
      <c r="BF1101" s="4">
        <v>39994</v>
      </c>
      <c r="BG1101" s="4" t="s">
        <v>103</v>
      </c>
      <c r="BH1101" s="4" t="s">
        <v>103</v>
      </c>
      <c r="BI1101" s="4" t="s">
        <v>103</v>
      </c>
      <c r="BJ1101" s="4"/>
      <c r="BK1101" s="4"/>
      <c r="BL1101" s="4"/>
      <c r="BM1101" s="1"/>
      <c r="BN1101" s="1"/>
    </row>
    <row r="1102" spans="1:67">
      <c r="A1102">
        <f t="shared" si="17"/>
        <v>1101</v>
      </c>
      <c r="B1102" s="1"/>
      <c r="C1102" s="1" t="s">
        <v>21736</v>
      </c>
      <c r="D1102" s="52" t="s">
        <v>21737</v>
      </c>
      <c r="E1102" s="52" t="s">
        <v>21738</v>
      </c>
      <c r="F1102" s="1" t="s">
        <v>70</v>
      </c>
      <c r="G1102" s="1" t="s">
        <v>15224</v>
      </c>
      <c r="H1102" s="1" t="s">
        <v>21739</v>
      </c>
      <c r="I1102" s="1">
        <v>62730</v>
      </c>
      <c r="J1102" s="1">
        <v>62</v>
      </c>
      <c r="K1102" s="1"/>
      <c r="L1102" s="1"/>
      <c r="M1102" s="1"/>
      <c r="N1102" s="36">
        <v>6525</v>
      </c>
      <c r="O1102" s="1" t="s">
        <v>13810</v>
      </c>
      <c r="P1102" s="1" t="s">
        <v>10418</v>
      </c>
      <c r="Q1102" s="1"/>
      <c r="R1102" s="1"/>
      <c r="S1102" s="1"/>
      <c r="T1102" s="1"/>
      <c r="U1102" s="1"/>
      <c r="V1102" s="1"/>
      <c r="W1102" s="1" t="s">
        <v>21740</v>
      </c>
      <c r="X1102" s="1"/>
      <c r="Y1102" s="1"/>
      <c r="Z1102" s="1" t="s">
        <v>21740</v>
      </c>
      <c r="AA1102" s="1"/>
      <c r="AB1102" s="1"/>
      <c r="AC1102" s="1"/>
      <c r="AD1102" s="1"/>
      <c r="AE1102" s="1" t="s">
        <v>21740</v>
      </c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>
        <v>2018</v>
      </c>
      <c r="AT1102" s="1"/>
      <c r="AU1102" s="1"/>
      <c r="AV1102" s="1"/>
      <c r="AW1102" s="1"/>
      <c r="AX1102" s="1"/>
      <c r="AY1102" s="2" t="s">
        <v>21741</v>
      </c>
      <c r="AZ1102" s="2" t="s">
        <v>295</v>
      </c>
      <c r="BA1102" s="2" t="s">
        <v>296</v>
      </c>
      <c r="BB1102" s="1"/>
      <c r="BC1102" s="1" t="s">
        <v>21741</v>
      </c>
      <c r="BD1102" s="3" t="s">
        <v>103</v>
      </c>
      <c r="BE1102" s="4" t="s">
        <v>399</v>
      </c>
      <c r="BF1102" s="4">
        <v>42916</v>
      </c>
      <c r="BG1102" s="4" t="s">
        <v>103</v>
      </c>
      <c r="BH1102" s="4" t="s">
        <v>103</v>
      </c>
      <c r="BI1102" s="4" t="s">
        <v>103</v>
      </c>
      <c r="BJ1102" s="4"/>
      <c r="BK1102" s="4"/>
      <c r="BL1102" s="4"/>
      <c r="BM1102" s="1"/>
      <c r="BN1102" s="1"/>
    </row>
    <row r="1103" spans="1:67">
      <c r="A1103">
        <f t="shared" si="17"/>
        <v>1102</v>
      </c>
      <c r="B1103" s="1"/>
      <c r="C1103" s="1"/>
      <c r="D1103" s="52" t="s">
        <v>18195</v>
      </c>
      <c r="E1103" s="52" t="s">
        <v>18196</v>
      </c>
      <c r="F1103" s="1" t="s">
        <v>70</v>
      </c>
      <c r="G1103" s="1" t="s">
        <v>18190</v>
      </c>
      <c r="H1103" s="1"/>
      <c r="I1103" s="1">
        <v>18570</v>
      </c>
      <c r="J1103" s="1">
        <v>18</v>
      </c>
      <c r="K1103" s="1"/>
      <c r="L1103" s="1"/>
      <c r="M1103" s="1"/>
      <c r="N1103" s="36">
        <v>20800</v>
      </c>
      <c r="O1103" s="1" t="s">
        <v>2429</v>
      </c>
      <c r="P1103" s="1" t="s">
        <v>1787</v>
      </c>
      <c r="Q1103" s="1"/>
      <c r="R1103" s="1"/>
      <c r="S1103" s="1"/>
      <c r="T1103" s="1"/>
      <c r="U1103" s="1" t="s">
        <v>15055</v>
      </c>
      <c r="V1103" s="1"/>
      <c r="W1103" s="1" t="s">
        <v>17122</v>
      </c>
      <c r="X1103" s="1"/>
      <c r="Y1103" s="1"/>
      <c r="Z1103" s="1" t="s">
        <v>17122</v>
      </c>
      <c r="AA1103" s="1"/>
      <c r="AB1103" s="1"/>
      <c r="AC1103" s="1"/>
      <c r="AD1103" s="1"/>
      <c r="AE1103" s="1" t="s">
        <v>17122</v>
      </c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>
        <v>2000</v>
      </c>
      <c r="AT1103" s="1"/>
      <c r="AU1103" s="1"/>
      <c r="AV1103" s="1"/>
      <c r="AW1103" s="1"/>
      <c r="AX1103" s="1"/>
      <c r="AY1103" s="2" t="s">
        <v>18197</v>
      </c>
      <c r="AZ1103" s="2" t="s">
        <v>295</v>
      </c>
      <c r="BA1103" s="2" t="s">
        <v>296</v>
      </c>
      <c r="BB1103" s="1"/>
      <c r="BC1103" s="1" t="s">
        <v>18197</v>
      </c>
      <c r="BD1103" s="3" t="s">
        <v>103</v>
      </c>
      <c r="BE1103" s="4" t="s">
        <v>103</v>
      </c>
      <c r="BF1103" s="4" t="s">
        <v>103</v>
      </c>
      <c r="BG1103" s="4" t="s">
        <v>103</v>
      </c>
      <c r="BH1103" s="4" t="s">
        <v>103</v>
      </c>
      <c r="BI1103" s="4" t="s">
        <v>103</v>
      </c>
      <c r="BJ1103" s="4"/>
      <c r="BK1103" s="4"/>
      <c r="BL1103" s="4"/>
      <c r="BM1103" s="1"/>
      <c r="BN1103" s="1"/>
    </row>
    <row r="1104" spans="1:67">
      <c r="A1104">
        <f t="shared" si="17"/>
        <v>1103</v>
      </c>
      <c r="B1104" s="1"/>
      <c r="C1104" s="1"/>
      <c r="D1104" s="52" t="s">
        <v>18198</v>
      </c>
      <c r="E1104" s="52" t="s">
        <v>18199</v>
      </c>
      <c r="F1104" s="1" t="s">
        <v>70</v>
      </c>
      <c r="G1104" s="1" t="s">
        <v>18190</v>
      </c>
      <c r="H1104" s="1"/>
      <c r="I1104" s="1">
        <v>18570</v>
      </c>
      <c r="J1104" s="1">
        <v>18</v>
      </c>
      <c r="K1104" s="1"/>
      <c r="L1104" s="1"/>
      <c r="M1104" s="1"/>
      <c r="N1104" s="36">
        <v>17200</v>
      </c>
      <c r="O1104" s="1" t="s">
        <v>18200</v>
      </c>
      <c r="P1104" s="1" t="s">
        <v>11027</v>
      </c>
      <c r="Q1104" s="1"/>
      <c r="R1104" s="1"/>
      <c r="S1104" s="1"/>
      <c r="T1104" s="1"/>
      <c r="U1104" s="1"/>
      <c r="V1104" s="1"/>
      <c r="W1104" s="1" t="s">
        <v>15164</v>
      </c>
      <c r="X1104" s="1"/>
      <c r="Y1104" s="1"/>
      <c r="Z1104" s="1"/>
      <c r="AA1104" s="1"/>
      <c r="AB1104" s="1" t="s">
        <v>15164</v>
      </c>
      <c r="AC1104" s="1"/>
      <c r="AD1104" s="1"/>
      <c r="AE1104" s="1" t="s">
        <v>15164</v>
      </c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>
        <v>2004</v>
      </c>
      <c r="AT1104" s="1"/>
      <c r="AU1104" s="1"/>
      <c r="AV1104" s="1"/>
      <c r="AW1104" s="1"/>
      <c r="AX1104" s="1"/>
      <c r="AY1104" s="2" t="s">
        <v>18197</v>
      </c>
      <c r="AZ1104" s="2" t="s">
        <v>295</v>
      </c>
      <c r="BA1104" s="2" t="s">
        <v>296</v>
      </c>
      <c r="BB1104" s="1"/>
      <c r="BC1104" s="1" t="s">
        <v>18197</v>
      </c>
      <c r="BD1104" s="3" t="s">
        <v>103</v>
      </c>
      <c r="BE1104" s="4" t="s">
        <v>103</v>
      </c>
      <c r="BF1104" s="4" t="s">
        <v>103</v>
      </c>
      <c r="BG1104" s="4" t="s">
        <v>103</v>
      </c>
      <c r="BH1104" s="4" t="s">
        <v>103</v>
      </c>
      <c r="BI1104" s="4" t="s">
        <v>103</v>
      </c>
      <c r="BJ1104" s="4"/>
      <c r="BK1104" s="4"/>
      <c r="BL1104" s="4"/>
      <c r="BM1104" s="1"/>
      <c r="BN1104" s="1"/>
    </row>
    <row r="1105" spans="1:66">
      <c r="A1105">
        <f t="shared" si="17"/>
        <v>1104</v>
      </c>
      <c r="B1105" s="1"/>
      <c r="C1105" s="1"/>
      <c r="D1105" s="52" t="s">
        <v>5908</v>
      </c>
      <c r="E1105" s="52" t="s">
        <v>5909</v>
      </c>
      <c r="F1105" s="1" t="s">
        <v>70</v>
      </c>
      <c r="G1105" s="1" t="s">
        <v>5910</v>
      </c>
      <c r="H1105" s="1" t="s">
        <v>5911</v>
      </c>
      <c r="I1105" s="1">
        <v>38121</v>
      </c>
      <c r="J1105" s="1">
        <v>38</v>
      </c>
      <c r="K1105" s="1"/>
      <c r="L1105" s="1"/>
      <c r="M1105" s="1"/>
      <c r="N1105" s="36">
        <v>6000</v>
      </c>
      <c r="O1105" s="1" t="s">
        <v>438</v>
      </c>
      <c r="P1105" s="1" t="s">
        <v>599</v>
      </c>
      <c r="Q1105" s="1"/>
      <c r="R1105" s="1"/>
      <c r="S1105" s="1"/>
      <c r="T1105" s="1"/>
      <c r="U1105" s="1"/>
      <c r="V1105" s="1"/>
      <c r="W1105" s="1"/>
      <c r="X1105" s="1" t="s">
        <v>961</v>
      </c>
      <c r="Y1105" s="1"/>
      <c r="Z1105" s="1"/>
      <c r="AA1105" s="1"/>
      <c r="AB1105" s="1"/>
      <c r="AC1105" s="1" t="s">
        <v>961</v>
      </c>
      <c r="AD1105" s="1"/>
      <c r="AE1105" s="1" t="s">
        <v>961</v>
      </c>
      <c r="AF1105" s="1"/>
      <c r="AG1105" s="1"/>
      <c r="AH1105" s="1"/>
      <c r="AI1105" s="1"/>
      <c r="AJ1105" s="1">
        <v>10</v>
      </c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 t="s">
        <v>676</v>
      </c>
      <c r="AX1105" s="1"/>
      <c r="AY1105" s="2" t="s">
        <v>5912</v>
      </c>
      <c r="AZ1105" s="2" t="s">
        <v>295</v>
      </c>
      <c r="BA1105" s="2" t="s">
        <v>296</v>
      </c>
      <c r="BB1105" s="1"/>
      <c r="BC1105" s="1" t="s">
        <v>5912</v>
      </c>
      <c r="BD1105" s="3" t="s">
        <v>103</v>
      </c>
      <c r="BE1105" s="4" t="s">
        <v>103</v>
      </c>
      <c r="BF1105" s="4" t="s">
        <v>103</v>
      </c>
      <c r="BG1105" s="4" t="s">
        <v>103</v>
      </c>
      <c r="BH1105" s="4" t="s">
        <v>103</v>
      </c>
      <c r="BI1105" s="4" t="s">
        <v>103</v>
      </c>
      <c r="BJ1105" s="4" t="s">
        <v>105</v>
      </c>
      <c r="BK1105" s="4" t="s">
        <v>105</v>
      </c>
      <c r="BL1105" s="4" t="s">
        <v>105</v>
      </c>
      <c r="BM1105" s="1" t="s">
        <v>105</v>
      </c>
      <c r="BN1105" s="1" t="s">
        <v>563</v>
      </c>
    </row>
    <row r="1106" spans="1:66">
      <c r="A1106">
        <f t="shared" si="17"/>
        <v>1105</v>
      </c>
      <c r="B1106" s="1"/>
      <c r="C1106" s="1"/>
      <c r="D1106" s="52" t="s">
        <v>24084</v>
      </c>
      <c r="E1106" s="52" t="s">
        <v>24085</v>
      </c>
      <c r="F1106" s="1" t="s">
        <v>70</v>
      </c>
      <c r="G1106" s="1" t="s">
        <v>15886</v>
      </c>
      <c r="H1106" s="1" t="s">
        <v>24086</v>
      </c>
      <c r="I1106" s="1">
        <v>36130</v>
      </c>
      <c r="J1106" s="1">
        <v>36</v>
      </c>
      <c r="K1106" s="1"/>
      <c r="L1106" s="1"/>
      <c r="M1106" s="1"/>
      <c r="N1106" s="36">
        <v>9500</v>
      </c>
      <c r="O1106" s="1"/>
      <c r="P1106" s="1"/>
      <c r="Q1106" s="1"/>
      <c r="R1106" s="1"/>
      <c r="S1106" s="1"/>
      <c r="T1106" s="1"/>
      <c r="U1106" s="1"/>
      <c r="V1106" s="1"/>
      <c r="W1106" s="1"/>
      <c r="X1106" s="1" t="s">
        <v>463</v>
      </c>
      <c r="Y1106" s="1"/>
      <c r="Z1106" s="1" t="s">
        <v>463</v>
      </c>
      <c r="AA1106" s="1"/>
      <c r="AB1106" s="1"/>
      <c r="AC1106" s="1"/>
      <c r="AD1106" s="1"/>
      <c r="AE1106" s="1" t="s">
        <v>463</v>
      </c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2" t="s">
        <v>24087</v>
      </c>
      <c r="AZ1106" s="2" t="s">
        <v>295</v>
      </c>
      <c r="BA1106" s="2" t="s">
        <v>296</v>
      </c>
      <c r="BB1106" s="1"/>
      <c r="BC1106" s="1" t="s">
        <v>24087</v>
      </c>
      <c r="BD1106" s="3" t="s">
        <v>103</v>
      </c>
      <c r="BE1106" s="4" t="s">
        <v>103</v>
      </c>
      <c r="BF1106" s="4" t="s">
        <v>103</v>
      </c>
      <c r="BG1106" s="4" t="s">
        <v>103</v>
      </c>
      <c r="BH1106" s="4" t="s">
        <v>103</v>
      </c>
      <c r="BI1106" s="4" t="s">
        <v>103</v>
      </c>
      <c r="BJ1106" s="4"/>
      <c r="BK1106" s="4"/>
      <c r="BL1106" s="4"/>
      <c r="BM1106" s="1"/>
      <c r="BN1106" s="1"/>
    </row>
    <row r="1107" spans="1:66">
      <c r="A1107">
        <f t="shared" si="17"/>
        <v>1106</v>
      </c>
      <c r="B1107" s="1"/>
      <c r="C1107" s="1"/>
      <c r="D1107" s="52" t="s">
        <v>15868</v>
      </c>
      <c r="E1107" s="52" t="s">
        <v>15869</v>
      </c>
      <c r="F1107" s="1" t="s">
        <v>70</v>
      </c>
      <c r="G1107" s="1" t="s">
        <v>15866</v>
      </c>
      <c r="H1107" s="1" t="s">
        <v>15870</v>
      </c>
      <c r="I1107" s="1">
        <v>60200</v>
      </c>
      <c r="J1107" s="1">
        <v>60</v>
      </c>
      <c r="K1107" s="1"/>
      <c r="L1107" s="1"/>
      <c r="M1107" s="1"/>
      <c r="N1107" s="36">
        <v>10200</v>
      </c>
      <c r="O1107" s="1"/>
      <c r="P1107" s="1"/>
      <c r="Q1107" s="1"/>
      <c r="R1107" s="1"/>
      <c r="S1107" s="1"/>
      <c r="T1107" s="1"/>
      <c r="U1107" s="1"/>
      <c r="V1107" s="1"/>
      <c r="W1107" s="1" t="s">
        <v>7647</v>
      </c>
      <c r="X1107" s="1"/>
      <c r="Y1107" s="1"/>
      <c r="Z1107" s="1" t="s">
        <v>7647</v>
      </c>
      <c r="AA1107" s="1"/>
      <c r="AB1107" s="1"/>
      <c r="AC1107" s="1"/>
      <c r="AD1107" s="1"/>
      <c r="AE1107" s="1" t="s">
        <v>7647</v>
      </c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2" t="s">
        <v>15871</v>
      </c>
      <c r="AZ1107" s="2" t="s">
        <v>295</v>
      </c>
      <c r="BA1107" s="2" t="s">
        <v>296</v>
      </c>
      <c r="BB1107" s="1"/>
      <c r="BC1107" s="1" t="s">
        <v>15871</v>
      </c>
      <c r="BD1107" s="3" t="s">
        <v>103</v>
      </c>
      <c r="BE1107" s="4" t="s">
        <v>103</v>
      </c>
      <c r="BF1107" s="4" t="s">
        <v>103</v>
      </c>
      <c r="BG1107" s="4" t="s">
        <v>103</v>
      </c>
      <c r="BH1107" s="4" t="s">
        <v>103</v>
      </c>
      <c r="BI1107" s="4" t="s">
        <v>103</v>
      </c>
      <c r="BJ1107" s="4"/>
      <c r="BK1107" s="4"/>
      <c r="BL1107" s="4"/>
      <c r="BM1107" s="1"/>
      <c r="BN1107" s="1"/>
    </row>
    <row r="1108" spans="1:66">
      <c r="A1108">
        <f t="shared" si="17"/>
        <v>1107</v>
      </c>
      <c r="B1108" s="1"/>
      <c r="C1108" s="1" t="s">
        <v>3250</v>
      </c>
      <c r="D1108" s="52" t="s">
        <v>3251</v>
      </c>
      <c r="E1108" s="52" t="s">
        <v>3252</v>
      </c>
      <c r="F1108" s="1" t="s">
        <v>70</v>
      </c>
      <c r="G1108" s="1" t="s">
        <v>3139</v>
      </c>
      <c r="H1108" s="1" t="s">
        <v>3225</v>
      </c>
      <c r="I1108" s="1">
        <v>95500</v>
      </c>
      <c r="J1108" s="1">
        <v>95</v>
      </c>
      <c r="K1108" s="1"/>
      <c r="L1108" s="1"/>
      <c r="M1108" s="1">
        <v>2</v>
      </c>
      <c r="N1108" s="36">
        <v>10845</v>
      </c>
      <c r="O1108" s="1"/>
      <c r="P1108" s="1"/>
      <c r="Q1108" s="1"/>
      <c r="R1108" s="1"/>
      <c r="S1108" s="1"/>
      <c r="T1108" s="1"/>
      <c r="U1108" s="1"/>
      <c r="V1108" s="1"/>
      <c r="W1108" s="1" t="s">
        <v>3253</v>
      </c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 t="s">
        <v>266</v>
      </c>
      <c r="AJ1108" s="1">
        <v>13</v>
      </c>
      <c r="AK1108" s="1"/>
      <c r="AL1108" s="1"/>
      <c r="AM1108" s="1"/>
      <c r="AN1108" s="1"/>
      <c r="AO1108" s="1"/>
      <c r="AP1108" s="1"/>
      <c r="AQ1108" s="1"/>
      <c r="AR1108" s="1"/>
      <c r="AS1108" s="1">
        <v>2018</v>
      </c>
      <c r="AT1108" s="1" t="s">
        <v>2242</v>
      </c>
      <c r="AU1108" s="1"/>
      <c r="AV1108" s="1"/>
      <c r="AW1108" s="1" t="s">
        <v>3254</v>
      </c>
      <c r="AX1108" s="1"/>
      <c r="AY1108" s="2" t="s">
        <v>3255</v>
      </c>
      <c r="AZ1108" s="2" t="s">
        <v>295</v>
      </c>
      <c r="BA1108" s="2" t="s">
        <v>296</v>
      </c>
      <c r="BB1108" s="1"/>
      <c r="BC1108" s="1" t="s">
        <v>3255</v>
      </c>
      <c r="BD1108" s="3" t="s">
        <v>103</v>
      </c>
      <c r="BE1108" s="4" t="s">
        <v>2040</v>
      </c>
      <c r="BF1108" s="4">
        <v>42825</v>
      </c>
      <c r="BG1108" s="4" t="s">
        <v>103</v>
      </c>
      <c r="BH1108" s="4" t="s">
        <v>103</v>
      </c>
      <c r="BI1108" s="4" t="s">
        <v>103</v>
      </c>
      <c r="BJ1108" s="4" t="s">
        <v>105</v>
      </c>
      <c r="BK1108" s="4" t="s">
        <v>105</v>
      </c>
      <c r="BL1108" s="4" t="s">
        <v>105</v>
      </c>
      <c r="BM1108" s="1" t="s">
        <v>105</v>
      </c>
      <c r="BN1108" s="1" t="s">
        <v>3256</v>
      </c>
    </row>
    <row r="1109" spans="1:66">
      <c r="A1109">
        <f t="shared" si="17"/>
        <v>1108</v>
      </c>
      <c r="B1109" s="1"/>
      <c r="C1109" s="1"/>
      <c r="D1109" s="52" t="s">
        <v>10547</v>
      </c>
      <c r="E1109" s="52" t="s">
        <v>10548</v>
      </c>
      <c r="F1109" s="1" t="s">
        <v>70</v>
      </c>
      <c r="G1109" s="1" t="s">
        <v>10538</v>
      </c>
      <c r="H1109" s="1" t="s">
        <v>10549</v>
      </c>
      <c r="I1109" s="1">
        <v>41260</v>
      </c>
      <c r="J1109" s="1">
        <v>41</v>
      </c>
      <c r="K1109" s="1"/>
      <c r="L1109" s="1"/>
      <c r="M1109" s="1"/>
      <c r="N1109" s="36">
        <v>10600</v>
      </c>
      <c r="O1109" s="1"/>
      <c r="P1109" s="1"/>
      <c r="Q1109" s="1"/>
      <c r="R1109" s="1"/>
      <c r="S1109" s="1"/>
      <c r="T1109" s="1"/>
      <c r="U1109" s="1"/>
      <c r="V1109" s="1"/>
      <c r="W1109" s="1"/>
      <c r="X1109" s="1" t="s">
        <v>10383</v>
      </c>
      <c r="Y1109" s="1"/>
      <c r="Z1109" s="1" t="s">
        <v>10383</v>
      </c>
      <c r="AA1109" s="1"/>
      <c r="AB1109" s="1"/>
      <c r="AC1109" s="1"/>
      <c r="AD1109" s="1"/>
      <c r="AE1109" s="1" t="s">
        <v>10383</v>
      </c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2" t="s">
        <v>10550</v>
      </c>
      <c r="AZ1109" s="2" t="s">
        <v>295</v>
      </c>
      <c r="BA1109" s="2" t="s">
        <v>296</v>
      </c>
      <c r="BB1109" s="1"/>
      <c r="BC1109" s="1" t="s">
        <v>10551</v>
      </c>
      <c r="BD1109" s="3" t="s">
        <v>103</v>
      </c>
      <c r="BE1109" s="4" t="s">
        <v>103</v>
      </c>
      <c r="BF1109" s="4" t="s">
        <v>103</v>
      </c>
      <c r="BG1109" s="4" t="s">
        <v>103</v>
      </c>
      <c r="BH1109" s="4" t="s">
        <v>103</v>
      </c>
      <c r="BI1109" s="4" t="s">
        <v>103</v>
      </c>
      <c r="BJ1109" s="4" t="s">
        <v>89</v>
      </c>
      <c r="BK1109" s="4" t="s">
        <v>89</v>
      </c>
      <c r="BL1109" s="4" t="s">
        <v>89</v>
      </c>
      <c r="BM1109" s="1" t="s">
        <v>89</v>
      </c>
      <c r="BN1109" s="1"/>
    </row>
    <row r="1110" spans="1:66">
      <c r="A1110">
        <f t="shared" si="17"/>
        <v>1109</v>
      </c>
      <c r="B1110" s="1"/>
      <c r="C1110" s="1"/>
      <c r="D1110" s="52" t="s">
        <v>14900</v>
      </c>
      <c r="E1110" s="52" t="s">
        <v>14901</v>
      </c>
      <c r="F1110" s="1" t="s">
        <v>70</v>
      </c>
      <c r="G1110" s="1" t="s">
        <v>9036</v>
      </c>
      <c r="H1110" s="1" t="s">
        <v>14902</v>
      </c>
      <c r="I1110" s="1">
        <v>80000</v>
      </c>
      <c r="J1110" s="1">
        <v>80</v>
      </c>
      <c r="K1110" s="1"/>
      <c r="L1110" s="1"/>
      <c r="M1110" s="1"/>
      <c r="N1110" s="36">
        <v>13420</v>
      </c>
      <c r="O1110" s="1"/>
      <c r="P1110" s="1"/>
      <c r="Q1110" s="1"/>
      <c r="R1110" s="1"/>
      <c r="S1110" s="1"/>
      <c r="T1110" s="1"/>
      <c r="U1110" s="1"/>
      <c r="V1110" s="1"/>
      <c r="W1110" s="1"/>
      <c r="X1110" s="1" t="s">
        <v>14903</v>
      </c>
      <c r="Y1110" s="1"/>
      <c r="Z1110" s="1" t="s">
        <v>14903</v>
      </c>
      <c r="AA1110" s="1"/>
      <c r="AB1110" s="1"/>
      <c r="AC1110" s="1"/>
      <c r="AD1110" s="1"/>
      <c r="AE1110" s="1" t="s">
        <v>14903</v>
      </c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2" t="s">
        <v>14904</v>
      </c>
      <c r="AZ1110" s="2" t="s">
        <v>295</v>
      </c>
      <c r="BA1110" s="2" t="s">
        <v>296</v>
      </c>
      <c r="BB1110" s="1"/>
      <c r="BC1110" s="1" t="s">
        <v>14904</v>
      </c>
      <c r="BD1110" s="3" t="s">
        <v>103</v>
      </c>
      <c r="BE1110" s="4" t="s">
        <v>103</v>
      </c>
      <c r="BF1110" s="4" t="s">
        <v>103</v>
      </c>
      <c r="BG1110" s="4" t="s">
        <v>103</v>
      </c>
      <c r="BH1110" s="4" t="s">
        <v>103</v>
      </c>
      <c r="BI1110" s="4" t="s">
        <v>103</v>
      </c>
      <c r="BJ1110" s="4"/>
      <c r="BK1110" s="4"/>
      <c r="BL1110" s="4"/>
      <c r="BM1110" s="1"/>
      <c r="BN1110" s="1"/>
    </row>
    <row r="1111" spans="1:66">
      <c r="A1111">
        <f t="shared" si="17"/>
        <v>1110</v>
      </c>
      <c r="B1111" s="1"/>
      <c r="C1111" s="1" t="s">
        <v>16126</v>
      </c>
      <c r="D1111" s="52" t="s">
        <v>16127</v>
      </c>
      <c r="E1111" s="52" t="s">
        <v>16128</v>
      </c>
      <c r="F1111" s="1" t="s">
        <v>70</v>
      </c>
      <c r="G1111" s="1" t="s">
        <v>3580</v>
      </c>
      <c r="H1111" s="1" t="s">
        <v>16129</v>
      </c>
      <c r="I1111" s="1">
        <v>77127</v>
      </c>
      <c r="J1111" s="1">
        <v>77</v>
      </c>
      <c r="K1111" s="1"/>
      <c r="L1111" s="1"/>
      <c r="M1111" s="1"/>
      <c r="N1111" s="36">
        <v>6737</v>
      </c>
      <c r="O1111" s="1"/>
      <c r="P1111" s="1"/>
      <c r="Q1111" s="1"/>
      <c r="R1111" s="1"/>
      <c r="S1111" s="1"/>
      <c r="T1111" s="1"/>
      <c r="U1111" s="1"/>
      <c r="V1111" s="1"/>
      <c r="W1111" s="1" t="s">
        <v>16130</v>
      </c>
      <c r="X1111" s="1"/>
      <c r="Y1111" s="1"/>
      <c r="Z1111" s="1" t="s">
        <v>16130</v>
      </c>
      <c r="AA1111" s="1"/>
      <c r="AB1111" s="1"/>
      <c r="AC1111" s="1"/>
      <c r="AD1111" s="1"/>
      <c r="AE1111" s="1" t="s">
        <v>16130</v>
      </c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>
        <v>2019</v>
      </c>
      <c r="AT1111" s="1" t="s">
        <v>517</v>
      </c>
      <c r="AU1111" s="1"/>
      <c r="AV1111" s="1"/>
      <c r="AW1111" s="1"/>
      <c r="AX1111" s="1"/>
      <c r="AY1111" s="2" t="s">
        <v>16131</v>
      </c>
      <c r="AZ1111" s="2" t="s">
        <v>295</v>
      </c>
      <c r="BA1111" s="2" t="s">
        <v>296</v>
      </c>
      <c r="BB1111" s="1"/>
      <c r="BC1111" s="1" t="s">
        <v>16131</v>
      </c>
      <c r="BD1111" s="3" t="s">
        <v>103</v>
      </c>
      <c r="BE1111" s="4" t="s">
        <v>399</v>
      </c>
      <c r="BF1111" s="4">
        <v>43281</v>
      </c>
      <c r="BG1111" s="4" t="s">
        <v>103</v>
      </c>
      <c r="BH1111" s="4" t="s">
        <v>103</v>
      </c>
      <c r="BI1111" s="4" t="s">
        <v>103</v>
      </c>
      <c r="BJ1111" s="4"/>
      <c r="BK1111" s="4"/>
      <c r="BL1111" s="4"/>
      <c r="BM1111" s="1"/>
      <c r="BN1111" s="1"/>
    </row>
    <row r="1112" spans="1:66">
      <c r="A1112">
        <f t="shared" si="17"/>
        <v>1111</v>
      </c>
      <c r="B1112" s="1"/>
      <c r="C1112" s="1"/>
      <c r="D1112" s="52" t="s">
        <v>24374</v>
      </c>
      <c r="E1112" s="52" t="s">
        <v>24375</v>
      </c>
      <c r="F1112" s="1" t="s">
        <v>70</v>
      </c>
      <c r="G1112" s="1" t="s">
        <v>24376</v>
      </c>
      <c r="H1112" s="1" t="s">
        <v>24377</v>
      </c>
      <c r="I1112" s="1">
        <v>66270</v>
      </c>
      <c r="J1112" s="1">
        <v>66</v>
      </c>
      <c r="K1112" s="1"/>
      <c r="L1112" s="1"/>
      <c r="M1112" s="1"/>
      <c r="N1112" s="36">
        <v>7700</v>
      </c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 t="s">
        <v>3769</v>
      </c>
      <c r="Z1112" s="1" t="s">
        <v>3769</v>
      </c>
      <c r="AA1112" s="1"/>
      <c r="AB1112" s="1"/>
      <c r="AC1112" s="1"/>
      <c r="AD1112" s="1"/>
      <c r="AE1112" s="1" t="s">
        <v>3769</v>
      </c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2" t="s">
        <v>24378</v>
      </c>
      <c r="AZ1112" s="2" t="s">
        <v>295</v>
      </c>
      <c r="BA1112" s="2" t="s">
        <v>296</v>
      </c>
      <c r="BB1112" s="1"/>
      <c r="BC1112" s="1" t="s">
        <v>24378</v>
      </c>
      <c r="BD1112" s="3" t="s">
        <v>103</v>
      </c>
      <c r="BE1112" s="4" t="s">
        <v>103</v>
      </c>
      <c r="BF1112" s="4" t="s">
        <v>103</v>
      </c>
      <c r="BG1112" s="4" t="s">
        <v>103</v>
      </c>
      <c r="BH1112" s="4" t="s">
        <v>103</v>
      </c>
      <c r="BI1112" s="4" t="s">
        <v>103</v>
      </c>
      <c r="BJ1112" s="4"/>
      <c r="BK1112" s="4"/>
      <c r="BL1112" s="4"/>
      <c r="BM1112" s="1"/>
      <c r="BN1112" s="1"/>
    </row>
    <row r="1113" spans="1:66">
      <c r="A1113">
        <f t="shared" si="17"/>
        <v>1112</v>
      </c>
      <c r="B1113" s="1"/>
      <c r="C1113" s="1" t="s">
        <v>17091</v>
      </c>
      <c r="D1113" s="52" t="s">
        <v>17092</v>
      </c>
      <c r="E1113" s="52" t="s">
        <v>17093</v>
      </c>
      <c r="F1113" s="1" t="s">
        <v>70</v>
      </c>
      <c r="G1113" s="1" t="s">
        <v>17094</v>
      </c>
      <c r="H1113" s="1" t="s">
        <v>17095</v>
      </c>
      <c r="I1113" s="1">
        <v>60280</v>
      </c>
      <c r="J1113" s="1">
        <v>60</v>
      </c>
      <c r="K1113" s="1"/>
      <c r="L1113" s="1"/>
      <c r="M1113" s="1"/>
      <c r="N1113" s="36">
        <v>20500</v>
      </c>
      <c r="O1113" s="1" t="s">
        <v>676</v>
      </c>
      <c r="P1113" s="1" t="s">
        <v>630</v>
      </c>
      <c r="Q1113" s="1"/>
      <c r="R1113" s="1"/>
      <c r="S1113" s="1"/>
      <c r="T1113" s="1"/>
      <c r="U1113" s="1"/>
      <c r="V1113" s="1"/>
      <c r="W1113" s="1"/>
      <c r="X1113" s="1" t="s">
        <v>1880</v>
      </c>
      <c r="Y1113" s="1"/>
      <c r="Z1113" s="1"/>
      <c r="AA1113" s="1"/>
      <c r="AB1113" s="1"/>
      <c r="AC1113" s="1" t="s">
        <v>1880</v>
      </c>
      <c r="AD1113" s="1"/>
      <c r="AE1113" s="1" t="s">
        <v>1880</v>
      </c>
      <c r="AF1113" s="1"/>
      <c r="AG1113" s="1"/>
      <c r="AH1113" s="1"/>
      <c r="AI1113" s="1">
        <v>10.8</v>
      </c>
      <c r="AJ1113" s="1">
        <v>14</v>
      </c>
      <c r="AK1113" s="1"/>
      <c r="AL1113" s="1"/>
      <c r="AM1113" s="1"/>
      <c r="AN1113" s="1"/>
      <c r="AO1113" s="1"/>
      <c r="AP1113" s="1" t="s">
        <v>17096</v>
      </c>
      <c r="AQ1113" s="1"/>
      <c r="AR1113" s="1" t="s">
        <v>7286</v>
      </c>
      <c r="AS1113" s="1"/>
      <c r="AT1113" s="1"/>
      <c r="AU1113" s="1"/>
      <c r="AV1113" s="1"/>
      <c r="AW1113" s="1" t="s">
        <v>17097</v>
      </c>
      <c r="AX1113" s="1"/>
      <c r="AY1113" s="2" t="s">
        <v>17098</v>
      </c>
      <c r="AZ1113" s="2" t="s">
        <v>295</v>
      </c>
      <c r="BA1113" s="2" t="s">
        <v>296</v>
      </c>
      <c r="BB1113" s="1"/>
      <c r="BC1113" s="1" t="s">
        <v>17098</v>
      </c>
      <c r="BD1113" s="3" t="s">
        <v>103</v>
      </c>
      <c r="BE1113" s="4" t="s">
        <v>103</v>
      </c>
      <c r="BF1113" s="4" t="s">
        <v>103</v>
      </c>
      <c r="BG1113" s="4" t="s">
        <v>103</v>
      </c>
      <c r="BH1113" s="4" t="s">
        <v>103</v>
      </c>
      <c r="BI1113" s="4" t="s">
        <v>103</v>
      </c>
      <c r="BJ1113" s="4"/>
      <c r="BK1113" s="4"/>
      <c r="BL1113" s="4"/>
      <c r="BM1113" s="1"/>
      <c r="BN1113" s="1"/>
    </row>
    <row r="1114" spans="1:66">
      <c r="A1114">
        <f t="shared" si="17"/>
        <v>1113</v>
      </c>
      <c r="B1114" s="1"/>
      <c r="C1114" s="1"/>
      <c r="D1114" s="52" t="s">
        <v>23963</v>
      </c>
      <c r="E1114" s="52" t="s">
        <v>23964</v>
      </c>
      <c r="F1114" s="1" t="s">
        <v>70</v>
      </c>
      <c r="G1114" s="1" t="s">
        <v>23965</v>
      </c>
      <c r="H1114" s="1" t="s">
        <v>23966</v>
      </c>
      <c r="I1114" s="1">
        <v>60290</v>
      </c>
      <c r="J1114" s="1">
        <v>60</v>
      </c>
      <c r="K1114" s="1"/>
      <c r="L1114" s="1"/>
      <c r="M1114" s="1"/>
      <c r="N1114" s="36">
        <v>25000</v>
      </c>
      <c r="O1114" s="1"/>
      <c r="P1114" s="1"/>
      <c r="Q1114" s="1"/>
      <c r="R1114" s="1"/>
      <c r="S1114" s="1"/>
      <c r="T1114" s="1"/>
      <c r="U1114" s="1"/>
      <c r="V1114" s="1"/>
      <c r="W1114" s="1"/>
      <c r="X1114" s="1" t="s">
        <v>2996</v>
      </c>
      <c r="Y1114" s="1"/>
      <c r="Z1114" s="1" t="s">
        <v>2996</v>
      </c>
      <c r="AA1114" s="1"/>
      <c r="AB1114" s="1"/>
      <c r="AC1114" s="1"/>
      <c r="AD1114" s="1"/>
      <c r="AE1114" s="1" t="s">
        <v>2996</v>
      </c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 t="s">
        <v>23967</v>
      </c>
      <c r="AX1114" s="1"/>
      <c r="AY1114" s="2" t="s">
        <v>17098</v>
      </c>
      <c r="AZ1114" s="2" t="s">
        <v>295</v>
      </c>
      <c r="BA1114" s="2" t="s">
        <v>296</v>
      </c>
      <c r="BB1114" s="1"/>
      <c r="BC1114" s="1" t="s">
        <v>17098</v>
      </c>
      <c r="BD1114" s="3" t="s">
        <v>103</v>
      </c>
      <c r="BE1114" s="4" t="s">
        <v>103</v>
      </c>
      <c r="BF1114" s="4" t="s">
        <v>103</v>
      </c>
      <c r="BG1114" s="4" t="s">
        <v>103</v>
      </c>
      <c r="BH1114" s="4" t="s">
        <v>103</v>
      </c>
      <c r="BI1114" s="4" t="s">
        <v>103</v>
      </c>
      <c r="BJ1114" s="4"/>
      <c r="BK1114" s="4"/>
      <c r="BL1114" s="4"/>
      <c r="BM1114" s="1"/>
      <c r="BN1114" s="1"/>
    </row>
    <row r="1115" spans="1:66">
      <c r="A1115">
        <f t="shared" si="17"/>
        <v>1114</v>
      </c>
      <c r="B1115" s="1"/>
      <c r="C1115" s="1"/>
      <c r="D1115" s="52" t="s">
        <v>24818</v>
      </c>
      <c r="E1115" s="52" t="s">
        <v>24819</v>
      </c>
      <c r="F1115" s="1" t="s">
        <v>70</v>
      </c>
      <c r="G1115" s="1" t="s">
        <v>4319</v>
      </c>
      <c r="H1115" s="1" t="s">
        <v>24820</v>
      </c>
      <c r="I1115" s="1">
        <v>60126</v>
      </c>
      <c r="J1115" s="1">
        <v>60</v>
      </c>
      <c r="K1115" s="1"/>
      <c r="L1115" s="1"/>
      <c r="M1115" s="1"/>
      <c r="N1115" s="36">
        <v>11500</v>
      </c>
      <c r="O1115" s="1"/>
      <c r="P1115" s="1"/>
      <c r="Q1115" s="1"/>
      <c r="R1115" s="1"/>
      <c r="S1115" s="1"/>
      <c r="T1115" s="1"/>
      <c r="U1115" s="1"/>
      <c r="V1115" s="1"/>
      <c r="W1115" s="1"/>
      <c r="X1115" s="1" t="s">
        <v>8190</v>
      </c>
      <c r="Y1115" s="1"/>
      <c r="Z1115" s="1" t="s">
        <v>8190</v>
      </c>
      <c r="AA1115" s="1"/>
      <c r="AB1115" s="1"/>
      <c r="AC1115" s="1"/>
      <c r="AD1115" s="1"/>
      <c r="AE1115" s="1" t="s">
        <v>8190</v>
      </c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 t="s">
        <v>24821</v>
      </c>
      <c r="AX1115" s="1"/>
      <c r="AY1115" s="2" t="s">
        <v>17098</v>
      </c>
      <c r="AZ1115" s="2" t="s">
        <v>295</v>
      </c>
      <c r="BA1115" s="2" t="s">
        <v>296</v>
      </c>
      <c r="BB1115" s="1"/>
      <c r="BC1115" s="1" t="s">
        <v>17098</v>
      </c>
      <c r="BD1115" s="3" t="s">
        <v>103</v>
      </c>
      <c r="BE1115" s="4" t="s">
        <v>103</v>
      </c>
      <c r="BF1115" s="4" t="s">
        <v>103</v>
      </c>
      <c r="BG1115" s="4" t="s">
        <v>103</v>
      </c>
      <c r="BH1115" s="4" t="s">
        <v>103</v>
      </c>
      <c r="BI1115" s="4" t="s">
        <v>103</v>
      </c>
      <c r="BJ1115" s="4"/>
      <c r="BK1115" s="4"/>
      <c r="BL1115" s="4"/>
      <c r="BM1115" s="1"/>
      <c r="BN1115" s="1"/>
    </row>
    <row r="1116" spans="1:66">
      <c r="A1116">
        <f t="shared" si="17"/>
        <v>1115</v>
      </c>
      <c r="B1116" s="1"/>
      <c r="C1116" s="1"/>
      <c r="D1116" s="52" t="s">
        <v>24822</v>
      </c>
      <c r="E1116" s="52" t="s">
        <v>24823</v>
      </c>
      <c r="F1116" s="1" t="s">
        <v>70</v>
      </c>
      <c r="G1116" s="1" t="s">
        <v>21195</v>
      </c>
      <c r="H1116" s="1" t="s">
        <v>24824</v>
      </c>
      <c r="I1116" s="1">
        <v>60400</v>
      </c>
      <c r="J1116" s="1">
        <v>60</v>
      </c>
      <c r="K1116" s="1"/>
      <c r="L1116" s="1"/>
      <c r="M1116" s="1"/>
      <c r="N1116" s="36">
        <v>28000</v>
      </c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 t="s">
        <v>2255</v>
      </c>
      <c r="Z1116" s="1" t="s">
        <v>2255</v>
      </c>
      <c r="AA1116" s="1"/>
      <c r="AB1116" s="1"/>
      <c r="AC1116" s="1"/>
      <c r="AD1116" s="1"/>
      <c r="AE1116" s="1" t="s">
        <v>2255</v>
      </c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 t="s">
        <v>24825</v>
      </c>
      <c r="AX1116" s="1"/>
      <c r="AY1116" s="2" t="s">
        <v>17098</v>
      </c>
      <c r="AZ1116" s="2" t="s">
        <v>295</v>
      </c>
      <c r="BA1116" s="2" t="s">
        <v>296</v>
      </c>
      <c r="BB1116" s="1"/>
      <c r="BC1116" s="1" t="s">
        <v>17098</v>
      </c>
      <c r="BD1116" s="3" t="s">
        <v>103</v>
      </c>
      <c r="BE1116" s="4" t="s">
        <v>103</v>
      </c>
      <c r="BF1116" s="4" t="s">
        <v>103</v>
      </c>
      <c r="BG1116" s="4" t="s">
        <v>103</v>
      </c>
      <c r="BH1116" s="4" t="s">
        <v>103</v>
      </c>
      <c r="BI1116" s="4" t="s">
        <v>103</v>
      </c>
      <c r="BJ1116" s="4"/>
      <c r="BK1116" s="4"/>
      <c r="BL1116" s="4"/>
      <c r="BM1116" s="1"/>
      <c r="BN1116" s="1"/>
    </row>
    <row r="1117" spans="1:66">
      <c r="A1117">
        <f t="shared" si="17"/>
        <v>1116</v>
      </c>
      <c r="B1117" s="1"/>
      <c r="C1117" s="1" t="s">
        <v>2436</v>
      </c>
      <c r="D1117" s="52" t="s">
        <v>2437</v>
      </c>
      <c r="E1117" s="52" t="s">
        <v>2438</v>
      </c>
      <c r="F1117" s="1" t="s">
        <v>70</v>
      </c>
      <c r="G1117" s="1" t="s">
        <v>2423</v>
      </c>
      <c r="H1117" s="1" t="s">
        <v>2439</v>
      </c>
      <c r="I1117" s="1">
        <v>91380</v>
      </c>
      <c r="J1117" s="1">
        <v>91</v>
      </c>
      <c r="K1117" s="1"/>
      <c r="L1117" s="1"/>
      <c r="M1117" s="1"/>
      <c r="N1117" s="36">
        <v>6100</v>
      </c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 t="s">
        <v>1304</v>
      </c>
      <c r="Z1117" s="1" t="s">
        <v>1304</v>
      </c>
      <c r="AA1117" s="1"/>
      <c r="AB1117" s="1"/>
      <c r="AC1117" s="1"/>
      <c r="AD1117" s="1"/>
      <c r="AE1117" s="1" t="s">
        <v>1304</v>
      </c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2" t="s">
        <v>2440</v>
      </c>
      <c r="AZ1117" s="2" t="s">
        <v>295</v>
      </c>
      <c r="BA1117" s="2" t="s">
        <v>2441</v>
      </c>
      <c r="BB1117" s="1"/>
      <c r="BC1117" s="1" t="s">
        <v>2440</v>
      </c>
      <c r="BD1117" s="3" t="s">
        <v>103</v>
      </c>
      <c r="BE1117" s="4" t="s">
        <v>367</v>
      </c>
      <c r="BF1117" s="4">
        <v>40359</v>
      </c>
      <c r="BG1117" s="4" t="s">
        <v>103</v>
      </c>
      <c r="BH1117" s="4" t="s">
        <v>103</v>
      </c>
      <c r="BI1117" s="4" t="s">
        <v>103</v>
      </c>
      <c r="BJ1117" s="4" t="s">
        <v>89</v>
      </c>
      <c r="BK1117" s="4" t="s">
        <v>89</v>
      </c>
      <c r="BL1117" s="4" t="s">
        <v>89</v>
      </c>
      <c r="BM1117" s="1" t="s">
        <v>89</v>
      </c>
      <c r="BN1117" s="1"/>
    </row>
    <row r="1118" spans="1:66">
      <c r="A1118">
        <f t="shared" si="17"/>
        <v>1117</v>
      </c>
      <c r="B1118" s="1"/>
      <c r="C1118" s="1" t="s">
        <v>20522</v>
      </c>
      <c r="D1118" s="52" t="s">
        <v>20523</v>
      </c>
      <c r="E1118" s="52" t="s">
        <v>20524</v>
      </c>
      <c r="F1118" s="1" t="s">
        <v>70</v>
      </c>
      <c r="G1118" s="1" t="s">
        <v>20513</v>
      </c>
      <c r="H1118" s="1" t="s">
        <v>20525</v>
      </c>
      <c r="I1118" s="1">
        <v>49120</v>
      </c>
      <c r="J1118" s="1">
        <v>49</v>
      </c>
      <c r="K1118" s="1"/>
      <c r="L1118" s="1"/>
      <c r="M1118" s="1"/>
      <c r="N1118" s="36">
        <v>11473</v>
      </c>
      <c r="O1118" s="1"/>
      <c r="P1118" s="1"/>
      <c r="Q1118" s="1"/>
      <c r="R1118" s="1"/>
      <c r="S1118" s="1"/>
      <c r="T1118" s="1"/>
      <c r="U1118" s="1"/>
      <c r="V1118" s="1"/>
      <c r="W1118" s="1" t="s">
        <v>4461</v>
      </c>
      <c r="X1118" s="1"/>
      <c r="Y1118" s="1"/>
      <c r="Z1118" s="1" t="s">
        <v>4461</v>
      </c>
      <c r="AA1118" s="1"/>
      <c r="AB1118" s="1"/>
      <c r="AC1118" s="1"/>
      <c r="AD1118" s="1"/>
      <c r="AE1118" s="1" t="s">
        <v>4461</v>
      </c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2" t="s">
        <v>20526</v>
      </c>
      <c r="AZ1118" s="2" t="s">
        <v>295</v>
      </c>
      <c r="BA1118" s="2" t="s">
        <v>296</v>
      </c>
      <c r="BB1118" s="1"/>
      <c r="BC1118" s="1" t="s">
        <v>20526</v>
      </c>
      <c r="BD1118" s="3" t="s">
        <v>103</v>
      </c>
      <c r="BE1118" s="4" t="s">
        <v>367</v>
      </c>
      <c r="BF1118" s="4">
        <v>43738</v>
      </c>
      <c r="BG1118" s="4" t="s">
        <v>103</v>
      </c>
      <c r="BH1118" s="4" t="s">
        <v>103</v>
      </c>
      <c r="BI1118" s="4" t="s">
        <v>103</v>
      </c>
      <c r="BJ1118" s="4"/>
      <c r="BK1118" s="4"/>
      <c r="BL1118" s="4"/>
      <c r="BM1118" s="1"/>
      <c r="BN1118" s="1"/>
    </row>
    <row r="1119" spans="1:66">
      <c r="A1119">
        <f t="shared" si="17"/>
        <v>1118</v>
      </c>
      <c r="B1119" s="1"/>
      <c r="C1119" s="1"/>
      <c r="D1119" s="52" t="s">
        <v>2130</v>
      </c>
      <c r="E1119" s="52" t="s">
        <v>2131</v>
      </c>
      <c r="F1119" s="1" t="s">
        <v>70</v>
      </c>
      <c r="G1119" s="1" t="s">
        <v>262</v>
      </c>
      <c r="H1119" s="1" t="s">
        <v>2132</v>
      </c>
      <c r="I1119" s="1">
        <v>95310</v>
      </c>
      <c r="J1119" s="1">
        <v>95</v>
      </c>
      <c r="K1119" s="1"/>
      <c r="L1119" s="1"/>
      <c r="M1119" s="1"/>
      <c r="N1119" s="36">
        <v>6000</v>
      </c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 t="s">
        <v>961</v>
      </c>
      <c r="Z1119" s="1" t="s">
        <v>961</v>
      </c>
      <c r="AA1119" s="1"/>
      <c r="AB1119" s="1"/>
      <c r="AC1119" s="1"/>
      <c r="AD1119" s="1"/>
      <c r="AE1119" s="1" t="s">
        <v>961</v>
      </c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2" t="s">
        <v>2133</v>
      </c>
      <c r="AZ1119" s="2" t="s">
        <v>295</v>
      </c>
      <c r="BA1119" s="2" t="s">
        <v>296</v>
      </c>
      <c r="BB1119" s="1"/>
      <c r="BC1119" s="1" t="s">
        <v>2134</v>
      </c>
      <c r="BD1119" s="3" t="s">
        <v>103</v>
      </c>
      <c r="BE1119" s="1" t="s">
        <v>103</v>
      </c>
      <c r="BF1119" s="1" t="s">
        <v>103</v>
      </c>
      <c r="BG1119" s="1" t="s">
        <v>103</v>
      </c>
      <c r="BH1119" s="1" t="s">
        <v>103</v>
      </c>
      <c r="BI1119" s="1" t="s">
        <v>103</v>
      </c>
      <c r="BJ1119" s="1" t="s">
        <v>89</v>
      </c>
      <c r="BK1119" s="1" t="s">
        <v>89</v>
      </c>
      <c r="BL1119" s="1" t="s">
        <v>89</v>
      </c>
      <c r="BM1119" s="1" t="s">
        <v>89</v>
      </c>
      <c r="BN1119" s="1"/>
    </row>
    <row r="1120" spans="1:66">
      <c r="A1120">
        <f t="shared" si="17"/>
        <v>1119</v>
      </c>
      <c r="B1120" s="1"/>
      <c r="C1120" s="1"/>
      <c r="D1120" s="52" t="s">
        <v>7458</v>
      </c>
      <c r="E1120" s="52" t="s">
        <v>7459</v>
      </c>
      <c r="F1120" s="1" t="s">
        <v>70</v>
      </c>
      <c r="G1120" s="1" t="s">
        <v>7449</v>
      </c>
      <c r="H1120" s="1" t="s">
        <v>7460</v>
      </c>
      <c r="I1120" s="1">
        <v>54250</v>
      </c>
      <c r="J1120" s="1">
        <v>54</v>
      </c>
      <c r="K1120" s="1"/>
      <c r="L1120" s="1"/>
      <c r="M1120" s="1"/>
      <c r="N1120" s="36">
        <v>6800</v>
      </c>
      <c r="O1120" s="1"/>
      <c r="P1120" s="1"/>
      <c r="Q1120" s="1"/>
      <c r="R1120" s="1"/>
      <c r="S1120" s="1"/>
      <c r="T1120" s="1"/>
      <c r="U1120" s="1"/>
      <c r="V1120" s="1"/>
      <c r="W1120" s="1"/>
      <c r="X1120" s="1" t="s">
        <v>2512</v>
      </c>
      <c r="Y1120" s="1"/>
      <c r="Z1120" s="1" t="s">
        <v>2512</v>
      </c>
      <c r="AA1120" s="1"/>
      <c r="AB1120" s="1"/>
      <c r="AC1120" s="1"/>
      <c r="AD1120" s="1"/>
      <c r="AE1120" s="1" t="s">
        <v>2512</v>
      </c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2" t="s">
        <v>7461</v>
      </c>
      <c r="AZ1120" s="2" t="s">
        <v>295</v>
      </c>
      <c r="BA1120" s="2" t="s">
        <v>296</v>
      </c>
      <c r="BB1120" s="1"/>
      <c r="BC1120" s="1" t="s">
        <v>7461</v>
      </c>
      <c r="BD1120" s="3" t="s">
        <v>103</v>
      </c>
      <c r="BE1120" s="4" t="s">
        <v>103</v>
      </c>
      <c r="BF1120" s="4" t="s">
        <v>103</v>
      </c>
      <c r="BG1120" s="4" t="s">
        <v>103</v>
      </c>
      <c r="BH1120" s="4" t="s">
        <v>103</v>
      </c>
      <c r="BI1120" s="4" t="s">
        <v>103</v>
      </c>
      <c r="BJ1120" s="4" t="s">
        <v>89</v>
      </c>
      <c r="BK1120" s="4" t="s">
        <v>89</v>
      </c>
      <c r="BL1120" s="4" t="s">
        <v>89</v>
      </c>
      <c r="BM1120" s="1" t="s">
        <v>89</v>
      </c>
      <c r="BN1120" s="1"/>
    </row>
    <row r="1121" spans="1:67">
      <c r="A1121">
        <f t="shared" si="17"/>
        <v>1120</v>
      </c>
      <c r="B1121" s="1" t="s">
        <v>66</v>
      </c>
      <c r="C1121" s="1" t="s">
        <v>8567</v>
      </c>
      <c r="D1121" s="52" t="s">
        <v>8568</v>
      </c>
      <c r="E1121" s="52" t="s">
        <v>8569</v>
      </c>
      <c r="F1121" s="1" t="s">
        <v>70</v>
      </c>
      <c r="G1121" s="1" t="s">
        <v>8570</v>
      </c>
      <c r="H1121" s="1" t="s">
        <v>8571</v>
      </c>
      <c r="I1121" s="1">
        <v>31600</v>
      </c>
      <c r="J1121" s="1">
        <v>31</v>
      </c>
      <c r="K1121" s="1"/>
      <c r="L1121" s="1"/>
      <c r="M1121" s="1"/>
      <c r="N1121" s="36">
        <v>30000</v>
      </c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 t="s">
        <v>3533</v>
      </c>
      <c r="Z1121" s="1" t="s">
        <v>3533</v>
      </c>
      <c r="AA1121" s="1"/>
      <c r="AB1121" s="1"/>
      <c r="AC1121" s="1"/>
      <c r="AD1121" s="1"/>
      <c r="AE1121" s="1" t="s">
        <v>3533</v>
      </c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>
        <v>1974</v>
      </c>
      <c r="AT1121" s="1"/>
      <c r="AU1121" s="1"/>
      <c r="AV1121" s="1"/>
      <c r="AW1121" s="1"/>
      <c r="AX1121" s="1"/>
      <c r="AY1121" s="2" t="s">
        <v>8572</v>
      </c>
      <c r="AZ1121" s="2" t="s">
        <v>295</v>
      </c>
      <c r="BA1121" s="2" t="s">
        <v>296</v>
      </c>
      <c r="BB1121" s="1"/>
      <c r="BC1121" s="1" t="s">
        <v>8572</v>
      </c>
      <c r="BD1121" s="3" t="s">
        <v>103</v>
      </c>
      <c r="BE1121" s="4" t="s">
        <v>103</v>
      </c>
      <c r="BF1121" s="4" t="s">
        <v>103</v>
      </c>
      <c r="BG1121" s="4" t="s">
        <v>103</v>
      </c>
      <c r="BH1121" s="4" t="s">
        <v>103</v>
      </c>
      <c r="BI1121" s="4" t="s">
        <v>103</v>
      </c>
      <c r="BJ1121" s="4" t="s">
        <v>89</v>
      </c>
      <c r="BK1121" s="4" t="s">
        <v>89</v>
      </c>
      <c r="BL1121" s="4" t="s">
        <v>89</v>
      </c>
      <c r="BM1121" s="1" t="s">
        <v>89</v>
      </c>
      <c r="BN1121" s="1"/>
    </row>
    <row r="1122" spans="1:67">
      <c r="A1122">
        <f t="shared" si="17"/>
        <v>1121</v>
      </c>
      <c r="B1122" s="1"/>
      <c r="C1122" s="1" t="s">
        <v>19452</v>
      </c>
      <c r="D1122" s="52" t="s">
        <v>19453</v>
      </c>
      <c r="E1122" s="52" t="s">
        <v>19454</v>
      </c>
      <c r="F1122" s="1" t="s">
        <v>70</v>
      </c>
      <c r="G1122" s="1" t="s">
        <v>19455</v>
      </c>
      <c r="H1122" s="1" t="s">
        <v>19456</v>
      </c>
      <c r="I1122" s="1">
        <v>34600</v>
      </c>
      <c r="J1122" s="1">
        <v>34</v>
      </c>
      <c r="K1122" s="1"/>
      <c r="L1122" s="1"/>
      <c r="M1122" s="1"/>
      <c r="N1122" s="36">
        <v>9995</v>
      </c>
      <c r="O1122" s="1"/>
      <c r="P1122" s="1"/>
      <c r="Q1122" s="1"/>
      <c r="R1122" s="1"/>
      <c r="S1122" s="1"/>
      <c r="T1122" s="1"/>
      <c r="U1122" s="1"/>
      <c r="V1122" s="1"/>
      <c r="W1122" s="1" t="s">
        <v>19457</v>
      </c>
      <c r="X1122" s="1"/>
      <c r="Y1122" s="1"/>
      <c r="Z1122" s="1" t="s">
        <v>19457</v>
      </c>
      <c r="AA1122" s="1"/>
      <c r="AB1122" s="1"/>
      <c r="AC1122" s="1"/>
      <c r="AD1122" s="1"/>
      <c r="AE1122" s="1" t="s">
        <v>19457</v>
      </c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>
        <v>2017</v>
      </c>
      <c r="AT1122" s="1"/>
      <c r="AU1122" s="1"/>
      <c r="AV1122" s="1"/>
      <c r="AW1122" s="1"/>
      <c r="AX1122" s="1"/>
      <c r="AY1122" s="2" t="s">
        <v>8572</v>
      </c>
      <c r="AZ1122" s="2" t="s">
        <v>295</v>
      </c>
      <c r="BA1122" s="2" t="s">
        <v>296</v>
      </c>
      <c r="BB1122" s="1"/>
      <c r="BC1122" s="1" t="s">
        <v>8572</v>
      </c>
      <c r="BD1122" s="3" t="s">
        <v>103</v>
      </c>
      <c r="BE1122" s="4" t="s">
        <v>399</v>
      </c>
      <c r="BF1122" s="4">
        <v>42825</v>
      </c>
      <c r="BG1122" s="4" t="s">
        <v>103</v>
      </c>
      <c r="BH1122" s="4" t="s">
        <v>103</v>
      </c>
      <c r="BI1122" s="4" t="s">
        <v>103</v>
      </c>
      <c r="BJ1122" s="4"/>
      <c r="BK1122" s="4"/>
      <c r="BL1122" s="4"/>
      <c r="BM1122" s="1"/>
      <c r="BN1122" s="1"/>
    </row>
    <row r="1123" spans="1:67">
      <c r="A1123">
        <f t="shared" si="17"/>
        <v>1122</v>
      </c>
      <c r="B1123" s="1"/>
      <c r="C1123" s="1" t="s">
        <v>16323</v>
      </c>
      <c r="D1123" s="52" t="s">
        <v>16324</v>
      </c>
      <c r="E1123" s="52" t="s">
        <v>16325</v>
      </c>
      <c r="F1123" s="1" t="s">
        <v>70</v>
      </c>
      <c r="G1123" s="1" t="s">
        <v>16326</v>
      </c>
      <c r="H1123" s="1" t="s">
        <v>16327</v>
      </c>
      <c r="I1123" s="1">
        <v>38120</v>
      </c>
      <c r="J1123" s="1">
        <v>38</v>
      </c>
      <c r="K1123" s="1"/>
      <c r="L1123" s="1"/>
      <c r="M1123" s="1"/>
      <c r="N1123" s="36">
        <v>5089</v>
      </c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 t="s">
        <v>16328</v>
      </c>
      <c r="Z1123" s="1"/>
      <c r="AA1123" s="1" t="s">
        <v>16328</v>
      </c>
      <c r="AB1123" s="1"/>
      <c r="AC1123" s="1"/>
      <c r="AD1123" s="1"/>
      <c r="AE1123" s="1" t="s">
        <v>16328</v>
      </c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2" t="s">
        <v>16329</v>
      </c>
      <c r="AZ1123" s="2" t="s">
        <v>85</v>
      </c>
      <c r="BA1123" s="2" t="s">
        <v>296</v>
      </c>
      <c r="BB1123" s="1"/>
      <c r="BC1123" s="1" t="s">
        <v>425</v>
      </c>
      <c r="BD1123" s="3" t="s">
        <v>103</v>
      </c>
      <c r="BE1123" s="4" t="s">
        <v>103</v>
      </c>
      <c r="BF1123" s="4" t="s">
        <v>103</v>
      </c>
      <c r="BG1123" s="4" t="s">
        <v>103</v>
      </c>
      <c r="BH1123" s="4" t="s">
        <v>103</v>
      </c>
      <c r="BI1123" s="4" t="s">
        <v>103</v>
      </c>
      <c r="BJ1123" s="4"/>
      <c r="BK1123" s="4"/>
      <c r="BL1123" s="4"/>
      <c r="BM1123" s="1"/>
      <c r="BN1123" s="1"/>
    </row>
    <row r="1124" spans="1:67">
      <c r="A1124">
        <f t="shared" si="17"/>
        <v>1123</v>
      </c>
      <c r="B1124" s="1"/>
      <c r="C1124" s="1"/>
      <c r="D1124" s="52" t="s">
        <v>17242</v>
      </c>
      <c r="E1124" s="52" t="s">
        <v>17243</v>
      </c>
      <c r="F1124" s="1" t="s">
        <v>70</v>
      </c>
      <c r="G1124" s="1" t="s">
        <v>7572</v>
      </c>
      <c r="H1124" s="1" t="s">
        <v>17244</v>
      </c>
      <c r="I1124" s="1">
        <v>57300</v>
      </c>
      <c r="J1124" s="1">
        <v>57</v>
      </c>
      <c r="K1124" s="1"/>
      <c r="L1124" s="1"/>
      <c r="M1124" s="1"/>
      <c r="N1124" s="36">
        <v>15000</v>
      </c>
      <c r="O1124" s="1"/>
      <c r="P1124" s="1"/>
      <c r="Q1124" s="1"/>
      <c r="R1124" s="1"/>
      <c r="S1124" s="1"/>
      <c r="T1124" s="1"/>
      <c r="U1124" s="1"/>
      <c r="V1124" s="1"/>
      <c r="W1124" s="1"/>
      <c r="X1124" s="1" t="s">
        <v>482</v>
      </c>
      <c r="Y1124" s="1"/>
      <c r="Z1124" s="1" t="s">
        <v>482</v>
      </c>
      <c r="AA1124" s="1"/>
      <c r="AB1124" s="1"/>
      <c r="AC1124" s="1"/>
      <c r="AD1124" s="1"/>
      <c r="AE1124" s="1" t="s">
        <v>482</v>
      </c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2" t="s">
        <v>16386</v>
      </c>
      <c r="AZ1124" s="2" t="s">
        <v>295</v>
      </c>
      <c r="BA1124" s="2" t="s">
        <v>613</v>
      </c>
      <c r="BB1124" s="1"/>
      <c r="BC1124" s="1" t="s">
        <v>16386</v>
      </c>
      <c r="BD1124" s="3" t="s">
        <v>103</v>
      </c>
      <c r="BE1124" s="4" t="s">
        <v>103</v>
      </c>
      <c r="BF1124" s="4" t="s">
        <v>103</v>
      </c>
      <c r="BG1124" s="4" t="s">
        <v>103</v>
      </c>
      <c r="BH1124" s="4" t="s">
        <v>103</v>
      </c>
      <c r="BI1124" s="4" t="s">
        <v>103</v>
      </c>
      <c r="BJ1124" s="4" t="s">
        <v>105</v>
      </c>
      <c r="BK1124" s="4" t="s">
        <v>105</v>
      </c>
      <c r="BL1124" s="4" t="s">
        <v>105</v>
      </c>
      <c r="BM1124" s="1" t="s">
        <v>105</v>
      </c>
      <c r="BN1124" s="1" t="s">
        <v>4531</v>
      </c>
    </row>
    <row r="1125" spans="1:67">
      <c r="A1125">
        <f t="shared" si="17"/>
        <v>1124</v>
      </c>
      <c r="B1125" s="1"/>
      <c r="C1125" s="1"/>
      <c r="D1125" s="52" t="s">
        <v>24076</v>
      </c>
      <c r="E1125" s="52" t="s">
        <v>24077</v>
      </c>
      <c r="F1125" s="1" t="s">
        <v>70</v>
      </c>
      <c r="G1125" s="1" t="s">
        <v>9538</v>
      </c>
      <c r="H1125" s="1" t="s">
        <v>24078</v>
      </c>
      <c r="I1125" s="1">
        <v>18000</v>
      </c>
      <c r="J1125" s="1">
        <v>18</v>
      </c>
      <c r="K1125" s="1"/>
      <c r="L1125" s="1"/>
      <c r="M1125" s="1"/>
      <c r="N1125" s="36">
        <v>4636</v>
      </c>
      <c r="O1125" s="1"/>
      <c r="P1125" s="1"/>
      <c r="Q1125" s="1"/>
      <c r="R1125" s="1"/>
      <c r="S1125" s="1"/>
      <c r="T1125" s="1"/>
      <c r="U1125" s="1"/>
      <c r="V1125" s="1"/>
      <c r="W1125" s="1"/>
      <c r="X1125" s="1" t="s">
        <v>24079</v>
      </c>
      <c r="Y1125" s="1"/>
      <c r="Z1125" s="1" t="s">
        <v>24079</v>
      </c>
      <c r="AA1125" s="1"/>
      <c r="AB1125" s="1"/>
      <c r="AC1125" s="1"/>
      <c r="AD1125" s="1"/>
      <c r="AE1125" s="1" t="s">
        <v>24079</v>
      </c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2" t="s">
        <v>24080</v>
      </c>
      <c r="AZ1125" s="2" t="s">
        <v>295</v>
      </c>
      <c r="BA1125" s="2" t="s">
        <v>296</v>
      </c>
      <c r="BB1125" s="1"/>
      <c r="BC1125" s="1" t="s">
        <v>24080</v>
      </c>
      <c r="BD1125" s="3" t="s">
        <v>103</v>
      </c>
      <c r="BE1125" s="4" t="s">
        <v>103</v>
      </c>
      <c r="BF1125" s="4" t="s">
        <v>103</v>
      </c>
      <c r="BG1125" s="4" t="s">
        <v>103</v>
      </c>
      <c r="BH1125" s="4" t="s">
        <v>103</v>
      </c>
      <c r="BI1125" s="4" t="s">
        <v>103</v>
      </c>
      <c r="BJ1125" s="4"/>
      <c r="BK1125" s="4"/>
      <c r="BL1125" s="4"/>
      <c r="BM1125" s="1"/>
      <c r="BN1125" s="1"/>
    </row>
    <row r="1126" spans="1:67">
      <c r="A1126">
        <f t="shared" si="17"/>
        <v>1125</v>
      </c>
      <c r="B1126" s="1"/>
      <c r="C1126" s="1"/>
      <c r="D1126" s="52" t="s">
        <v>22485</v>
      </c>
      <c r="E1126" s="52" t="s">
        <v>22486</v>
      </c>
      <c r="F1126" s="1" t="s">
        <v>70</v>
      </c>
      <c r="G1126" s="1" t="s">
        <v>22473</v>
      </c>
      <c r="H1126" s="1" t="s">
        <v>22487</v>
      </c>
      <c r="I1126" s="1">
        <v>41700</v>
      </c>
      <c r="J1126" s="1">
        <v>41</v>
      </c>
      <c r="K1126" s="1"/>
      <c r="L1126" s="1"/>
      <c r="M1126" s="1"/>
      <c r="N1126" s="36">
        <v>2600</v>
      </c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 t="s">
        <v>20454</v>
      </c>
      <c r="Z1126" s="1"/>
      <c r="AA1126" s="1" t="s">
        <v>20454</v>
      </c>
      <c r="AB1126" s="1"/>
      <c r="AC1126" s="1"/>
      <c r="AD1126" s="1"/>
      <c r="AE1126" s="1" t="s">
        <v>20454</v>
      </c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2" t="s">
        <v>22488</v>
      </c>
      <c r="AZ1126" s="2" t="s">
        <v>295</v>
      </c>
      <c r="BA1126" s="2" t="s">
        <v>296</v>
      </c>
      <c r="BB1126" s="1"/>
      <c r="BC1126" s="1" t="s">
        <v>22489</v>
      </c>
      <c r="BD1126" s="3" t="s">
        <v>103</v>
      </c>
      <c r="BE1126" s="4" t="s">
        <v>103</v>
      </c>
      <c r="BF1126" s="4" t="s">
        <v>103</v>
      </c>
      <c r="BG1126" s="4" t="s">
        <v>103</v>
      </c>
      <c r="BH1126" s="4" t="s">
        <v>103</v>
      </c>
      <c r="BI1126" s="4" t="s">
        <v>103</v>
      </c>
      <c r="BJ1126" s="4"/>
      <c r="BK1126" s="4"/>
      <c r="BL1126" s="4"/>
      <c r="BM1126" s="1"/>
      <c r="BN1126" s="1"/>
    </row>
    <row r="1127" spans="1:67">
      <c r="A1127">
        <f t="shared" si="17"/>
        <v>1126</v>
      </c>
      <c r="B1127" s="1"/>
      <c r="C1127" s="1" t="s">
        <v>24517</v>
      </c>
      <c r="D1127" s="52" t="s">
        <v>24518</v>
      </c>
      <c r="E1127" s="52" t="s">
        <v>24519</v>
      </c>
      <c r="F1127" s="1" t="s">
        <v>70</v>
      </c>
      <c r="G1127" s="1" t="s">
        <v>24520</v>
      </c>
      <c r="H1127" s="1" t="s">
        <v>24521</v>
      </c>
      <c r="I1127" s="1">
        <v>82170</v>
      </c>
      <c r="J1127" s="1">
        <v>82</v>
      </c>
      <c r="K1127" s="1"/>
      <c r="L1127" s="1"/>
      <c r="M1127" s="1"/>
      <c r="N1127" s="36">
        <v>16343</v>
      </c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 t="s">
        <v>24522</v>
      </c>
      <c r="Z1127" s="1" t="s">
        <v>24522</v>
      </c>
      <c r="AA1127" s="1"/>
      <c r="AB1127" s="1"/>
      <c r="AC1127" s="1"/>
      <c r="AD1127" s="1"/>
      <c r="AE1127" s="1" t="s">
        <v>24522</v>
      </c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2" t="s">
        <v>19397</v>
      </c>
      <c r="AZ1127" s="2" t="s">
        <v>295</v>
      </c>
      <c r="BA1127" s="2" t="s">
        <v>296</v>
      </c>
      <c r="BB1127" s="1"/>
      <c r="BC1127" s="1" t="s">
        <v>19397</v>
      </c>
      <c r="BD1127" s="3" t="s">
        <v>103</v>
      </c>
      <c r="BE1127" s="4" t="s">
        <v>367</v>
      </c>
      <c r="BF1127" s="4">
        <v>44196</v>
      </c>
      <c r="BG1127" s="4" t="s">
        <v>103</v>
      </c>
      <c r="BH1127" s="4" t="s">
        <v>103</v>
      </c>
      <c r="BI1127" s="4" t="s">
        <v>103</v>
      </c>
      <c r="BJ1127" s="4"/>
      <c r="BK1127" s="4"/>
      <c r="BL1127" s="4"/>
      <c r="BM1127" s="1"/>
      <c r="BN1127" s="1"/>
    </row>
    <row r="1128" spans="1:67">
      <c r="A1128">
        <f t="shared" si="17"/>
        <v>1127</v>
      </c>
      <c r="B1128" s="1" t="s">
        <v>66</v>
      </c>
      <c r="C1128" s="1" t="s">
        <v>4757</v>
      </c>
      <c r="D1128" s="52" t="s">
        <v>4758</v>
      </c>
      <c r="E1128" s="52" t="s">
        <v>4759</v>
      </c>
      <c r="F1128" s="1" t="s">
        <v>70</v>
      </c>
      <c r="G1128" s="1" t="s">
        <v>4760</v>
      </c>
      <c r="H1128" s="1" t="s">
        <v>4761</v>
      </c>
      <c r="I1128" s="1">
        <v>13300</v>
      </c>
      <c r="J1128" s="1">
        <v>13</v>
      </c>
      <c r="K1128" s="1"/>
      <c r="L1128" s="1"/>
      <c r="M1128" s="1"/>
      <c r="N1128" s="36">
        <v>99932</v>
      </c>
      <c r="O1128" s="1" t="s">
        <v>4763</v>
      </c>
      <c r="P1128" s="1" t="s">
        <v>4764</v>
      </c>
      <c r="Q1128" s="1"/>
      <c r="R1128" s="1"/>
      <c r="S1128" s="1"/>
      <c r="T1128" s="1"/>
      <c r="U1128" s="1" t="s">
        <v>4765</v>
      </c>
      <c r="V1128" s="1"/>
      <c r="W1128" s="1" t="s">
        <v>4762</v>
      </c>
      <c r="X1128" s="1"/>
      <c r="Y1128" s="1"/>
      <c r="Z1128" s="1"/>
      <c r="AA1128" s="1"/>
      <c r="AB1128" s="1" t="s">
        <v>4762</v>
      </c>
      <c r="AC1128" s="1"/>
      <c r="AD1128" s="1"/>
      <c r="AE1128" s="1" t="s">
        <v>4766</v>
      </c>
      <c r="AF1128" s="1" t="s">
        <v>4709</v>
      </c>
      <c r="AG1128" s="1" t="s">
        <v>4767</v>
      </c>
      <c r="AH1128" s="1"/>
      <c r="AI1128" s="1" t="s">
        <v>3851</v>
      </c>
      <c r="AJ1128" s="1">
        <v>208</v>
      </c>
      <c r="AK1128" s="1">
        <v>2</v>
      </c>
      <c r="AL1128" s="1"/>
      <c r="AM1128" s="1"/>
      <c r="AN1128" s="1"/>
      <c r="AO1128" s="1"/>
      <c r="AP1128" s="1"/>
      <c r="AQ1128" s="1" t="s">
        <v>81</v>
      </c>
      <c r="AR1128" s="1"/>
      <c r="AS1128" s="1">
        <v>1995</v>
      </c>
      <c r="AT1128" s="1"/>
      <c r="AU1128" s="1"/>
      <c r="AV1128" s="1" t="s">
        <v>4768</v>
      </c>
      <c r="AW1128" s="1" t="s">
        <v>4769</v>
      </c>
      <c r="AX1128" s="1"/>
      <c r="AY1128" s="2" t="s">
        <v>4770</v>
      </c>
      <c r="AZ1128" s="2" t="s">
        <v>85</v>
      </c>
      <c r="BA1128" s="2" t="s">
        <v>86</v>
      </c>
      <c r="BB1128" s="1"/>
      <c r="BC1128" s="1" t="s">
        <v>155</v>
      </c>
      <c r="BD1128" s="3">
        <v>56.4</v>
      </c>
      <c r="BE1128" s="4" t="s">
        <v>184</v>
      </c>
      <c r="BF1128" s="4">
        <v>42869</v>
      </c>
      <c r="BG1128" s="4">
        <v>42869</v>
      </c>
      <c r="BH1128" s="4">
        <v>45059</v>
      </c>
      <c r="BI1128" s="4">
        <v>46155</v>
      </c>
      <c r="BJ1128" s="4" t="s">
        <v>105</v>
      </c>
      <c r="BK1128" s="4" t="s">
        <v>105</v>
      </c>
      <c r="BL1128" s="4" t="s">
        <v>105</v>
      </c>
      <c r="BM1128" s="1" t="s">
        <v>105</v>
      </c>
      <c r="BN1128" s="1" t="s">
        <v>4771</v>
      </c>
    </row>
    <row r="1129" spans="1:67">
      <c r="A1129">
        <f t="shared" si="17"/>
        <v>1128</v>
      </c>
      <c r="B1129" s="1"/>
      <c r="C1129" s="1" t="s">
        <v>12536</v>
      </c>
      <c r="D1129" s="52" t="s">
        <v>12537</v>
      </c>
      <c r="E1129" s="52" t="s">
        <v>12538</v>
      </c>
      <c r="F1129" s="1" t="s">
        <v>70</v>
      </c>
      <c r="G1129" s="1" t="s">
        <v>2625</v>
      </c>
      <c r="H1129" s="1" t="s">
        <v>12539</v>
      </c>
      <c r="I1129" s="1">
        <v>95560</v>
      </c>
      <c r="J1129" s="1">
        <v>95</v>
      </c>
      <c r="K1129" s="1"/>
      <c r="L1129" s="1"/>
      <c r="M1129" s="1">
        <v>2</v>
      </c>
      <c r="N1129" s="36">
        <v>18372</v>
      </c>
      <c r="O1129" s="1" t="s">
        <v>12541</v>
      </c>
      <c r="P1129" s="1" t="s">
        <v>12542</v>
      </c>
      <c r="Q1129" s="1"/>
      <c r="R1129" s="1"/>
      <c r="S1129" s="1"/>
      <c r="T1129" s="1"/>
      <c r="U1129" s="1"/>
      <c r="V1129" s="1"/>
      <c r="W1129" s="1"/>
      <c r="X1129" s="1" t="s">
        <v>12540</v>
      </c>
      <c r="Y1129" s="1"/>
      <c r="Z1129" s="1"/>
      <c r="AA1129" s="1"/>
      <c r="AB1129" s="1" t="s">
        <v>12540</v>
      </c>
      <c r="AC1129" s="1"/>
      <c r="AD1129" s="1"/>
      <c r="AE1129" s="1" t="s">
        <v>12540</v>
      </c>
      <c r="AF1129" s="1"/>
      <c r="AG1129" s="1"/>
      <c r="AH1129" s="1"/>
      <c r="AI1129" s="1" t="s">
        <v>12543</v>
      </c>
      <c r="AJ1129" s="1">
        <v>44</v>
      </c>
      <c r="AK1129" s="1">
        <v>2</v>
      </c>
      <c r="AL1129" s="1"/>
      <c r="AM1129" s="1" t="s">
        <v>12544</v>
      </c>
      <c r="AN1129" s="1"/>
      <c r="AO1129" s="1"/>
      <c r="AP1129" s="1"/>
      <c r="AQ1129" s="1"/>
      <c r="AR1129" s="1"/>
      <c r="AS1129" s="1">
        <v>1991</v>
      </c>
      <c r="AT1129" s="1"/>
      <c r="AU1129" s="1"/>
      <c r="AV1129" s="1">
        <v>1999</v>
      </c>
      <c r="AW1129" s="1" t="s">
        <v>12545</v>
      </c>
      <c r="AX1129" s="1"/>
      <c r="AY1129" s="2" t="s">
        <v>4770</v>
      </c>
      <c r="AZ1129" s="2" t="s">
        <v>85</v>
      </c>
      <c r="BA1129" s="2" t="s">
        <v>86</v>
      </c>
      <c r="BB1129" s="1"/>
      <c r="BC1129" s="1" t="s">
        <v>3868</v>
      </c>
      <c r="BD1129" s="3">
        <v>40.82</v>
      </c>
      <c r="BE1129" s="4" t="s">
        <v>184</v>
      </c>
      <c r="BF1129" s="4">
        <v>41806</v>
      </c>
      <c r="BG1129" s="4">
        <v>41806</v>
      </c>
      <c r="BH1129" s="4">
        <v>43997</v>
      </c>
      <c r="BI1129" s="4">
        <v>45092</v>
      </c>
      <c r="BJ1129" s="4" t="s">
        <v>105</v>
      </c>
      <c r="BK1129" s="4" t="s">
        <v>105</v>
      </c>
      <c r="BL1129" s="4" t="s">
        <v>105</v>
      </c>
      <c r="BM1129" s="1" t="s">
        <v>105</v>
      </c>
      <c r="BN1129" s="27" t="s">
        <v>12546</v>
      </c>
    </row>
    <row r="1130" spans="1:67">
      <c r="A1130">
        <f t="shared" si="17"/>
        <v>1129</v>
      </c>
      <c r="B1130" s="1"/>
      <c r="C1130" s="1" t="s">
        <v>10452</v>
      </c>
      <c r="D1130" s="52" t="s">
        <v>10453</v>
      </c>
      <c r="E1130" s="52" t="s">
        <v>10454</v>
      </c>
      <c r="F1130" s="1" t="s">
        <v>70</v>
      </c>
      <c r="G1130" s="1" t="s">
        <v>10455</v>
      </c>
      <c r="H1130" s="1" t="s">
        <v>10456</v>
      </c>
      <c r="I1130" s="1">
        <v>78300</v>
      </c>
      <c r="J1130" s="1">
        <v>78</v>
      </c>
      <c r="K1130" s="1"/>
      <c r="L1130" s="1"/>
      <c r="M1130" s="1"/>
      <c r="N1130" s="36">
        <v>15486</v>
      </c>
      <c r="O1130" s="1" t="s">
        <v>10458</v>
      </c>
      <c r="P1130" s="1" t="s">
        <v>10459</v>
      </c>
      <c r="Q1130" s="1"/>
      <c r="R1130" s="1"/>
      <c r="S1130" s="1"/>
      <c r="T1130" s="1"/>
      <c r="U1130" s="1"/>
      <c r="V1130" s="1"/>
      <c r="W1130" s="1" t="s">
        <v>10457</v>
      </c>
      <c r="X1130" s="1"/>
      <c r="Y1130" s="1"/>
      <c r="Z1130" s="1" t="s">
        <v>10457</v>
      </c>
      <c r="AA1130" s="1"/>
      <c r="AB1130" s="1"/>
      <c r="AC1130" s="1"/>
      <c r="AD1130" s="1"/>
      <c r="AE1130" s="1" t="s">
        <v>10457</v>
      </c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2" t="s">
        <v>10460</v>
      </c>
      <c r="AZ1130" s="2" t="s">
        <v>295</v>
      </c>
      <c r="BA1130" s="2" t="s">
        <v>296</v>
      </c>
      <c r="BB1130" s="1"/>
      <c r="BC1130" s="1" t="s">
        <v>250</v>
      </c>
      <c r="BD1130" s="3" t="s">
        <v>103</v>
      </c>
      <c r="BE1130" s="4" t="s">
        <v>125</v>
      </c>
      <c r="BF1130" s="4">
        <v>43100</v>
      </c>
      <c r="BG1130" s="4">
        <v>43100</v>
      </c>
      <c r="BH1130" s="4">
        <v>45290</v>
      </c>
      <c r="BI1130" s="4">
        <v>46386</v>
      </c>
      <c r="BJ1130" s="4" t="s">
        <v>89</v>
      </c>
      <c r="BK1130" s="4" t="s">
        <v>89</v>
      </c>
      <c r="BL1130" s="4" t="s">
        <v>89</v>
      </c>
      <c r="BM1130" s="1" t="s">
        <v>89</v>
      </c>
      <c r="BN1130" s="14"/>
      <c r="BO1130" s="4" t="s">
        <v>10461</v>
      </c>
    </row>
    <row r="1131" spans="1:67">
      <c r="A1131">
        <f t="shared" si="17"/>
        <v>1130</v>
      </c>
      <c r="B1131" s="1"/>
      <c r="C1131" s="1" t="s">
        <v>24226</v>
      </c>
      <c r="D1131" s="52" t="s">
        <v>24227</v>
      </c>
      <c r="E1131" s="52" t="s">
        <v>24228</v>
      </c>
      <c r="F1131" s="1" t="s">
        <v>70</v>
      </c>
      <c r="G1131" s="1" t="s">
        <v>8480</v>
      </c>
      <c r="H1131" s="1" t="s">
        <v>24229</v>
      </c>
      <c r="I1131" s="1">
        <v>82700</v>
      </c>
      <c r="J1131" s="1">
        <v>82</v>
      </c>
      <c r="K1131" s="1"/>
      <c r="L1131" s="1"/>
      <c r="M1131" s="1"/>
      <c r="N1131" s="36">
        <v>6835</v>
      </c>
      <c r="O1131" s="1"/>
      <c r="P1131" s="1"/>
      <c r="Q1131" s="1"/>
      <c r="R1131" s="1"/>
      <c r="S1131" s="1"/>
      <c r="T1131" s="1"/>
      <c r="U1131" s="1"/>
      <c r="V1131" s="1"/>
      <c r="W1131" s="1" t="s">
        <v>24230</v>
      </c>
      <c r="X1131" s="1"/>
      <c r="Y1131" s="1"/>
      <c r="Z1131" s="1" t="s">
        <v>24230</v>
      </c>
      <c r="AA1131" s="1"/>
      <c r="AB1131" s="1"/>
      <c r="AC1131" s="1"/>
      <c r="AD1131" s="1"/>
      <c r="AE1131" s="1" t="s">
        <v>24230</v>
      </c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>
        <v>2021</v>
      </c>
      <c r="AT1131" s="1"/>
      <c r="AU1131" s="1"/>
      <c r="AV1131" s="1"/>
      <c r="AW1131" s="1"/>
      <c r="AX1131" s="1"/>
      <c r="AY1131" s="2" t="s">
        <v>24231</v>
      </c>
      <c r="AZ1131" s="2" t="s">
        <v>295</v>
      </c>
      <c r="BA1131" s="2" t="s">
        <v>296</v>
      </c>
      <c r="BB1131" s="1"/>
      <c r="BC1131" s="1" t="s">
        <v>24231</v>
      </c>
      <c r="BD1131" s="3" t="s">
        <v>103</v>
      </c>
      <c r="BE1131" s="4" t="s">
        <v>399</v>
      </c>
      <c r="BF1131" s="4">
        <v>43901</v>
      </c>
      <c r="BG1131" s="4" t="s">
        <v>103</v>
      </c>
      <c r="BH1131" s="4" t="s">
        <v>103</v>
      </c>
      <c r="BI1131" s="4" t="s">
        <v>103</v>
      </c>
      <c r="BJ1131" s="4"/>
      <c r="BK1131" s="4"/>
      <c r="BL1131" s="4"/>
      <c r="BM1131" s="1"/>
      <c r="BN1131" s="1"/>
    </row>
    <row r="1132" spans="1:67">
      <c r="A1132">
        <f t="shared" si="17"/>
        <v>1131</v>
      </c>
      <c r="B1132" s="1"/>
      <c r="C1132" s="1" t="s">
        <v>4820</v>
      </c>
      <c r="D1132" s="52" t="s">
        <v>4821</v>
      </c>
      <c r="E1132" s="52" t="s">
        <v>4822</v>
      </c>
      <c r="F1132" s="1" t="s">
        <v>70</v>
      </c>
      <c r="G1132" s="1" t="s">
        <v>3682</v>
      </c>
      <c r="H1132" s="1" t="s">
        <v>4814</v>
      </c>
      <c r="I1132" s="1">
        <v>77290</v>
      </c>
      <c r="J1132" s="1">
        <v>77</v>
      </c>
      <c r="K1132" s="1"/>
      <c r="L1132" s="1"/>
      <c r="M1132" s="1"/>
      <c r="N1132" s="36">
        <v>7545</v>
      </c>
      <c r="O1132" s="1"/>
      <c r="P1132" s="1"/>
      <c r="Q1132" s="1"/>
      <c r="R1132" s="1"/>
      <c r="S1132" s="1"/>
      <c r="T1132" s="1"/>
      <c r="U1132" s="1"/>
      <c r="V1132" s="1"/>
      <c r="W1132" s="1" t="s">
        <v>4823</v>
      </c>
      <c r="X1132" s="1"/>
      <c r="Y1132" s="1"/>
      <c r="Z1132" s="1" t="s">
        <v>4823</v>
      </c>
      <c r="AA1132" s="1"/>
      <c r="AB1132" s="1"/>
      <c r="AC1132" s="1"/>
      <c r="AD1132" s="1"/>
      <c r="AE1132" s="1" t="s">
        <v>4823</v>
      </c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2" t="s">
        <v>4824</v>
      </c>
      <c r="AZ1132" s="2" t="s">
        <v>85</v>
      </c>
      <c r="BA1132" s="2" t="s">
        <v>296</v>
      </c>
      <c r="BB1132" s="1"/>
      <c r="BC1132" s="1" t="s">
        <v>4825</v>
      </c>
      <c r="BD1132" s="3" t="s">
        <v>103</v>
      </c>
      <c r="BE1132" s="4" t="s">
        <v>104</v>
      </c>
      <c r="BF1132" s="4">
        <v>43008</v>
      </c>
      <c r="BG1132" s="4" t="s">
        <v>103</v>
      </c>
      <c r="BH1132" s="4" t="s">
        <v>103</v>
      </c>
      <c r="BI1132" s="4" t="s">
        <v>103</v>
      </c>
      <c r="BJ1132" s="4" t="s">
        <v>89</v>
      </c>
      <c r="BK1132" s="4" t="s">
        <v>89</v>
      </c>
      <c r="BL1132" s="4" t="s">
        <v>89</v>
      </c>
      <c r="BM1132" s="1" t="s">
        <v>89</v>
      </c>
      <c r="BN1132" s="14"/>
      <c r="BO1132" s="4" t="s">
        <v>4826</v>
      </c>
    </row>
    <row r="1133" spans="1:67">
      <c r="A1133">
        <f t="shared" si="17"/>
        <v>1132</v>
      </c>
      <c r="B1133" s="1"/>
      <c r="C1133" s="1"/>
      <c r="D1133" s="52" t="s">
        <v>25225</v>
      </c>
      <c r="E1133" s="52" t="s">
        <v>25226</v>
      </c>
      <c r="F1133" s="1" t="s">
        <v>70</v>
      </c>
      <c r="G1133" s="1" t="s">
        <v>8726</v>
      </c>
      <c r="H1133" s="1" t="s">
        <v>25227</v>
      </c>
      <c r="I1133" s="1">
        <v>87000</v>
      </c>
      <c r="J1133" s="1">
        <v>87</v>
      </c>
      <c r="K1133" s="1"/>
      <c r="L1133" s="1"/>
      <c r="M1133" s="1"/>
      <c r="N1133" s="36">
        <v>14000</v>
      </c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 t="s">
        <v>430</v>
      </c>
      <c r="Z1133" s="1" t="s">
        <v>430</v>
      </c>
      <c r="AA1133" s="1"/>
      <c r="AB1133" s="1"/>
      <c r="AC1133" s="1"/>
      <c r="AD1133" s="1"/>
      <c r="AE1133" s="1" t="s">
        <v>430</v>
      </c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2" t="s">
        <v>25228</v>
      </c>
      <c r="AZ1133" s="2" t="s">
        <v>295</v>
      </c>
      <c r="BA1133" s="2" t="s">
        <v>296</v>
      </c>
      <c r="BB1133" s="1"/>
      <c r="BC1133" s="1" t="s">
        <v>25228</v>
      </c>
      <c r="BD1133" s="3" t="s">
        <v>103</v>
      </c>
      <c r="BE1133" s="4" t="s">
        <v>103</v>
      </c>
      <c r="BF1133" s="4" t="s">
        <v>103</v>
      </c>
      <c r="BG1133" s="4" t="s">
        <v>103</v>
      </c>
      <c r="BH1133" s="4" t="s">
        <v>103</v>
      </c>
      <c r="BI1133" s="4" t="s">
        <v>103</v>
      </c>
      <c r="BJ1133" s="4"/>
      <c r="BK1133" s="4"/>
      <c r="BL1133" s="4"/>
      <c r="BM1133" s="1"/>
      <c r="BN1133" s="1"/>
    </row>
    <row r="1134" spans="1:67">
      <c r="A1134">
        <f t="shared" si="17"/>
        <v>1133</v>
      </c>
      <c r="B1134" s="1"/>
      <c r="C1134" s="1"/>
      <c r="D1134" s="52" t="s">
        <v>6804</v>
      </c>
      <c r="E1134" s="52" t="s">
        <v>6805</v>
      </c>
      <c r="F1134" s="1" t="s">
        <v>70</v>
      </c>
      <c r="G1134" s="1" t="s">
        <v>4891</v>
      </c>
      <c r="H1134" s="1" t="s">
        <v>6806</v>
      </c>
      <c r="I1134" s="1">
        <v>38070</v>
      </c>
      <c r="J1134" s="1">
        <v>38</v>
      </c>
      <c r="K1134" s="1"/>
      <c r="L1134" s="1"/>
      <c r="M1134" s="1"/>
      <c r="N1134" s="36">
        <v>12500</v>
      </c>
      <c r="O1134" s="1"/>
      <c r="P1134" s="1"/>
      <c r="Q1134" s="1"/>
      <c r="R1134" s="1"/>
      <c r="S1134" s="1"/>
      <c r="T1134" s="1"/>
      <c r="U1134" s="1"/>
      <c r="V1134" s="1"/>
      <c r="W1134" s="1"/>
      <c r="X1134" s="1" t="s">
        <v>2501</v>
      </c>
      <c r="Y1134" s="1"/>
      <c r="Z1134" s="1" t="s">
        <v>2501</v>
      </c>
      <c r="AA1134" s="1"/>
      <c r="AB1134" s="1"/>
      <c r="AC1134" s="1"/>
      <c r="AD1134" s="1"/>
      <c r="AE1134" s="1" t="s">
        <v>2501</v>
      </c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2" t="s">
        <v>6807</v>
      </c>
      <c r="AZ1134" s="2" t="s">
        <v>295</v>
      </c>
      <c r="BA1134" s="2" t="s">
        <v>296</v>
      </c>
      <c r="BB1134" s="1"/>
      <c r="BC1134" s="1" t="s">
        <v>6807</v>
      </c>
      <c r="BD1134" s="3" t="s">
        <v>103</v>
      </c>
      <c r="BE1134" s="4" t="s">
        <v>103</v>
      </c>
      <c r="BF1134" s="4" t="s">
        <v>103</v>
      </c>
      <c r="BG1134" s="4" t="s">
        <v>103</v>
      </c>
      <c r="BH1134" s="4" t="s">
        <v>103</v>
      </c>
      <c r="BI1134" s="4" t="s">
        <v>103</v>
      </c>
      <c r="BJ1134" s="4" t="s">
        <v>89</v>
      </c>
      <c r="BK1134" s="4" t="s">
        <v>89</v>
      </c>
      <c r="BL1134" s="4" t="s">
        <v>89</v>
      </c>
      <c r="BM1134" s="1" t="s">
        <v>89</v>
      </c>
      <c r="BN1134" s="14"/>
    </row>
    <row r="1135" spans="1:67">
      <c r="A1135">
        <f t="shared" si="17"/>
        <v>1134</v>
      </c>
      <c r="B1135" s="1"/>
      <c r="C1135" s="1" t="s">
        <v>16698</v>
      </c>
      <c r="D1135" s="52" t="s">
        <v>16699</v>
      </c>
      <c r="E1135" s="52" t="s">
        <v>16700</v>
      </c>
      <c r="F1135" s="1" t="s">
        <v>70</v>
      </c>
      <c r="G1135" s="1" t="s">
        <v>16701</v>
      </c>
      <c r="H1135" s="1" t="s">
        <v>16702</v>
      </c>
      <c r="I1135" s="1">
        <v>67210</v>
      </c>
      <c r="J1135" s="1">
        <v>67</v>
      </c>
      <c r="K1135" s="1"/>
      <c r="L1135" s="1"/>
      <c r="M1135" s="1"/>
      <c r="N1135" s="36">
        <v>9856</v>
      </c>
      <c r="O1135" s="1" t="s">
        <v>16704</v>
      </c>
      <c r="P1135" s="1" t="s">
        <v>8825</v>
      </c>
      <c r="Q1135" s="1"/>
      <c r="R1135" s="1"/>
      <c r="S1135" s="1"/>
      <c r="T1135" s="1"/>
      <c r="U1135" s="1"/>
      <c r="V1135" s="1"/>
      <c r="W1135" s="1" t="s">
        <v>16703</v>
      </c>
      <c r="X1135" s="1"/>
      <c r="Y1135" s="1"/>
      <c r="Z1135" s="1" t="s">
        <v>16703</v>
      </c>
      <c r="AA1135" s="1"/>
      <c r="AB1135" s="1"/>
      <c r="AC1135" s="1"/>
      <c r="AD1135" s="1"/>
      <c r="AE1135" s="1" t="s">
        <v>16703</v>
      </c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>
        <v>2017</v>
      </c>
      <c r="AT1135" s="1"/>
      <c r="AU1135" s="1"/>
      <c r="AV1135" s="1"/>
      <c r="AW1135" s="1"/>
      <c r="AX1135" s="1"/>
      <c r="AY1135" s="2" t="s">
        <v>16705</v>
      </c>
      <c r="AZ1135" s="2" t="s">
        <v>295</v>
      </c>
      <c r="BA1135" s="2" t="s">
        <v>296</v>
      </c>
      <c r="BB1135" s="1"/>
      <c r="BC1135" s="1" t="s">
        <v>16705</v>
      </c>
      <c r="BD1135" s="3" t="s">
        <v>103</v>
      </c>
      <c r="BE1135" s="4" t="s">
        <v>399</v>
      </c>
      <c r="BF1135" s="4">
        <v>42916</v>
      </c>
      <c r="BG1135" s="4" t="s">
        <v>103</v>
      </c>
      <c r="BH1135" s="4" t="s">
        <v>103</v>
      </c>
      <c r="BI1135" s="4" t="s">
        <v>103</v>
      </c>
      <c r="BJ1135" s="4"/>
      <c r="BK1135" s="4"/>
      <c r="BL1135" s="4"/>
      <c r="BM1135" s="1"/>
      <c r="BN1135" s="1"/>
    </row>
    <row r="1136" spans="1:67">
      <c r="A1136">
        <f t="shared" si="17"/>
        <v>1135</v>
      </c>
      <c r="B1136" s="1"/>
      <c r="C1136" s="1" t="s">
        <v>3513</v>
      </c>
      <c r="D1136" s="52" t="s">
        <v>3514</v>
      </c>
      <c r="E1136" s="52" t="s">
        <v>3515</v>
      </c>
      <c r="F1136" s="1" t="s">
        <v>70</v>
      </c>
      <c r="G1136" s="1" t="s">
        <v>3482</v>
      </c>
      <c r="H1136" s="1" t="s">
        <v>3516</v>
      </c>
      <c r="I1136" s="1">
        <v>95670</v>
      </c>
      <c r="J1136" s="1">
        <v>95</v>
      </c>
      <c r="K1136" s="1"/>
      <c r="L1136" s="1"/>
      <c r="M1136" s="1"/>
      <c r="N1136" s="36">
        <v>11608</v>
      </c>
      <c r="O1136" s="1"/>
      <c r="P1136" s="1"/>
      <c r="Q1136" s="1"/>
      <c r="R1136" s="1"/>
      <c r="S1136" s="1"/>
      <c r="T1136" s="1"/>
      <c r="U1136" s="1"/>
      <c r="V1136" s="1"/>
      <c r="W1136" s="1"/>
      <c r="X1136" s="1" t="s">
        <v>3517</v>
      </c>
      <c r="Y1136" s="1"/>
      <c r="Z1136" s="1"/>
      <c r="AA1136" s="1" t="s">
        <v>3517</v>
      </c>
      <c r="AB1136" s="1"/>
      <c r="AC1136" s="1"/>
      <c r="AD1136" s="1"/>
      <c r="AE1136" s="1" t="s">
        <v>3517</v>
      </c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>
        <v>2016</v>
      </c>
      <c r="AT1136" s="1"/>
      <c r="AU1136" s="1"/>
      <c r="AV1136" s="1"/>
      <c r="AW1136" s="1" t="s">
        <v>396</v>
      </c>
      <c r="AX1136" s="1"/>
      <c r="AY1136" s="2" t="s">
        <v>3518</v>
      </c>
      <c r="AZ1136" s="2" t="s">
        <v>85</v>
      </c>
      <c r="BA1136" s="2" t="s">
        <v>613</v>
      </c>
      <c r="BB1136" s="1"/>
      <c r="BC1136" s="1" t="s">
        <v>1083</v>
      </c>
      <c r="BD1136" s="3" t="s">
        <v>103</v>
      </c>
      <c r="BE1136" s="4" t="s">
        <v>103</v>
      </c>
      <c r="BF1136" s="4" t="s">
        <v>103</v>
      </c>
      <c r="BG1136" s="4" t="s">
        <v>103</v>
      </c>
      <c r="BH1136" s="4" t="s">
        <v>103</v>
      </c>
      <c r="BI1136" s="4" t="s">
        <v>103</v>
      </c>
      <c r="BJ1136" s="4" t="s">
        <v>89</v>
      </c>
      <c r="BK1136" s="4" t="s">
        <v>89</v>
      </c>
      <c r="BL1136" s="4" t="s">
        <v>89</v>
      </c>
      <c r="BM1136" s="1" t="s">
        <v>89</v>
      </c>
      <c r="BN1136" s="1"/>
    </row>
    <row r="1137" spans="1:68">
      <c r="A1137">
        <f t="shared" si="17"/>
        <v>1136</v>
      </c>
      <c r="B1137" s="1" t="s">
        <v>66</v>
      </c>
      <c r="C1137" s="1" t="s">
        <v>4912</v>
      </c>
      <c r="D1137" s="52" t="s">
        <v>4913</v>
      </c>
      <c r="E1137" s="52" t="s">
        <v>4914</v>
      </c>
      <c r="F1137" s="1" t="s">
        <v>70</v>
      </c>
      <c r="G1137" s="1" t="s">
        <v>404</v>
      </c>
      <c r="H1137" s="1" t="s">
        <v>4915</v>
      </c>
      <c r="I1137" s="1">
        <v>35650</v>
      </c>
      <c r="J1137" s="1">
        <v>35</v>
      </c>
      <c r="K1137" s="1"/>
      <c r="L1137" s="1"/>
      <c r="M1137" s="1"/>
      <c r="N1137" s="36">
        <v>60182</v>
      </c>
      <c r="O1137" s="1" t="s">
        <v>4917</v>
      </c>
      <c r="P1137" s="1" t="s">
        <v>4918</v>
      </c>
      <c r="Q1137" s="1"/>
      <c r="R1137" s="1"/>
      <c r="S1137" s="1"/>
      <c r="T1137" s="1"/>
      <c r="U1137" s="1" t="s">
        <v>103</v>
      </c>
      <c r="V1137" s="1"/>
      <c r="W1137" s="1" t="s">
        <v>4916</v>
      </c>
      <c r="X1137" s="1"/>
      <c r="Y1137" s="1"/>
      <c r="Z1137" s="1" t="s">
        <v>4919</v>
      </c>
      <c r="AA1137" s="1"/>
      <c r="AB1137" s="1" t="s">
        <v>4920</v>
      </c>
      <c r="AC1137" s="1"/>
      <c r="AD1137" s="1"/>
      <c r="AE1137" s="1" t="s">
        <v>4919</v>
      </c>
      <c r="AF1137" s="1" t="s">
        <v>4920</v>
      </c>
      <c r="AG1137" s="1"/>
      <c r="AH1137" s="1"/>
      <c r="AI1137" s="1" t="s">
        <v>153</v>
      </c>
      <c r="AJ1137" s="1">
        <v>94</v>
      </c>
      <c r="AK1137" s="1">
        <v>2</v>
      </c>
      <c r="AL1137" s="1"/>
      <c r="AM1137" s="1"/>
      <c r="AN1137" s="1"/>
      <c r="AO1137" s="1"/>
      <c r="AP1137" s="1" t="s">
        <v>80</v>
      </c>
      <c r="AQ1137" s="1" t="s">
        <v>81</v>
      </c>
      <c r="AR1137" s="1" t="s">
        <v>4921</v>
      </c>
      <c r="AS1137" s="1">
        <v>2007</v>
      </c>
      <c r="AT1137" s="1"/>
      <c r="AU1137" s="1"/>
      <c r="AV1137" s="1" t="s">
        <v>4922</v>
      </c>
      <c r="AW1137" s="1" t="s">
        <v>4923</v>
      </c>
      <c r="AX1137" s="1"/>
      <c r="AY1137" s="2" t="s">
        <v>3518</v>
      </c>
      <c r="AZ1137" s="2" t="s">
        <v>85</v>
      </c>
      <c r="BA1137" s="2" t="s">
        <v>613</v>
      </c>
      <c r="BB1137" s="1"/>
      <c r="BC1137" s="1" t="s">
        <v>155</v>
      </c>
      <c r="BD1137" s="3" t="s">
        <v>103</v>
      </c>
      <c r="BE1137" s="4" t="s">
        <v>125</v>
      </c>
      <c r="BF1137" s="4">
        <v>42646</v>
      </c>
      <c r="BG1137" s="4">
        <v>42646</v>
      </c>
      <c r="BH1137" s="4">
        <v>44836</v>
      </c>
      <c r="BI1137" s="4">
        <v>45932</v>
      </c>
      <c r="BJ1137" s="4" t="s">
        <v>105</v>
      </c>
      <c r="BK1137" s="4" t="s">
        <v>105</v>
      </c>
      <c r="BL1137" s="4" t="s">
        <v>105</v>
      </c>
      <c r="BM1137" s="1" t="s">
        <v>105</v>
      </c>
      <c r="BN1137" s="1" t="s">
        <v>4924</v>
      </c>
    </row>
    <row r="1138" spans="1:68">
      <c r="A1138">
        <f t="shared" si="17"/>
        <v>1137</v>
      </c>
      <c r="B1138" s="1"/>
      <c r="C1138" s="1" t="s">
        <v>4925</v>
      </c>
      <c r="D1138" s="52" t="s">
        <v>4926</v>
      </c>
      <c r="E1138" s="52" t="s">
        <v>4927</v>
      </c>
      <c r="F1138" s="1" t="s">
        <v>70</v>
      </c>
      <c r="G1138" s="1" t="s">
        <v>743</v>
      </c>
      <c r="H1138" s="1" t="s">
        <v>4928</v>
      </c>
      <c r="I1138" s="1">
        <v>49750</v>
      </c>
      <c r="J1138" s="1">
        <v>49</v>
      </c>
      <c r="K1138" s="1"/>
      <c r="L1138" s="1"/>
      <c r="M1138" s="1"/>
      <c r="N1138" s="36">
        <v>36748</v>
      </c>
      <c r="O1138" s="1" t="s">
        <v>4930</v>
      </c>
      <c r="P1138" s="1" t="s">
        <v>4931</v>
      </c>
      <c r="Q1138" s="1"/>
      <c r="R1138" s="1"/>
      <c r="S1138" s="1"/>
      <c r="T1138" s="1"/>
      <c r="U1138" s="1" t="s">
        <v>103</v>
      </c>
      <c r="V1138" s="1"/>
      <c r="W1138" s="1" t="s">
        <v>4929</v>
      </c>
      <c r="X1138" s="1"/>
      <c r="Y1138" s="1"/>
      <c r="Z1138" s="1" t="s">
        <v>4929</v>
      </c>
      <c r="AA1138" s="1"/>
      <c r="AB1138" s="1"/>
      <c r="AC1138" s="1"/>
      <c r="AD1138" s="1"/>
      <c r="AE1138" s="1" t="s">
        <v>4929</v>
      </c>
      <c r="AF1138" s="1"/>
      <c r="AG1138" s="1"/>
      <c r="AH1138" s="1"/>
      <c r="AI1138" s="1" t="s">
        <v>4932</v>
      </c>
      <c r="AJ1138" s="1">
        <v>36</v>
      </c>
      <c r="AK1138" s="1">
        <v>2</v>
      </c>
      <c r="AL1138" s="1"/>
      <c r="AM1138" s="1"/>
      <c r="AN1138" s="1"/>
      <c r="AO1138" s="1"/>
      <c r="AP1138" s="1" t="s">
        <v>80</v>
      </c>
      <c r="AQ1138" s="1" t="s">
        <v>2062</v>
      </c>
      <c r="AR1138" s="1" t="s">
        <v>4933</v>
      </c>
      <c r="AS1138" s="1">
        <v>2012</v>
      </c>
      <c r="AT1138" s="1" t="s">
        <v>517</v>
      </c>
      <c r="AU1138" s="1"/>
      <c r="AV1138" s="1" t="s">
        <v>103</v>
      </c>
      <c r="AW1138" s="1" t="s">
        <v>4934</v>
      </c>
      <c r="AX1138" s="1"/>
      <c r="AY1138" s="2" t="s">
        <v>3518</v>
      </c>
      <c r="AZ1138" s="2" t="s">
        <v>85</v>
      </c>
      <c r="BA1138" s="2" t="s">
        <v>613</v>
      </c>
      <c r="BB1138" s="1"/>
      <c r="BC1138" s="1" t="s">
        <v>4935</v>
      </c>
      <c r="BD1138" s="3">
        <v>38</v>
      </c>
      <c r="BE1138" s="4" t="s">
        <v>814</v>
      </c>
      <c r="BF1138" s="4">
        <v>41699</v>
      </c>
      <c r="BG1138" s="4">
        <v>41699</v>
      </c>
      <c r="BH1138" s="4">
        <v>44985</v>
      </c>
      <c r="BI1138" s="4">
        <v>46081</v>
      </c>
      <c r="BJ1138" s="4" t="s">
        <v>89</v>
      </c>
      <c r="BK1138" s="4" t="s">
        <v>89</v>
      </c>
      <c r="BL1138" s="4" t="s">
        <v>89</v>
      </c>
      <c r="BM1138" s="1" t="s">
        <v>89</v>
      </c>
      <c r="BN1138" s="20" t="s">
        <v>680</v>
      </c>
    </row>
    <row r="1139" spans="1:68">
      <c r="A1139">
        <f t="shared" si="17"/>
        <v>1138</v>
      </c>
      <c r="B1139" s="1"/>
      <c r="C1139" s="1" t="s">
        <v>5396</v>
      </c>
      <c r="D1139" s="52" t="s">
        <v>5397</v>
      </c>
      <c r="E1139" s="52" t="s">
        <v>5398</v>
      </c>
      <c r="F1139" s="1" t="s">
        <v>70</v>
      </c>
      <c r="G1139" s="1" t="s">
        <v>5357</v>
      </c>
      <c r="H1139" s="1" t="s">
        <v>5399</v>
      </c>
      <c r="I1139" s="1">
        <v>42160</v>
      </c>
      <c r="J1139" s="1">
        <v>42</v>
      </c>
      <c r="K1139" s="1"/>
      <c r="L1139" s="1"/>
      <c r="M1139" s="1"/>
      <c r="N1139" s="36">
        <v>70202</v>
      </c>
      <c r="O1139" s="1" t="s">
        <v>5401</v>
      </c>
      <c r="P1139" s="1" t="s">
        <v>5402</v>
      </c>
      <c r="Q1139" s="1"/>
      <c r="R1139" s="1"/>
      <c r="S1139" s="1"/>
      <c r="T1139" s="1"/>
      <c r="U1139" s="1"/>
      <c r="V1139" s="1"/>
      <c r="W1139" s="1" t="s">
        <v>5400</v>
      </c>
      <c r="X1139" s="1"/>
      <c r="Y1139" s="1"/>
      <c r="Z1139" s="1" t="s">
        <v>5400</v>
      </c>
      <c r="AA1139" s="1"/>
      <c r="AB1139" s="1"/>
      <c r="AC1139" s="1"/>
      <c r="AD1139" s="1"/>
      <c r="AE1139" s="1" t="s">
        <v>5400</v>
      </c>
      <c r="AF1139" s="1"/>
      <c r="AG1139" s="1"/>
      <c r="AH1139" s="1"/>
      <c r="AI1139" s="1" t="s">
        <v>2027</v>
      </c>
      <c r="AJ1139" s="1">
        <v>76</v>
      </c>
      <c r="AK1139" s="1"/>
      <c r="AL1139" s="1"/>
      <c r="AM1139" s="1"/>
      <c r="AN1139" s="1"/>
      <c r="AO1139" s="1"/>
      <c r="AP1139" s="1"/>
      <c r="AQ1139" s="1" t="s">
        <v>5403</v>
      </c>
      <c r="AR1139" s="1" t="s">
        <v>5404</v>
      </c>
      <c r="AS1139" s="1">
        <v>2005</v>
      </c>
      <c r="AT1139" s="1"/>
      <c r="AU1139" s="1"/>
      <c r="AV1139" s="1"/>
      <c r="AW1139" s="1" t="s">
        <v>5405</v>
      </c>
      <c r="AX1139" s="1"/>
      <c r="AY1139" s="2" t="s">
        <v>3518</v>
      </c>
      <c r="AZ1139" s="2" t="s">
        <v>85</v>
      </c>
      <c r="BA1139" s="2" t="s">
        <v>613</v>
      </c>
      <c r="BB1139" s="1"/>
      <c r="BC1139" s="1" t="s">
        <v>226</v>
      </c>
      <c r="BD1139" s="3">
        <v>42</v>
      </c>
      <c r="BE1139" s="4" t="s">
        <v>543</v>
      </c>
      <c r="BF1139" s="4">
        <v>39814</v>
      </c>
      <c r="BG1139" s="4">
        <v>43466</v>
      </c>
      <c r="BH1139" s="4">
        <v>47849</v>
      </c>
      <c r="BI1139" s="4">
        <v>47849</v>
      </c>
      <c r="BJ1139" s="4" t="s">
        <v>89</v>
      </c>
      <c r="BK1139" s="4" t="s">
        <v>89</v>
      </c>
      <c r="BL1139" s="4" t="s">
        <v>89</v>
      </c>
      <c r="BM1139" s="1" t="s">
        <v>89</v>
      </c>
      <c r="BN1139" s="14"/>
      <c r="BO1139" s="4" t="s">
        <v>5406</v>
      </c>
      <c r="BP1139" s="4" t="s">
        <v>232</v>
      </c>
    </row>
    <row r="1140" spans="1:68">
      <c r="A1140">
        <f t="shared" si="17"/>
        <v>1139</v>
      </c>
      <c r="B1140" s="1" t="s">
        <v>66</v>
      </c>
      <c r="C1140" s="1" t="s">
        <v>7243</v>
      </c>
      <c r="D1140" s="52" t="s">
        <v>7244</v>
      </c>
      <c r="E1140" s="52" t="s">
        <v>7245</v>
      </c>
      <c r="F1140" s="1" t="s">
        <v>70</v>
      </c>
      <c r="G1140" s="1" t="s">
        <v>908</v>
      </c>
      <c r="H1140" s="1" t="s">
        <v>7246</v>
      </c>
      <c r="I1140" s="1">
        <v>13290</v>
      </c>
      <c r="J1140" s="1">
        <v>13</v>
      </c>
      <c r="K1140" s="1"/>
      <c r="L1140" s="1" t="s">
        <v>7247</v>
      </c>
      <c r="M1140" s="1"/>
      <c r="N1140" s="36">
        <v>24498</v>
      </c>
      <c r="O1140" s="1" t="s">
        <v>7249</v>
      </c>
      <c r="P1140" s="1" t="s">
        <v>7250</v>
      </c>
      <c r="Q1140" s="1"/>
      <c r="R1140" s="1"/>
      <c r="S1140" s="1" t="s">
        <v>7251</v>
      </c>
      <c r="T1140" s="1"/>
      <c r="U1140" s="1"/>
      <c r="V1140" s="1"/>
      <c r="W1140" s="1" t="s">
        <v>7248</v>
      </c>
      <c r="X1140" s="1"/>
      <c r="Y1140" s="1"/>
      <c r="Z1140" s="1" t="s">
        <v>7248</v>
      </c>
      <c r="AA1140" s="1"/>
      <c r="AB1140" s="1"/>
      <c r="AC1140" s="1"/>
      <c r="AD1140" s="1"/>
      <c r="AE1140" s="1" t="s">
        <v>7252</v>
      </c>
      <c r="AF1140" s="1" t="s">
        <v>7253</v>
      </c>
      <c r="AG1140" s="1"/>
      <c r="AH1140" s="1"/>
      <c r="AI1140" s="1" t="s">
        <v>7254</v>
      </c>
      <c r="AJ1140" s="1">
        <v>68</v>
      </c>
      <c r="AK1140" s="1"/>
      <c r="AL1140" s="1"/>
      <c r="AM1140" s="1"/>
      <c r="AN1140" s="1"/>
      <c r="AO1140" s="1"/>
      <c r="AP1140" s="1"/>
      <c r="AQ1140" s="1"/>
      <c r="AR1140" s="1" t="s">
        <v>7255</v>
      </c>
      <c r="AS1140" s="1">
        <v>1972</v>
      </c>
      <c r="AT1140" s="1"/>
      <c r="AU1140" s="1"/>
      <c r="AV1140" s="1" t="s">
        <v>7256</v>
      </c>
      <c r="AW1140" s="1" t="s">
        <v>7257</v>
      </c>
      <c r="AX1140" s="1"/>
      <c r="AY1140" s="2" t="s">
        <v>3518</v>
      </c>
      <c r="AZ1140" s="2" t="s">
        <v>85</v>
      </c>
      <c r="BA1140" s="2" t="s">
        <v>613</v>
      </c>
      <c r="BB1140" s="1"/>
      <c r="BC1140" s="1" t="s">
        <v>353</v>
      </c>
      <c r="BD1140" s="3" t="s">
        <v>103</v>
      </c>
      <c r="BE1140" s="4" t="s">
        <v>354</v>
      </c>
      <c r="BF1140" s="4">
        <v>39814</v>
      </c>
      <c r="BG1140" s="4">
        <v>43466</v>
      </c>
      <c r="BH1140" s="4">
        <v>47849</v>
      </c>
      <c r="BI1140" s="4">
        <v>47849</v>
      </c>
      <c r="BJ1140" s="4" t="s">
        <v>105</v>
      </c>
      <c r="BK1140" s="4" t="s">
        <v>105</v>
      </c>
      <c r="BL1140" s="4" t="s">
        <v>105</v>
      </c>
      <c r="BM1140" s="1" t="s">
        <v>105</v>
      </c>
      <c r="BN1140" s="14" t="s">
        <v>7258</v>
      </c>
    </row>
    <row r="1141" spans="1:68">
      <c r="A1141">
        <f t="shared" si="17"/>
        <v>1140</v>
      </c>
      <c r="B1141" s="1" t="s">
        <v>66</v>
      </c>
      <c r="C1141" s="1" t="s">
        <v>7259</v>
      </c>
      <c r="D1141" s="52" t="s">
        <v>7260</v>
      </c>
      <c r="E1141" s="52" t="s">
        <v>7261</v>
      </c>
      <c r="F1141" s="1" t="s">
        <v>70</v>
      </c>
      <c r="G1141" s="1" t="s">
        <v>908</v>
      </c>
      <c r="H1141" s="1" t="s">
        <v>7262</v>
      </c>
      <c r="I1141" s="1">
        <v>13290</v>
      </c>
      <c r="J1141" s="1">
        <v>13</v>
      </c>
      <c r="K1141" s="1"/>
      <c r="L1141" s="1" t="s">
        <v>7263</v>
      </c>
      <c r="M1141" s="1"/>
      <c r="N1141" s="36">
        <v>4194</v>
      </c>
      <c r="O1141" s="1" t="s">
        <v>7265</v>
      </c>
      <c r="P1141" s="1" t="s">
        <v>7266</v>
      </c>
      <c r="Q1141" s="1"/>
      <c r="R1141" s="1"/>
      <c r="S1141" s="1"/>
      <c r="T1141" s="1"/>
      <c r="U1141" s="1"/>
      <c r="V1141" s="1"/>
      <c r="W1141" s="1"/>
      <c r="X1141" s="1" t="s">
        <v>7264</v>
      </c>
      <c r="Y1141" s="1"/>
      <c r="Z1141" s="1"/>
      <c r="AA1141" s="1"/>
      <c r="AB1141" s="1"/>
      <c r="AC1141" s="1"/>
      <c r="AD1141" s="1"/>
      <c r="AE1141" s="1" t="s">
        <v>7264</v>
      </c>
      <c r="AF1141" s="1"/>
      <c r="AG1141" s="1"/>
      <c r="AH1141" s="1"/>
      <c r="AI1141" s="1" t="s">
        <v>7267</v>
      </c>
      <c r="AJ1141" s="1">
        <v>2</v>
      </c>
      <c r="AK1141" s="1"/>
      <c r="AL1141" s="1"/>
      <c r="AM1141" s="1"/>
      <c r="AN1141" s="1"/>
      <c r="AO1141" s="1"/>
      <c r="AP1141" s="1"/>
      <c r="AQ1141" s="1"/>
      <c r="AR1141" s="1" t="s">
        <v>7268</v>
      </c>
      <c r="AS1141" s="1">
        <v>1996</v>
      </c>
      <c r="AT1141" s="1"/>
      <c r="AU1141" s="1"/>
      <c r="AV1141" s="1"/>
      <c r="AW1141" s="1" t="s">
        <v>1377</v>
      </c>
      <c r="AX1141" s="1"/>
      <c r="AY1141" s="2" t="s">
        <v>3518</v>
      </c>
      <c r="AZ1141" s="2" t="s">
        <v>85</v>
      </c>
      <c r="BA1141" s="2" t="s">
        <v>613</v>
      </c>
      <c r="BB1141" s="1"/>
      <c r="BC1141" s="1" t="s">
        <v>353</v>
      </c>
      <c r="BD1141" s="3" t="s">
        <v>103</v>
      </c>
      <c r="BE1141" s="4" t="s">
        <v>543</v>
      </c>
      <c r="BF1141" s="4">
        <v>43466</v>
      </c>
      <c r="BG1141" s="4">
        <v>43466</v>
      </c>
      <c r="BH1141" s="4">
        <v>47849</v>
      </c>
      <c r="BI1141" s="4">
        <v>47849</v>
      </c>
      <c r="BJ1141" s="4" t="s">
        <v>105</v>
      </c>
      <c r="BK1141" s="4" t="s">
        <v>105</v>
      </c>
      <c r="BL1141" s="4" t="s">
        <v>105</v>
      </c>
      <c r="BM1141" s="1" t="s">
        <v>105</v>
      </c>
      <c r="BN1141" s="14" t="s">
        <v>7258</v>
      </c>
    </row>
    <row r="1142" spans="1:68">
      <c r="A1142">
        <f t="shared" si="17"/>
        <v>1141</v>
      </c>
      <c r="B1142" s="1" t="s">
        <v>66</v>
      </c>
      <c r="C1142" s="1" t="s">
        <v>8708</v>
      </c>
      <c r="D1142" s="52" t="s">
        <v>8709</v>
      </c>
      <c r="E1142" s="52" t="s">
        <v>8710</v>
      </c>
      <c r="F1142" s="1" t="s">
        <v>70</v>
      </c>
      <c r="G1142" s="1" t="s">
        <v>908</v>
      </c>
      <c r="H1142" s="1" t="s">
        <v>8711</v>
      </c>
      <c r="I1142" s="1">
        <v>13290</v>
      </c>
      <c r="J1142" s="1">
        <v>13</v>
      </c>
      <c r="K1142" s="1"/>
      <c r="L1142" s="1" t="s">
        <v>8712</v>
      </c>
      <c r="M1142" s="1"/>
      <c r="N1142" s="36">
        <v>48542</v>
      </c>
      <c r="O1142" s="1" t="s">
        <v>8714</v>
      </c>
      <c r="P1142" s="1" t="s">
        <v>8715</v>
      </c>
      <c r="Q1142" s="1"/>
      <c r="R1142" s="1"/>
      <c r="S1142" s="1" t="s">
        <v>8716</v>
      </c>
      <c r="T1142" s="1"/>
      <c r="U1142" s="1"/>
      <c r="V1142" s="1"/>
      <c r="W1142" s="1"/>
      <c r="X1142" s="1" t="s">
        <v>8713</v>
      </c>
      <c r="Y1142" s="1"/>
      <c r="Z1142" s="1" t="s">
        <v>8713</v>
      </c>
      <c r="AA1142" s="1"/>
      <c r="AB1142" s="1"/>
      <c r="AC1142" s="1"/>
      <c r="AD1142" s="1"/>
      <c r="AE1142" s="1" t="s">
        <v>8717</v>
      </c>
      <c r="AF1142" s="1" t="s">
        <v>8718</v>
      </c>
      <c r="AG1142" s="1"/>
      <c r="AH1142" s="1"/>
      <c r="AI1142" s="1" t="s">
        <v>8719</v>
      </c>
      <c r="AJ1142" s="1">
        <v>91</v>
      </c>
      <c r="AK1142" s="1"/>
      <c r="AL1142" s="1"/>
      <c r="AM1142" s="1"/>
      <c r="AN1142" s="1"/>
      <c r="AO1142" s="1"/>
      <c r="AP1142" s="1" t="s">
        <v>80</v>
      </c>
      <c r="AQ1142" s="1" t="s">
        <v>81</v>
      </c>
      <c r="AR1142" s="1" t="s">
        <v>8720</v>
      </c>
      <c r="AS1142" s="1">
        <v>1976</v>
      </c>
      <c r="AT1142" s="1"/>
      <c r="AU1142" s="1"/>
      <c r="AV1142" s="1" t="s">
        <v>8721</v>
      </c>
      <c r="AW1142" s="1" t="s">
        <v>8722</v>
      </c>
      <c r="AX1142" s="1"/>
      <c r="AY1142" s="2" t="s">
        <v>3518</v>
      </c>
      <c r="AZ1142" s="2" t="s">
        <v>85</v>
      </c>
      <c r="BA1142" s="2" t="s">
        <v>613</v>
      </c>
      <c r="BB1142" s="1"/>
      <c r="BC1142" s="1" t="s">
        <v>353</v>
      </c>
      <c r="BD1142" s="3" t="s">
        <v>103</v>
      </c>
      <c r="BE1142" s="4" t="s">
        <v>354</v>
      </c>
      <c r="BF1142" s="4">
        <v>39814</v>
      </c>
      <c r="BG1142" s="4">
        <v>43466</v>
      </c>
      <c r="BH1142" s="4">
        <v>47848</v>
      </c>
      <c r="BI1142" s="4">
        <v>47848</v>
      </c>
      <c r="BJ1142" s="4" t="s">
        <v>105</v>
      </c>
      <c r="BK1142" s="4" t="s">
        <v>105</v>
      </c>
      <c r="BL1142" s="4" t="s">
        <v>105</v>
      </c>
      <c r="BM1142" s="1" t="s">
        <v>105</v>
      </c>
      <c r="BN1142" s="1" t="s">
        <v>8723</v>
      </c>
    </row>
    <row r="1143" spans="1:68">
      <c r="A1143">
        <f t="shared" si="17"/>
        <v>1142</v>
      </c>
      <c r="B1143" s="1" t="s">
        <v>66</v>
      </c>
      <c r="C1143" s="1" t="s">
        <v>8732</v>
      </c>
      <c r="D1143" s="52" t="s">
        <v>8733</v>
      </c>
      <c r="E1143" s="52" t="s">
        <v>8734</v>
      </c>
      <c r="F1143" s="1" t="s">
        <v>70</v>
      </c>
      <c r="G1143" s="1" t="s">
        <v>8726</v>
      </c>
      <c r="H1143" s="1" t="s">
        <v>8735</v>
      </c>
      <c r="I1143" s="1">
        <v>87000</v>
      </c>
      <c r="J1143" s="1">
        <v>87</v>
      </c>
      <c r="K1143" s="1"/>
      <c r="L1143" s="1"/>
      <c r="M1143" s="1">
        <v>6</v>
      </c>
      <c r="N1143" s="36">
        <v>62236</v>
      </c>
      <c r="O1143" s="1" t="s">
        <v>8737</v>
      </c>
      <c r="P1143" s="1" t="s">
        <v>8738</v>
      </c>
      <c r="Q1143" s="1" t="s">
        <v>8739</v>
      </c>
      <c r="R1143" s="1"/>
      <c r="S1143" s="1" t="s">
        <v>8740</v>
      </c>
      <c r="T1143" s="1"/>
      <c r="U1143" s="1"/>
      <c r="V1143" s="1"/>
      <c r="W1143" s="1" t="s">
        <v>8736</v>
      </c>
      <c r="X1143" s="1"/>
      <c r="Y1143" s="1"/>
      <c r="Z1143" s="1" t="s">
        <v>8736</v>
      </c>
      <c r="AA1143" s="1"/>
      <c r="AB1143" s="1"/>
      <c r="AC1143" s="1"/>
      <c r="AD1143" s="1"/>
      <c r="AE1143" s="1" t="s">
        <v>8741</v>
      </c>
      <c r="AF1143" s="1" t="s">
        <v>8742</v>
      </c>
      <c r="AG1143" s="1"/>
      <c r="AH1143" s="1"/>
      <c r="AI1143" s="1" t="s">
        <v>8743</v>
      </c>
      <c r="AJ1143" s="1">
        <v>76</v>
      </c>
      <c r="AK1143" s="1"/>
      <c r="AL1143" s="1"/>
      <c r="AM1143" s="1" t="s">
        <v>8744</v>
      </c>
      <c r="AN1143" s="1"/>
      <c r="AO1143" s="1"/>
      <c r="AP1143" s="1" t="s">
        <v>8745</v>
      </c>
      <c r="AQ1143" s="1" t="s">
        <v>81</v>
      </c>
      <c r="AR1143" s="1" t="s">
        <v>8746</v>
      </c>
      <c r="AS1143" s="1" t="s">
        <v>8747</v>
      </c>
      <c r="AT1143" s="1"/>
      <c r="AU1143" s="1"/>
      <c r="AV1143" s="1"/>
      <c r="AW1143" s="1" t="s">
        <v>8748</v>
      </c>
      <c r="AX1143" s="1"/>
      <c r="AY1143" s="2" t="s">
        <v>3518</v>
      </c>
      <c r="AZ1143" s="2" t="s">
        <v>85</v>
      </c>
      <c r="BA1143" s="2" t="s">
        <v>613</v>
      </c>
      <c r="BB1143" s="1"/>
      <c r="BC1143" s="1" t="s">
        <v>353</v>
      </c>
      <c r="BD1143" s="3">
        <v>48.18</v>
      </c>
      <c r="BE1143" s="4" t="s">
        <v>543</v>
      </c>
      <c r="BF1143" s="4">
        <v>43466</v>
      </c>
      <c r="BG1143" s="4">
        <v>43466</v>
      </c>
      <c r="BH1143" s="4">
        <v>47848</v>
      </c>
      <c r="BI1143" s="4">
        <v>47848</v>
      </c>
      <c r="BJ1143" s="4" t="s">
        <v>105</v>
      </c>
      <c r="BK1143" s="4" t="s">
        <v>105</v>
      </c>
      <c r="BL1143" s="4" t="s">
        <v>105</v>
      </c>
      <c r="BM1143" s="1" t="s">
        <v>105</v>
      </c>
      <c r="BN1143" s="7" t="s">
        <v>4810</v>
      </c>
    </row>
    <row r="1144" spans="1:68">
      <c r="A1144">
        <f t="shared" si="17"/>
        <v>1143</v>
      </c>
      <c r="B1144" s="1" t="s">
        <v>66</v>
      </c>
      <c r="C1144" s="1" t="s">
        <v>8749</v>
      </c>
      <c r="D1144" s="52" t="s">
        <v>8750</v>
      </c>
      <c r="E1144" s="52" t="s">
        <v>8751</v>
      </c>
      <c r="F1144" s="1" t="s">
        <v>70</v>
      </c>
      <c r="G1144" s="1" t="s">
        <v>8752</v>
      </c>
      <c r="H1144" s="1" t="s">
        <v>8753</v>
      </c>
      <c r="I1144" s="1">
        <v>86500</v>
      </c>
      <c r="J1144" s="1">
        <v>86</v>
      </c>
      <c r="K1144" s="1"/>
      <c r="L1144" s="1"/>
      <c r="M1144" s="1">
        <v>5</v>
      </c>
      <c r="N1144" s="36">
        <v>35164</v>
      </c>
      <c r="O1144" s="1" t="s">
        <v>8755</v>
      </c>
      <c r="P1144" s="1" t="s">
        <v>167</v>
      </c>
      <c r="Q1144" s="1"/>
      <c r="R1144" s="1"/>
      <c r="S1144" s="1"/>
      <c r="T1144" s="1"/>
      <c r="U1144" s="1" t="s">
        <v>8756</v>
      </c>
      <c r="V1144" s="1"/>
      <c r="W1144" s="1" t="s">
        <v>8754</v>
      </c>
      <c r="X1144" s="1"/>
      <c r="Y1144" s="1"/>
      <c r="Z1144" s="1" t="s">
        <v>8754</v>
      </c>
      <c r="AA1144" s="1"/>
      <c r="AB1144" s="1"/>
      <c r="AC1144" s="1"/>
      <c r="AD1144" s="1"/>
      <c r="AE1144" s="1" t="s">
        <v>8754</v>
      </c>
      <c r="AF1144" s="1"/>
      <c r="AG1144" s="1"/>
      <c r="AH1144" s="1"/>
      <c r="AI1144" s="1" t="s">
        <v>8757</v>
      </c>
      <c r="AJ1144" s="1">
        <v>57</v>
      </c>
      <c r="AK1144" s="1"/>
      <c r="AL1144" s="1"/>
      <c r="AM1144" s="1" t="s">
        <v>8758</v>
      </c>
      <c r="AN1144" s="1" t="s">
        <v>99</v>
      </c>
      <c r="AO1144" s="1"/>
      <c r="AP1144" s="1" t="s">
        <v>2551</v>
      </c>
      <c r="AQ1144" s="1" t="s">
        <v>81</v>
      </c>
      <c r="AR1144" s="1" t="s">
        <v>8759</v>
      </c>
      <c r="AS1144" s="1" t="s">
        <v>8760</v>
      </c>
      <c r="AT1144" s="1"/>
      <c r="AU1144" s="1"/>
      <c r="AV1144" s="1"/>
      <c r="AW1144" s="1" t="s">
        <v>8761</v>
      </c>
      <c r="AX1144" s="1"/>
      <c r="AY1144" s="2" t="s">
        <v>3518</v>
      </c>
      <c r="AZ1144" s="2" t="s">
        <v>85</v>
      </c>
      <c r="BA1144" s="2" t="s">
        <v>613</v>
      </c>
      <c r="BB1144" s="1"/>
      <c r="BC1144" s="1" t="s">
        <v>353</v>
      </c>
      <c r="BD1144" s="3">
        <v>37.380000000000003</v>
      </c>
      <c r="BE1144" s="4" t="s">
        <v>543</v>
      </c>
      <c r="BF1144" s="4">
        <v>43466</v>
      </c>
      <c r="BG1144" s="4">
        <v>43466</v>
      </c>
      <c r="BH1144" s="4">
        <v>47848</v>
      </c>
      <c r="BI1144" s="4">
        <v>47848</v>
      </c>
      <c r="BJ1144" s="4" t="s">
        <v>105</v>
      </c>
      <c r="BK1144" s="4" t="s">
        <v>105</v>
      </c>
      <c r="BL1144" s="4" t="s">
        <v>105</v>
      </c>
      <c r="BM1144" s="1" t="s">
        <v>105</v>
      </c>
      <c r="BN1144" s="7" t="s">
        <v>2227</v>
      </c>
    </row>
    <row r="1145" spans="1:68">
      <c r="A1145">
        <f t="shared" si="17"/>
        <v>1144</v>
      </c>
      <c r="B1145" s="1" t="s">
        <v>66</v>
      </c>
      <c r="C1145" s="1" t="s">
        <v>8762</v>
      </c>
      <c r="D1145" s="52" t="s">
        <v>8763</v>
      </c>
      <c r="E1145" s="52" t="s">
        <v>8764</v>
      </c>
      <c r="F1145" s="1" t="s">
        <v>70</v>
      </c>
      <c r="G1145" s="1" t="s">
        <v>8765</v>
      </c>
      <c r="H1145" s="1" t="s">
        <v>8766</v>
      </c>
      <c r="I1145" s="1">
        <v>89000</v>
      </c>
      <c r="J1145" s="1">
        <v>89</v>
      </c>
      <c r="K1145" s="1"/>
      <c r="L1145" s="1"/>
      <c r="M1145" s="1"/>
      <c r="N1145" s="36">
        <v>25970</v>
      </c>
      <c r="O1145" s="1" t="s">
        <v>8768</v>
      </c>
      <c r="P1145" s="1" t="s">
        <v>8769</v>
      </c>
      <c r="Q1145" s="1"/>
      <c r="R1145" s="1"/>
      <c r="S1145" s="1" t="s">
        <v>8770</v>
      </c>
      <c r="T1145" s="1"/>
      <c r="U1145" s="1"/>
      <c r="V1145" s="1"/>
      <c r="W1145" s="1"/>
      <c r="X1145" s="1" t="s">
        <v>8767</v>
      </c>
      <c r="Y1145" s="1"/>
      <c r="Z1145" s="1"/>
      <c r="AA1145" s="1"/>
      <c r="AB1145" s="1"/>
      <c r="AC1145" s="1"/>
      <c r="AD1145" s="1"/>
      <c r="AE1145" s="1" t="s">
        <v>8771</v>
      </c>
      <c r="AF1145" s="1" t="s">
        <v>8772</v>
      </c>
      <c r="AG1145" s="1" t="s">
        <v>8773</v>
      </c>
      <c r="AH1145" s="1"/>
      <c r="AI1145" s="1" t="s">
        <v>8774</v>
      </c>
      <c r="AJ1145" s="1">
        <v>46</v>
      </c>
      <c r="AK1145" s="1">
        <v>1</v>
      </c>
      <c r="AL1145" s="1"/>
      <c r="AM1145" s="1" t="s">
        <v>8775</v>
      </c>
      <c r="AN1145" s="1"/>
      <c r="AO1145" s="1"/>
      <c r="AP1145" s="1" t="s">
        <v>80</v>
      </c>
      <c r="AQ1145" s="1" t="s">
        <v>81</v>
      </c>
      <c r="AR1145" s="1" t="s">
        <v>8776</v>
      </c>
      <c r="AS1145" s="1">
        <v>1981</v>
      </c>
      <c r="AT1145" s="1"/>
      <c r="AU1145" s="1"/>
      <c r="AV1145" s="1">
        <v>2004</v>
      </c>
      <c r="AW1145" s="1" t="s">
        <v>8777</v>
      </c>
      <c r="AX1145" s="1"/>
      <c r="AY1145" s="2" t="s">
        <v>3518</v>
      </c>
      <c r="AZ1145" s="2" t="s">
        <v>85</v>
      </c>
      <c r="BA1145" s="2" t="s">
        <v>613</v>
      </c>
      <c r="BB1145" s="1"/>
      <c r="BC1145" s="1" t="s">
        <v>353</v>
      </c>
      <c r="BD1145" s="3">
        <v>48</v>
      </c>
      <c r="BE1145" s="4" t="s">
        <v>543</v>
      </c>
      <c r="BF1145" s="4">
        <v>41640</v>
      </c>
      <c r="BG1145" s="4">
        <v>43466</v>
      </c>
      <c r="BH1145" s="4">
        <v>47849</v>
      </c>
      <c r="BI1145" s="4">
        <v>47849</v>
      </c>
      <c r="BJ1145" s="4" t="s">
        <v>105</v>
      </c>
      <c r="BK1145" s="4" t="s">
        <v>105</v>
      </c>
      <c r="BL1145" s="4" t="s">
        <v>105</v>
      </c>
      <c r="BM1145" s="1" t="s">
        <v>105</v>
      </c>
      <c r="BN1145" s="1" t="s">
        <v>4961</v>
      </c>
    </row>
    <row r="1146" spans="1:68">
      <c r="A1146">
        <f t="shared" si="17"/>
        <v>1145</v>
      </c>
      <c r="B1146" s="1" t="s">
        <v>66</v>
      </c>
      <c r="C1146" s="1" t="s">
        <v>8778</v>
      </c>
      <c r="D1146" s="52" t="s">
        <v>8779</v>
      </c>
      <c r="E1146" s="52" t="s">
        <v>8780</v>
      </c>
      <c r="F1146" s="1" t="s">
        <v>70</v>
      </c>
      <c r="G1146" s="1" t="s">
        <v>8781</v>
      </c>
      <c r="H1146" s="1" t="s">
        <v>8782</v>
      </c>
      <c r="I1146" s="1">
        <v>69520</v>
      </c>
      <c r="J1146" s="1">
        <v>69</v>
      </c>
      <c r="K1146" s="1"/>
      <c r="L1146" s="1"/>
      <c r="M1146" s="1"/>
      <c r="N1146" s="36">
        <v>30885</v>
      </c>
      <c r="O1146" s="1" t="s">
        <v>8784</v>
      </c>
      <c r="P1146" s="1" t="s">
        <v>8785</v>
      </c>
      <c r="Q1146" s="1"/>
      <c r="R1146" s="1"/>
      <c r="S1146" s="1" t="s">
        <v>8786</v>
      </c>
      <c r="T1146" s="1"/>
      <c r="U1146" s="1"/>
      <c r="V1146" s="1"/>
      <c r="W1146" s="1"/>
      <c r="X1146" s="1" t="s">
        <v>8783</v>
      </c>
      <c r="Y1146" s="1"/>
      <c r="Z1146" s="1"/>
      <c r="AA1146" s="1"/>
      <c r="AB1146" s="1" t="s">
        <v>8783</v>
      </c>
      <c r="AC1146" s="1"/>
      <c r="AD1146" s="1"/>
      <c r="AE1146" s="1" t="s">
        <v>8787</v>
      </c>
      <c r="AF1146" s="1" t="s">
        <v>8788</v>
      </c>
      <c r="AG1146" s="1"/>
      <c r="AH1146" s="1"/>
      <c r="AI1146" s="1" t="s">
        <v>8789</v>
      </c>
      <c r="AJ1146" s="1">
        <v>74</v>
      </c>
      <c r="AK1146" s="1"/>
      <c r="AL1146" s="1"/>
      <c r="AM1146" s="1"/>
      <c r="AN1146" s="1"/>
      <c r="AO1146" s="1"/>
      <c r="AP1146" s="1" t="s">
        <v>80</v>
      </c>
      <c r="AQ1146" s="1" t="s">
        <v>81</v>
      </c>
      <c r="AR1146" s="1" t="s">
        <v>8790</v>
      </c>
      <c r="AS1146" s="1">
        <v>1961</v>
      </c>
      <c r="AT1146" s="1"/>
      <c r="AU1146" s="1"/>
      <c r="AV1146" s="1" t="s">
        <v>8791</v>
      </c>
      <c r="AW1146" s="1" t="s">
        <v>8792</v>
      </c>
      <c r="AX1146" s="1"/>
      <c r="AY1146" s="2" t="s">
        <v>3518</v>
      </c>
      <c r="AZ1146" s="2" t="s">
        <v>85</v>
      </c>
      <c r="BA1146" s="2" t="s">
        <v>613</v>
      </c>
      <c r="BB1146" s="1"/>
      <c r="BC1146" s="1" t="s">
        <v>353</v>
      </c>
      <c r="BD1146" s="3">
        <v>45</v>
      </c>
      <c r="BE1146" s="4" t="s">
        <v>211</v>
      </c>
      <c r="BF1146" s="4">
        <v>41275</v>
      </c>
      <c r="BG1146" s="4">
        <v>41275</v>
      </c>
      <c r="BH1146" s="4">
        <v>44287</v>
      </c>
      <c r="BI1146" s="4">
        <v>44287</v>
      </c>
      <c r="BJ1146" s="4" t="s">
        <v>89</v>
      </c>
      <c r="BK1146" s="4" t="s">
        <v>89</v>
      </c>
      <c r="BL1146" s="4" t="s">
        <v>89</v>
      </c>
      <c r="BM1146" s="1" t="s">
        <v>89</v>
      </c>
      <c r="BN1146" s="19" t="s">
        <v>8793</v>
      </c>
      <c r="BP1146" s="8" t="s">
        <v>8794</v>
      </c>
    </row>
    <row r="1147" spans="1:68">
      <c r="A1147">
        <f t="shared" si="17"/>
        <v>1146</v>
      </c>
      <c r="B1147" s="1" t="s">
        <v>66</v>
      </c>
      <c r="C1147" s="1" t="s">
        <v>8795</v>
      </c>
      <c r="D1147" s="52" t="s">
        <v>8796</v>
      </c>
      <c r="E1147" s="52" t="s">
        <v>8797</v>
      </c>
      <c r="F1147" s="1" t="s">
        <v>70</v>
      </c>
      <c r="G1147" s="1" t="s">
        <v>8798</v>
      </c>
      <c r="H1147" s="1" t="s">
        <v>8799</v>
      </c>
      <c r="I1147" s="1">
        <v>71000</v>
      </c>
      <c r="J1147" s="1">
        <v>71</v>
      </c>
      <c r="K1147" s="1"/>
      <c r="L1147" s="1"/>
      <c r="M1147" s="1"/>
      <c r="N1147" s="36">
        <v>27932</v>
      </c>
      <c r="O1147" s="1" t="s">
        <v>8801</v>
      </c>
      <c r="P1147" s="1" t="s">
        <v>2492</v>
      </c>
      <c r="Q1147" s="1"/>
      <c r="R1147" s="1"/>
      <c r="S1147" s="1" t="s">
        <v>4667</v>
      </c>
      <c r="T1147" s="1"/>
      <c r="U1147" s="1"/>
      <c r="V1147" s="1"/>
      <c r="W1147" s="1" t="s">
        <v>8800</v>
      </c>
      <c r="X1147" s="1"/>
      <c r="Y1147" s="1"/>
      <c r="Z1147" s="1"/>
      <c r="AA1147" s="1"/>
      <c r="AB1147" s="1" t="s">
        <v>8800</v>
      </c>
      <c r="AC1147" s="1"/>
      <c r="AD1147" s="1"/>
      <c r="AE1147" s="1" t="s">
        <v>8802</v>
      </c>
      <c r="AF1147" s="1" t="s">
        <v>8803</v>
      </c>
      <c r="AG1147" s="1"/>
      <c r="AH1147" s="1"/>
      <c r="AI1147" s="1"/>
      <c r="AJ1147" s="1">
        <v>99</v>
      </c>
      <c r="AK1147" s="1"/>
      <c r="AL1147" s="1"/>
      <c r="AM1147" s="1"/>
      <c r="AN1147" s="1"/>
      <c r="AO1147" s="1"/>
      <c r="AP1147" s="1"/>
      <c r="AQ1147" s="1"/>
      <c r="AR1147" s="1" t="s">
        <v>8804</v>
      </c>
      <c r="AS1147" s="1">
        <v>2007</v>
      </c>
      <c r="AT1147" s="1"/>
      <c r="AU1147" s="1"/>
      <c r="AV1147" s="1"/>
      <c r="AW1147" s="1" t="s">
        <v>8805</v>
      </c>
      <c r="AX1147" s="1"/>
      <c r="AY1147" s="2" t="s">
        <v>3518</v>
      </c>
      <c r="AZ1147" s="2" t="s">
        <v>85</v>
      </c>
      <c r="BA1147" s="2" t="s">
        <v>613</v>
      </c>
      <c r="BB1147" s="1"/>
      <c r="BC1147" s="1" t="s">
        <v>155</v>
      </c>
      <c r="BD1147" s="3">
        <v>60</v>
      </c>
      <c r="BE1147" s="4" t="s">
        <v>125</v>
      </c>
      <c r="BF1147" s="4">
        <v>42373</v>
      </c>
      <c r="BG1147" s="4">
        <v>42373</v>
      </c>
      <c r="BH1147" s="4">
        <v>43468</v>
      </c>
      <c r="BI1147" s="4">
        <v>45660</v>
      </c>
      <c r="BJ1147" s="4" t="s">
        <v>89</v>
      </c>
      <c r="BK1147" s="4" t="s">
        <v>89</v>
      </c>
      <c r="BL1147" s="4" t="s">
        <v>89</v>
      </c>
      <c r="BM1147" s="1" t="s">
        <v>89</v>
      </c>
      <c r="BN1147" s="14"/>
      <c r="BO1147" s="4" t="s">
        <v>8806</v>
      </c>
    </row>
    <row r="1148" spans="1:68">
      <c r="A1148">
        <f t="shared" si="17"/>
        <v>1147</v>
      </c>
      <c r="B1148" s="1" t="s">
        <v>66</v>
      </c>
      <c r="C1148" s="1" t="s">
        <v>8807</v>
      </c>
      <c r="D1148" s="52" t="s">
        <v>8808</v>
      </c>
      <c r="E1148" s="52" t="s">
        <v>8809</v>
      </c>
      <c r="F1148" s="1" t="s">
        <v>70</v>
      </c>
      <c r="G1148" s="1" t="s">
        <v>2341</v>
      </c>
      <c r="H1148" s="1" t="s">
        <v>8810</v>
      </c>
      <c r="I1148" s="1">
        <v>91630</v>
      </c>
      <c r="J1148" s="1">
        <v>91</v>
      </c>
      <c r="K1148" s="1"/>
      <c r="L1148" s="1"/>
      <c r="M1148" s="1"/>
      <c r="N1148" s="36">
        <v>19725</v>
      </c>
      <c r="O1148" s="1" t="s">
        <v>8812</v>
      </c>
      <c r="P1148" s="1" t="s">
        <v>8813</v>
      </c>
      <c r="Q1148" s="1"/>
      <c r="R1148" s="1"/>
      <c r="S1148" s="1" t="s">
        <v>8814</v>
      </c>
      <c r="T1148" s="1"/>
      <c r="U1148" s="1"/>
      <c r="V1148" s="1"/>
      <c r="W1148" s="1" t="s">
        <v>8811</v>
      </c>
      <c r="X1148" s="1"/>
      <c r="Y1148" s="1"/>
      <c r="Z1148" s="1" t="s">
        <v>8811</v>
      </c>
      <c r="AA1148" s="1"/>
      <c r="AB1148" s="1"/>
      <c r="AC1148" s="1"/>
      <c r="AD1148" s="1"/>
      <c r="AE1148" s="1" t="s">
        <v>8811</v>
      </c>
      <c r="AF1148" s="1"/>
      <c r="AG1148" s="1"/>
      <c r="AH1148" s="1"/>
      <c r="AI1148" s="1" t="s">
        <v>168</v>
      </c>
      <c r="AJ1148" s="1">
        <v>40</v>
      </c>
      <c r="AK1148" s="1"/>
      <c r="AL1148" s="1"/>
      <c r="AM1148" s="1"/>
      <c r="AN1148" s="1"/>
      <c r="AO1148" s="1"/>
      <c r="AP1148" s="1" t="s">
        <v>275</v>
      </c>
      <c r="AQ1148" s="1" t="s">
        <v>81</v>
      </c>
      <c r="AR1148" s="1" t="s">
        <v>8815</v>
      </c>
      <c r="AS1148" s="1">
        <v>2001</v>
      </c>
      <c r="AT1148" s="1"/>
      <c r="AU1148" s="1"/>
      <c r="AV1148" s="1"/>
      <c r="AW1148" s="1" t="s">
        <v>8816</v>
      </c>
      <c r="AX1148" s="1"/>
      <c r="AY1148" s="2" t="s">
        <v>3518</v>
      </c>
      <c r="AZ1148" s="2" t="s">
        <v>85</v>
      </c>
      <c r="BA1148" s="2" t="s">
        <v>613</v>
      </c>
      <c r="BB1148" s="1" t="s">
        <v>8817</v>
      </c>
      <c r="BC1148" s="1" t="s">
        <v>258</v>
      </c>
      <c r="BD1148" s="3">
        <v>50</v>
      </c>
      <c r="BE1148" s="4" t="s">
        <v>125</v>
      </c>
      <c r="BF1148" s="4">
        <v>44013</v>
      </c>
      <c r="BG1148" s="4">
        <v>44104</v>
      </c>
      <c r="BH1148" s="4">
        <v>45198</v>
      </c>
      <c r="BI1148" s="4">
        <v>47390</v>
      </c>
      <c r="BJ1148" s="4" t="s">
        <v>89</v>
      </c>
      <c r="BK1148" s="4" t="s">
        <v>105</v>
      </c>
      <c r="BL1148" s="4" t="s">
        <v>105</v>
      </c>
      <c r="BM1148" s="1" t="s">
        <v>105</v>
      </c>
      <c r="BN1148" s="1" t="s">
        <v>8818</v>
      </c>
    </row>
    <row r="1149" spans="1:68">
      <c r="A1149">
        <f t="shared" si="17"/>
        <v>1148</v>
      </c>
      <c r="B1149" s="1" t="s">
        <v>66</v>
      </c>
      <c r="C1149" s="1" t="s">
        <v>8819</v>
      </c>
      <c r="D1149" s="52" t="s">
        <v>8820</v>
      </c>
      <c r="E1149" s="52" t="s">
        <v>8821</v>
      </c>
      <c r="F1149" s="1" t="s">
        <v>70</v>
      </c>
      <c r="G1149" s="1" t="s">
        <v>3767</v>
      </c>
      <c r="H1149" s="1" t="s">
        <v>8822</v>
      </c>
      <c r="I1149" s="1">
        <v>94440</v>
      </c>
      <c r="J1149" s="1">
        <v>94</v>
      </c>
      <c r="K1149" s="1"/>
      <c r="L1149" s="1"/>
      <c r="M1149" s="1"/>
      <c r="N1149" s="36">
        <v>61073</v>
      </c>
      <c r="O1149" s="1" t="s">
        <v>8824</v>
      </c>
      <c r="P1149" s="1" t="s">
        <v>8825</v>
      </c>
      <c r="Q1149" s="1"/>
      <c r="R1149" s="1"/>
      <c r="S1149" s="1"/>
      <c r="T1149" s="1"/>
      <c r="U1149" s="1"/>
      <c r="V1149" s="1"/>
      <c r="W1149" s="1" t="s">
        <v>8823</v>
      </c>
      <c r="X1149" s="1"/>
      <c r="Y1149" s="1"/>
      <c r="Z1149" s="1" t="s">
        <v>8823</v>
      </c>
      <c r="AA1149" s="1"/>
      <c r="AB1149" s="1"/>
      <c r="AC1149" s="1"/>
      <c r="AD1149" s="1"/>
      <c r="AE1149" s="1" t="s">
        <v>8823</v>
      </c>
      <c r="AF1149" s="1"/>
      <c r="AG1149" s="1"/>
      <c r="AH1149" s="1"/>
      <c r="AI1149" s="1" t="s">
        <v>8826</v>
      </c>
      <c r="AJ1149" s="1">
        <v>46</v>
      </c>
      <c r="AK1149" s="1"/>
      <c r="AL1149" s="1"/>
      <c r="AM1149" s="1"/>
      <c r="AN1149" s="1"/>
      <c r="AO1149" s="1"/>
      <c r="AP1149" s="1" t="s">
        <v>1476</v>
      </c>
      <c r="AQ1149" s="1" t="s">
        <v>8827</v>
      </c>
      <c r="AR1149" s="1" t="s">
        <v>8828</v>
      </c>
      <c r="AS1149" s="1">
        <v>2002</v>
      </c>
      <c r="AT1149" s="1"/>
      <c r="AU1149" s="1"/>
      <c r="AV1149" s="1"/>
      <c r="AW1149" s="1" t="s">
        <v>8829</v>
      </c>
      <c r="AX1149" s="1"/>
      <c r="AY1149" s="2" t="s">
        <v>3518</v>
      </c>
      <c r="AZ1149" s="2" t="s">
        <v>85</v>
      </c>
      <c r="BA1149" s="2" t="s">
        <v>613</v>
      </c>
      <c r="BB1149" s="1"/>
      <c r="BC1149" s="1" t="s">
        <v>825</v>
      </c>
      <c r="BD1149" s="3" t="s">
        <v>103</v>
      </c>
      <c r="BE1149" s="4" t="s">
        <v>104</v>
      </c>
      <c r="BF1149" s="4">
        <v>42643</v>
      </c>
      <c r="BG1149" s="4" t="s">
        <v>103</v>
      </c>
      <c r="BH1149" s="4" t="s">
        <v>103</v>
      </c>
      <c r="BI1149" s="4" t="s">
        <v>103</v>
      </c>
      <c r="BJ1149" s="4" t="s">
        <v>89</v>
      </c>
      <c r="BK1149" s="4" t="s">
        <v>89</v>
      </c>
      <c r="BL1149" s="4" t="s">
        <v>89</v>
      </c>
      <c r="BM1149" s="1" t="s">
        <v>89</v>
      </c>
      <c r="BN1149" s="1"/>
    </row>
    <row r="1150" spans="1:68">
      <c r="A1150">
        <f t="shared" si="17"/>
        <v>1149</v>
      </c>
      <c r="B1150" s="1"/>
      <c r="C1150" s="1" t="s">
        <v>9033</v>
      </c>
      <c r="D1150" s="52" t="s">
        <v>9034</v>
      </c>
      <c r="E1150" s="52" t="s">
        <v>9035</v>
      </c>
      <c r="F1150" s="1" t="s">
        <v>2668</v>
      </c>
      <c r="G1150" s="1" t="s">
        <v>9036</v>
      </c>
      <c r="H1150" s="1" t="s">
        <v>9037</v>
      </c>
      <c r="I1150" s="1">
        <v>80000</v>
      </c>
      <c r="J1150" s="1">
        <v>80</v>
      </c>
      <c r="K1150" s="1"/>
      <c r="L1150" s="1" t="s">
        <v>6130</v>
      </c>
      <c r="M1150" s="1"/>
      <c r="N1150" s="36">
        <v>48182</v>
      </c>
      <c r="O1150" s="1" t="s">
        <v>9039</v>
      </c>
      <c r="P1150" s="1" t="s">
        <v>9040</v>
      </c>
      <c r="Q1150" s="1" t="s">
        <v>598</v>
      </c>
      <c r="R1150" s="1"/>
      <c r="S1150" s="1" t="s">
        <v>5840</v>
      </c>
      <c r="T1150" s="1"/>
      <c r="U1150" s="1"/>
      <c r="V1150" s="1"/>
      <c r="W1150" s="1" t="s">
        <v>9038</v>
      </c>
      <c r="X1150" s="1"/>
      <c r="Y1150" s="1"/>
      <c r="Z1150" s="1" t="s">
        <v>9038</v>
      </c>
      <c r="AA1150" s="1"/>
      <c r="AB1150" s="1"/>
      <c r="AC1150" s="1"/>
      <c r="AD1150" s="1"/>
      <c r="AE1150" s="1" t="s">
        <v>9038</v>
      </c>
      <c r="AF1150" s="1"/>
      <c r="AG1150" s="1"/>
      <c r="AH1150" s="1"/>
      <c r="AI1150" s="1" t="s">
        <v>9041</v>
      </c>
      <c r="AJ1150" s="1"/>
      <c r="AK1150" s="1"/>
      <c r="AL1150" s="1"/>
      <c r="AM1150" s="1"/>
      <c r="AN1150" s="1"/>
      <c r="AO1150" s="1"/>
      <c r="AP1150" s="1" t="s">
        <v>80</v>
      </c>
      <c r="AQ1150" s="1" t="s">
        <v>81</v>
      </c>
      <c r="AR1150" s="1" t="s">
        <v>9042</v>
      </c>
      <c r="AS1150" s="1">
        <v>2007</v>
      </c>
      <c r="AT1150" s="1" t="s">
        <v>9043</v>
      </c>
      <c r="AU1150" s="1"/>
      <c r="AV1150" s="1"/>
      <c r="AW1150" s="1"/>
      <c r="AX1150" s="1"/>
      <c r="AY1150" s="2" t="s">
        <v>3518</v>
      </c>
      <c r="AZ1150" s="2" t="s">
        <v>85</v>
      </c>
      <c r="BA1150" s="2" t="s">
        <v>613</v>
      </c>
      <c r="BB1150" s="1"/>
      <c r="BC1150" s="1" t="s">
        <v>9044</v>
      </c>
      <c r="BD1150" s="3">
        <v>47.5</v>
      </c>
      <c r="BE1150" s="4" t="s">
        <v>543</v>
      </c>
      <c r="BF1150" s="4">
        <v>41730</v>
      </c>
      <c r="BG1150" s="4">
        <v>41730</v>
      </c>
      <c r="BH1150" s="4">
        <v>46112</v>
      </c>
      <c r="BI1150" s="4">
        <v>46112</v>
      </c>
      <c r="BJ1150" s="4" t="s">
        <v>105</v>
      </c>
      <c r="BK1150" s="4" t="s">
        <v>105</v>
      </c>
      <c r="BL1150" s="4" t="s">
        <v>105</v>
      </c>
      <c r="BM1150" s="1" t="s">
        <v>105</v>
      </c>
      <c r="BN1150" s="5" t="s">
        <v>9045</v>
      </c>
    </row>
    <row r="1151" spans="1:68">
      <c r="A1151">
        <f t="shared" si="17"/>
        <v>1150</v>
      </c>
      <c r="B1151" s="1"/>
      <c r="C1151" s="1" t="s">
        <v>9046</v>
      </c>
      <c r="D1151" s="52" t="s">
        <v>9047</v>
      </c>
      <c r="E1151" s="52" t="s">
        <v>9048</v>
      </c>
      <c r="F1151" s="1" t="s">
        <v>2668</v>
      </c>
      <c r="G1151" s="1" t="s">
        <v>9036</v>
      </c>
      <c r="H1151" s="1" t="s">
        <v>9037</v>
      </c>
      <c r="I1151" s="1">
        <v>80000</v>
      </c>
      <c r="J1151" s="1">
        <v>80</v>
      </c>
      <c r="K1151" s="1"/>
      <c r="L1151" s="1" t="s">
        <v>4546</v>
      </c>
      <c r="M1151" s="1"/>
      <c r="N1151" s="36">
        <v>29761</v>
      </c>
      <c r="O1151" s="1" t="s">
        <v>9050</v>
      </c>
      <c r="P1151" s="1" t="s">
        <v>6665</v>
      </c>
      <c r="Q1151" s="1" t="s">
        <v>9051</v>
      </c>
      <c r="R1151" s="1"/>
      <c r="S1151" s="1" t="s">
        <v>9052</v>
      </c>
      <c r="T1151" s="1"/>
      <c r="U1151" s="1"/>
      <c r="V1151" s="1"/>
      <c r="W1151" s="1" t="s">
        <v>9049</v>
      </c>
      <c r="X1151" s="1"/>
      <c r="Y1151" s="1"/>
      <c r="Z1151" s="1" t="s">
        <v>9049</v>
      </c>
      <c r="AA1151" s="1"/>
      <c r="AB1151" s="1"/>
      <c r="AC1151" s="1"/>
      <c r="AD1151" s="1"/>
      <c r="AE1151" s="1" t="s">
        <v>9049</v>
      </c>
      <c r="AF1151" s="1"/>
      <c r="AG1151" s="1"/>
      <c r="AH1151" s="1"/>
      <c r="AI1151" s="1" t="s">
        <v>9041</v>
      </c>
      <c r="AJ1151" s="1"/>
      <c r="AK1151" s="1"/>
      <c r="AL1151" s="1"/>
      <c r="AM1151" s="1"/>
      <c r="AN1151" s="1"/>
      <c r="AO1151" s="1"/>
      <c r="AP1151" s="1" t="s">
        <v>80</v>
      </c>
      <c r="AQ1151" s="1" t="s">
        <v>81</v>
      </c>
      <c r="AR1151" s="1" t="s">
        <v>9042</v>
      </c>
      <c r="AS1151" s="1">
        <v>2007</v>
      </c>
      <c r="AT1151" s="1" t="s">
        <v>9043</v>
      </c>
      <c r="AU1151" s="1"/>
      <c r="AV1151" s="1"/>
      <c r="AW1151" s="1"/>
      <c r="AX1151" s="1"/>
      <c r="AY1151" s="2" t="s">
        <v>3518</v>
      </c>
      <c r="AZ1151" s="2" t="s">
        <v>85</v>
      </c>
      <c r="BA1151" s="2" t="s">
        <v>613</v>
      </c>
      <c r="BB1151" s="1"/>
      <c r="BC1151" s="1" t="s">
        <v>9044</v>
      </c>
      <c r="BD1151" s="3" t="s">
        <v>103</v>
      </c>
      <c r="BE1151" s="4" t="s">
        <v>125</v>
      </c>
      <c r="BF1151" s="4">
        <v>38749</v>
      </c>
      <c r="BG1151" s="4" t="s">
        <v>103</v>
      </c>
      <c r="BH1151" s="4" t="s">
        <v>103</v>
      </c>
      <c r="BI1151" s="4" t="s">
        <v>103</v>
      </c>
      <c r="BJ1151" s="4" t="s">
        <v>105</v>
      </c>
      <c r="BK1151" s="4" t="s">
        <v>105</v>
      </c>
      <c r="BL1151" s="4" t="s">
        <v>105</v>
      </c>
      <c r="BM1151" s="1" t="s">
        <v>105</v>
      </c>
      <c r="BN1151" s="5" t="s">
        <v>9045</v>
      </c>
    </row>
    <row r="1152" spans="1:68">
      <c r="A1152">
        <f t="shared" si="17"/>
        <v>1151</v>
      </c>
      <c r="B1152" s="1" t="s">
        <v>66</v>
      </c>
      <c r="C1152" s="1" t="s">
        <v>10277</v>
      </c>
      <c r="D1152" s="52" t="s">
        <v>10278</v>
      </c>
      <c r="E1152" s="52" t="s">
        <v>10279</v>
      </c>
      <c r="F1152" s="1" t="s">
        <v>70</v>
      </c>
      <c r="G1152" s="1" t="s">
        <v>10280</v>
      </c>
      <c r="H1152" s="1" t="s">
        <v>10281</v>
      </c>
      <c r="I1152" s="1">
        <v>77000</v>
      </c>
      <c r="J1152" s="1">
        <v>77</v>
      </c>
      <c r="K1152" s="1"/>
      <c r="L1152" s="1"/>
      <c r="M1152" s="1">
        <v>12</v>
      </c>
      <c r="N1152" s="36">
        <v>69594</v>
      </c>
      <c r="O1152" s="1" t="s">
        <v>10283</v>
      </c>
      <c r="P1152" s="1" t="s">
        <v>10284</v>
      </c>
      <c r="Q1152" s="1"/>
      <c r="R1152" s="1"/>
      <c r="S1152" s="1"/>
      <c r="T1152" s="1"/>
      <c r="U1152" s="1" t="s">
        <v>103</v>
      </c>
      <c r="V1152" s="1"/>
      <c r="W1152" s="1" t="s">
        <v>10282</v>
      </c>
      <c r="X1152" s="1"/>
      <c r="Y1152" s="1"/>
      <c r="Z1152" s="1" t="s">
        <v>10282</v>
      </c>
      <c r="AA1152" s="1"/>
      <c r="AB1152" s="1"/>
      <c r="AC1152" s="1"/>
      <c r="AD1152" s="1"/>
      <c r="AE1152" s="1" t="s">
        <v>10282</v>
      </c>
      <c r="AF1152" s="1"/>
      <c r="AG1152" s="1"/>
      <c r="AH1152" s="1"/>
      <c r="AI1152" s="1" t="s">
        <v>5313</v>
      </c>
      <c r="AJ1152" s="1">
        <v>71</v>
      </c>
      <c r="AK1152" s="1">
        <v>6</v>
      </c>
      <c r="AL1152" s="1"/>
      <c r="AM1152" s="1" t="s">
        <v>10285</v>
      </c>
      <c r="AN1152" s="1"/>
      <c r="AO1152" s="1"/>
      <c r="AP1152" s="1"/>
      <c r="AQ1152" s="1" t="s">
        <v>81</v>
      </c>
      <c r="AR1152" s="1" t="s">
        <v>10286</v>
      </c>
      <c r="AS1152" s="1">
        <v>2002</v>
      </c>
      <c r="AT1152" s="1"/>
      <c r="AU1152" s="1"/>
      <c r="AV1152" s="1"/>
      <c r="AW1152" s="1" t="s">
        <v>10287</v>
      </c>
      <c r="AX1152" s="1"/>
      <c r="AY1152" s="2" t="s">
        <v>3518</v>
      </c>
      <c r="AZ1152" s="2" t="s">
        <v>85</v>
      </c>
      <c r="BA1152" s="2" t="s">
        <v>613</v>
      </c>
      <c r="BB1152" s="1"/>
      <c r="BC1152" s="1" t="s">
        <v>612</v>
      </c>
      <c r="BD1152" s="3">
        <v>48</v>
      </c>
      <c r="BE1152" s="4" t="s">
        <v>104</v>
      </c>
      <c r="BF1152" s="4">
        <v>44742</v>
      </c>
      <c r="BG1152" s="4" t="s">
        <v>103</v>
      </c>
      <c r="BH1152" s="4" t="s">
        <v>103</v>
      </c>
      <c r="BI1152" s="4" t="s">
        <v>103</v>
      </c>
      <c r="BJ1152" s="4" t="s">
        <v>89</v>
      </c>
      <c r="BK1152" s="4" t="s">
        <v>89</v>
      </c>
      <c r="BL1152" s="4" t="s">
        <v>89</v>
      </c>
      <c r="BM1152" s="1" t="s">
        <v>89</v>
      </c>
      <c r="BN1152" s="14"/>
      <c r="BO1152" s="4" t="s">
        <v>10288</v>
      </c>
    </row>
    <row r="1153" spans="1:68">
      <c r="A1153">
        <f t="shared" si="17"/>
        <v>1152</v>
      </c>
      <c r="B1153" s="1"/>
      <c r="C1153" s="1" t="s">
        <v>10293</v>
      </c>
      <c r="D1153" s="52" t="s">
        <v>10294</v>
      </c>
      <c r="E1153" s="52" t="s">
        <v>10295</v>
      </c>
      <c r="F1153" s="1" t="s">
        <v>2668</v>
      </c>
      <c r="G1153" s="1" t="s">
        <v>279</v>
      </c>
      <c r="H1153" s="1" t="s">
        <v>10296</v>
      </c>
      <c r="I1153" s="1">
        <v>77176</v>
      </c>
      <c r="J1153" s="1">
        <v>77</v>
      </c>
      <c r="K1153" s="1"/>
      <c r="L1153" s="1"/>
      <c r="M1153" s="1"/>
      <c r="N1153" s="36">
        <v>16409</v>
      </c>
      <c r="O1153" s="1"/>
      <c r="P1153" s="1"/>
      <c r="Q1153" s="1"/>
      <c r="R1153" s="1"/>
      <c r="S1153" s="1"/>
      <c r="T1153" s="1"/>
      <c r="U1153" s="1"/>
      <c r="V1153" s="1"/>
      <c r="W1153" s="1"/>
      <c r="X1153" s="1" t="s">
        <v>10297</v>
      </c>
      <c r="Y1153" s="1"/>
      <c r="Z1153" s="1" t="s">
        <v>10297</v>
      </c>
      <c r="AA1153" s="1"/>
      <c r="AB1153" s="1"/>
      <c r="AC1153" s="1"/>
      <c r="AD1153" s="1"/>
      <c r="AE1153" s="1" t="s">
        <v>10297</v>
      </c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>
        <v>1510</v>
      </c>
      <c r="AS1153" s="1">
        <v>1989</v>
      </c>
      <c r="AT1153" s="1"/>
      <c r="AU1153" s="1"/>
      <c r="AV1153" s="1"/>
      <c r="AW1153" s="1"/>
      <c r="AX1153" s="1"/>
      <c r="AY1153" s="2" t="s">
        <v>3518</v>
      </c>
      <c r="AZ1153" s="2" t="s">
        <v>85</v>
      </c>
      <c r="BA1153" s="2" t="s">
        <v>613</v>
      </c>
      <c r="BB1153" s="1"/>
      <c r="BC1153" s="1" t="s">
        <v>10298</v>
      </c>
      <c r="BD1153" s="3" t="s">
        <v>103</v>
      </c>
      <c r="BE1153" s="4" t="s">
        <v>103</v>
      </c>
      <c r="BF1153" s="4" t="s">
        <v>103</v>
      </c>
      <c r="BG1153" s="4" t="s">
        <v>103</v>
      </c>
      <c r="BH1153" s="4" t="s">
        <v>103</v>
      </c>
      <c r="BI1153" s="4" t="s">
        <v>103</v>
      </c>
      <c r="BJ1153" s="4" t="s">
        <v>89</v>
      </c>
      <c r="BK1153" s="4" t="s">
        <v>89</v>
      </c>
      <c r="BL1153" s="4" t="s">
        <v>89</v>
      </c>
      <c r="BM1153" s="1" t="s">
        <v>89</v>
      </c>
      <c r="BN1153" s="1"/>
    </row>
    <row r="1154" spans="1:68">
      <c r="A1154">
        <f t="shared" si="17"/>
        <v>1153</v>
      </c>
      <c r="B1154" s="1" t="s">
        <v>66</v>
      </c>
      <c r="C1154" s="1" t="s">
        <v>10816</v>
      </c>
      <c r="D1154" s="52" t="s">
        <v>10817</v>
      </c>
      <c r="E1154" s="52" t="s">
        <v>10818</v>
      </c>
      <c r="F1154" s="1" t="s">
        <v>70</v>
      </c>
      <c r="G1154" s="1" t="s">
        <v>5357</v>
      </c>
      <c r="H1154" s="1" t="s">
        <v>5345</v>
      </c>
      <c r="I1154" s="1">
        <v>42160</v>
      </c>
      <c r="J1154" s="1">
        <v>42</v>
      </c>
      <c r="K1154" s="1"/>
      <c r="L1154" s="1"/>
      <c r="M1154" s="1">
        <v>6</v>
      </c>
      <c r="N1154" s="36">
        <v>60976</v>
      </c>
      <c r="O1154" s="1" t="s">
        <v>10820</v>
      </c>
      <c r="P1154" s="1" t="s">
        <v>10821</v>
      </c>
      <c r="Q1154" s="1"/>
      <c r="R1154" s="1"/>
      <c r="S1154" s="1"/>
      <c r="T1154" s="1"/>
      <c r="U1154" s="1"/>
      <c r="V1154" s="1"/>
      <c r="W1154" s="1" t="s">
        <v>10819</v>
      </c>
      <c r="X1154" s="1"/>
      <c r="Y1154" s="1"/>
      <c r="Z1154" s="1"/>
      <c r="AA1154" s="1"/>
      <c r="AB1154" s="1" t="s">
        <v>10819</v>
      </c>
      <c r="AC1154" s="1"/>
      <c r="AD1154" s="1"/>
      <c r="AE1154" s="1" t="s">
        <v>10819</v>
      </c>
      <c r="AF1154" s="1"/>
      <c r="AG1154" s="1"/>
      <c r="AH1154" s="1"/>
      <c r="AI1154" s="1" t="s">
        <v>10511</v>
      </c>
      <c r="AJ1154" s="1">
        <v>96</v>
      </c>
      <c r="AK1154" s="1">
        <v>2</v>
      </c>
      <c r="AL1154" s="1"/>
      <c r="AM1154" s="1" t="s">
        <v>10822</v>
      </c>
      <c r="AN1154" s="1"/>
      <c r="AO1154" s="1"/>
      <c r="AP1154" s="1"/>
      <c r="AQ1154" s="1" t="s">
        <v>81</v>
      </c>
      <c r="AR1154" s="1"/>
      <c r="AS1154" s="1">
        <v>2019</v>
      </c>
      <c r="AT1154" s="1" t="s">
        <v>10823</v>
      </c>
      <c r="AU1154" s="1"/>
      <c r="AV1154" s="1"/>
      <c r="AW1154" s="1" t="s">
        <v>10824</v>
      </c>
      <c r="AX1154" s="1"/>
      <c r="AY1154" s="2" t="s">
        <v>3518</v>
      </c>
      <c r="AZ1154" s="2" t="s">
        <v>85</v>
      </c>
      <c r="BA1154" s="2" t="s">
        <v>613</v>
      </c>
      <c r="BB1154" s="1"/>
      <c r="BC1154" s="1" t="s">
        <v>226</v>
      </c>
      <c r="BD1154" s="3">
        <v>42.8</v>
      </c>
      <c r="BE1154" s="4" t="s">
        <v>543</v>
      </c>
      <c r="BF1154" s="4">
        <v>43281</v>
      </c>
      <c r="BG1154" s="4">
        <v>43281</v>
      </c>
      <c r="BH1154" s="4">
        <v>47664</v>
      </c>
      <c r="BI1154" s="4">
        <v>47664</v>
      </c>
      <c r="BJ1154" s="4" t="s">
        <v>105</v>
      </c>
      <c r="BK1154" s="4" t="s">
        <v>105</v>
      </c>
      <c r="BL1154" s="4" t="s">
        <v>105</v>
      </c>
      <c r="BM1154" s="1" t="s">
        <v>105</v>
      </c>
      <c r="BN1154" s="1" t="s">
        <v>9174</v>
      </c>
    </row>
    <row r="1155" spans="1:68">
      <c r="A1155">
        <f t="shared" si="17"/>
        <v>1154</v>
      </c>
      <c r="B1155" s="1"/>
      <c r="C1155" s="1" t="s">
        <v>11279</v>
      </c>
      <c r="D1155" s="52" t="s">
        <v>11280</v>
      </c>
      <c r="E1155" s="52" t="s">
        <v>11281</v>
      </c>
      <c r="F1155" s="1" t="s">
        <v>2668</v>
      </c>
      <c r="G1155" s="1" t="s">
        <v>4282</v>
      </c>
      <c r="H1155" s="1" t="s">
        <v>11282</v>
      </c>
      <c r="I1155" s="1">
        <v>77164</v>
      </c>
      <c r="J1155" s="1">
        <v>77</v>
      </c>
      <c r="K1155" s="1"/>
      <c r="L1155" s="1"/>
      <c r="M1155" s="1"/>
      <c r="N1155" s="36">
        <v>20862</v>
      </c>
      <c r="O1155" s="1" t="s">
        <v>482</v>
      </c>
      <c r="P1155" s="1" t="s">
        <v>599</v>
      </c>
      <c r="Q1155" s="1"/>
      <c r="R1155" s="1"/>
      <c r="S1155" s="1"/>
      <c r="T1155" s="1"/>
      <c r="U1155" s="1" t="s">
        <v>11284</v>
      </c>
      <c r="V1155" s="1"/>
      <c r="W1155" s="1" t="s">
        <v>11283</v>
      </c>
      <c r="X1155" s="1"/>
      <c r="Y1155" s="1"/>
      <c r="Z1155" s="1" t="s">
        <v>11283</v>
      </c>
      <c r="AA1155" s="1"/>
      <c r="AB1155" s="1"/>
      <c r="AC1155" s="1"/>
      <c r="AD1155" s="1"/>
      <c r="AE1155" s="1" t="s">
        <v>11283</v>
      </c>
      <c r="AF1155" s="1"/>
      <c r="AG1155" s="1"/>
      <c r="AH1155" s="1"/>
      <c r="AI1155" s="1" t="s">
        <v>206</v>
      </c>
      <c r="AJ1155" s="1"/>
      <c r="AK1155" s="1"/>
      <c r="AL1155" s="1"/>
      <c r="AM1155" s="1"/>
      <c r="AN1155" s="1"/>
      <c r="AO1155" s="1"/>
      <c r="AP1155" s="1"/>
      <c r="AQ1155" s="1" t="s">
        <v>81</v>
      </c>
      <c r="AR1155" s="1" t="s">
        <v>9676</v>
      </c>
      <c r="AS1155" s="1">
        <v>2013</v>
      </c>
      <c r="AT1155" s="1"/>
      <c r="AU1155" s="1"/>
      <c r="AV1155" s="1"/>
      <c r="AW1155" s="1" t="s">
        <v>11285</v>
      </c>
      <c r="AX1155" s="1"/>
      <c r="AY1155" s="2" t="s">
        <v>3518</v>
      </c>
      <c r="AZ1155" s="2" t="s">
        <v>85</v>
      </c>
      <c r="BA1155" s="2" t="s">
        <v>613</v>
      </c>
      <c r="BB1155" s="1"/>
      <c r="BC1155" s="1" t="s">
        <v>11286</v>
      </c>
      <c r="BD1155" s="3">
        <v>66.739999999999995</v>
      </c>
      <c r="BE1155" s="4" t="s">
        <v>211</v>
      </c>
      <c r="BF1155" s="4">
        <v>41456</v>
      </c>
      <c r="BG1155" s="4">
        <v>41456</v>
      </c>
      <c r="BH1155" s="4">
        <v>44742</v>
      </c>
      <c r="BI1155" s="4">
        <v>44742</v>
      </c>
      <c r="BJ1155" s="4" t="s">
        <v>89</v>
      </c>
      <c r="BK1155" s="4" t="s">
        <v>89</v>
      </c>
      <c r="BL1155" s="4" t="s">
        <v>89</v>
      </c>
      <c r="BM1155" s="1" t="s">
        <v>89</v>
      </c>
      <c r="BN1155" s="14"/>
    </row>
    <row r="1156" spans="1:68">
      <c r="A1156">
        <f t="shared" ref="A1156:A1219" si="18">+A1155+1</f>
        <v>1155</v>
      </c>
      <c r="B1156" s="1"/>
      <c r="C1156" s="1" t="s">
        <v>12028</v>
      </c>
      <c r="D1156" s="52" t="s">
        <v>12029</v>
      </c>
      <c r="E1156" s="52" t="s">
        <v>12030</v>
      </c>
      <c r="F1156" s="1" t="s">
        <v>70</v>
      </c>
      <c r="G1156" s="1" t="s">
        <v>12031</v>
      </c>
      <c r="H1156" s="1" t="s">
        <v>12032</v>
      </c>
      <c r="I1156" s="1">
        <v>59279</v>
      </c>
      <c r="J1156" s="1">
        <v>59</v>
      </c>
      <c r="K1156" s="1"/>
      <c r="L1156" s="1"/>
      <c r="M1156" s="1"/>
      <c r="N1156" s="36">
        <v>22897</v>
      </c>
      <c r="O1156" s="1" t="s">
        <v>12034</v>
      </c>
      <c r="P1156" s="1" t="s">
        <v>12035</v>
      </c>
      <c r="Q1156" s="1"/>
      <c r="R1156" s="1"/>
      <c r="S1156" s="1"/>
      <c r="T1156" s="1"/>
      <c r="U1156" s="1"/>
      <c r="V1156" s="1"/>
      <c r="W1156" s="1" t="s">
        <v>12033</v>
      </c>
      <c r="X1156" s="1"/>
      <c r="Y1156" s="1"/>
      <c r="Z1156" s="1" t="s">
        <v>12033</v>
      </c>
      <c r="AA1156" s="1"/>
      <c r="AB1156" s="1"/>
      <c r="AC1156" s="1"/>
      <c r="AD1156" s="1"/>
      <c r="AE1156" s="1" t="s">
        <v>12033</v>
      </c>
      <c r="AF1156" s="1"/>
      <c r="AG1156" s="1"/>
      <c r="AH1156" s="1"/>
      <c r="AI1156" s="1" t="s">
        <v>168</v>
      </c>
      <c r="AJ1156" s="1">
        <v>26</v>
      </c>
      <c r="AK1156" s="1">
        <v>2</v>
      </c>
      <c r="AL1156" s="1"/>
      <c r="AM1156" s="1"/>
      <c r="AN1156" s="1"/>
      <c r="AO1156" s="1"/>
      <c r="AP1156" s="1" t="s">
        <v>80</v>
      </c>
      <c r="AQ1156" s="1" t="s">
        <v>81</v>
      </c>
      <c r="AR1156" s="1" t="s">
        <v>363</v>
      </c>
      <c r="AS1156" s="1">
        <v>2008</v>
      </c>
      <c r="AT1156" s="1"/>
      <c r="AU1156" s="1"/>
      <c r="AV1156" s="1"/>
      <c r="AW1156" s="1"/>
      <c r="AX1156" s="1"/>
      <c r="AY1156" s="2" t="s">
        <v>3518</v>
      </c>
      <c r="AZ1156" s="2" t="s">
        <v>85</v>
      </c>
      <c r="BA1156" s="2" t="s">
        <v>613</v>
      </c>
      <c r="BB1156" s="1"/>
      <c r="BC1156" s="1" t="s">
        <v>12036</v>
      </c>
      <c r="BD1156" s="3">
        <v>40</v>
      </c>
      <c r="BE1156" s="4" t="s">
        <v>184</v>
      </c>
      <c r="BF1156" s="4">
        <v>43830</v>
      </c>
      <c r="BG1156" s="4">
        <v>43830</v>
      </c>
      <c r="BH1156" s="4">
        <v>46021</v>
      </c>
      <c r="BI1156" s="4">
        <v>47117</v>
      </c>
      <c r="BJ1156" s="4" t="s">
        <v>89</v>
      </c>
      <c r="BK1156" s="4" t="s">
        <v>89</v>
      </c>
      <c r="BL1156" s="4" t="s">
        <v>89</v>
      </c>
      <c r="BM1156" s="1" t="s">
        <v>89</v>
      </c>
      <c r="BN1156" s="14"/>
      <c r="BO1156" s="4" t="s">
        <v>12037</v>
      </c>
    </row>
    <row r="1157" spans="1:68">
      <c r="A1157">
        <f t="shared" si="18"/>
        <v>1156</v>
      </c>
      <c r="B1157" s="1"/>
      <c r="C1157" s="1" t="s">
        <v>14787</v>
      </c>
      <c r="D1157" s="52" t="s">
        <v>14788</v>
      </c>
      <c r="E1157" s="52" t="s">
        <v>14789</v>
      </c>
      <c r="F1157" s="1" t="s">
        <v>2668</v>
      </c>
      <c r="G1157" s="1" t="s">
        <v>14782</v>
      </c>
      <c r="H1157" s="1" t="s">
        <v>14790</v>
      </c>
      <c r="I1157" s="1">
        <v>59554</v>
      </c>
      <c r="J1157" s="1">
        <v>59</v>
      </c>
      <c r="K1157" s="1"/>
      <c r="L1157" s="1"/>
      <c r="M1157" s="1"/>
      <c r="N1157" s="36">
        <v>11201</v>
      </c>
      <c r="O1157" s="1" t="s">
        <v>14792</v>
      </c>
      <c r="P1157" s="1" t="s">
        <v>1699</v>
      </c>
      <c r="Q1157" s="1"/>
      <c r="R1157" s="1"/>
      <c r="S1157" s="1" t="s">
        <v>11028</v>
      </c>
      <c r="T1157" s="1"/>
      <c r="U1157" s="1"/>
      <c r="V1157" s="1"/>
      <c r="W1157" s="1" t="s">
        <v>14791</v>
      </c>
      <c r="X1157" s="1"/>
      <c r="Y1157" s="1"/>
      <c r="Z1157" s="1" t="s">
        <v>14791</v>
      </c>
      <c r="AA1157" s="1"/>
      <c r="AB1157" s="1"/>
      <c r="AC1157" s="1"/>
      <c r="AD1157" s="1"/>
      <c r="AE1157" s="1" t="s">
        <v>14791</v>
      </c>
      <c r="AF1157" s="1"/>
      <c r="AG1157" s="1"/>
      <c r="AH1157" s="1"/>
      <c r="AI1157" s="1" t="s">
        <v>5336</v>
      </c>
      <c r="AJ1157" s="1">
        <v>11</v>
      </c>
      <c r="AK1157" s="1">
        <v>1</v>
      </c>
      <c r="AL1157" s="1"/>
      <c r="AM1157" s="1" t="s">
        <v>14793</v>
      </c>
      <c r="AN1157" s="1"/>
      <c r="AO1157" s="1"/>
      <c r="AP1157" s="1"/>
      <c r="AQ1157" s="1"/>
      <c r="AR1157" s="1" t="s">
        <v>363</v>
      </c>
      <c r="AS1157" s="1"/>
      <c r="AT1157" s="1"/>
      <c r="AU1157" s="1"/>
      <c r="AV1157" s="1"/>
      <c r="AW1157" s="1"/>
      <c r="AX1157" s="1"/>
      <c r="AY1157" s="2" t="s">
        <v>3518</v>
      </c>
      <c r="AZ1157" s="2" t="s">
        <v>85</v>
      </c>
      <c r="BA1157" s="2" t="s">
        <v>613</v>
      </c>
      <c r="BB1157" s="1"/>
      <c r="BC1157" s="1" t="s">
        <v>14794</v>
      </c>
      <c r="BD1157" s="3">
        <v>40.24</v>
      </c>
      <c r="BE1157" s="4" t="s">
        <v>184</v>
      </c>
      <c r="BF1157" s="4">
        <v>44522</v>
      </c>
      <c r="BG1157" s="4">
        <v>44652</v>
      </c>
      <c r="BH1157" s="4">
        <v>46843</v>
      </c>
      <c r="BI1157" s="4">
        <v>47938</v>
      </c>
      <c r="BJ1157" s="4"/>
      <c r="BK1157" s="4"/>
      <c r="BL1157" s="4"/>
      <c r="BM1157" s="1"/>
      <c r="BN1157" s="7" t="s">
        <v>14795</v>
      </c>
    </row>
    <row r="1158" spans="1:68">
      <c r="A1158">
        <f t="shared" si="18"/>
        <v>1157</v>
      </c>
      <c r="B1158" s="1"/>
      <c r="C1158" s="1" t="s">
        <v>18405</v>
      </c>
      <c r="D1158" s="52" t="s">
        <v>18406</v>
      </c>
      <c r="E1158" s="52" t="s">
        <v>18407</v>
      </c>
      <c r="F1158" s="1" t="s">
        <v>70</v>
      </c>
      <c r="G1158" s="1" t="s">
        <v>18408</v>
      </c>
      <c r="H1158" s="1" t="s">
        <v>18409</v>
      </c>
      <c r="I1158" s="1">
        <v>84500</v>
      </c>
      <c r="J1158" s="1">
        <v>84</v>
      </c>
      <c r="K1158" s="1"/>
      <c r="L1158" s="1" t="s">
        <v>6130</v>
      </c>
      <c r="M1158" s="1">
        <v>5</v>
      </c>
      <c r="N1158" s="36">
        <v>29943</v>
      </c>
      <c r="O1158" s="1" t="s">
        <v>18411</v>
      </c>
      <c r="P1158" s="1" t="s">
        <v>18412</v>
      </c>
      <c r="Q1158" s="1"/>
      <c r="R1158" s="1"/>
      <c r="S1158" s="1"/>
      <c r="T1158" s="1"/>
      <c r="U1158" s="1" t="s">
        <v>12048</v>
      </c>
      <c r="V1158" s="1"/>
      <c r="W1158" s="1" t="s">
        <v>18410</v>
      </c>
      <c r="X1158" s="1"/>
      <c r="Y1158" s="1"/>
      <c r="Z1158" s="1" t="s">
        <v>18410</v>
      </c>
      <c r="AA1158" s="1"/>
      <c r="AB1158" s="1"/>
      <c r="AC1158" s="1"/>
      <c r="AD1158" s="1"/>
      <c r="AE1158" s="1" t="s">
        <v>18410</v>
      </c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>
        <v>5</v>
      </c>
      <c r="AR1158" s="1" t="s">
        <v>208</v>
      </c>
      <c r="AS1158" s="1">
        <v>2008</v>
      </c>
      <c r="AT1158" s="1" t="s">
        <v>2677</v>
      </c>
      <c r="AU1158" s="1"/>
      <c r="AV1158" s="1"/>
      <c r="AW1158" s="1"/>
      <c r="AX1158" s="1"/>
      <c r="AY1158" s="2" t="s">
        <v>3518</v>
      </c>
      <c r="AZ1158" s="2" t="s">
        <v>85</v>
      </c>
      <c r="BA1158" s="2" t="s">
        <v>613</v>
      </c>
      <c r="BB1158" s="1"/>
      <c r="BC1158" s="1" t="s">
        <v>102</v>
      </c>
      <c r="BD1158" s="3">
        <v>38</v>
      </c>
      <c r="BE1158" s="4" t="s">
        <v>184</v>
      </c>
      <c r="BF1158" s="4">
        <v>40724</v>
      </c>
      <c r="BG1158" s="4">
        <v>40648</v>
      </c>
      <c r="BH1158" s="4">
        <v>42735</v>
      </c>
      <c r="BI1158" s="4">
        <v>43935</v>
      </c>
      <c r="BJ1158" s="4"/>
      <c r="BK1158" s="4"/>
      <c r="BL1158" s="4"/>
      <c r="BM1158" s="1"/>
      <c r="BN1158" s="1"/>
    </row>
    <row r="1159" spans="1:68">
      <c r="A1159">
        <f t="shared" si="18"/>
        <v>1158</v>
      </c>
      <c r="B1159" s="1" t="s">
        <v>66</v>
      </c>
      <c r="C1159" s="1" t="s">
        <v>20641</v>
      </c>
      <c r="D1159" s="52" t="s">
        <v>20642</v>
      </c>
      <c r="E1159" s="52" t="s">
        <v>20643</v>
      </c>
      <c r="F1159" s="1" t="s">
        <v>70</v>
      </c>
      <c r="G1159" s="1" t="s">
        <v>1954</v>
      </c>
      <c r="H1159" s="1" t="s">
        <v>20644</v>
      </c>
      <c r="I1159" s="1">
        <v>33610</v>
      </c>
      <c r="J1159" s="1">
        <v>33</v>
      </c>
      <c r="K1159" s="1"/>
      <c r="L1159" s="1"/>
      <c r="M1159" s="1"/>
      <c r="N1159" s="36">
        <v>7607</v>
      </c>
      <c r="O1159" s="1" t="s">
        <v>20646</v>
      </c>
      <c r="P1159" s="1" t="s">
        <v>14391</v>
      </c>
      <c r="Q1159" s="1"/>
      <c r="R1159" s="1"/>
      <c r="S1159" s="1"/>
      <c r="T1159" s="1"/>
      <c r="U1159" s="1"/>
      <c r="V1159" s="1"/>
      <c r="W1159" s="1"/>
      <c r="X1159" s="1"/>
      <c r="Y1159" s="1" t="s">
        <v>20645</v>
      </c>
      <c r="Z1159" s="1" t="s">
        <v>20645</v>
      </c>
      <c r="AA1159" s="1"/>
      <c r="AB1159" s="1"/>
      <c r="AC1159" s="1"/>
      <c r="AD1159" s="1"/>
      <c r="AE1159" s="1" t="s">
        <v>20645</v>
      </c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2" t="s">
        <v>20647</v>
      </c>
      <c r="AZ1159" s="2" t="s">
        <v>85</v>
      </c>
      <c r="BA1159" s="2" t="s">
        <v>296</v>
      </c>
      <c r="BB1159" s="1"/>
      <c r="BC1159" s="1" t="s">
        <v>5321</v>
      </c>
      <c r="BD1159" s="3">
        <v>39</v>
      </c>
      <c r="BE1159" s="4" t="s">
        <v>125</v>
      </c>
      <c r="BF1159" s="4">
        <v>44286</v>
      </c>
      <c r="BG1159" s="4">
        <v>44286</v>
      </c>
      <c r="BH1159" s="4">
        <v>45381</v>
      </c>
      <c r="BI1159" s="4">
        <v>47572</v>
      </c>
      <c r="BJ1159" s="4"/>
      <c r="BK1159" s="4"/>
      <c r="BL1159" s="4"/>
      <c r="BM1159" s="1"/>
      <c r="BN1159" s="1"/>
    </row>
    <row r="1160" spans="1:68">
      <c r="A1160">
        <f t="shared" si="18"/>
        <v>1159</v>
      </c>
      <c r="B1160" s="1"/>
      <c r="C1160" s="1"/>
      <c r="D1160" s="52" t="s">
        <v>2921</v>
      </c>
      <c r="E1160" s="52" t="s">
        <v>2922</v>
      </c>
      <c r="F1160" s="1" t="s">
        <v>70</v>
      </c>
      <c r="G1160" s="1" t="s">
        <v>2863</v>
      </c>
      <c r="H1160" s="1" t="s">
        <v>2923</v>
      </c>
      <c r="I1160" s="1">
        <v>94320</v>
      </c>
      <c r="J1160" s="1">
        <v>94</v>
      </c>
      <c r="K1160" s="1"/>
      <c r="L1160" s="1"/>
      <c r="M1160" s="1"/>
      <c r="N1160" s="36">
        <v>18000</v>
      </c>
      <c r="O1160" s="1"/>
      <c r="P1160" s="1"/>
      <c r="Q1160" s="1"/>
      <c r="R1160" s="1"/>
      <c r="S1160" s="1"/>
      <c r="T1160" s="1"/>
      <c r="U1160" s="1"/>
      <c r="V1160" s="1"/>
      <c r="W1160" s="1"/>
      <c r="X1160" s="1" t="s">
        <v>374</v>
      </c>
      <c r="Y1160" s="1"/>
      <c r="Z1160" s="1" t="s">
        <v>374</v>
      </c>
      <c r="AA1160" s="1"/>
      <c r="AB1160" s="1"/>
      <c r="AC1160" s="1"/>
      <c r="AD1160" s="1"/>
      <c r="AE1160" s="1" t="s">
        <v>374</v>
      </c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2" t="s">
        <v>2924</v>
      </c>
      <c r="AZ1160" s="2" t="s">
        <v>295</v>
      </c>
      <c r="BA1160" s="2" t="s">
        <v>296</v>
      </c>
      <c r="BB1160" s="1"/>
      <c r="BC1160" s="1" t="s">
        <v>2924</v>
      </c>
      <c r="BD1160" s="3" t="s">
        <v>103</v>
      </c>
      <c r="BE1160" s="1" t="s">
        <v>103</v>
      </c>
      <c r="BF1160" s="1" t="s">
        <v>103</v>
      </c>
      <c r="BG1160" s="1" t="s">
        <v>103</v>
      </c>
      <c r="BH1160" s="1" t="s">
        <v>103</v>
      </c>
      <c r="BI1160" s="1" t="s">
        <v>103</v>
      </c>
      <c r="BJ1160" s="1" t="s">
        <v>89</v>
      </c>
      <c r="BK1160" s="1" t="s">
        <v>89</v>
      </c>
      <c r="BL1160" s="1" t="s">
        <v>89</v>
      </c>
      <c r="BM1160" s="1" t="s">
        <v>89</v>
      </c>
      <c r="BN1160" s="1"/>
    </row>
    <row r="1161" spans="1:68">
      <c r="A1161">
        <f t="shared" si="18"/>
        <v>1160</v>
      </c>
      <c r="B1161" s="1"/>
      <c r="C1161" s="1"/>
      <c r="D1161" s="52" t="s">
        <v>2941</v>
      </c>
      <c r="E1161" s="52" t="s">
        <v>2942</v>
      </c>
      <c r="F1161" s="1" t="s">
        <v>70</v>
      </c>
      <c r="G1161" s="1" t="s">
        <v>2750</v>
      </c>
      <c r="H1161" s="1" t="s">
        <v>2943</v>
      </c>
      <c r="I1161" s="1">
        <v>91700</v>
      </c>
      <c r="J1161" s="1">
        <v>91</v>
      </c>
      <c r="K1161" s="1"/>
      <c r="L1161" s="1"/>
      <c r="M1161" s="1"/>
      <c r="N1161" s="36">
        <v>3000</v>
      </c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 t="s">
        <v>719</v>
      </c>
      <c r="Z1161" s="1"/>
      <c r="AA1161" s="1"/>
      <c r="AB1161" s="1"/>
      <c r="AC1161" s="1" t="s">
        <v>719</v>
      </c>
      <c r="AD1161" s="1"/>
      <c r="AE1161" s="1" t="s">
        <v>719</v>
      </c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2" t="s">
        <v>2944</v>
      </c>
      <c r="AZ1161" s="2" t="s">
        <v>85</v>
      </c>
      <c r="BA1161" s="2" t="s">
        <v>296</v>
      </c>
      <c r="BB1161" s="1"/>
      <c r="BC1161" s="1" t="s">
        <v>1083</v>
      </c>
      <c r="BD1161" s="3" t="s">
        <v>103</v>
      </c>
      <c r="BE1161" s="1" t="s">
        <v>103</v>
      </c>
      <c r="BF1161" s="1" t="s">
        <v>103</v>
      </c>
      <c r="BG1161" s="1" t="s">
        <v>103</v>
      </c>
      <c r="BH1161" s="1" t="s">
        <v>103</v>
      </c>
      <c r="BI1161" s="1" t="s">
        <v>103</v>
      </c>
      <c r="BJ1161" s="1" t="s">
        <v>105</v>
      </c>
      <c r="BK1161" s="1" t="s">
        <v>105</v>
      </c>
      <c r="BL1161" s="1" t="s">
        <v>105</v>
      </c>
      <c r="BM1161" s="1" t="s">
        <v>105</v>
      </c>
      <c r="BN1161" s="14" t="s">
        <v>563</v>
      </c>
    </row>
    <row r="1162" spans="1:68">
      <c r="A1162">
        <f t="shared" si="18"/>
        <v>1161</v>
      </c>
      <c r="B1162" s="1"/>
      <c r="C1162" s="1"/>
      <c r="D1162" s="52" t="s">
        <v>21636</v>
      </c>
      <c r="E1162" s="52" t="s">
        <v>21637</v>
      </c>
      <c r="F1162" s="1" t="s">
        <v>70</v>
      </c>
      <c r="G1162" s="1" t="s">
        <v>5440</v>
      </c>
      <c r="H1162" s="1" t="s">
        <v>21638</v>
      </c>
      <c r="I1162" s="1">
        <v>30000</v>
      </c>
      <c r="J1162" s="1">
        <v>30</v>
      </c>
      <c r="K1162" s="1"/>
      <c r="L1162" s="1"/>
      <c r="M1162" s="1"/>
      <c r="N1162" s="36">
        <v>1674</v>
      </c>
      <c r="O1162" s="1" t="s">
        <v>13336</v>
      </c>
      <c r="P1162" s="1" t="s">
        <v>21314</v>
      </c>
      <c r="Q1162" s="1"/>
      <c r="R1162" s="1"/>
      <c r="S1162" s="1"/>
      <c r="T1162" s="1"/>
      <c r="U1162" s="1"/>
      <c r="V1162" s="1"/>
      <c r="W1162" s="1"/>
      <c r="X1162" s="1"/>
      <c r="Y1162" s="1" t="s">
        <v>21639</v>
      </c>
      <c r="Z1162" s="1"/>
      <c r="AA1162" s="1"/>
      <c r="AB1162" s="1"/>
      <c r="AC1162" s="1" t="s">
        <v>21639</v>
      </c>
      <c r="AD1162" s="1"/>
      <c r="AE1162" s="1" t="s">
        <v>21639</v>
      </c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>
        <v>2001</v>
      </c>
      <c r="AT1162" s="1"/>
      <c r="AU1162" s="1"/>
      <c r="AV1162" s="1"/>
      <c r="AW1162" s="1"/>
      <c r="AX1162" s="1"/>
      <c r="AY1162" s="2" t="s">
        <v>2944</v>
      </c>
      <c r="AZ1162" s="2" t="s">
        <v>85</v>
      </c>
      <c r="BA1162" s="2" t="s">
        <v>296</v>
      </c>
      <c r="BB1162" s="1"/>
      <c r="BC1162" s="1" t="s">
        <v>1083</v>
      </c>
      <c r="BD1162" s="3" t="s">
        <v>103</v>
      </c>
      <c r="BE1162" s="4" t="s">
        <v>103</v>
      </c>
      <c r="BF1162" s="4" t="s">
        <v>103</v>
      </c>
      <c r="BG1162" s="4" t="s">
        <v>103</v>
      </c>
      <c r="BH1162" s="4" t="s">
        <v>103</v>
      </c>
      <c r="BI1162" s="4" t="s">
        <v>103</v>
      </c>
      <c r="BJ1162" s="4" t="s">
        <v>105</v>
      </c>
      <c r="BK1162" s="4" t="s">
        <v>105</v>
      </c>
      <c r="BL1162" s="4" t="s">
        <v>105</v>
      </c>
      <c r="BM1162" s="1" t="s">
        <v>105</v>
      </c>
      <c r="BN1162" s="1" t="s">
        <v>563</v>
      </c>
    </row>
    <row r="1163" spans="1:68">
      <c r="A1163">
        <f t="shared" si="18"/>
        <v>1162</v>
      </c>
      <c r="B1163" s="1" t="s">
        <v>66</v>
      </c>
      <c r="C1163" s="1" t="s">
        <v>4041</v>
      </c>
      <c r="D1163" s="52" t="s">
        <v>4042</v>
      </c>
      <c r="E1163" s="52" t="s">
        <v>4043</v>
      </c>
      <c r="F1163" s="1" t="s">
        <v>70</v>
      </c>
      <c r="G1163" s="1" t="s">
        <v>3961</v>
      </c>
      <c r="H1163" s="1" t="s">
        <v>4044</v>
      </c>
      <c r="I1163" s="1">
        <v>77183</v>
      </c>
      <c r="J1163" s="1">
        <v>77</v>
      </c>
      <c r="K1163" s="1"/>
      <c r="L1163" s="1"/>
      <c r="M1163" s="1"/>
      <c r="N1163" s="36">
        <v>11127</v>
      </c>
      <c r="O1163" s="1" t="s">
        <v>4046</v>
      </c>
      <c r="P1163" s="1" t="s">
        <v>4047</v>
      </c>
      <c r="Q1163" s="1"/>
      <c r="R1163" s="1"/>
      <c r="S1163" s="1"/>
      <c r="T1163" s="1"/>
      <c r="U1163" s="1"/>
      <c r="V1163" s="1"/>
      <c r="W1163" s="1"/>
      <c r="X1163" s="1" t="s">
        <v>4045</v>
      </c>
      <c r="Y1163" s="1"/>
      <c r="Z1163" s="1" t="s">
        <v>4045</v>
      </c>
      <c r="AA1163" s="1"/>
      <c r="AB1163" s="1"/>
      <c r="AC1163" s="1"/>
      <c r="AD1163" s="1"/>
      <c r="AE1163" s="1" t="s">
        <v>4047</v>
      </c>
      <c r="AF1163" s="1" t="s">
        <v>4048</v>
      </c>
      <c r="AG1163" s="1" t="s">
        <v>4049</v>
      </c>
      <c r="AH1163" s="1"/>
      <c r="AI1163" s="1" t="s">
        <v>410</v>
      </c>
      <c r="AJ1163" s="1">
        <v>17</v>
      </c>
      <c r="AK1163" s="1">
        <v>1</v>
      </c>
      <c r="AL1163" s="1"/>
      <c r="AM1163" s="1" t="s">
        <v>2305</v>
      </c>
      <c r="AN1163" s="1"/>
      <c r="AO1163" s="1"/>
      <c r="AP1163" s="1"/>
      <c r="AQ1163" s="1" t="s">
        <v>812</v>
      </c>
      <c r="AR1163" s="1"/>
      <c r="AS1163" s="1">
        <v>1989</v>
      </c>
      <c r="AT1163" s="1"/>
      <c r="AU1163" s="1"/>
      <c r="AV1163" s="1">
        <v>2004</v>
      </c>
      <c r="AW1163" s="1" t="s">
        <v>4050</v>
      </c>
      <c r="AX1163" s="1"/>
      <c r="AY1163" s="2" t="s">
        <v>4051</v>
      </c>
      <c r="AZ1163" s="2" t="s">
        <v>85</v>
      </c>
      <c r="BA1163" s="2" t="s">
        <v>296</v>
      </c>
      <c r="BB1163" s="1"/>
      <c r="BC1163" s="1" t="s">
        <v>4052</v>
      </c>
      <c r="BD1163" s="3">
        <v>68</v>
      </c>
      <c r="BE1163" s="4" t="s">
        <v>543</v>
      </c>
      <c r="BF1163" s="4">
        <v>41000</v>
      </c>
      <c r="BG1163" s="4">
        <v>41000</v>
      </c>
      <c r="BH1163" s="4">
        <v>45382</v>
      </c>
      <c r="BI1163" s="4">
        <v>45382</v>
      </c>
      <c r="BJ1163" s="4" t="s">
        <v>89</v>
      </c>
      <c r="BK1163" s="4" t="s">
        <v>89</v>
      </c>
      <c r="BL1163" s="4" t="s">
        <v>89</v>
      </c>
      <c r="BM1163" s="1" t="s">
        <v>89</v>
      </c>
      <c r="BN1163" s="14"/>
      <c r="BO1163" s="1" t="s">
        <v>4053</v>
      </c>
    </row>
    <row r="1164" spans="1:68">
      <c r="A1164">
        <f t="shared" si="18"/>
        <v>1163</v>
      </c>
      <c r="B1164" s="1"/>
      <c r="C1164" s="1" t="s">
        <v>4579</v>
      </c>
      <c r="D1164" s="52" t="s">
        <v>4580</v>
      </c>
      <c r="E1164" s="52" t="s">
        <v>4581</v>
      </c>
      <c r="F1164" s="1" t="s">
        <v>70</v>
      </c>
      <c r="G1164" s="1" t="s">
        <v>4582</v>
      </c>
      <c r="H1164" s="1" t="s">
        <v>4583</v>
      </c>
      <c r="I1164" s="1">
        <v>77610</v>
      </c>
      <c r="J1164" s="1">
        <v>77</v>
      </c>
      <c r="K1164" s="1"/>
      <c r="L1164" s="1"/>
      <c r="M1164" s="1"/>
      <c r="N1164" s="36">
        <v>14438</v>
      </c>
      <c r="O1164" s="1" t="s">
        <v>4585</v>
      </c>
      <c r="P1164" s="1" t="s">
        <v>4586</v>
      </c>
      <c r="Q1164" s="1"/>
      <c r="R1164" s="1"/>
      <c r="S1164" s="1"/>
      <c r="T1164" s="1"/>
      <c r="U1164" s="1"/>
      <c r="V1164" s="1"/>
      <c r="W1164" s="1" t="s">
        <v>4584</v>
      </c>
      <c r="X1164" s="1"/>
      <c r="Y1164" s="1"/>
      <c r="Z1164" s="1" t="s">
        <v>4584</v>
      </c>
      <c r="AA1164" s="1"/>
      <c r="AB1164" s="1"/>
      <c r="AC1164" s="1"/>
      <c r="AD1164" s="1"/>
      <c r="AE1164" s="1" t="s">
        <v>4584</v>
      </c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>
        <v>1992</v>
      </c>
      <c r="AT1164" s="1"/>
      <c r="AU1164" s="1"/>
      <c r="AV1164" s="1"/>
      <c r="AW1164" s="1"/>
      <c r="AX1164" s="1"/>
      <c r="AY1164" s="2" t="s">
        <v>4051</v>
      </c>
      <c r="AZ1164" s="2" t="s">
        <v>85</v>
      </c>
      <c r="BA1164" s="2" t="s">
        <v>296</v>
      </c>
      <c r="BB1164" s="1"/>
      <c r="BC1164" s="1" t="s">
        <v>4587</v>
      </c>
      <c r="BD1164" s="3">
        <v>20</v>
      </c>
      <c r="BE1164" s="4" t="s">
        <v>4588</v>
      </c>
      <c r="BF1164" s="4">
        <v>42095</v>
      </c>
      <c r="BG1164" s="4">
        <v>42095</v>
      </c>
      <c r="BH1164" s="4">
        <v>42460</v>
      </c>
      <c r="BI1164" s="4">
        <v>42460</v>
      </c>
      <c r="BJ1164" s="4" t="s">
        <v>89</v>
      </c>
      <c r="BK1164" s="4" t="s">
        <v>89</v>
      </c>
      <c r="BL1164" s="4" t="s">
        <v>89</v>
      </c>
      <c r="BM1164" s="1" t="s">
        <v>89</v>
      </c>
      <c r="BN1164" s="14"/>
    </row>
    <row r="1165" spans="1:68">
      <c r="A1165">
        <f t="shared" si="18"/>
        <v>1164</v>
      </c>
      <c r="B1165" s="1"/>
      <c r="C1165" s="1" t="s">
        <v>4671</v>
      </c>
      <c r="D1165" s="52" t="s">
        <v>4672</v>
      </c>
      <c r="E1165" s="52" t="s">
        <v>4673</v>
      </c>
      <c r="F1165" s="1" t="s">
        <v>70</v>
      </c>
      <c r="G1165" s="1" t="s">
        <v>4674</v>
      </c>
      <c r="H1165" s="1" t="s">
        <v>4675</v>
      </c>
      <c r="I1165" s="1">
        <v>78410</v>
      </c>
      <c r="J1165" s="1">
        <v>78</v>
      </c>
      <c r="K1165" s="1"/>
      <c r="L1165" s="1"/>
      <c r="M1165" s="1"/>
      <c r="N1165" s="36">
        <v>10674</v>
      </c>
      <c r="O1165" s="1" t="s">
        <v>4677</v>
      </c>
      <c r="P1165" s="1" t="s">
        <v>3830</v>
      </c>
      <c r="Q1165" s="1"/>
      <c r="R1165" s="1"/>
      <c r="S1165" s="1"/>
      <c r="T1165" s="1"/>
      <c r="U1165" s="1"/>
      <c r="V1165" s="1"/>
      <c r="W1165" s="1" t="s">
        <v>4676</v>
      </c>
      <c r="X1165" s="1"/>
      <c r="Y1165" s="1"/>
      <c r="Z1165" s="1" t="s">
        <v>4676</v>
      </c>
      <c r="AA1165" s="1"/>
      <c r="AB1165" s="1"/>
      <c r="AC1165" s="1"/>
      <c r="AD1165" s="1"/>
      <c r="AE1165" s="1" t="s">
        <v>4676</v>
      </c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2" t="s">
        <v>4051</v>
      </c>
      <c r="AZ1165" s="2" t="s">
        <v>85</v>
      </c>
      <c r="BA1165" s="2" t="s">
        <v>296</v>
      </c>
      <c r="BB1165" s="1"/>
      <c r="BC1165" s="1" t="s">
        <v>4678</v>
      </c>
      <c r="BD1165" s="3">
        <v>26</v>
      </c>
      <c r="BE1165" s="4" t="s">
        <v>184</v>
      </c>
      <c r="BF1165" s="4">
        <v>42005</v>
      </c>
      <c r="BG1165" s="4">
        <v>42005</v>
      </c>
      <c r="BH1165" s="4">
        <v>44196</v>
      </c>
      <c r="BI1165" s="4">
        <v>45291</v>
      </c>
      <c r="BJ1165" s="4" t="s">
        <v>89</v>
      </c>
      <c r="BK1165" s="4" t="s">
        <v>89</v>
      </c>
      <c r="BL1165" s="4" t="s">
        <v>89</v>
      </c>
      <c r="BM1165" s="1" t="s">
        <v>89</v>
      </c>
      <c r="BN1165" s="6"/>
      <c r="BP1165" s="4" t="s">
        <v>232</v>
      </c>
    </row>
    <row r="1166" spans="1:68">
      <c r="A1166">
        <f t="shared" si="18"/>
        <v>1165</v>
      </c>
      <c r="B1166" s="1"/>
      <c r="C1166" s="1" t="s">
        <v>4737</v>
      </c>
      <c r="D1166" s="52" t="s">
        <v>4738</v>
      </c>
      <c r="E1166" s="52" t="s">
        <v>4739</v>
      </c>
      <c r="F1166" s="1" t="s">
        <v>70</v>
      </c>
      <c r="G1166" s="1" t="s">
        <v>4701</v>
      </c>
      <c r="H1166" s="1" t="s">
        <v>4740</v>
      </c>
      <c r="I1166" s="1">
        <v>42000</v>
      </c>
      <c r="J1166" s="1">
        <v>42</v>
      </c>
      <c r="K1166" s="1"/>
      <c r="L1166" s="1"/>
      <c r="M1166" s="1"/>
      <c r="N1166" s="36">
        <v>6385</v>
      </c>
      <c r="O1166" s="1" t="s">
        <v>4742</v>
      </c>
      <c r="P1166" s="1" t="s">
        <v>4743</v>
      </c>
      <c r="Q1166" s="1"/>
      <c r="R1166" s="1"/>
      <c r="S1166" s="1"/>
      <c r="T1166" s="1"/>
      <c r="U1166" s="1"/>
      <c r="V1166" s="1"/>
      <c r="W1166" s="1"/>
      <c r="X1166" s="1"/>
      <c r="Y1166" s="1" t="s">
        <v>4741</v>
      </c>
      <c r="Z1166" s="1" t="s">
        <v>4741</v>
      </c>
      <c r="AA1166" s="1"/>
      <c r="AB1166" s="1"/>
      <c r="AC1166" s="1"/>
      <c r="AD1166" s="1"/>
      <c r="AE1166" s="1" t="s">
        <v>4741</v>
      </c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2" t="s">
        <v>4051</v>
      </c>
      <c r="AZ1166" s="2" t="s">
        <v>85</v>
      </c>
      <c r="BA1166" s="2" t="s">
        <v>296</v>
      </c>
      <c r="BB1166" s="1"/>
      <c r="BC1166" s="1" t="s">
        <v>3112</v>
      </c>
      <c r="BD1166" s="3">
        <v>30</v>
      </c>
      <c r="BE1166" s="4" t="s">
        <v>184</v>
      </c>
      <c r="BF1166" s="4">
        <v>41548</v>
      </c>
      <c r="BG1166" s="4">
        <v>41548</v>
      </c>
      <c r="BH1166" s="4">
        <v>43008</v>
      </c>
      <c r="BI1166" s="4">
        <v>44834</v>
      </c>
      <c r="BJ1166" s="4" t="s">
        <v>89</v>
      </c>
      <c r="BK1166" s="4" t="s">
        <v>89</v>
      </c>
      <c r="BL1166" s="4" t="s">
        <v>89</v>
      </c>
      <c r="BM1166" s="1" t="s">
        <v>89</v>
      </c>
      <c r="BN1166" s="1" t="s">
        <v>4744</v>
      </c>
    </row>
    <row r="1167" spans="1:68">
      <c r="A1167">
        <f t="shared" si="18"/>
        <v>1166</v>
      </c>
      <c r="B1167" s="1"/>
      <c r="C1167" s="1" t="s">
        <v>7063</v>
      </c>
      <c r="D1167" s="52" t="s">
        <v>7064</v>
      </c>
      <c r="E1167" s="52" t="s">
        <v>7065</v>
      </c>
      <c r="F1167" s="1" t="s">
        <v>70</v>
      </c>
      <c r="G1167" s="1" t="s">
        <v>1634</v>
      </c>
      <c r="H1167" s="1" t="s">
        <v>7066</v>
      </c>
      <c r="I1167" s="1">
        <v>13127</v>
      </c>
      <c r="J1167" s="1">
        <v>13</v>
      </c>
      <c r="K1167" s="1"/>
      <c r="L1167" s="1"/>
      <c r="M1167" s="1"/>
      <c r="N1167" s="36">
        <v>1882</v>
      </c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 t="s">
        <v>7067</v>
      </c>
      <c r="Z1167" s="1"/>
      <c r="AA1167" s="1" t="s">
        <v>7067</v>
      </c>
      <c r="AB1167" s="1"/>
      <c r="AC1167" s="1"/>
      <c r="AD1167" s="1"/>
      <c r="AE1167" s="1" t="s">
        <v>7067</v>
      </c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 t="s">
        <v>7068</v>
      </c>
      <c r="AX1167" s="1"/>
      <c r="AY1167" s="2" t="s">
        <v>4051</v>
      </c>
      <c r="AZ1167" s="2" t="s">
        <v>85</v>
      </c>
      <c r="BA1167" s="2" t="s">
        <v>296</v>
      </c>
      <c r="BB1167" s="1"/>
      <c r="BC1167" s="1" t="s">
        <v>3112</v>
      </c>
      <c r="BD1167" s="3" t="s">
        <v>103</v>
      </c>
      <c r="BE1167" s="4" t="s">
        <v>103</v>
      </c>
      <c r="BF1167" s="4" t="s">
        <v>103</v>
      </c>
      <c r="BG1167" s="4" t="s">
        <v>103</v>
      </c>
      <c r="BH1167" s="4" t="s">
        <v>103</v>
      </c>
      <c r="BI1167" s="4" t="s">
        <v>103</v>
      </c>
      <c r="BJ1167" s="4" t="s">
        <v>89</v>
      </c>
      <c r="BK1167" s="4" t="s">
        <v>89</v>
      </c>
      <c r="BL1167" s="4" t="s">
        <v>89</v>
      </c>
      <c r="BM1167" s="1" t="s">
        <v>89</v>
      </c>
      <c r="BN1167" s="1"/>
    </row>
    <row r="1168" spans="1:68">
      <c r="A1168">
        <f t="shared" si="18"/>
        <v>1167</v>
      </c>
      <c r="B1168" s="1"/>
      <c r="C1168" s="1" t="s">
        <v>7757</v>
      </c>
      <c r="D1168" s="52" t="s">
        <v>7758</v>
      </c>
      <c r="E1168" s="52" t="s">
        <v>7759</v>
      </c>
      <c r="F1168" s="1" t="s">
        <v>70</v>
      </c>
      <c r="G1168" s="1" t="s">
        <v>7740</v>
      </c>
      <c r="H1168" s="1" t="s">
        <v>7760</v>
      </c>
      <c r="I1168" s="1">
        <v>67000</v>
      </c>
      <c r="J1168" s="1">
        <v>67</v>
      </c>
      <c r="K1168" s="1"/>
      <c r="L1168" s="1"/>
      <c r="M1168" s="1"/>
      <c r="N1168" s="36">
        <v>1488</v>
      </c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 t="s">
        <v>7761</v>
      </c>
      <c r="Z1168" s="1"/>
      <c r="AA1168" s="1"/>
      <c r="AB1168" s="1"/>
      <c r="AC1168" s="1" t="s">
        <v>7761</v>
      </c>
      <c r="AD1168" s="1"/>
      <c r="AE1168" s="1" t="s">
        <v>7761</v>
      </c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 t="s">
        <v>7762</v>
      </c>
      <c r="AX1168" s="1"/>
      <c r="AY1168" s="2" t="s">
        <v>4051</v>
      </c>
      <c r="AZ1168" s="2" t="s">
        <v>85</v>
      </c>
      <c r="BA1168" s="2" t="s">
        <v>296</v>
      </c>
      <c r="BB1168" s="1"/>
      <c r="BC1168" s="1" t="s">
        <v>3112</v>
      </c>
      <c r="BD1168" s="3" t="s">
        <v>103</v>
      </c>
      <c r="BE1168" s="4" t="s">
        <v>103</v>
      </c>
      <c r="BF1168" s="4" t="s">
        <v>103</v>
      </c>
      <c r="BG1168" s="4" t="s">
        <v>103</v>
      </c>
      <c r="BH1168" s="4" t="s">
        <v>103</v>
      </c>
      <c r="BI1168" s="4" t="s">
        <v>103</v>
      </c>
      <c r="BJ1168" s="4" t="s">
        <v>105</v>
      </c>
      <c r="BK1168" s="4" t="s">
        <v>105</v>
      </c>
      <c r="BL1168" s="4" t="s">
        <v>105</v>
      </c>
      <c r="BM1168" s="1" t="s">
        <v>105</v>
      </c>
      <c r="BN1168" s="1" t="s">
        <v>563</v>
      </c>
    </row>
    <row r="1169" spans="1:67">
      <c r="A1169">
        <f t="shared" si="18"/>
        <v>1168</v>
      </c>
      <c r="B1169" s="1"/>
      <c r="C1169" s="1" t="s">
        <v>12282</v>
      </c>
      <c r="D1169" s="52" t="s">
        <v>12283</v>
      </c>
      <c r="E1169" s="52" t="s">
        <v>12284</v>
      </c>
      <c r="F1169" s="1" t="s">
        <v>70</v>
      </c>
      <c r="G1169" s="1" t="s">
        <v>12109</v>
      </c>
      <c r="H1169" s="1" t="s">
        <v>12285</v>
      </c>
      <c r="I1169" s="1">
        <v>59223</v>
      </c>
      <c r="J1169" s="1">
        <v>59</v>
      </c>
      <c r="K1169" s="1"/>
      <c r="L1169" s="1"/>
      <c r="M1169" s="1"/>
      <c r="N1169" s="36">
        <v>2677</v>
      </c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 t="s">
        <v>12286</v>
      </c>
      <c r="Z1169" s="1"/>
      <c r="AA1169" s="1" t="s">
        <v>12286</v>
      </c>
      <c r="AB1169" s="1"/>
      <c r="AC1169" s="1"/>
      <c r="AD1169" s="1"/>
      <c r="AE1169" s="1" t="s">
        <v>12286</v>
      </c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>
        <v>2014</v>
      </c>
      <c r="AT1169" s="1"/>
      <c r="AU1169" s="1"/>
      <c r="AV1169" s="1"/>
      <c r="AW1169" s="1" t="s">
        <v>4083</v>
      </c>
      <c r="AX1169" s="1"/>
      <c r="AY1169" s="2" t="s">
        <v>4051</v>
      </c>
      <c r="AZ1169" s="2" t="s">
        <v>85</v>
      </c>
      <c r="BA1169" s="2" t="s">
        <v>296</v>
      </c>
      <c r="BB1169" s="1"/>
      <c r="BC1169" s="1" t="s">
        <v>3112</v>
      </c>
      <c r="BD1169" s="3" t="s">
        <v>103</v>
      </c>
      <c r="BE1169" s="4" t="s">
        <v>103</v>
      </c>
      <c r="BF1169" s="4" t="s">
        <v>103</v>
      </c>
      <c r="BG1169" s="4" t="s">
        <v>103</v>
      </c>
      <c r="BH1169" s="4" t="s">
        <v>103</v>
      </c>
      <c r="BI1169" s="4" t="s">
        <v>103</v>
      </c>
      <c r="BJ1169" s="4" t="s">
        <v>89</v>
      </c>
      <c r="BK1169" s="4" t="s">
        <v>89</v>
      </c>
      <c r="BL1169" s="4" t="s">
        <v>89</v>
      </c>
      <c r="BM1169" s="1" t="s">
        <v>89</v>
      </c>
      <c r="BN1169" s="1"/>
    </row>
    <row r="1170" spans="1:67">
      <c r="A1170">
        <f t="shared" si="18"/>
        <v>1169</v>
      </c>
      <c r="B1170" s="1"/>
      <c r="C1170" s="1"/>
      <c r="D1170" s="52" t="s">
        <v>14266</v>
      </c>
      <c r="E1170" s="52" t="s">
        <v>14267</v>
      </c>
      <c r="F1170" s="1" t="s">
        <v>70</v>
      </c>
      <c r="G1170" s="1" t="s">
        <v>14268</v>
      </c>
      <c r="H1170" s="1" t="s">
        <v>14269</v>
      </c>
      <c r="I1170" s="1">
        <v>59113</v>
      </c>
      <c r="J1170" s="1">
        <v>59</v>
      </c>
      <c r="K1170" s="1"/>
      <c r="L1170" s="1"/>
      <c r="M1170" s="1"/>
      <c r="N1170" s="36">
        <v>6336</v>
      </c>
      <c r="O1170" s="1"/>
      <c r="P1170" s="1"/>
      <c r="Q1170" s="1"/>
      <c r="R1170" s="1"/>
      <c r="S1170" s="1"/>
      <c r="T1170" s="1"/>
      <c r="U1170" s="1"/>
      <c r="V1170" s="1"/>
      <c r="W1170" s="1"/>
      <c r="X1170" s="1" t="s">
        <v>14270</v>
      </c>
      <c r="Y1170" s="1"/>
      <c r="Z1170" s="1" t="s">
        <v>14270</v>
      </c>
      <c r="AA1170" s="1"/>
      <c r="AB1170" s="1"/>
      <c r="AC1170" s="1"/>
      <c r="AD1170" s="1"/>
      <c r="AE1170" s="1" t="s">
        <v>14270</v>
      </c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2" t="s">
        <v>4051</v>
      </c>
      <c r="AZ1170" s="2" t="s">
        <v>85</v>
      </c>
      <c r="BA1170" s="2" t="s">
        <v>296</v>
      </c>
      <c r="BB1170" s="1"/>
      <c r="BC1170" s="1" t="s">
        <v>14271</v>
      </c>
      <c r="BD1170" s="3" t="s">
        <v>103</v>
      </c>
      <c r="BE1170" s="4" t="s">
        <v>103</v>
      </c>
      <c r="BF1170" s="4" t="s">
        <v>103</v>
      </c>
      <c r="BG1170" s="4" t="s">
        <v>103</v>
      </c>
      <c r="BH1170" s="4" t="s">
        <v>103</v>
      </c>
      <c r="BI1170" s="4" t="s">
        <v>103</v>
      </c>
      <c r="BJ1170" s="4" t="s">
        <v>89</v>
      </c>
      <c r="BK1170" s="4" t="s">
        <v>89</v>
      </c>
      <c r="BL1170" s="4" t="s">
        <v>89</v>
      </c>
      <c r="BM1170" s="1" t="s">
        <v>89</v>
      </c>
      <c r="BN1170" s="1"/>
      <c r="BO1170" s="1" t="s">
        <v>14272</v>
      </c>
    </row>
    <row r="1171" spans="1:67">
      <c r="A1171">
        <f t="shared" si="18"/>
        <v>1170</v>
      </c>
      <c r="B1171" s="1"/>
      <c r="C1171" s="1" t="s">
        <v>23134</v>
      </c>
      <c r="D1171" s="52" t="s">
        <v>23135</v>
      </c>
      <c r="E1171" s="52" t="s">
        <v>23136</v>
      </c>
      <c r="F1171" s="1" t="s">
        <v>70</v>
      </c>
      <c r="G1171" s="1" t="s">
        <v>17940</v>
      </c>
      <c r="H1171" s="1" t="s">
        <v>23137</v>
      </c>
      <c r="I1171" s="1">
        <v>33520</v>
      </c>
      <c r="J1171" s="1">
        <v>33</v>
      </c>
      <c r="K1171" s="1"/>
      <c r="L1171" s="1"/>
      <c r="M1171" s="1"/>
      <c r="N1171" s="36">
        <v>2367</v>
      </c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 t="s">
        <v>23138</v>
      </c>
      <c r="Z1171" s="1"/>
      <c r="AA1171" s="1"/>
      <c r="AB1171" s="1"/>
      <c r="AC1171" s="1" t="s">
        <v>23138</v>
      </c>
      <c r="AD1171" s="1"/>
      <c r="AE1171" s="1" t="s">
        <v>23138</v>
      </c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>
        <v>2014</v>
      </c>
      <c r="AT1171" s="1"/>
      <c r="AU1171" s="1"/>
      <c r="AV1171" s="1"/>
      <c r="AW1171" s="1" t="s">
        <v>23139</v>
      </c>
      <c r="AX1171" s="1"/>
      <c r="AY1171" s="2" t="s">
        <v>4051</v>
      </c>
      <c r="AZ1171" s="2" t="s">
        <v>85</v>
      </c>
      <c r="BA1171" s="2" t="s">
        <v>296</v>
      </c>
      <c r="BB1171" s="1"/>
      <c r="BC1171" s="1" t="s">
        <v>3112</v>
      </c>
      <c r="BD1171" s="3" t="s">
        <v>103</v>
      </c>
      <c r="BE1171" s="4" t="s">
        <v>103</v>
      </c>
      <c r="BF1171" s="4" t="s">
        <v>103</v>
      </c>
      <c r="BG1171" s="4" t="s">
        <v>103</v>
      </c>
      <c r="BH1171" s="4" t="s">
        <v>103</v>
      </c>
      <c r="BI1171" s="4" t="s">
        <v>103</v>
      </c>
      <c r="BJ1171" s="4" t="s">
        <v>105</v>
      </c>
      <c r="BK1171" s="4" t="s">
        <v>105</v>
      </c>
      <c r="BL1171" s="4" t="s">
        <v>105</v>
      </c>
      <c r="BM1171" s="1" t="s">
        <v>105</v>
      </c>
      <c r="BN1171" s="7" t="s">
        <v>23140</v>
      </c>
    </row>
    <row r="1172" spans="1:67">
      <c r="A1172">
        <f t="shared" si="18"/>
        <v>1171</v>
      </c>
      <c r="B1172" s="1"/>
      <c r="C1172" s="1" t="s">
        <v>23747</v>
      </c>
      <c r="D1172" s="52" t="s">
        <v>23748</v>
      </c>
      <c r="E1172" s="52" t="s">
        <v>23749</v>
      </c>
      <c r="F1172" s="1" t="s">
        <v>70</v>
      </c>
      <c r="G1172" s="1" t="s">
        <v>18951</v>
      </c>
      <c r="H1172" s="1" t="s">
        <v>23750</v>
      </c>
      <c r="I1172" s="1">
        <v>67720</v>
      </c>
      <c r="J1172" s="1">
        <v>67</v>
      </c>
      <c r="K1172" s="1"/>
      <c r="L1172" s="1"/>
      <c r="M1172" s="1"/>
      <c r="N1172" s="36">
        <v>3071</v>
      </c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 t="s">
        <v>23751</v>
      </c>
      <c r="Z1172" s="1"/>
      <c r="AA1172" s="1" t="s">
        <v>23751</v>
      </c>
      <c r="AB1172" s="1"/>
      <c r="AC1172" s="1"/>
      <c r="AD1172" s="1"/>
      <c r="AE1172" s="1" t="s">
        <v>23751</v>
      </c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2" t="s">
        <v>4051</v>
      </c>
      <c r="AZ1172" s="2" t="s">
        <v>295</v>
      </c>
      <c r="BA1172" s="2" t="s">
        <v>296</v>
      </c>
      <c r="BB1172" s="1"/>
      <c r="BC1172" s="1" t="s">
        <v>23752</v>
      </c>
      <c r="BD1172" s="3">
        <v>141</v>
      </c>
      <c r="BE1172" s="4" t="s">
        <v>104</v>
      </c>
      <c r="BF1172" s="4">
        <v>43100</v>
      </c>
      <c r="BG1172" s="4">
        <v>43100</v>
      </c>
      <c r="BH1172" s="4" t="s">
        <v>103</v>
      </c>
      <c r="BI1172" s="4" t="s">
        <v>103</v>
      </c>
      <c r="BJ1172" s="4"/>
      <c r="BK1172" s="4"/>
      <c r="BL1172" s="4"/>
      <c r="BM1172" s="1"/>
      <c r="BN1172" s="1"/>
    </row>
    <row r="1173" spans="1:67">
      <c r="A1173">
        <f t="shared" si="18"/>
        <v>1172</v>
      </c>
      <c r="B1173" s="1"/>
      <c r="C1173" s="1" t="s">
        <v>20575</v>
      </c>
      <c r="D1173" s="52" t="s">
        <v>20576</v>
      </c>
      <c r="E1173" s="52" t="s">
        <v>20577</v>
      </c>
      <c r="F1173" s="1" t="s">
        <v>70</v>
      </c>
      <c r="G1173" s="1" t="s">
        <v>10134</v>
      </c>
      <c r="H1173" s="1" t="s">
        <v>20578</v>
      </c>
      <c r="I1173" s="1">
        <v>28140</v>
      </c>
      <c r="J1173" s="1">
        <v>28</v>
      </c>
      <c r="K1173" s="1"/>
      <c r="L1173" s="1"/>
      <c r="M1173" s="1"/>
      <c r="N1173" s="36">
        <v>17370</v>
      </c>
      <c r="O1173" s="1"/>
      <c r="P1173" s="1"/>
      <c r="Q1173" s="1"/>
      <c r="R1173" s="1"/>
      <c r="S1173" s="1"/>
      <c r="T1173" s="1"/>
      <c r="U1173" s="1"/>
      <c r="V1173" s="1"/>
      <c r="W1173" s="1" t="s">
        <v>20579</v>
      </c>
      <c r="X1173" s="1"/>
      <c r="Y1173" s="1"/>
      <c r="Z1173" s="1" t="s">
        <v>20579</v>
      </c>
      <c r="AA1173" s="1"/>
      <c r="AB1173" s="1"/>
      <c r="AC1173" s="1"/>
      <c r="AD1173" s="1"/>
      <c r="AE1173" s="1" t="s">
        <v>20579</v>
      </c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>
        <v>2020</v>
      </c>
      <c r="AT1173" s="1" t="s">
        <v>20580</v>
      </c>
      <c r="AU1173" s="1"/>
      <c r="AV1173" s="1"/>
      <c r="AW1173" s="1"/>
      <c r="AX1173" s="1"/>
      <c r="AY1173" s="2" t="s">
        <v>1884</v>
      </c>
      <c r="AZ1173" s="2" t="s">
        <v>85</v>
      </c>
      <c r="BA1173" s="2" t="s">
        <v>2687</v>
      </c>
      <c r="BB1173" s="1"/>
      <c r="BC1173" s="1" t="s">
        <v>376</v>
      </c>
      <c r="BD1173" s="3">
        <v>43</v>
      </c>
      <c r="BE1173" s="4" t="s">
        <v>88</v>
      </c>
      <c r="BF1173" s="4">
        <v>43739</v>
      </c>
      <c r="BG1173" s="4">
        <v>43739</v>
      </c>
      <c r="BH1173" s="4">
        <v>45930</v>
      </c>
      <c r="BI1173" s="4">
        <v>47026</v>
      </c>
      <c r="BJ1173" s="4"/>
      <c r="BK1173" s="4"/>
      <c r="BL1173" s="4"/>
      <c r="BM1173" s="1"/>
      <c r="BN1173" s="1"/>
    </row>
    <row r="1174" spans="1:67">
      <c r="A1174">
        <f t="shared" si="18"/>
        <v>1173</v>
      </c>
      <c r="B1174" s="1"/>
      <c r="C1174" s="1"/>
      <c r="D1174" s="52" t="s">
        <v>14362</v>
      </c>
      <c r="E1174" s="52" t="s">
        <v>14363</v>
      </c>
      <c r="F1174" s="1" t="s">
        <v>70</v>
      </c>
      <c r="G1174" s="1" t="s">
        <v>4945</v>
      </c>
      <c r="H1174" s="1" t="s">
        <v>14359</v>
      </c>
      <c r="I1174" s="1">
        <v>62440</v>
      </c>
      <c r="J1174" s="1">
        <v>62</v>
      </c>
      <c r="K1174" s="1"/>
      <c r="L1174" s="1"/>
      <c r="M1174" s="1"/>
      <c r="N1174" s="36">
        <v>20362</v>
      </c>
      <c r="O1174" s="1"/>
      <c r="P1174" s="1"/>
      <c r="Q1174" s="1"/>
      <c r="R1174" s="1"/>
      <c r="S1174" s="1"/>
      <c r="T1174" s="1"/>
      <c r="U1174" s="1"/>
      <c r="V1174" s="1"/>
      <c r="W1174" s="1"/>
      <c r="X1174" s="1" t="s">
        <v>14364</v>
      </c>
      <c r="Y1174" s="1"/>
      <c r="Z1174" s="1" t="s">
        <v>14364</v>
      </c>
      <c r="AA1174" s="1"/>
      <c r="AB1174" s="1"/>
      <c r="AC1174" s="1"/>
      <c r="AD1174" s="1"/>
      <c r="AE1174" s="1" t="s">
        <v>14364</v>
      </c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 t="s">
        <v>14365</v>
      </c>
      <c r="AX1174" s="1"/>
      <c r="AY1174" s="2" t="s">
        <v>433</v>
      </c>
      <c r="AZ1174" s="2" t="s">
        <v>295</v>
      </c>
      <c r="BA1174" s="2" t="s">
        <v>296</v>
      </c>
      <c r="BB1174" s="1"/>
      <c r="BC1174" s="1" t="s">
        <v>433</v>
      </c>
      <c r="BD1174" s="3" t="s">
        <v>103</v>
      </c>
      <c r="BE1174" s="4" t="s">
        <v>103</v>
      </c>
      <c r="BF1174" s="4" t="s">
        <v>103</v>
      </c>
      <c r="BG1174" s="4" t="s">
        <v>103</v>
      </c>
      <c r="BH1174" s="4" t="s">
        <v>103</v>
      </c>
      <c r="BI1174" s="4" t="s">
        <v>103</v>
      </c>
      <c r="BJ1174" s="4" t="s">
        <v>105</v>
      </c>
      <c r="BK1174" s="4" t="s">
        <v>105</v>
      </c>
      <c r="BL1174" s="4" t="s">
        <v>105</v>
      </c>
      <c r="BM1174" s="1" t="s">
        <v>105</v>
      </c>
      <c r="BN1174" s="7" t="s">
        <v>12217</v>
      </c>
    </row>
    <row r="1175" spans="1:67">
      <c r="A1175">
        <f t="shared" si="18"/>
        <v>1174</v>
      </c>
      <c r="B1175" s="1"/>
      <c r="C1175" s="1" t="s">
        <v>17946</v>
      </c>
      <c r="D1175" s="52" t="s">
        <v>17947</v>
      </c>
      <c r="E1175" s="52" t="s">
        <v>17948</v>
      </c>
      <c r="F1175" s="1" t="s">
        <v>70</v>
      </c>
      <c r="G1175" s="1" t="s">
        <v>17949</v>
      </c>
      <c r="H1175" s="1" t="s">
        <v>17950</v>
      </c>
      <c r="I1175" s="1">
        <v>45430</v>
      </c>
      <c r="J1175" s="1">
        <v>45</v>
      </c>
      <c r="K1175" s="1"/>
      <c r="L1175" s="1"/>
      <c r="M1175" s="1"/>
      <c r="N1175" s="36">
        <v>11654</v>
      </c>
      <c r="O1175" s="1" t="s">
        <v>17952</v>
      </c>
      <c r="P1175" s="1" t="s">
        <v>15447</v>
      </c>
      <c r="Q1175" s="1"/>
      <c r="R1175" s="1"/>
      <c r="S1175" s="1"/>
      <c r="T1175" s="1"/>
      <c r="U1175" s="1"/>
      <c r="V1175" s="1"/>
      <c r="W1175" s="1"/>
      <c r="X1175" s="1"/>
      <c r="Y1175" s="1" t="s">
        <v>17951</v>
      </c>
      <c r="Z1175" s="1" t="s">
        <v>17951</v>
      </c>
      <c r="AA1175" s="1"/>
      <c r="AB1175" s="1"/>
      <c r="AC1175" s="1"/>
      <c r="AD1175" s="1"/>
      <c r="AE1175" s="1" t="s">
        <v>17951</v>
      </c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2" t="s">
        <v>433</v>
      </c>
      <c r="AZ1175" s="2" t="s">
        <v>295</v>
      </c>
      <c r="BA1175" s="2" t="s">
        <v>296</v>
      </c>
      <c r="BB1175" s="1"/>
      <c r="BC1175" s="1" t="s">
        <v>433</v>
      </c>
      <c r="BD1175" s="3" t="s">
        <v>103</v>
      </c>
      <c r="BE1175" s="4" t="s">
        <v>367</v>
      </c>
      <c r="BF1175" s="4">
        <v>43413</v>
      </c>
      <c r="BG1175" s="4" t="s">
        <v>103</v>
      </c>
      <c r="BH1175" s="4" t="s">
        <v>103</v>
      </c>
      <c r="BI1175" s="4" t="s">
        <v>103</v>
      </c>
      <c r="BJ1175" s="4"/>
      <c r="BK1175" s="4"/>
      <c r="BL1175" s="4"/>
      <c r="BM1175" s="1"/>
      <c r="BN1175" s="1"/>
    </row>
    <row r="1176" spans="1:67">
      <c r="A1176">
        <f t="shared" si="18"/>
        <v>1175</v>
      </c>
      <c r="B1176" s="1" t="s">
        <v>66</v>
      </c>
      <c r="C1176" s="1" t="s">
        <v>11594</v>
      </c>
      <c r="D1176" s="52" t="s">
        <v>11595</v>
      </c>
      <c r="E1176" s="52" t="s">
        <v>11596</v>
      </c>
      <c r="F1176" s="1" t="s">
        <v>70</v>
      </c>
      <c r="G1176" s="1" t="s">
        <v>5344</v>
      </c>
      <c r="H1176" s="1" t="s">
        <v>11597</v>
      </c>
      <c r="I1176" s="1">
        <v>42340</v>
      </c>
      <c r="J1176" s="1">
        <v>42</v>
      </c>
      <c r="K1176" s="1"/>
      <c r="L1176" s="1"/>
      <c r="M1176" s="1"/>
      <c r="N1176" s="36">
        <v>21300</v>
      </c>
      <c r="O1176" s="1" t="s">
        <v>374</v>
      </c>
      <c r="P1176" s="1" t="s">
        <v>1572</v>
      </c>
      <c r="Q1176" s="1"/>
      <c r="R1176" s="1"/>
      <c r="S1176" s="1"/>
      <c r="T1176" s="1"/>
      <c r="U1176" s="1"/>
      <c r="V1176" s="1"/>
      <c r="W1176" s="1" t="s">
        <v>11598</v>
      </c>
      <c r="X1176" s="1"/>
      <c r="Y1176" s="1"/>
      <c r="Z1176" s="1" t="s">
        <v>11598</v>
      </c>
      <c r="AA1176" s="1"/>
      <c r="AB1176" s="1"/>
      <c r="AC1176" s="1"/>
      <c r="AD1176" s="1"/>
      <c r="AE1176" s="1" t="s">
        <v>11598</v>
      </c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>
        <v>2021</v>
      </c>
      <c r="AT1176" s="1" t="s">
        <v>11599</v>
      </c>
      <c r="AU1176" s="1"/>
      <c r="AV1176" s="1"/>
      <c r="AW1176" s="1"/>
      <c r="AX1176" s="1"/>
      <c r="AY1176" s="2" t="s">
        <v>11600</v>
      </c>
      <c r="AZ1176" s="2" t="s">
        <v>295</v>
      </c>
      <c r="BA1176" s="2" t="s">
        <v>296</v>
      </c>
      <c r="BB1176" s="1"/>
      <c r="BC1176" s="1" t="s">
        <v>11600</v>
      </c>
      <c r="BD1176" s="3" t="s">
        <v>103</v>
      </c>
      <c r="BE1176" s="4" t="s">
        <v>103</v>
      </c>
      <c r="BF1176" s="4" t="s">
        <v>103</v>
      </c>
      <c r="BG1176" s="4" t="s">
        <v>103</v>
      </c>
      <c r="BH1176" s="4" t="s">
        <v>103</v>
      </c>
      <c r="BI1176" s="4" t="s">
        <v>103</v>
      </c>
      <c r="BJ1176" s="4" t="s">
        <v>89</v>
      </c>
      <c r="BK1176" s="4" t="s">
        <v>89</v>
      </c>
      <c r="BL1176" s="4" t="s">
        <v>89</v>
      </c>
      <c r="BM1176" s="1" t="s">
        <v>89</v>
      </c>
      <c r="BN1176" s="20" t="s">
        <v>11601</v>
      </c>
    </row>
    <row r="1177" spans="1:67">
      <c r="A1177">
        <f t="shared" si="18"/>
        <v>1176</v>
      </c>
      <c r="B1177" s="1"/>
      <c r="C1177" s="1" t="s">
        <v>23220</v>
      </c>
      <c r="D1177" s="52" t="s">
        <v>23221</v>
      </c>
      <c r="E1177" s="52" t="s">
        <v>23222</v>
      </c>
      <c r="F1177" s="1" t="s">
        <v>70</v>
      </c>
      <c r="G1177" s="1" t="s">
        <v>23223</v>
      </c>
      <c r="H1177" s="1" t="s">
        <v>23224</v>
      </c>
      <c r="I1177" s="1">
        <v>69700</v>
      </c>
      <c r="J1177" s="1">
        <v>69</v>
      </c>
      <c r="K1177" s="1"/>
      <c r="L1177" s="1"/>
      <c r="M1177" s="1"/>
      <c r="N1177" s="36">
        <v>8816</v>
      </c>
      <c r="O1177" s="1"/>
      <c r="P1177" s="1"/>
      <c r="Q1177" s="1"/>
      <c r="R1177" s="1"/>
      <c r="S1177" s="1"/>
      <c r="T1177" s="1"/>
      <c r="U1177" s="1"/>
      <c r="V1177" s="1"/>
      <c r="W1177" s="1"/>
      <c r="X1177" s="1" t="s">
        <v>23225</v>
      </c>
      <c r="Y1177" s="1"/>
      <c r="Z1177" s="1" t="s">
        <v>23225</v>
      </c>
      <c r="AA1177" s="1"/>
      <c r="AB1177" s="1"/>
      <c r="AC1177" s="1"/>
      <c r="AD1177" s="1"/>
      <c r="AE1177" s="1" t="s">
        <v>23225</v>
      </c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2" t="s">
        <v>17506</v>
      </c>
      <c r="AZ1177" s="2" t="s">
        <v>295</v>
      </c>
      <c r="BA1177" s="2" t="s">
        <v>4456</v>
      </c>
      <c r="BB1177" s="1"/>
      <c r="BC1177" s="1" t="s">
        <v>17506</v>
      </c>
      <c r="BD1177" s="3" t="s">
        <v>103</v>
      </c>
      <c r="BE1177" s="4" t="s">
        <v>103</v>
      </c>
      <c r="BF1177" s="4" t="s">
        <v>103</v>
      </c>
      <c r="BG1177" s="4" t="s">
        <v>103</v>
      </c>
      <c r="BH1177" s="4" t="s">
        <v>103</v>
      </c>
      <c r="BI1177" s="4" t="s">
        <v>103</v>
      </c>
      <c r="BJ1177" s="4"/>
      <c r="BK1177" s="4"/>
      <c r="BL1177" s="4"/>
      <c r="BM1177" s="1"/>
      <c r="BN1177" s="1"/>
    </row>
    <row r="1178" spans="1:67">
      <c r="A1178">
        <f t="shared" si="18"/>
        <v>1177</v>
      </c>
      <c r="B1178" s="1"/>
      <c r="C1178" s="1"/>
      <c r="D1178" s="52" t="s">
        <v>23997</v>
      </c>
      <c r="E1178" s="52" t="s">
        <v>23998</v>
      </c>
      <c r="F1178" s="1" t="s">
        <v>70</v>
      </c>
      <c r="G1178" s="1" t="s">
        <v>22437</v>
      </c>
      <c r="H1178" s="1" t="s">
        <v>23999</v>
      </c>
      <c r="I1178" s="1">
        <v>13000</v>
      </c>
      <c r="J1178" s="1">
        <v>13</v>
      </c>
      <c r="K1178" s="1"/>
      <c r="L1178" s="1"/>
      <c r="M1178" s="1"/>
      <c r="N1178" s="36">
        <v>14000</v>
      </c>
      <c r="O1178" s="1"/>
      <c r="P1178" s="1"/>
      <c r="Q1178" s="1"/>
      <c r="R1178" s="1"/>
      <c r="S1178" s="1"/>
      <c r="T1178" s="1"/>
      <c r="U1178" s="1"/>
      <c r="V1178" s="1"/>
      <c r="W1178" s="1"/>
      <c r="X1178" s="1" t="s">
        <v>430</v>
      </c>
      <c r="Y1178" s="1"/>
      <c r="Z1178" s="1" t="s">
        <v>430</v>
      </c>
      <c r="AA1178" s="1"/>
      <c r="AB1178" s="1"/>
      <c r="AC1178" s="1"/>
      <c r="AD1178" s="1"/>
      <c r="AE1178" s="1" t="s">
        <v>430</v>
      </c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2" t="s">
        <v>17506</v>
      </c>
      <c r="AZ1178" s="2" t="s">
        <v>295</v>
      </c>
      <c r="BA1178" s="2" t="s">
        <v>296</v>
      </c>
      <c r="BB1178" s="1"/>
      <c r="BC1178" s="1" t="s">
        <v>17506</v>
      </c>
      <c r="BD1178" s="3" t="s">
        <v>103</v>
      </c>
      <c r="BE1178" s="4" t="s">
        <v>103</v>
      </c>
      <c r="BF1178" s="4" t="s">
        <v>103</v>
      </c>
      <c r="BG1178" s="4" t="s">
        <v>103</v>
      </c>
      <c r="BH1178" s="4" t="s">
        <v>103</v>
      </c>
      <c r="BI1178" s="4" t="s">
        <v>103</v>
      </c>
      <c r="BJ1178" s="4"/>
      <c r="BK1178" s="4"/>
      <c r="BL1178" s="4"/>
      <c r="BM1178" s="1"/>
      <c r="BN1178" s="1"/>
    </row>
    <row r="1179" spans="1:67">
      <c r="A1179">
        <f t="shared" si="18"/>
        <v>1178</v>
      </c>
      <c r="B1179" s="1"/>
      <c r="C1179" s="1" t="s">
        <v>10065</v>
      </c>
      <c r="D1179" s="52" t="s">
        <v>10066</v>
      </c>
      <c r="E1179" s="52" t="s">
        <v>10067</v>
      </c>
      <c r="F1179" s="1" t="s">
        <v>70</v>
      </c>
      <c r="G1179" s="1" t="s">
        <v>3295</v>
      </c>
      <c r="H1179" s="1" t="s">
        <v>10068</v>
      </c>
      <c r="I1179" s="1">
        <v>91830</v>
      </c>
      <c r="J1179" s="1">
        <v>91</v>
      </c>
      <c r="K1179" s="1"/>
      <c r="L1179" s="1"/>
      <c r="M1179" s="1"/>
      <c r="N1179" s="36">
        <v>24992</v>
      </c>
      <c r="O1179" s="1" t="s">
        <v>10070</v>
      </c>
      <c r="P1179" s="1" t="s">
        <v>10071</v>
      </c>
      <c r="Q1179" s="1"/>
      <c r="R1179" s="1"/>
      <c r="S1179" s="1"/>
      <c r="T1179" s="1"/>
      <c r="U1179" s="1"/>
      <c r="V1179" s="1"/>
      <c r="W1179" s="1"/>
      <c r="X1179" s="1" t="s">
        <v>10069</v>
      </c>
      <c r="Y1179" s="1"/>
      <c r="Z1179" s="1"/>
      <c r="AA1179" s="1" t="s">
        <v>10069</v>
      </c>
      <c r="AB1179" s="1"/>
      <c r="AC1179" s="1"/>
      <c r="AD1179" s="1"/>
      <c r="AE1179" s="1" t="s">
        <v>10069</v>
      </c>
      <c r="AF1179" s="1"/>
      <c r="AG1179" s="1"/>
      <c r="AH1179" s="1"/>
      <c r="AI1179" s="1"/>
      <c r="AJ1179" s="1">
        <v>200</v>
      </c>
      <c r="AK1179" s="1"/>
      <c r="AL1179" s="1"/>
      <c r="AM1179" s="1"/>
      <c r="AN1179" s="1"/>
      <c r="AO1179" s="1"/>
      <c r="AP1179" s="1"/>
      <c r="AQ1179" s="1"/>
      <c r="AR1179" s="1"/>
      <c r="AS1179" s="1">
        <v>2019</v>
      </c>
      <c r="AT1179" s="1" t="s">
        <v>2242</v>
      </c>
      <c r="AU1179" s="1"/>
      <c r="AV1179" s="1"/>
      <c r="AW1179" s="1"/>
      <c r="AX1179" s="1"/>
      <c r="AY1179" s="2" t="s">
        <v>2242</v>
      </c>
      <c r="AZ1179" s="2" t="s">
        <v>85</v>
      </c>
      <c r="BA1179" s="2" t="s">
        <v>296</v>
      </c>
      <c r="BB1179" s="1"/>
      <c r="BC1179" s="1" t="s">
        <v>519</v>
      </c>
      <c r="BD1179" s="3" t="s">
        <v>103</v>
      </c>
      <c r="BE1179" s="4" t="s">
        <v>399</v>
      </c>
      <c r="BF1179" s="4">
        <v>43465</v>
      </c>
      <c r="BG1179" s="4" t="s">
        <v>103</v>
      </c>
      <c r="BH1179" s="4" t="s">
        <v>103</v>
      </c>
      <c r="BI1179" s="4" t="s">
        <v>103</v>
      </c>
      <c r="BJ1179" s="4" t="s">
        <v>89</v>
      </c>
      <c r="BK1179" s="4" t="s">
        <v>89</v>
      </c>
      <c r="BL1179" s="4" t="s">
        <v>89</v>
      </c>
      <c r="BM1179" s="1" t="s">
        <v>89</v>
      </c>
      <c r="BN1179" s="18" t="s">
        <v>680</v>
      </c>
    </row>
    <row r="1180" spans="1:67">
      <c r="A1180">
        <f t="shared" si="18"/>
        <v>1179</v>
      </c>
      <c r="B1180" s="1"/>
      <c r="C1180" s="1" t="s">
        <v>12670</v>
      </c>
      <c r="D1180" s="52" t="s">
        <v>12671</v>
      </c>
      <c r="E1180" s="52" t="s">
        <v>12672</v>
      </c>
      <c r="F1180" s="1" t="s">
        <v>70</v>
      </c>
      <c r="G1180" s="1" t="s">
        <v>8688</v>
      </c>
      <c r="H1180" s="1" t="s">
        <v>12673</v>
      </c>
      <c r="I1180" s="1">
        <v>59260</v>
      </c>
      <c r="J1180" s="1">
        <v>59</v>
      </c>
      <c r="K1180" s="1"/>
      <c r="L1180" s="1"/>
      <c r="M1180" s="1"/>
      <c r="N1180" s="36">
        <v>9714</v>
      </c>
      <c r="O1180" s="1"/>
      <c r="P1180" s="1"/>
      <c r="Q1180" s="1"/>
      <c r="R1180" s="1"/>
      <c r="S1180" s="1"/>
      <c r="T1180" s="1"/>
      <c r="U1180" s="1"/>
      <c r="V1180" s="1"/>
      <c r="W1180" s="1" t="s">
        <v>12674</v>
      </c>
      <c r="X1180" s="1"/>
      <c r="Y1180" s="1"/>
      <c r="Z1180" s="1" t="s">
        <v>12674</v>
      </c>
      <c r="AA1180" s="1"/>
      <c r="AB1180" s="1"/>
      <c r="AC1180" s="1"/>
      <c r="AD1180" s="1"/>
      <c r="AE1180" s="1" t="s">
        <v>12674</v>
      </c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>
        <v>2013</v>
      </c>
      <c r="AT1180" s="1"/>
      <c r="AU1180" s="1"/>
      <c r="AV1180" s="1"/>
      <c r="AW1180" s="1"/>
      <c r="AX1180" s="1"/>
      <c r="AY1180" s="2" t="s">
        <v>12675</v>
      </c>
      <c r="AZ1180" s="2" t="s">
        <v>295</v>
      </c>
      <c r="BA1180" s="2" t="s">
        <v>296</v>
      </c>
      <c r="BB1180" s="1"/>
      <c r="BC1180" s="1" t="s">
        <v>12675</v>
      </c>
      <c r="BD1180" s="3" t="s">
        <v>103</v>
      </c>
      <c r="BE1180" s="4" t="s">
        <v>399</v>
      </c>
      <c r="BF1180" s="4">
        <v>41090</v>
      </c>
      <c r="BG1180" s="4" t="s">
        <v>103</v>
      </c>
      <c r="BH1180" s="4" t="s">
        <v>103</v>
      </c>
      <c r="BI1180" s="4" t="s">
        <v>103</v>
      </c>
      <c r="BJ1180" s="4" t="s">
        <v>89</v>
      </c>
      <c r="BK1180" s="4" t="s">
        <v>89</v>
      </c>
      <c r="BL1180" s="4" t="s">
        <v>89</v>
      </c>
      <c r="BM1180" s="1" t="s">
        <v>89</v>
      </c>
      <c r="BN1180" s="14"/>
      <c r="BO1180" s="4" t="s">
        <v>12676</v>
      </c>
    </row>
    <row r="1181" spans="1:67">
      <c r="A1181">
        <f t="shared" si="18"/>
        <v>1180</v>
      </c>
      <c r="B1181" s="1"/>
      <c r="C1181" s="1"/>
      <c r="D1181" s="52" t="s">
        <v>25178</v>
      </c>
      <c r="E1181" s="52" t="s">
        <v>25179</v>
      </c>
      <c r="F1181" s="1" t="s">
        <v>70</v>
      </c>
      <c r="G1181" s="1" t="s">
        <v>25180</v>
      </c>
      <c r="H1181" s="1" t="s">
        <v>25181</v>
      </c>
      <c r="I1181" s="1">
        <v>13127</v>
      </c>
      <c r="J1181" s="1">
        <v>13</v>
      </c>
      <c r="K1181" s="1"/>
      <c r="L1181" s="1"/>
      <c r="M1181" s="1"/>
      <c r="N1181" s="36">
        <v>5000</v>
      </c>
      <c r="O1181" s="1"/>
      <c r="P1181" s="1"/>
      <c r="Q1181" s="1"/>
      <c r="R1181" s="1"/>
      <c r="S1181" s="1"/>
      <c r="T1181" s="1"/>
      <c r="U1181" s="1"/>
      <c r="V1181" s="1"/>
      <c r="W1181" s="1"/>
      <c r="X1181" s="1" t="s">
        <v>438</v>
      </c>
      <c r="Y1181" s="1"/>
      <c r="Z1181" s="1" t="s">
        <v>438</v>
      </c>
      <c r="AA1181" s="1"/>
      <c r="AB1181" s="1"/>
      <c r="AC1181" s="1"/>
      <c r="AD1181" s="1"/>
      <c r="AE1181" s="1"/>
      <c r="AF1181" s="1"/>
      <c r="AG1181" s="1"/>
      <c r="AH1181" s="1" t="s">
        <v>438</v>
      </c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2" t="s">
        <v>25182</v>
      </c>
      <c r="AZ1181" s="2" t="s">
        <v>295</v>
      </c>
      <c r="BA1181" s="2" t="s">
        <v>296</v>
      </c>
      <c r="BB1181" s="1"/>
      <c r="BC1181" s="1" t="s">
        <v>25182</v>
      </c>
      <c r="BD1181" s="3" t="s">
        <v>103</v>
      </c>
      <c r="BE1181" s="4" t="s">
        <v>103</v>
      </c>
      <c r="BF1181" s="4" t="s">
        <v>103</v>
      </c>
      <c r="BG1181" s="4" t="s">
        <v>103</v>
      </c>
      <c r="BH1181" s="4" t="s">
        <v>103</v>
      </c>
      <c r="BI1181" s="4" t="s">
        <v>103</v>
      </c>
      <c r="BJ1181" s="4"/>
      <c r="BK1181" s="4"/>
      <c r="BL1181" s="4"/>
      <c r="BM1181" s="1"/>
      <c r="BN1181" s="1"/>
    </row>
    <row r="1182" spans="1:67">
      <c r="A1182">
        <f t="shared" si="18"/>
        <v>1181</v>
      </c>
      <c r="B1182" s="1"/>
      <c r="C1182" s="1"/>
      <c r="D1182" s="52" t="s">
        <v>18992</v>
      </c>
      <c r="E1182" s="52" t="s">
        <v>18993</v>
      </c>
      <c r="F1182" s="1" t="s">
        <v>70</v>
      </c>
      <c r="G1182" s="1" t="s">
        <v>18989</v>
      </c>
      <c r="H1182" s="1" t="s">
        <v>18994</v>
      </c>
      <c r="I1182" s="1">
        <v>49070</v>
      </c>
      <c r="J1182" s="1">
        <v>49</v>
      </c>
      <c r="K1182" s="1"/>
      <c r="L1182" s="1"/>
      <c r="M1182" s="1"/>
      <c r="N1182" s="36">
        <v>7800</v>
      </c>
      <c r="O1182" s="1"/>
      <c r="P1182" s="1"/>
      <c r="Q1182" s="1"/>
      <c r="R1182" s="1"/>
      <c r="S1182" s="1"/>
      <c r="T1182" s="1"/>
      <c r="U1182" s="1"/>
      <c r="V1182" s="1"/>
      <c r="W1182" s="1"/>
      <c r="X1182" s="1" t="s">
        <v>7831</v>
      </c>
      <c r="Y1182" s="1"/>
      <c r="Z1182" s="1" t="s">
        <v>7831</v>
      </c>
      <c r="AA1182" s="1"/>
      <c r="AB1182" s="1"/>
      <c r="AC1182" s="1"/>
      <c r="AD1182" s="1"/>
      <c r="AE1182" s="1" t="s">
        <v>7831</v>
      </c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2" t="s">
        <v>18995</v>
      </c>
      <c r="AZ1182" s="2" t="s">
        <v>295</v>
      </c>
      <c r="BA1182" s="2" t="s">
        <v>18996</v>
      </c>
      <c r="BB1182" s="1"/>
      <c r="BC1182" s="1" t="s">
        <v>18995</v>
      </c>
      <c r="BD1182" s="3" t="s">
        <v>103</v>
      </c>
      <c r="BE1182" s="4" t="s">
        <v>103</v>
      </c>
      <c r="BF1182" s="4" t="s">
        <v>103</v>
      </c>
      <c r="BG1182" s="4" t="s">
        <v>103</v>
      </c>
      <c r="BH1182" s="4" t="s">
        <v>103</v>
      </c>
      <c r="BI1182" s="4" t="s">
        <v>103</v>
      </c>
      <c r="BJ1182" s="4"/>
      <c r="BK1182" s="4"/>
      <c r="BL1182" s="4"/>
      <c r="BM1182" s="1"/>
      <c r="BN1182" s="1"/>
    </row>
    <row r="1183" spans="1:67">
      <c r="A1183">
        <f t="shared" si="18"/>
        <v>1182</v>
      </c>
      <c r="B1183" s="1" t="s">
        <v>66</v>
      </c>
      <c r="C1183" s="1" t="s">
        <v>5802</v>
      </c>
      <c r="D1183" s="52" t="s">
        <v>5803</v>
      </c>
      <c r="E1183" s="52" t="s">
        <v>5804</v>
      </c>
      <c r="F1183" s="1" t="s">
        <v>70</v>
      </c>
      <c r="G1183" s="1" t="s">
        <v>5653</v>
      </c>
      <c r="H1183" s="1" t="s">
        <v>5794</v>
      </c>
      <c r="I1183" s="1">
        <v>13310</v>
      </c>
      <c r="J1183" s="1">
        <v>13</v>
      </c>
      <c r="K1183" s="1"/>
      <c r="L1183" s="1"/>
      <c r="M1183" s="1">
        <v>3</v>
      </c>
      <c r="N1183" s="36">
        <v>18871</v>
      </c>
      <c r="O1183" s="1"/>
      <c r="P1183" s="1"/>
      <c r="Q1183" s="1"/>
      <c r="R1183" s="1"/>
      <c r="S1183" s="1"/>
      <c r="T1183" s="1"/>
      <c r="U1183" s="1"/>
      <c r="V1183" s="1"/>
      <c r="W1183" s="1" t="s">
        <v>5805</v>
      </c>
      <c r="X1183" s="1"/>
      <c r="Y1183" s="1"/>
      <c r="Z1183" s="1" t="s">
        <v>5805</v>
      </c>
      <c r="AA1183" s="1"/>
      <c r="AB1183" s="1"/>
      <c r="AC1183" s="1"/>
      <c r="AD1183" s="1"/>
      <c r="AE1183" s="1" t="s">
        <v>5805</v>
      </c>
      <c r="AF1183" s="1"/>
      <c r="AG1183" s="1"/>
      <c r="AH1183" s="1"/>
      <c r="AI1183" s="1" t="s">
        <v>266</v>
      </c>
      <c r="AJ1183" s="1">
        <v>21</v>
      </c>
      <c r="AK1183" s="1">
        <v>2</v>
      </c>
      <c r="AL1183" s="1"/>
      <c r="AM1183" s="1" t="s">
        <v>5806</v>
      </c>
      <c r="AN1183" s="1"/>
      <c r="AO1183" s="1"/>
      <c r="AP1183" s="1"/>
      <c r="AQ1183" s="1" t="s">
        <v>81</v>
      </c>
      <c r="AR1183" s="1" t="s">
        <v>5807</v>
      </c>
      <c r="AS1183" s="1"/>
      <c r="AT1183" s="1"/>
      <c r="AU1183" s="1"/>
      <c r="AV1183" s="1"/>
      <c r="AW1183" s="1"/>
      <c r="AX1183" s="1"/>
      <c r="AY1183" s="2" t="s">
        <v>5808</v>
      </c>
      <c r="AZ1183" s="2" t="s">
        <v>85</v>
      </c>
      <c r="BA1183" s="2" t="s">
        <v>287</v>
      </c>
      <c r="BB1183" s="1" t="s">
        <v>5808</v>
      </c>
      <c r="BC1183" s="1" t="s">
        <v>5809</v>
      </c>
      <c r="BD1183" s="3">
        <v>47</v>
      </c>
      <c r="BE1183" s="4" t="s">
        <v>125</v>
      </c>
      <c r="BF1183" s="4">
        <v>43903</v>
      </c>
      <c r="BG1183" s="4">
        <v>44136</v>
      </c>
      <c r="BH1183" s="4">
        <v>45230</v>
      </c>
      <c r="BI1183" s="4">
        <v>47422</v>
      </c>
      <c r="BJ1183" s="4" t="s">
        <v>89</v>
      </c>
      <c r="BK1183" s="4" t="s">
        <v>89</v>
      </c>
      <c r="BL1183" s="4" t="s">
        <v>89</v>
      </c>
      <c r="BM1183" s="1" t="s">
        <v>89</v>
      </c>
      <c r="BN1183" s="1"/>
    </row>
    <row r="1184" spans="1:67">
      <c r="A1184">
        <f t="shared" si="18"/>
        <v>1183</v>
      </c>
      <c r="B1184" s="1"/>
      <c r="C1184" s="1" t="s">
        <v>10772</v>
      </c>
      <c r="D1184" s="52" t="s">
        <v>10773</v>
      </c>
      <c r="E1184" s="52" t="s">
        <v>10774</v>
      </c>
      <c r="F1184" s="1" t="s">
        <v>2668</v>
      </c>
      <c r="G1184" s="1" t="s">
        <v>4398</v>
      </c>
      <c r="H1184" s="1" t="s">
        <v>10775</v>
      </c>
      <c r="I1184" s="1">
        <v>60330</v>
      </c>
      <c r="J1184" s="1">
        <v>60</v>
      </c>
      <c r="K1184" s="1"/>
      <c r="L1184" s="1"/>
      <c r="M1184" s="1"/>
      <c r="N1184" s="36">
        <v>46000</v>
      </c>
      <c r="O1184" s="1"/>
      <c r="P1184" s="1"/>
      <c r="Q1184" s="1"/>
      <c r="R1184" s="1"/>
      <c r="S1184" s="1"/>
      <c r="T1184" s="1"/>
      <c r="U1184" s="1"/>
      <c r="V1184" s="1"/>
      <c r="W1184" s="1" t="s">
        <v>10776</v>
      </c>
      <c r="X1184" s="1"/>
      <c r="Y1184" s="1"/>
      <c r="Z1184" s="1"/>
      <c r="AA1184" s="1"/>
      <c r="AB1184" s="1" t="s">
        <v>10776</v>
      </c>
      <c r="AC1184" s="1"/>
      <c r="AD1184" s="1"/>
      <c r="AE1184" s="1" t="s">
        <v>10776</v>
      </c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2" t="s">
        <v>5808</v>
      </c>
      <c r="AZ1184" s="2" t="s">
        <v>85</v>
      </c>
      <c r="BA1184" s="2" t="s">
        <v>287</v>
      </c>
      <c r="BB1184" s="1" t="s">
        <v>5808</v>
      </c>
      <c r="BC1184" s="1" t="s">
        <v>453</v>
      </c>
      <c r="BD1184" s="3" t="s">
        <v>103</v>
      </c>
      <c r="BE1184" s="4" t="s">
        <v>104</v>
      </c>
      <c r="BF1184" s="4">
        <v>38322</v>
      </c>
      <c r="BG1184" s="4">
        <v>38322</v>
      </c>
      <c r="BH1184" s="4" t="s">
        <v>103</v>
      </c>
      <c r="BI1184" s="4" t="s">
        <v>103</v>
      </c>
      <c r="BJ1184" s="4" t="s">
        <v>89</v>
      </c>
      <c r="BK1184" s="4" t="s">
        <v>89</v>
      </c>
      <c r="BL1184" s="4" t="s">
        <v>89</v>
      </c>
      <c r="BM1184" s="1" t="s">
        <v>89</v>
      </c>
      <c r="BN1184" s="1"/>
    </row>
    <row r="1185" spans="1:68">
      <c r="A1185">
        <f t="shared" si="18"/>
        <v>1184</v>
      </c>
      <c r="B1185" s="1"/>
      <c r="C1185" s="1" t="s">
        <v>12176</v>
      </c>
      <c r="D1185" s="52" t="s">
        <v>12177</v>
      </c>
      <c r="E1185" s="52" t="s">
        <v>12178</v>
      </c>
      <c r="F1185" s="1" t="s">
        <v>2668</v>
      </c>
      <c r="G1185" s="1" t="s">
        <v>11829</v>
      </c>
      <c r="H1185" s="1" t="s">
        <v>12179</v>
      </c>
      <c r="I1185" s="1">
        <v>59160</v>
      </c>
      <c r="J1185" s="1">
        <v>59</v>
      </c>
      <c r="K1185" s="1"/>
      <c r="L1185" s="1"/>
      <c r="M1185" s="1"/>
      <c r="N1185" s="36">
        <v>41276</v>
      </c>
      <c r="O1185" s="1"/>
      <c r="P1185" s="1" t="s">
        <v>5297</v>
      </c>
      <c r="Q1185" s="1"/>
      <c r="R1185" s="1"/>
      <c r="S1185" s="1"/>
      <c r="T1185" s="1"/>
      <c r="U1185" s="1"/>
      <c r="V1185" s="1"/>
      <c r="W1185" s="1" t="s">
        <v>12180</v>
      </c>
      <c r="X1185" s="1"/>
      <c r="Y1185" s="1"/>
      <c r="Z1185" s="1" t="s">
        <v>12180</v>
      </c>
      <c r="AA1185" s="1"/>
      <c r="AB1185" s="1"/>
      <c r="AC1185" s="1"/>
      <c r="AD1185" s="1"/>
      <c r="AE1185" s="1" t="s">
        <v>12180</v>
      </c>
      <c r="AF1185" s="1"/>
      <c r="AG1185" s="1"/>
      <c r="AH1185" s="1"/>
      <c r="AI1185" s="1"/>
      <c r="AJ1185" s="1">
        <v>50</v>
      </c>
      <c r="AK1185" s="1"/>
      <c r="AL1185" s="1"/>
      <c r="AM1185" s="1"/>
      <c r="AN1185" s="1"/>
      <c r="AO1185" s="1"/>
      <c r="AP1185" s="1"/>
      <c r="AQ1185" s="1"/>
      <c r="AR1185" s="1" t="s">
        <v>12181</v>
      </c>
      <c r="AS1185" s="1">
        <v>1999</v>
      </c>
      <c r="AT1185" s="1"/>
      <c r="AU1185" s="1"/>
      <c r="AV1185" s="1" t="s">
        <v>12182</v>
      </c>
      <c r="AW1185" s="1"/>
      <c r="AX1185" s="1"/>
      <c r="AY1185" s="2" t="s">
        <v>5808</v>
      </c>
      <c r="AZ1185" s="2" t="s">
        <v>85</v>
      </c>
      <c r="BA1185" s="2" t="s">
        <v>287</v>
      </c>
      <c r="BB1185" s="1" t="s">
        <v>5808</v>
      </c>
      <c r="BC1185" s="1" t="s">
        <v>12183</v>
      </c>
      <c r="BD1185" s="3" t="s">
        <v>103</v>
      </c>
      <c r="BE1185" s="4" t="s">
        <v>125</v>
      </c>
      <c r="BF1185" s="4">
        <v>42714</v>
      </c>
      <c r="BG1185" s="4">
        <v>42714</v>
      </c>
      <c r="BH1185" s="4">
        <v>44904</v>
      </c>
      <c r="BI1185" s="4">
        <v>46730</v>
      </c>
      <c r="BJ1185" s="4" t="s">
        <v>105</v>
      </c>
      <c r="BK1185" s="4" t="s">
        <v>105</v>
      </c>
      <c r="BL1185" s="4" t="s">
        <v>105</v>
      </c>
      <c r="BM1185" s="1" t="s">
        <v>105</v>
      </c>
      <c r="BN1185" s="7" t="s">
        <v>12184</v>
      </c>
    </row>
    <row r="1186" spans="1:68">
      <c r="A1186">
        <f t="shared" si="18"/>
        <v>1185</v>
      </c>
      <c r="B1186" s="1"/>
      <c r="C1186" s="1" t="s">
        <v>13476</v>
      </c>
      <c r="D1186" s="52" t="s">
        <v>13477</v>
      </c>
      <c r="E1186" s="52" t="s">
        <v>13478</v>
      </c>
      <c r="F1186" s="1" t="s">
        <v>70</v>
      </c>
      <c r="G1186" s="1" t="s">
        <v>13479</v>
      </c>
      <c r="H1186" s="1" t="s">
        <v>13480</v>
      </c>
      <c r="I1186" s="1">
        <v>34130</v>
      </c>
      <c r="J1186" s="1">
        <v>34</v>
      </c>
      <c r="K1186" s="1"/>
      <c r="L1186" s="1"/>
      <c r="M1186" s="1"/>
      <c r="N1186" s="36">
        <v>31388</v>
      </c>
      <c r="O1186" s="1" t="s">
        <v>13481</v>
      </c>
      <c r="P1186" s="1" t="s">
        <v>13482</v>
      </c>
      <c r="Q1186" s="1"/>
      <c r="R1186" s="1"/>
      <c r="S1186" s="1" t="s">
        <v>9357</v>
      </c>
      <c r="T1186" s="1"/>
      <c r="U1186" s="1"/>
      <c r="V1186" s="1"/>
      <c r="W1186" s="1" t="s">
        <v>13483</v>
      </c>
      <c r="X1186" s="1"/>
      <c r="Y1186" s="1"/>
      <c r="Z1186" s="1"/>
      <c r="AA1186" s="1"/>
      <c r="AB1186" s="1" t="s">
        <v>13483</v>
      </c>
      <c r="AC1186" s="1"/>
      <c r="AD1186" s="1"/>
      <c r="AE1186" s="1" t="s">
        <v>13483</v>
      </c>
      <c r="AF1186" s="1"/>
      <c r="AG1186" s="1"/>
      <c r="AH1186" s="1"/>
      <c r="AI1186" s="1">
        <v>10</v>
      </c>
      <c r="AJ1186" s="1">
        <v>28</v>
      </c>
      <c r="AK1186" s="1">
        <v>7</v>
      </c>
      <c r="AL1186" s="1"/>
      <c r="AM1186" s="1" t="s">
        <v>13484</v>
      </c>
      <c r="AN1186" s="1"/>
      <c r="AO1186" s="1" t="s">
        <v>99</v>
      </c>
      <c r="AP1186" s="1"/>
      <c r="AQ1186" s="1" t="s">
        <v>81</v>
      </c>
      <c r="AR1186" s="1"/>
      <c r="AS1186" s="1">
        <v>2011</v>
      </c>
      <c r="AT1186" s="1"/>
      <c r="AU1186" s="1"/>
      <c r="AV1186" s="1"/>
      <c r="AW1186" s="1" t="s">
        <v>13485</v>
      </c>
      <c r="AX1186" s="1"/>
      <c r="AY1186" s="2" t="s">
        <v>5808</v>
      </c>
      <c r="AZ1186" s="2" t="s">
        <v>85</v>
      </c>
      <c r="BA1186" s="2" t="s">
        <v>287</v>
      </c>
      <c r="BB1186" s="1" t="s">
        <v>5808</v>
      </c>
      <c r="BC1186" s="1" t="s">
        <v>1161</v>
      </c>
      <c r="BD1186" s="3">
        <v>50</v>
      </c>
      <c r="BE1186" s="4" t="s">
        <v>184</v>
      </c>
      <c r="BF1186" s="4">
        <v>44393</v>
      </c>
      <c r="BG1186" s="4">
        <v>44440</v>
      </c>
      <c r="BH1186" s="4">
        <v>46630</v>
      </c>
      <c r="BI1186" s="4">
        <v>47726</v>
      </c>
      <c r="BJ1186" s="4" t="s">
        <v>105</v>
      </c>
      <c r="BK1186" s="4" t="s">
        <v>105</v>
      </c>
      <c r="BL1186" s="4" t="s">
        <v>105</v>
      </c>
      <c r="BM1186" s="1" t="s">
        <v>105</v>
      </c>
      <c r="BN1186" s="27" t="s">
        <v>13486</v>
      </c>
    </row>
    <row r="1187" spans="1:68">
      <c r="A1187">
        <f t="shared" si="18"/>
        <v>1186</v>
      </c>
      <c r="B1187" s="1" t="s">
        <v>66</v>
      </c>
      <c r="C1187" s="1" t="s">
        <v>18234</v>
      </c>
      <c r="D1187" s="52" t="s">
        <v>18235</v>
      </c>
      <c r="E1187" s="52" t="s">
        <v>18236</v>
      </c>
      <c r="F1187" s="1" t="s">
        <v>70</v>
      </c>
      <c r="G1187" s="1" t="s">
        <v>6112</v>
      </c>
      <c r="H1187" s="1" t="s">
        <v>9234</v>
      </c>
      <c r="I1187" s="1">
        <v>13270</v>
      </c>
      <c r="J1187" s="1">
        <v>13</v>
      </c>
      <c r="K1187" s="1"/>
      <c r="L1187" s="1" t="s">
        <v>18237</v>
      </c>
      <c r="M1187" s="1">
        <v>6</v>
      </c>
      <c r="N1187" s="36">
        <v>36613</v>
      </c>
      <c r="O1187" s="1" t="s">
        <v>18239</v>
      </c>
      <c r="P1187" s="1" t="s">
        <v>18240</v>
      </c>
      <c r="Q1187" s="1"/>
      <c r="R1187" s="1" t="s">
        <v>16087</v>
      </c>
      <c r="S1187" s="1" t="s">
        <v>18241</v>
      </c>
      <c r="T1187" s="1"/>
      <c r="U1187" s="1" t="s">
        <v>18242</v>
      </c>
      <c r="V1187" s="1"/>
      <c r="W1187" s="1" t="s">
        <v>18238</v>
      </c>
      <c r="X1187" s="1"/>
      <c r="Y1187" s="1"/>
      <c r="Z1187" s="1" t="s">
        <v>18238</v>
      </c>
      <c r="AA1187" s="1"/>
      <c r="AB1187" s="1"/>
      <c r="AC1187" s="1"/>
      <c r="AD1187" s="1"/>
      <c r="AE1187" s="1" t="s">
        <v>18238</v>
      </c>
      <c r="AF1187" s="1"/>
      <c r="AG1187" s="1"/>
      <c r="AH1187" s="1"/>
      <c r="AI1187" s="1">
        <v>12</v>
      </c>
      <c r="AJ1187" s="1">
        <v>18</v>
      </c>
      <c r="AK1187" s="1"/>
      <c r="AL1187" s="1"/>
      <c r="AM1187" s="1" t="s">
        <v>18243</v>
      </c>
      <c r="AN1187" s="1"/>
      <c r="AO1187" s="1" t="s">
        <v>99</v>
      </c>
      <c r="AP1187" s="1"/>
      <c r="AQ1187" s="1">
        <v>5</v>
      </c>
      <c r="AR1187" s="1" t="s">
        <v>18244</v>
      </c>
      <c r="AS1187" s="1">
        <v>2020</v>
      </c>
      <c r="AT1187" s="1" t="s">
        <v>925</v>
      </c>
      <c r="AU1187" s="1"/>
      <c r="AV1187" s="1"/>
      <c r="AW1187" s="1" t="s">
        <v>18245</v>
      </c>
      <c r="AX1187" s="1" t="s">
        <v>18246</v>
      </c>
      <c r="AY1187" s="2" t="s">
        <v>5808</v>
      </c>
      <c r="AZ1187" s="2" t="s">
        <v>85</v>
      </c>
      <c r="BA1187" s="2" t="s">
        <v>287</v>
      </c>
      <c r="BB1187" s="1"/>
      <c r="BC1187" s="1" t="s">
        <v>387</v>
      </c>
      <c r="BD1187" s="3">
        <v>39.700000000000003</v>
      </c>
      <c r="BE1187" s="4" t="s">
        <v>125</v>
      </c>
      <c r="BF1187" s="4" t="s">
        <v>103</v>
      </c>
      <c r="BG1187" s="4" t="s">
        <v>103</v>
      </c>
      <c r="BH1187" s="4">
        <v>44927</v>
      </c>
      <c r="BI1187" s="4">
        <v>44927</v>
      </c>
      <c r="BJ1187" s="4" t="s">
        <v>105</v>
      </c>
      <c r="BK1187" s="4" t="s">
        <v>105</v>
      </c>
      <c r="BL1187" s="4" t="s">
        <v>105</v>
      </c>
      <c r="BM1187" s="1" t="s">
        <v>105</v>
      </c>
      <c r="BN1187" s="8" t="s">
        <v>18247</v>
      </c>
    </row>
    <row r="1188" spans="1:68">
      <c r="A1188">
        <f t="shared" si="18"/>
        <v>1187</v>
      </c>
      <c r="B1188" s="1"/>
      <c r="C1188" s="1" t="s">
        <v>22004</v>
      </c>
      <c r="D1188" s="52" t="s">
        <v>22005</v>
      </c>
      <c r="E1188" s="52" t="s">
        <v>22006</v>
      </c>
      <c r="F1188" s="1" t="s">
        <v>70</v>
      </c>
      <c r="G1188" s="1" t="s">
        <v>17354</v>
      </c>
      <c r="H1188" s="1" t="s">
        <v>22007</v>
      </c>
      <c r="I1188" s="1">
        <v>16710</v>
      </c>
      <c r="J1188" s="1">
        <v>16</v>
      </c>
      <c r="K1188" s="1"/>
      <c r="L1188" s="1"/>
      <c r="M1188" s="1"/>
      <c r="N1188" s="36">
        <v>9837</v>
      </c>
      <c r="O1188" s="1"/>
      <c r="P1188" s="1"/>
      <c r="Q1188" s="1"/>
      <c r="R1188" s="1"/>
      <c r="S1188" s="1"/>
      <c r="T1188" s="1"/>
      <c r="U1188" s="1"/>
      <c r="V1188" s="1"/>
      <c r="W1188" s="1" t="s">
        <v>22008</v>
      </c>
      <c r="X1188" s="1"/>
      <c r="Y1188" s="1"/>
      <c r="Z1188" s="1" t="s">
        <v>22008</v>
      </c>
      <c r="AA1188" s="1"/>
      <c r="AB1188" s="1"/>
      <c r="AC1188" s="1"/>
      <c r="AD1188" s="1"/>
      <c r="AE1188" s="1" t="s">
        <v>22008</v>
      </c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 t="s">
        <v>22009</v>
      </c>
      <c r="AW1188" s="1"/>
      <c r="AX1188" s="1"/>
      <c r="AY1188" s="2" t="s">
        <v>22010</v>
      </c>
      <c r="AZ1188" s="2" t="s">
        <v>295</v>
      </c>
      <c r="BA1188" s="2" t="s">
        <v>296</v>
      </c>
      <c r="BB1188" s="1"/>
      <c r="BC1188" s="1" t="s">
        <v>22010</v>
      </c>
      <c r="BD1188" s="3" t="s">
        <v>103</v>
      </c>
      <c r="BE1188" s="4" t="s">
        <v>399</v>
      </c>
      <c r="BF1188" s="4">
        <v>43555</v>
      </c>
      <c r="BG1188" s="4" t="s">
        <v>103</v>
      </c>
      <c r="BH1188" s="4" t="s">
        <v>103</v>
      </c>
      <c r="BI1188" s="4" t="s">
        <v>103</v>
      </c>
      <c r="BJ1188" s="4"/>
      <c r="BK1188" s="4"/>
      <c r="BL1188" s="4"/>
      <c r="BM1188" s="1"/>
      <c r="BN1188" s="1"/>
    </row>
    <row r="1189" spans="1:68">
      <c r="A1189">
        <f t="shared" si="18"/>
        <v>1188</v>
      </c>
      <c r="B1189" s="1" t="s">
        <v>66</v>
      </c>
      <c r="C1189" s="1" t="s">
        <v>24492</v>
      </c>
      <c r="D1189" s="52" t="s">
        <v>24493</v>
      </c>
      <c r="E1189" s="52" t="s">
        <v>24494</v>
      </c>
      <c r="F1189" s="1" t="s">
        <v>70</v>
      </c>
      <c r="G1189" s="1" t="s">
        <v>2812</v>
      </c>
      <c r="H1189" s="1" t="s">
        <v>7872</v>
      </c>
      <c r="I1189" s="1">
        <v>91070</v>
      </c>
      <c r="J1189" s="1">
        <v>91</v>
      </c>
      <c r="K1189" s="1"/>
      <c r="L1189" s="1"/>
      <c r="M1189" s="1"/>
      <c r="N1189" s="36">
        <v>5631</v>
      </c>
      <c r="O1189" s="1" t="s">
        <v>16296</v>
      </c>
      <c r="P1189" s="1" t="s">
        <v>15718</v>
      </c>
      <c r="Q1189" s="1"/>
      <c r="R1189" s="1"/>
      <c r="S1189" s="1"/>
      <c r="T1189" s="1"/>
      <c r="U1189" s="1"/>
      <c r="V1189" s="1"/>
      <c r="W1189" s="1"/>
      <c r="X1189" s="1" t="s">
        <v>6664</v>
      </c>
      <c r="Y1189" s="1"/>
      <c r="Z1189" s="1" t="s">
        <v>6664</v>
      </c>
      <c r="AA1189" s="1"/>
      <c r="AB1189" s="1"/>
      <c r="AC1189" s="1"/>
      <c r="AD1189" s="1"/>
      <c r="AE1189" s="1" t="s">
        <v>6664</v>
      </c>
      <c r="AF1189" s="1"/>
      <c r="AG1189" s="1"/>
      <c r="AH1189" s="1"/>
      <c r="AI1189" s="1">
        <v>8</v>
      </c>
      <c r="AJ1189" s="1">
        <v>8</v>
      </c>
      <c r="AK1189" s="1">
        <v>2</v>
      </c>
      <c r="AL1189" s="1"/>
      <c r="AM1189" s="1"/>
      <c r="AN1189" s="1"/>
      <c r="AO1189" s="1"/>
      <c r="AP1189" s="1">
        <v>22</v>
      </c>
      <c r="AQ1189" s="1"/>
      <c r="AR1189" s="1"/>
      <c r="AS1189" s="1">
        <v>1985</v>
      </c>
      <c r="AT1189" s="1"/>
      <c r="AU1189" s="1"/>
      <c r="AV1189" s="1"/>
      <c r="AW1189" s="1"/>
      <c r="AX1189" s="1"/>
      <c r="AY1189" s="2" t="s">
        <v>24495</v>
      </c>
      <c r="AZ1189" s="2" t="s">
        <v>85</v>
      </c>
      <c r="BA1189" s="2" t="s">
        <v>1388</v>
      </c>
      <c r="BB1189" s="1" t="s">
        <v>9087</v>
      </c>
      <c r="BC1189" s="1" t="s">
        <v>10275</v>
      </c>
      <c r="BD1189" s="3">
        <v>51.117208311134803</v>
      </c>
      <c r="BE1189" s="4" t="s">
        <v>125</v>
      </c>
      <c r="BF1189" s="4">
        <v>43405</v>
      </c>
      <c r="BG1189" s="4">
        <v>43405</v>
      </c>
      <c r="BH1189" s="4">
        <v>44500</v>
      </c>
      <c r="BI1189" s="4">
        <v>46691</v>
      </c>
      <c r="BJ1189" s="4" t="s">
        <v>89</v>
      </c>
      <c r="BK1189" s="4" t="s">
        <v>89</v>
      </c>
      <c r="BL1189" s="4" t="s">
        <v>89</v>
      </c>
      <c r="BM1189" s="1" t="s">
        <v>89</v>
      </c>
      <c r="BN1189" s="21" t="s">
        <v>24496</v>
      </c>
      <c r="BO1189" s="4" t="s">
        <v>24497</v>
      </c>
    </row>
    <row r="1190" spans="1:68">
      <c r="A1190">
        <f t="shared" si="18"/>
        <v>1189</v>
      </c>
      <c r="B1190" s="1"/>
      <c r="C1190" s="1"/>
      <c r="D1190" s="52" t="s">
        <v>24639</v>
      </c>
      <c r="E1190" s="52" t="s">
        <v>24640</v>
      </c>
      <c r="F1190" s="1" t="s">
        <v>70</v>
      </c>
      <c r="G1190" s="1" t="s">
        <v>11431</v>
      </c>
      <c r="H1190" s="1" t="s">
        <v>24641</v>
      </c>
      <c r="I1190" s="1">
        <v>94140</v>
      </c>
      <c r="J1190" s="1">
        <v>94</v>
      </c>
      <c r="K1190" s="1"/>
      <c r="L1190" s="1"/>
      <c r="M1190" s="1"/>
      <c r="N1190" s="36">
        <v>10614</v>
      </c>
      <c r="O1190" s="1"/>
      <c r="P1190" s="1"/>
      <c r="Q1190" s="1"/>
      <c r="R1190" s="1"/>
      <c r="S1190" s="1"/>
      <c r="T1190" s="1"/>
      <c r="U1190" s="1"/>
      <c r="V1190" s="1"/>
      <c r="W1190" s="1" t="s">
        <v>24642</v>
      </c>
      <c r="X1190" s="1"/>
      <c r="Y1190" s="1"/>
      <c r="Z1190" s="1" t="s">
        <v>24642</v>
      </c>
      <c r="AA1190" s="1"/>
      <c r="AB1190" s="1"/>
      <c r="AC1190" s="1"/>
      <c r="AD1190" s="1"/>
      <c r="AE1190" s="1" t="s">
        <v>24642</v>
      </c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2" t="s">
        <v>24643</v>
      </c>
      <c r="AZ1190" s="2" t="s">
        <v>295</v>
      </c>
      <c r="BA1190" s="2" t="s">
        <v>24644</v>
      </c>
      <c r="BB1190" s="1"/>
      <c r="BC1190" s="1" t="s">
        <v>24643</v>
      </c>
      <c r="BD1190" s="3" t="s">
        <v>103</v>
      </c>
      <c r="BE1190" s="4" t="s">
        <v>103</v>
      </c>
      <c r="BF1190" s="4" t="s">
        <v>103</v>
      </c>
      <c r="BG1190" s="4" t="s">
        <v>103</v>
      </c>
      <c r="BH1190" s="4" t="s">
        <v>103</v>
      </c>
      <c r="BI1190" s="4" t="s">
        <v>103</v>
      </c>
      <c r="BJ1190" s="4" t="s">
        <v>89</v>
      </c>
      <c r="BK1190" s="4" t="s">
        <v>89</v>
      </c>
      <c r="BL1190" s="4" t="s">
        <v>89</v>
      </c>
      <c r="BM1190" s="1" t="s">
        <v>89</v>
      </c>
      <c r="BN1190" s="1"/>
    </row>
    <row r="1191" spans="1:68">
      <c r="A1191">
        <f t="shared" si="18"/>
        <v>1190</v>
      </c>
      <c r="B1191" s="1"/>
      <c r="C1191" s="1" t="s">
        <v>2245</v>
      </c>
      <c r="D1191" s="52" t="s">
        <v>2246</v>
      </c>
      <c r="E1191" s="52" t="s">
        <v>2247</v>
      </c>
      <c r="F1191" s="1" t="s">
        <v>70</v>
      </c>
      <c r="G1191" s="1" t="s">
        <v>262</v>
      </c>
      <c r="H1191" s="1" t="s">
        <v>2248</v>
      </c>
      <c r="I1191" s="1">
        <v>95310</v>
      </c>
      <c r="J1191" s="1">
        <v>95</v>
      </c>
      <c r="K1191" s="1"/>
      <c r="L1191" s="1"/>
      <c r="M1191" s="1"/>
      <c r="N1191" s="36">
        <v>18309</v>
      </c>
      <c r="O1191" s="1" t="s">
        <v>2250</v>
      </c>
      <c r="P1191" s="1" t="s">
        <v>1676</v>
      </c>
      <c r="Q1191" s="1"/>
      <c r="R1191" s="1"/>
      <c r="S1191" s="1"/>
      <c r="T1191" s="1"/>
      <c r="U1191" s="1"/>
      <c r="V1191" s="1"/>
      <c r="W1191" s="1"/>
      <c r="X1191" s="1" t="s">
        <v>2249</v>
      </c>
      <c r="Y1191" s="1"/>
      <c r="Z1191" s="1" t="s">
        <v>2249</v>
      </c>
      <c r="AA1191" s="1"/>
      <c r="AB1191" s="1"/>
      <c r="AC1191" s="1"/>
      <c r="AD1191" s="1"/>
      <c r="AE1191" s="1" t="s">
        <v>2249</v>
      </c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2" t="s">
        <v>2251</v>
      </c>
      <c r="AZ1191" s="2" t="s">
        <v>295</v>
      </c>
      <c r="BA1191" s="2" t="s">
        <v>296</v>
      </c>
      <c r="BB1191" s="1"/>
      <c r="BC1191" s="1" t="s">
        <v>2251</v>
      </c>
      <c r="BD1191" s="3" t="s">
        <v>103</v>
      </c>
      <c r="BE1191" s="4" t="s">
        <v>2040</v>
      </c>
      <c r="BF1191" s="4">
        <v>40968</v>
      </c>
      <c r="BG1191" s="4" t="s">
        <v>103</v>
      </c>
      <c r="BH1191" s="4" t="s">
        <v>103</v>
      </c>
      <c r="BI1191" s="4" t="s">
        <v>103</v>
      </c>
      <c r="BJ1191" s="4" t="s">
        <v>89</v>
      </c>
      <c r="BK1191" s="4" t="s">
        <v>89</v>
      </c>
      <c r="BL1191" s="4" t="s">
        <v>89</v>
      </c>
      <c r="BM1191" s="1" t="s">
        <v>89</v>
      </c>
      <c r="BN1191" s="1"/>
    </row>
    <row r="1192" spans="1:68">
      <c r="A1192">
        <f t="shared" si="18"/>
        <v>1191</v>
      </c>
      <c r="B1192" s="1"/>
      <c r="C1192" s="1" t="s">
        <v>10777</v>
      </c>
      <c r="D1192" s="52" t="s">
        <v>10778</v>
      </c>
      <c r="E1192" s="52" t="s">
        <v>10779</v>
      </c>
      <c r="F1192" s="1" t="s">
        <v>70</v>
      </c>
      <c r="G1192" s="1" t="s">
        <v>4398</v>
      </c>
      <c r="H1192" s="1" t="s">
        <v>10780</v>
      </c>
      <c r="I1192" s="1">
        <v>60330</v>
      </c>
      <c r="J1192" s="1">
        <v>60</v>
      </c>
      <c r="K1192" s="1"/>
      <c r="L1192" s="1"/>
      <c r="M1192" s="1"/>
      <c r="N1192" s="36">
        <v>5640</v>
      </c>
      <c r="O1192" s="1"/>
      <c r="P1192" s="1"/>
      <c r="Q1192" s="1"/>
      <c r="R1192" s="1"/>
      <c r="S1192" s="1"/>
      <c r="T1192" s="1"/>
      <c r="U1192" s="1"/>
      <c r="V1192" s="1"/>
      <c r="W1192" s="1"/>
      <c r="X1192" s="1" t="s">
        <v>2343</v>
      </c>
      <c r="Y1192" s="1"/>
      <c r="Z1192" s="1" t="s">
        <v>2343</v>
      </c>
      <c r="AA1192" s="1"/>
      <c r="AB1192" s="1"/>
      <c r="AC1192" s="1"/>
      <c r="AD1192" s="1"/>
      <c r="AE1192" s="1" t="s">
        <v>2343</v>
      </c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2" t="s">
        <v>2251</v>
      </c>
      <c r="AZ1192" s="2" t="s">
        <v>295</v>
      </c>
      <c r="BA1192" s="2" t="s">
        <v>296</v>
      </c>
      <c r="BB1192" s="1"/>
      <c r="BC1192" s="1" t="s">
        <v>2251</v>
      </c>
      <c r="BD1192" s="3" t="s">
        <v>103</v>
      </c>
      <c r="BE1192" s="4" t="s">
        <v>2040</v>
      </c>
      <c r="BF1192" s="4">
        <v>39537</v>
      </c>
      <c r="BG1192" s="4" t="s">
        <v>103</v>
      </c>
      <c r="BH1192" s="4" t="s">
        <v>103</v>
      </c>
      <c r="BI1192" s="4" t="s">
        <v>103</v>
      </c>
      <c r="BJ1192" s="4" t="s">
        <v>89</v>
      </c>
      <c r="BK1192" s="4" t="s">
        <v>89</v>
      </c>
      <c r="BL1192" s="4" t="s">
        <v>89</v>
      </c>
      <c r="BM1192" s="1" t="s">
        <v>89</v>
      </c>
      <c r="BN1192" s="1"/>
    </row>
    <row r="1193" spans="1:68">
      <c r="A1193">
        <f t="shared" si="18"/>
        <v>1192</v>
      </c>
      <c r="B1193" s="1"/>
      <c r="C1193" s="1" t="s">
        <v>12719</v>
      </c>
      <c r="D1193" s="52" t="s">
        <v>12720</v>
      </c>
      <c r="E1193" s="52" t="s">
        <v>12721</v>
      </c>
      <c r="F1193" s="1" t="s">
        <v>70</v>
      </c>
      <c r="G1193" s="1" t="s">
        <v>3107</v>
      </c>
      <c r="H1193" s="1" t="s">
        <v>12722</v>
      </c>
      <c r="I1193" s="1">
        <v>95190</v>
      </c>
      <c r="J1193" s="1">
        <v>95</v>
      </c>
      <c r="K1193" s="1"/>
      <c r="L1193" s="1"/>
      <c r="M1193" s="1"/>
      <c r="N1193" s="36">
        <v>11385</v>
      </c>
      <c r="O1193" s="1"/>
      <c r="P1193" s="1"/>
      <c r="Q1193" s="1"/>
      <c r="R1193" s="1"/>
      <c r="S1193" s="1"/>
      <c r="T1193" s="1"/>
      <c r="U1193" s="1"/>
      <c r="V1193" s="1"/>
      <c r="W1193" s="1"/>
      <c r="X1193" s="1" t="s">
        <v>12723</v>
      </c>
      <c r="Y1193" s="1"/>
      <c r="Z1193" s="1" t="s">
        <v>12723</v>
      </c>
      <c r="AA1193" s="1"/>
      <c r="AB1193" s="1"/>
      <c r="AC1193" s="1"/>
      <c r="AD1193" s="1"/>
      <c r="AE1193" s="1" t="s">
        <v>12723</v>
      </c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>
        <v>1990</v>
      </c>
      <c r="AT1193" s="1"/>
      <c r="AU1193" s="1"/>
      <c r="AV1193" s="1"/>
      <c r="AW1193" s="1"/>
      <c r="AX1193" s="1"/>
      <c r="AY1193" s="2" t="s">
        <v>12724</v>
      </c>
      <c r="AZ1193" s="2" t="s">
        <v>295</v>
      </c>
      <c r="BA1193" s="2" t="s">
        <v>296</v>
      </c>
      <c r="BB1193" s="1"/>
      <c r="BC1193" s="1" t="s">
        <v>12724</v>
      </c>
      <c r="BD1193" s="3" t="s">
        <v>103</v>
      </c>
      <c r="BE1193" s="4" t="s">
        <v>2040</v>
      </c>
      <c r="BF1193" s="4">
        <v>41523</v>
      </c>
      <c r="BG1193" s="4" t="s">
        <v>103</v>
      </c>
      <c r="BH1193" s="4" t="s">
        <v>103</v>
      </c>
      <c r="BI1193" s="4" t="s">
        <v>103</v>
      </c>
      <c r="BJ1193" s="4" t="s">
        <v>89</v>
      </c>
      <c r="BK1193" s="4" t="s">
        <v>89</v>
      </c>
      <c r="BL1193" s="4" t="s">
        <v>89</v>
      </c>
      <c r="BM1193" s="1" t="s">
        <v>89</v>
      </c>
      <c r="BN1193" s="14"/>
    </row>
    <row r="1194" spans="1:68">
      <c r="A1194">
        <f t="shared" si="18"/>
        <v>1193</v>
      </c>
      <c r="B1194" s="1"/>
      <c r="C1194" s="1" t="s">
        <v>1550</v>
      </c>
      <c r="D1194" s="52" t="s">
        <v>1551</v>
      </c>
      <c r="E1194" s="52" t="s">
        <v>1552</v>
      </c>
      <c r="F1194" s="1" t="s">
        <v>70</v>
      </c>
      <c r="G1194" s="1" t="s">
        <v>1528</v>
      </c>
      <c r="H1194" s="1" t="s">
        <v>1553</v>
      </c>
      <c r="I1194" s="1">
        <v>27400</v>
      </c>
      <c r="J1194" s="1">
        <v>27</v>
      </c>
      <c r="K1194" s="1"/>
      <c r="L1194" s="1"/>
      <c r="M1194" s="1"/>
      <c r="N1194" s="36">
        <v>26300</v>
      </c>
      <c r="O1194" s="1"/>
      <c r="P1194" s="1"/>
      <c r="Q1194" s="1"/>
      <c r="R1194" s="1"/>
      <c r="S1194" s="1"/>
      <c r="T1194" s="1"/>
      <c r="U1194" s="1"/>
      <c r="V1194" s="1"/>
      <c r="W1194" s="1"/>
      <c r="X1194" s="1" t="s">
        <v>1554</v>
      </c>
      <c r="Y1194" s="1"/>
      <c r="Z1194" s="1" t="s">
        <v>1554</v>
      </c>
      <c r="AA1194" s="1"/>
      <c r="AB1194" s="1"/>
      <c r="AC1194" s="1"/>
      <c r="AD1194" s="1"/>
      <c r="AE1194" s="1" t="s">
        <v>1554</v>
      </c>
      <c r="AF1194" s="1"/>
      <c r="AG1194" s="1"/>
      <c r="AH1194" s="1" t="s">
        <v>1555</v>
      </c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2" t="s">
        <v>1556</v>
      </c>
      <c r="AZ1194" s="2" t="s">
        <v>85</v>
      </c>
      <c r="BA1194" s="2" t="s">
        <v>296</v>
      </c>
      <c r="BB1194" s="1"/>
      <c r="BC1194" s="1" t="s">
        <v>1557</v>
      </c>
      <c r="BD1194" s="3" t="s">
        <v>103</v>
      </c>
      <c r="BE1194" s="1" t="s">
        <v>103</v>
      </c>
      <c r="BF1194" s="1" t="s">
        <v>103</v>
      </c>
      <c r="BG1194" s="1" t="s">
        <v>103</v>
      </c>
      <c r="BH1194" s="1" t="s">
        <v>103</v>
      </c>
      <c r="BI1194" s="1" t="s">
        <v>103</v>
      </c>
      <c r="BJ1194" s="1" t="s">
        <v>105</v>
      </c>
      <c r="BK1194" s="1" t="s">
        <v>105</v>
      </c>
      <c r="BL1194" s="1" t="s">
        <v>105</v>
      </c>
      <c r="BM1194" s="1" t="s">
        <v>105</v>
      </c>
      <c r="BN1194" s="1" t="s">
        <v>1558</v>
      </c>
    </row>
    <row r="1195" spans="1:68">
      <c r="A1195">
        <f t="shared" si="18"/>
        <v>1194</v>
      </c>
      <c r="B1195" s="1"/>
      <c r="C1195" s="1" t="s">
        <v>5560</v>
      </c>
      <c r="D1195" s="52" t="s">
        <v>5561</v>
      </c>
      <c r="E1195" s="52" t="s">
        <v>5562</v>
      </c>
      <c r="F1195" s="1" t="s">
        <v>70</v>
      </c>
      <c r="G1195" s="1" t="s">
        <v>5563</v>
      </c>
      <c r="H1195" s="1" t="s">
        <v>5564</v>
      </c>
      <c r="I1195" s="1">
        <v>69700</v>
      </c>
      <c r="J1195" s="1">
        <v>69</v>
      </c>
      <c r="K1195" s="1"/>
      <c r="L1195" s="1"/>
      <c r="M1195" s="1"/>
      <c r="N1195" s="36">
        <v>11877</v>
      </c>
      <c r="O1195" s="1"/>
      <c r="P1195" s="1"/>
      <c r="Q1195" s="1"/>
      <c r="R1195" s="1"/>
      <c r="S1195" s="1"/>
      <c r="T1195" s="1"/>
      <c r="U1195" s="1"/>
      <c r="V1195" s="1"/>
      <c r="W1195" s="1"/>
      <c r="X1195" s="1" t="s">
        <v>5565</v>
      </c>
      <c r="Y1195" s="1"/>
      <c r="Z1195" s="1"/>
      <c r="AA1195" s="1"/>
      <c r="AB1195" s="1" t="s">
        <v>5565</v>
      </c>
      <c r="AC1195" s="1"/>
      <c r="AD1195" s="1"/>
      <c r="AE1195" s="1"/>
      <c r="AF1195" s="1" t="s">
        <v>5565</v>
      </c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2" t="s">
        <v>1556</v>
      </c>
      <c r="AZ1195" s="2" t="s">
        <v>85</v>
      </c>
      <c r="BA1195" s="2" t="s">
        <v>296</v>
      </c>
      <c r="BB1195" s="1"/>
      <c r="BC1195" s="1" t="s">
        <v>453</v>
      </c>
      <c r="BD1195" s="3" t="s">
        <v>103</v>
      </c>
      <c r="BE1195" s="4" t="s">
        <v>103</v>
      </c>
      <c r="BF1195" s="4" t="s">
        <v>103</v>
      </c>
      <c r="BG1195" s="4" t="s">
        <v>103</v>
      </c>
      <c r="BH1195" s="4" t="s">
        <v>103</v>
      </c>
      <c r="BI1195" s="4" t="s">
        <v>103</v>
      </c>
      <c r="BJ1195" s="4" t="s">
        <v>89</v>
      </c>
      <c r="BK1195" s="4" t="s">
        <v>89</v>
      </c>
      <c r="BL1195" s="4" t="s">
        <v>89</v>
      </c>
      <c r="BM1195" s="1" t="s">
        <v>89</v>
      </c>
      <c r="BN1195" s="14"/>
      <c r="BP1195" s="4" t="s">
        <v>232</v>
      </c>
    </row>
    <row r="1196" spans="1:68">
      <c r="A1196">
        <f t="shared" si="18"/>
        <v>1195</v>
      </c>
      <c r="B1196" s="1"/>
      <c r="C1196" s="1" t="s">
        <v>10665</v>
      </c>
      <c r="D1196" s="52" t="s">
        <v>10666</v>
      </c>
      <c r="E1196" s="52" t="s">
        <v>10667</v>
      </c>
      <c r="F1196" s="1" t="s">
        <v>70</v>
      </c>
      <c r="G1196" s="1" t="s">
        <v>7572</v>
      </c>
      <c r="H1196" s="1" t="s">
        <v>10668</v>
      </c>
      <c r="I1196" s="1">
        <v>57300</v>
      </c>
      <c r="J1196" s="1">
        <v>57</v>
      </c>
      <c r="K1196" s="1"/>
      <c r="L1196" s="1"/>
      <c r="M1196" s="1"/>
      <c r="N1196" s="36">
        <v>5805</v>
      </c>
      <c r="O1196" s="1"/>
      <c r="P1196" s="1"/>
      <c r="Q1196" s="1"/>
      <c r="R1196" s="1"/>
      <c r="S1196" s="1"/>
      <c r="T1196" s="1"/>
      <c r="U1196" s="1"/>
      <c r="V1196" s="1"/>
      <c r="W1196" s="1" t="s">
        <v>10669</v>
      </c>
      <c r="X1196" s="1"/>
      <c r="Y1196" s="1"/>
      <c r="Z1196" s="1" t="s">
        <v>10669</v>
      </c>
      <c r="AA1196" s="1"/>
      <c r="AB1196" s="1"/>
      <c r="AC1196" s="1"/>
      <c r="AD1196" s="1"/>
      <c r="AE1196" s="1" t="s">
        <v>10669</v>
      </c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2" t="s">
        <v>1556</v>
      </c>
      <c r="AZ1196" s="2" t="s">
        <v>85</v>
      </c>
      <c r="BA1196" s="2" t="s">
        <v>296</v>
      </c>
      <c r="BB1196" s="1"/>
      <c r="BC1196" s="1" t="s">
        <v>502</v>
      </c>
      <c r="BD1196" s="3" t="s">
        <v>103</v>
      </c>
      <c r="BE1196" s="4" t="s">
        <v>103</v>
      </c>
      <c r="BF1196" s="4" t="s">
        <v>103</v>
      </c>
      <c r="BG1196" s="4" t="s">
        <v>103</v>
      </c>
      <c r="BH1196" s="4" t="s">
        <v>103</v>
      </c>
      <c r="BI1196" s="4" t="s">
        <v>103</v>
      </c>
      <c r="BJ1196" s="4" t="s">
        <v>89</v>
      </c>
      <c r="BK1196" s="4" t="s">
        <v>89</v>
      </c>
      <c r="BL1196" s="4" t="s">
        <v>105</v>
      </c>
      <c r="BM1196" s="1" t="s">
        <v>105</v>
      </c>
      <c r="BN1196" s="21" t="s">
        <v>10670</v>
      </c>
    </row>
    <row r="1197" spans="1:68">
      <c r="A1197">
        <f t="shared" si="18"/>
        <v>1196</v>
      </c>
      <c r="B1197" s="1"/>
      <c r="C1197" s="1" t="s">
        <v>10671</v>
      </c>
      <c r="D1197" s="52" t="s">
        <v>10672</v>
      </c>
      <c r="E1197" s="52" t="s">
        <v>10673</v>
      </c>
      <c r="F1197" s="1" t="s">
        <v>70</v>
      </c>
      <c r="G1197" s="1" t="s">
        <v>10674</v>
      </c>
      <c r="H1197" s="1" t="s">
        <v>10675</v>
      </c>
      <c r="I1197" s="1">
        <v>31790</v>
      </c>
      <c r="J1197" s="1">
        <v>31</v>
      </c>
      <c r="K1197" s="1"/>
      <c r="L1197" s="1"/>
      <c r="M1197" s="1"/>
      <c r="N1197" s="36">
        <v>9200</v>
      </c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 t="s">
        <v>2491</v>
      </c>
      <c r="Z1197" s="1"/>
      <c r="AA1197" s="1" t="s">
        <v>2491</v>
      </c>
      <c r="AB1197" s="1"/>
      <c r="AC1197" s="1"/>
      <c r="AD1197" s="1"/>
      <c r="AE1197" s="1"/>
      <c r="AF1197" s="1" t="s">
        <v>1555</v>
      </c>
      <c r="AG1197" s="1"/>
      <c r="AH1197" s="1"/>
      <c r="AI1197" s="1"/>
      <c r="AJ1197" s="1">
        <v>28</v>
      </c>
      <c r="AK1197" s="1"/>
      <c r="AL1197" s="1"/>
      <c r="AM1197" s="1"/>
      <c r="AN1197" s="1"/>
      <c r="AO1197" s="1"/>
      <c r="AP1197" s="1"/>
      <c r="AQ1197" s="1"/>
      <c r="AR1197" s="1"/>
      <c r="AS1197" s="1" t="s">
        <v>10676</v>
      </c>
      <c r="AT1197" s="1"/>
      <c r="AU1197" s="1"/>
      <c r="AV1197" s="1"/>
      <c r="AW1197" s="1"/>
      <c r="AX1197" s="1"/>
      <c r="AY1197" s="2" t="s">
        <v>1556</v>
      </c>
      <c r="AZ1197" s="2" t="s">
        <v>85</v>
      </c>
      <c r="BA1197" s="2" t="s">
        <v>296</v>
      </c>
      <c r="BB1197" s="1"/>
      <c r="BC1197" s="1" t="s">
        <v>584</v>
      </c>
      <c r="BD1197" s="3" t="s">
        <v>103</v>
      </c>
      <c r="BE1197" s="4" t="s">
        <v>103</v>
      </c>
      <c r="BF1197" s="4" t="s">
        <v>103</v>
      </c>
      <c r="BG1197" s="4" t="s">
        <v>103</v>
      </c>
      <c r="BH1197" s="4" t="s">
        <v>103</v>
      </c>
      <c r="BI1197" s="4" t="s">
        <v>103</v>
      </c>
      <c r="BJ1197" s="4" t="s">
        <v>105</v>
      </c>
      <c r="BK1197" s="4" t="s">
        <v>105</v>
      </c>
      <c r="BL1197" s="4" t="s">
        <v>105</v>
      </c>
      <c r="BM1197" s="1" t="s">
        <v>105</v>
      </c>
      <c r="BN1197" s="1" t="s">
        <v>10677</v>
      </c>
    </row>
    <row r="1198" spans="1:68">
      <c r="A1198">
        <f t="shared" si="18"/>
        <v>1197</v>
      </c>
      <c r="B1198" s="1"/>
      <c r="C1198" s="1" t="s">
        <v>13293</v>
      </c>
      <c r="D1198" s="52" t="s">
        <v>13294</v>
      </c>
      <c r="E1198" s="52" t="s">
        <v>13295</v>
      </c>
      <c r="F1198" s="1" t="s">
        <v>2668</v>
      </c>
      <c r="G1198" s="1" t="s">
        <v>9718</v>
      </c>
      <c r="H1198" s="1" t="s">
        <v>13296</v>
      </c>
      <c r="I1198" s="1">
        <v>49300</v>
      </c>
      <c r="J1198" s="1">
        <v>49</v>
      </c>
      <c r="K1198" s="1"/>
      <c r="L1198" s="1"/>
      <c r="M1198" s="1"/>
      <c r="N1198" s="36">
        <v>6900</v>
      </c>
      <c r="O1198" s="1" t="s">
        <v>13297</v>
      </c>
      <c r="P1198" s="1" t="s">
        <v>13298</v>
      </c>
      <c r="Q1198" s="1"/>
      <c r="R1198" s="1"/>
      <c r="S1198" s="1"/>
      <c r="T1198" s="1"/>
      <c r="U1198" s="1"/>
      <c r="V1198" s="1"/>
      <c r="W1198" s="1"/>
      <c r="X1198" s="1" t="s">
        <v>3196</v>
      </c>
      <c r="Y1198" s="1"/>
      <c r="Z1198" s="1" t="s">
        <v>3196</v>
      </c>
      <c r="AA1198" s="1"/>
      <c r="AB1198" s="1"/>
      <c r="AC1198" s="1"/>
      <c r="AD1198" s="1"/>
      <c r="AE1198" s="1" t="s">
        <v>13299</v>
      </c>
      <c r="AF1198" s="1" t="s">
        <v>13300</v>
      </c>
      <c r="AG1198" s="1" t="s">
        <v>13103</v>
      </c>
      <c r="AH1198" s="1"/>
      <c r="AI1198" s="1" t="s">
        <v>13301</v>
      </c>
      <c r="AJ1198" s="1"/>
      <c r="AK1198" s="1"/>
      <c r="AL1198" s="1"/>
      <c r="AM1198" s="1"/>
      <c r="AN1198" s="1"/>
      <c r="AO1198" s="1"/>
      <c r="AP1198" s="1"/>
      <c r="AQ1198" s="1"/>
      <c r="AR1198" s="1" t="s">
        <v>13302</v>
      </c>
      <c r="AS1198" s="1">
        <v>1978</v>
      </c>
      <c r="AT1198" s="1"/>
      <c r="AU1198" s="1"/>
      <c r="AV1198" s="1">
        <v>1987</v>
      </c>
      <c r="AW1198" s="1" t="s">
        <v>6208</v>
      </c>
      <c r="AX1198" s="1"/>
      <c r="AY1198" s="2" t="s">
        <v>1556</v>
      </c>
      <c r="AZ1198" s="2" t="s">
        <v>85</v>
      </c>
      <c r="BA1198" s="2" t="s">
        <v>296</v>
      </c>
      <c r="BB1198" s="1"/>
      <c r="BC1198" s="1" t="s">
        <v>13303</v>
      </c>
      <c r="BD1198" s="3" t="s">
        <v>103</v>
      </c>
      <c r="BE1198" s="4" t="s">
        <v>103</v>
      </c>
      <c r="BF1198" s="4" t="s">
        <v>103</v>
      </c>
      <c r="BG1198" s="4" t="s">
        <v>103</v>
      </c>
      <c r="BH1198" s="4" t="s">
        <v>103</v>
      </c>
      <c r="BI1198" s="4" t="s">
        <v>103</v>
      </c>
      <c r="BJ1198" s="4" t="s">
        <v>105</v>
      </c>
      <c r="BK1198" s="4" t="s">
        <v>105</v>
      </c>
      <c r="BL1198" s="4" t="s">
        <v>105</v>
      </c>
      <c r="BM1198" s="1" t="s">
        <v>105</v>
      </c>
      <c r="BN1198" s="7" t="s">
        <v>13304</v>
      </c>
    </row>
    <row r="1199" spans="1:68">
      <c r="A1199">
        <f t="shared" si="18"/>
        <v>1198</v>
      </c>
      <c r="B1199" s="1"/>
      <c r="C1199" s="1" t="s">
        <v>14674</v>
      </c>
      <c r="D1199" s="52" t="s">
        <v>14675</v>
      </c>
      <c r="E1199" s="52" t="s">
        <v>14676</v>
      </c>
      <c r="F1199" s="1" t="s">
        <v>2668</v>
      </c>
      <c r="G1199" s="1" t="s">
        <v>14677</v>
      </c>
      <c r="H1199" s="1" t="s">
        <v>14678</v>
      </c>
      <c r="I1199" s="1">
        <v>59310</v>
      </c>
      <c r="J1199" s="1">
        <v>59</v>
      </c>
      <c r="K1199" s="1"/>
      <c r="L1199" s="1"/>
      <c r="M1199" s="1"/>
      <c r="N1199" s="36">
        <v>15209</v>
      </c>
      <c r="O1199" s="1" t="s">
        <v>14680</v>
      </c>
      <c r="P1199" s="1" t="s">
        <v>166</v>
      </c>
      <c r="Q1199" s="1"/>
      <c r="R1199" s="1"/>
      <c r="S1199" s="1"/>
      <c r="T1199" s="1"/>
      <c r="U1199" s="1" t="s">
        <v>9345</v>
      </c>
      <c r="V1199" s="1"/>
      <c r="W1199" s="1"/>
      <c r="X1199" s="1" t="s">
        <v>14679</v>
      </c>
      <c r="Y1199" s="1"/>
      <c r="Z1199" s="1" t="s">
        <v>14679</v>
      </c>
      <c r="AA1199" s="1"/>
      <c r="AB1199" s="1"/>
      <c r="AC1199" s="1"/>
      <c r="AD1199" s="1"/>
      <c r="AE1199" s="1" t="s">
        <v>14679</v>
      </c>
      <c r="AF1199" s="1"/>
      <c r="AG1199" s="1"/>
      <c r="AH1199" s="1"/>
      <c r="AI1199" s="1" t="s">
        <v>266</v>
      </c>
      <c r="AJ1199" s="1"/>
      <c r="AK1199" s="1"/>
      <c r="AL1199" s="1"/>
      <c r="AM1199" s="1"/>
      <c r="AN1199" s="1"/>
      <c r="AO1199" s="1"/>
      <c r="AP1199" s="1"/>
      <c r="AQ1199" s="1"/>
      <c r="AR1199" s="1" t="s">
        <v>14681</v>
      </c>
      <c r="AS1199" s="1">
        <v>1993</v>
      </c>
      <c r="AT1199" s="1"/>
      <c r="AU1199" s="1"/>
      <c r="AV1199" s="1"/>
      <c r="AW1199" s="1"/>
      <c r="AX1199" s="1"/>
      <c r="AY1199" s="2" t="s">
        <v>1556</v>
      </c>
      <c r="AZ1199" s="2" t="s">
        <v>85</v>
      </c>
      <c r="BA1199" s="2" t="s">
        <v>296</v>
      </c>
      <c r="BB1199" s="1"/>
      <c r="BC1199" s="1" t="s">
        <v>14682</v>
      </c>
      <c r="BD1199" s="3">
        <v>48</v>
      </c>
      <c r="BE1199" s="4" t="s">
        <v>184</v>
      </c>
      <c r="BF1199" s="4">
        <v>41183</v>
      </c>
      <c r="BG1199" s="4">
        <v>41183</v>
      </c>
      <c r="BH1199" s="4">
        <v>43373</v>
      </c>
      <c r="BI1199" s="4">
        <v>44469</v>
      </c>
      <c r="BJ1199" s="4" t="s">
        <v>89</v>
      </c>
      <c r="BK1199" s="4" t="s">
        <v>89</v>
      </c>
      <c r="BL1199" s="4" t="s">
        <v>105</v>
      </c>
      <c r="BM1199" s="1" t="s">
        <v>105</v>
      </c>
      <c r="BN1199" s="21" t="s">
        <v>14683</v>
      </c>
      <c r="BO1199" s="1" t="s">
        <v>14684</v>
      </c>
    </row>
    <row r="1200" spans="1:68">
      <c r="A1200">
        <f t="shared" si="18"/>
        <v>1199</v>
      </c>
      <c r="B1200" s="1"/>
      <c r="C1200" s="1" t="s">
        <v>15658</v>
      </c>
      <c r="D1200" s="52" t="s">
        <v>15659</v>
      </c>
      <c r="E1200" s="52" t="s">
        <v>15660</v>
      </c>
      <c r="F1200" s="1" t="s">
        <v>2668</v>
      </c>
      <c r="G1200" s="1" t="s">
        <v>15661</v>
      </c>
      <c r="H1200" s="1" t="s">
        <v>15662</v>
      </c>
      <c r="I1200" s="1">
        <v>91140</v>
      </c>
      <c r="J1200" s="1">
        <v>91</v>
      </c>
      <c r="K1200" s="1"/>
      <c r="L1200" s="1"/>
      <c r="M1200" s="1"/>
      <c r="N1200" s="36">
        <v>15865</v>
      </c>
      <c r="O1200" s="1" t="s">
        <v>15664</v>
      </c>
      <c r="P1200" s="1" t="s">
        <v>8560</v>
      </c>
      <c r="Q1200" s="1"/>
      <c r="R1200" s="1"/>
      <c r="S1200" s="1"/>
      <c r="T1200" s="1" t="s">
        <v>15665</v>
      </c>
      <c r="U1200" s="1"/>
      <c r="V1200" s="1"/>
      <c r="W1200" s="1"/>
      <c r="X1200" s="1" t="s">
        <v>15663</v>
      </c>
      <c r="Y1200" s="1"/>
      <c r="Z1200" s="1" t="s">
        <v>15663</v>
      </c>
      <c r="AA1200" s="1"/>
      <c r="AB1200" s="1"/>
      <c r="AC1200" s="1"/>
      <c r="AD1200" s="1"/>
      <c r="AE1200" s="1" t="s">
        <v>15663</v>
      </c>
      <c r="AF1200" s="1"/>
      <c r="AG1200" s="1"/>
      <c r="AH1200" s="1"/>
      <c r="AI1200" s="1" t="s">
        <v>9210</v>
      </c>
      <c r="AJ1200" s="1"/>
      <c r="AK1200" s="1"/>
      <c r="AL1200" s="1"/>
      <c r="AM1200" s="1"/>
      <c r="AN1200" s="1"/>
      <c r="AO1200" s="1"/>
      <c r="AP1200" s="1" t="s">
        <v>15666</v>
      </c>
      <c r="AQ1200" s="1"/>
      <c r="AR1200" s="1">
        <v>1510</v>
      </c>
      <c r="AS1200" s="1">
        <v>1977</v>
      </c>
      <c r="AT1200" s="1"/>
      <c r="AU1200" s="1"/>
      <c r="AV1200" s="1"/>
      <c r="AW1200" s="1" t="s">
        <v>15667</v>
      </c>
      <c r="AX1200" s="1"/>
      <c r="AY1200" s="2" t="s">
        <v>1556</v>
      </c>
      <c r="AZ1200" s="2" t="s">
        <v>85</v>
      </c>
      <c r="BA1200" s="2" t="s">
        <v>296</v>
      </c>
      <c r="BB1200" s="1"/>
      <c r="BC1200" s="1" t="s">
        <v>2935</v>
      </c>
      <c r="BD1200" s="3">
        <v>43</v>
      </c>
      <c r="BE1200" s="4" t="s">
        <v>125</v>
      </c>
      <c r="BF1200" s="4">
        <v>41061</v>
      </c>
      <c r="BG1200" s="4">
        <v>41061</v>
      </c>
      <c r="BH1200" s="4">
        <v>42155</v>
      </c>
      <c r="BI1200" s="4">
        <v>44347</v>
      </c>
      <c r="BJ1200" s="4"/>
      <c r="BK1200" s="4"/>
      <c r="BL1200" s="4"/>
      <c r="BM1200" s="1"/>
      <c r="BN1200" s="1"/>
    </row>
    <row r="1201" spans="1:68">
      <c r="A1201">
        <f t="shared" si="18"/>
        <v>1200</v>
      </c>
      <c r="B1201" s="1"/>
      <c r="C1201" s="1"/>
      <c r="D1201" s="52" t="s">
        <v>19240</v>
      </c>
      <c r="E1201" s="52" t="s">
        <v>19241</v>
      </c>
      <c r="F1201" s="1" t="s">
        <v>70</v>
      </c>
      <c r="G1201" s="1" t="s">
        <v>1688</v>
      </c>
      <c r="H1201" s="1" t="s">
        <v>19242</v>
      </c>
      <c r="I1201" s="1">
        <v>73800</v>
      </c>
      <c r="J1201" s="1">
        <v>73</v>
      </c>
      <c r="K1201" s="1"/>
      <c r="L1201" s="1"/>
      <c r="M1201" s="1"/>
      <c r="N1201" s="36">
        <v>16648</v>
      </c>
      <c r="O1201" s="1"/>
      <c r="P1201" s="1"/>
      <c r="Q1201" s="1"/>
      <c r="R1201" s="1"/>
      <c r="S1201" s="1"/>
      <c r="T1201" s="1"/>
      <c r="U1201" s="1"/>
      <c r="V1201" s="1"/>
      <c r="W1201" s="1" t="s">
        <v>19243</v>
      </c>
      <c r="X1201" s="1"/>
      <c r="Y1201" s="1"/>
      <c r="Z1201" s="1"/>
      <c r="AA1201" s="1"/>
      <c r="AB1201" s="1" t="s">
        <v>19243</v>
      </c>
      <c r="AC1201" s="1"/>
      <c r="AD1201" s="1"/>
      <c r="AE1201" s="1" t="s">
        <v>19243</v>
      </c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 t="s">
        <v>983</v>
      </c>
      <c r="AS1201" s="1"/>
      <c r="AT1201" s="1"/>
      <c r="AU1201" s="1"/>
      <c r="AV1201" s="1"/>
      <c r="AW1201" s="1"/>
      <c r="AX1201" s="1"/>
      <c r="AY1201" s="2" t="s">
        <v>1556</v>
      </c>
      <c r="AZ1201" s="2" t="s">
        <v>85</v>
      </c>
      <c r="BA1201" s="2" t="s">
        <v>296</v>
      </c>
      <c r="BB1201" s="1"/>
      <c r="BC1201" s="1" t="s">
        <v>387</v>
      </c>
      <c r="BD1201" s="3" t="s">
        <v>103</v>
      </c>
      <c r="BE1201" s="4" t="s">
        <v>103</v>
      </c>
      <c r="BF1201" s="4" t="s">
        <v>103</v>
      </c>
      <c r="BG1201" s="4" t="s">
        <v>103</v>
      </c>
      <c r="BH1201" s="4" t="s">
        <v>103</v>
      </c>
      <c r="BI1201" s="4" t="s">
        <v>103</v>
      </c>
      <c r="BJ1201" s="4"/>
      <c r="BK1201" s="4"/>
      <c r="BL1201" s="4"/>
      <c r="BM1201" s="1"/>
      <c r="BN1201" s="1"/>
    </row>
    <row r="1202" spans="1:68">
      <c r="A1202">
        <f t="shared" si="18"/>
        <v>1201</v>
      </c>
      <c r="B1202" s="1"/>
      <c r="C1202" s="1"/>
      <c r="D1202" s="52" t="s">
        <v>13894</v>
      </c>
      <c r="E1202" s="52" t="s">
        <v>13895</v>
      </c>
      <c r="F1202" s="1" t="s">
        <v>70</v>
      </c>
      <c r="G1202" s="1" t="s">
        <v>6616</v>
      </c>
      <c r="H1202" s="1" t="s">
        <v>13896</v>
      </c>
      <c r="I1202" s="1">
        <v>69330</v>
      </c>
      <c r="J1202" s="1">
        <v>69</v>
      </c>
      <c r="K1202" s="1"/>
      <c r="L1202" s="1"/>
      <c r="M1202" s="1"/>
      <c r="N1202" s="36">
        <v>11000</v>
      </c>
      <c r="O1202" s="1"/>
      <c r="P1202" s="1"/>
      <c r="Q1202" s="1"/>
      <c r="R1202" s="1"/>
      <c r="S1202" s="1"/>
      <c r="T1202" s="1"/>
      <c r="U1202" s="1"/>
      <c r="V1202" s="1"/>
      <c r="W1202" s="1" t="s">
        <v>4083</v>
      </c>
      <c r="X1202" s="1"/>
      <c r="Y1202" s="1"/>
      <c r="Z1202" s="1" t="s">
        <v>4083</v>
      </c>
      <c r="AA1202" s="1"/>
      <c r="AB1202" s="1"/>
      <c r="AC1202" s="1"/>
      <c r="AD1202" s="1"/>
      <c r="AE1202" s="1" t="s">
        <v>4083</v>
      </c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2" t="s">
        <v>13897</v>
      </c>
      <c r="AZ1202" s="2" t="s">
        <v>295</v>
      </c>
      <c r="BA1202" s="2" t="s">
        <v>296</v>
      </c>
      <c r="BB1202" s="1"/>
      <c r="BC1202" s="1" t="s">
        <v>13898</v>
      </c>
      <c r="BD1202" s="3" t="s">
        <v>103</v>
      </c>
      <c r="BE1202" s="4" t="s">
        <v>103</v>
      </c>
      <c r="BF1202" s="4" t="s">
        <v>103</v>
      </c>
      <c r="BG1202" s="4" t="s">
        <v>103</v>
      </c>
      <c r="BH1202" s="4" t="s">
        <v>103</v>
      </c>
      <c r="BI1202" s="4" t="s">
        <v>103</v>
      </c>
      <c r="BJ1202" s="4" t="s">
        <v>89</v>
      </c>
      <c r="BK1202" s="4" t="s">
        <v>89</v>
      </c>
      <c r="BL1202" s="4" t="s">
        <v>105</v>
      </c>
      <c r="BM1202" s="1" t="s">
        <v>105</v>
      </c>
      <c r="BN1202" s="25" t="s">
        <v>13899</v>
      </c>
    </row>
    <row r="1203" spans="1:68">
      <c r="A1203">
        <f t="shared" si="18"/>
        <v>1202</v>
      </c>
      <c r="B1203" s="1"/>
      <c r="C1203" s="1"/>
      <c r="D1203" s="52" t="s">
        <v>18878</v>
      </c>
      <c r="E1203" s="52" t="s">
        <v>18879</v>
      </c>
      <c r="F1203" s="1" t="s">
        <v>70</v>
      </c>
      <c r="G1203" s="1" t="s">
        <v>16695</v>
      </c>
      <c r="H1203" s="1" t="s">
        <v>18880</v>
      </c>
      <c r="I1203" s="1">
        <v>68110</v>
      </c>
      <c r="J1203" s="1">
        <v>68</v>
      </c>
      <c r="K1203" s="1"/>
      <c r="L1203" s="1"/>
      <c r="M1203" s="1"/>
      <c r="N1203" s="36">
        <v>5515</v>
      </c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 t="s">
        <v>18881</v>
      </c>
      <c r="Z1203" s="1"/>
      <c r="AA1203" s="1"/>
      <c r="AB1203" s="1"/>
      <c r="AC1203" s="1" t="s">
        <v>18881</v>
      </c>
      <c r="AD1203" s="1"/>
      <c r="AE1203" s="1" t="s">
        <v>18881</v>
      </c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2" t="s">
        <v>18882</v>
      </c>
      <c r="AZ1203" s="2" t="s">
        <v>295</v>
      </c>
      <c r="BA1203" s="2" t="s">
        <v>296</v>
      </c>
      <c r="BB1203" s="1"/>
      <c r="BC1203" s="1" t="s">
        <v>1316</v>
      </c>
      <c r="BD1203" s="3" t="s">
        <v>103</v>
      </c>
      <c r="BE1203" s="4" t="s">
        <v>103</v>
      </c>
      <c r="BF1203" s="4" t="s">
        <v>103</v>
      </c>
      <c r="BG1203" s="4" t="s">
        <v>103</v>
      </c>
      <c r="BH1203" s="4" t="s">
        <v>103</v>
      </c>
      <c r="BI1203" s="4" t="s">
        <v>103</v>
      </c>
      <c r="BJ1203" s="4"/>
      <c r="BK1203" s="4"/>
      <c r="BL1203" s="4"/>
      <c r="BM1203" s="1"/>
      <c r="BN1203" s="1"/>
    </row>
    <row r="1204" spans="1:68">
      <c r="A1204">
        <f t="shared" si="18"/>
        <v>1203</v>
      </c>
      <c r="B1204" s="1"/>
      <c r="C1204" s="1" t="s">
        <v>22634</v>
      </c>
      <c r="D1204" s="52" t="s">
        <v>22635</v>
      </c>
      <c r="E1204" s="52" t="s">
        <v>22636</v>
      </c>
      <c r="F1204" s="1" t="s">
        <v>70</v>
      </c>
      <c r="G1204" s="1" t="s">
        <v>573</v>
      </c>
      <c r="H1204" s="1" t="s">
        <v>22637</v>
      </c>
      <c r="I1204" s="1">
        <v>44140</v>
      </c>
      <c r="J1204" s="1">
        <v>44</v>
      </c>
      <c r="K1204" s="1"/>
      <c r="L1204" s="1"/>
      <c r="M1204" s="1"/>
      <c r="N1204" s="36">
        <v>5320</v>
      </c>
      <c r="O1204" s="1" t="s">
        <v>22638</v>
      </c>
      <c r="P1204" s="1" t="s">
        <v>11027</v>
      </c>
      <c r="Q1204" s="1"/>
      <c r="R1204" s="1"/>
      <c r="S1204" s="1"/>
      <c r="T1204" s="1"/>
      <c r="U1204" s="1"/>
      <c r="V1204" s="1"/>
      <c r="W1204" s="1"/>
      <c r="X1204" s="1" t="s">
        <v>2806</v>
      </c>
      <c r="Y1204" s="1"/>
      <c r="Z1204" s="1" t="s">
        <v>2806</v>
      </c>
      <c r="AA1204" s="1"/>
      <c r="AB1204" s="1"/>
      <c r="AC1204" s="1"/>
      <c r="AD1204" s="1"/>
      <c r="AE1204" s="1" t="s">
        <v>2806</v>
      </c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>
        <v>2012</v>
      </c>
      <c r="AT1204" s="1"/>
      <c r="AU1204" s="1"/>
      <c r="AV1204" s="1"/>
      <c r="AW1204" s="1"/>
      <c r="AX1204" s="1"/>
      <c r="AY1204" s="2" t="s">
        <v>22639</v>
      </c>
      <c r="AZ1204" s="2" t="s">
        <v>295</v>
      </c>
      <c r="BA1204" s="2" t="s">
        <v>296</v>
      </c>
      <c r="BB1204" s="1"/>
      <c r="BC1204" s="1" t="s">
        <v>22639</v>
      </c>
      <c r="BD1204" s="3" t="s">
        <v>103</v>
      </c>
      <c r="BE1204" s="4" t="s">
        <v>367</v>
      </c>
      <c r="BF1204" s="4">
        <v>42825</v>
      </c>
      <c r="BG1204" s="4" t="s">
        <v>103</v>
      </c>
      <c r="BH1204" s="4" t="s">
        <v>103</v>
      </c>
      <c r="BI1204" s="4" t="s">
        <v>103</v>
      </c>
      <c r="BJ1204" s="4"/>
      <c r="BK1204" s="4"/>
      <c r="BL1204" s="4"/>
      <c r="BM1204" s="1"/>
      <c r="BN1204" s="1"/>
    </row>
    <row r="1205" spans="1:68">
      <c r="A1205">
        <f t="shared" si="18"/>
        <v>1204</v>
      </c>
      <c r="B1205" s="1"/>
      <c r="C1205" s="1"/>
      <c r="D1205" s="52" t="s">
        <v>2345</v>
      </c>
      <c r="E1205" s="52" t="s">
        <v>2346</v>
      </c>
      <c r="F1205" s="1" t="s">
        <v>70</v>
      </c>
      <c r="G1205" s="1" t="s">
        <v>2347</v>
      </c>
      <c r="H1205" s="1" t="s">
        <v>2348</v>
      </c>
      <c r="I1205" s="1">
        <v>91160</v>
      </c>
      <c r="J1205" s="1">
        <v>91</v>
      </c>
      <c r="K1205" s="1"/>
      <c r="L1205" s="1"/>
      <c r="M1205" s="1"/>
      <c r="N1205" s="36">
        <v>9000</v>
      </c>
      <c r="O1205" s="1"/>
      <c r="P1205" s="1"/>
      <c r="Q1205" s="1"/>
      <c r="R1205" s="1"/>
      <c r="S1205" s="1"/>
      <c r="T1205" s="1"/>
      <c r="U1205" s="1"/>
      <c r="V1205" s="1"/>
      <c r="W1205" s="1"/>
      <c r="X1205" s="1" t="s">
        <v>677</v>
      </c>
      <c r="Y1205" s="1"/>
      <c r="Z1205" s="1" t="s">
        <v>677</v>
      </c>
      <c r="AA1205" s="1"/>
      <c r="AB1205" s="1"/>
      <c r="AC1205" s="1"/>
      <c r="AD1205" s="1"/>
      <c r="AE1205" s="1" t="s">
        <v>677</v>
      </c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2" t="s">
        <v>2349</v>
      </c>
      <c r="AZ1205" s="2" t="s">
        <v>295</v>
      </c>
      <c r="BA1205" s="2" t="s">
        <v>1317</v>
      </c>
      <c r="BB1205" s="1"/>
      <c r="BC1205" s="1" t="s">
        <v>2349</v>
      </c>
      <c r="BD1205" s="3" t="s">
        <v>103</v>
      </c>
      <c r="BE1205" s="1" t="s">
        <v>103</v>
      </c>
      <c r="BF1205" s="1" t="s">
        <v>103</v>
      </c>
      <c r="BG1205" s="1" t="s">
        <v>103</v>
      </c>
      <c r="BH1205" s="1" t="s">
        <v>103</v>
      </c>
      <c r="BI1205" s="1" t="s">
        <v>103</v>
      </c>
      <c r="BJ1205" s="1" t="s">
        <v>89</v>
      </c>
      <c r="BK1205" s="1" t="s">
        <v>89</v>
      </c>
      <c r="BL1205" s="1" t="s">
        <v>89</v>
      </c>
      <c r="BM1205" s="1" t="s">
        <v>89</v>
      </c>
      <c r="BN1205" s="6"/>
      <c r="BP1205" s="1" t="s">
        <v>232</v>
      </c>
    </row>
    <row r="1206" spans="1:68">
      <c r="A1206">
        <f t="shared" si="18"/>
        <v>1205</v>
      </c>
      <c r="B1206" s="1"/>
      <c r="C1206" s="1"/>
      <c r="D1206" s="52" t="s">
        <v>14851</v>
      </c>
      <c r="E1206" s="52" t="s">
        <v>14852</v>
      </c>
      <c r="F1206" s="1" t="s">
        <v>70</v>
      </c>
      <c r="G1206" s="1" t="s">
        <v>13288</v>
      </c>
      <c r="H1206" s="1" t="s">
        <v>14853</v>
      </c>
      <c r="I1206" s="1">
        <v>80700</v>
      </c>
      <c r="J1206" s="1">
        <v>80</v>
      </c>
      <c r="K1206" s="1"/>
      <c r="L1206" s="1"/>
      <c r="M1206" s="1"/>
      <c r="N1206" s="36">
        <v>18300</v>
      </c>
      <c r="O1206" s="1"/>
      <c r="P1206" s="1"/>
      <c r="Q1206" s="1"/>
      <c r="R1206" s="1"/>
      <c r="S1206" s="1"/>
      <c r="T1206" s="1"/>
      <c r="U1206" s="1"/>
      <c r="V1206" s="1"/>
      <c r="W1206" s="1"/>
      <c r="X1206" s="1" t="s">
        <v>690</v>
      </c>
      <c r="Y1206" s="1"/>
      <c r="Z1206" s="1" t="s">
        <v>690</v>
      </c>
      <c r="AA1206" s="1"/>
      <c r="AB1206" s="1"/>
      <c r="AC1206" s="1"/>
      <c r="AD1206" s="1"/>
      <c r="AE1206" s="1" t="s">
        <v>690</v>
      </c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2" t="s">
        <v>2349</v>
      </c>
      <c r="AZ1206" s="2" t="s">
        <v>295</v>
      </c>
      <c r="BA1206" s="2" t="s">
        <v>1317</v>
      </c>
      <c r="BB1206" s="1"/>
      <c r="BC1206" s="1" t="s">
        <v>2349</v>
      </c>
      <c r="BD1206" s="3" t="s">
        <v>103</v>
      </c>
      <c r="BE1206" s="4" t="s">
        <v>103</v>
      </c>
      <c r="BF1206" s="4" t="s">
        <v>103</v>
      </c>
      <c r="BG1206" s="4" t="s">
        <v>103</v>
      </c>
      <c r="BH1206" s="4" t="s">
        <v>103</v>
      </c>
      <c r="BI1206" s="4" t="s">
        <v>103</v>
      </c>
      <c r="BJ1206" s="4"/>
      <c r="BK1206" s="4"/>
      <c r="BL1206" s="4"/>
      <c r="BM1206" s="1"/>
      <c r="BN1206" s="1"/>
    </row>
    <row r="1207" spans="1:68">
      <c r="A1207">
        <f t="shared" si="18"/>
        <v>1206</v>
      </c>
      <c r="B1207" s="1"/>
      <c r="C1207" s="1"/>
      <c r="D1207" s="52" t="s">
        <v>20870</v>
      </c>
      <c r="E1207" s="52" t="s">
        <v>20871</v>
      </c>
      <c r="F1207" s="1" t="s">
        <v>70</v>
      </c>
      <c r="G1207" s="1" t="s">
        <v>20868</v>
      </c>
      <c r="H1207" s="1" t="s">
        <v>9006</v>
      </c>
      <c r="I1207" s="1">
        <v>2100</v>
      </c>
      <c r="J1207" s="1">
        <v>2</v>
      </c>
      <c r="K1207" s="1"/>
      <c r="L1207" s="1"/>
      <c r="M1207" s="1"/>
      <c r="N1207" s="36">
        <v>6000</v>
      </c>
      <c r="O1207" s="1"/>
      <c r="P1207" s="1"/>
      <c r="Q1207" s="1"/>
      <c r="R1207" s="1"/>
      <c r="S1207" s="1"/>
      <c r="T1207" s="1"/>
      <c r="U1207" s="1"/>
      <c r="V1207" s="1"/>
      <c r="W1207" s="1" t="s">
        <v>961</v>
      </c>
      <c r="X1207" s="1"/>
      <c r="Y1207" s="1"/>
      <c r="Z1207" s="1" t="s">
        <v>961</v>
      </c>
      <c r="AA1207" s="1"/>
      <c r="AB1207" s="1"/>
      <c r="AC1207" s="1"/>
      <c r="AD1207" s="1"/>
      <c r="AE1207" s="1" t="s">
        <v>961</v>
      </c>
      <c r="AF1207" s="1"/>
      <c r="AG1207" s="1"/>
      <c r="AH1207" s="1"/>
      <c r="AI1207" s="1">
        <v>37</v>
      </c>
      <c r="AJ1207" s="1"/>
      <c r="AK1207" s="1"/>
      <c r="AL1207" s="1"/>
      <c r="AM1207" s="1"/>
      <c r="AN1207" s="1"/>
      <c r="AO1207" s="1"/>
      <c r="AP1207" s="1"/>
      <c r="AQ1207" s="1"/>
      <c r="AR1207" s="1"/>
      <c r="AS1207" s="1">
        <v>2019</v>
      </c>
      <c r="AT1207" s="1"/>
      <c r="AU1207" s="1"/>
      <c r="AV1207" s="1"/>
      <c r="AW1207" s="1"/>
      <c r="AX1207" s="1"/>
      <c r="AY1207" s="2" t="s">
        <v>2349</v>
      </c>
      <c r="AZ1207" s="2" t="s">
        <v>295</v>
      </c>
      <c r="BA1207" s="2" t="s">
        <v>1317</v>
      </c>
      <c r="BB1207" s="1"/>
      <c r="BC1207" s="1" t="s">
        <v>2349</v>
      </c>
      <c r="BD1207" s="3" t="s">
        <v>103</v>
      </c>
      <c r="BE1207" s="4" t="s">
        <v>103</v>
      </c>
      <c r="BF1207" s="4" t="s">
        <v>103</v>
      </c>
      <c r="BG1207" s="4" t="s">
        <v>103</v>
      </c>
      <c r="BH1207" s="4" t="s">
        <v>103</v>
      </c>
      <c r="BI1207" s="4" t="s">
        <v>103</v>
      </c>
      <c r="BJ1207" s="4"/>
      <c r="BK1207" s="4"/>
      <c r="BL1207" s="4"/>
      <c r="BM1207" s="1"/>
      <c r="BN1207" s="1"/>
    </row>
    <row r="1208" spans="1:68">
      <c r="A1208">
        <f t="shared" si="18"/>
        <v>1207</v>
      </c>
      <c r="B1208" s="1"/>
      <c r="C1208" s="1"/>
      <c r="D1208" s="52" t="s">
        <v>18887</v>
      </c>
      <c r="E1208" s="52" t="s">
        <v>18888</v>
      </c>
      <c r="F1208" s="1" t="s">
        <v>70</v>
      </c>
      <c r="G1208" s="1" t="s">
        <v>6011</v>
      </c>
      <c r="H1208" s="1" t="s">
        <v>18889</v>
      </c>
      <c r="I1208" s="1">
        <v>11100</v>
      </c>
      <c r="J1208" s="1">
        <v>11</v>
      </c>
      <c r="K1208" s="1"/>
      <c r="L1208" s="1"/>
      <c r="M1208" s="1"/>
      <c r="N1208" s="36">
        <v>5704</v>
      </c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 t="s">
        <v>18890</v>
      </c>
      <c r="Z1208" s="1" t="s">
        <v>18890</v>
      </c>
      <c r="AA1208" s="1"/>
      <c r="AB1208" s="1"/>
      <c r="AC1208" s="1"/>
      <c r="AD1208" s="1"/>
      <c r="AE1208" s="1" t="s">
        <v>18890</v>
      </c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2" t="s">
        <v>18891</v>
      </c>
      <c r="AZ1208" s="2" t="s">
        <v>295</v>
      </c>
      <c r="BA1208" s="2" t="s">
        <v>296</v>
      </c>
      <c r="BB1208" s="1"/>
      <c r="BC1208" s="1" t="s">
        <v>1316</v>
      </c>
      <c r="BD1208" s="3" t="s">
        <v>103</v>
      </c>
      <c r="BE1208" s="4" t="s">
        <v>103</v>
      </c>
      <c r="BF1208" s="4" t="s">
        <v>103</v>
      </c>
      <c r="BG1208" s="4" t="s">
        <v>103</v>
      </c>
      <c r="BH1208" s="4" t="s">
        <v>103</v>
      </c>
      <c r="BI1208" s="4" t="s">
        <v>103</v>
      </c>
      <c r="BJ1208" s="4"/>
      <c r="BK1208" s="4"/>
      <c r="BL1208" s="4"/>
      <c r="BM1208" s="1"/>
      <c r="BN1208" s="1"/>
    </row>
    <row r="1209" spans="1:68">
      <c r="A1209">
        <f t="shared" si="18"/>
        <v>1208</v>
      </c>
      <c r="B1209" s="1"/>
      <c r="C1209" s="1"/>
      <c r="D1209" s="52" t="s">
        <v>5369</v>
      </c>
      <c r="E1209" s="52" t="s">
        <v>5370</v>
      </c>
      <c r="F1209" s="1" t="s">
        <v>70</v>
      </c>
      <c r="G1209" s="1" t="s">
        <v>5357</v>
      </c>
      <c r="H1209" s="1" t="s">
        <v>5371</v>
      </c>
      <c r="I1209" s="1">
        <v>42160</v>
      </c>
      <c r="J1209" s="1">
        <v>42</v>
      </c>
      <c r="K1209" s="1"/>
      <c r="L1209" s="1"/>
      <c r="M1209" s="1"/>
      <c r="N1209" s="36">
        <v>35000</v>
      </c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 t="s">
        <v>1088</v>
      </c>
      <c r="Z1209" s="1" t="s">
        <v>1088</v>
      </c>
      <c r="AA1209" s="1"/>
      <c r="AB1209" s="1"/>
      <c r="AC1209" s="1"/>
      <c r="AD1209" s="1"/>
      <c r="AE1209" s="1" t="s">
        <v>1088</v>
      </c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2" t="s">
        <v>5372</v>
      </c>
      <c r="AZ1209" s="2" t="s">
        <v>295</v>
      </c>
      <c r="BA1209" s="2" t="s">
        <v>296</v>
      </c>
      <c r="BB1209" s="1"/>
      <c r="BC1209" s="1" t="s">
        <v>5372</v>
      </c>
      <c r="BD1209" s="3" t="s">
        <v>103</v>
      </c>
      <c r="BE1209" s="4" t="s">
        <v>103</v>
      </c>
      <c r="BF1209" s="4" t="s">
        <v>103</v>
      </c>
      <c r="BG1209" s="4" t="s">
        <v>103</v>
      </c>
      <c r="BH1209" s="4" t="s">
        <v>103</v>
      </c>
      <c r="BI1209" s="4" t="s">
        <v>103</v>
      </c>
      <c r="BJ1209" s="4" t="s">
        <v>89</v>
      </c>
      <c r="BK1209" s="4" t="s">
        <v>89</v>
      </c>
      <c r="BL1209" s="4" t="s">
        <v>89</v>
      </c>
      <c r="BM1209" s="1" t="s">
        <v>89</v>
      </c>
      <c r="BN1209" s="1"/>
    </row>
    <row r="1210" spans="1:68">
      <c r="A1210">
        <f t="shared" si="18"/>
        <v>1209</v>
      </c>
      <c r="B1210" s="1"/>
      <c r="C1210" s="1"/>
      <c r="D1210" s="52" t="s">
        <v>20758</v>
      </c>
      <c r="E1210" s="52" t="s">
        <v>20759</v>
      </c>
      <c r="F1210" s="1" t="s">
        <v>70</v>
      </c>
      <c r="G1210" s="1" t="s">
        <v>20760</v>
      </c>
      <c r="H1210" s="1" t="s">
        <v>20761</v>
      </c>
      <c r="I1210" s="1">
        <v>33610</v>
      </c>
      <c r="J1210" s="1">
        <v>33</v>
      </c>
      <c r="K1210" s="1"/>
      <c r="L1210" s="1"/>
      <c r="M1210" s="1"/>
      <c r="N1210" s="36">
        <v>8000</v>
      </c>
      <c r="O1210" s="1"/>
      <c r="P1210" s="1"/>
      <c r="Q1210" s="1"/>
      <c r="R1210" s="1"/>
      <c r="S1210" s="1"/>
      <c r="T1210" s="1"/>
      <c r="U1210" s="1"/>
      <c r="V1210" s="1"/>
      <c r="W1210" s="1"/>
      <c r="X1210" s="1" t="s">
        <v>598</v>
      </c>
      <c r="Y1210" s="1"/>
      <c r="Z1210" s="1"/>
      <c r="AA1210" s="1" t="s">
        <v>598</v>
      </c>
      <c r="AB1210" s="1"/>
      <c r="AC1210" s="1"/>
      <c r="AD1210" s="1"/>
      <c r="AE1210" s="1" t="s">
        <v>598</v>
      </c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2" t="s">
        <v>2480</v>
      </c>
      <c r="AZ1210" s="2" t="s">
        <v>295</v>
      </c>
      <c r="BA1210" s="2" t="s">
        <v>296</v>
      </c>
      <c r="BB1210" s="1"/>
      <c r="BC1210" s="1" t="s">
        <v>2480</v>
      </c>
      <c r="BD1210" s="3" t="s">
        <v>103</v>
      </c>
      <c r="BE1210" s="4" t="s">
        <v>103</v>
      </c>
      <c r="BF1210" s="4" t="s">
        <v>103</v>
      </c>
      <c r="BG1210" s="4" t="s">
        <v>103</v>
      </c>
      <c r="BH1210" s="4" t="s">
        <v>103</v>
      </c>
      <c r="BI1210" s="4" t="s">
        <v>103</v>
      </c>
      <c r="BJ1210" s="4"/>
      <c r="BK1210" s="4"/>
      <c r="BL1210" s="4"/>
      <c r="BM1210" s="1"/>
      <c r="BN1210" s="1"/>
    </row>
    <row r="1211" spans="1:68">
      <c r="A1211">
        <f t="shared" si="18"/>
        <v>1210</v>
      </c>
      <c r="B1211" s="1"/>
      <c r="C1211" s="1"/>
      <c r="D1211" s="52" t="s">
        <v>6088</v>
      </c>
      <c r="E1211" s="52" t="s">
        <v>6089</v>
      </c>
      <c r="F1211" s="1" t="s">
        <v>70</v>
      </c>
      <c r="G1211" s="1" t="s">
        <v>6082</v>
      </c>
      <c r="H1211" s="1" t="s">
        <v>6083</v>
      </c>
      <c r="I1211" s="1">
        <v>26800</v>
      </c>
      <c r="J1211" s="1">
        <v>26</v>
      </c>
      <c r="K1211" s="1"/>
      <c r="L1211" s="1"/>
      <c r="M1211" s="1"/>
      <c r="N1211" s="36">
        <v>5600</v>
      </c>
      <c r="O1211" s="1"/>
      <c r="P1211" s="1"/>
      <c r="Q1211" s="1"/>
      <c r="R1211" s="1"/>
      <c r="S1211" s="1"/>
      <c r="T1211" s="1"/>
      <c r="U1211" s="1"/>
      <c r="V1211" s="1"/>
      <c r="W1211" s="1"/>
      <c r="X1211" s="1" t="s">
        <v>3182</v>
      </c>
      <c r="Y1211" s="1"/>
      <c r="Z1211" s="1" t="s">
        <v>3182</v>
      </c>
      <c r="AA1211" s="1"/>
      <c r="AB1211" s="1"/>
      <c r="AC1211" s="1"/>
      <c r="AD1211" s="1"/>
      <c r="AE1211" s="1" t="s">
        <v>3182</v>
      </c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2" t="s">
        <v>6090</v>
      </c>
      <c r="AZ1211" s="2" t="s">
        <v>295</v>
      </c>
      <c r="BA1211" s="2" t="s">
        <v>296</v>
      </c>
      <c r="BB1211" s="1"/>
      <c r="BC1211" s="1" t="s">
        <v>6090</v>
      </c>
      <c r="BD1211" s="3" t="s">
        <v>103</v>
      </c>
      <c r="BE1211" s="4" t="s">
        <v>103</v>
      </c>
      <c r="BF1211" s="4" t="s">
        <v>103</v>
      </c>
      <c r="BG1211" s="4" t="s">
        <v>103</v>
      </c>
      <c r="BH1211" s="4" t="s">
        <v>103</v>
      </c>
      <c r="BI1211" s="4" t="s">
        <v>103</v>
      </c>
      <c r="BJ1211" s="4" t="s">
        <v>89</v>
      </c>
      <c r="BK1211" s="4" t="s">
        <v>89</v>
      </c>
      <c r="BL1211" s="4" t="s">
        <v>89</v>
      </c>
      <c r="BM1211" s="1" t="s">
        <v>89</v>
      </c>
      <c r="BN1211" s="1"/>
    </row>
    <row r="1212" spans="1:68">
      <c r="A1212">
        <f t="shared" si="18"/>
        <v>1211</v>
      </c>
      <c r="B1212" s="1"/>
      <c r="C1212" s="1"/>
      <c r="D1212" s="52" t="s">
        <v>17099</v>
      </c>
      <c r="E1212" s="52" t="s">
        <v>17100</v>
      </c>
      <c r="F1212" s="1" t="s">
        <v>70</v>
      </c>
      <c r="G1212" s="1" t="s">
        <v>17101</v>
      </c>
      <c r="H1212" s="1" t="s">
        <v>17102</v>
      </c>
      <c r="I1212" s="1">
        <v>60300</v>
      </c>
      <c r="J1212" s="1">
        <v>60</v>
      </c>
      <c r="K1212" s="1"/>
      <c r="L1212" s="1"/>
      <c r="M1212" s="1"/>
      <c r="N1212" s="36">
        <v>37000</v>
      </c>
      <c r="O1212" s="1"/>
      <c r="P1212" s="1"/>
      <c r="Q1212" s="1"/>
      <c r="R1212" s="1"/>
      <c r="S1212" s="1"/>
      <c r="T1212" s="1"/>
      <c r="U1212" s="1"/>
      <c r="V1212" s="1"/>
      <c r="W1212" s="1"/>
      <c r="X1212" s="1" t="s">
        <v>1341</v>
      </c>
      <c r="Y1212" s="1"/>
      <c r="Z1212" s="1" t="s">
        <v>1341</v>
      </c>
      <c r="AA1212" s="1"/>
      <c r="AB1212" s="1"/>
      <c r="AC1212" s="1"/>
      <c r="AD1212" s="1"/>
      <c r="AE1212" s="1" t="s">
        <v>1341</v>
      </c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2" t="s">
        <v>17103</v>
      </c>
      <c r="AZ1212" s="2" t="s">
        <v>295</v>
      </c>
      <c r="BA1212" s="2" t="s">
        <v>86</v>
      </c>
      <c r="BB1212" s="1"/>
      <c r="BC1212" s="1" t="s">
        <v>17103</v>
      </c>
      <c r="BD1212" s="3" t="s">
        <v>103</v>
      </c>
      <c r="BE1212" s="4" t="s">
        <v>103</v>
      </c>
      <c r="BF1212" s="4" t="s">
        <v>103</v>
      </c>
      <c r="BG1212" s="4" t="s">
        <v>103</v>
      </c>
      <c r="BH1212" s="4" t="s">
        <v>103</v>
      </c>
      <c r="BI1212" s="4" t="s">
        <v>103</v>
      </c>
      <c r="BJ1212" s="4"/>
      <c r="BK1212" s="4"/>
      <c r="BL1212" s="4"/>
      <c r="BM1212" s="1"/>
      <c r="BN1212" s="1"/>
    </row>
    <row r="1213" spans="1:68">
      <c r="A1213">
        <f t="shared" si="18"/>
        <v>1212</v>
      </c>
      <c r="B1213" s="1"/>
      <c r="C1213" s="1"/>
      <c r="D1213" s="52" t="s">
        <v>8296</v>
      </c>
      <c r="E1213" s="52" t="s">
        <v>8297</v>
      </c>
      <c r="F1213" s="1" t="s">
        <v>70</v>
      </c>
      <c r="G1213" s="1" t="s">
        <v>8298</v>
      </c>
      <c r="H1213" s="1" t="s">
        <v>8299</v>
      </c>
      <c r="I1213" s="1">
        <v>59650</v>
      </c>
      <c r="J1213" s="1">
        <v>59</v>
      </c>
      <c r="K1213" s="1"/>
      <c r="L1213" s="1"/>
      <c r="M1213" s="1"/>
      <c r="N1213" s="36">
        <v>9313</v>
      </c>
      <c r="O1213" s="1"/>
      <c r="P1213" s="1"/>
      <c r="Q1213" s="1"/>
      <c r="R1213" s="1"/>
      <c r="S1213" s="1"/>
      <c r="T1213" s="1"/>
      <c r="U1213" s="1"/>
      <c r="V1213" s="1"/>
      <c r="W1213" s="1"/>
      <c r="X1213" s="1" t="s">
        <v>8300</v>
      </c>
      <c r="Y1213" s="1"/>
      <c r="Z1213" s="1" t="s">
        <v>8300</v>
      </c>
      <c r="AA1213" s="1"/>
      <c r="AB1213" s="1"/>
      <c r="AC1213" s="1"/>
      <c r="AD1213" s="1"/>
      <c r="AE1213" s="1" t="s">
        <v>8300</v>
      </c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2" t="s">
        <v>8301</v>
      </c>
      <c r="AZ1213" s="2" t="s">
        <v>295</v>
      </c>
      <c r="BA1213" s="2" t="s">
        <v>296</v>
      </c>
      <c r="BB1213" s="1"/>
      <c r="BC1213" s="1" t="s">
        <v>8301</v>
      </c>
      <c r="BD1213" s="3" t="s">
        <v>103</v>
      </c>
      <c r="BE1213" s="4" t="s">
        <v>103</v>
      </c>
      <c r="BF1213" s="4" t="s">
        <v>103</v>
      </c>
      <c r="BG1213" s="4" t="s">
        <v>103</v>
      </c>
      <c r="BH1213" s="4" t="s">
        <v>103</v>
      </c>
      <c r="BI1213" s="4" t="s">
        <v>103</v>
      </c>
      <c r="BJ1213" s="4" t="s">
        <v>89</v>
      </c>
      <c r="BK1213" s="4" t="s">
        <v>89</v>
      </c>
      <c r="BL1213" s="4" t="s">
        <v>89</v>
      </c>
      <c r="BM1213" s="1" t="s">
        <v>89</v>
      </c>
      <c r="BN1213" s="1"/>
    </row>
    <row r="1214" spans="1:68">
      <c r="A1214">
        <f t="shared" si="18"/>
        <v>1213</v>
      </c>
      <c r="B1214" s="1" t="s">
        <v>66</v>
      </c>
      <c r="C1214" s="1" t="s">
        <v>11963</v>
      </c>
      <c r="D1214" s="52" t="s">
        <v>11964</v>
      </c>
      <c r="E1214" s="52" t="s">
        <v>11965</v>
      </c>
      <c r="F1214" s="1" t="s">
        <v>70</v>
      </c>
      <c r="G1214" s="1" t="s">
        <v>11966</v>
      </c>
      <c r="H1214" s="1"/>
      <c r="I1214" s="1">
        <v>45130</v>
      </c>
      <c r="J1214" s="1">
        <v>45</v>
      </c>
      <c r="K1214" s="1"/>
      <c r="L1214" s="1"/>
      <c r="M1214" s="1"/>
      <c r="N1214" s="36">
        <v>48178</v>
      </c>
      <c r="O1214" s="1" t="s">
        <v>11968</v>
      </c>
      <c r="P1214" s="1" t="s">
        <v>11969</v>
      </c>
      <c r="Q1214" s="1"/>
      <c r="R1214" s="1"/>
      <c r="S1214" s="1"/>
      <c r="T1214" s="1"/>
      <c r="U1214" s="1"/>
      <c r="V1214" s="1"/>
      <c r="W1214" s="1" t="s">
        <v>11967</v>
      </c>
      <c r="X1214" s="1"/>
      <c r="Y1214" s="1"/>
      <c r="Z1214" s="1" t="s">
        <v>11967</v>
      </c>
      <c r="AA1214" s="1"/>
      <c r="AB1214" s="1"/>
      <c r="AC1214" s="1"/>
      <c r="AD1214" s="1"/>
      <c r="AE1214" s="1" t="s">
        <v>11967</v>
      </c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>
        <v>2017</v>
      </c>
      <c r="AT1214" s="1" t="s">
        <v>925</v>
      </c>
      <c r="AU1214" s="1"/>
      <c r="AV1214" s="1"/>
      <c r="AW1214" s="1"/>
      <c r="AX1214" s="1" t="s">
        <v>679</v>
      </c>
      <c r="AY1214" s="2" t="s">
        <v>8301</v>
      </c>
      <c r="AZ1214" s="2" t="s">
        <v>295</v>
      </c>
      <c r="BA1214" s="2" t="s">
        <v>296</v>
      </c>
      <c r="BB1214" s="1"/>
      <c r="BC1214" s="1" t="s">
        <v>8301</v>
      </c>
      <c r="BD1214" s="3" t="s">
        <v>103</v>
      </c>
      <c r="BE1214" s="4" t="s">
        <v>399</v>
      </c>
      <c r="BF1214" s="4">
        <v>42550</v>
      </c>
      <c r="BG1214" s="4" t="s">
        <v>103</v>
      </c>
      <c r="BH1214" s="4" t="s">
        <v>103</v>
      </c>
      <c r="BI1214" s="4" t="s">
        <v>103</v>
      </c>
      <c r="BJ1214" s="4" t="s">
        <v>89</v>
      </c>
      <c r="BK1214" s="4" t="s">
        <v>89</v>
      </c>
      <c r="BL1214" s="4" t="s">
        <v>89</v>
      </c>
      <c r="BM1214" s="1" t="s">
        <v>89</v>
      </c>
      <c r="BN1214" s="20" t="s">
        <v>680</v>
      </c>
    </row>
    <row r="1215" spans="1:68">
      <c r="A1215">
        <f t="shared" si="18"/>
        <v>1214</v>
      </c>
      <c r="B1215" s="1"/>
      <c r="C1215" s="1"/>
      <c r="D1215" s="52" t="s">
        <v>18983</v>
      </c>
      <c r="E1215" s="52" t="s">
        <v>18984</v>
      </c>
      <c r="F1215" s="1" t="s">
        <v>70</v>
      </c>
      <c r="G1215" s="1" t="s">
        <v>547</v>
      </c>
      <c r="H1215" s="1" t="s">
        <v>18985</v>
      </c>
      <c r="I1215" s="1">
        <v>35510</v>
      </c>
      <c r="J1215" s="1">
        <v>35</v>
      </c>
      <c r="K1215" s="1"/>
      <c r="L1215" s="1"/>
      <c r="M1215" s="1"/>
      <c r="N1215" s="36">
        <v>11000</v>
      </c>
      <c r="O1215" s="1"/>
      <c r="P1215" s="1"/>
      <c r="Q1215" s="1"/>
      <c r="R1215" s="1"/>
      <c r="S1215" s="1"/>
      <c r="T1215" s="1"/>
      <c r="U1215" s="1"/>
      <c r="V1215" s="1"/>
      <c r="W1215" s="1"/>
      <c r="X1215" s="1" t="s">
        <v>4083</v>
      </c>
      <c r="Y1215" s="1"/>
      <c r="Z1215" s="1" t="s">
        <v>4083</v>
      </c>
      <c r="AA1215" s="1"/>
      <c r="AB1215" s="1"/>
      <c r="AC1215" s="1"/>
      <c r="AD1215" s="1"/>
      <c r="AE1215" s="1" t="s">
        <v>4083</v>
      </c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2" t="s">
        <v>18986</v>
      </c>
      <c r="AZ1215" s="2" t="s">
        <v>295</v>
      </c>
      <c r="BA1215" s="2" t="s">
        <v>296</v>
      </c>
      <c r="BB1215" s="1"/>
      <c r="BC1215" s="1" t="s">
        <v>18986</v>
      </c>
      <c r="BD1215" s="3" t="s">
        <v>103</v>
      </c>
      <c r="BE1215" s="4" t="s">
        <v>103</v>
      </c>
      <c r="BF1215" s="4" t="s">
        <v>103</v>
      </c>
      <c r="BG1215" s="4" t="s">
        <v>103</v>
      </c>
      <c r="BH1215" s="4" t="s">
        <v>103</v>
      </c>
      <c r="BI1215" s="4" t="s">
        <v>103</v>
      </c>
      <c r="BJ1215" s="4"/>
      <c r="BK1215" s="4"/>
      <c r="BL1215" s="4"/>
      <c r="BM1215" s="1"/>
      <c r="BN1215" s="1"/>
    </row>
    <row r="1216" spans="1:68">
      <c r="A1216">
        <f t="shared" si="18"/>
        <v>1215</v>
      </c>
      <c r="B1216" s="1"/>
      <c r="C1216" s="1" t="s">
        <v>1423</v>
      </c>
      <c r="D1216" s="52" t="s">
        <v>1424</v>
      </c>
      <c r="E1216" s="52" t="s">
        <v>1425</v>
      </c>
      <c r="F1216" s="1" t="s">
        <v>70</v>
      </c>
      <c r="G1216" s="1" t="s">
        <v>1393</v>
      </c>
      <c r="H1216" s="1" t="s">
        <v>1426</v>
      </c>
      <c r="I1216" s="1">
        <v>27000</v>
      </c>
      <c r="J1216" s="1">
        <v>27</v>
      </c>
      <c r="K1216" s="1"/>
      <c r="L1216" s="1"/>
      <c r="M1216" s="1"/>
      <c r="N1216" s="36">
        <v>34245</v>
      </c>
      <c r="O1216" s="1"/>
      <c r="P1216" s="1"/>
      <c r="Q1216" s="1"/>
      <c r="R1216" s="1"/>
      <c r="S1216" s="1"/>
      <c r="T1216" s="1"/>
      <c r="U1216" s="1"/>
      <c r="V1216" s="1"/>
      <c r="W1216" s="1" t="s">
        <v>1427</v>
      </c>
      <c r="X1216" s="1"/>
      <c r="Y1216" s="1"/>
      <c r="Z1216" s="1"/>
      <c r="AA1216" s="1"/>
      <c r="AB1216" s="1" t="s">
        <v>1427</v>
      </c>
      <c r="AC1216" s="1"/>
      <c r="AD1216" s="1"/>
      <c r="AE1216" s="1" t="s">
        <v>1427</v>
      </c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>
        <v>2015</v>
      </c>
      <c r="AT1216" s="1"/>
      <c r="AU1216" s="1"/>
      <c r="AV1216" s="1"/>
      <c r="AW1216" s="1"/>
      <c r="AX1216" s="1"/>
      <c r="AY1216" s="2" t="s">
        <v>1428</v>
      </c>
      <c r="AZ1216" s="2" t="s">
        <v>85</v>
      </c>
      <c r="BA1216" s="2" t="s">
        <v>86</v>
      </c>
      <c r="BB1216" s="1"/>
      <c r="BC1216" s="1" t="s">
        <v>1429</v>
      </c>
      <c r="BD1216" s="3" t="s">
        <v>103</v>
      </c>
      <c r="BE1216" s="4" t="s">
        <v>399</v>
      </c>
      <c r="BF1216" s="4">
        <v>41820</v>
      </c>
      <c r="BG1216" s="4" t="s">
        <v>103</v>
      </c>
      <c r="BH1216" s="4" t="s">
        <v>103</v>
      </c>
      <c r="BI1216" s="4" t="s">
        <v>103</v>
      </c>
      <c r="BJ1216" s="4" t="s">
        <v>89</v>
      </c>
      <c r="BK1216" s="4" t="s">
        <v>89</v>
      </c>
      <c r="BL1216" s="4" t="s">
        <v>89</v>
      </c>
      <c r="BM1216" s="1" t="s">
        <v>89</v>
      </c>
      <c r="BN1216" s="1"/>
    </row>
    <row r="1217" spans="1:66">
      <c r="A1217">
        <f t="shared" si="18"/>
        <v>1216</v>
      </c>
      <c r="B1217" s="1" t="s">
        <v>66</v>
      </c>
      <c r="C1217" s="1" t="s">
        <v>8691</v>
      </c>
      <c r="D1217" s="52" t="s">
        <v>8692</v>
      </c>
      <c r="E1217" s="52" t="s">
        <v>8693</v>
      </c>
      <c r="F1217" s="1" t="s">
        <v>2668</v>
      </c>
      <c r="G1217" s="1" t="s">
        <v>6082</v>
      </c>
      <c r="H1217" s="1" t="s">
        <v>8694</v>
      </c>
      <c r="I1217" s="1">
        <v>26800</v>
      </c>
      <c r="J1217" s="1">
        <v>26</v>
      </c>
      <c r="K1217" s="1"/>
      <c r="L1217" s="1"/>
      <c r="M1217" s="1">
        <v>14</v>
      </c>
      <c r="N1217" s="36">
        <v>83877</v>
      </c>
      <c r="O1217" s="1" t="s">
        <v>8696</v>
      </c>
      <c r="P1217" s="1" t="s">
        <v>8697</v>
      </c>
      <c r="Q1217" s="1"/>
      <c r="R1217" s="1" t="s">
        <v>3525</v>
      </c>
      <c r="S1217" s="1" t="s">
        <v>3400</v>
      </c>
      <c r="T1217" s="1"/>
      <c r="U1217" s="1" t="s">
        <v>8698</v>
      </c>
      <c r="V1217" s="1"/>
      <c r="W1217" s="1" t="s">
        <v>8695</v>
      </c>
      <c r="X1217" s="1"/>
      <c r="Y1217" s="1"/>
      <c r="Z1217" s="1"/>
      <c r="AA1217" s="1"/>
      <c r="AB1217" s="1" t="s">
        <v>8695</v>
      </c>
      <c r="AC1217" s="1"/>
      <c r="AD1217" s="1"/>
      <c r="AE1217" s="1" t="s">
        <v>8695</v>
      </c>
      <c r="AF1217" s="1"/>
      <c r="AG1217" s="1"/>
      <c r="AH1217" s="1"/>
      <c r="AI1217" s="1" t="s">
        <v>206</v>
      </c>
      <c r="AJ1217" s="1">
        <v>92</v>
      </c>
      <c r="AK1217" s="1"/>
      <c r="AL1217" s="1"/>
      <c r="AM1217" s="1" t="s">
        <v>8699</v>
      </c>
      <c r="AN1217" s="1"/>
      <c r="AO1217" s="1"/>
      <c r="AP1217" s="1"/>
      <c r="AQ1217" s="1"/>
      <c r="AR1217" s="1" t="s">
        <v>8700</v>
      </c>
      <c r="AS1217" s="1">
        <v>2018</v>
      </c>
      <c r="AT1217" s="1" t="s">
        <v>791</v>
      </c>
      <c r="AU1217" s="1"/>
      <c r="AV1217" s="1"/>
      <c r="AW1217" s="1" t="s">
        <v>8701</v>
      </c>
      <c r="AX1217" s="1"/>
      <c r="AY1217" s="2" t="s">
        <v>1428</v>
      </c>
      <c r="AZ1217" s="2" t="s">
        <v>85</v>
      </c>
      <c r="BA1217" s="2" t="s">
        <v>86</v>
      </c>
      <c r="BB1217" s="1"/>
      <c r="BC1217" s="1" t="s">
        <v>8702</v>
      </c>
      <c r="BD1217" s="3" t="s">
        <v>103</v>
      </c>
      <c r="BE1217" s="1" t="s">
        <v>103</v>
      </c>
      <c r="BF1217" s="1" t="s">
        <v>103</v>
      </c>
      <c r="BG1217" s="4" t="s">
        <v>103</v>
      </c>
      <c r="BH1217" s="4" t="s">
        <v>103</v>
      </c>
      <c r="BI1217" s="4" t="s">
        <v>103</v>
      </c>
      <c r="BJ1217" s="4" t="s">
        <v>89</v>
      </c>
      <c r="BK1217" s="4" t="s">
        <v>89</v>
      </c>
      <c r="BL1217" s="4" t="s">
        <v>89</v>
      </c>
      <c r="BM1217" s="1" t="s">
        <v>89</v>
      </c>
      <c r="BN1217" s="18" t="s">
        <v>680</v>
      </c>
    </row>
    <row r="1218" spans="1:66">
      <c r="A1218">
        <f t="shared" si="18"/>
        <v>1217</v>
      </c>
      <c r="B1218" s="1"/>
      <c r="C1218" s="1" t="s">
        <v>9231</v>
      </c>
      <c r="D1218" s="52" t="s">
        <v>9232</v>
      </c>
      <c r="E1218" s="52" t="s">
        <v>9233</v>
      </c>
      <c r="F1218" s="1" t="s">
        <v>70</v>
      </c>
      <c r="G1218" s="1" t="s">
        <v>6112</v>
      </c>
      <c r="H1218" s="1" t="s">
        <v>9234</v>
      </c>
      <c r="I1218" s="1">
        <v>13270</v>
      </c>
      <c r="J1218" s="1">
        <v>13</v>
      </c>
      <c r="K1218" s="1"/>
      <c r="L1218" s="1"/>
      <c r="M1218" s="1">
        <v>9</v>
      </c>
      <c r="N1218" s="36">
        <v>43134</v>
      </c>
      <c r="O1218" s="1" t="s">
        <v>9236</v>
      </c>
      <c r="P1218" s="1" t="s">
        <v>9237</v>
      </c>
      <c r="Q1218" s="1"/>
      <c r="R1218" s="1"/>
      <c r="S1218" s="1"/>
      <c r="T1218" s="1"/>
      <c r="U1218" s="1" t="s">
        <v>9238</v>
      </c>
      <c r="V1218" s="1"/>
      <c r="W1218" s="1" t="s">
        <v>9235</v>
      </c>
      <c r="X1218" s="1"/>
      <c r="Y1218" s="1"/>
      <c r="Z1218" s="1" t="s">
        <v>9235</v>
      </c>
      <c r="AA1218" s="1"/>
      <c r="AB1218" s="1"/>
      <c r="AC1218" s="1"/>
      <c r="AD1218" s="1"/>
      <c r="AE1218" s="1" t="s">
        <v>9235</v>
      </c>
      <c r="AF1218" s="1"/>
      <c r="AG1218" s="1"/>
      <c r="AH1218" s="1"/>
      <c r="AI1218" s="1" t="s">
        <v>609</v>
      </c>
      <c r="AJ1218" s="1">
        <v>60</v>
      </c>
      <c r="AK1218" s="1"/>
      <c r="AL1218" s="1"/>
      <c r="AM1218" s="1"/>
      <c r="AN1218" s="1"/>
      <c r="AO1218" s="1"/>
      <c r="AP1218" s="1" t="s">
        <v>80</v>
      </c>
      <c r="AQ1218" s="1" t="s">
        <v>81</v>
      </c>
      <c r="AR1218" s="1" t="s">
        <v>9239</v>
      </c>
      <c r="AS1218" s="1">
        <v>2018</v>
      </c>
      <c r="AT1218" s="1" t="s">
        <v>925</v>
      </c>
      <c r="AU1218" s="1"/>
      <c r="AV1218" s="1"/>
      <c r="AW1218" s="1"/>
      <c r="AX1218" s="1" t="s">
        <v>336</v>
      </c>
      <c r="AY1218" s="2" t="s">
        <v>1428</v>
      </c>
      <c r="AZ1218" s="2" t="s">
        <v>85</v>
      </c>
      <c r="BA1218" s="2" t="s">
        <v>86</v>
      </c>
      <c r="BB1218" s="1"/>
      <c r="BC1218" s="1" t="s">
        <v>240</v>
      </c>
      <c r="BD1218" s="3">
        <v>40</v>
      </c>
      <c r="BE1218" s="4" t="s">
        <v>184</v>
      </c>
      <c r="BF1218" s="4">
        <v>43115</v>
      </c>
      <c r="BG1218" s="4">
        <v>43115</v>
      </c>
      <c r="BH1218" s="4">
        <v>45305</v>
      </c>
      <c r="BI1218" s="4">
        <v>46401</v>
      </c>
      <c r="BJ1218" s="4" t="s">
        <v>89</v>
      </c>
      <c r="BK1218" s="4" t="s">
        <v>89</v>
      </c>
      <c r="BL1218" s="4" t="s">
        <v>89</v>
      </c>
      <c r="BM1218" s="1" t="s">
        <v>89</v>
      </c>
      <c r="BN1218" s="18" t="s">
        <v>680</v>
      </c>
    </row>
    <row r="1219" spans="1:66">
      <c r="A1219">
        <f t="shared" si="18"/>
        <v>1218</v>
      </c>
      <c r="B1219" s="1" t="s">
        <v>66</v>
      </c>
      <c r="C1219" s="1" t="s">
        <v>9506</v>
      </c>
      <c r="D1219" s="52" t="s">
        <v>9507</v>
      </c>
      <c r="E1219" s="52" t="s">
        <v>9508</v>
      </c>
      <c r="F1219" s="1" t="s">
        <v>70</v>
      </c>
      <c r="G1219" s="1" t="s">
        <v>9496</v>
      </c>
      <c r="H1219" s="1" t="s">
        <v>9497</v>
      </c>
      <c r="I1219" s="1">
        <v>10800</v>
      </c>
      <c r="J1219" s="1">
        <v>10</v>
      </c>
      <c r="K1219" s="1"/>
      <c r="L1219" s="1" t="s">
        <v>9509</v>
      </c>
      <c r="M1219" s="1"/>
      <c r="N1219" s="36">
        <v>24526</v>
      </c>
      <c r="O1219" s="1" t="s">
        <v>9511</v>
      </c>
      <c r="P1219" s="1" t="s">
        <v>9512</v>
      </c>
      <c r="Q1219" s="1"/>
      <c r="R1219" s="1"/>
      <c r="S1219" s="1"/>
      <c r="T1219" s="1"/>
      <c r="U1219" s="1" t="s">
        <v>9513</v>
      </c>
      <c r="V1219" s="1"/>
      <c r="W1219" s="1" t="s">
        <v>9510</v>
      </c>
      <c r="X1219" s="1"/>
      <c r="Y1219" s="1"/>
      <c r="Z1219" s="1" t="s">
        <v>9510</v>
      </c>
      <c r="AA1219" s="1"/>
      <c r="AB1219" s="1"/>
      <c r="AC1219" s="1"/>
      <c r="AD1219" s="1"/>
      <c r="AE1219" s="1" t="s">
        <v>9510</v>
      </c>
      <c r="AF1219" s="1"/>
      <c r="AG1219" s="1"/>
      <c r="AH1219" s="1"/>
      <c r="AI1219" s="1" t="s">
        <v>206</v>
      </c>
      <c r="AJ1219" s="1">
        <v>30</v>
      </c>
      <c r="AK1219" s="1">
        <v>3</v>
      </c>
      <c r="AL1219" s="1"/>
      <c r="AM1219" s="1" t="s">
        <v>9514</v>
      </c>
      <c r="AN1219" s="1"/>
      <c r="AO1219" s="1"/>
      <c r="AP1219" s="1"/>
      <c r="AQ1219" s="1" t="s">
        <v>81</v>
      </c>
      <c r="AR1219" s="1" t="s">
        <v>9500</v>
      </c>
      <c r="AS1219" s="1">
        <v>2013</v>
      </c>
      <c r="AT1219" s="1" t="s">
        <v>9501</v>
      </c>
      <c r="AU1219" s="1"/>
      <c r="AV1219" s="1"/>
      <c r="AW1219" s="1" t="s">
        <v>9515</v>
      </c>
      <c r="AX1219" s="1" t="s">
        <v>3049</v>
      </c>
      <c r="AY1219" s="2" t="s">
        <v>1428</v>
      </c>
      <c r="AZ1219" s="2" t="s">
        <v>85</v>
      </c>
      <c r="BA1219" s="2" t="s">
        <v>86</v>
      </c>
      <c r="BB1219" s="1"/>
      <c r="BC1219" s="1" t="s">
        <v>9516</v>
      </c>
      <c r="BD1219" s="3">
        <v>44</v>
      </c>
      <c r="BE1219" s="4" t="s">
        <v>88</v>
      </c>
      <c r="BF1219" s="4">
        <v>40999</v>
      </c>
      <c r="BG1219" s="4">
        <v>41395</v>
      </c>
      <c r="BH1219" s="4">
        <v>44681</v>
      </c>
      <c r="BI1219" s="4">
        <v>45777</v>
      </c>
      <c r="BJ1219" s="4" t="s">
        <v>89</v>
      </c>
      <c r="BK1219" s="4" t="s">
        <v>89</v>
      </c>
      <c r="BL1219" s="4" t="s">
        <v>89</v>
      </c>
      <c r="BM1219" s="1" t="s">
        <v>89</v>
      </c>
      <c r="BN1219" s="20" t="s">
        <v>9517</v>
      </c>
    </row>
    <row r="1220" spans="1:66">
      <c r="A1220">
        <f t="shared" ref="A1220:A1283" si="19">+A1219+1</f>
        <v>1219</v>
      </c>
      <c r="B1220" s="1" t="s">
        <v>66</v>
      </c>
      <c r="C1220" s="1" t="s">
        <v>17221</v>
      </c>
      <c r="D1220" s="52" t="s">
        <v>17222</v>
      </c>
      <c r="E1220" s="52" t="s">
        <v>17223</v>
      </c>
      <c r="F1220" s="1" t="s">
        <v>70</v>
      </c>
      <c r="G1220" s="1" t="s">
        <v>2737</v>
      </c>
      <c r="H1220" s="1" t="s">
        <v>11656</v>
      </c>
      <c r="I1220" s="1">
        <v>91220</v>
      </c>
      <c r="J1220" s="1">
        <v>91</v>
      </c>
      <c r="K1220" s="1"/>
      <c r="L1220" s="1"/>
      <c r="M1220" s="1"/>
      <c r="N1220" s="36">
        <v>9708</v>
      </c>
      <c r="O1220" s="1"/>
      <c r="P1220" s="1"/>
      <c r="Q1220" s="1"/>
      <c r="R1220" s="1"/>
      <c r="S1220" s="1"/>
      <c r="T1220" s="1"/>
      <c r="U1220" s="1"/>
      <c r="V1220" s="1"/>
      <c r="W1220" s="1" t="s">
        <v>17224</v>
      </c>
      <c r="X1220" s="1"/>
      <c r="Y1220" s="1"/>
      <c r="Z1220" s="1" t="s">
        <v>17224</v>
      </c>
      <c r="AA1220" s="1"/>
      <c r="AB1220" s="1"/>
      <c r="AC1220" s="1"/>
      <c r="AD1220" s="1"/>
      <c r="AE1220" s="1" t="s">
        <v>638</v>
      </c>
      <c r="AF1220" s="1" t="s">
        <v>531</v>
      </c>
      <c r="AG1220" s="1" t="s">
        <v>6017</v>
      </c>
      <c r="AH1220" s="1"/>
      <c r="AI1220" s="1" t="s">
        <v>2126</v>
      </c>
      <c r="AJ1220" s="1"/>
      <c r="AK1220" s="1"/>
      <c r="AL1220" s="1"/>
      <c r="AM1220" s="1"/>
      <c r="AN1220" s="1"/>
      <c r="AO1220" s="1"/>
      <c r="AP1220" s="1"/>
      <c r="AQ1220" s="1"/>
      <c r="AR1220" s="1"/>
      <c r="AS1220" s="1">
        <v>2020</v>
      </c>
      <c r="AT1220" s="1" t="s">
        <v>2685</v>
      </c>
      <c r="AU1220" s="1"/>
      <c r="AV1220" s="1"/>
      <c r="AW1220" s="1"/>
      <c r="AX1220" s="1" t="s">
        <v>2608</v>
      </c>
      <c r="AY1220" s="2" t="s">
        <v>1428</v>
      </c>
      <c r="AZ1220" s="2" t="s">
        <v>85</v>
      </c>
      <c r="BA1220" s="2" t="s">
        <v>86</v>
      </c>
      <c r="BB1220" s="1"/>
      <c r="BC1220" s="1" t="s">
        <v>17225</v>
      </c>
      <c r="BD1220" s="3">
        <v>76</v>
      </c>
      <c r="BE1220" s="4" t="s">
        <v>543</v>
      </c>
      <c r="BF1220" s="4">
        <v>43921</v>
      </c>
      <c r="BG1220" s="4">
        <v>43921</v>
      </c>
      <c r="BH1220" s="4">
        <v>48303</v>
      </c>
      <c r="BI1220" s="4">
        <v>48303</v>
      </c>
      <c r="BJ1220" s="4" t="s">
        <v>105</v>
      </c>
      <c r="BK1220" s="4" t="s">
        <v>105</v>
      </c>
      <c r="BL1220" s="4" t="s">
        <v>105</v>
      </c>
      <c r="BM1220" s="1" t="s">
        <v>105</v>
      </c>
      <c r="BN1220" s="1" t="s">
        <v>17226</v>
      </c>
    </row>
    <row r="1221" spans="1:66">
      <c r="A1221">
        <f t="shared" si="19"/>
        <v>1220</v>
      </c>
      <c r="B1221" s="1"/>
      <c r="C1221" s="1" t="s">
        <v>19076</v>
      </c>
      <c r="D1221" s="52" t="s">
        <v>19077</v>
      </c>
      <c r="E1221" s="52" t="s">
        <v>19078</v>
      </c>
      <c r="F1221" s="1" t="s">
        <v>70</v>
      </c>
      <c r="G1221" s="1" t="s">
        <v>16621</v>
      </c>
      <c r="H1221" s="1" t="s">
        <v>19079</v>
      </c>
      <c r="I1221" s="1">
        <v>76800</v>
      </c>
      <c r="J1221" s="1">
        <v>76</v>
      </c>
      <c r="K1221" s="1"/>
      <c r="L1221" s="1"/>
      <c r="M1221" s="1"/>
      <c r="N1221" s="36">
        <v>17706</v>
      </c>
      <c r="O1221" s="1" t="s">
        <v>1408</v>
      </c>
      <c r="P1221" s="1"/>
      <c r="Q1221" s="1"/>
      <c r="R1221" s="1"/>
      <c r="S1221" s="1"/>
      <c r="T1221" s="1"/>
      <c r="U1221" s="1" t="s">
        <v>12220</v>
      </c>
      <c r="V1221" s="1"/>
      <c r="W1221" s="1"/>
      <c r="X1221" s="1" t="s">
        <v>16904</v>
      </c>
      <c r="Y1221" s="1"/>
      <c r="Z1221" s="1"/>
      <c r="AA1221" s="1" t="s">
        <v>16904</v>
      </c>
      <c r="AB1221" s="1"/>
      <c r="AC1221" s="1"/>
      <c r="AD1221" s="1"/>
      <c r="AE1221" s="1" t="s">
        <v>16904</v>
      </c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>
        <v>2021</v>
      </c>
      <c r="AT1221" s="1"/>
      <c r="AU1221" s="1"/>
      <c r="AV1221" s="1"/>
      <c r="AW1221" s="1"/>
      <c r="AX1221" s="1"/>
      <c r="AY1221" s="2" t="s">
        <v>1428</v>
      </c>
      <c r="AZ1221" s="2" t="s">
        <v>85</v>
      </c>
      <c r="BA1221" s="2" t="s">
        <v>86</v>
      </c>
      <c r="BB1221" s="1"/>
      <c r="BC1221" s="1" t="s">
        <v>1852</v>
      </c>
      <c r="BD1221" s="3">
        <v>70.28</v>
      </c>
      <c r="BE1221" s="4" t="s">
        <v>543</v>
      </c>
      <c r="BF1221" s="4">
        <v>43921</v>
      </c>
      <c r="BG1221" s="4">
        <v>44136</v>
      </c>
      <c r="BH1221" s="4">
        <v>48518</v>
      </c>
      <c r="BI1221" s="4">
        <v>48518</v>
      </c>
      <c r="BJ1221" s="4"/>
      <c r="BK1221" s="4"/>
      <c r="BL1221" s="4"/>
      <c r="BM1221" s="1"/>
      <c r="BN1221" s="1"/>
    </row>
    <row r="1222" spans="1:66">
      <c r="A1222">
        <f t="shared" si="19"/>
        <v>1221</v>
      </c>
      <c r="B1222" s="1"/>
      <c r="C1222" s="1" t="s">
        <v>19080</v>
      </c>
      <c r="D1222" s="52" t="s">
        <v>19081</v>
      </c>
      <c r="E1222" s="52" t="s">
        <v>19082</v>
      </c>
      <c r="F1222" s="1" t="s">
        <v>70</v>
      </c>
      <c r="G1222" s="1" t="s">
        <v>16621</v>
      </c>
      <c r="H1222" s="1" t="s">
        <v>19079</v>
      </c>
      <c r="I1222" s="1">
        <v>76800</v>
      </c>
      <c r="J1222" s="1">
        <v>76</v>
      </c>
      <c r="K1222" s="1"/>
      <c r="L1222" s="1"/>
      <c r="M1222" s="1"/>
      <c r="N1222" s="36">
        <v>6022</v>
      </c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 t="s">
        <v>19083</v>
      </c>
      <c r="Z1222" s="1"/>
      <c r="AA1222" s="1" t="s">
        <v>19083</v>
      </c>
      <c r="AB1222" s="1"/>
      <c r="AC1222" s="1"/>
      <c r="AD1222" s="1"/>
      <c r="AE1222" s="1" t="s">
        <v>19083</v>
      </c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>
        <v>2021</v>
      </c>
      <c r="AT1222" s="1"/>
      <c r="AU1222" s="1"/>
      <c r="AV1222" s="1"/>
      <c r="AW1222" s="1"/>
      <c r="AX1222" s="1"/>
      <c r="AY1222" s="2" t="s">
        <v>1428</v>
      </c>
      <c r="AZ1222" s="2" t="s">
        <v>85</v>
      </c>
      <c r="BA1222" s="2" t="s">
        <v>86</v>
      </c>
      <c r="BB1222" s="1"/>
      <c r="BC1222" s="1" t="s">
        <v>825</v>
      </c>
      <c r="BD1222" s="3">
        <v>121.74</v>
      </c>
      <c r="BE1222" s="4" t="s">
        <v>543</v>
      </c>
      <c r="BF1222" s="4">
        <v>44448</v>
      </c>
      <c r="BG1222" s="4">
        <v>44448</v>
      </c>
      <c r="BH1222" s="4">
        <v>48830</v>
      </c>
      <c r="BI1222" s="4">
        <v>48830</v>
      </c>
      <c r="BJ1222" s="4"/>
      <c r="BK1222" s="4"/>
      <c r="BL1222" s="4"/>
      <c r="BM1222" s="1"/>
      <c r="BN1222" s="1"/>
    </row>
    <row r="1223" spans="1:66">
      <c r="A1223">
        <f t="shared" si="19"/>
        <v>1222</v>
      </c>
      <c r="B1223" s="1"/>
      <c r="C1223" s="1" t="s">
        <v>20031</v>
      </c>
      <c r="D1223" s="52" t="s">
        <v>20032</v>
      </c>
      <c r="E1223" s="52" t="s">
        <v>20033</v>
      </c>
      <c r="F1223" s="1" t="s">
        <v>70</v>
      </c>
      <c r="G1223" s="1" t="s">
        <v>5280</v>
      </c>
      <c r="H1223" s="1" t="s">
        <v>20034</v>
      </c>
      <c r="I1223" s="1">
        <v>51100</v>
      </c>
      <c r="J1223" s="1">
        <v>51</v>
      </c>
      <c r="K1223" s="1"/>
      <c r="L1223" s="1"/>
      <c r="M1223" s="1"/>
      <c r="N1223" s="36">
        <v>5045</v>
      </c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 t="s">
        <v>20035</v>
      </c>
      <c r="Z1223" s="1"/>
      <c r="AA1223" s="1" t="s">
        <v>20035</v>
      </c>
      <c r="AB1223" s="1"/>
      <c r="AC1223" s="1"/>
      <c r="AD1223" s="1"/>
      <c r="AE1223" s="1" t="s">
        <v>20035</v>
      </c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2" t="s">
        <v>20036</v>
      </c>
      <c r="AZ1223" s="2" t="s">
        <v>85</v>
      </c>
      <c r="BA1223" s="2" t="s">
        <v>86</v>
      </c>
      <c r="BB1223" s="1"/>
      <c r="BC1223" s="1" t="s">
        <v>1083</v>
      </c>
      <c r="BD1223" s="3" t="s">
        <v>103</v>
      </c>
      <c r="BE1223" s="4" t="s">
        <v>103</v>
      </c>
      <c r="BF1223" s="4" t="s">
        <v>103</v>
      </c>
      <c r="BG1223" s="4" t="s">
        <v>103</v>
      </c>
      <c r="BH1223" s="4" t="s">
        <v>103</v>
      </c>
      <c r="BI1223" s="4" t="s">
        <v>103</v>
      </c>
      <c r="BJ1223" s="4"/>
      <c r="BK1223" s="4"/>
      <c r="BL1223" s="4"/>
      <c r="BM1223" s="1"/>
      <c r="BN1223" s="1"/>
    </row>
    <row r="1224" spans="1:66">
      <c r="A1224">
        <f t="shared" si="19"/>
        <v>1223</v>
      </c>
      <c r="B1224" s="1"/>
      <c r="C1224" s="1" t="s">
        <v>20969</v>
      </c>
      <c r="D1224" s="52" t="s">
        <v>20970</v>
      </c>
      <c r="E1224" s="52" t="s">
        <v>20971</v>
      </c>
      <c r="F1224" s="1" t="s">
        <v>70</v>
      </c>
      <c r="G1224" s="1" t="s">
        <v>16636</v>
      </c>
      <c r="H1224" s="1" t="s">
        <v>20972</v>
      </c>
      <c r="I1224" s="1">
        <v>67118</v>
      </c>
      <c r="J1224" s="1">
        <v>67</v>
      </c>
      <c r="K1224" s="1"/>
      <c r="L1224" s="1"/>
      <c r="M1224" s="1"/>
      <c r="N1224" s="36">
        <v>4095</v>
      </c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 t="s">
        <v>20973</v>
      </c>
      <c r="Z1224" s="1"/>
      <c r="AA1224" s="1"/>
      <c r="AB1224" s="1"/>
      <c r="AC1224" s="1" t="s">
        <v>20973</v>
      </c>
      <c r="AD1224" s="1"/>
      <c r="AE1224" s="1" t="s">
        <v>20973</v>
      </c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2" t="s">
        <v>20036</v>
      </c>
      <c r="AZ1224" s="2" t="s">
        <v>85</v>
      </c>
      <c r="BA1224" s="2" t="s">
        <v>86</v>
      </c>
      <c r="BB1224" s="1"/>
      <c r="BC1224" s="1" t="s">
        <v>1083</v>
      </c>
      <c r="BD1224" s="3" t="s">
        <v>103</v>
      </c>
      <c r="BE1224" s="4" t="s">
        <v>103</v>
      </c>
      <c r="BF1224" s="4" t="s">
        <v>103</v>
      </c>
      <c r="BG1224" s="4" t="s">
        <v>103</v>
      </c>
      <c r="BH1224" s="4" t="s">
        <v>103</v>
      </c>
      <c r="BI1224" s="4" t="s">
        <v>103</v>
      </c>
      <c r="BJ1224" s="4"/>
      <c r="BK1224" s="4"/>
      <c r="BL1224" s="4"/>
      <c r="BM1224" s="1"/>
      <c r="BN1224" s="1"/>
    </row>
    <row r="1225" spans="1:66">
      <c r="A1225">
        <f t="shared" si="19"/>
        <v>1224</v>
      </c>
      <c r="B1225" s="1"/>
      <c r="C1225" s="1" t="s">
        <v>21640</v>
      </c>
      <c r="D1225" s="52" t="s">
        <v>21641</v>
      </c>
      <c r="E1225" s="52" t="s">
        <v>21642</v>
      </c>
      <c r="F1225" s="1" t="s">
        <v>70</v>
      </c>
      <c r="G1225" s="1" t="s">
        <v>17855</v>
      </c>
      <c r="H1225" s="1" t="s">
        <v>21643</v>
      </c>
      <c r="I1225" s="1">
        <v>79260</v>
      </c>
      <c r="J1225" s="1">
        <v>79</v>
      </c>
      <c r="K1225" s="1"/>
      <c r="L1225" s="1"/>
      <c r="M1225" s="1"/>
      <c r="N1225" s="36">
        <v>4233</v>
      </c>
      <c r="O1225" s="1" t="s">
        <v>21645</v>
      </c>
      <c r="P1225" s="1" t="s">
        <v>21314</v>
      </c>
      <c r="Q1225" s="1"/>
      <c r="R1225" s="1"/>
      <c r="S1225" s="1"/>
      <c r="T1225" s="1"/>
      <c r="U1225" s="1"/>
      <c r="V1225" s="1"/>
      <c r="W1225" s="1"/>
      <c r="X1225" s="1"/>
      <c r="Y1225" s="1" t="s">
        <v>21644</v>
      </c>
      <c r="Z1225" s="1"/>
      <c r="AA1225" s="1"/>
      <c r="AB1225" s="1"/>
      <c r="AC1225" s="1" t="s">
        <v>21644</v>
      </c>
      <c r="AD1225" s="1"/>
      <c r="AE1225" s="1" t="s">
        <v>21644</v>
      </c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>
        <v>2004</v>
      </c>
      <c r="AT1225" s="1"/>
      <c r="AU1225" s="1"/>
      <c r="AV1225" s="1"/>
      <c r="AW1225" s="1"/>
      <c r="AX1225" s="1"/>
      <c r="AY1225" s="2" t="s">
        <v>20036</v>
      </c>
      <c r="AZ1225" s="2" t="s">
        <v>85</v>
      </c>
      <c r="BA1225" s="2" t="s">
        <v>86</v>
      </c>
      <c r="BB1225" s="1"/>
      <c r="BC1225" s="1" t="s">
        <v>1083</v>
      </c>
      <c r="BD1225" s="3" t="s">
        <v>103</v>
      </c>
      <c r="BE1225" s="4" t="s">
        <v>103</v>
      </c>
      <c r="BF1225" s="4" t="s">
        <v>103</v>
      </c>
      <c r="BG1225" s="4" t="s">
        <v>103</v>
      </c>
      <c r="BH1225" s="4" t="s">
        <v>103</v>
      </c>
      <c r="BI1225" s="4" t="s">
        <v>103</v>
      </c>
      <c r="BJ1225" s="4"/>
      <c r="BK1225" s="4"/>
      <c r="BL1225" s="4"/>
      <c r="BM1225" s="1"/>
      <c r="BN1225" s="1"/>
    </row>
    <row r="1226" spans="1:66">
      <c r="A1226">
        <f t="shared" si="19"/>
        <v>1225</v>
      </c>
      <c r="B1226" s="1"/>
      <c r="C1226" s="1" t="s">
        <v>21651</v>
      </c>
      <c r="D1226" s="52" t="s">
        <v>21652</v>
      </c>
      <c r="E1226" s="52" t="s">
        <v>21653</v>
      </c>
      <c r="F1226" s="1" t="s">
        <v>70</v>
      </c>
      <c r="G1226" s="1" t="s">
        <v>21654</v>
      </c>
      <c r="H1226" s="1" t="s">
        <v>21655</v>
      </c>
      <c r="I1226" s="1">
        <v>69310</v>
      </c>
      <c r="J1226" s="1">
        <v>69</v>
      </c>
      <c r="K1226" s="1"/>
      <c r="L1226" s="1"/>
      <c r="M1226" s="1"/>
      <c r="N1226" s="36">
        <v>8279</v>
      </c>
      <c r="O1226" s="1" t="s">
        <v>6318</v>
      </c>
      <c r="P1226" s="1" t="s">
        <v>21657</v>
      </c>
      <c r="Q1226" s="1"/>
      <c r="R1226" s="1"/>
      <c r="S1226" s="1"/>
      <c r="T1226" s="1"/>
      <c r="U1226" s="1"/>
      <c r="V1226" s="1"/>
      <c r="W1226" s="1"/>
      <c r="X1226" s="1" t="s">
        <v>21656</v>
      </c>
      <c r="Y1226" s="1"/>
      <c r="Z1226" s="1"/>
      <c r="AA1226" s="1"/>
      <c r="AB1226" s="1"/>
      <c r="AC1226" s="1" t="s">
        <v>21656</v>
      </c>
      <c r="AD1226" s="1"/>
      <c r="AE1226" s="1" t="s">
        <v>21656</v>
      </c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 t="s">
        <v>21548</v>
      </c>
      <c r="AT1226" s="1"/>
      <c r="AU1226" s="1"/>
      <c r="AV1226" s="1"/>
      <c r="AW1226" s="1" t="s">
        <v>21658</v>
      </c>
      <c r="AX1226" s="1"/>
      <c r="AY1226" s="2" t="s">
        <v>20036</v>
      </c>
      <c r="AZ1226" s="2" t="s">
        <v>85</v>
      </c>
      <c r="BA1226" s="2" t="s">
        <v>86</v>
      </c>
      <c r="BB1226" s="1"/>
      <c r="BC1226" s="1" t="s">
        <v>1083</v>
      </c>
      <c r="BD1226" s="3" t="s">
        <v>103</v>
      </c>
      <c r="BE1226" s="4" t="s">
        <v>103</v>
      </c>
      <c r="BF1226" s="4" t="s">
        <v>103</v>
      </c>
      <c r="BG1226" s="4" t="s">
        <v>103</v>
      </c>
      <c r="BH1226" s="4" t="s">
        <v>103</v>
      </c>
      <c r="BI1226" s="4" t="s">
        <v>103</v>
      </c>
      <c r="BJ1226" s="4"/>
      <c r="BK1226" s="4"/>
      <c r="BL1226" s="4"/>
      <c r="BM1226" s="1"/>
      <c r="BN1226" s="1"/>
    </row>
    <row r="1227" spans="1:66">
      <c r="A1227">
        <f t="shared" si="19"/>
        <v>1226</v>
      </c>
      <c r="B1227" s="1"/>
      <c r="C1227" s="1" t="s">
        <v>24385</v>
      </c>
      <c r="D1227" s="52" t="s">
        <v>24386</v>
      </c>
      <c r="E1227" s="52" t="s">
        <v>24387</v>
      </c>
      <c r="F1227" s="1" t="s">
        <v>70</v>
      </c>
      <c r="G1227" s="1" t="s">
        <v>10658</v>
      </c>
      <c r="H1227" s="1" t="s">
        <v>6029</v>
      </c>
      <c r="I1227" s="1">
        <v>63360</v>
      </c>
      <c r="J1227" s="1">
        <v>63</v>
      </c>
      <c r="K1227" s="1"/>
      <c r="L1227" s="1"/>
      <c r="M1227" s="1"/>
      <c r="N1227" s="36">
        <v>4095</v>
      </c>
      <c r="O1227" s="1" t="s">
        <v>24388</v>
      </c>
      <c r="P1227" s="1" t="s">
        <v>4601</v>
      </c>
      <c r="Q1227" s="1"/>
      <c r="R1227" s="1"/>
      <c r="S1227" s="1"/>
      <c r="T1227" s="1"/>
      <c r="U1227" s="1"/>
      <c r="V1227" s="1"/>
      <c r="W1227" s="1"/>
      <c r="X1227" s="1"/>
      <c r="Y1227" s="1" t="s">
        <v>20973</v>
      </c>
      <c r="Z1227" s="1"/>
      <c r="AA1227" s="1"/>
      <c r="AB1227" s="1"/>
      <c r="AC1227" s="1" t="s">
        <v>20973</v>
      </c>
      <c r="AD1227" s="1"/>
      <c r="AE1227" s="1" t="s">
        <v>20973</v>
      </c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>
        <v>2002</v>
      </c>
      <c r="AT1227" s="1"/>
      <c r="AU1227" s="1"/>
      <c r="AV1227" s="1"/>
      <c r="AW1227" s="1" t="s">
        <v>20973</v>
      </c>
      <c r="AX1227" s="1"/>
      <c r="AY1227" s="2" t="s">
        <v>20036</v>
      </c>
      <c r="AZ1227" s="2" t="s">
        <v>85</v>
      </c>
      <c r="BA1227" s="2" t="s">
        <v>86</v>
      </c>
      <c r="BB1227" s="1"/>
      <c r="BC1227" s="1" t="s">
        <v>1083</v>
      </c>
      <c r="BD1227" s="3" t="s">
        <v>103</v>
      </c>
      <c r="BE1227" s="4" t="s">
        <v>103</v>
      </c>
      <c r="BF1227" s="4" t="s">
        <v>103</v>
      </c>
      <c r="BG1227" s="4" t="s">
        <v>103</v>
      </c>
      <c r="BH1227" s="4" t="s">
        <v>103</v>
      </c>
      <c r="BI1227" s="4" t="s">
        <v>103</v>
      </c>
      <c r="BJ1227" s="4"/>
      <c r="BK1227" s="4"/>
      <c r="BL1227" s="4"/>
      <c r="BM1227" s="1"/>
      <c r="BN1227" s="1"/>
    </row>
    <row r="1228" spans="1:66">
      <c r="A1228">
        <f t="shared" si="19"/>
        <v>1227</v>
      </c>
      <c r="B1228" s="1"/>
      <c r="C1228" s="1" t="s">
        <v>24204</v>
      </c>
      <c r="D1228" s="52" t="s">
        <v>24205</v>
      </c>
      <c r="E1228" s="52" t="s">
        <v>24206</v>
      </c>
      <c r="F1228" s="1" t="s">
        <v>70</v>
      </c>
      <c r="G1228" s="1" t="s">
        <v>21510</v>
      </c>
      <c r="H1228" s="1" t="s">
        <v>24207</v>
      </c>
      <c r="I1228" s="1">
        <v>74000</v>
      </c>
      <c r="J1228" s="1">
        <v>74</v>
      </c>
      <c r="K1228" s="1"/>
      <c r="L1228" s="1"/>
      <c r="M1228" s="1"/>
      <c r="N1228" s="36">
        <v>12300</v>
      </c>
      <c r="O1228" s="1"/>
      <c r="P1228" s="1"/>
      <c r="Q1228" s="1"/>
      <c r="R1228" s="1"/>
      <c r="S1228" s="1"/>
      <c r="T1228" s="1"/>
      <c r="U1228" s="1"/>
      <c r="V1228" s="1"/>
      <c r="W1228" s="1" t="s">
        <v>4799</v>
      </c>
      <c r="X1228" s="1"/>
      <c r="Y1228" s="1"/>
      <c r="Z1228" s="1" t="s">
        <v>4799</v>
      </c>
      <c r="AA1228" s="1"/>
      <c r="AB1228" s="1"/>
      <c r="AC1228" s="1"/>
      <c r="AD1228" s="1"/>
      <c r="AE1228" s="1" t="s">
        <v>4799</v>
      </c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2" t="s">
        <v>24208</v>
      </c>
      <c r="AZ1228" s="2" t="s">
        <v>295</v>
      </c>
      <c r="BA1228" s="2" t="s">
        <v>296</v>
      </c>
      <c r="BB1228" s="1"/>
      <c r="BC1228" s="1" t="s">
        <v>24208</v>
      </c>
      <c r="BD1228" s="3" t="s">
        <v>103</v>
      </c>
      <c r="BE1228" s="4" t="s">
        <v>103</v>
      </c>
      <c r="BF1228" s="4" t="s">
        <v>103</v>
      </c>
      <c r="BG1228" s="4" t="s">
        <v>103</v>
      </c>
      <c r="BH1228" s="4" t="s">
        <v>103</v>
      </c>
      <c r="BI1228" s="4" t="s">
        <v>103</v>
      </c>
      <c r="BJ1228" s="4"/>
      <c r="BK1228" s="4"/>
      <c r="BL1228" s="4"/>
      <c r="BM1228" s="1"/>
      <c r="BN1228" s="1"/>
    </row>
    <row r="1229" spans="1:66">
      <c r="A1229">
        <f t="shared" si="19"/>
        <v>1228</v>
      </c>
      <c r="B1229" s="1"/>
      <c r="C1229" s="1" t="s">
        <v>758</v>
      </c>
      <c r="D1229" s="52" t="s">
        <v>759</v>
      </c>
      <c r="E1229" s="52" t="s">
        <v>760</v>
      </c>
      <c r="F1229" s="1" t="s">
        <v>70</v>
      </c>
      <c r="G1229" s="1" t="s">
        <v>761</v>
      </c>
      <c r="H1229" s="1" t="s">
        <v>762</v>
      </c>
      <c r="I1229" s="1">
        <v>49000</v>
      </c>
      <c r="J1229" s="1">
        <v>49</v>
      </c>
      <c r="K1229" s="1"/>
      <c r="L1229" s="1"/>
      <c r="M1229" s="1"/>
      <c r="N1229" s="36">
        <v>32000</v>
      </c>
      <c r="O1229" s="1"/>
      <c r="P1229" s="1"/>
      <c r="Q1229" s="1"/>
      <c r="R1229" s="1"/>
      <c r="S1229" s="1"/>
      <c r="T1229" s="1"/>
      <c r="U1229" s="1"/>
      <c r="V1229" s="1"/>
      <c r="W1229" s="1"/>
      <c r="X1229" s="1" t="s">
        <v>763</v>
      </c>
      <c r="Y1229" s="1"/>
      <c r="Z1229" s="1" t="s">
        <v>763</v>
      </c>
      <c r="AA1229" s="1"/>
      <c r="AB1229" s="1"/>
      <c r="AC1229" s="1"/>
      <c r="AD1229" s="1"/>
      <c r="AE1229" s="1" t="s">
        <v>763</v>
      </c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2" t="s">
        <v>764</v>
      </c>
      <c r="AZ1229" s="2" t="s">
        <v>295</v>
      </c>
      <c r="BA1229" s="2" t="s">
        <v>296</v>
      </c>
      <c r="BB1229" s="1"/>
      <c r="BC1229" s="1" t="s">
        <v>764</v>
      </c>
      <c r="BD1229" s="3" t="s">
        <v>103</v>
      </c>
      <c r="BE1229" s="4" t="s">
        <v>367</v>
      </c>
      <c r="BF1229" s="4">
        <v>38412</v>
      </c>
      <c r="BG1229" s="4" t="s">
        <v>103</v>
      </c>
      <c r="BH1229" s="4" t="s">
        <v>103</v>
      </c>
      <c r="BI1229" s="4" t="s">
        <v>103</v>
      </c>
      <c r="BJ1229" s="4" t="s">
        <v>89</v>
      </c>
      <c r="BK1229" s="4" t="s">
        <v>89</v>
      </c>
      <c r="BL1229" s="4" t="s">
        <v>105</v>
      </c>
      <c r="BM1229" s="1" t="s">
        <v>105</v>
      </c>
      <c r="BN1229" s="23" t="s">
        <v>765</v>
      </c>
    </row>
    <row r="1230" spans="1:66">
      <c r="A1230">
        <f t="shared" si="19"/>
        <v>1229</v>
      </c>
      <c r="B1230" s="1"/>
      <c r="C1230" s="1" t="s">
        <v>13090</v>
      </c>
      <c r="D1230" s="52" t="s">
        <v>13091</v>
      </c>
      <c r="E1230" s="52" t="s">
        <v>13092</v>
      </c>
      <c r="F1230" s="1" t="s">
        <v>70</v>
      </c>
      <c r="G1230" s="1" t="s">
        <v>13093</v>
      </c>
      <c r="H1230" s="1" t="s">
        <v>13094</v>
      </c>
      <c r="I1230" s="1">
        <v>60510</v>
      </c>
      <c r="J1230" s="1">
        <v>60</v>
      </c>
      <c r="K1230" s="1"/>
      <c r="L1230" s="1"/>
      <c r="M1230" s="1"/>
      <c r="N1230" s="36">
        <v>37983</v>
      </c>
      <c r="O1230" s="1"/>
      <c r="P1230" s="1"/>
      <c r="Q1230" s="1"/>
      <c r="R1230" s="1"/>
      <c r="S1230" s="1"/>
      <c r="T1230" s="1"/>
      <c r="U1230" s="1"/>
      <c r="V1230" s="1"/>
      <c r="W1230" s="1" t="s">
        <v>4878</v>
      </c>
      <c r="X1230" s="1"/>
      <c r="Y1230" s="1"/>
      <c r="Z1230" s="1" t="s">
        <v>4878</v>
      </c>
      <c r="AA1230" s="1"/>
      <c r="AB1230" s="1"/>
      <c r="AC1230" s="1"/>
      <c r="AD1230" s="1"/>
      <c r="AE1230" s="1" t="s">
        <v>4878</v>
      </c>
      <c r="AF1230" s="1"/>
      <c r="AG1230" s="1"/>
      <c r="AH1230" s="1"/>
      <c r="AI1230" s="1"/>
      <c r="AJ1230" s="1"/>
      <c r="AK1230" s="1"/>
      <c r="AL1230" s="1"/>
      <c r="AM1230" s="1" t="s">
        <v>11147</v>
      </c>
      <c r="AN1230" s="1"/>
      <c r="AO1230" s="1"/>
      <c r="AP1230" s="1"/>
      <c r="AQ1230" s="1"/>
      <c r="AR1230" s="1" t="s">
        <v>13095</v>
      </c>
      <c r="AS1230" s="1">
        <v>2005</v>
      </c>
      <c r="AT1230" s="1"/>
      <c r="AU1230" s="1"/>
      <c r="AV1230" s="1"/>
      <c r="AW1230" s="1" t="s">
        <v>13096</v>
      </c>
      <c r="AX1230" s="1"/>
      <c r="AY1230" s="2" t="s">
        <v>764</v>
      </c>
      <c r="AZ1230" s="2" t="s">
        <v>295</v>
      </c>
      <c r="BA1230" s="2" t="s">
        <v>296</v>
      </c>
      <c r="BB1230" s="1"/>
      <c r="BC1230" s="1" t="s">
        <v>13097</v>
      </c>
      <c r="BD1230" s="3" t="s">
        <v>103</v>
      </c>
      <c r="BE1230" s="4" t="s">
        <v>2040</v>
      </c>
      <c r="BF1230" s="4">
        <v>43465</v>
      </c>
      <c r="BG1230" s="4" t="s">
        <v>103</v>
      </c>
      <c r="BH1230" s="4" t="s">
        <v>103</v>
      </c>
      <c r="BI1230" s="4" t="s">
        <v>103</v>
      </c>
      <c r="BJ1230" s="4" t="s">
        <v>89</v>
      </c>
      <c r="BK1230" s="4" t="s">
        <v>89</v>
      </c>
      <c r="BL1230" s="4" t="s">
        <v>105</v>
      </c>
      <c r="BM1230" s="1" t="s">
        <v>105</v>
      </c>
      <c r="BN1230" s="21" t="s">
        <v>11167</v>
      </c>
    </row>
    <row r="1231" spans="1:66">
      <c r="A1231">
        <f t="shared" si="19"/>
        <v>1230</v>
      </c>
      <c r="B1231" s="1"/>
      <c r="C1231" s="1"/>
      <c r="D1231" s="52" t="s">
        <v>24025</v>
      </c>
      <c r="E1231" s="52" t="s">
        <v>24026</v>
      </c>
      <c r="F1231" s="1" t="s">
        <v>70</v>
      </c>
      <c r="G1231" s="1" t="s">
        <v>11144</v>
      </c>
      <c r="H1231" s="1" t="s">
        <v>24027</v>
      </c>
      <c r="I1231" s="1">
        <v>41200</v>
      </c>
      <c r="J1231" s="1">
        <v>41</v>
      </c>
      <c r="K1231" s="1"/>
      <c r="L1231" s="1"/>
      <c r="M1231" s="1"/>
      <c r="N1231" s="36">
        <v>45000</v>
      </c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 t="s">
        <v>1742</v>
      </c>
      <c r="Z1231" s="1" t="s">
        <v>1742</v>
      </c>
      <c r="AA1231" s="1"/>
      <c r="AB1231" s="1"/>
      <c r="AC1231" s="1"/>
      <c r="AD1231" s="1"/>
      <c r="AE1231" s="1" t="s">
        <v>1742</v>
      </c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2" t="s">
        <v>764</v>
      </c>
      <c r="AZ1231" s="2" t="s">
        <v>295</v>
      </c>
      <c r="BA1231" s="2" t="s">
        <v>296</v>
      </c>
      <c r="BB1231" s="1"/>
      <c r="BC1231" s="1" t="s">
        <v>764</v>
      </c>
      <c r="BD1231" s="3" t="s">
        <v>103</v>
      </c>
      <c r="BE1231" s="4" t="s">
        <v>103</v>
      </c>
      <c r="BF1231" s="4" t="s">
        <v>103</v>
      </c>
      <c r="BG1231" s="4" t="s">
        <v>103</v>
      </c>
      <c r="BH1231" s="4" t="s">
        <v>103</v>
      </c>
      <c r="BI1231" s="4" t="s">
        <v>103</v>
      </c>
      <c r="BJ1231" s="4"/>
      <c r="BK1231" s="4"/>
      <c r="BL1231" s="4"/>
      <c r="BM1231" s="1"/>
      <c r="BN1231" s="1"/>
    </row>
    <row r="1232" spans="1:66">
      <c r="A1232">
        <f t="shared" si="19"/>
        <v>1231</v>
      </c>
      <c r="B1232" s="1"/>
      <c r="C1232" s="1"/>
      <c r="D1232" s="52" t="s">
        <v>21192</v>
      </c>
      <c r="E1232" s="52" t="s">
        <v>21193</v>
      </c>
      <c r="F1232" s="1" t="s">
        <v>70</v>
      </c>
      <c r="G1232" s="1" t="s">
        <v>830</v>
      </c>
      <c r="H1232" s="1" t="s">
        <v>21194</v>
      </c>
      <c r="I1232" s="1">
        <v>14120</v>
      </c>
      <c r="J1232" s="1">
        <v>14</v>
      </c>
      <c r="K1232" s="1"/>
      <c r="L1232" s="1"/>
      <c r="M1232" s="1"/>
      <c r="N1232" s="36">
        <v>6200</v>
      </c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 t="s">
        <v>424</v>
      </c>
      <c r="Z1232" s="1"/>
      <c r="AA1232" s="1" t="s">
        <v>424</v>
      </c>
      <c r="AB1232" s="1"/>
      <c r="AC1232" s="1"/>
      <c r="AD1232" s="1"/>
      <c r="AE1232" s="1" t="s">
        <v>424</v>
      </c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2" t="s">
        <v>21195</v>
      </c>
      <c r="AZ1232" s="2" t="s">
        <v>295</v>
      </c>
      <c r="BA1232" s="2" t="s">
        <v>296</v>
      </c>
      <c r="BB1232" s="1"/>
      <c r="BC1232" s="1" t="s">
        <v>21195</v>
      </c>
      <c r="BD1232" s="3" t="s">
        <v>103</v>
      </c>
      <c r="BE1232" s="4" t="s">
        <v>103</v>
      </c>
      <c r="BF1232" s="4" t="s">
        <v>103</v>
      </c>
      <c r="BG1232" s="4" t="s">
        <v>103</v>
      </c>
      <c r="BH1232" s="4" t="s">
        <v>103</v>
      </c>
      <c r="BI1232" s="4" t="s">
        <v>103</v>
      </c>
      <c r="BJ1232" s="4"/>
      <c r="BK1232" s="4"/>
      <c r="BL1232" s="4"/>
      <c r="BM1232" s="1"/>
      <c r="BN1232" s="1"/>
    </row>
    <row r="1233" spans="1:67">
      <c r="A1233">
        <f t="shared" si="19"/>
        <v>1232</v>
      </c>
      <c r="B1233" s="1"/>
      <c r="C1233" s="1"/>
      <c r="D1233" s="52" t="s">
        <v>21196</v>
      </c>
      <c r="E1233" s="52" t="s">
        <v>21197</v>
      </c>
      <c r="F1233" s="1" t="s">
        <v>70</v>
      </c>
      <c r="G1233" s="1" t="s">
        <v>830</v>
      </c>
      <c r="H1233" s="1" t="s">
        <v>21194</v>
      </c>
      <c r="I1233" s="1">
        <v>14120</v>
      </c>
      <c r="J1233" s="1">
        <v>14</v>
      </c>
      <c r="K1233" s="1"/>
      <c r="L1233" s="1"/>
      <c r="M1233" s="1"/>
      <c r="N1233" s="36">
        <v>16000</v>
      </c>
      <c r="O1233" s="1"/>
      <c r="P1233" s="1"/>
      <c r="Q1233" s="1"/>
      <c r="R1233" s="1"/>
      <c r="S1233" s="1"/>
      <c r="T1233" s="1"/>
      <c r="U1233" s="1"/>
      <c r="V1233" s="1"/>
      <c r="W1233" s="1" t="s">
        <v>897</v>
      </c>
      <c r="X1233" s="1"/>
      <c r="Y1233" s="1"/>
      <c r="Z1233" s="1" t="s">
        <v>897</v>
      </c>
      <c r="AA1233" s="1"/>
      <c r="AB1233" s="1"/>
      <c r="AC1233" s="1"/>
      <c r="AD1233" s="1"/>
      <c r="AE1233" s="1" t="s">
        <v>897</v>
      </c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2" t="s">
        <v>21195</v>
      </c>
      <c r="AZ1233" s="2" t="s">
        <v>295</v>
      </c>
      <c r="BA1233" s="2" t="s">
        <v>296</v>
      </c>
      <c r="BB1233" s="1"/>
      <c r="BC1233" s="1" t="s">
        <v>21195</v>
      </c>
      <c r="BD1233" s="3" t="s">
        <v>103</v>
      </c>
      <c r="BE1233" s="4" t="s">
        <v>103</v>
      </c>
      <c r="BF1233" s="4" t="s">
        <v>103</v>
      </c>
      <c r="BG1233" s="4" t="s">
        <v>103</v>
      </c>
      <c r="BH1233" s="4" t="s">
        <v>103</v>
      </c>
      <c r="BI1233" s="4" t="s">
        <v>103</v>
      </c>
      <c r="BJ1233" s="4"/>
      <c r="BK1233" s="4"/>
      <c r="BL1233" s="4"/>
      <c r="BM1233" s="1"/>
      <c r="BN1233" s="1"/>
    </row>
    <row r="1234" spans="1:67">
      <c r="A1234">
        <f t="shared" si="19"/>
        <v>1233</v>
      </c>
      <c r="B1234" s="1"/>
      <c r="C1234" s="1" t="s">
        <v>2413</v>
      </c>
      <c r="D1234" s="52" t="s">
        <v>2414</v>
      </c>
      <c r="E1234" s="52" t="s">
        <v>2415</v>
      </c>
      <c r="F1234" s="1" t="s">
        <v>70</v>
      </c>
      <c r="G1234" s="1" t="s">
        <v>2347</v>
      </c>
      <c r="H1234" s="1" t="s">
        <v>2416</v>
      </c>
      <c r="I1234" s="1">
        <v>91160</v>
      </c>
      <c r="J1234" s="1">
        <v>91</v>
      </c>
      <c r="K1234" s="1"/>
      <c r="L1234" s="1"/>
      <c r="M1234" s="1"/>
      <c r="N1234" s="36">
        <v>34700</v>
      </c>
      <c r="O1234" s="1"/>
      <c r="P1234" s="1"/>
      <c r="Q1234" s="1"/>
      <c r="R1234" s="1"/>
      <c r="S1234" s="1"/>
      <c r="T1234" s="1"/>
      <c r="U1234" s="1"/>
      <c r="V1234" s="1"/>
      <c r="W1234" s="1"/>
      <c r="X1234" s="1" t="s">
        <v>2417</v>
      </c>
      <c r="Y1234" s="1"/>
      <c r="Z1234" s="1" t="s">
        <v>2417</v>
      </c>
      <c r="AA1234" s="1"/>
      <c r="AB1234" s="1"/>
      <c r="AC1234" s="1"/>
      <c r="AD1234" s="1"/>
      <c r="AE1234" s="1" t="s">
        <v>2417</v>
      </c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2" t="s">
        <v>2418</v>
      </c>
      <c r="AZ1234" s="2" t="s">
        <v>295</v>
      </c>
      <c r="BA1234" s="2" t="s">
        <v>296</v>
      </c>
      <c r="BB1234" s="1"/>
      <c r="BC1234" s="1" t="s">
        <v>2418</v>
      </c>
      <c r="BD1234" s="3" t="s">
        <v>103</v>
      </c>
      <c r="BE1234" s="4" t="s">
        <v>367</v>
      </c>
      <c r="BF1234" s="4">
        <v>40056</v>
      </c>
      <c r="BG1234" s="4" t="s">
        <v>103</v>
      </c>
      <c r="BH1234" s="4" t="s">
        <v>103</v>
      </c>
      <c r="BI1234" s="4" t="s">
        <v>103</v>
      </c>
      <c r="BJ1234" s="4" t="s">
        <v>105</v>
      </c>
      <c r="BK1234" s="4" t="s">
        <v>105</v>
      </c>
      <c r="BL1234" s="4" t="s">
        <v>105</v>
      </c>
      <c r="BM1234" s="1" t="s">
        <v>105</v>
      </c>
      <c r="BN1234" s="1" t="s">
        <v>2419</v>
      </c>
    </row>
    <row r="1235" spans="1:67">
      <c r="A1235">
        <f t="shared" si="19"/>
        <v>1234</v>
      </c>
      <c r="B1235" s="1"/>
      <c r="C1235" s="1"/>
      <c r="D1235" s="52" t="s">
        <v>22471</v>
      </c>
      <c r="E1235" s="52" t="s">
        <v>22472</v>
      </c>
      <c r="F1235" s="1" t="s">
        <v>70</v>
      </c>
      <c r="G1235" s="1" t="s">
        <v>22473</v>
      </c>
      <c r="H1235" s="1" t="s">
        <v>22474</v>
      </c>
      <c r="I1235" s="1">
        <v>41700</v>
      </c>
      <c r="J1235" s="1">
        <v>41</v>
      </c>
      <c r="K1235" s="1"/>
      <c r="L1235" s="1"/>
      <c r="M1235" s="1"/>
      <c r="N1235" s="36">
        <v>24000</v>
      </c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 t="s">
        <v>1989</v>
      </c>
      <c r="Z1235" s="1" t="s">
        <v>1989</v>
      </c>
      <c r="AA1235" s="1"/>
      <c r="AB1235" s="1"/>
      <c r="AC1235" s="1"/>
      <c r="AD1235" s="1"/>
      <c r="AE1235" s="1" t="s">
        <v>1989</v>
      </c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2" t="s">
        <v>22475</v>
      </c>
      <c r="AZ1235" s="2" t="s">
        <v>295</v>
      </c>
      <c r="BA1235" s="2" t="s">
        <v>296</v>
      </c>
      <c r="BB1235" s="1"/>
      <c r="BC1235" s="1" t="s">
        <v>22475</v>
      </c>
      <c r="BD1235" s="3" t="s">
        <v>103</v>
      </c>
      <c r="BE1235" s="4" t="s">
        <v>103</v>
      </c>
      <c r="BF1235" s="4" t="s">
        <v>103</v>
      </c>
      <c r="BG1235" s="4" t="s">
        <v>103</v>
      </c>
      <c r="BH1235" s="4" t="s">
        <v>103</v>
      </c>
      <c r="BI1235" s="4" t="s">
        <v>103</v>
      </c>
      <c r="BJ1235" s="4"/>
      <c r="BK1235" s="4"/>
      <c r="BL1235" s="4"/>
      <c r="BM1235" s="1"/>
      <c r="BN1235" s="1"/>
    </row>
    <row r="1236" spans="1:67">
      <c r="A1236">
        <f t="shared" si="19"/>
        <v>1235</v>
      </c>
      <c r="B1236" s="1" t="s">
        <v>1005</v>
      </c>
      <c r="C1236" s="1"/>
      <c r="D1236" s="52" t="s">
        <v>14528</v>
      </c>
      <c r="E1236" s="52" t="s">
        <v>14529</v>
      </c>
      <c r="F1236" s="1" t="s">
        <v>70</v>
      </c>
      <c r="G1236" s="1" t="s">
        <v>11390</v>
      </c>
      <c r="H1236" s="1" t="s">
        <v>14530</v>
      </c>
      <c r="I1236" s="1">
        <v>62820</v>
      </c>
      <c r="J1236" s="1">
        <v>62</v>
      </c>
      <c r="K1236" s="1"/>
      <c r="L1236" s="1"/>
      <c r="M1236" s="1"/>
      <c r="N1236" s="36">
        <v>11099</v>
      </c>
      <c r="O1236" s="1"/>
      <c r="P1236" s="1"/>
      <c r="Q1236" s="1"/>
      <c r="R1236" s="1"/>
      <c r="S1236" s="1"/>
      <c r="T1236" s="1"/>
      <c r="U1236" s="1"/>
      <c r="V1236" s="1"/>
      <c r="W1236" s="1"/>
      <c r="X1236" s="1" t="s">
        <v>14531</v>
      </c>
      <c r="Y1236" s="1"/>
      <c r="Z1236" s="1" t="s">
        <v>14531</v>
      </c>
      <c r="AA1236" s="1"/>
      <c r="AB1236" s="1"/>
      <c r="AC1236" s="1"/>
      <c r="AD1236" s="1"/>
      <c r="AE1236" s="1" t="s">
        <v>14531</v>
      </c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2" t="s">
        <v>14532</v>
      </c>
      <c r="AZ1236" s="2" t="s">
        <v>295</v>
      </c>
      <c r="BA1236" s="2" t="s">
        <v>296</v>
      </c>
      <c r="BB1236" s="1"/>
      <c r="BC1236" s="1" t="s">
        <v>14532</v>
      </c>
      <c r="BD1236" s="3" t="s">
        <v>103</v>
      </c>
      <c r="BE1236" s="4" t="s">
        <v>103</v>
      </c>
      <c r="BF1236" s="4" t="s">
        <v>103</v>
      </c>
      <c r="BG1236" s="4" t="s">
        <v>103</v>
      </c>
      <c r="BH1236" s="4" t="s">
        <v>103</v>
      </c>
      <c r="BI1236" s="4" t="s">
        <v>103</v>
      </c>
      <c r="BJ1236" s="4" t="s">
        <v>89</v>
      </c>
      <c r="BK1236" s="4" t="s">
        <v>89</v>
      </c>
      <c r="BL1236" s="4" t="s">
        <v>89</v>
      </c>
      <c r="BM1236" s="1" t="s">
        <v>89</v>
      </c>
      <c r="BN1236" s="1"/>
      <c r="BO1236" s="4" t="s">
        <v>14533</v>
      </c>
    </row>
    <row r="1237" spans="1:67">
      <c r="A1237">
        <f t="shared" si="19"/>
        <v>1236</v>
      </c>
      <c r="B1237" s="1"/>
      <c r="C1237" s="1"/>
      <c r="D1237" s="52" t="s">
        <v>18512</v>
      </c>
      <c r="E1237" s="52" t="s">
        <v>18513</v>
      </c>
      <c r="F1237" s="1" t="s">
        <v>70</v>
      </c>
      <c r="G1237" s="1" t="s">
        <v>18514</v>
      </c>
      <c r="H1237" s="1" t="s">
        <v>18515</v>
      </c>
      <c r="I1237" s="1">
        <v>28700</v>
      </c>
      <c r="J1237" s="1">
        <v>28</v>
      </c>
      <c r="K1237" s="1"/>
      <c r="L1237" s="1"/>
      <c r="M1237" s="1"/>
      <c r="N1237" s="36">
        <v>24800</v>
      </c>
      <c r="O1237" s="1"/>
      <c r="P1237" s="1"/>
      <c r="Q1237" s="1"/>
      <c r="R1237" s="1"/>
      <c r="S1237" s="1"/>
      <c r="T1237" s="1"/>
      <c r="U1237" s="1"/>
      <c r="V1237" s="1"/>
      <c r="W1237" s="1" t="s">
        <v>6368</v>
      </c>
      <c r="X1237" s="1"/>
      <c r="Y1237" s="1"/>
      <c r="Z1237" s="1" t="s">
        <v>6368</v>
      </c>
      <c r="AA1237" s="1"/>
      <c r="AB1237" s="1"/>
      <c r="AC1237" s="1"/>
      <c r="AD1237" s="1"/>
      <c r="AE1237" s="1" t="s">
        <v>6368</v>
      </c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2" t="s">
        <v>18516</v>
      </c>
      <c r="AZ1237" s="2" t="s">
        <v>295</v>
      </c>
      <c r="BA1237" s="2" t="s">
        <v>296</v>
      </c>
      <c r="BB1237" s="1"/>
      <c r="BC1237" s="1" t="s">
        <v>18516</v>
      </c>
      <c r="BD1237" s="3" t="s">
        <v>103</v>
      </c>
      <c r="BE1237" s="4" t="s">
        <v>103</v>
      </c>
      <c r="BF1237" s="4" t="s">
        <v>103</v>
      </c>
      <c r="BG1237" s="4" t="s">
        <v>103</v>
      </c>
      <c r="BH1237" s="4" t="s">
        <v>103</v>
      </c>
      <c r="BI1237" s="4" t="s">
        <v>103</v>
      </c>
      <c r="BJ1237" s="4"/>
      <c r="BK1237" s="4"/>
      <c r="BL1237" s="4"/>
      <c r="BM1237" s="1"/>
      <c r="BN1237" s="1"/>
    </row>
    <row r="1238" spans="1:67">
      <c r="A1238">
        <f t="shared" si="19"/>
        <v>1237</v>
      </c>
      <c r="B1238" s="1"/>
      <c r="C1238" s="1"/>
      <c r="D1238" s="52" t="s">
        <v>1512</v>
      </c>
      <c r="E1238" s="52" t="s">
        <v>1513</v>
      </c>
      <c r="F1238" s="1" t="s">
        <v>70</v>
      </c>
      <c r="G1238" s="1" t="s">
        <v>1497</v>
      </c>
      <c r="H1238" s="1" t="s">
        <v>1514</v>
      </c>
      <c r="I1238" s="1">
        <v>27400</v>
      </c>
      <c r="J1238" s="1">
        <v>27</v>
      </c>
      <c r="K1238" s="1"/>
      <c r="L1238" s="1"/>
      <c r="M1238" s="1"/>
      <c r="N1238" s="36">
        <v>14989</v>
      </c>
      <c r="O1238" s="1"/>
      <c r="P1238" s="1"/>
      <c r="Q1238" s="1"/>
      <c r="R1238" s="1"/>
      <c r="S1238" s="1"/>
      <c r="T1238" s="1"/>
      <c r="U1238" s="1"/>
      <c r="V1238" s="1"/>
      <c r="W1238" s="1"/>
      <c r="X1238" s="1" t="s">
        <v>1515</v>
      </c>
      <c r="Y1238" s="1"/>
      <c r="Z1238" s="1"/>
      <c r="AA1238" s="1" t="s">
        <v>1515</v>
      </c>
      <c r="AB1238" s="1"/>
      <c r="AC1238" s="1"/>
      <c r="AD1238" s="1"/>
      <c r="AE1238" s="1" t="s">
        <v>1515</v>
      </c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2" t="s">
        <v>1516</v>
      </c>
      <c r="AZ1238" s="2" t="s">
        <v>295</v>
      </c>
      <c r="BA1238" s="2" t="s">
        <v>296</v>
      </c>
      <c r="BB1238" s="1"/>
      <c r="BC1238" s="1" t="s">
        <v>1516</v>
      </c>
      <c r="BD1238" s="3" t="s">
        <v>103</v>
      </c>
      <c r="BE1238" s="1" t="s">
        <v>103</v>
      </c>
      <c r="BF1238" s="1" t="s">
        <v>103</v>
      </c>
      <c r="BG1238" s="1" t="s">
        <v>103</v>
      </c>
      <c r="BH1238" s="1" t="s">
        <v>103</v>
      </c>
      <c r="BI1238" s="1" t="s">
        <v>103</v>
      </c>
      <c r="BJ1238" s="1" t="s">
        <v>105</v>
      </c>
      <c r="BK1238" s="1" t="s">
        <v>105</v>
      </c>
      <c r="BL1238" s="1" t="s">
        <v>105</v>
      </c>
      <c r="BM1238" s="1" t="s">
        <v>105</v>
      </c>
      <c r="BN1238" s="1" t="s">
        <v>1517</v>
      </c>
    </row>
    <row r="1239" spans="1:67">
      <c r="A1239">
        <f t="shared" si="19"/>
        <v>1238</v>
      </c>
      <c r="B1239" s="1"/>
      <c r="C1239" s="1" t="s">
        <v>5125</v>
      </c>
      <c r="D1239" s="52" t="s">
        <v>5126</v>
      </c>
      <c r="E1239" s="52" t="s">
        <v>5127</v>
      </c>
      <c r="F1239" s="1" t="s">
        <v>70</v>
      </c>
      <c r="G1239" s="1" t="s">
        <v>5128</v>
      </c>
      <c r="H1239" s="1" t="s">
        <v>5129</v>
      </c>
      <c r="I1239" s="1">
        <v>63800</v>
      </c>
      <c r="J1239" s="1">
        <v>63</v>
      </c>
      <c r="K1239" s="1"/>
      <c r="L1239" s="1"/>
      <c r="M1239" s="1"/>
      <c r="N1239" s="36">
        <v>32047</v>
      </c>
      <c r="O1239" s="1"/>
      <c r="P1239" s="1"/>
      <c r="Q1239" s="1"/>
      <c r="R1239" s="1"/>
      <c r="S1239" s="1"/>
      <c r="T1239" s="1"/>
      <c r="U1239" s="1"/>
      <c r="V1239" s="1"/>
      <c r="W1239" s="1" t="s">
        <v>5130</v>
      </c>
      <c r="X1239" s="1"/>
      <c r="Y1239" s="1"/>
      <c r="Z1239" s="1" t="s">
        <v>5130</v>
      </c>
      <c r="AA1239" s="1"/>
      <c r="AB1239" s="1"/>
      <c r="AC1239" s="1"/>
      <c r="AD1239" s="1"/>
      <c r="AE1239" s="1" t="s">
        <v>5130</v>
      </c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>
        <v>2010</v>
      </c>
      <c r="AT1239" s="1"/>
      <c r="AU1239" s="1"/>
      <c r="AV1239" s="1">
        <v>2017</v>
      </c>
      <c r="AW1239" s="1"/>
      <c r="AX1239" s="1"/>
      <c r="AY1239" s="2" t="s">
        <v>5131</v>
      </c>
      <c r="AZ1239" s="2" t="s">
        <v>85</v>
      </c>
      <c r="BA1239" s="2" t="s">
        <v>296</v>
      </c>
      <c r="BB1239" s="1"/>
      <c r="BC1239" s="1" t="s">
        <v>3566</v>
      </c>
      <c r="BD1239" s="3" t="s">
        <v>103</v>
      </c>
      <c r="BE1239" s="1" t="s">
        <v>103</v>
      </c>
      <c r="BF1239" s="1" t="s">
        <v>103</v>
      </c>
      <c r="BG1239" s="1" t="s">
        <v>103</v>
      </c>
      <c r="BH1239" s="1" t="s">
        <v>103</v>
      </c>
      <c r="BI1239" s="1" t="s">
        <v>103</v>
      </c>
      <c r="BJ1239" s="1" t="s">
        <v>89</v>
      </c>
      <c r="BK1239" s="1" t="s">
        <v>89</v>
      </c>
      <c r="BL1239" s="1" t="s">
        <v>89</v>
      </c>
      <c r="BM1239" s="1" t="s">
        <v>89</v>
      </c>
      <c r="BN1239" s="1" t="s">
        <v>551</v>
      </c>
    </row>
    <row r="1240" spans="1:67">
      <c r="A1240">
        <f t="shared" si="19"/>
        <v>1239</v>
      </c>
      <c r="B1240" s="1"/>
      <c r="C1240" s="1"/>
      <c r="D1240" s="52" t="s">
        <v>2204</v>
      </c>
      <c r="E1240" s="52" t="s">
        <v>2205</v>
      </c>
      <c r="F1240" s="1" t="s">
        <v>70</v>
      </c>
      <c r="G1240" s="1" t="s">
        <v>262</v>
      </c>
      <c r="H1240" s="1" t="s">
        <v>2206</v>
      </c>
      <c r="I1240" s="1">
        <v>95310</v>
      </c>
      <c r="J1240" s="1">
        <v>95</v>
      </c>
      <c r="K1240" s="1"/>
      <c r="L1240" s="1"/>
      <c r="M1240" s="1"/>
      <c r="N1240" s="36">
        <v>7900</v>
      </c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 t="s">
        <v>2207</v>
      </c>
      <c r="Z1240" s="1" t="s">
        <v>2207</v>
      </c>
      <c r="AA1240" s="1"/>
      <c r="AB1240" s="1"/>
      <c r="AC1240" s="1"/>
      <c r="AD1240" s="1"/>
      <c r="AE1240" s="1" t="s">
        <v>2207</v>
      </c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2" t="s">
        <v>2208</v>
      </c>
      <c r="AZ1240" s="2" t="s">
        <v>295</v>
      </c>
      <c r="BA1240" s="2" t="s">
        <v>296</v>
      </c>
      <c r="BB1240" s="1"/>
      <c r="BC1240" s="1" t="s">
        <v>2208</v>
      </c>
      <c r="BD1240" s="3" t="s">
        <v>103</v>
      </c>
      <c r="BE1240" s="1" t="s">
        <v>103</v>
      </c>
      <c r="BF1240" s="1" t="s">
        <v>103</v>
      </c>
      <c r="BG1240" s="1" t="s">
        <v>103</v>
      </c>
      <c r="BH1240" s="1" t="s">
        <v>103</v>
      </c>
      <c r="BI1240" s="1" t="s">
        <v>103</v>
      </c>
      <c r="BJ1240" s="1" t="s">
        <v>89</v>
      </c>
      <c r="BK1240" s="1" t="s">
        <v>89</v>
      </c>
      <c r="BL1240" s="1" t="s">
        <v>89</v>
      </c>
      <c r="BM1240" s="1" t="s">
        <v>89</v>
      </c>
      <c r="BN1240" s="1"/>
    </row>
    <row r="1241" spans="1:67">
      <c r="A1241">
        <f t="shared" si="19"/>
        <v>1240</v>
      </c>
      <c r="B1241" s="1"/>
      <c r="C1241" s="1"/>
      <c r="D1241" s="52" t="s">
        <v>19231</v>
      </c>
      <c r="E1241" s="52" t="s">
        <v>19232</v>
      </c>
      <c r="F1241" s="1" t="s">
        <v>70</v>
      </c>
      <c r="G1241" s="1" t="s">
        <v>19233</v>
      </c>
      <c r="H1241" s="1" t="s">
        <v>19234</v>
      </c>
      <c r="I1241" s="1">
        <v>74350</v>
      </c>
      <c r="J1241" s="1">
        <v>74</v>
      </c>
      <c r="K1241" s="1"/>
      <c r="L1241" s="1"/>
      <c r="M1241" s="1"/>
      <c r="N1241" s="36">
        <v>4352</v>
      </c>
      <c r="O1241" s="1"/>
      <c r="P1241" s="1"/>
      <c r="Q1241" s="1"/>
      <c r="R1241" s="1"/>
      <c r="S1241" s="1"/>
      <c r="T1241" s="1"/>
      <c r="U1241" s="1"/>
      <c r="V1241" s="1"/>
      <c r="W1241" s="1" t="s">
        <v>19235</v>
      </c>
      <c r="X1241" s="1"/>
      <c r="Y1241" s="1"/>
      <c r="Z1241" s="1" t="s">
        <v>19235</v>
      </c>
      <c r="AA1241" s="1"/>
      <c r="AB1241" s="1"/>
      <c r="AC1241" s="1"/>
      <c r="AD1241" s="1"/>
      <c r="AE1241" s="1" t="s">
        <v>19235</v>
      </c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2" t="s">
        <v>19236</v>
      </c>
      <c r="AZ1241" s="2" t="s">
        <v>85</v>
      </c>
      <c r="BA1241" s="2" t="s">
        <v>86</v>
      </c>
      <c r="BB1241" s="1"/>
      <c r="BC1241" s="1" t="s">
        <v>425</v>
      </c>
      <c r="BD1241" s="3" t="s">
        <v>103</v>
      </c>
      <c r="BE1241" s="4" t="s">
        <v>103</v>
      </c>
      <c r="BF1241" s="4" t="s">
        <v>103</v>
      </c>
      <c r="BG1241" s="4" t="s">
        <v>103</v>
      </c>
      <c r="BH1241" s="4" t="s">
        <v>103</v>
      </c>
      <c r="BI1241" s="4" t="s">
        <v>103</v>
      </c>
      <c r="BJ1241" s="4"/>
      <c r="BK1241" s="4"/>
      <c r="BL1241" s="4"/>
      <c r="BM1241" s="1"/>
      <c r="BN1241" s="1"/>
    </row>
    <row r="1242" spans="1:67">
      <c r="A1242">
        <f t="shared" si="19"/>
        <v>1241</v>
      </c>
      <c r="B1242" s="1"/>
      <c r="C1242" s="1" t="s">
        <v>14068</v>
      </c>
      <c r="D1242" s="52" t="s">
        <v>14069</v>
      </c>
      <c r="E1242" s="52" t="s">
        <v>14070</v>
      </c>
      <c r="F1242" s="1" t="s">
        <v>2668</v>
      </c>
      <c r="G1242" s="1" t="s">
        <v>14071</v>
      </c>
      <c r="H1242" s="1" t="s">
        <v>14072</v>
      </c>
      <c r="I1242" s="1">
        <v>69380</v>
      </c>
      <c r="J1242" s="1">
        <v>69</v>
      </c>
      <c r="K1242" s="1"/>
      <c r="L1242" s="1"/>
      <c r="M1242" s="1"/>
      <c r="N1242" s="36">
        <v>7342</v>
      </c>
      <c r="O1242" s="1"/>
      <c r="P1242" s="1"/>
      <c r="Q1242" s="1"/>
      <c r="R1242" s="1"/>
      <c r="S1242" s="1"/>
      <c r="T1242" s="1"/>
      <c r="U1242" s="1"/>
      <c r="V1242" s="1"/>
      <c r="W1242" s="1"/>
      <c r="X1242" s="1" t="s">
        <v>14073</v>
      </c>
      <c r="Y1242" s="1"/>
      <c r="Z1242" s="1" t="s">
        <v>14073</v>
      </c>
      <c r="AA1242" s="1"/>
      <c r="AB1242" s="1"/>
      <c r="AC1242" s="1"/>
      <c r="AD1242" s="1"/>
      <c r="AE1242" s="1"/>
      <c r="AF1242" s="1" t="s">
        <v>1555</v>
      </c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 t="s">
        <v>81</v>
      </c>
      <c r="AR1242" s="1"/>
      <c r="AS1242" s="1"/>
      <c r="AT1242" s="1"/>
      <c r="AU1242" s="1"/>
      <c r="AV1242" s="1"/>
      <c r="AW1242" s="1"/>
      <c r="AX1242" s="1"/>
      <c r="AY1242" s="2" t="s">
        <v>14074</v>
      </c>
      <c r="AZ1242" s="2" t="s">
        <v>85</v>
      </c>
      <c r="BA1242" s="2" t="s">
        <v>86</v>
      </c>
      <c r="BB1242" s="1" t="s">
        <v>14075</v>
      </c>
      <c r="BC1242" s="1" t="s">
        <v>4455</v>
      </c>
      <c r="BD1242" s="3" t="s">
        <v>103</v>
      </c>
      <c r="BE1242" s="4" t="s">
        <v>211</v>
      </c>
      <c r="BF1242" s="4">
        <v>41118</v>
      </c>
      <c r="BG1242" s="4">
        <v>41118</v>
      </c>
      <c r="BH1242" s="4">
        <v>44404</v>
      </c>
      <c r="BI1242" s="4">
        <v>44404</v>
      </c>
      <c r="BJ1242" s="4" t="s">
        <v>105</v>
      </c>
      <c r="BK1242" s="4" t="s">
        <v>105</v>
      </c>
      <c r="BL1242" s="4" t="s">
        <v>105</v>
      </c>
      <c r="BM1242" s="1" t="s">
        <v>105</v>
      </c>
      <c r="BN1242" s="1" t="s">
        <v>14076</v>
      </c>
    </row>
    <row r="1243" spans="1:67">
      <c r="A1243">
        <f t="shared" si="19"/>
        <v>1242</v>
      </c>
      <c r="B1243" s="1"/>
      <c r="C1243" s="1" t="s">
        <v>1145</v>
      </c>
      <c r="D1243" s="52" t="s">
        <v>1146</v>
      </c>
      <c r="E1243" s="52" t="s">
        <v>1147</v>
      </c>
      <c r="F1243" s="1" t="s">
        <v>70</v>
      </c>
      <c r="G1243" s="1" t="s">
        <v>1128</v>
      </c>
      <c r="H1243" s="1" t="s">
        <v>1148</v>
      </c>
      <c r="I1243" s="1">
        <v>37300</v>
      </c>
      <c r="J1243" s="1">
        <v>37</v>
      </c>
      <c r="K1243" s="1"/>
      <c r="L1243" s="1"/>
      <c r="M1243" s="1"/>
      <c r="N1243" s="36">
        <v>3201</v>
      </c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 t="s">
        <v>1149</v>
      </c>
      <c r="Z1243" s="1"/>
      <c r="AA1243" s="1" t="s">
        <v>1149</v>
      </c>
      <c r="AB1243" s="1"/>
      <c r="AC1243" s="1"/>
      <c r="AD1243" s="1"/>
      <c r="AE1243" s="1"/>
      <c r="AF1243" s="1" t="s">
        <v>1149</v>
      </c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2" t="s">
        <v>1150</v>
      </c>
      <c r="AZ1243" s="2" t="s">
        <v>85</v>
      </c>
      <c r="BA1243" s="2" t="s">
        <v>296</v>
      </c>
      <c r="BB1243" s="1"/>
      <c r="BC1243" s="1" t="s">
        <v>1151</v>
      </c>
      <c r="BD1243" s="3" t="s">
        <v>103</v>
      </c>
      <c r="BE1243" s="1" t="s">
        <v>103</v>
      </c>
      <c r="BF1243" s="1" t="s">
        <v>103</v>
      </c>
      <c r="BG1243" s="1" t="s">
        <v>103</v>
      </c>
      <c r="BH1243" s="1" t="s">
        <v>103</v>
      </c>
      <c r="BI1243" s="1" t="s">
        <v>103</v>
      </c>
      <c r="BJ1243" s="1" t="s">
        <v>89</v>
      </c>
      <c r="BK1243" s="1" t="s">
        <v>89</v>
      </c>
      <c r="BL1243" s="1" t="s">
        <v>89</v>
      </c>
      <c r="BM1243" s="1" t="s">
        <v>89</v>
      </c>
      <c r="BN1243" s="1"/>
    </row>
    <row r="1244" spans="1:67">
      <c r="A1244">
        <f t="shared" si="19"/>
        <v>1243</v>
      </c>
      <c r="B1244" s="1"/>
      <c r="C1244" s="1" t="s">
        <v>16791</v>
      </c>
      <c r="D1244" s="52" t="s">
        <v>16792</v>
      </c>
      <c r="E1244" s="52" t="s">
        <v>16793</v>
      </c>
      <c r="F1244" s="1" t="s">
        <v>70</v>
      </c>
      <c r="G1244" s="1" t="s">
        <v>16794</v>
      </c>
      <c r="H1244" s="1" t="s">
        <v>16795</v>
      </c>
      <c r="I1244" s="1">
        <v>57400</v>
      </c>
      <c r="J1244" s="1">
        <v>57</v>
      </c>
      <c r="K1244" s="1"/>
      <c r="L1244" s="1"/>
      <c r="M1244" s="1"/>
      <c r="N1244" s="36">
        <v>24922</v>
      </c>
      <c r="O1244" s="1" t="s">
        <v>16797</v>
      </c>
      <c r="P1244" s="1" t="s">
        <v>16798</v>
      </c>
      <c r="Q1244" s="1"/>
      <c r="R1244" s="1"/>
      <c r="S1244" s="1"/>
      <c r="T1244" s="1"/>
      <c r="U1244" s="1"/>
      <c r="V1244" s="1"/>
      <c r="W1244" s="1" t="s">
        <v>16796</v>
      </c>
      <c r="X1244" s="1"/>
      <c r="Y1244" s="1"/>
      <c r="Z1244" s="1" t="s">
        <v>16796</v>
      </c>
      <c r="AA1244" s="1"/>
      <c r="AB1244" s="1"/>
      <c r="AC1244" s="1"/>
      <c r="AD1244" s="1"/>
      <c r="AE1244" s="1" t="s">
        <v>16796</v>
      </c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>
        <v>2019</v>
      </c>
      <c r="AT1244" s="1"/>
      <c r="AU1244" s="1"/>
      <c r="AV1244" s="1"/>
      <c r="AW1244" s="1"/>
      <c r="AX1244" s="1"/>
      <c r="AY1244" s="2" t="s">
        <v>1150</v>
      </c>
      <c r="AZ1244" s="2" t="s">
        <v>295</v>
      </c>
      <c r="BA1244" s="2" t="s">
        <v>296</v>
      </c>
      <c r="BB1244" s="1"/>
      <c r="BC1244" s="1" t="s">
        <v>1150</v>
      </c>
      <c r="BD1244" s="3" t="s">
        <v>103</v>
      </c>
      <c r="BE1244" s="4" t="s">
        <v>399</v>
      </c>
      <c r="BF1244" s="4">
        <v>43373</v>
      </c>
      <c r="BG1244" s="4" t="s">
        <v>103</v>
      </c>
      <c r="BH1244" s="4" t="s">
        <v>103</v>
      </c>
      <c r="BI1244" s="4" t="s">
        <v>103</v>
      </c>
      <c r="BJ1244" s="4"/>
      <c r="BK1244" s="4"/>
      <c r="BL1244" s="4"/>
      <c r="BM1244" s="1"/>
      <c r="BN1244" s="1"/>
    </row>
    <row r="1245" spans="1:67">
      <c r="A1245">
        <f t="shared" si="19"/>
        <v>1244</v>
      </c>
      <c r="B1245" s="1"/>
      <c r="C1245" s="1"/>
      <c r="D1245" s="52" t="s">
        <v>18676</v>
      </c>
      <c r="E1245" s="52" t="s">
        <v>18677</v>
      </c>
      <c r="F1245" s="1" t="s">
        <v>70</v>
      </c>
      <c r="G1245" s="1" t="s">
        <v>1272</v>
      </c>
      <c r="H1245" s="1" t="s">
        <v>18678</v>
      </c>
      <c r="I1245" s="1">
        <v>76120</v>
      </c>
      <c r="J1245" s="1">
        <v>76</v>
      </c>
      <c r="K1245" s="1"/>
      <c r="L1245" s="1"/>
      <c r="M1245" s="1"/>
      <c r="N1245" s="36">
        <v>11300</v>
      </c>
      <c r="O1245" s="1"/>
      <c r="P1245" s="1"/>
      <c r="Q1245" s="1"/>
      <c r="R1245" s="1"/>
      <c r="S1245" s="1"/>
      <c r="T1245" s="1"/>
      <c r="U1245" s="1"/>
      <c r="V1245" s="1"/>
      <c r="W1245" s="1"/>
      <c r="X1245" s="1" t="s">
        <v>9951</v>
      </c>
      <c r="Y1245" s="1"/>
      <c r="Z1245" s="1" t="s">
        <v>9951</v>
      </c>
      <c r="AA1245" s="1"/>
      <c r="AB1245" s="1"/>
      <c r="AC1245" s="1"/>
      <c r="AD1245" s="1"/>
      <c r="AE1245" s="1" t="s">
        <v>9951</v>
      </c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2" t="s">
        <v>18679</v>
      </c>
      <c r="AZ1245" s="2" t="s">
        <v>432</v>
      </c>
      <c r="BA1245" s="2" t="s">
        <v>296</v>
      </c>
      <c r="BB1245" s="1"/>
      <c r="BC1245" s="1" t="s">
        <v>18680</v>
      </c>
      <c r="BD1245" s="3" t="s">
        <v>103</v>
      </c>
      <c r="BE1245" s="4" t="s">
        <v>103</v>
      </c>
      <c r="BF1245" s="4" t="s">
        <v>103</v>
      </c>
      <c r="BG1245" s="4" t="s">
        <v>103</v>
      </c>
      <c r="BH1245" s="4" t="s">
        <v>103</v>
      </c>
      <c r="BI1245" s="4" t="s">
        <v>103</v>
      </c>
      <c r="BJ1245" s="4"/>
      <c r="BK1245" s="4"/>
      <c r="BL1245" s="4"/>
      <c r="BM1245" s="1"/>
      <c r="BN1245" s="1"/>
    </row>
    <row r="1246" spans="1:67">
      <c r="A1246">
        <f t="shared" si="19"/>
        <v>1245</v>
      </c>
      <c r="B1246" s="1"/>
      <c r="C1246" s="1"/>
      <c r="D1246" s="52" t="s">
        <v>12152</v>
      </c>
      <c r="E1246" s="52" t="s">
        <v>12153</v>
      </c>
      <c r="F1246" s="1" t="s">
        <v>70</v>
      </c>
      <c r="G1246" s="1" t="s">
        <v>12137</v>
      </c>
      <c r="H1246" s="1" t="s">
        <v>12154</v>
      </c>
      <c r="I1246" s="1">
        <v>59250</v>
      </c>
      <c r="J1246" s="1">
        <v>59</v>
      </c>
      <c r="K1246" s="1"/>
      <c r="L1246" s="1"/>
      <c r="M1246" s="1"/>
      <c r="N1246" s="36">
        <v>9500</v>
      </c>
      <c r="O1246" s="1"/>
      <c r="P1246" s="1"/>
      <c r="Q1246" s="1"/>
      <c r="R1246" s="1"/>
      <c r="S1246" s="1"/>
      <c r="T1246" s="1"/>
      <c r="U1246" s="1"/>
      <c r="V1246" s="1"/>
      <c r="W1246" s="1"/>
      <c r="X1246" s="1" t="s">
        <v>463</v>
      </c>
      <c r="Y1246" s="1"/>
      <c r="Z1246" s="1" t="s">
        <v>463</v>
      </c>
      <c r="AA1246" s="1"/>
      <c r="AB1246" s="1"/>
      <c r="AC1246" s="1"/>
      <c r="AD1246" s="1"/>
      <c r="AE1246" s="1" t="s">
        <v>463</v>
      </c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2" t="s">
        <v>12155</v>
      </c>
      <c r="AZ1246" s="2" t="s">
        <v>432</v>
      </c>
      <c r="BA1246" s="2" t="s">
        <v>296</v>
      </c>
      <c r="BB1246" s="1"/>
      <c r="BC1246" s="1" t="s">
        <v>12156</v>
      </c>
      <c r="BD1246" s="3" t="s">
        <v>103</v>
      </c>
      <c r="BE1246" s="4" t="s">
        <v>103</v>
      </c>
      <c r="BF1246" s="4" t="s">
        <v>103</v>
      </c>
      <c r="BG1246" s="4" t="s">
        <v>103</v>
      </c>
      <c r="BH1246" s="4" t="s">
        <v>103</v>
      </c>
      <c r="BI1246" s="4" t="s">
        <v>103</v>
      </c>
      <c r="BJ1246" s="4" t="s">
        <v>89</v>
      </c>
      <c r="BK1246" s="4" t="s">
        <v>89</v>
      </c>
      <c r="BL1246" s="4" t="s">
        <v>105</v>
      </c>
      <c r="BM1246" s="1" t="s">
        <v>105</v>
      </c>
      <c r="BN1246" s="21" t="s">
        <v>12157</v>
      </c>
    </row>
    <row r="1247" spans="1:67">
      <c r="A1247">
        <f t="shared" si="19"/>
        <v>1246</v>
      </c>
      <c r="B1247" s="1"/>
      <c r="C1247" s="1"/>
      <c r="D1247" s="52" t="s">
        <v>22953</v>
      </c>
      <c r="E1247" s="52" t="s">
        <v>22954</v>
      </c>
      <c r="F1247" s="1" t="s">
        <v>70</v>
      </c>
      <c r="G1247" s="1" t="s">
        <v>5117</v>
      </c>
      <c r="H1247" s="1" t="s">
        <v>22955</v>
      </c>
      <c r="I1247" s="1">
        <v>63118</v>
      </c>
      <c r="J1247" s="1">
        <v>63</v>
      </c>
      <c r="K1247" s="1"/>
      <c r="L1247" s="1"/>
      <c r="M1247" s="1"/>
      <c r="N1247" s="36">
        <v>11700</v>
      </c>
      <c r="O1247" s="1"/>
      <c r="P1247" s="1"/>
      <c r="Q1247" s="1"/>
      <c r="R1247" s="1"/>
      <c r="S1247" s="1"/>
      <c r="T1247" s="1"/>
      <c r="U1247" s="1"/>
      <c r="V1247" s="1"/>
      <c r="W1247" s="1"/>
      <c r="X1247" s="1" t="s">
        <v>1408</v>
      </c>
      <c r="Y1247" s="1"/>
      <c r="Z1247" s="1" t="s">
        <v>1408</v>
      </c>
      <c r="AA1247" s="1"/>
      <c r="AB1247" s="1"/>
      <c r="AC1247" s="1"/>
      <c r="AD1247" s="1"/>
      <c r="AE1247" s="1" t="s">
        <v>1408</v>
      </c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2" t="s">
        <v>12155</v>
      </c>
      <c r="AZ1247" s="2" t="s">
        <v>432</v>
      </c>
      <c r="BA1247" s="2" t="s">
        <v>296</v>
      </c>
      <c r="BB1247" s="1"/>
      <c r="BC1247" s="1" t="s">
        <v>22956</v>
      </c>
      <c r="BD1247" s="3" t="s">
        <v>103</v>
      </c>
      <c r="BE1247" s="4" t="s">
        <v>103</v>
      </c>
      <c r="BF1247" s="4" t="s">
        <v>103</v>
      </c>
      <c r="BG1247" s="4" t="s">
        <v>103</v>
      </c>
      <c r="BH1247" s="4" t="s">
        <v>103</v>
      </c>
      <c r="BI1247" s="4" t="s">
        <v>103</v>
      </c>
      <c r="BJ1247" s="4"/>
      <c r="BK1247" s="4"/>
      <c r="BL1247" s="4"/>
      <c r="BM1247" s="1"/>
      <c r="BN1247" s="1"/>
    </row>
    <row r="1248" spans="1:67">
      <c r="A1248">
        <f t="shared" si="19"/>
        <v>1247</v>
      </c>
      <c r="B1248" s="1"/>
      <c r="C1248" s="1"/>
      <c r="D1248" s="52" t="s">
        <v>23453</v>
      </c>
      <c r="E1248" s="52" t="s">
        <v>23454</v>
      </c>
      <c r="F1248" s="1" t="s">
        <v>70</v>
      </c>
      <c r="G1248" s="1" t="s">
        <v>17855</v>
      </c>
      <c r="H1248" s="1" t="s">
        <v>23455</v>
      </c>
      <c r="I1248" s="1">
        <v>79260</v>
      </c>
      <c r="J1248" s="1">
        <v>79</v>
      </c>
      <c r="K1248" s="1"/>
      <c r="L1248" s="1"/>
      <c r="M1248" s="1"/>
      <c r="N1248" s="36">
        <v>7375</v>
      </c>
      <c r="O1248" s="1"/>
      <c r="P1248" s="1"/>
      <c r="Q1248" s="1"/>
      <c r="R1248" s="1"/>
      <c r="S1248" s="1"/>
      <c r="T1248" s="1"/>
      <c r="U1248" s="1"/>
      <c r="V1248" s="1"/>
      <c r="W1248" s="1"/>
      <c r="X1248" s="1" t="s">
        <v>23456</v>
      </c>
      <c r="Y1248" s="1"/>
      <c r="Z1248" s="1"/>
      <c r="AA1248" s="1" t="s">
        <v>23456</v>
      </c>
      <c r="AB1248" s="1"/>
      <c r="AC1248" s="1"/>
      <c r="AD1248" s="1"/>
      <c r="AE1248" s="1" t="s">
        <v>23456</v>
      </c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2" t="s">
        <v>23457</v>
      </c>
      <c r="AZ1248" s="2" t="s">
        <v>85</v>
      </c>
      <c r="BA1248" s="2" t="s">
        <v>296</v>
      </c>
      <c r="BB1248" s="1"/>
      <c r="BC1248" s="1" t="s">
        <v>425</v>
      </c>
      <c r="BD1248" s="3" t="s">
        <v>103</v>
      </c>
      <c r="BE1248" s="4" t="s">
        <v>103</v>
      </c>
      <c r="BF1248" s="4" t="s">
        <v>103</v>
      </c>
      <c r="BG1248" s="4" t="s">
        <v>103</v>
      </c>
      <c r="BH1248" s="4" t="s">
        <v>103</v>
      </c>
      <c r="BI1248" s="4" t="s">
        <v>103</v>
      </c>
      <c r="BJ1248" s="4"/>
      <c r="BK1248" s="4"/>
      <c r="BL1248" s="4"/>
      <c r="BM1248" s="1"/>
      <c r="BN1248" s="1"/>
    </row>
    <row r="1249" spans="1:68">
      <c r="A1249">
        <f t="shared" si="19"/>
        <v>1248</v>
      </c>
      <c r="B1249" s="1"/>
      <c r="C1249" s="1"/>
      <c r="D1249" s="52" t="s">
        <v>14357</v>
      </c>
      <c r="E1249" s="52" t="s">
        <v>14358</v>
      </c>
      <c r="F1249" s="1" t="s">
        <v>70</v>
      </c>
      <c r="G1249" s="1" t="s">
        <v>4945</v>
      </c>
      <c r="H1249" s="1" t="s">
        <v>14359</v>
      </c>
      <c r="I1249" s="1">
        <v>62440</v>
      </c>
      <c r="J1249" s="1">
        <v>62</v>
      </c>
      <c r="K1249" s="1"/>
      <c r="L1249" s="1"/>
      <c r="M1249" s="1"/>
      <c r="N1249" s="36">
        <v>9500</v>
      </c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 t="s">
        <v>463</v>
      </c>
      <c r="Z1249" s="1" t="s">
        <v>463</v>
      </c>
      <c r="AA1249" s="1"/>
      <c r="AB1249" s="1"/>
      <c r="AC1249" s="1"/>
      <c r="AD1249" s="1"/>
      <c r="AE1249" s="1" t="s">
        <v>463</v>
      </c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2" t="s">
        <v>14360</v>
      </c>
      <c r="AZ1249" s="2" t="s">
        <v>295</v>
      </c>
      <c r="BA1249" s="2" t="s">
        <v>296</v>
      </c>
      <c r="BB1249" s="1"/>
      <c r="BC1249" s="1" t="s">
        <v>14360</v>
      </c>
      <c r="BD1249" s="3" t="s">
        <v>103</v>
      </c>
      <c r="BE1249" s="4" t="s">
        <v>103</v>
      </c>
      <c r="BF1249" s="4" t="s">
        <v>103</v>
      </c>
      <c r="BG1249" s="4" t="s">
        <v>103</v>
      </c>
      <c r="BH1249" s="4" t="s">
        <v>103</v>
      </c>
      <c r="BI1249" s="4" t="s">
        <v>103</v>
      </c>
      <c r="BJ1249" s="4" t="s">
        <v>105</v>
      </c>
      <c r="BK1249" s="4" t="s">
        <v>105</v>
      </c>
      <c r="BL1249" s="4" t="s">
        <v>105</v>
      </c>
      <c r="BM1249" s="1" t="s">
        <v>105</v>
      </c>
      <c r="BN1249" s="5" t="s">
        <v>14361</v>
      </c>
    </row>
    <row r="1250" spans="1:68">
      <c r="A1250">
        <f t="shared" si="19"/>
        <v>1249</v>
      </c>
      <c r="B1250" s="1"/>
      <c r="C1250" s="1" t="s">
        <v>8442</v>
      </c>
      <c r="D1250" s="52" t="s">
        <v>8443</v>
      </c>
      <c r="E1250" s="52" t="s">
        <v>8444</v>
      </c>
      <c r="F1250" s="1" t="s">
        <v>70</v>
      </c>
      <c r="G1250" s="1" t="s">
        <v>1654</v>
      </c>
      <c r="H1250" s="1" t="s">
        <v>8445</v>
      </c>
      <c r="I1250" s="1">
        <v>69800</v>
      </c>
      <c r="J1250" s="1">
        <v>69</v>
      </c>
      <c r="K1250" s="1"/>
      <c r="L1250" s="1"/>
      <c r="M1250" s="1"/>
      <c r="N1250" s="36">
        <v>6500</v>
      </c>
      <c r="O1250" s="1" t="s">
        <v>1304</v>
      </c>
      <c r="P1250" s="1" t="s">
        <v>630</v>
      </c>
      <c r="Q1250" s="1"/>
      <c r="R1250" s="1"/>
      <c r="S1250" s="1"/>
      <c r="T1250" s="1"/>
      <c r="U1250" s="1"/>
      <c r="V1250" s="1"/>
      <c r="W1250" s="1"/>
      <c r="X1250" s="1"/>
      <c r="Y1250" s="1" t="s">
        <v>903</v>
      </c>
      <c r="Z1250" s="1"/>
      <c r="AA1250" s="1" t="s">
        <v>903</v>
      </c>
      <c r="AB1250" s="1"/>
      <c r="AC1250" s="1"/>
      <c r="AD1250" s="1"/>
      <c r="AE1250" s="1" t="s">
        <v>903</v>
      </c>
      <c r="AF1250" s="1"/>
      <c r="AG1250" s="1"/>
      <c r="AH1250" s="1"/>
      <c r="AI1250" s="1"/>
      <c r="AJ1250" s="1">
        <v>4</v>
      </c>
      <c r="AK1250" s="1"/>
      <c r="AL1250" s="1"/>
      <c r="AM1250" s="1"/>
      <c r="AN1250" s="1"/>
      <c r="AO1250" s="1"/>
      <c r="AP1250" s="1"/>
      <c r="AQ1250" s="1"/>
      <c r="AR1250" s="1"/>
      <c r="AS1250" s="1">
        <v>2018</v>
      </c>
      <c r="AT1250" s="1" t="s">
        <v>938</v>
      </c>
      <c r="AU1250" s="1"/>
      <c r="AV1250" s="1"/>
      <c r="AW1250" s="1"/>
      <c r="AX1250" s="1"/>
      <c r="AY1250" s="2" t="s">
        <v>4528</v>
      </c>
      <c r="AZ1250" s="2" t="s">
        <v>85</v>
      </c>
      <c r="BA1250" s="2" t="s">
        <v>296</v>
      </c>
      <c r="BB1250" s="1"/>
      <c r="BC1250" s="1" t="s">
        <v>1852</v>
      </c>
      <c r="BD1250" s="3">
        <v>80</v>
      </c>
      <c r="BE1250" s="4" t="s">
        <v>88</v>
      </c>
      <c r="BF1250" s="4">
        <v>43008</v>
      </c>
      <c r="BG1250" s="4" t="s">
        <v>103</v>
      </c>
      <c r="BH1250" s="4" t="s">
        <v>103</v>
      </c>
      <c r="BI1250" s="4" t="s">
        <v>103</v>
      </c>
      <c r="BJ1250" s="4" t="s">
        <v>105</v>
      </c>
      <c r="BK1250" s="4" t="s">
        <v>105</v>
      </c>
      <c r="BL1250" s="4" t="s">
        <v>105</v>
      </c>
      <c r="BM1250" s="1" t="s">
        <v>105</v>
      </c>
      <c r="BN1250" s="11" t="s">
        <v>8446</v>
      </c>
    </row>
    <row r="1251" spans="1:68">
      <c r="A1251">
        <f t="shared" si="19"/>
        <v>1250</v>
      </c>
      <c r="B1251" s="1"/>
      <c r="C1251" s="1" t="s">
        <v>19498</v>
      </c>
      <c r="D1251" s="52" t="s">
        <v>19499</v>
      </c>
      <c r="E1251" s="52" t="s">
        <v>19500</v>
      </c>
      <c r="F1251" s="1" t="s">
        <v>70</v>
      </c>
      <c r="G1251" s="1" t="s">
        <v>19488</v>
      </c>
      <c r="H1251" s="1" t="s">
        <v>19489</v>
      </c>
      <c r="I1251" s="1">
        <v>34130</v>
      </c>
      <c r="J1251" s="1">
        <v>34</v>
      </c>
      <c r="K1251" s="1"/>
      <c r="L1251" s="1"/>
      <c r="M1251" s="1"/>
      <c r="N1251" s="36">
        <v>2757</v>
      </c>
      <c r="O1251" s="1" t="s">
        <v>19502</v>
      </c>
      <c r="P1251" s="1" t="s">
        <v>8002</v>
      </c>
      <c r="Q1251" s="1"/>
      <c r="R1251" s="1" t="s">
        <v>3307</v>
      </c>
      <c r="S1251" s="1"/>
      <c r="T1251" s="1"/>
      <c r="U1251" s="1"/>
      <c r="V1251" s="1"/>
      <c r="W1251" s="1"/>
      <c r="X1251" s="1"/>
      <c r="Y1251" s="1" t="s">
        <v>19501</v>
      </c>
      <c r="Z1251" s="1"/>
      <c r="AA1251" s="1" t="s">
        <v>19501</v>
      </c>
      <c r="AB1251" s="1"/>
      <c r="AC1251" s="1"/>
      <c r="AD1251" s="1"/>
      <c r="AE1251" s="1" t="s">
        <v>19501</v>
      </c>
      <c r="AF1251" s="1"/>
      <c r="AG1251" s="1"/>
      <c r="AH1251" s="1"/>
      <c r="AI1251" s="1"/>
      <c r="AJ1251" s="1">
        <v>26</v>
      </c>
      <c r="AK1251" s="1">
        <v>2</v>
      </c>
      <c r="AL1251" s="1"/>
      <c r="AM1251" s="1" t="s">
        <v>3357</v>
      </c>
      <c r="AN1251" s="1"/>
      <c r="AO1251" s="1"/>
      <c r="AP1251" s="1"/>
      <c r="AQ1251" s="1">
        <v>3</v>
      </c>
      <c r="AR1251" s="1"/>
      <c r="AS1251" s="1">
        <v>2019</v>
      </c>
      <c r="AT1251" s="1"/>
      <c r="AU1251" s="1"/>
      <c r="AV1251" s="1"/>
      <c r="AW1251" s="1"/>
      <c r="AX1251" s="1"/>
      <c r="AY1251" s="2" t="s">
        <v>4528</v>
      </c>
      <c r="AZ1251" s="2" t="s">
        <v>85</v>
      </c>
      <c r="BA1251" s="2" t="s">
        <v>296</v>
      </c>
      <c r="BB1251" s="1"/>
      <c r="BC1251" s="1" t="s">
        <v>240</v>
      </c>
      <c r="BD1251" s="3">
        <v>97</v>
      </c>
      <c r="BE1251" s="4" t="s">
        <v>543</v>
      </c>
      <c r="BF1251" s="4">
        <v>43646</v>
      </c>
      <c r="BG1251" s="4">
        <v>43646</v>
      </c>
      <c r="BH1251" s="4">
        <v>48029</v>
      </c>
      <c r="BI1251" s="4">
        <v>48029</v>
      </c>
      <c r="BJ1251" s="4"/>
      <c r="BK1251" s="4"/>
      <c r="BL1251" s="4"/>
      <c r="BM1251" s="1"/>
      <c r="BN1251" s="1"/>
    </row>
    <row r="1252" spans="1:68">
      <c r="A1252">
        <f t="shared" si="19"/>
        <v>1251</v>
      </c>
      <c r="B1252" s="1"/>
      <c r="C1252" s="1"/>
      <c r="D1252" s="52" t="s">
        <v>20130</v>
      </c>
      <c r="E1252" s="52" t="s">
        <v>20131</v>
      </c>
      <c r="F1252" s="1" t="s">
        <v>70</v>
      </c>
      <c r="G1252" s="1" t="s">
        <v>1654</v>
      </c>
      <c r="H1252" s="1" t="s">
        <v>8445</v>
      </c>
      <c r="I1252" s="1">
        <v>69800</v>
      </c>
      <c r="J1252" s="1">
        <v>69</v>
      </c>
      <c r="K1252" s="1"/>
      <c r="L1252" s="1"/>
      <c r="M1252" s="1"/>
      <c r="N1252" s="36">
        <v>7600</v>
      </c>
      <c r="O1252" s="1" t="s">
        <v>380</v>
      </c>
      <c r="P1252" s="1" t="s">
        <v>4621</v>
      </c>
      <c r="Q1252" s="1"/>
      <c r="R1252" s="1"/>
      <c r="S1252" s="1"/>
      <c r="T1252" s="1"/>
      <c r="U1252" s="1"/>
      <c r="V1252" s="1"/>
      <c r="W1252" s="1" t="s">
        <v>1167</v>
      </c>
      <c r="X1252" s="1"/>
      <c r="Y1252" s="1"/>
      <c r="Z1252" s="1" t="s">
        <v>1167</v>
      </c>
      <c r="AA1252" s="1"/>
      <c r="AB1252" s="1"/>
      <c r="AC1252" s="1"/>
      <c r="AD1252" s="1"/>
      <c r="AE1252" s="1" t="s">
        <v>1167</v>
      </c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>
        <v>2017</v>
      </c>
      <c r="AT1252" s="1" t="s">
        <v>4528</v>
      </c>
      <c r="AU1252" s="1"/>
      <c r="AV1252" s="1"/>
      <c r="AW1252" s="1"/>
      <c r="AX1252" s="1"/>
      <c r="AY1252" s="2" t="s">
        <v>4528</v>
      </c>
      <c r="AZ1252" s="2" t="s">
        <v>85</v>
      </c>
      <c r="BA1252" s="2" t="s">
        <v>296</v>
      </c>
      <c r="BB1252" s="1"/>
      <c r="BC1252" s="1" t="s">
        <v>20132</v>
      </c>
      <c r="BD1252" s="3" t="s">
        <v>103</v>
      </c>
      <c r="BE1252" s="4" t="s">
        <v>103</v>
      </c>
      <c r="BF1252" s="4" t="s">
        <v>103</v>
      </c>
      <c r="BG1252" s="4" t="s">
        <v>103</v>
      </c>
      <c r="BH1252" s="4" t="s">
        <v>103</v>
      </c>
      <c r="BI1252" s="4" t="s">
        <v>103</v>
      </c>
      <c r="BJ1252" s="4"/>
      <c r="BK1252" s="4"/>
      <c r="BL1252" s="4"/>
      <c r="BM1252" s="1"/>
      <c r="BN1252" s="1"/>
    </row>
    <row r="1253" spans="1:68">
      <c r="A1253">
        <f t="shared" si="19"/>
        <v>1252</v>
      </c>
      <c r="B1253" s="1"/>
      <c r="C1253" s="1" t="s">
        <v>22085</v>
      </c>
      <c r="D1253" s="52" t="s">
        <v>22086</v>
      </c>
      <c r="E1253" s="52" t="s">
        <v>22087</v>
      </c>
      <c r="F1253" s="1" t="s">
        <v>70</v>
      </c>
      <c r="G1253" s="1" t="s">
        <v>22088</v>
      </c>
      <c r="H1253" s="1" t="s">
        <v>22089</v>
      </c>
      <c r="I1253" s="1">
        <v>35360</v>
      </c>
      <c r="J1253" s="1">
        <v>35</v>
      </c>
      <c r="K1253" s="1"/>
      <c r="L1253" s="1"/>
      <c r="M1253" s="1"/>
      <c r="N1253" s="36">
        <v>28190</v>
      </c>
      <c r="O1253" s="1"/>
      <c r="P1253" s="1"/>
      <c r="Q1253" s="1"/>
      <c r="R1253" s="1"/>
      <c r="S1253" s="1"/>
      <c r="T1253" s="1"/>
      <c r="U1253" s="1"/>
      <c r="V1253" s="1"/>
      <c r="W1253" s="1" t="s">
        <v>22090</v>
      </c>
      <c r="X1253" s="1"/>
      <c r="Y1253" s="1"/>
      <c r="Z1253" s="1" t="s">
        <v>22090</v>
      </c>
      <c r="AA1253" s="1"/>
      <c r="AB1253" s="1"/>
      <c r="AC1253" s="1"/>
      <c r="AD1253" s="1"/>
      <c r="AE1253" s="1" t="s">
        <v>22091</v>
      </c>
      <c r="AF1253" s="1"/>
      <c r="AG1253" s="1" t="s">
        <v>22092</v>
      </c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>
        <v>2020</v>
      </c>
      <c r="AT1253" s="1"/>
      <c r="AU1253" s="1"/>
      <c r="AV1253" s="1"/>
      <c r="AW1253" s="1"/>
      <c r="AX1253" s="1"/>
      <c r="AY1253" s="2" t="s">
        <v>22093</v>
      </c>
      <c r="AZ1253" s="2" t="s">
        <v>295</v>
      </c>
      <c r="BA1253" s="2" t="s">
        <v>2441</v>
      </c>
      <c r="BB1253" s="1"/>
      <c r="BC1253" s="1" t="s">
        <v>22093</v>
      </c>
      <c r="BD1253" s="3" t="s">
        <v>103</v>
      </c>
      <c r="BE1253" s="4" t="s">
        <v>399</v>
      </c>
      <c r="BF1253" s="4">
        <v>43830</v>
      </c>
      <c r="BG1253" s="4" t="s">
        <v>103</v>
      </c>
      <c r="BH1253" s="4" t="s">
        <v>103</v>
      </c>
      <c r="BI1253" s="4" t="s">
        <v>103</v>
      </c>
      <c r="BJ1253" s="4"/>
      <c r="BK1253" s="4"/>
      <c r="BL1253" s="4"/>
      <c r="BM1253" s="1"/>
      <c r="BN1253" s="1"/>
    </row>
    <row r="1254" spans="1:68">
      <c r="A1254">
        <f t="shared" si="19"/>
        <v>1253</v>
      </c>
      <c r="B1254" s="1"/>
      <c r="C1254" s="1"/>
      <c r="D1254" s="52" t="s">
        <v>24584</v>
      </c>
      <c r="E1254" s="52" t="s">
        <v>24585</v>
      </c>
      <c r="F1254" s="1" t="s">
        <v>70</v>
      </c>
      <c r="G1254" s="1" t="s">
        <v>573</v>
      </c>
      <c r="H1254" s="1" t="s">
        <v>24586</v>
      </c>
      <c r="I1254" s="1">
        <v>44140</v>
      </c>
      <c r="J1254" s="1">
        <v>44</v>
      </c>
      <c r="K1254" s="1"/>
      <c r="L1254" s="1"/>
      <c r="M1254" s="1"/>
      <c r="N1254" s="36">
        <v>2070</v>
      </c>
      <c r="O1254" s="1" t="s">
        <v>4743</v>
      </c>
      <c r="P1254" s="1" t="s">
        <v>14391</v>
      </c>
      <c r="Q1254" s="1"/>
      <c r="R1254" s="1"/>
      <c r="S1254" s="1"/>
      <c r="T1254" s="1"/>
      <c r="U1254" s="1"/>
      <c r="V1254" s="1"/>
      <c r="W1254" s="1"/>
      <c r="X1254" s="1"/>
      <c r="Y1254" s="1" t="s">
        <v>18193</v>
      </c>
      <c r="Z1254" s="1"/>
      <c r="AA1254" s="1"/>
      <c r="AB1254" s="1"/>
      <c r="AC1254" s="1" t="s">
        <v>18193</v>
      </c>
      <c r="AD1254" s="1"/>
      <c r="AE1254" s="1" t="s">
        <v>3792</v>
      </c>
      <c r="AF1254" s="1" t="s">
        <v>4621</v>
      </c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2" t="s">
        <v>24587</v>
      </c>
      <c r="AZ1254" s="2" t="s">
        <v>295</v>
      </c>
      <c r="BA1254" s="2" t="s">
        <v>2441</v>
      </c>
      <c r="BB1254" s="1"/>
      <c r="BC1254" s="1" t="s">
        <v>24587</v>
      </c>
      <c r="BD1254" s="3" t="s">
        <v>103</v>
      </c>
      <c r="BE1254" s="4" t="s">
        <v>103</v>
      </c>
      <c r="BF1254" s="4" t="s">
        <v>103</v>
      </c>
      <c r="BG1254" s="4" t="s">
        <v>103</v>
      </c>
      <c r="BH1254" s="4" t="s">
        <v>103</v>
      </c>
      <c r="BI1254" s="4" t="s">
        <v>103</v>
      </c>
      <c r="BJ1254" s="4"/>
      <c r="BK1254" s="4"/>
      <c r="BL1254" s="4"/>
      <c r="BM1254" s="1"/>
      <c r="BN1254" s="1"/>
    </row>
    <row r="1255" spans="1:68">
      <c r="A1255">
        <f t="shared" si="19"/>
        <v>1254</v>
      </c>
      <c r="B1255" s="1"/>
      <c r="C1255" s="1" t="s">
        <v>12488</v>
      </c>
      <c r="D1255" s="52" t="s">
        <v>12489</v>
      </c>
      <c r="E1255" s="52" t="s">
        <v>12490</v>
      </c>
      <c r="F1255" s="1" t="s">
        <v>70</v>
      </c>
      <c r="G1255" s="1" t="s">
        <v>12458</v>
      </c>
      <c r="H1255" s="1" t="s">
        <v>12491</v>
      </c>
      <c r="I1255" s="1">
        <v>59273</v>
      </c>
      <c r="J1255" s="1">
        <v>59</v>
      </c>
      <c r="K1255" s="1"/>
      <c r="L1255" s="1"/>
      <c r="M1255" s="1"/>
      <c r="N1255" s="36">
        <v>5949</v>
      </c>
      <c r="O1255" s="1"/>
      <c r="P1255" s="1"/>
      <c r="Q1255" s="1"/>
      <c r="R1255" s="1"/>
      <c r="S1255" s="1"/>
      <c r="T1255" s="1"/>
      <c r="U1255" s="1"/>
      <c r="V1255" s="1"/>
      <c r="W1255" s="1"/>
      <c r="X1255" s="1" t="s">
        <v>12492</v>
      </c>
      <c r="Y1255" s="1"/>
      <c r="Z1255" s="1" t="s">
        <v>12492</v>
      </c>
      <c r="AA1255" s="1"/>
      <c r="AB1255" s="1"/>
      <c r="AC1255" s="1"/>
      <c r="AD1255" s="1"/>
      <c r="AE1255" s="1" t="s">
        <v>12492</v>
      </c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2" t="s">
        <v>12493</v>
      </c>
      <c r="AZ1255" s="2" t="s">
        <v>295</v>
      </c>
      <c r="BA1255" s="2" t="s">
        <v>296</v>
      </c>
      <c r="BB1255" s="1"/>
      <c r="BC1255" s="1" t="s">
        <v>12493</v>
      </c>
      <c r="BD1255" s="3" t="s">
        <v>103</v>
      </c>
      <c r="BE1255" s="4" t="s">
        <v>367</v>
      </c>
      <c r="BF1255" s="4">
        <v>43252</v>
      </c>
      <c r="BG1255" s="4" t="s">
        <v>103</v>
      </c>
      <c r="BH1255" s="4" t="s">
        <v>103</v>
      </c>
      <c r="BI1255" s="4" t="s">
        <v>103</v>
      </c>
      <c r="BJ1255" s="4" t="s">
        <v>89</v>
      </c>
      <c r="BK1255" s="4" t="s">
        <v>89</v>
      </c>
      <c r="BL1255" s="4" t="s">
        <v>89</v>
      </c>
      <c r="BM1255" s="1" t="s">
        <v>89</v>
      </c>
      <c r="BN1255" s="14"/>
    </row>
    <row r="1256" spans="1:68">
      <c r="A1256">
        <f t="shared" si="19"/>
        <v>1255</v>
      </c>
      <c r="B1256" s="1"/>
      <c r="C1256" s="1"/>
      <c r="D1256" s="52" t="s">
        <v>5407</v>
      </c>
      <c r="E1256" s="52" t="s">
        <v>5408</v>
      </c>
      <c r="F1256" s="1" t="s">
        <v>70</v>
      </c>
      <c r="G1256" s="1" t="s">
        <v>5357</v>
      </c>
      <c r="H1256" s="1" t="s">
        <v>5409</v>
      </c>
      <c r="I1256" s="1">
        <v>42160</v>
      </c>
      <c r="J1256" s="1">
        <v>42</v>
      </c>
      <c r="K1256" s="1"/>
      <c r="L1256" s="1"/>
      <c r="M1256" s="1"/>
      <c r="N1256" s="36">
        <v>20600</v>
      </c>
      <c r="O1256" s="1"/>
      <c r="P1256" s="1"/>
      <c r="Q1256" s="1"/>
      <c r="R1256" s="1"/>
      <c r="S1256" s="1"/>
      <c r="T1256" s="1"/>
      <c r="U1256" s="1"/>
      <c r="V1256" s="1"/>
      <c r="W1256" s="1" t="s">
        <v>5410</v>
      </c>
      <c r="X1256" s="1"/>
      <c r="Y1256" s="1"/>
      <c r="Z1256" s="1" t="s">
        <v>5410</v>
      </c>
      <c r="AA1256" s="1"/>
      <c r="AB1256" s="1"/>
      <c r="AC1256" s="1"/>
      <c r="AD1256" s="1"/>
      <c r="AE1256" s="1" t="s">
        <v>5410</v>
      </c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2" t="s">
        <v>5411</v>
      </c>
      <c r="AZ1256" s="2" t="s">
        <v>295</v>
      </c>
      <c r="BA1256" s="2" t="s">
        <v>1752</v>
      </c>
      <c r="BB1256" s="1"/>
      <c r="BC1256" s="1" t="s">
        <v>5411</v>
      </c>
      <c r="BD1256" s="3" t="s">
        <v>103</v>
      </c>
      <c r="BE1256" s="4" t="s">
        <v>103</v>
      </c>
      <c r="BF1256" s="4" t="s">
        <v>103</v>
      </c>
      <c r="BG1256" s="4" t="s">
        <v>103</v>
      </c>
      <c r="BH1256" s="4" t="s">
        <v>103</v>
      </c>
      <c r="BI1256" s="4" t="s">
        <v>103</v>
      </c>
      <c r="BJ1256" s="4" t="s">
        <v>89</v>
      </c>
      <c r="BK1256" s="4" t="s">
        <v>89</v>
      </c>
      <c r="BL1256" s="4" t="s">
        <v>89</v>
      </c>
      <c r="BM1256" s="1" t="s">
        <v>89</v>
      </c>
      <c r="BN1256" s="14"/>
      <c r="BP1256" s="4" t="s">
        <v>232</v>
      </c>
    </row>
    <row r="1257" spans="1:68">
      <c r="A1257">
        <f t="shared" si="19"/>
        <v>1256</v>
      </c>
      <c r="B1257" s="1"/>
      <c r="C1257" s="1"/>
      <c r="D1257" s="52" t="s">
        <v>9117</v>
      </c>
      <c r="E1257" s="52" t="s">
        <v>9118</v>
      </c>
      <c r="F1257" s="1" t="s">
        <v>70</v>
      </c>
      <c r="G1257" s="1" t="s">
        <v>9115</v>
      </c>
      <c r="H1257" s="1" t="s">
        <v>9119</v>
      </c>
      <c r="I1257" s="1">
        <v>60000</v>
      </c>
      <c r="J1257" s="1">
        <v>60</v>
      </c>
      <c r="K1257" s="1"/>
      <c r="L1257" s="1"/>
      <c r="M1257" s="1"/>
      <c r="N1257" s="36">
        <v>11200</v>
      </c>
      <c r="O1257" s="1"/>
      <c r="P1257" s="1"/>
      <c r="Q1257" s="1"/>
      <c r="R1257" s="1"/>
      <c r="S1257" s="1"/>
      <c r="T1257" s="1"/>
      <c r="U1257" s="1"/>
      <c r="V1257" s="1"/>
      <c r="W1257" s="1"/>
      <c r="X1257" s="1" t="s">
        <v>9120</v>
      </c>
      <c r="Y1257" s="1"/>
      <c r="Z1257" s="1" t="s">
        <v>9120</v>
      </c>
      <c r="AA1257" s="1"/>
      <c r="AB1257" s="1"/>
      <c r="AC1257" s="1"/>
      <c r="AD1257" s="1"/>
      <c r="AE1257" s="1" t="s">
        <v>9120</v>
      </c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2" t="s">
        <v>9121</v>
      </c>
      <c r="AZ1257" s="2" t="s">
        <v>295</v>
      </c>
      <c r="BA1257" s="2" t="s">
        <v>1752</v>
      </c>
      <c r="BB1257" s="1"/>
      <c r="BC1257" s="1" t="s">
        <v>9121</v>
      </c>
      <c r="BD1257" s="3" t="s">
        <v>103</v>
      </c>
      <c r="BE1257" s="4" t="s">
        <v>103</v>
      </c>
      <c r="BF1257" s="4" t="s">
        <v>103</v>
      </c>
      <c r="BG1257" s="4" t="s">
        <v>103</v>
      </c>
      <c r="BH1257" s="4" t="s">
        <v>103</v>
      </c>
      <c r="BI1257" s="4" t="s">
        <v>103</v>
      </c>
      <c r="BJ1257" s="4" t="s">
        <v>89</v>
      </c>
      <c r="BK1257" s="4" t="s">
        <v>89</v>
      </c>
      <c r="BL1257" s="4" t="s">
        <v>105</v>
      </c>
      <c r="BM1257" s="1" t="s">
        <v>105</v>
      </c>
      <c r="BN1257" s="15" t="s">
        <v>9122</v>
      </c>
    </row>
    <row r="1258" spans="1:68">
      <c r="A1258">
        <f t="shared" si="19"/>
        <v>1257</v>
      </c>
      <c r="B1258" s="1" t="s">
        <v>66</v>
      </c>
      <c r="C1258" s="1" t="s">
        <v>17041</v>
      </c>
      <c r="D1258" s="52" t="s">
        <v>17042</v>
      </c>
      <c r="E1258" s="52" t="s">
        <v>17043</v>
      </c>
      <c r="F1258" s="1" t="s">
        <v>70</v>
      </c>
      <c r="G1258" s="1" t="s">
        <v>11634</v>
      </c>
      <c r="H1258" s="1" t="s">
        <v>17044</v>
      </c>
      <c r="I1258" s="1">
        <v>57365</v>
      </c>
      <c r="J1258" s="1">
        <v>57</v>
      </c>
      <c r="K1258" s="1"/>
      <c r="L1258" s="1"/>
      <c r="M1258" s="1"/>
      <c r="N1258" s="36">
        <v>18129</v>
      </c>
      <c r="O1258" s="1" t="s">
        <v>17046</v>
      </c>
      <c r="P1258" s="1" t="s">
        <v>3420</v>
      </c>
      <c r="Q1258" s="1"/>
      <c r="R1258" s="1"/>
      <c r="S1258" s="1"/>
      <c r="T1258" s="1"/>
      <c r="U1258" s="1"/>
      <c r="V1258" s="1"/>
      <c r="W1258" s="1"/>
      <c r="X1258" s="1" t="s">
        <v>17045</v>
      </c>
      <c r="Y1258" s="1"/>
      <c r="Z1258" s="1" t="s">
        <v>17045</v>
      </c>
      <c r="AA1258" s="1"/>
      <c r="AB1258" s="1"/>
      <c r="AC1258" s="1"/>
      <c r="AD1258" s="1"/>
      <c r="AE1258" s="1" t="s">
        <v>17045</v>
      </c>
      <c r="AF1258" s="1"/>
      <c r="AG1258" s="1"/>
      <c r="AH1258" s="1"/>
      <c r="AI1258" s="1" t="s">
        <v>17047</v>
      </c>
      <c r="AJ1258" s="1">
        <v>20</v>
      </c>
      <c r="AK1258" s="1"/>
      <c r="AL1258" s="1"/>
      <c r="AM1258" s="1"/>
      <c r="AN1258" s="1"/>
      <c r="AO1258" s="1"/>
      <c r="AP1258" s="1"/>
      <c r="AQ1258" s="1" t="s">
        <v>10897</v>
      </c>
      <c r="AR1258" s="1">
        <v>2925</v>
      </c>
      <c r="AS1258" s="1">
        <v>1997</v>
      </c>
      <c r="AT1258" s="1"/>
      <c r="AU1258" s="1"/>
      <c r="AV1258" s="1"/>
      <c r="AW1258" s="1" t="s">
        <v>2493</v>
      </c>
      <c r="AX1258" s="1"/>
      <c r="AY1258" s="2" t="s">
        <v>17048</v>
      </c>
      <c r="AZ1258" s="2" t="s">
        <v>295</v>
      </c>
      <c r="BA1258" s="2" t="s">
        <v>296</v>
      </c>
      <c r="BB1258" s="1"/>
      <c r="BC1258" s="1" t="s">
        <v>17048</v>
      </c>
      <c r="BD1258" s="3" t="s">
        <v>103</v>
      </c>
      <c r="BE1258" s="4" t="s">
        <v>103</v>
      </c>
      <c r="BF1258" s="4" t="s">
        <v>103</v>
      </c>
      <c r="BG1258" s="4" t="s">
        <v>103</v>
      </c>
      <c r="BH1258" s="4" t="s">
        <v>103</v>
      </c>
      <c r="BI1258" s="4" t="s">
        <v>103</v>
      </c>
      <c r="BJ1258" s="4"/>
      <c r="BK1258" s="4"/>
      <c r="BL1258" s="4"/>
      <c r="BM1258" s="1"/>
      <c r="BN1258" s="1"/>
    </row>
    <row r="1259" spans="1:68">
      <c r="A1259">
        <f t="shared" si="19"/>
        <v>1258</v>
      </c>
      <c r="B1259" s="1"/>
      <c r="C1259" s="1"/>
      <c r="D1259" s="52" t="s">
        <v>18836</v>
      </c>
      <c r="E1259" s="52" t="s">
        <v>18837</v>
      </c>
      <c r="F1259" s="1" t="s">
        <v>70</v>
      </c>
      <c r="G1259" s="1" t="s">
        <v>18838</v>
      </c>
      <c r="H1259" s="1" t="s">
        <v>18839</v>
      </c>
      <c r="I1259" s="1">
        <v>62450</v>
      </c>
      <c r="J1259" s="1">
        <v>62</v>
      </c>
      <c r="K1259" s="1"/>
      <c r="L1259" s="1"/>
      <c r="M1259" s="1"/>
      <c r="N1259" s="36">
        <v>3997</v>
      </c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 t="s">
        <v>18840</v>
      </c>
      <c r="Z1259" s="1"/>
      <c r="AA1259" s="1" t="s">
        <v>18840</v>
      </c>
      <c r="AB1259" s="1"/>
      <c r="AC1259" s="1"/>
      <c r="AD1259" s="1"/>
      <c r="AE1259" s="1" t="s">
        <v>18840</v>
      </c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2" t="s">
        <v>18841</v>
      </c>
      <c r="AZ1259" s="2" t="s">
        <v>432</v>
      </c>
      <c r="BA1259" s="2" t="s">
        <v>296</v>
      </c>
      <c r="BB1259" s="1"/>
      <c r="BC1259" s="1" t="s">
        <v>1316</v>
      </c>
      <c r="BD1259" s="3" t="s">
        <v>103</v>
      </c>
      <c r="BE1259" s="4" t="s">
        <v>103</v>
      </c>
      <c r="BF1259" s="4" t="s">
        <v>103</v>
      </c>
      <c r="BG1259" s="4" t="s">
        <v>103</v>
      </c>
      <c r="BH1259" s="4" t="s">
        <v>103</v>
      </c>
      <c r="BI1259" s="4" t="s">
        <v>103</v>
      </c>
      <c r="BJ1259" s="4"/>
      <c r="BK1259" s="4"/>
      <c r="BL1259" s="4"/>
      <c r="BM1259" s="1"/>
      <c r="BN1259" s="1"/>
    </row>
    <row r="1260" spans="1:68">
      <c r="A1260">
        <f t="shared" si="19"/>
        <v>1259</v>
      </c>
      <c r="B1260" s="1"/>
      <c r="C1260" s="1"/>
      <c r="D1260" s="52" t="s">
        <v>6190</v>
      </c>
      <c r="E1260" s="52" t="s">
        <v>6191</v>
      </c>
      <c r="F1260" s="1" t="s">
        <v>70</v>
      </c>
      <c r="G1260" s="1" t="s">
        <v>6174</v>
      </c>
      <c r="H1260" s="1" t="s">
        <v>6192</v>
      </c>
      <c r="I1260" s="1">
        <v>69200</v>
      </c>
      <c r="J1260" s="1">
        <v>69</v>
      </c>
      <c r="K1260" s="1"/>
      <c r="L1260" s="1"/>
      <c r="M1260" s="1"/>
      <c r="N1260" s="36">
        <v>9680</v>
      </c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 t="s">
        <v>6193</v>
      </c>
      <c r="Z1260" s="1" t="s">
        <v>6193</v>
      </c>
      <c r="AA1260" s="1"/>
      <c r="AB1260" s="1"/>
      <c r="AC1260" s="1"/>
      <c r="AD1260" s="1"/>
      <c r="AE1260" s="1" t="s">
        <v>6193</v>
      </c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2" t="s">
        <v>6194</v>
      </c>
      <c r="AZ1260" s="2" t="s">
        <v>432</v>
      </c>
      <c r="BA1260" s="2" t="s">
        <v>296</v>
      </c>
      <c r="BB1260" s="1"/>
      <c r="BC1260" s="1" t="s">
        <v>6195</v>
      </c>
      <c r="BD1260" s="3" t="s">
        <v>103</v>
      </c>
      <c r="BE1260" s="4" t="s">
        <v>103</v>
      </c>
      <c r="BF1260" s="4" t="s">
        <v>103</v>
      </c>
      <c r="BG1260" s="4" t="s">
        <v>103</v>
      </c>
      <c r="BH1260" s="4" t="s">
        <v>103</v>
      </c>
      <c r="BI1260" s="4" t="s">
        <v>103</v>
      </c>
      <c r="BJ1260" s="4" t="s">
        <v>89</v>
      </c>
      <c r="BK1260" s="4" t="s">
        <v>89</v>
      </c>
      <c r="BL1260" s="4" t="s">
        <v>89</v>
      </c>
      <c r="BM1260" s="1" t="s">
        <v>89</v>
      </c>
      <c r="BN1260" s="1" t="s">
        <v>1456</v>
      </c>
    </row>
    <row r="1261" spans="1:68">
      <c r="A1261">
        <f t="shared" si="19"/>
        <v>1260</v>
      </c>
      <c r="B1261" s="1"/>
      <c r="C1261" s="1"/>
      <c r="D1261" s="52" t="s">
        <v>6325</v>
      </c>
      <c r="E1261" s="52" t="s">
        <v>6326</v>
      </c>
      <c r="F1261" s="1" t="s">
        <v>70</v>
      </c>
      <c r="G1261" s="1" t="s">
        <v>6217</v>
      </c>
      <c r="H1261" s="1" t="s">
        <v>6327</v>
      </c>
      <c r="I1261" s="1">
        <v>69960</v>
      </c>
      <c r="J1261" s="1">
        <v>69</v>
      </c>
      <c r="K1261" s="1"/>
      <c r="L1261" s="1"/>
      <c r="M1261" s="1"/>
      <c r="N1261" s="36">
        <v>5396</v>
      </c>
      <c r="O1261" s="1"/>
      <c r="P1261" s="1"/>
      <c r="Q1261" s="1"/>
      <c r="R1261" s="1"/>
      <c r="S1261" s="1"/>
      <c r="T1261" s="1"/>
      <c r="U1261" s="1"/>
      <c r="V1261" s="1"/>
      <c r="W1261" s="1" t="s">
        <v>6328</v>
      </c>
      <c r="X1261" s="1"/>
      <c r="Y1261" s="1"/>
      <c r="Z1261" s="1" t="s">
        <v>6328</v>
      </c>
      <c r="AA1261" s="1"/>
      <c r="AB1261" s="1"/>
      <c r="AC1261" s="1"/>
      <c r="AD1261" s="1"/>
      <c r="AE1261" s="1" t="s">
        <v>6328</v>
      </c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2" t="s">
        <v>6194</v>
      </c>
      <c r="AZ1261" s="2" t="s">
        <v>432</v>
      </c>
      <c r="BA1261" s="2" t="s">
        <v>296</v>
      </c>
      <c r="BB1261" s="1"/>
      <c r="BC1261" s="1" t="s">
        <v>2435</v>
      </c>
      <c r="BD1261" s="3" t="s">
        <v>103</v>
      </c>
      <c r="BE1261" s="4" t="s">
        <v>103</v>
      </c>
      <c r="BF1261" s="4" t="s">
        <v>103</v>
      </c>
      <c r="BG1261" s="4" t="s">
        <v>103</v>
      </c>
      <c r="BH1261" s="4" t="s">
        <v>103</v>
      </c>
      <c r="BI1261" s="4" t="s">
        <v>103</v>
      </c>
      <c r="BJ1261" s="4" t="s">
        <v>105</v>
      </c>
      <c r="BK1261" s="4" t="s">
        <v>105</v>
      </c>
      <c r="BL1261" s="4" t="s">
        <v>105</v>
      </c>
      <c r="BM1261" s="1" t="s">
        <v>105</v>
      </c>
      <c r="BN1261" s="1" t="s">
        <v>6329</v>
      </c>
    </row>
    <row r="1262" spans="1:68">
      <c r="A1262">
        <f t="shared" si="19"/>
        <v>1261</v>
      </c>
      <c r="B1262" s="1"/>
      <c r="C1262" s="1"/>
      <c r="D1262" s="52" t="s">
        <v>12474</v>
      </c>
      <c r="E1262" s="52" t="s">
        <v>12475</v>
      </c>
      <c r="F1262" s="1" t="s">
        <v>70</v>
      </c>
      <c r="G1262" s="1" t="s">
        <v>12458</v>
      </c>
      <c r="H1262" s="1" t="s">
        <v>12476</v>
      </c>
      <c r="I1262" s="1">
        <v>59273</v>
      </c>
      <c r="J1262" s="1">
        <v>59</v>
      </c>
      <c r="K1262" s="1"/>
      <c r="L1262" s="1"/>
      <c r="M1262" s="1"/>
      <c r="N1262" s="36">
        <v>6500</v>
      </c>
      <c r="O1262" s="1"/>
      <c r="P1262" s="1"/>
      <c r="Q1262" s="1"/>
      <c r="R1262" s="1"/>
      <c r="S1262" s="1"/>
      <c r="T1262" s="1"/>
      <c r="U1262" s="1"/>
      <c r="V1262" s="1"/>
      <c r="W1262" s="1"/>
      <c r="X1262" s="1" t="s">
        <v>903</v>
      </c>
      <c r="Y1262" s="1"/>
      <c r="Z1262" s="1" t="s">
        <v>903</v>
      </c>
      <c r="AA1262" s="1"/>
      <c r="AB1262" s="1"/>
      <c r="AC1262" s="1"/>
      <c r="AD1262" s="1"/>
      <c r="AE1262" s="1" t="s">
        <v>903</v>
      </c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2" t="s">
        <v>6194</v>
      </c>
      <c r="AZ1262" s="2" t="s">
        <v>432</v>
      </c>
      <c r="BA1262" s="2" t="s">
        <v>296</v>
      </c>
      <c r="BB1262" s="1"/>
      <c r="BC1262" s="1" t="s">
        <v>12477</v>
      </c>
      <c r="BD1262" s="3" t="s">
        <v>103</v>
      </c>
      <c r="BE1262" s="4" t="s">
        <v>103</v>
      </c>
      <c r="BF1262" s="4" t="s">
        <v>103</v>
      </c>
      <c r="BG1262" s="4" t="s">
        <v>103</v>
      </c>
      <c r="BH1262" s="4" t="s">
        <v>103</v>
      </c>
      <c r="BI1262" s="4" t="s">
        <v>103</v>
      </c>
      <c r="BJ1262" s="4" t="s">
        <v>89</v>
      </c>
      <c r="BK1262" s="4" t="s">
        <v>89</v>
      </c>
      <c r="BL1262" s="4" t="s">
        <v>89</v>
      </c>
      <c r="BM1262" s="1" t="s">
        <v>89</v>
      </c>
      <c r="BN1262" s="14"/>
    </row>
    <row r="1263" spans="1:68">
      <c r="A1263">
        <f t="shared" si="19"/>
        <v>1262</v>
      </c>
      <c r="B1263" s="1"/>
      <c r="C1263" s="1"/>
      <c r="D1263" s="52" t="s">
        <v>15349</v>
      </c>
      <c r="E1263" s="52" t="s">
        <v>15350</v>
      </c>
      <c r="F1263" s="1" t="s">
        <v>70</v>
      </c>
      <c r="G1263" s="1" t="s">
        <v>3395</v>
      </c>
      <c r="H1263" s="1" t="s">
        <v>15351</v>
      </c>
      <c r="I1263" s="1">
        <v>60550</v>
      </c>
      <c r="J1263" s="1">
        <v>60</v>
      </c>
      <c r="K1263" s="1"/>
      <c r="L1263" s="1"/>
      <c r="M1263" s="1"/>
      <c r="N1263" s="36">
        <v>5930</v>
      </c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 t="s">
        <v>15352</v>
      </c>
      <c r="Z1263" s="1" t="s">
        <v>15352</v>
      </c>
      <c r="AA1263" s="1"/>
      <c r="AB1263" s="1"/>
      <c r="AC1263" s="1"/>
      <c r="AD1263" s="1"/>
      <c r="AE1263" s="1" t="s">
        <v>15352</v>
      </c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2" t="s">
        <v>6194</v>
      </c>
      <c r="AZ1263" s="2" t="s">
        <v>432</v>
      </c>
      <c r="BA1263" s="2" t="s">
        <v>296</v>
      </c>
      <c r="BB1263" s="1"/>
      <c r="BC1263" s="1" t="s">
        <v>15353</v>
      </c>
      <c r="BD1263" s="3" t="s">
        <v>103</v>
      </c>
      <c r="BE1263" s="4" t="s">
        <v>103</v>
      </c>
      <c r="BF1263" s="4" t="s">
        <v>103</v>
      </c>
      <c r="BG1263" s="4" t="s">
        <v>103</v>
      </c>
      <c r="BH1263" s="4" t="s">
        <v>103</v>
      </c>
      <c r="BI1263" s="4" t="s">
        <v>103</v>
      </c>
      <c r="BJ1263" s="4"/>
      <c r="BK1263" s="4"/>
      <c r="BL1263" s="4"/>
      <c r="BM1263" s="1"/>
      <c r="BN1263" s="1"/>
    </row>
    <row r="1264" spans="1:68">
      <c r="A1264">
        <f t="shared" si="19"/>
        <v>1263</v>
      </c>
      <c r="B1264" s="1"/>
      <c r="C1264" s="1" t="s">
        <v>15725</v>
      </c>
      <c r="D1264" s="52" t="s">
        <v>15726</v>
      </c>
      <c r="E1264" s="52" t="s">
        <v>15727</v>
      </c>
      <c r="F1264" s="1" t="s">
        <v>70</v>
      </c>
      <c r="G1264" s="1" t="s">
        <v>1570</v>
      </c>
      <c r="H1264" s="1" t="s">
        <v>15728</v>
      </c>
      <c r="I1264" s="1">
        <v>28200</v>
      </c>
      <c r="J1264" s="1">
        <v>28</v>
      </c>
      <c r="K1264" s="1"/>
      <c r="L1264" s="1"/>
      <c r="M1264" s="1"/>
      <c r="N1264" s="36">
        <v>14000</v>
      </c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 t="s">
        <v>430</v>
      </c>
      <c r="Z1264" s="1" t="s">
        <v>430</v>
      </c>
      <c r="AA1264" s="1"/>
      <c r="AB1264" s="1"/>
      <c r="AC1264" s="1"/>
      <c r="AD1264" s="1"/>
      <c r="AE1264" s="1" t="s">
        <v>430</v>
      </c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2" t="s">
        <v>6194</v>
      </c>
      <c r="AZ1264" s="2" t="s">
        <v>432</v>
      </c>
      <c r="BA1264" s="2" t="s">
        <v>296</v>
      </c>
      <c r="BB1264" s="1"/>
      <c r="BC1264" s="1" t="s">
        <v>15729</v>
      </c>
      <c r="BD1264" s="3" t="s">
        <v>103</v>
      </c>
      <c r="BE1264" s="4" t="s">
        <v>104</v>
      </c>
      <c r="BF1264" s="4">
        <v>42369</v>
      </c>
      <c r="BG1264" s="4" t="s">
        <v>103</v>
      </c>
      <c r="BH1264" s="4" t="s">
        <v>103</v>
      </c>
      <c r="BI1264" s="4" t="s">
        <v>103</v>
      </c>
      <c r="BJ1264" s="4"/>
      <c r="BK1264" s="4"/>
      <c r="BL1264" s="4"/>
      <c r="BM1264" s="1"/>
      <c r="BN1264" s="1"/>
    </row>
    <row r="1265" spans="1:68">
      <c r="A1265">
        <f t="shared" si="19"/>
        <v>1264</v>
      </c>
      <c r="B1265" s="1"/>
      <c r="C1265" s="1" t="s">
        <v>16037</v>
      </c>
      <c r="D1265" s="52" t="s">
        <v>16038</v>
      </c>
      <c r="E1265" s="52" t="s">
        <v>16039</v>
      </c>
      <c r="F1265" s="1" t="s">
        <v>2668</v>
      </c>
      <c r="G1265" s="1" t="s">
        <v>5643</v>
      </c>
      <c r="H1265" s="1" t="s">
        <v>16040</v>
      </c>
      <c r="I1265" s="1">
        <v>7250</v>
      </c>
      <c r="J1265" s="1">
        <v>7</v>
      </c>
      <c r="K1265" s="1"/>
      <c r="L1265" s="1"/>
      <c r="M1265" s="1"/>
      <c r="N1265" s="36">
        <v>22482</v>
      </c>
      <c r="O1265" s="1"/>
      <c r="P1265" s="1"/>
      <c r="Q1265" s="1"/>
      <c r="R1265" s="1"/>
      <c r="S1265" s="1"/>
      <c r="T1265" s="1"/>
      <c r="U1265" s="1"/>
      <c r="V1265" s="1"/>
      <c r="W1265" s="1" t="s">
        <v>16041</v>
      </c>
      <c r="X1265" s="1"/>
      <c r="Y1265" s="1"/>
      <c r="Z1265" s="1" t="s">
        <v>16041</v>
      </c>
      <c r="AA1265" s="1"/>
      <c r="AB1265" s="1"/>
      <c r="AC1265" s="1"/>
      <c r="AD1265" s="1"/>
      <c r="AE1265" s="1" t="s">
        <v>16041</v>
      </c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>
        <v>2007</v>
      </c>
      <c r="AT1265" s="1" t="s">
        <v>1342</v>
      </c>
      <c r="AU1265" s="1"/>
      <c r="AV1265" s="1"/>
      <c r="AW1265" s="1"/>
      <c r="AX1265" s="1"/>
      <c r="AY1265" s="2" t="s">
        <v>6194</v>
      </c>
      <c r="AZ1265" s="2" t="s">
        <v>432</v>
      </c>
      <c r="BA1265" s="2" t="s">
        <v>296</v>
      </c>
      <c r="BB1265" s="1"/>
      <c r="BC1265" s="1" t="s">
        <v>16042</v>
      </c>
      <c r="BD1265" s="3" t="s">
        <v>103</v>
      </c>
      <c r="BE1265" s="4" t="s">
        <v>103</v>
      </c>
      <c r="BF1265" s="4" t="s">
        <v>103</v>
      </c>
      <c r="BG1265" s="4" t="s">
        <v>103</v>
      </c>
      <c r="BH1265" s="4" t="s">
        <v>103</v>
      </c>
      <c r="BI1265" s="4" t="s">
        <v>103</v>
      </c>
      <c r="BJ1265" s="4" t="s">
        <v>89</v>
      </c>
      <c r="BK1265" s="4" t="s">
        <v>89</v>
      </c>
      <c r="BL1265" s="4" t="s">
        <v>105</v>
      </c>
      <c r="BM1265" s="1" t="s">
        <v>105</v>
      </c>
      <c r="BN1265" s="15" t="s">
        <v>16043</v>
      </c>
    </row>
    <row r="1266" spans="1:68">
      <c r="A1266">
        <f t="shared" si="19"/>
        <v>1265</v>
      </c>
      <c r="B1266" s="1"/>
      <c r="C1266" s="1" t="s">
        <v>20186</v>
      </c>
      <c r="D1266" s="52" t="s">
        <v>20187</v>
      </c>
      <c r="E1266" s="52" t="s">
        <v>20188</v>
      </c>
      <c r="F1266" s="1" t="s">
        <v>70</v>
      </c>
      <c r="G1266" s="1" t="s">
        <v>20189</v>
      </c>
      <c r="H1266" s="1" t="s">
        <v>20190</v>
      </c>
      <c r="I1266" s="1">
        <v>11200</v>
      </c>
      <c r="J1266" s="1">
        <v>11</v>
      </c>
      <c r="K1266" s="1"/>
      <c r="L1266" s="1"/>
      <c r="M1266" s="1">
        <v>4</v>
      </c>
      <c r="N1266" s="36">
        <v>23840</v>
      </c>
      <c r="O1266" s="1"/>
      <c r="P1266" s="1"/>
      <c r="Q1266" s="1"/>
      <c r="R1266" s="1"/>
      <c r="S1266" s="1"/>
      <c r="T1266" s="1"/>
      <c r="U1266" s="1"/>
      <c r="V1266" s="1"/>
      <c r="W1266" s="1" t="s">
        <v>20191</v>
      </c>
      <c r="X1266" s="1"/>
      <c r="Y1266" s="1"/>
      <c r="Z1266" s="1" t="s">
        <v>20191</v>
      </c>
      <c r="AA1266" s="1"/>
      <c r="AB1266" s="1"/>
      <c r="AC1266" s="1"/>
      <c r="AD1266" s="1"/>
      <c r="AE1266" s="1" t="s">
        <v>20191</v>
      </c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>
        <v>2020</v>
      </c>
      <c r="AT1266" s="1"/>
      <c r="AU1266" s="1"/>
      <c r="AV1266" s="1"/>
      <c r="AW1266" s="1"/>
      <c r="AX1266" s="1"/>
      <c r="AY1266" s="2" t="s">
        <v>20192</v>
      </c>
      <c r="AZ1266" s="2" t="s">
        <v>295</v>
      </c>
      <c r="BA1266" s="2" t="s">
        <v>296</v>
      </c>
      <c r="BB1266" s="1"/>
      <c r="BC1266" s="1" t="s">
        <v>20192</v>
      </c>
      <c r="BD1266" s="3" t="s">
        <v>103</v>
      </c>
      <c r="BE1266" s="4" t="s">
        <v>399</v>
      </c>
      <c r="BF1266" s="4">
        <v>43646</v>
      </c>
      <c r="BG1266" s="4" t="s">
        <v>103</v>
      </c>
      <c r="BH1266" s="4" t="s">
        <v>103</v>
      </c>
      <c r="BI1266" s="4" t="s">
        <v>103</v>
      </c>
      <c r="BJ1266" s="4"/>
      <c r="BK1266" s="4"/>
      <c r="BL1266" s="4"/>
      <c r="BM1266" s="1"/>
      <c r="BN1266" s="1"/>
    </row>
    <row r="1267" spans="1:68">
      <c r="A1267">
        <f t="shared" si="19"/>
        <v>1266</v>
      </c>
      <c r="B1267" s="1" t="s">
        <v>66</v>
      </c>
      <c r="C1267" s="1" t="s">
        <v>17495</v>
      </c>
      <c r="D1267" s="52" t="s">
        <v>17496</v>
      </c>
      <c r="E1267" s="52" t="s">
        <v>17497</v>
      </c>
      <c r="F1267" s="1" t="s">
        <v>70</v>
      </c>
      <c r="G1267" s="1" t="s">
        <v>17498</v>
      </c>
      <c r="H1267" s="1" t="s">
        <v>17499</v>
      </c>
      <c r="I1267" s="1">
        <v>92000</v>
      </c>
      <c r="J1267" s="1">
        <v>92</v>
      </c>
      <c r="K1267" s="1"/>
      <c r="L1267" s="1"/>
      <c r="M1267" s="1"/>
      <c r="N1267" s="36">
        <v>6920</v>
      </c>
      <c r="O1267" s="1"/>
      <c r="P1267" s="1"/>
      <c r="Q1267" s="1"/>
      <c r="R1267" s="1"/>
      <c r="S1267" s="1"/>
      <c r="T1267" s="1"/>
      <c r="U1267" s="1"/>
      <c r="V1267" s="1"/>
      <c r="W1267" s="1"/>
      <c r="X1267" s="1" t="s">
        <v>9267</v>
      </c>
      <c r="Y1267" s="1"/>
      <c r="Z1267" s="1" t="s">
        <v>9267</v>
      </c>
      <c r="AA1267" s="1"/>
      <c r="AB1267" s="1"/>
      <c r="AC1267" s="1"/>
      <c r="AD1267" s="1"/>
      <c r="AE1267" s="1" t="s">
        <v>9267</v>
      </c>
      <c r="AF1267" s="1"/>
      <c r="AG1267" s="1"/>
      <c r="AH1267" s="1"/>
      <c r="AI1267" s="1">
        <v>8.9</v>
      </c>
      <c r="AJ1267" s="1">
        <v>6</v>
      </c>
      <c r="AK1267" s="1">
        <v>1</v>
      </c>
      <c r="AL1267" s="1"/>
      <c r="AM1267" s="1"/>
      <c r="AN1267" s="1"/>
      <c r="AO1267" s="1"/>
      <c r="AP1267" s="1" t="s">
        <v>12760</v>
      </c>
      <c r="AQ1267" s="1" t="s">
        <v>81</v>
      </c>
      <c r="AR1267" s="1">
        <v>1510</v>
      </c>
      <c r="AS1267" s="1">
        <v>1991</v>
      </c>
      <c r="AT1267" s="1"/>
      <c r="AU1267" s="1"/>
      <c r="AV1267" s="1"/>
      <c r="AW1267" s="1" t="s">
        <v>17500</v>
      </c>
      <c r="AX1267" s="1"/>
      <c r="AY1267" s="2" t="s">
        <v>17501</v>
      </c>
      <c r="AZ1267" s="2" t="s">
        <v>295</v>
      </c>
      <c r="BA1267" s="2" t="s">
        <v>296</v>
      </c>
      <c r="BB1267" s="1"/>
      <c r="BC1267" s="1" t="s">
        <v>17502</v>
      </c>
      <c r="BD1267" s="3" t="s">
        <v>103</v>
      </c>
      <c r="BE1267" s="4" t="s">
        <v>3890</v>
      </c>
      <c r="BF1267" s="4">
        <v>42825</v>
      </c>
      <c r="BG1267" s="4">
        <v>42825</v>
      </c>
      <c r="BH1267" s="4">
        <v>48304</v>
      </c>
      <c r="BI1267" s="4">
        <v>48304</v>
      </c>
      <c r="BJ1267" s="4"/>
      <c r="BK1267" s="4"/>
      <c r="BL1267" s="4"/>
      <c r="BM1267" s="1"/>
      <c r="BN1267" s="1"/>
    </row>
    <row r="1268" spans="1:68">
      <c r="A1268">
        <f t="shared" si="19"/>
        <v>1267</v>
      </c>
      <c r="B1268" s="1" t="s">
        <v>66</v>
      </c>
      <c r="C1268" s="1" t="s">
        <v>6272</v>
      </c>
      <c r="D1268" s="52" t="s">
        <v>6273</v>
      </c>
      <c r="E1268" s="52" t="s">
        <v>6274</v>
      </c>
      <c r="F1268" s="1" t="s">
        <v>70</v>
      </c>
      <c r="G1268" s="1" t="s">
        <v>6217</v>
      </c>
      <c r="H1268" s="1" t="s">
        <v>6275</v>
      </c>
      <c r="I1268" s="1">
        <v>69960</v>
      </c>
      <c r="J1268" s="1">
        <v>69</v>
      </c>
      <c r="K1268" s="1"/>
      <c r="L1268" s="1"/>
      <c r="M1268" s="1"/>
      <c r="N1268" s="36">
        <v>35000</v>
      </c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 t="s">
        <v>1088</v>
      </c>
      <c r="Z1268" s="1"/>
      <c r="AA1268" s="1"/>
      <c r="AB1268" s="1"/>
      <c r="AC1268" s="1"/>
      <c r="AD1268" s="1"/>
      <c r="AE1268" s="1"/>
      <c r="AF1268" s="1" t="s">
        <v>1088</v>
      </c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>
        <v>2007</v>
      </c>
      <c r="AT1268" s="1" t="s">
        <v>791</v>
      </c>
      <c r="AU1268" s="1"/>
      <c r="AV1268" s="1"/>
      <c r="AW1268" s="1"/>
      <c r="AX1268" s="1"/>
      <c r="AY1268" s="2" t="s">
        <v>6276</v>
      </c>
      <c r="AZ1268" s="2" t="s">
        <v>295</v>
      </c>
      <c r="BA1268" s="2" t="s">
        <v>296</v>
      </c>
      <c r="BB1268" s="1"/>
      <c r="BC1268" s="1" t="s">
        <v>6277</v>
      </c>
      <c r="BD1268" s="3" t="s">
        <v>103</v>
      </c>
      <c r="BE1268" s="4" t="s">
        <v>103</v>
      </c>
      <c r="BF1268" s="4" t="s">
        <v>103</v>
      </c>
      <c r="BG1268" s="4" t="s">
        <v>103</v>
      </c>
      <c r="BH1268" s="4" t="s">
        <v>103</v>
      </c>
      <c r="BI1268" s="4" t="s">
        <v>103</v>
      </c>
      <c r="BJ1268" s="4" t="s">
        <v>105</v>
      </c>
      <c r="BK1268" s="4" t="s">
        <v>105</v>
      </c>
      <c r="BL1268" s="4" t="s">
        <v>105</v>
      </c>
      <c r="BM1268" s="1" t="s">
        <v>105</v>
      </c>
      <c r="BN1268" s="1" t="s">
        <v>4961</v>
      </c>
    </row>
    <row r="1269" spans="1:68">
      <c r="A1269">
        <f t="shared" si="19"/>
        <v>1268</v>
      </c>
      <c r="B1269" s="1"/>
      <c r="C1269" s="1" t="s">
        <v>15872</v>
      </c>
      <c r="D1269" s="52" t="s">
        <v>15873</v>
      </c>
      <c r="E1269" s="52" t="s">
        <v>15874</v>
      </c>
      <c r="F1269" s="1" t="s">
        <v>70</v>
      </c>
      <c r="G1269" s="1" t="s">
        <v>15875</v>
      </c>
      <c r="H1269" s="1" t="s">
        <v>15876</v>
      </c>
      <c r="I1269" s="1">
        <v>37110</v>
      </c>
      <c r="J1269" s="1">
        <v>37</v>
      </c>
      <c r="K1269" s="1"/>
      <c r="L1269" s="1"/>
      <c r="M1269" s="1"/>
      <c r="N1269" s="36">
        <v>17892</v>
      </c>
      <c r="O1269" s="1"/>
      <c r="P1269" s="1"/>
      <c r="Q1269" s="1"/>
      <c r="R1269" s="1"/>
      <c r="S1269" s="1"/>
      <c r="T1269" s="1"/>
      <c r="U1269" s="1"/>
      <c r="V1269" s="1"/>
      <c r="W1269" s="1" t="s">
        <v>15877</v>
      </c>
      <c r="X1269" s="1"/>
      <c r="Y1269" s="1"/>
      <c r="Z1269" s="1" t="s">
        <v>15877</v>
      </c>
      <c r="AA1269" s="1"/>
      <c r="AB1269" s="1"/>
      <c r="AC1269" s="1"/>
      <c r="AD1269" s="1"/>
      <c r="AE1269" s="1" t="s">
        <v>15877</v>
      </c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2" t="s">
        <v>15878</v>
      </c>
      <c r="AZ1269" s="2" t="s">
        <v>295</v>
      </c>
      <c r="BA1269" s="2" t="s">
        <v>296</v>
      </c>
      <c r="BB1269" s="1"/>
      <c r="BC1269" s="1" t="s">
        <v>15878</v>
      </c>
      <c r="BD1269" s="3" t="s">
        <v>103</v>
      </c>
      <c r="BE1269" s="4" t="s">
        <v>399</v>
      </c>
      <c r="BF1269" s="4">
        <v>43465</v>
      </c>
      <c r="BG1269" s="4" t="s">
        <v>103</v>
      </c>
      <c r="BH1269" s="4" t="s">
        <v>103</v>
      </c>
      <c r="BI1269" s="4" t="s">
        <v>103</v>
      </c>
      <c r="BJ1269" s="4"/>
      <c r="BK1269" s="4"/>
      <c r="BL1269" s="4"/>
      <c r="BM1269" s="1"/>
      <c r="BN1269" s="1"/>
    </row>
    <row r="1270" spans="1:68">
      <c r="A1270">
        <f t="shared" si="19"/>
        <v>1269</v>
      </c>
      <c r="B1270" s="1"/>
      <c r="C1270" s="1"/>
      <c r="D1270" s="52" t="s">
        <v>20375</v>
      </c>
      <c r="E1270" s="52" t="s">
        <v>20376</v>
      </c>
      <c r="F1270" s="1" t="s">
        <v>70</v>
      </c>
      <c r="G1270" s="1" t="s">
        <v>20377</v>
      </c>
      <c r="H1270" s="1" t="s">
        <v>20378</v>
      </c>
      <c r="I1270" s="1">
        <v>18230</v>
      </c>
      <c r="J1270" s="1">
        <v>18</v>
      </c>
      <c r="K1270" s="1"/>
      <c r="L1270" s="1"/>
      <c r="M1270" s="1"/>
      <c r="N1270" s="36">
        <v>5200</v>
      </c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 t="s">
        <v>1256</v>
      </c>
      <c r="Z1270" s="1"/>
      <c r="AA1270" s="1" t="s">
        <v>1256</v>
      </c>
      <c r="AB1270" s="1"/>
      <c r="AC1270" s="1"/>
      <c r="AD1270" s="1"/>
      <c r="AE1270" s="1" t="s">
        <v>1256</v>
      </c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2" t="s">
        <v>20379</v>
      </c>
      <c r="AZ1270" s="2" t="s">
        <v>295</v>
      </c>
      <c r="BA1270" s="2" t="s">
        <v>296</v>
      </c>
      <c r="BB1270" s="1"/>
      <c r="BC1270" s="1" t="s">
        <v>20379</v>
      </c>
      <c r="BD1270" s="3" t="s">
        <v>103</v>
      </c>
      <c r="BE1270" s="4" t="s">
        <v>103</v>
      </c>
      <c r="BF1270" s="4" t="s">
        <v>103</v>
      </c>
      <c r="BG1270" s="4" t="s">
        <v>103</v>
      </c>
      <c r="BH1270" s="4" t="s">
        <v>103</v>
      </c>
      <c r="BI1270" s="4" t="s">
        <v>103</v>
      </c>
      <c r="BJ1270" s="4"/>
      <c r="BK1270" s="4"/>
      <c r="BL1270" s="4"/>
      <c r="BM1270" s="1"/>
      <c r="BN1270" s="1"/>
    </row>
    <row r="1271" spans="1:68">
      <c r="A1271">
        <f t="shared" si="19"/>
        <v>1270</v>
      </c>
      <c r="B1271" s="1"/>
      <c r="C1271" s="1" t="s">
        <v>17706</v>
      </c>
      <c r="D1271" s="52" t="s">
        <v>17707</v>
      </c>
      <c r="E1271" s="52" t="s">
        <v>17708</v>
      </c>
      <c r="F1271" s="1" t="s">
        <v>70</v>
      </c>
      <c r="G1271" s="1" t="s">
        <v>17709</v>
      </c>
      <c r="H1271" s="1" t="s">
        <v>17710</v>
      </c>
      <c r="I1271" s="1">
        <v>35150</v>
      </c>
      <c r="J1271" s="1">
        <v>35</v>
      </c>
      <c r="K1271" s="1"/>
      <c r="L1271" s="1"/>
      <c r="M1271" s="1"/>
      <c r="N1271" s="36">
        <v>9500</v>
      </c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 t="s">
        <v>463</v>
      </c>
      <c r="Z1271" s="1"/>
      <c r="AA1271" s="1"/>
      <c r="AB1271" s="1"/>
      <c r="AC1271" s="1" t="s">
        <v>463</v>
      </c>
      <c r="AD1271" s="1"/>
      <c r="AE1271" s="1" t="s">
        <v>463</v>
      </c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2" t="s">
        <v>17711</v>
      </c>
      <c r="AZ1271" s="2" t="s">
        <v>85</v>
      </c>
      <c r="BA1271" s="2" t="s">
        <v>296</v>
      </c>
      <c r="BB1271" s="1"/>
      <c r="BC1271" s="1" t="s">
        <v>17712</v>
      </c>
      <c r="BD1271" s="3">
        <v>20</v>
      </c>
      <c r="BE1271" s="4" t="s">
        <v>7980</v>
      </c>
      <c r="BF1271" s="4">
        <v>42004</v>
      </c>
      <c r="BG1271" s="4" t="s">
        <v>103</v>
      </c>
      <c r="BH1271" s="4" t="s">
        <v>103</v>
      </c>
      <c r="BI1271" s="4" t="s">
        <v>103</v>
      </c>
      <c r="BJ1271" s="4"/>
      <c r="BK1271" s="4"/>
      <c r="BL1271" s="4"/>
      <c r="BM1271" s="1"/>
      <c r="BN1271" s="1"/>
    </row>
    <row r="1272" spans="1:68">
      <c r="A1272">
        <f t="shared" si="19"/>
        <v>1271</v>
      </c>
      <c r="B1272" s="1"/>
      <c r="C1272" s="1" t="s">
        <v>2420</v>
      </c>
      <c r="D1272" s="52" t="s">
        <v>2421</v>
      </c>
      <c r="E1272" s="52" t="s">
        <v>2422</v>
      </c>
      <c r="F1272" s="1" t="s">
        <v>70</v>
      </c>
      <c r="G1272" s="1" t="s">
        <v>2423</v>
      </c>
      <c r="H1272" s="1" t="s">
        <v>2424</v>
      </c>
      <c r="I1272" s="1">
        <v>91380</v>
      </c>
      <c r="J1272" s="1">
        <v>91</v>
      </c>
      <c r="K1272" s="1"/>
      <c r="L1272" s="1"/>
      <c r="M1272" s="1"/>
      <c r="N1272" s="36">
        <v>4249</v>
      </c>
      <c r="O1272" s="1" t="s">
        <v>2426</v>
      </c>
      <c r="P1272" s="1" t="s">
        <v>2427</v>
      </c>
      <c r="Q1272" s="1"/>
      <c r="R1272" s="1"/>
      <c r="S1272" s="1"/>
      <c r="T1272" s="1"/>
      <c r="U1272" s="1"/>
      <c r="V1272" s="1"/>
      <c r="W1272" s="1"/>
      <c r="X1272" s="1"/>
      <c r="Y1272" s="1" t="s">
        <v>2425</v>
      </c>
      <c r="Z1272" s="1"/>
      <c r="AA1272" s="1" t="s">
        <v>2425</v>
      </c>
      <c r="AB1272" s="1"/>
      <c r="AC1272" s="1"/>
      <c r="AD1272" s="1"/>
      <c r="AE1272" s="1" t="s">
        <v>824</v>
      </c>
      <c r="AF1272" s="1"/>
      <c r="AG1272" s="1"/>
      <c r="AH1272" s="1"/>
      <c r="AI1272" s="1"/>
      <c r="AJ1272" s="1">
        <v>72</v>
      </c>
      <c r="AK1272" s="1"/>
      <c r="AL1272" s="1"/>
      <c r="AM1272" s="1" t="s">
        <v>2428</v>
      </c>
      <c r="AN1272" s="1"/>
      <c r="AO1272" s="1"/>
      <c r="AP1272" s="1"/>
      <c r="AQ1272" s="1"/>
      <c r="AR1272" s="1"/>
      <c r="AS1272" s="1"/>
      <c r="AT1272" s="1"/>
      <c r="AU1272" s="1"/>
      <c r="AV1272" s="1"/>
      <c r="AW1272" s="1" t="s">
        <v>2429</v>
      </c>
      <c r="AX1272" s="1"/>
      <c r="AY1272" s="2" t="s">
        <v>2430</v>
      </c>
      <c r="AZ1272" s="2" t="s">
        <v>85</v>
      </c>
      <c r="BA1272" s="2" t="s">
        <v>296</v>
      </c>
      <c r="BB1272" s="1"/>
      <c r="BC1272" s="1" t="s">
        <v>320</v>
      </c>
      <c r="BD1272" s="3" t="s">
        <v>103</v>
      </c>
      <c r="BE1272" s="4" t="s">
        <v>354</v>
      </c>
      <c r="BF1272" s="4">
        <v>44012</v>
      </c>
      <c r="BG1272" s="4">
        <v>44012</v>
      </c>
      <c r="BH1272" s="4">
        <v>47663</v>
      </c>
      <c r="BI1272" s="4">
        <v>47663</v>
      </c>
      <c r="BJ1272" s="4" t="s">
        <v>105</v>
      </c>
      <c r="BK1272" s="4" t="s">
        <v>105</v>
      </c>
      <c r="BL1272" s="4" t="s">
        <v>105</v>
      </c>
      <c r="BM1272" s="1" t="s">
        <v>105</v>
      </c>
      <c r="BN1272" s="1" t="s">
        <v>2431</v>
      </c>
    </row>
    <row r="1273" spans="1:68">
      <c r="A1273">
        <f t="shared" si="19"/>
        <v>1272</v>
      </c>
      <c r="B1273" s="1"/>
      <c r="C1273" s="1" t="s">
        <v>18437</v>
      </c>
      <c r="D1273" s="52" t="s">
        <v>18438</v>
      </c>
      <c r="E1273" s="52" t="s">
        <v>18439</v>
      </c>
      <c r="F1273" s="1" t="s">
        <v>70</v>
      </c>
      <c r="G1273" s="1" t="s">
        <v>2423</v>
      </c>
      <c r="H1273" s="1" t="s">
        <v>18440</v>
      </c>
      <c r="I1273" s="1">
        <v>91380</v>
      </c>
      <c r="J1273" s="1">
        <v>91</v>
      </c>
      <c r="K1273" s="1"/>
      <c r="L1273" s="1"/>
      <c r="M1273" s="1"/>
      <c r="N1273" s="36">
        <v>5030</v>
      </c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 t="s">
        <v>18441</v>
      </c>
      <c r="Z1273" s="1" t="s">
        <v>18441</v>
      </c>
      <c r="AA1273" s="1"/>
      <c r="AB1273" s="1"/>
      <c r="AC1273" s="1"/>
      <c r="AD1273" s="1"/>
      <c r="AE1273" s="1" t="s">
        <v>18441</v>
      </c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2" t="s">
        <v>2430</v>
      </c>
      <c r="AZ1273" s="2" t="s">
        <v>85</v>
      </c>
      <c r="BA1273" s="2" t="s">
        <v>296</v>
      </c>
      <c r="BB1273" s="1"/>
      <c r="BC1273" s="1" t="s">
        <v>18442</v>
      </c>
      <c r="BD1273" s="3">
        <v>60</v>
      </c>
      <c r="BE1273" s="4" t="s">
        <v>2881</v>
      </c>
      <c r="BF1273" s="4">
        <v>42403</v>
      </c>
      <c r="BG1273" s="4">
        <v>42403</v>
      </c>
      <c r="BH1273" s="4">
        <v>46421</v>
      </c>
      <c r="BI1273" s="4">
        <v>46421</v>
      </c>
      <c r="BJ1273" s="4"/>
      <c r="BK1273" s="4"/>
      <c r="BL1273" s="4"/>
      <c r="BM1273" s="1"/>
      <c r="BN1273" s="1"/>
    </row>
    <row r="1274" spans="1:68">
      <c r="A1274">
        <f t="shared" si="19"/>
        <v>1273</v>
      </c>
      <c r="B1274" s="1"/>
      <c r="C1274" s="1" t="s">
        <v>9953</v>
      </c>
      <c r="D1274" s="52" t="s">
        <v>9954</v>
      </c>
      <c r="E1274" s="52" t="s">
        <v>9955</v>
      </c>
      <c r="F1274" s="1" t="s">
        <v>70</v>
      </c>
      <c r="G1274" s="1" t="s">
        <v>2812</v>
      </c>
      <c r="H1274" s="1" t="s">
        <v>9956</v>
      </c>
      <c r="I1274" s="1">
        <v>91070</v>
      </c>
      <c r="J1274" s="1">
        <v>91</v>
      </c>
      <c r="K1274" s="1"/>
      <c r="L1274" s="1"/>
      <c r="M1274" s="1"/>
      <c r="N1274" s="36">
        <v>8643</v>
      </c>
      <c r="O1274" s="1" t="s">
        <v>9958</v>
      </c>
      <c r="P1274" s="1" t="s">
        <v>7295</v>
      </c>
      <c r="Q1274" s="1"/>
      <c r="R1274" s="1"/>
      <c r="S1274" s="1"/>
      <c r="T1274" s="1"/>
      <c r="U1274" s="1"/>
      <c r="V1274" s="1"/>
      <c r="W1274" s="1"/>
      <c r="X1274" s="1"/>
      <c r="Y1274" s="1" t="s">
        <v>9957</v>
      </c>
      <c r="Z1274" s="1" t="s">
        <v>9957</v>
      </c>
      <c r="AA1274" s="1"/>
      <c r="AB1274" s="1"/>
      <c r="AC1274" s="1"/>
      <c r="AD1274" s="1"/>
      <c r="AE1274" s="1" t="s">
        <v>9957</v>
      </c>
      <c r="AF1274" s="1"/>
      <c r="AG1274" s="1"/>
      <c r="AH1274" s="1"/>
      <c r="AI1274" s="1" t="s">
        <v>3475</v>
      </c>
      <c r="AJ1274" s="1">
        <v>19</v>
      </c>
      <c r="AK1274" s="1">
        <v>1</v>
      </c>
      <c r="AL1274" s="1"/>
      <c r="AM1274" s="1" t="s">
        <v>7215</v>
      </c>
      <c r="AN1274" s="1"/>
      <c r="AO1274" s="1"/>
      <c r="AP1274" s="1"/>
      <c r="AQ1274" s="1"/>
      <c r="AR1274" s="1"/>
      <c r="AS1274" s="1"/>
      <c r="AT1274" s="1"/>
      <c r="AU1274" s="1"/>
      <c r="AV1274" s="1"/>
      <c r="AW1274" s="1" t="s">
        <v>9959</v>
      </c>
      <c r="AX1274" s="1"/>
      <c r="AY1274" s="2" t="s">
        <v>9960</v>
      </c>
      <c r="AZ1274" s="2" t="s">
        <v>295</v>
      </c>
      <c r="BA1274" s="2" t="s">
        <v>296</v>
      </c>
      <c r="BB1274" s="1"/>
      <c r="BC1274" s="1" t="s">
        <v>9960</v>
      </c>
      <c r="BD1274" s="3" t="s">
        <v>103</v>
      </c>
      <c r="BE1274" s="4" t="s">
        <v>367</v>
      </c>
      <c r="BF1274" s="4">
        <v>44200</v>
      </c>
      <c r="BG1274" s="4" t="s">
        <v>103</v>
      </c>
      <c r="BH1274" s="4" t="s">
        <v>103</v>
      </c>
      <c r="BI1274" s="4" t="s">
        <v>103</v>
      </c>
      <c r="BJ1274" s="4" t="s">
        <v>89</v>
      </c>
      <c r="BK1274" s="4" t="s">
        <v>89</v>
      </c>
      <c r="BL1274" s="4" t="s">
        <v>89</v>
      </c>
      <c r="BM1274" s="1" t="s">
        <v>89</v>
      </c>
      <c r="BN1274" s="14"/>
      <c r="BO1274" s="4" t="s">
        <v>9961</v>
      </c>
    </row>
    <row r="1275" spans="1:68">
      <c r="A1275">
        <f t="shared" si="19"/>
        <v>1274</v>
      </c>
      <c r="B1275" s="1"/>
      <c r="C1275" s="1"/>
      <c r="D1275" s="52" t="s">
        <v>14100</v>
      </c>
      <c r="E1275" s="52" t="s">
        <v>14101</v>
      </c>
      <c r="F1275" s="1" t="s">
        <v>70</v>
      </c>
      <c r="G1275" s="1" t="s">
        <v>6516</v>
      </c>
      <c r="H1275" s="1" t="s">
        <v>14102</v>
      </c>
      <c r="I1275" s="1">
        <v>71290</v>
      </c>
      <c r="J1275" s="1">
        <v>71</v>
      </c>
      <c r="K1275" s="1"/>
      <c r="L1275" s="1"/>
      <c r="M1275" s="1"/>
      <c r="N1275" s="36">
        <v>7000</v>
      </c>
      <c r="O1275" s="1"/>
      <c r="P1275" s="1"/>
      <c r="Q1275" s="1"/>
      <c r="R1275" s="1"/>
      <c r="S1275" s="1"/>
      <c r="T1275" s="1"/>
      <c r="U1275" s="1"/>
      <c r="V1275" s="1"/>
      <c r="W1275" s="1" t="s">
        <v>380</v>
      </c>
      <c r="X1275" s="1"/>
      <c r="Y1275" s="1"/>
      <c r="Z1275" s="1" t="s">
        <v>380</v>
      </c>
      <c r="AA1275" s="1"/>
      <c r="AB1275" s="1"/>
      <c r="AC1275" s="1"/>
      <c r="AD1275" s="1"/>
      <c r="AE1275" s="1" t="s">
        <v>380</v>
      </c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>
        <v>2009</v>
      </c>
      <c r="AT1275" s="1"/>
      <c r="AU1275" s="1"/>
      <c r="AV1275" s="1"/>
      <c r="AW1275" s="1"/>
      <c r="AX1275" s="1"/>
      <c r="AY1275" s="2" t="s">
        <v>14103</v>
      </c>
      <c r="AZ1275" s="2" t="s">
        <v>295</v>
      </c>
      <c r="BA1275" s="2" t="s">
        <v>296</v>
      </c>
      <c r="BB1275" s="1"/>
      <c r="BC1275" s="1" t="s">
        <v>14103</v>
      </c>
      <c r="BD1275" s="3" t="s">
        <v>103</v>
      </c>
      <c r="BE1275" s="4" t="s">
        <v>103</v>
      </c>
      <c r="BF1275" s="4" t="s">
        <v>103</v>
      </c>
      <c r="BG1275" s="4" t="s">
        <v>103</v>
      </c>
      <c r="BH1275" s="4" t="s">
        <v>103</v>
      </c>
      <c r="BI1275" s="4" t="s">
        <v>103</v>
      </c>
      <c r="BJ1275" s="4" t="s">
        <v>89</v>
      </c>
      <c r="BK1275" s="4" t="s">
        <v>89</v>
      </c>
      <c r="BL1275" s="4" t="s">
        <v>105</v>
      </c>
      <c r="BM1275" s="1" t="s">
        <v>105</v>
      </c>
      <c r="BN1275" s="21" t="s">
        <v>11167</v>
      </c>
      <c r="BO1275" s="4"/>
    </row>
    <row r="1276" spans="1:68">
      <c r="A1276">
        <f t="shared" si="19"/>
        <v>1275</v>
      </c>
      <c r="B1276" s="1"/>
      <c r="C1276" s="1" t="s">
        <v>19361</v>
      </c>
      <c r="D1276" s="52" t="s">
        <v>19362</v>
      </c>
      <c r="E1276" s="52" t="s">
        <v>19363</v>
      </c>
      <c r="F1276" s="1" t="s">
        <v>70</v>
      </c>
      <c r="G1276" s="1" t="s">
        <v>5223</v>
      </c>
      <c r="H1276" s="1" t="s">
        <v>19364</v>
      </c>
      <c r="I1276" s="1">
        <v>34740</v>
      </c>
      <c r="J1276" s="1">
        <v>34</v>
      </c>
      <c r="K1276" s="1"/>
      <c r="L1276" s="1"/>
      <c r="M1276" s="1"/>
      <c r="N1276" s="36">
        <v>16200</v>
      </c>
      <c r="O1276" s="1" t="s">
        <v>897</v>
      </c>
      <c r="P1276" s="1" t="s">
        <v>1788</v>
      </c>
      <c r="Q1276" s="1"/>
      <c r="R1276" s="1"/>
      <c r="S1276" s="1"/>
      <c r="T1276" s="1"/>
      <c r="U1276" s="1"/>
      <c r="V1276" s="1"/>
      <c r="W1276" s="1"/>
      <c r="X1276" s="1" t="s">
        <v>1450</v>
      </c>
      <c r="Y1276" s="1"/>
      <c r="Z1276" s="1" t="s">
        <v>1450</v>
      </c>
      <c r="AA1276" s="1"/>
      <c r="AB1276" s="1"/>
      <c r="AC1276" s="1"/>
      <c r="AD1276" s="1"/>
      <c r="AE1276" s="1" t="s">
        <v>1450</v>
      </c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2" t="s">
        <v>19365</v>
      </c>
      <c r="AZ1276" s="2" t="s">
        <v>295</v>
      </c>
      <c r="BA1276" s="2" t="s">
        <v>296</v>
      </c>
      <c r="BB1276" s="1"/>
      <c r="BC1276" s="1" t="s">
        <v>19366</v>
      </c>
      <c r="BD1276" s="3">
        <v>45</v>
      </c>
      <c r="BE1276" s="4" t="s">
        <v>211</v>
      </c>
      <c r="BF1276" s="4">
        <v>42916</v>
      </c>
      <c r="BG1276" s="4">
        <v>42916</v>
      </c>
      <c r="BH1276" s="4">
        <v>46202</v>
      </c>
      <c r="BI1276" s="4">
        <v>46202</v>
      </c>
      <c r="BJ1276" s="4"/>
      <c r="BK1276" s="4"/>
      <c r="BL1276" s="4"/>
      <c r="BM1276" s="1"/>
      <c r="BN1276" s="1"/>
    </row>
    <row r="1277" spans="1:68">
      <c r="A1277">
        <f t="shared" si="19"/>
        <v>1276</v>
      </c>
      <c r="B1277" s="1"/>
      <c r="C1277" s="1"/>
      <c r="D1277" s="52" t="s">
        <v>6780</v>
      </c>
      <c r="E1277" s="52" t="s">
        <v>6781</v>
      </c>
      <c r="F1277" s="1" t="s">
        <v>70</v>
      </c>
      <c r="G1277" s="1" t="s">
        <v>4891</v>
      </c>
      <c r="H1277" s="1" t="s">
        <v>6778</v>
      </c>
      <c r="I1277" s="1">
        <v>38070</v>
      </c>
      <c r="J1277" s="1">
        <v>38</v>
      </c>
      <c r="K1277" s="1"/>
      <c r="L1277" s="1"/>
      <c r="M1277" s="1"/>
      <c r="N1277" s="36">
        <v>5300</v>
      </c>
      <c r="O1277" s="1"/>
      <c r="P1277" s="1"/>
      <c r="Q1277" s="1"/>
      <c r="R1277" s="1"/>
      <c r="S1277" s="1"/>
      <c r="T1277" s="1"/>
      <c r="U1277" s="1"/>
      <c r="V1277" s="1"/>
      <c r="W1277" s="1"/>
      <c r="X1277" s="1" t="s">
        <v>1460</v>
      </c>
      <c r="Y1277" s="1"/>
      <c r="Z1277" s="1" t="s">
        <v>1460</v>
      </c>
      <c r="AA1277" s="1"/>
      <c r="AB1277" s="1"/>
      <c r="AC1277" s="1"/>
      <c r="AD1277" s="1"/>
      <c r="AE1277" s="1" t="s">
        <v>1460</v>
      </c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2" t="s">
        <v>6782</v>
      </c>
      <c r="AZ1277" s="2" t="s">
        <v>295</v>
      </c>
      <c r="BA1277" s="2" t="s">
        <v>296</v>
      </c>
      <c r="BB1277" s="1"/>
      <c r="BC1277" s="1" t="s">
        <v>6782</v>
      </c>
      <c r="BD1277" s="3" t="s">
        <v>103</v>
      </c>
      <c r="BE1277" s="4" t="s">
        <v>103</v>
      </c>
      <c r="BF1277" s="4" t="s">
        <v>103</v>
      </c>
      <c r="BG1277" s="4" t="s">
        <v>103</v>
      </c>
      <c r="BH1277" s="4" t="s">
        <v>103</v>
      </c>
      <c r="BI1277" s="4" t="s">
        <v>103</v>
      </c>
      <c r="BJ1277" s="4" t="s">
        <v>89</v>
      </c>
      <c r="BK1277" s="4" t="s">
        <v>89</v>
      </c>
      <c r="BL1277" s="4" t="s">
        <v>105</v>
      </c>
      <c r="BM1277" s="1" t="s">
        <v>105</v>
      </c>
      <c r="BN1277" s="15" t="s">
        <v>6427</v>
      </c>
      <c r="BP1277" s="17" t="s">
        <v>6783</v>
      </c>
    </row>
    <row r="1278" spans="1:68">
      <c r="A1278">
        <f t="shared" si="19"/>
        <v>1277</v>
      </c>
      <c r="B1278" s="1" t="s">
        <v>66</v>
      </c>
      <c r="C1278" s="1" t="s">
        <v>4104</v>
      </c>
      <c r="D1278" s="52" t="s">
        <v>4105</v>
      </c>
      <c r="E1278" s="52" t="s">
        <v>4106</v>
      </c>
      <c r="F1278" s="1" t="s">
        <v>70</v>
      </c>
      <c r="G1278" s="1" t="s">
        <v>3961</v>
      </c>
      <c r="H1278" s="1" t="s">
        <v>4107</v>
      </c>
      <c r="I1278" s="1">
        <v>77183</v>
      </c>
      <c r="J1278" s="1">
        <v>77</v>
      </c>
      <c r="K1278" s="1"/>
      <c r="L1278" s="1"/>
      <c r="M1278" s="1">
        <v>2</v>
      </c>
      <c r="N1278" s="36">
        <v>22363</v>
      </c>
      <c r="O1278" s="1" t="s">
        <v>4109</v>
      </c>
      <c r="P1278" s="1" t="s">
        <v>4110</v>
      </c>
      <c r="Q1278" s="1"/>
      <c r="R1278" s="1"/>
      <c r="S1278" s="1"/>
      <c r="T1278" s="1"/>
      <c r="U1278" s="1"/>
      <c r="V1278" s="1"/>
      <c r="W1278" s="1" t="s">
        <v>4108</v>
      </c>
      <c r="X1278" s="1"/>
      <c r="Y1278" s="1"/>
      <c r="Z1278" s="1" t="s">
        <v>4108</v>
      </c>
      <c r="AA1278" s="1"/>
      <c r="AB1278" s="1"/>
      <c r="AC1278" s="1"/>
      <c r="AD1278" s="1"/>
      <c r="AE1278" s="1"/>
      <c r="AF1278" s="1"/>
      <c r="AG1278" s="1"/>
      <c r="AH1278" s="1" t="s">
        <v>4108</v>
      </c>
      <c r="AI1278" s="1" t="s">
        <v>206</v>
      </c>
      <c r="AJ1278" s="1">
        <v>15</v>
      </c>
      <c r="AK1278" s="1">
        <v>2</v>
      </c>
      <c r="AL1278" s="1" t="s">
        <v>4111</v>
      </c>
      <c r="AM1278" s="1" t="s">
        <v>4112</v>
      </c>
      <c r="AN1278" s="1"/>
      <c r="AO1278" s="1"/>
      <c r="AP1278" s="1"/>
      <c r="AQ1278" s="1" t="s">
        <v>81</v>
      </c>
      <c r="AR1278" s="1" t="s">
        <v>4113</v>
      </c>
      <c r="AS1278" s="1">
        <v>1989</v>
      </c>
      <c r="AT1278" s="1"/>
      <c r="AU1278" s="1">
        <v>2012</v>
      </c>
      <c r="AV1278" s="1"/>
      <c r="AW1278" s="1" t="s">
        <v>4114</v>
      </c>
      <c r="AX1278" s="1"/>
      <c r="AY1278" s="2" t="s">
        <v>4115</v>
      </c>
      <c r="AZ1278" s="2" t="s">
        <v>85</v>
      </c>
      <c r="BA1278" s="2" t="s">
        <v>86</v>
      </c>
      <c r="BB1278" s="1"/>
      <c r="BC1278" s="1" t="s">
        <v>4116</v>
      </c>
      <c r="BD1278" s="3" t="s">
        <v>103</v>
      </c>
      <c r="BE1278" s="4" t="s">
        <v>4117</v>
      </c>
      <c r="BF1278" s="4">
        <v>40709</v>
      </c>
      <c r="BG1278" s="4">
        <v>40709</v>
      </c>
      <c r="BH1278" s="4">
        <v>42535</v>
      </c>
      <c r="BI1278" s="4">
        <v>43996</v>
      </c>
      <c r="BJ1278" s="4" t="s">
        <v>89</v>
      </c>
      <c r="BK1278" s="4" t="s">
        <v>89</v>
      </c>
      <c r="BL1278" s="4" t="s">
        <v>89</v>
      </c>
      <c r="BM1278" s="1" t="s">
        <v>89</v>
      </c>
      <c r="BN1278" s="14" t="s">
        <v>4118</v>
      </c>
    </row>
    <row r="1279" spans="1:68">
      <c r="A1279">
        <f t="shared" si="19"/>
        <v>1278</v>
      </c>
      <c r="B1279" s="1"/>
      <c r="C1279" s="1" t="s">
        <v>13904</v>
      </c>
      <c r="D1279" s="52" t="s">
        <v>13905</v>
      </c>
      <c r="E1279" s="52" t="s">
        <v>13906</v>
      </c>
      <c r="F1279" s="1" t="s">
        <v>70</v>
      </c>
      <c r="G1279" s="1" t="s">
        <v>9766</v>
      </c>
      <c r="H1279" s="1" t="s">
        <v>13907</v>
      </c>
      <c r="I1279" s="1">
        <v>38090</v>
      </c>
      <c r="J1279" s="1">
        <v>38</v>
      </c>
      <c r="K1279" s="1"/>
      <c r="L1279" s="1"/>
      <c r="M1279" s="1"/>
      <c r="N1279" s="36">
        <v>13038</v>
      </c>
      <c r="O1279" s="1" t="s">
        <v>4893</v>
      </c>
      <c r="P1279" s="1" t="s">
        <v>13908</v>
      </c>
      <c r="Q1279" s="1"/>
      <c r="R1279" s="1"/>
      <c r="S1279" s="1"/>
      <c r="T1279" s="1"/>
      <c r="U1279" s="1"/>
      <c r="V1279" s="1"/>
      <c r="W1279" s="1" t="s">
        <v>10142</v>
      </c>
      <c r="X1279" s="1"/>
      <c r="Y1279" s="1"/>
      <c r="Z1279" s="1" t="s">
        <v>10142</v>
      </c>
      <c r="AA1279" s="1"/>
      <c r="AB1279" s="1"/>
      <c r="AC1279" s="1"/>
      <c r="AD1279" s="1"/>
      <c r="AE1279" s="1" t="s">
        <v>10142</v>
      </c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>
        <v>2017</v>
      </c>
      <c r="AT1279" s="1"/>
      <c r="AU1279" s="1"/>
      <c r="AV1279" s="1"/>
      <c r="AW1279" s="1"/>
      <c r="AX1279" s="1"/>
      <c r="AY1279" s="2" t="s">
        <v>4115</v>
      </c>
      <c r="AZ1279" s="2" t="s">
        <v>295</v>
      </c>
      <c r="BA1279" s="2" t="s">
        <v>86</v>
      </c>
      <c r="BB1279" s="1"/>
      <c r="BC1279" s="1" t="s">
        <v>13909</v>
      </c>
      <c r="BD1279" s="3" t="s">
        <v>103</v>
      </c>
      <c r="BE1279" s="4" t="s">
        <v>399</v>
      </c>
      <c r="BF1279" s="4">
        <v>42643</v>
      </c>
      <c r="BG1279" s="4" t="s">
        <v>103</v>
      </c>
      <c r="BH1279" s="4" t="s">
        <v>103</v>
      </c>
      <c r="BI1279" s="4" t="s">
        <v>103</v>
      </c>
      <c r="BJ1279" s="4" t="s">
        <v>89</v>
      </c>
      <c r="BK1279" s="4" t="s">
        <v>89</v>
      </c>
      <c r="BL1279" s="4" t="s">
        <v>105</v>
      </c>
      <c r="BM1279" s="1" t="s">
        <v>105</v>
      </c>
      <c r="BN1279" s="25" t="s">
        <v>13910</v>
      </c>
      <c r="BO1279" s="4" t="s">
        <v>13911</v>
      </c>
    </row>
    <row r="1280" spans="1:68">
      <c r="A1280">
        <f t="shared" si="19"/>
        <v>1279</v>
      </c>
      <c r="B1280" s="1"/>
      <c r="C1280" s="1" t="s">
        <v>2708</v>
      </c>
      <c r="D1280" s="52" t="s">
        <v>2709</v>
      </c>
      <c r="E1280" s="52" t="s">
        <v>2710</v>
      </c>
      <c r="F1280" s="1" t="s">
        <v>70</v>
      </c>
      <c r="G1280" s="1" t="s">
        <v>2705</v>
      </c>
      <c r="H1280" s="1" t="s">
        <v>2711</v>
      </c>
      <c r="I1280" s="1">
        <v>91420</v>
      </c>
      <c r="J1280" s="1">
        <v>91</v>
      </c>
      <c r="K1280" s="1"/>
      <c r="L1280" s="1"/>
      <c r="M1280" s="1"/>
      <c r="N1280" s="36">
        <v>12018</v>
      </c>
      <c r="O1280" s="1" t="s">
        <v>2713</v>
      </c>
      <c r="P1280" s="1" t="s">
        <v>2714</v>
      </c>
      <c r="Q1280" s="1"/>
      <c r="R1280" s="1"/>
      <c r="S1280" s="1"/>
      <c r="T1280" s="1"/>
      <c r="U1280" s="1"/>
      <c r="V1280" s="1"/>
      <c r="W1280" s="1"/>
      <c r="X1280" s="1"/>
      <c r="Y1280" s="1" t="s">
        <v>2712</v>
      </c>
      <c r="Z1280" s="1" t="s">
        <v>2712</v>
      </c>
      <c r="AA1280" s="1"/>
      <c r="AB1280" s="1"/>
      <c r="AC1280" s="1"/>
      <c r="AD1280" s="1"/>
      <c r="AE1280" s="1" t="s">
        <v>2712</v>
      </c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>
        <v>1975</v>
      </c>
      <c r="AT1280" s="1"/>
      <c r="AU1280" s="1"/>
      <c r="AV1280" s="1"/>
      <c r="AW1280" s="1" t="s">
        <v>2715</v>
      </c>
      <c r="AX1280" s="1"/>
      <c r="AY1280" s="2" t="s">
        <v>2716</v>
      </c>
      <c r="AZ1280" s="2" t="s">
        <v>295</v>
      </c>
      <c r="BA1280" s="2" t="s">
        <v>296</v>
      </c>
      <c r="BB1280" s="1"/>
      <c r="BC1280" s="1" t="s">
        <v>2716</v>
      </c>
      <c r="BD1280" s="3" t="s">
        <v>103</v>
      </c>
      <c r="BE1280" s="4" t="s">
        <v>367</v>
      </c>
      <c r="BF1280" s="4">
        <v>43190</v>
      </c>
      <c r="BG1280" s="4" t="s">
        <v>103</v>
      </c>
      <c r="BH1280" s="4" t="s">
        <v>103</v>
      </c>
      <c r="BI1280" s="4" t="s">
        <v>103</v>
      </c>
      <c r="BJ1280" s="4" t="s">
        <v>89</v>
      </c>
      <c r="BK1280" s="4" t="s">
        <v>89</v>
      </c>
      <c r="BL1280" s="4" t="s">
        <v>89</v>
      </c>
      <c r="BM1280" s="1" t="s">
        <v>89</v>
      </c>
      <c r="BN1280" s="1"/>
    </row>
    <row r="1281" spans="1:68">
      <c r="A1281">
        <f t="shared" si="19"/>
        <v>1280</v>
      </c>
      <c r="B1281" s="1"/>
      <c r="C1281" s="1" t="s">
        <v>14925</v>
      </c>
      <c r="D1281" s="52" t="s">
        <v>14926</v>
      </c>
      <c r="E1281" s="52" t="s">
        <v>14927</v>
      </c>
      <c r="F1281" s="1" t="s">
        <v>70</v>
      </c>
      <c r="G1281" s="1" t="s">
        <v>14928</v>
      </c>
      <c r="H1281" s="1" t="s">
        <v>14929</v>
      </c>
      <c r="I1281" s="1">
        <v>80110</v>
      </c>
      <c r="J1281" s="1">
        <v>80</v>
      </c>
      <c r="K1281" s="1"/>
      <c r="L1281" s="1"/>
      <c r="M1281" s="1"/>
      <c r="N1281" s="36">
        <v>52607</v>
      </c>
      <c r="O1281" s="1" t="s">
        <v>14931</v>
      </c>
      <c r="P1281" s="1" t="s">
        <v>14932</v>
      </c>
      <c r="Q1281" s="1"/>
      <c r="R1281" s="1"/>
      <c r="S1281" s="1"/>
      <c r="T1281" s="1"/>
      <c r="U1281" s="1" t="s">
        <v>14933</v>
      </c>
      <c r="V1281" s="1"/>
      <c r="W1281" s="1"/>
      <c r="X1281" s="1" t="s">
        <v>14930</v>
      </c>
      <c r="Y1281" s="1"/>
      <c r="Z1281" s="1" t="s">
        <v>14930</v>
      </c>
      <c r="AA1281" s="1"/>
      <c r="AB1281" s="1"/>
      <c r="AC1281" s="1"/>
      <c r="AD1281" s="1"/>
      <c r="AE1281" s="1" t="s">
        <v>14930</v>
      </c>
      <c r="AF1281" s="1"/>
      <c r="AG1281" s="1"/>
      <c r="AH1281" s="1"/>
      <c r="AI1281" s="1"/>
      <c r="AJ1281" s="1">
        <v>48</v>
      </c>
      <c r="AK1281" s="1"/>
      <c r="AL1281" s="1"/>
      <c r="AM1281" s="1"/>
      <c r="AN1281" s="1"/>
      <c r="AO1281" s="1"/>
      <c r="AP1281" s="1"/>
      <c r="AQ1281" s="1"/>
      <c r="AR1281" s="1" t="s">
        <v>14934</v>
      </c>
      <c r="AS1281" s="1" t="s">
        <v>14935</v>
      </c>
      <c r="AT1281" s="1"/>
      <c r="AU1281" s="1"/>
      <c r="AV1281" s="1"/>
      <c r="AW1281" s="1" t="s">
        <v>14936</v>
      </c>
      <c r="AX1281" s="1"/>
      <c r="AY1281" s="2" t="s">
        <v>14937</v>
      </c>
      <c r="AZ1281" s="2" t="s">
        <v>85</v>
      </c>
      <c r="BA1281" s="2" t="s">
        <v>86</v>
      </c>
      <c r="BB1281" s="1"/>
      <c r="BC1281" s="1" t="s">
        <v>102</v>
      </c>
      <c r="BD1281" s="3" t="s">
        <v>103</v>
      </c>
      <c r="BE1281" s="4" t="s">
        <v>103</v>
      </c>
      <c r="BF1281" s="4" t="s">
        <v>103</v>
      </c>
      <c r="BG1281" s="4" t="s">
        <v>103</v>
      </c>
      <c r="BH1281" s="4" t="s">
        <v>103</v>
      </c>
      <c r="BI1281" s="4" t="s">
        <v>103</v>
      </c>
      <c r="BJ1281" s="4"/>
      <c r="BK1281" s="4"/>
      <c r="BL1281" s="4"/>
      <c r="BM1281" s="1"/>
      <c r="BN1281" s="1"/>
    </row>
    <row r="1282" spans="1:68">
      <c r="A1282">
        <f t="shared" si="19"/>
        <v>1281</v>
      </c>
      <c r="B1282" s="1"/>
      <c r="C1282" s="1" t="s">
        <v>16394</v>
      </c>
      <c r="D1282" s="52" t="s">
        <v>16395</v>
      </c>
      <c r="E1282" s="52" t="s">
        <v>16396</v>
      </c>
      <c r="F1282" s="1" t="s">
        <v>70</v>
      </c>
      <c r="G1282" s="1" t="s">
        <v>16397</v>
      </c>
      <c r="H1282" s="1" t="s">
        <v>16398</v>
      </c>
      <c r="I1282" s="1">
        <v>67700</v>
      </c>
      <c r="J1282" s="1">
        <v>67</v>
      </c>
      <c r="K1282" s="1"/>
      <c r="L1282" s="1"/>
      <c r="M1282" s="1"/>
      <c r="N1282" s="36">
        <v>36998</v>
      </c>
      <c r="O1282" s="1" t="s">
        <v>16400</v>
      </c>
      <c r="P1282" s="1" t="s">
        <v>16236</v>
      </c>
      <c r="Q1282" s="1"/>
      <c r="R1282" s="1"/>
      <c r="S1282" s="1"/>
      <c r="T1282" s="1"/>
      <c r="U1282" s="1" t="s">
        <v>16401</v>
      </c>
      <c r="V1282" s="1"/>
      <c r="W1282" s="1"/>
      <c r="X1282" s="1" t="s">
        <v>16399</v>
      </c>
      <c r="Y1282" s="1"/>
      <c r="Z1282" s="1" t="s">
        <v>16399</v>
      </c>
      <c r="AA1282" s="1"/>
      <c r="AB1282" s="1"/>
      <c r="AC1282" s="1"/>
      <c r="AD1282" s="1"/>
      <c r="AE1282" s="1" t="s">
        <v>16399</v>
      </c>
      <c r="AF1282" s="1"/>
      <c r="AG1282" s="1"/>
      <c r="AH1282" s="1"/>
      <c r="AI1282" s="1" t="s">
        <v>16402</v>
      </c>
      <c r="AJ1282" s="1">
        <v>14</v>
      </c>
      <c r="AK1282" s="1"/>
      <c r="AL1282" s="1"/>
      <c r="AM1282" s="1"/>
      <c r="AN1282" s="1"/>
      <c r="AO1282" s="1"/>
      <c r="AP1282" s="1"/>
      <c r="AQ1282" s="1"/>
      <c r="AR1282" s="1" t="s">
        <v>16403</v>
      </c>
      <c r="AS1282" s="1">
        <v>1967</v>
      </c>
      <c r="AT1282" s="1"/>
      <c r="AU1282" s="1"/>
      <c r="AV1282" s="1" t="s">
        <v>16404</v>
      </c>
      <c r="AW1282" s="1" t="s">
        <v>16405</v>
      </c>
      <c r="AX1282" s="1"/>
      <c r="AY1282" s="2" t="s">
        <v>14937</v>
      </c>
      <c r="AZ1282" s="2" t="s">
        <v>85</v>
      </c>
      <c r="BA1282" s="2" t="s">
        <v>86</v>
      </c>
      <c r="BB1282" s="1"/>
      <c r="BC1282" s="1" t="s">
        <v>102</v>
      </c>
      <c r="BD1282" s="3">
        <v>25</v>
      </c>
      <c r="BE1282" s="4" t="s">
        <v>354</v>
      </c>
      <c r="BF1282" s="4">
        <v>41820</v>
      </c>
      <c r="BG1282" s="4">
        <v>41820</v>
      </c>
      <c r="BH1282" s="4">
        <v>45473</v>
      </c>
      <c r="BI1282" s="4">
        <v>45473</v>
      </c>
      <c r="BJ1282" s="4"/>
      <c r="BK1282" s="4"/>
      <c r="BL1282" s="4"/>
      <c r="BM1282" s="1"/>
      <c r="BN1282" s="1"/>
    </row>
    <row r="1283" spans="1:68">
      <c r="A1283">
        <f t="shared" si="19"/>
        <v>1282</v>
      </c>
      <c r="B1283" s="1"/>
      <c r="C1283" s="1" t="s">
        <v>14011</v>
      </c>
      <c r="D1283" s="52" t="s">
        <v>14012</v>
      </c>
      <c r="E1283" s="52" t="s">
        <v>14013</v>
      </c>
      <c r="F1283" s="1" t="s">
        <v>2668</v>
      </c>
      <c r="G1283" s="1" t="s">
        <v>10828</v>
      </c>
      <c r="H1283" s="1" t="s">
        <v>14014</v>
      </c>
      <c r="I1283" s="1">
        <v>33750</v>
      </c>
      <c r="J1283" s="1">
        <v>33</v>
      </c>
      <c r="K1283" s="1"/>
      <c r="L1283" s="1"/>
      <c r="M1283" s="1">
        <v>2</v>
      </c>
      <c r="N1283" s="36">
        <v>16287</v>
      </c>
      <c r="O1283" s="1" t="s">
        <v>2501</v>
      </c>
      <c r="P1283" s="1" t="s">
        <v>5947</v>
      </c>
      <c r="Q1283" s="1"/>
      <c r="R1283" s="1"/>
      <c r="S1283" s="1"/>
      <c r="T1283" s="1"/>
      <c r="U1283" s="1"/>
      <c r="V1283" s="1"/>
      <c r="W1283" s="1"/>
      <c r="X1283" s="1" t="s">
        <v>14015</v>
      </c>
      <c r="Y1283" s="1"/>
      <c r="Z1283" s="1"/>
      <c r="AA1283" s="1" t="s">
        <v>14015</v>
      </c>
      <c r="AB1283" s="1"/>
      <c r="AC1283" s="1"/>
      <c r="AD1283" s="1"/>
      <c r="AE1283" s="1"/>
      <c r="AF1283" s="1" t="s">
        <v>14015</v>
      </c>
      <c r="AG1283" s="1"/>
      <c r="AH1283" s="1"/>
      <c r="AI1283" s="1"/>
      <c r="AJ1283" s="1">
        <v>34</v>
      </c>
      <c r="AK1283" s="1"/>
      <c r="AL1283" s="1"/>
      <c r="AM1283" s="1"/>
      <c r="AN1283" s="1"/>
      <c r="AO1283" s="1"/>
      <c r="AP1283" s="1" t="s">
        <v>80</v>
      </c>
      <c r="AQ1283" s="1" t="s">
        <v>81</v>
      </c>
      <c r="AR1283" s="1">
        <v>1510</v>
      </c>
      <c r="AS1283" s="1">
        <v>2015</v>
      </c>
      <c r="AT1283" s="1"/>
      <c r="AU1283" s="1"/>
      <c r="AV1283" s="1" t="s">
        <v>14016</v>
      </c>
      <c r="AW1283" s="1"/>
      <c r="AX1283" s="1" t="s">
        <v>209</v>
      </c>
      <c r="AY1283" s="2" t="s">
        <v>14017</v>
      </c>
      <c r="AZ1283" s="2" t="s">
        <v>85</v>
      </c>
      <c r="BA1283" s="2" t="s">
        <v>86</v>
      </c>
      <c r="BB1283" s="1" t="s">
        <v>14018</v>
      </c>
      <c r="BC1283" s="1" t="s">
        <v>1125</v>
      </c>
      <c r="BD1283" s="3" t="s">
        <v>103</v>
      </c>
      <c r="BE1283" s="4" t="s">
        <v>88</v>
      </c>
      <c r="BF1283" s="4">
        <v>41338</v>
      </c>
      <c r="BG1283" s="4">
        <v>41821</v>
      </c>
      <c r="BH1283" s="4" t="s">
        <v>103</v>
      </c>
      <c r="BI1283" s="4" t="s">
        <v>103</v>
      </c>
      <c r="BJ1283" s="4" t="s">
        <v>89</v>
      </c>
      <c r="BK1283" s="4" t="s">
        <v>89</v>
      </c>
      <c r="BL1283" s="4" t="s">
        <v>89</v>
      </c>
      <c r="BM1283" s="1" t="s">
        <v>89</v>
      </c>
      <c r="BN1283" s="1" t="s">
        <v>802</v>
      </c>
    </row>
    <row r="1284" spans="1:68">
      <c r="A1284">
        <f t="shared" ref="A1284:A1347" si="20">+A1283+1</f>
        <v>1283</v>
      </c>
      <c r="B1284" s="1"/>
      <c r="C1284" s="1" t="s">
        <v>6158</v>
      </c>
      <c r="D1284" s="52" t="s">
        <v>6159</v>
      </c>
      <c r="E1284" s="52" t="s">
        <v>6160</v>
      </c>
      <c r="F1284" s="1" t="s">
        <v>70</v>
      </c>
      <c r="G1284" s="1" t="s">
        <v>6161</v>
      </c>
      <c r="H1284" s="1" t="s">
        <v>6162</v>
      </c>
      <c r="I1284" s="1">
        <v>69360</v>
      </c>
      <c r="J1284" s="1">
        <v>69</v>
      </c>
      <c r="K1284" s="1"/>
      <c r="L1284" s="1"/>
      <c r="M1284" s="1"/>
      <c r="N1284" s="36">
        <v>21588</v>
      </c>
      <c r="O1284" s="1"/>
      <c r="P1284" s="1"/>
      <c r="Q1284" s="1"/>
      <c r="R1284" s="1"/>
      <c r="S1284" s="1"/>
      <c r="T1284" s="1"/>
      <c r="U1284" s="1"/>
      <c r="V1284" s="1"/>
      <c r="W1284" s="1" t="s">
        <v>6163</v>
      </c>
      <c r="X1284" s="1"/>
      <c r="Y1284" s="1"/>
      <c r="Z1284" s="1" t="s">
        <v>6163</v>
      </c>
      <c r="AA1284" s="1"/>
      <c r="AB1284" s="1"/>
      <c r="AC1284" s="1"/>
      <c r="AD1284" s="1"/>
      <c r="AE1284" s="1" t="s">
        <v>6163</v>
      </c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>
        <v>2000</v>
      </c>
      <c r="AT1284" s="1"/>
      <c r="AU1284" s="1"/>
      <c r="AV1284" s="1"/>
      <c r="AW1284" s="1"/>
      <c r="AX1284" s="1"/>
      <c r="AY1284" s="2" t="s">
        <v>6164</v>
      </c>
      <c r="AZ1284" s="2" t="s">
        <v>85</v>
      </c>
      <c r="BA1284" s="2" t="s">
        <v>1317</v>
      </c>
      <c r="BB1284" s="1"/>
      <c r="BC1284" s="1" t="s">
        <v>240</v>
      </c>
      <c r="BD1284" s="3" t="s">
        <v>103</v>
      </c>
      <c r="BE1284" s="1" t="s">
        <v>103</v>
      </c>
      <c r="BF1284" s="1" t="s">
        <v>103</v>
      </c>
      <c r="BG1284" s="1" t="s">
        <v>103</v>
      </c>
      <c r="BH1284" s="4" t="s">
        <v>103</v>
      </c>
      <c r="BI1284" s="4" t="s">
        <v>103</v>
      </c>
      <c r="BJ1284" s="4" t="s">
        <v>89</v>
      </c>
      <c r="BK1284" s="4" t="s">
        <v>89</v>
      </c>
      <c r="BL1284" s="4" t="s">
        <v>105</v>
      </c>
      <c r="BM1284" s="1" t="s">
        <v>105</v>
      </c>
      <c r="BN1284" s="15" t="s">
        <v>6165</v>
      </c>
      <c r="BP1284" s="17" t="s">
        <v>6166</v>
      </c>
    </row>
    <row r="1285" spans="1:68">
      <c r="A1285">
        <f t="shared" si="20"/>
        <v>1284</v>
      </c>
      <c r="B1285" s="1"/>
      <c r="C1285" s="1"/>
      <c r="D1285" s="52" t="s">
        <v>12264</v>
      </c>
      <c r="E1285" s="52" t="s">
        <v>12265</v>
      </c>
      <c r="F1285" s="1" t="s">
        <v>70</v>
      </c>
      <c r="G1285" s="1" t="s">
        <v>10096</v>
      </c>
      <c r="H1285" s="1" t="s">
        <v>12266</v>
      </c>
      <c r="I1285" s="1">
        <v>77990</v>
      </c>
      <c r="J1285" s="1">
        <v>77</v>
      </c>
      <c r="K1285" s="1"/>
      <c r="L1285" s="1"/>
      <c r="M1285" s="1"/>
      <c r="N1285" s="36">
        <v>4700</v>
      </c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 t="s">
        <v>12267</v>
      </c>
      <c r="Z1285" s="1"/>
      <c r="AA1285" s="1" t="s">
        <v>12267</v>
      </c>
      <c r="AB1285" s="1"/>
      <c r="AC1285" s="1"/>
      <c r="AD1285" s="1"/>
      <c r="AE1285" s="1" t="s">
        <v>12267</v>
      </c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2" t="s">
        <v>6164</v>
      </c>
      <c r="AZ1285" s="2" t="s">
        <v>85</v>
      </c>
      <c r="BA1285" s="2" t="s">
        <v>1317</v>
      </c>
      <c r="BB1285" s="1"/>
      <c r="BC1285" s="1" t="s">
        <v>1083</v>
      </c>
      <c r="BD1285" s="3" t="s">
        <v>103</v>
      </c>
      <c r="BE1285" s="4" t="s">
        <v>103</v>
      </c>
      <c r="BF1285" s="4" t="s">
        <v>103</v>
      </c>
      <c r="BG1285" s="4" t="s">
        <v>103</v>
      </c>
      <c r="BH1285" s="4" t="s">
        <v>103</v>
      </c>
      <c r="BI1285" s="4" t="s">
        <v>103</v>
      </c>
      <c r="BJ1285" s="4" t="s">
        <v>89</v>
      </c>
      <c r="BK1285" s="4" t="s">
        <v>89</v>
      </c>
      <c r="BL1285" s="4" t="s">
        <v>89</v>
      </c>
      <c r="BM1285" s="1" t="s">
        <v>89</v>
      </c>
      <c r="BN1285" s="1"/>
    </row>
    <row r="1286" spans="1:68">
      <c r="A1286">
        <f t="shared" si="20"/>
        <v>1285</v>
      </c>
      <c r="B1286" s="1"/>
      <c r="C1286" s="1" t="s">
        <v>12696</v>
      </c>
      <c r="D1286" s="52" t="s">
        <v>12697</v>
      </c>
      <c r="E1286" s="52" t="s">
        <v>12698</v>
      </c>
      <c r="F1286" s="1" t="s">
        <v>70</v>
      </c>
      <c r="G1286" s="1" t="s">
        <v>9373</v>
      </c>
      <c r="H1286" s="1" t="s">
        <v>12699</v>
      </c>
      <c r="I1286" s="1">
        <v>59810</v>
      </c>
      <c r="J1286" s="1">
        <v>59</v>
      </c>
      <c r="K1286" s="1"/>
      <c r="L1286" s="1"/>
      <c r="M1286" s="1"/>
      <c r="N1286" s="36">
        <v>4240</v>
      </c>
      <c r="O1286" s="1" t="s">
        <v>12701</v>
      </c>
      <c r="P1286" s="1" t="s">
        <v>12702</v>
      </c>
      <c r="Q1286" s="1"/>
      <c r="R1286" s="1"/>
      <c r="S1286" s="1"/>
      <c r="T1286" s="1"/>
      <c r="U1286" s="1"/>
      <c r="V1286" s="1"/>
      <c r="W1286" s="1"/>
      <c r="X1286" s="1"/>
      <c r="Y1286" s="1" t="s">
        <v>12700</v>
      </c>
      <c r="Z1286" s="1"/>
      <c r="AA1286" s="1" t="s">
        <v>12700</v>
      </c>
      <c r="AB1286" s="1"/>
      <c r="AC1286" s="1"/>
      <c r="AD1286" s="1"/>
      <c r="AE1286" s="1" t="s">
        <v>12700</v>
      </c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>
        <v>2008</v>
      </c>
      <c r="AT1286" s="1" t="s">
        <v>925</v>
      </c>
      <c r="AU1286" s="1"/>
      <c r="AV1286" s="1"/>
      <c r="AW1286" s="1"/>
      <c r="AX1286" s="1"/>
      <c r="AY1286" s="2" t="s">
        <v>6164</v>
      </c>
      <c r="AZ1286" s="2" t="s">
        <v>85</v>
      </c>
      <c r="BA1286" s="2" t="s">
        <v>1317</v>
      </c>
      <c r="BB1286" s="1"/>
      <c r="BC1286" s="1" t="s">
        <v>793</v>
      </c>
      <c r="BD1286" s="3">
        <v>64</v>
      </c>
      <c r="BE1286" s="4" t="s">
        <v>184</v>
      </c>
      <c r="BF1286" s="4">
        <v>42825</v>
      </c>
      <c r="BG1286" s="4">
        <v>42825</v>
      </c>
      <c r="BH1286" s="4">
        <v>45015</v>
      </c>
      <c r="BI1286" s="4">
        <v>46111</v>
      </c>
      <c r="BJ1286" s="4" t="s">
        <v>89</v>
      </c>
      <c r="BK1286" s="4" t="s">
        <v>89</v>
      </c>
      <c r="BL1286" s="4" t="s">
        <v>105</v>
      </c>
      <c r="BM1286" s="1" t="s">
        <v>105</v>
      </c>
      <c r="BN1286" s="21" t="s">
        <v>12703</v>
      </c>
    </row>
    <row r="1287" spans="1:68">
      <c r="A1287">
        <f t="shared" si="20"/>
        <v>1286</v>
      </c>
      <c r="B1287" s="1"/>
      <c r="C1287" s="1"/>
      <c r="D1287" s="52" t="s">
        <v>13533</v>
      </c>
      <c r="E1287" s="52" t="s">
        <v>13534</v>
      </c>
      <c r="F1287" s="1" t="s">
        <v>70</v>
      </c>
      <c r="G1287" s="1" t="s">
        <v>1654</v>
      </c>
      <c r="H1287" s="1" t="s">
        <v>13535</v>
      </c>
      <c r="I1287" s="1">
        <v>69800</v>
      </c>
      <c r="J1287" s="1">
        <v>69</v>
      </c>
      <c r="K1287" s="1"/>
      <c r="L1287" s="1"/>
      <c r="M1287" s="1"/>
      <c r="N1287" s="36">
        <v>13000</v>
      </c>
      <c r="O1287" s="1"/>
      <c r="P1287" s="1"/>
      <c r="Q1287" s="1"/>
      <c r="R1287" s="1"/>
      <c r="S1287" s="1"/>
      <c r="T1287" s="1"/>
      <c r="U1287" s="1"/>
      <c r="V1287" s="1"/>
      <c r="W1287" s="1"/>
      <c r="X1287" s="1" t="s">
        <v>724</v>
      </c>
      <c r="Y1287" s="1"/>
      <c r="Z1287" s="1" t="s">
        <v>724</v>
      </c>
      <c r="AA1287" s="1"/>
      <c r="AB1287" s="1"/>
      <c r="AC1287" s="1"/>
      <c r="AD1287" s="1"/>
      <c r="AE1287" s="1" t="s">
        <v>724</v>
      </c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2" t="s">
        <v>6164</v>
      </c>
      <c r="AZ1287" s="2" t="s">
        <v>85</v>
      </c>
      <c r="BA1287" s="2" t="s">
        <v>1317</v>
      </c>
      <c r="BB1287" s="1"/>
      <c r="BC1287" s="1" t="s">
        <v>13536</v>
      </c>
      <c r="BD1287" s="3" t="s">
        <v>103</v>
      </c>
      <c r="BE1287" s="4" t="s">
        <v>103</v>
      </c>
      <c r="BF1287" s="4" t="s">
        <v>103</v>
      </c>
      <c r="BG1287" s="4" t="s">
        <v>103</v>
      </c>
      <c r="BH1287" s="4" t="s">
        <v>103</v>
      </c>
      <c r="BI1287" s="4" t="s">
        <v>103</v>
      </c>
      <c r="BJ1287" s="4" t="s">
        <v>89</v>
      </c>
      <c r="BK1287" s="4" t="s">
        <v>89</v>
      </c>
      <c r="BL1287" s="4" t="s">
        <v>105</v>
      </c>
      <c r="BM1287" s="1" t="s">
        <v>105</v>
      </c>
      <c r="BN1287" s="27" t="s">
        <v>13537</v>
      </c>
    </row>
    <row r="1288" spans="1:68">
      <c r="A1288">
        <f t="shared" si="20"/>
        <v>1287</v>
      </c>
      <c r="B1288" s="1"/>
      <c r="C1288" s="1" t="s">
        <v>13831</v>
      </c>
      <c r="D1288" s="52" t="s">
        <v>13832</v>
      </c>
      <c r="E1288" s="52" t="s">
        <v>13833</v>
      </c>
      <c r="F1288" s="1" t="s">
        <v>2668</v>
      </c>
      <c r="G1288" s="1" t="s">
        <v>1654</v>
      </c>
      <c r="H1288" s="1" t="s">
        <v>13535</v>
      </c>
      <c r="I1288" s="1">
        <v>69800</v>
      </c>
      <c r="J1288" s="1">
        <v>69</v>
      </c>
      <c r="K1288" s="1"/>
      <c r="L1288" s="1"/>
      <c r="M1288" s="1"/>
      <c r="N1288" s="36">
        <v>10000</v>
      </c>
      <c r="O1288" s="1" t="s">
        <v>9991</v>
      </c>
      <c r="P1288" s="1" t="s">
        <v>4621</v>
      </c>
      <c r="Q1288" s="1"/>
      <c r="R1288" s="1"/>
      <c r="S1288" s="1"/>
      <c r="T1288" s="1"/>
      <c r="U1288" s="1"/>
      <c r="V1288" s="1"/>
      <c r="W1288" s="1" t="s">
        <v>468</v>
      </c>
      <c r="X1288" s="1"/>
      <c r="Y1288" s="1"/>
      <c r="Z1288" s="1" t="s">
        <v>468</v>
      </c>
      <c r="AA1288" s="1"/>
      <c r="AB1288" s="1"/>
      <c r="AC1288" s="1"/>
      <c r="AD1288" s="1"/>
      <c r="AE1288" s="1" t="s">
        <v>468</v>
      </c>
      <c r="AF1288" s="1"/>
      <c r="AG1288" s="1"/>
      <c r="AH1288" s="1"/>
      <c r="AI1288" s="1"/>
      <c r="AJ1288" s="1">
        <v>12</v>
      </c>
      <c r="AK1288" s="1"/>
      <c r="AL1288" s="1"/>
      <c r="AM1288" s="1"/>
      <c r="AN1288" s="1"/>
      <c r="AO1288" s="1"/>
      <c r="AP1288" s="1" t="s">
        <v>80</v>
      </c>
      <c r="AQ1288" s="1" t="s">
        <v>81</v>
      </c>
      <c r="AR1288" s="1">
        <v>1510</v>
      </c>
      <c r="AS1288" s="1"/>
      <c r="AT1288" s="1"/>
      <c r="AU1288" s="1"/>
      <c r="AV1288" s="1"/>
      <c r="AW1288" s="1"/>
      <c r="AX1288" s="1"/>
      <c r="AY1288" s="2" t="s">
        <v>6164</v>
      </c>
      <c r="AZ1288" s="2" t="s">
        <v>85</v>
      </c>
      <c r="BA1288" s="2" t="s">
        <v>1317</v>
      </c>
      <c r="BB1288" s="1"/>
      <c r="BC1288" s="1" t="s">
        <v>13834</v>
      </c>
      <c r="BD1288" s="3" t="s">
        <v>103</v>
      </c>
      <c r="BE1288" s="4" t="s">
        <v>2040</v>
      </c>
      <c r="BF1288" s="4">
        <v>39082</v>
      </c>
      <c r="BG1288" s="4" t="s">
        <v>103</v>
      </c>
      <c r="BH1288" s="4" t="s">
        <v>103</v>
      </c>
      <c r="BI1288" s="4" t="s">
        <v>103</v>
      </c>
      <c r="BJ1288" s="4" t="s">
        <v>89</v>
      </c>
      <c r="BK1288" s="4" t="s">
        <v>89</v>
      </c>
      <c r="BL1288" s="4" t="s">
        <v>89</v>
      </c>
      <c r="BM1288" s="1" t="s">
        <v>89</v>
      </c>
      <c r="BN1288" s="1"/>
    </row>
    <row r="1289" spans="1:68">
      <c r="A1289">
        <f t="shared" si="20"/>
        <v>1288</v>
      </c>
      <c r="B1289" s="1"/>
      <c r="C1289" s="1" t="s">
        <v>14422</v>
      </c>
      <c r="D1289" s="52" t="s">
        <v>14423</v>
      </c>
      <c r="E1289" s="52" t="s">
        <v>14424</v>
      </c>
      <c r="F1289" s="1" t="s">
        <v>70</v>
      </c>
      <c r="G1289" s="1" t="s">
        <v>14407</v>
      </c>
      <c r="H1289" s="1" t="s">
        <v>14387</v>
      </c>
      <c r="I1289" s="1">
        <v>62223</v>
      </c>
      <c r="J1289" s="1">
        <v>62</v>
      </c>
      <c r="K1289" s="1" t="s">
        <v>14388</v>
      </c>
      <c r="L1289" s="1"/>
      <c r="M1289" s="1"/>
      <c r="N1289" s="36">
        <v>35111</v>
      </c>
      <c r="O1289" s="1"/>
      <c r="P1289" s="1"/>
      <c r="Q1289" s="1"/>
      <c r="R1289" s="1"/>
      <c r="S1289" s="1"/>
      <c r="T1289" s="1"/>
      <c r="U1289" s="1"/>
      <c r="V1289" s="1"/>
      <c r="W1289" s="1" t="s">
        <v>14425</v>
      </c>
      <c r="X1289" s="1"/>
      <c r="Y1289" s="1"/>
      <c r="Z1289" s="1" t="s">
        <v>14425</v>
      </c>
      <c r="AA1289" s="1"/>
      <c r="AB1289" s="1"/>
      <c r="AC1289" s="1"/>
      <c r="AD1289" s="1"/>
      <c r="AE1289" s="1" t="s">
        <v>14425</v>
      </c>
      <c r="AF1289" s="1"/>
      <c r="AG1289" s="1"/>
      <c r="AH1289" s="1"/>
      <c r="AI1289" s="1">
        <v>12</v>
      </c>
      <c r="AJ1289" s="1">
        <v>32</v>
      </c>
      <c r="AK1289" s="1"/>
      <c r="AL1289" s="1"/>
      <c r="AM1289" s="1"/>
      <c r="AN1289" s="1"/>
      <c r="AO1289" s="1"/>
      <c r="AP1289" s="1"/>
      <c r="AQ1289" s="1"/>
      <c r="AR1289" s="1"/>
      <c r="AS1289" s="1">
        <v>2020</v>
      </c>
      <c r="AT1289" s="1" t="s">
        <v>925</v>
      </c>
      <c r="AU1289" s="1"/>
      <c r="AV1289" s="1"/>
      <c r="AW1289" s="1"/>
      <c r="AX1289" s="1"/>
      <c r="AY1289" s="2" t="s">
        <v>6164</v>
      </c>
      <c r="AZ1289" s="2" t="s">
        <v>85</v>
      </c>
      <c r="BA1289" s="2" t="s">
        <v>1317</v>
      </c>
      <c r="BB1289" s="1"/>
      <c r="BC1289" s="1" t="s">
        <v>14426</v>
      </c>
      <c r="BD1289" s="3" t="s">
        <v>103</v>
      </c>
      <c r="BE1289" s="4" t="s">
        <v>88</v>
      </c>
      <c r="BF1289" s="4">
        <v>43555</v>
      </c>
      <c r="BG1289" s="4">
        <v>43555</v>
      </c>
      <c r="BH1289" s="4">
        <v>50859</v>
      </c>
      <c r="BI1289" s="4">
        <v>50859</v>
      </c>
      <c r="BJ1289" s="4" t="s">
        <v>89</v>
      </c>
      <c r="BK1289" s="4" t="s">
        <v>89</v>
      </c>
      <c r="BL1289" s="4" t="s">
        <v>89</v>
      </c>
      <c r="BM1289" s="1" t="s">
        <v>89</v>
      </c>
      <c r="BN1289" s="18" t="s">
        <v>14427</v>
      </c>
      <c r="BO1289" s="1" t="s">
        <v>14428</v>
      </c>
    </row>
    <row r="1290" spans="1:68">
      <c r="A1290">
        <f t="shared" si="20"/>
        <v>1289</v>
      </c>
      <c r="B1290" s="1"/>
      <c r="C1290" s="1" t="s">
        <v>19933</v>
      </c>
      <c r="D1290" s="52" t="s">
        <v>19934</v>
      </c>
      <c r="E1290" s="52" t="s">
        <v>19935</v>
      </c>
      <c r="F1290" s="1" t="s">
        <v>70</v>
      </c>
      <c r="G1290" s="1" t="s">
        <v>19936</v>
      </c>
      <c r="H1290" s="1" t="s">
        <v>19937</v>
      </c>
      <c r="I1290" s="1">
        <v>69150</v>
      </c>
      <c r="J1290" s="1">
        <v>69</v>
      </c>
      <c r="K1290" s="1"/>
      <c r="L1290" s="1"/>
      <c r="M1290" s="1"/>
      <c r="N1290" s="36">
        <v>3821</v>
      </c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 t="s">
        <v>10701</v>
      </c>
      <c r="Z1290" s="1"/>
      <c r="AA1290" s="1" t="s">
        <v>10701</v>
      </c>
      <c r="AB1290" s="1"/>
      <c r="AC1290" s="1"/>
      <c r="AD1290" s="1"/>
      <c r="AE1290" s="1" t="s">
        <v>10701</v>
      </c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 t="s">
        <v>19938</v>
      </c>
      <c r="AX1290" s="1"/>
      <c r="AY1290" s="2" t="s">
        <v>6164</v>
      </c>
      <c r="AZ1290" s="2" t="s">
        <v>85</v>
      </c>
      <c r="BA1290" s="2" t="s">
        <v>1317</v>
      </c>
      <c r="BB1290" s="1"/>
      <c r="BC1290" s="1" t="s">
        <v>320</v>
      </c>
      <c r="BD1290" s="3">
        <v>95</v>
      </c>
      <c r="BE1290" s="4" t="s">
        <v>125</v>
      </c>
      <c r="BF1290" s="4">
        <v>43709</v>
      </c>
      <c r="BG1290" s="4">
        <v>43709</v>
      </c>
      <c r="BH1290" s="4">
        <v>44804</v>
      </c>
      <c r="BI1290" s="4">
        <v>46996</v>
      </c>
      <c r="BJ1290" s="4"/>
      <c r="BK1290" s="4"/>
      <c r="BL1290" s="4"/>
      <c r="BM1290" s="1"/>
      <c r="BN1290" s="1"/>
    </row>
    <row r="1291" spans="1:68">
      <c r="A1291">
        <f t="shared" si="20"/>
        <v>1290</v>
      </c>
      <c r="B1291" s="1"/>
      <c r="C1291" s="1"/>
      <c r="D1291" s="52" t="s">
        <v>6446</v>
      </c>
      <c r="E1291" s="52" t="s">
        <v>6447</v>
      </c>
      <c r="F1291" s="1" t="s">
        <v>70</v>
      </c>
      <c r="G1291" s="1" t="s">
        <v>1654</v>
      </c>
      <c r="H1291" s="1" t="s">
        <v>6448</v>
      </c>
      <c r="I1291" s="1">
        <v>69800</v>
      </c>
      <c r="J1291" s="1">
        <v>69</v>
      </c>
      <c r="K1291" s="1"/>
      <c r="L1291" s="1"/>
      <c r="M1291" s="1"/>
      <c r="N1291" s="36">
        <v>20000</v>
      </c>
      <c r="O1291" s="1"/>
      <c r="P1291" s="1"/>
      <c r="Q1291" s="1"/>
      <c r="R1291" s="1"/>
      <c r="S1291" s="1"/>
      <c r="T1291" s="1"/>
      <c r="U1291" s="1"/>
      <c r="V1291" s="1"/>
      <c r="W1291" s="1"/>
      <c r="X1291" s="1" t="s">
        <v>676</v>
      </c>
      <c r="Y1291" s="1"/>
      <c r="Z1291" s="1" t="s">
        <v>676</v>
      </c>
      <c r="AA1291" s="1"/>
      <c r="AB1291" s="1"/>
      <c r="AC1291" s="1"/>
      <c r="AD1291" s="1"/>
      <c r="AE1291" s="1" t="s">
        <v>676</v>
      </c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2" t="s">
        <v>6449</v>
      </c>
      <c r="AZ1291" s="2" t="s">
        <v>295</v>
      </c>
      <c r="BA1291" s="2" t="s">
        <v>296</v>
      </c>
      <c r="BB1291" s="1"/>
      <c r="BC1291" s="1" t="s">
        <v>6449</v>
      </c>
      <c r="BD1291" s="3" t="s">
        <v>103</v>
      </c>
      <c r="BE1291" s="4" t="s">
        <v>103</v>
      </c>
      <c r="BF1291" s="4" t="s">
        <v>103</v>
      </c>
      <c r="BG1291" s="4" t="s">
        <v>103</v>
      </c>
      <c r="BH1291" s="4" t="s">
        <v>103</v>
      </c>
      <c r="BI1291" s="4" t="s">
        <v>103</v>
      </c>
      <c r="BJ1291" s="4" t="s">
        <v>89</v>
      </c>
      <c r="BK1291" s="4" t="s">
        <v>89</v>
      </c>
      <c r="BL1291" s="4" t="s">
        <v>89</v>
      </c>
      <c r="BM1291" s="1" t="s">
        <v>89</v>
      </c>
      <c r="BN1291" s="1"/>
    </row>
    <row r="1292" spans="1:68">
      <c r="A1292">
        <f t="shared" si="20"/>
        <v>1291</v>
      </c>
      <c r="B1292" s="1"/>
      <c r="C1292" s="1" t="s">
        <v>11665</v>
      </c>
      <c r="D1292" s="52" t="s">
        <v>11666</v>
      </c>
      <c r="E1292" s="52" t="s">
        <v>11667</v>
      </c>
      <c r="F1292" s="1" t="s">
        <v>70</v>
      </c>
      <c r="G1292" s="1" t="s">
        <v>3036</v>
      </c>
      <c r="H1292" s="1" t="s">
        <v>11668</v>
      </c>
      <c r="I1292" s="1">
        <v>91090</v>
      </c>
      <c r="J1292" s="1">
        <v>91</v>
      </c>
      <c r="K1292" s="1"/>
      <c r="L1292" s="1"/>
      <c r="M1292" s="1"/>
      <c r="N1292" s="36">
        <v>6896</v>
      </c>
      <c r="O1292" s="1" t="s">
        <v>11670</v>
      </c>
      <c r="P1292" s="1" t="s">
        <v>11671</v>
      </c>
      <c r="Q1292" s="1"/>
      <c r="R1292" s="1"/>
      <c r="S1292" s="1"/>
      <c r="T1292" s="1"/>
      <c r="U1292" s="1"/>
      <c r="V1292" s="1"/>
      <c r="W1292" s="1"/>
      <c r="X1292" s="1"/>
      <c r="Y1292" s="1" t="s">
        <v>11669</v>
      </c>
      <c r="Z1292" s="1" t="s">
        <v>11669</v>
      </c>
      <c r="AA1292" s="1"/>
      <c r="AB1292" s="1"/>
      <c r="AC1292" s="1"/>
      <c r="AD1292" s="1"/>
      <c r="AE1292" s="1" t="s">
        <v>11669</v>
      </c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>
        <v>1988</v>
      </c>
      <c r="AT1292" s="1"/>
      <c r="AU1292" s="1"/>
      <c r="AV1292" s="1"/>
      <c r="AW1292" s="1"/>
      <c r="AX1292" s="1"/>
      <c r="AY1292" s="2" t="s">
        <v>11672</v>
      </c>
      <c r="AZ1292" s="2" t="s">
        <v>295</v>
      </c>
      <c r="BA1292" s="2" t="s">
        <v>296</v>
      </c>
      <c r="BB1292" s="1"/>
      <c r="BC1292" s="1" t="s">
        <v>11672</v>
      </c>
      <c r="BD1292" s="3" t="s">
        <v>103</v>
      </c>
      <c r="BE1292" s="4" t="s">
        <v>2040</v>
      </c>
      <c r="BF1292" s="4">
        <v>42916</v>
      </c>
      <c r="BG1292" s="4" t="s">
        <v>103</v>
      </c>
      <c r="BH1292" s="4" t="s">
        <v>103</v>
      </c>
      <c r="BI1292" s="4" t="s">
        <v>103</v>
      </c>
      <c r="BJ1292" s="4" t="s">
        <v>89</v>
      </c>
      <c r="BK1292" s="4" t="s">
        <v>89</v>
      </c>
      <c r="BL1292" s="4" t="s">
        <v>89</v>
      </c>
      <c r="BM1292" s="1" t="s">
        <v>89</v>
      </c>
      <c r="BN1292" s="6"/>
    </row>
    <row r="1293" spans="1:68">
      <c r="A1293">
        <f t="shared" si="20"/>
        <v>1292</v>
      </c>
      <c r="B1293" s="1"/>
      <c r="C1293" s="1"/>
      <c r="D1293" s="52" t="s">
        <v>17661</v>
      </c>
      <c r="E1293" s="52" t="s">
        <v>17662</v>
      </c>
      <c r="F1293" s="1" t="s">
        <v>70</v>
      </c>
      <c r="G1293" s="1" t="s">
        <v>768</v>
      </c>
      <c r="H1293" s="1" t="s">
        <v>17663</v>
      </c>
      <c r="I1293" s="1">
        <v>49124</v>
      </c>
      <c r="J1293" s="1">
        <v>49</v>
      </c>
      <c r="K1293" s="1"/>
      <c r="L1293" s="1"/>
      <c r="M1293" s="1"/>
      <c r="N1293" s="36">
        <v>15500</v>
      </c>
      <c r="O1293" s="1"/>
      <c r="P1293" s="1"/>
      <c r="Q1293" s="1"/>
      <c r="R1293" s="1"/>
      <c r="S1293" s="1"/>
      <c r="T1293" s="1"/>
      <c r="U1293" s="1"/>
      <c r="V1293" s="1"/>
      <c r="W1293" s="1" t="s">
        <v>1478</v>
      </c>
      <c r="X1293" s="1"/>
      <c r="Y1293" s="1"/>
      <c r="Z1293" s="1" t="s">
        <v>1478</v>
      </c>
      <c r="AA1293" s="1"/>
      <c r="AB1293" s="1"/>
      <c r="AC1293" s="1"/>
      <c r="AD1293" s="1"/>
      <c r="AE1293" s="1" t="s">
        <v>1478</v>
      </c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2" t="s">
        <v>6884</v>
      </c>
      <c r="AZ1293" s="2" t="s">
        <v>295</v>
      </c>
      <c r="BA1293" s="2" t="s">
        <v>296</v>
      </c>
      <c r="BB1293" s="1"/>
      <c r="BC1293" s="1" t="s">
        <v>6884</v>
      </c>
      <c r="BD1293" s="3" t="s">
        <v>103</v>
      </c>
      <c r="BE1293" s="4" t="s">
        <v>103</v>
      </c>
      <c r="BF1293" s="4" t="s">
        <v>103</v>
      </c>
      <c r="BG1293" s="4" t="s">
        <v>103</v>
      </c>
      <c r="BH1293" s="4" t="s">
        <v>103</v>
      </c>
      <c r="BI1293" s="4" t="s">
        <v>103</v>
      </c>
      <c r="BJ1293" s="4"/>
      <c r="BK1293" s="4"/>
      <c r="BL1293" s="4"/>
      <c r="BM1293" s="1"/>
      <c r="BN1293" s="1"/>
    </row>
    <row r="1294" spans="1:68">
      <c r="A1294">
        <f t="shared" si="20"/>
        <v>1293</v>
      </c>
      <c r="B1294" s="1"/>
      <c r="C1294" s="1"/>
      <c r="D1294" s="52" t="s">
        <v>2951</v>
      </c>
      <c r="E1294" s="52" t="s">
        <v>2952</v>
      </c>
      <c r="F1294" s="1" t="s">
        <v>70</v>
      </c>
      <c r="G1294" s="1" t="s">
        <v>2750</v>
      </c>
      <c r="H1294" s="1" t="s">
        <v>2953</v>
      </c>
      <c r="I1294" s="1">
        <v>91700</v>
      </c>
      <c r="J1294" s="1">
        <v>91</v>
      </c>
      <c r="K1294" s="1"/>
      <c r="L1294" s="1"/>
      <c r="M1294" s="1"/>
      <c r="N1294" s="36">
        <v>6290</v>
      </c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 t="s">
        <v>2954</v>
      </c>
      <c r="Z1294" s="1"/>
      <c r="AA1294" s="1" t="s">
        <v>2954</v>
      </c>
      <c r="AB1294" s="1"/>
      <c r="AC1294" s="1"/>
      <c r="AD1294" s="1"/>
      <c r="AE1294" s="1" t="s">
        <v>2954</v>
      </c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2" t="s">
        <v>2955</v>
      </c>
      <c r="AZ1294" s="2" t="s">
        <v>85</v>
      </c>
      <c r="BA1294" s="2" t="s">
        <v>296</v>
      </c>
      <c r="BB1294" s="1"/>
      <c r="BC1294" s="1" t="s">
        <v>2956</v>
      </c>
      <c r="BD1294" s="3" t="s">
        <v>103</v>
      </c>
      <c r="BE1294" s="1" t="s">
        <v>103</v>
      </c>
      <c r="BF1294" s="1" t="s">
        <v>103</v>
      </c>
      <c r="BG1294" s="1" t="s">
        <v>103</v>
      </c>
      <c r="BH1294" s="1" t="s">
        <v>103</v>
      </c>
      <c r="BI1294" s="1" t="s">
        <v>103</v>
      </c>
      <c r="BJ1294" s="1" t="s">
        <v>89</v>
      </c>
      <c r="BK1294" s="1" t="s">
        <v>89</v>
      </c>
      <c r="BL1294" s="1" t="s">
        <v>89</v>
      </c>
      <c r="BM1294" s="1" t="s">
        <v>89</v>
      </c>
      <c r="BN1294" s="1"/>
    </row>
    <row r="1295" spans="1:68">
      <c r="A1295">
        <f t="shared" si="20"/>
        <v>1294</v>
      </c>
      <c r="B1295" s="1"/>
      <c r="C1295" s="1"/>
      <c r="D1295" s="52" t="s">
        <v>2113</v>
      </c>
      <c r="E1295" s="52" t="s">
        <v>2114</v>
      </c>
      <c r="F1295" s="1" t="s">
        <v>70</v>
      </c>
      <c r="G1295" s="1" t="s">
        <v>262</v>
      </c>
      <c r="H1295" s="1" t="s">
        <v>2115</v>
      </c>
      <c r="I1295" s="1">
        <v>95310</v>
      </c>
      <c r="J1295" s="1">
        <v>95</v>
      </c>
      <c r="K1295" s="1"/>
      <c r="L1295" s="1"/>
      <c r="M1295" s="1"/>
      <c r="N1295" s="36">
        <v>5000</v>
      </c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 t="s">
        <v>438</v>
      </c>
      <c r="Z1295" s="1" t="s">
        <v>438</v>
      </c>
      <c r="AA1295" s="1"/>
      <c r="AB1295" s="1"/>
      <c r="AC1295" s="1"/>
      <c r="AD1295" s="1"/>
      <c r="AE1295" s="1" t="s">
        <v>438</v>
      </c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2" t="s">
        <v>2116</v>
      </c>
      <c r="AZ1295" s="2" t="s">
        <v>295</v>
      </c>
      <c r="BA1295" s="2" t="s">
        <v>296</v>
      </c>
      <c r="BB1295" s="1"/>
      <c r="BC1295" s="1" t="s">
        <v>2116</v>
      </c>
      <c r="BD1295" s="3" t="s">
        <v>103</v>
      </c>
      <c r="BE1295" s="1" t="s">
        <v>103</v>
      </c>
      <c r="BF1295" s="1" t="s">
        <v>103</v>
      </c>
      <c r="BG1295" s="1" t="s">
        <v>103</v>
      </c>
      <c r="BH1295" s="1" t="s">
        <v>103</v>
      </c>
      <c r="BI1295" s="1" t="s">
        <v>103</v>
      </c>
      <c r="BJ1295" s="1" t="s">
        <v>89</v>
      </c>
      <c r="BK1295" s="1" t="s">
        <v>89</v>
      </c>
      <c r="BL1295" s="1" t="s">
        <v>89</v>
      </c>
      <c r="BM1295" s="1" t="s">
        <v>89</v>
      </c>
      <c r="BN1295" s="1"/>
    </row>
    <row r="1296" spans="1:68">
      <c r="A1296">
        <f t="shared" si="20"/>
        <v>1295</v>
      </c>
      <c r="B1296" s="1"/>
      <c r="C1296" s="1" t="s">
        <v>13878</v>
      </c>
      <c r="D1296" s="52" t="s">
        <v>13879</v>
      </c>
      <c r="E1296" s="52" t="s">
        <v>13880</v>
      </c>
      <c r="F1296" s="1" t="s">
        <v>70</v>
      </c>
      <c r="G1296" s="1" t="s">
        <v>6742</v>
      </c>
      <c r="H1296" s="1" t="s">
        <v>13881</v>
      </c>
      <c r="I1296" s="1">
        <v>69330</v>
      </c>
      <c r="J1296" s="1">
        <v>69</v>
      </c>
      <c r="K1296" s="1"/>
      <c r="L1296" s="1"/>
      <c r="M1296" s="1"/>
      <c r="N1296" s="36">
        <v>11403</v>
      </c>
      <c r="O1296" s="1"/>
      <c r="P1296" s="1"/>
      <c r="Q1296" s="1"/>
      <c r="R1296" s="1"/>
      <c r="S1296" s="1"/>
      <c r="T1296" s="1"/>
      <c r="U1296" s="1"/>
      <c r="V1296" s="1"/>
      <c r="W1296" s="1" t="s">
        <v>13882</v>
      </c>
      <c r="X1296" s="1"/>
      <c r="Y1296" s="1"/>
      <c r="Z1296" s="1" t="s">
        <v>13882</v>
      </c>
      <c r="AA1296" s="1"/>
      <c r="AB1296" s="1"/>
      <c r="AC1296" s="1"/>
      <c r="AD1296" s="1"/>
      <c r="AE1296" s="1" t="s">
        <v>13882</v>
      </c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2" t="s">
        <v>13883</v>
      </c>
      <c r="AZ1296" s="2" t="s">
        <v>295</v>
      </c>
      <c r="BA1296" s="2" t="s">
        <v>1752</v>
      </c>
      <c r="BB1296" s="1"/>
      <c r="BC1296" s="1" t="s">
        <v>13883</v>
      </c>
      <c r="BD1296" s="3" t="s">
        <v>103</v>
      </c>
      <c r="BE1296" s="4" t="s">
        <v>367</v>
      </c>
      <c r="BF1296" s="4">
        <v>41639</v>
      </c>
      <c r="BG1296" s="4" t="s">
        <v>103</v>
      </c>
      <c r="BH1296" s="4" t="s">
        <v>103</v>
      </c>
      <c r="BI1296" s="4" t="s">
        <v>103</v>
      </c>
      <c r="BJ1296" s="4" t="s">
        <v>105</v>
      </c>
      <c r="BK1296" s="4" t="s">
        <v>105</v>
      </c>
      <c r="BL1296" s="4" t="s">
        <v>105</v>
      </c>
      <c r="BM1296" s="1" t="s">
        <v>105</v>
      </c>
      <c r="BN1296" s="7" t="s">
        <v>4810</v>
      </c>
    </row>
    <row r="1297" spans="1:67">
      <c r="A1297">
        <f t="shared" si="20"/>
        <v>1296</v>
      </c>
      <c r="B1297" s="1"/>
      <c r="C1297" s="1" t="s">
        <v>2525</v>
      </c>
      <c r="D1297" s="52" t="s">
        <v>2526</v>
      </c>
      <c r="E1297" s="52" t="s">
        <v>2527</v>
      </c>
      <c r="F1297" s="1" t="s">
        <v>70</v>
      </c>
      <c r="G1297" s="1" t="s">
        <v>2423</v>
      </c>
      <c r="H1297" s="1" t="s">
        <v>2528</v>
      </c>
      <c r="I1297" s="1">
        <v>91380</v>
      </c>
      <c r="J1297" s="1">
        <v>91</v>
      </c>
      <c r="K1297" s="1"/>
      <c r="L1297" s="1"/>
      <c r="M1297" s="1"/>
      <c r="N1297" s="36">
        <v>6897</v>
      </c>
      <c r="O1297" s="1" t="s">
        <v>2530</v>
      </c>
      <c r="P1297" s="1" t="s">
        <v>2531</v>
      </c>
      <c r="Q1297" s="1" t="s">
        <v>2532</v>
      </c>
      <c r="R1297" s="1" t="s">
        <v>2533</v>
      </c>
      <c r="S1297" s="1" t="s">
        <v>2534</v>
      </c>
      <c r="T1297" s="1"/>
      <c r="U1297" s="1"/>
      <c r="V1297" s="1"/>
      <c r="W1297" s="1" t="s">
        <v>2529</v>
      </c>
      <c r="X1297" s="1"/>
      <c r="Y1297" s="1"/>
      <c r="Z1297" s="1"/>
      <c r="AA1297" s="1"/>
      <c r="AB1297" s="1"/>
      <c r="AC1297" s="1"/>
      <c r="AD1297" s="1"/>
      <c r="AE1297" s="1" t="s">
        <v>2535</v>
      </c>
      <c r="AF1297" s="1" t="s">
        <v>2536</v>
      </c>
      <c r="AG1297" s="1" t="s">
        <v>2537</v>
      </c>
      <c r="AH1297" s="1"/>
      <c r="AI1297" s="1" t="s">
        <v>410</v>
      </c>
      <c r="AJ1297" s="1">
        <v>16</v>
      </c>
      <c r="AK1297" s="1"/>
      <c r="AL1297" s="1"/>
      <c r="AM1297" s="1" t="s">
        <v>2538</v>
      </c>
      <c r="AN1297" s="1"/>
      <c r="AO1297" s="1"/>
      <c r="AP1297" s="1"/>
      <c r="AQ1297" s="1"/>
      <c r="AR1297" s="1"/>
      <c r="AS1297" s="1">
        <v>2008</v>
      </c>
      <c r="AT1297" s="1"/>
      <c r="AU1297" s="1"/>
      <c r="AV1297" s="1"/>
      <c r="AW1297" s="1" t="s">
        <v>2539</v>
      </c>
      <c r="AX1297" s="1"/>
      <c r="AY1297" s="2" t="s">
        <v>2540</v>
      </c>
      <c r="AZ1297" s="2" t="s">
        <v>85</v>
      </c>
      <c r="BA1297" s="2" t="s">
        <v>86</v>
      </c>
      <c r="BB1297" s="1"/>
      <c r="BC1297" s="1" t="s">
        <v>2485</v>
      </c>
      <c r="BD1297" s="3">
        <v>102</v>
      </c>
      <c r="BE1297" s="4" t="s">
        <v>125</v>
      </c>
      <c r="BF1297" s="4">
        <v>44682</v>
      </c>
      <c r="BG1297" s="4">
        <v>44682</v>
      </c>
      <c r="BH1297" s="4">
        <v>45777</v>
      </c>
      <c r="BI1297" s="4">
        <v>47968</v>
      </c>
      <c r="BJ1297" s="4" t="s">
        <v>105</v>
      </c>
      <c r="BK1297" s="4" t="s">
        <v>105</v>
      </c>
      <c r="BL1297" s="4" t="s">
        <v>105</v>
      </c>
      <c r="BM1297" s="1" t="s">
        <v>105</v>
      </c>
      <c r="BN1297" s="1" t="s">
        <v>2541</v>
      </c>
    </row>
    <row r="1298" spans="1:67">
      <c r="A1298">
        <f t="shared" si="20"/>
        <v>1297</v>
      </c>
      <c r="B1298" s="1"/>
      <c r="C1298" s="1"/>
      <c r="D1298" s="52" t="s">
        <v>4396</v>
      </c>
      <c r="E1298" s="52" t="s">
        <v>4397</v>
      </c>
      <c r="F1298" s="1" t="s">
        <v>70</v>
      </c>
      <c r="G1298" s="1" t="s">
        <v>4398</v>
      </c>
      <c r="H1298" s="1" t="s">
        <v>4399</v>
      </c>
      <c r="I1298" s="1">
        <v>60330</v>
      </c>
      <c r="J1298" s="1">
        <v>60</v>
      </c>
      <c r="K1298" s="1"/>
      <c r="L1298" s="1"/>
      <c r="M1298" s="1"/>
      <c r="N1298" s="36">
        <v>23000</v>
      </c>
      <c r="O1298" s="1"/>
      <c r="P1298" s="1"/>
      <c r="Q1298" s="1"/>
      <c r="R1298" s="1"/>
      <c r="S1298" s="1"/>
      <c r="T1298" s="1"/>
      <c r="U1298" s="1"/>
      <c r="V1298" s="1"/>
      <c r="W1298" s="1" t="s">
        <v>4400</v>
      </c>
      <c r="X1298" s="1"/>
      <c r="Y1298" s="1"/>
      <c r="Z1298" s="1" t="s">
        <v>4400</v>
      </c>
      <c r="AA1298" s="1"/>
      <c r="AB1298" s="1"/>
      <c r="AC1298" s="1"/>
      <c r="AD1298" s="1"/>
      <c r="AE1298" s="1" t="s">
        <v>4400</v>
      </c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2" t="s">
        <v>4401</v>
      </c>
      <c r="AZ1298" s="2" t="s">
        <v>295</v>
      </c>
      <c r="BA1298" s="2" t="s">
        <v>613</v>
      </c>
      <c r="BB1298" s="1"/>
      <c r="BC1298" s="1" t="s">
        <v>4401</v>
      </c>
      <c r="BD1298" s="3" t="s">
        <v>103</v>
      </c>
      <c r="BE1298" s="4" t="s">
        <v>103</v>
      </c>
      <c r="BF1298" s="4" t="s">
        <v>103</v>
      </c>
      <c r="BG1298" s="4" t="s">
        <v>103</v>
      </c>
      <c r="BH1298" s="4" t="s">
        <v>103</v>
      </c>
      <c r="BI1298" s="4" t="s">
        <v>103</v>
      </c>
      <c r="BJ1298" s="4" t="s">
        <v>89</v>
      </c>
      <c r="BK1298" s="4" t="s">
        <v>89</v>
      </c>
      <c r="BL1298" s="4" t="s">
        <v>89</v>
      </c>
      <c r="BM1298" s="1" t="s">
        <v>89</v>
      </c>
      <c r="BN1298" s="14"/>
      <c r="BO1298" s="1" t="s">
        <v>4402</v>
      </c>
    </row>
    <row r="1299" spans="1:67">
      <c r="A1299">
        <f t="shared" si="20"/>
        <v>1298</v>
      </c>
      <c r="B1299" s="1"/>
      <c r="C1299" s="1" t="s">
        <v>14728</v>
      </c>
      <c r="D1299" s="52" t="s">
        <v>14729</v>
      </c>
      <c r="E1299" s="52" t="s">
        <v>14730</v>
      </c>
      <c r="F1299" s="1" t="s">
        <v>70</v>
      </c>
      <c r="G1299" s="1" t="s">
        <v>13428</v>
      </c>
      <c r="H1299" s="1" t="s">
        <v>13429</v>
      </c>
      <c r="I1299" s="1">
        <v>59220</v>
      </c>
      <c r="J1299" s="1">
        <v>59</v>
      </c>
      <c r="K1299" s="1"/>
      <c r="L1299" s="1"/>
      <c r="M1299" s="1"/>
      <c r="N1299" s="36">
        <v>60000</v>
      </c>
      <c r="O1299" s="1"/>
      <c r="P1299" s="1"/>
      <c r="Q1299" s="1"/>
      <c r="R1299" s="1"/>
      <c r="S1299" s="1"/>
      <c r="T1299" s="1"/>
      <c r="U1299" s="1"/>
      <c r="V1299" s="1"/>
      <c r="W1299" s="1" t="s">
        <v>11461</v>
      </c>
      <c r="X1299" s="1"/>
      <c r="Y1299" s="1"/>
      <c r="Z1299" s="1" t="s">
        <v>676</v>
      </c>
      <c r="AA1299" s="1"/>
      <c r="AB1299" s="1" t="s">
        <v>2493</v>
      </c>
      <c r="AC1299" s="1"/>
      <c r="AD1299" s="1"/>
      <c r="AE1299" s="1" t="s">
        <v>11461</v>
      </c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2" t="s">
        <v>14731</v>
      </c>
      <c r="AZ1299" s="2" t="s">
        <v>295</v>
      </c>
      <c r="BA1299" s="2" t="s">
        <v>296</v>
      </c>
      <c r="BB1299" s="1"/>
      <c r="BC1299" s="1" t="s">
        <v>14731</v>
      </c>
      <c r="BD1299" s="3" t="s">
        <v>103</v>
      </c>
      <c r="BE1299" s="4" t="s">
        <v>399</v>
      </c>
      <c r="BF1299" s="4">
        <v>39082</v>
      </c>
      <c r="BG1299" s="4" t="s">
        <v>103</v>
      </c>
      <c r="BH1299" s="4" t="s">
        <v>103</v>
      </c>
      <c r="BI1299" s="4" t="s">
        <v>103</v>
      </c>
      <c r="BJ1299" s="4"/>
      <c r="BK1299" s="4"/>
      <c r="BL1299" s="4"/>
      <c r="BM1299" s="1"/>
      <c r="BN1299" s="1" t="s">
        <v>14732</v>
      </c>
    </row>
    <row r="1300" spans="1:67">
      <c r="A1300">
        <f t="shared" si="20"/>
        <v>1299</v>
      </c>
      <c r="B1300" s="1"/>
      <c r="C1300" s="1"/>
      <c r="D1300" s="52" t="s">
        <v>21294</v>
      </c>
      <c r="E1300" s="52" t="s">
        <v>21295</v>
      </c>
      <c r="F1300" s="1" t="s">
        <v>70</v>
      </c>
      <c r="G1300" s="1" t="s">
        <v>21296</v>
      </c>
      <c r="H1300" s="1" t="s">
        <v>21297</v>
      </c>
      <c r="I1300" s="1">
        <v>10600</v>
      </c>
      <c r="J1300" s="1">
        <v>10</v>
      </c>
      <c r="K1300" s="1"/>
      <c r="L1300" s="1"/>
      <c r="M1300" s="1"/>
      <c r="N1300" s="36">
        <v>11000</v>
      </c>
      <c r="O1300" s="1"/>
      <c r="P1300" s="1"/>
      <c r="Q1300" s="1"/>
      <c r="R1300" s="1"/>
      <c r="S1300" s="1"/>
      <c r="T1300" s="1"/>
      <c r="U1300" s="1"/>
      <c r="V1300" s="1"/>
      <c r="W1300" s="1" t="s">
        <v>4083</v>
      </c>
      <c r="X1300" s="1"/>
      <c r="Y1300" s="1"/>
      <c r="Z1300" s="1" t="s">
        <v>4083</v>
      </c>
      <c r="AA1300" s="1"/>
      <c r="AB1300" s="1"/>
      <c r="AC1300" s="1"/>
      <c r="AD1300" s="1"/>
      <c r="AE1300" s="1" t="s">
        <v>4083</v>
      </c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>
        <v>2014</v>
      </c>
      <c r="AT1300" s="1"/>
      <c r="AU1300" s="1"/>
      <c r="AV1300" s="1"/>
      <c r="AW1300" s="1"/>
      <c r="AX1300" s="1"/>
      <c r="AY1300" s="2" t="s">
        <v>14731</v>
      </c>
      <c r="AZ1300" s="2" t="s">
        <v>295</v>
      </c>
      <c r="BA1300" s="2" t="s">
        <v>296</v>
      </c>
      <c r="BB1300" s="1"/>
      <c r="BC1300" s="1" t="s">
        <v>14731</v>
      </c>
      <c r="BD1300" s="3" t="s">
        <v>103</v>
      </c>
      <c r="BE1300" s="4" t="s">
        <v>103</v>
      </c>
      <c r="BF1300" s="4" t="s">
        <v>103</v>
      </c>
      <c r="BG1300" s="4" t="s">
        <v>103</v>
      </c>
      <c r="BH1300" s="4" t="s">
        <v>103</v>
      </c>
      <c r="BI1300" s="4" t="s">
        <v>103</v>
      </c>
      <c r="BJ1300" s="4"/>
      <c r="BK1300" s="4"/>
      <c r="BL1300" s="4"/>
      <c r="BM1300" s="1"/>
      <c r="BN1300" s="1"/>
    </row>
    <row r="1301" spans="1:67">
      <c r="A1301">
        <f t="shared" si="20"/>
        <v>1300</v>
      </c>
      <c r="B1301" s="1"/>
      <c r="C1301" s="1"/>
      <c r="D1301" s="52" t="s">
        <v>21298</v>
      </c>
      <c r="E1301" s="52" t="s">
        <v>21299</v>
      </c>
      <c r="F1301" s="1" t="s">
        <v>70</v>
      </c>
      <c r="G1301" s="1" t="s">
        <v>21296</v>
      </c>
      <c r="H1301" s="1" t="s">
        <v>21297</v>
      </c>
      <c r="I1301" s="1">
        <v>10600</v>
      </c>
      <c r="J1301" s="1">
        <v>10</v>
      </c>
      <c r="K1301" s="1"/>
      <c r="L1301" s="1"/>
      <c r="M1301" s="1"/>
      <c r="N1301" s="36">
        <v>14200</v>
      </c>
      <c r="O1301" s="1"/>
      <c r="P1301" s="1"/>
      <c r="Q1301" s="1"/>
      <c r="R1301" s="1"/>
      <c r="S1301" s="1"/>
      <c r="T1301" s="1"/>
      <c r="U1301" s="1"/>
      <c r="V1301" s="1"/>
      <c r="W1301" s="1" t="s">
        <v>10450</v>
      </c>
      <c r="X1301" s="1"/>
      <c r="Y1301" s="1"/>
      <c r="Z1301" s="1" t="s">
        <v>10450</v>
      </c>
      <c r="AA1301" s="1"/>
      <c r="AB1301" s="1"/>
      <c r="AC1301" s="1"/>
      <c r="AD1301" s="1"/>
      <c r="AE1301" s="1" t="s">
        <v>10450</v>
      </c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2" t="s">
        <v>14731</v>
      </c>
      <c r="AZ1301" s="2" t="s">
        <v>295</v>
      </c>
      <c r="BA1301" s="2" t="s">
        <v>296</v>
      </c>
      <c r="BB1301" s="1"/>
      <c r="BC1301" s="1" t="s">
        <v>14731</v>
      </c>
      <c r="BD1301" s="3" t="s">
        <v>103</v>
      </c>
      <c r="BE1301" s="4" t="s">
        <v>103</v>
      </c>
      <c r="BF1301" s="4" t="s">
        <v>103</v>
      </c>
      <c r="BG1301" s="4" t="s">
        <v>103</v>
      </c>
      <c r="BH1301" s="4" t="s">
        <v>103</v>
      </c>
      <c r="BI1301" s="4" t="s">
        <v>103</v>
      </c>
      <c r="BJ1301" s="4"/>
      <c r="BK1301" s="4"/>
      <c r="BL1301" s="4"/>
      <c r="BM1301" s="1"/>
      <c r="BN1301" s="1"/>
    </row>
    <row r="1302" spans="1:67">
      <c r="A1302">
        <f t="shared" si="20"/>
        <v>1301</v>
      </c>
      <c r="B1302" s="1"/>
      <c r="C1302" s="1"/>
      <c r="D1302" s="52" t="s">
        <v>21300</v>
      </c>
      <c r="E1302" s="52" t="s">
        <v>21301</v>
      </c>
      <c r="F1302" s="1" t="s">
        <v>70</v>
      </c>
      <c r="G1302" s="1" t="s">
        <v>21296</v>
      </c>
      <c r="H1302" s="1" t="s">
        <v>21297</v>
      </c>
      <c r="I1302" s="1">
        <v>10600</v>
      </c>
      <c r="J1302" s="1">
        <v>10</v>
      </c>
      <c r="K1302" s="1"/>
      <c r="L1302" s="1"/>
      <c r="M1302" s="1"/>
      <c r="N1302" s="36">
        <v>20500</v>
      </c>
      <c r="O1302" s="1"/>
      <c r="P1302" s="1"/>
      <c r="Q1302" s="1"/>
      <c r="R1302" s="1"/>
      <c r="S1302" s="1"/>
      <c r="T1302" s="1"/>
      <c r="U1302" s="1"/>
      <c r="V1302" s="1"/>
      <c r="W1302" s="1" t="s">
        <v>1880</v>
      </c>
      <c r="X1302" s="1"/>
      <c r="Y1302" s="1"/>
      <c r="Z1302" s="1" t="s">
        <v>1880</v>
      </c>
      <c r="AA1302" s="1"/>
      <c r="AB1302" s="1"/>
      <c r="AC1302" s="1"/>
      <c r="AD1302" s="1"/>
      <c r="AE1302" s="1" t="s">
        <v>1880</v>
      </c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2" t="s">
        <v>14731</v>
      </c>
      <c r="AZ1302" s="2" t="s">
        <v>295</v>
      </c>
      <c r="BA1302" s="2" t="s">
        <v>296</v>
      </c>
      <c r="BB1302" s="1"/>
      <c r="BC1302" s="1" t="s">
        <v>14731</v>
      </c>
      <c r="BD1302" s="3" t="s">
        <v>103</v>
      </c>
      <c r="BE1302" s="4" t="s">
        <v>103</v>
      </c>
      <c r="BF1302" s="4" t="s">
        <v>103</v>
      </c>
      <c r="BG1302" s="4" t="s">
        <v>103</v>
      </c>
      <c r="BH1302" s="4" t="s">
        <v>103</v>
      </c>
      <c r="BI1302" s="4" t="s">
        <v>103</v>
      </c>
      <c r="BJ1302" s="4"/>
      <c r="BK1302" s="4"/>
      <c r="BL1302" s="4"/>
      <c r="BM1302" s="1"/>
      <c r="BN1302" s="1"/>
    </row>
    <row r="1303" spans="1:67">
      <c r="A1303">
        <f t="shared" si="20"/>
        <v>1302</v>
      </c>
      <c r="B1303" s="1"/>
      <c r="C1303" s="1"/>
      <c r="D1303" s="52" t="s">
        <v>24072</v>
      </c>
      <c r="E1303" s="52" t="s">
        <v>24073</v>
      </c>
      <c r="F1303" s="1" t="s">
        <v>70</v>
      </c>
      <c r="G1303" s="1" t="s">
        <v>20377</v>
      </c>
      <c r="H1303" s="1" t="s">
        <v>24074</v>
      </c>
      <c r="I1303" s="1">
        <v>18230</v>
      </c>
      <c r="J1303" s="1">
        <v>18</v>
      </c>
      <c r="K1303" s="1"/>
      <c r="L1303" s="1"/>
      <c r="M1303" s="1"/>
      <c r="N1303" s="36">
        <v>40120</v>
      </c>
      <c r="O1303" s="1"/>
      <c r="P1303" s="1"/>
      <c r="Q1303" s="1"/>
      <c r="R1303" s="1"/>
      <c r="S1303" s="1"/>
      <c r="T1303" s="1"/>
      <c r="U1303" s="1"/>
      <c r="V1303" s="1"/>
      <c r="W1303" s="1"/>
      <c r="X1303" s="1" t="s">
        <v>24075</v>
      </c>
      <c r="Y1303" s="1"/>
      <c r="Z1303" s="1" t="s">
        <v>24075</v>
      </c>
      <c r="AA1303" s="1"/>
      <c r="AB1303" s="1"/>
      <c r="AC1303" s="1"/>
      <c r="AD1303" s="1"/>
      <c r="AE1303" s="1" t="s">
        <v>24075</v>
      </c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2" t="s">
        <v>14731</v>
      </c>
      <c r="AZ1303" s="2" t="s">
        <v>295</v>
      </c>
      <c r="BA1303" s="2" t="s">
        <v>296</v>
      </c>
      <c r="BB1303" s="1"/>
      <c r="BC1303" s="1" t="s">
        <v>14731</v>
      </c>
      <c r="BD1303" s="3" t="s">
        <v>103</v>
      </c>
      <c r="BE1303" s="4" t="s">
        <v>103</v>
      </c>
      <c r="BF1303" s="4" t="s">
        <v>103</v>
      </c>
      <c r="BG1303" s="4" t="s">
        <v>103</v>
      </c>
      <c r="BH1303" s="4" t="s">
        <v>103</v>
      </c>
      <c r="BI1303" s="4" t="s">
        <v>103</v>
      </c>
      <c r="BJ1303" s="4"/>
      <c r="BK1303" s="4"/>
      <c r="BL1303" s="4"/>
      <c r="BM1303" s="1"/>
      <c r="BN1303" s="1"/>
    </row>
    <row r="1304" spans="1:67">
      <c r="A1304">
        <f t="shared" si="20"/>
        <v>1303</v>
      </c>
      <c r="B1304" s="1"/>
      <c r="C1304" s="1"/>
      <c r="D1304" s="52" t="s">
        <v>14510</v>
      </c>
      <c r="E1304" s="52" t="s">
        <v>14511</v>
      </c>
      <c r="F1304" s="1" t="s">
        <v>70</v>
      </c>
      <c r="G1304" s="1" t="s">
        <v>14512</v>
      </c>
      <c r="H1304" s="1" t="s">
        <v>14513</v>
      </c>
      <c r="I1304" s="1">
        <v>59126</v>
      </c>
      <c r="J1304" s="1">
        <v>59</v>
      </c>
      <c r="K1304" s="1"/>
      <c r="L1304" s="1"/>
      <c r="M1304" s="1"/>
      <c r="N1304" s="36">
        <v>15300</v>
      </c>
      <c r="O1304" s="1"/>
      <c r="P1304" s="1"/>
      <c r="Q1304" s="1"/>
      <c r="R1304" s="1"/>
      <c r="S1304" s="1"/>
      <c r="T1304" s="1"/>
      <c r="U1304" s="1"/>
      <c r="V1304" s="1"/>
      <c r="W1304" s="1"/>
      <c r="X1304" s="1" t="s">
        <v>4277</v>
      </c>
      <c r="Y1304" s="1"/>
      <c r="Z1304" s="1" t="s">
        <v>4277</v>
      </c>
      <c r="AA1304" s="1"/>
      <c r="AB1304" s="1"/>
      <c r="AC1304" s="1"/>
      <c r="AD1304" s="1"/>
      <c r="AE1304" s="1" t="s">
        <v>4277</v>
      </c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2" t="s">
        <v>14514</v>
      </c>
      <c r="AZ1304" s="2" t="s">
        <v>295</v>
      </c>
      <c r="BA1304" s="2" t="s">
        <v>296</v>
      </c>
      <c r="BB1304" s="1"/>
      <c r="BC1304" s="1" t="s">
        <v>14514</v>
      </c>
      <c r="BD1304" s="3" t="s">
        <v>103</v>
      </c>
      <c r="BE1304" s="4" t="s">
        <v>103</v>
      </c>
      <c r="BF1304" s="4" t="s">
        <v>103</v>
      </c>
      <c r="BG1304" s="4" t="s">
        <v>103</v>
      </c>
      <c r="BH1304" s="4" t="s">
        <v>103</v>
      </c>
      <c r="BI1304" s="4" t="s">
        <v>103</v>
      </c>
      <c r="BJ1304" s="4" t="s">
        <v>89</v>
      </c>
      <c r="BK1304" s="4" t="s">
        <v>89</v>
      </c>
      <c r="BL1304" s="4" t="s">
        <v>105</v>
      </c>
      <c r="BM1304" s="1" t="s">
        <v>105</v>
      </c>
      <c r="BN1304" s="1" t="s">
        <v>14515</v>
      </c>
      <c r="BO1304" s="1" t="s">
        <v>14515</v>
      </c>
    </row>
    <row r="1305" spans="1:67">
      <c r="A1305">
        <f t="shared" si="20"/>
        <v>1304</v>
      </c>
      <c r="B1305" s="1"/>
      <c r="C1305" s="1"/>
      <c r="D1305" s="52" t="s">
        <v>12170</v>
      </c>
      <c r="E1305" s="52" t="s">
        <v>12171</v>
      </c>
      <c r="F1305" s="1" t="s">
        <v>70</v>
      </c>
      <c r="G1305" s="1" t="s">
        <v>12172</v>
      </c>
      <c r="H1305" s="1" t="s">
        <v>12173</v>
      </c>
      <c r="I1305" s="1">
        <v>59890</v>
      </c>
      <c r="J1305" s="1">
        <v>59</v>
      </c>
      <c r="K1305" s="1"/>
      <c r="L1305" s="1"/>
      <c r="M1305" s="1"/>
      <c r="N1305" s="36">
        <v>25460</v>
      </c>
      <c r="O1305" s="1"/>
      <c r="P1305" s="1"/>
      <c r="Q1305" s="1"/>
      <c r="R1305" s="1"/>
      <c r="S1305" s="1"/>
      <c r="T1305" s="1"/>
      <c r="U1305" s="1"/>
      <c r="V1305" s="1"/>
      <c r="W1305" s="1"/>
      <c r="X1305" s="1" t="s">
        <v>12174</v>
      </c>
      <c r="Y1305" s="1"/>
      <c r="Z1305" s="1" t="s">
        <v>12174</v>
      </c>
      <c r="AA1305" s="1"/>
      <c r="AB1305" s="1"/>
      <c r="AC1305" s="1"/>
      <c r="AD1305" s="1"/>
      <c r="AE1305" s="1" t="s">
        <v>12174</v>
      </c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>
        <v>1995</v>
      </c>
      <c r="AT1305" s="1"/>
      <c r="AU1305" s="1"/>
      <c r="AV1305" s="1"/>
      <c r="AW1305" s="1"/>
      <c r="AX1305" s="1"/>
      <c r="AY1305" s="2" t="s">
        <v>12175</v>
      </c>
      <c r="AZ1305" s="2" t="s">
        <v>295</v>
      </c>
      <c r="BA1305" s="2" t="s">
        <v>296</v>
      </c>
      <c r="BB1305" s="1"/>
      <c r="BC1305" s="1" t="s">
        <v>12175</v>
      </c>
      <c r="BD1305" s="3" t="s">
        <v>103</v>
      </c>
      <c r="BE1305" s="4" t="s">
        <v>103</v>
      </c>
      <c r="BF1305" s="4" t="s">
        <v>103</v>
      </c>
      <c r="BG1305" s="4" t="s">
        <v>103</v>
      </c>
      <c r="BH1305" s="4" t="s">
        <v>103</v>
      </c>
      <c r="BI1305" s="4" t="s">
        <v>103</v>
      </c>
      <c r="BJ1305" s="4" t="s">
        <v>89</v>
      </c>
      <c r="BK1305" s="4" t="s">
        <v>89</v>
      </c>
      <c r="BL1305" s="4" t="s">
        <v>105</v>
      </c>
      <c r="BM1305" s="1" t="s">
        <v>105</v>
      </c>
      <c r="BN1305" s="21" t="s">
        <v>11167</v>
      </c>
    </row>
    <row r="1306" spans="1:67">
      <c r="A1306">
        <f t="shared" si="20"/>
        <v>1305</v>
      </c>
      <c r="B1306" s="1"/>
      <c r="C1306" s="1" t="s">
        <v>19086</v>
      </c>
      <c r="D1306" s="52" t="s">
        <v>19087</v>
      </c>
      <c r="E1306" s="52" t="s">
        <v>19088</v>
      </c>
      <c r="F1306" s="1" t="s">
        <v>70</v>
      </c>
      <c r="G1306" s="1" t="s">
        <v>19089</v>
      </c>
      <c r="H1306" s="1" t="s">
        <v>19090</v>
      </c>
      <c r="I1306" s="1">
        <v>57155</v>
      </c>
      <c r="J1306" s="1">
        <v>57</v>
      </c>
      <c r="K1306" s="1"/>
      <c r="L1306" s="1"/>
      <c r="M1306" s="1">
        <v>1</v>
      </c>
      <c r="N1306" s="36">
        <v>4896</v>
      </c>
      <c r="O1306" s="1" t="s">
        <v>638</v>
      </c>
      <c r="P1306" s="1" t="s">
        <v>10166</v>
      </c>
      <c r="Q1306" s="1"/>
      <c r="R1306" s="1" t="s">
        <v>2025</v>
      </c>
      <c r="S1306" s="1" t="s">
        <v>19092</v>
      </c>
      <c r="T1306" s="1"/>
      <c r="U1306" s="1" t="s">
        <v>16444</v>
      </c>
      <c r="V1306" s="1"/>
      <c r="W1306" s="1"/>
      <c r="X1306" s="1" t="s">
        <v>19091</v>
      </c>
      <c r="Y1306" s="1"/>
      <c r="Z1306" s="1" t="s">
        <v>19091</v>
      </c>
      <c r="AA1306" s="1"/>
      <c r="AB1306" s="1"/>
      <c r="AC1306" s="1"/>
      <c r="AD1306" s="1"/>
      <c r="AE1306" s="1" t="s">
        <v>19093</v>
      </c>
      <c r="AF1306" s="1" t="s">
        <v>638</v>
      </c>
      <c r="AG1306" s="1"/>
      <c r="AH1306" s="1"/>
      <c r="AI1306" s="1">
        <v>8.4</v>
      </c>
      <c r="AJ1306" s="1">
        <v>7</v>
      </c>
      <c r="AK1306" s="1">
        <v>1</v>
      </c>
      <c r="AL1306" s="1"/>
      <c r="AM1306" s="1" t="s">
        <v>19094</v>
      </c>
      <c r="AN1306" s="1"/>
      <c r="AO1306" s="1"/>
      <c r="AP1306" s="1">
        <v>35</v>
      </c>
      <c r="AQ1306" s="1">
        <v>4</v>
      </c>
      <c r="AR1306" s="1" t="s">
        <v>12996</v>
      </c>
      <c r="AS1306" s="1">
        <v>2013</v>
      </c>
      <c r="AT1306" s="1"/>
      <c r="AU1306" s="1"/>
      <c r="AV1306" s="1"/>
      <c r="AW1306" s="1" t="s">
        <v>19095</v>
      </c>
      <c r="AX1306" s="1"/>
      <c r="AY1306" s="2" t="s">
        <v>19096</v>
      </c>
      <c r="AZ1306" s="2" t="s">
        <v>997</v>
      </c>
      <c r="BA1306" s="2" t="s">
        <v>296</v>
      </c>
      <c r="BB1306" s="1"/>
      <c r="BC1306" s="1" t="s">
        <v>19097</v>
      </c>
      <c r="BD1306" s="3" t="s">
        <v>103</v>
      </c>
      <c r="BE1306" s="4" t="s">
        <v>88</v>
      </c>
      <c r="BF1306" s="4">
        <v>40908</v>
      </c>
      <c r="BG1306" s="4">
        <v>40908</v>
      </c>
      <c r="BH1306" s="4" t="s">
        <v>103</v>
      </c>
      <c r="BI1306" s="4" t="s">
        <v>103</v>
      </c>
      <c r="BJ1306" s="4"/>
      <c r="BK1306" s="4"/>
      <c r="BL1306" s="4"/>
      <c r="BM1306" s="1"/>
      <c r="BN1306" s="1"/>
    </row>
    <row r="1307" spans="1:67">
      <c r="A1307">
        <f t="shared" si="20"/>
        <v>1306</v>
      </c>
      <c r="B1307" s="1"/>
      <c r="C1307" s="1"/>
      <c r="D1307" s="52" t="s">
        <v>24972</v>
      </c>
      <c r="E1307" s="52" t="s">
        <v>24973</v>
      </c>
      <c r="F1307" s="1" t="s">
        <v>70</v>
      </c>
      <c r="G1307" s="1" t="s">
        <v>689</v>
      </c>
      <c r="H1307" s="1" t="s">
        <v>24974</v>
      </c>
      <c r="I1307" s="1">
        <v>14500</v>
      </c>
      <c r="J1307" s="1">
        <v>14</v>
      </c>
      <c r="K1307" s="1"/>
      <c r="L1307" s="1"/>
      <c r="M1307" s="1"/>
      <c r="N1307" s="36">
        <v>23299</v>
      </c>
      <c r="O1307" s="1"/>
      <c r="P1307" s="1"/>
      <c r="Q1307" s="1"/>
      <c r="R1307" s="1"/>
      <c r="S1307" s="1"/>
      <c r="T1307" s="1"/>
      <c r="U1307" s="1"/>
      <c r="V1307" s="1"/>
      <c r="W1307" s="1"/>
      <c r="X1307" s="1" t="s">
        <v>24975</v>
      </c>
      <c r="Y1307" s="1"/>
      <c r="Z1307" s="1"/>
      <c r="AA1307" s="1" t="s">
        <v>24975</v>
      </c>
      <c r="AB1307" s="1"/>
      <c r="AC1307" s="1"/>
      <c r="AD1307" s="1"/>
      <c r="AE1307" s="1"/>
      <c r="AF1307" s="1" t="s">
        <v>24975</v>
      </c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2" t="s">
        <v>24976</v>
      </c>
      <c r="AZ1307" s="2" t="s">
        <v>295</v>
      </c>
      <c r="BA1307" s="2" t="s">
        <v>296</v>
      </c>
      <c r="BB1307" s="1"/>
      <c r="BC1307" s="1" t="s">
        <v>24976</v>
      </c>
      <c r="BD1307" s="3" t="s">
        <v>103</v>
      </c>
      <c r="BE1307" s="4" t="s">
        <v>103</v>
      </c>
      <c r="BF1307" s="4" t="s">
        <v>103</v>
      </c>
      <c r="BG1307" s="4" t="s">
        <v>103</v>
      </c>
      <c r="BH1307" s="4" t="s">
        <v>103</v>
      </c>
      <c r="BI1307" s="4" t="s">
        <v>103</v>
      </c>
      <c r="BJ1307" s="4"/>
      <c r="BK1307" s="4"/>
      <c r="BL1307" s="4"/>
      <c r="BM1307" s="1"/>
      <c r="BN1307" s="1"/>
    </row>
    <row r="1308" spans="1:67">
      <c r="A1308">
        <f t="shared" si="20"/>
        <v>1307</v>
      </c>
      <c r="B1308" s="1"/>
      <c r="C1308" s="1" t="s">
        <v>12729</v>
      </c>
      <c r="D1308" s="52" t="s">
        <v>12730</v>
      </c>
      <c r="E1308" s="52" t="s">
        <v>12731</v>
      </c>
      <c r="F1308" s="1" t="s">
        <v>70</v>
      </c>
      <c r="G1308" s="1" t="s">
        <v>3107</v>
      </c>
      <c r="H1308" s="1" t="s">
        <v>12732</v>
      </c>
      <c r="I1308" s="1">
        <v>95190</v>
      </c>
      <c r="J1308" s="1">
        <v>95</v>
      </c>
      <c r="K1308" s="1"/>
      <c r="L1308" s="1"/>
      <c r="M1308" s="1"/>
      <c r="N1308" s="36">
        <v>10013</v>
      </c>
      <c r="O1308" s="1"/>
      <c r="P1308" s="1"/>
      <c r="Q1308" s="1"/>
      <c r="R1308" s="1"/>
      <c r="S1308" s="1"/>
      <c r="T1308" s="1"/>
      <c r="U1308" s="1"/>
      <c r="V1308" s="1"/>
      <c r="W1308" s="1"/>
      <c r="X1308" s="1" t="s">
        <v>12733</v>
      </c>
      <c r="Y1308" s="1"/>
      <c r="Z1308" s="1"/>
      <c r="AA1308" s="1" t="s">
        <v>12733</v>
      </c>
      <c r="AB1308" s="1"/>
      <c r="AC1308" s="1"/>
      <c r="AD1308" s="1"/>
      <c r="AE1308" s="1" t="s">
        <v>12733</v>
      </c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2" t="s">
        <v>12734</v>
      </c>
      <c r="AZ1308" s="2" t="s">
        <v>295</v>
      </c>
      <c r="BA1308" s="2" t="s">
        <v>296</v>
      </c>
      <c r="BB1308" s="1"/>
      <c r="BC1308" s="1" t="s">
        <v>12734</v>
      </c>
      <c r="BD1308" s="3" t="s">
        <v>103</v>
      </c>
      <c r="BE1308" s="4" t="s">
        <v>2040</v>
      </c>
      <c r="BF1308" s="4">
        <v>43100</v>
      </c>
      <c r="BG1308" s="4" t="s">
        <v>103</v>
      </c>
      <c r="BH1308" s="4" t="s">
        <v>103</v>
      </c>
      <c r="BI1308" s="4" t="s">
        <v>103</v>
      </c>
      <c r="BJ1308" s="4" t="s">
        <v>89</v>
      </c>
      <c r="BK1308" s="4" t="s">
        <v>89</v>
      </c>
      <c r="BL1308" s="4" t="s">
        <v>89</v>
      </c>
      <c r="BM1308" s="1" t="s">
        <v>89</v>
      </c>
      <c r="BN1308" s="14"/>
    </row>
    <row r="1309" spans="1:67">
      <c r="A1309">
        <f t="shared" si="20"/>
        <v>1308</v>
      </c>
      <c r="B1309" s="1"/>
      <c r="C1309" s="1"/>
      <c r="D1309" s="52" t="s">
        <v>20356</v>
      </c>
      <c r="E1309" s="52" t="s">
        <v>20357</v>
      </c>
      <c r="F1309" s="1" t="s">
        <v>70</v>
      </c>
      <c r="G1309" s="1" t="s">
        <v>20358</v>
      </c>
      <c r="H1309" s="1" t="s">
        <v>20359</v>
      </c>
      <c r="I1309" s="1">
        <v>47310</v>
      </c>
      <c r="J1309" s="1">
        <v>47</v>
      </c>
      <c r="K1309" s="1"/>
      <c r="L1309" s="1"/>
      <c r="M1309" s="1"/>
      <c r="N1309" s="36">
        <v>5200</v>
      </c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 t="s">
        <v>1256</v>
      </c>
      <c r="Z1309" s="1"/>
      <c r="AA1309" s="1" t="s">
        <v>1256</v>
      </c>
      <c r="AB1309" s="1"/>
      <c r="AC1309" s="1"/>
      <c r="AD1309" s="1"/>
      <c r="AE1309" s="1" t="s">
        <v>1256</v>
      </c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2" t="s">
        <v>20360</v>
      </c>
      <c r="AZ1309" s="2" t="s">
        <v>295</v>
      </c>
      <c r="BA1309" s="2" t="s">
        <v>296</v>
      </c>
      <c r="BB1309" s="1"/>
      <c r="BC1309" s="1" t="s">
        <v>20360</v>
      </c>
      <c r="BD1309" s="3" t="s">
        <v>103</v>
      </c>
      <c r="BE1309" s="4" t="s">
        <v>103</v>
      </c>
      <c r="BF1309" s="4" t="s">
        <v>103</v>
      </c>
      <c r="BG1309" s="4" t="s">
        <v>103</v>
      </c>
      <c r="BH1309" s="4" t="s">
        <v>103</v>
      </c>
      <c r="BI1309" s="4" t="s">
        <v>103</v>
      </c>
      <c r="BJ1309" s="4"/>
      <c r="BK1309" s="4"/>
      <c r="BL1309" s="4"/>
      <c r="BM1309" s="1"/>
      <c r="BN1309" s="1"/>
    </row>
    <row r="1310" spans="1:67">
      <c r="A1310">
        <f t="shared" si="20"/>
        <v>1309</v>
      </c>
      <c r="B1310" s="1"/>
      <c r="C1310" s="1"/>
      <c r="D1310" s="52" t="s">
        <v>14733</v>
      </c>
      <c r="E1310" s="52" t="s">
        <v>14734</v>
      </c>
      <c r="F1310" s="1" t="s">
        <v>70</v>
      </c>
      <c r="G1310" s="1" t="s">
        <v>13428</v>
      </c>
      <c r="H1310" s="1" t="s">
        <v>14735</v>
      </c>
      <c r="I1310" s="1">
        <v>59220</v>
      </c>
      <c r="J1310" s="1">
        <v>59</v>
      </c>
      <c r="K1310" s="1"/>
      <c r="L1310" s="1"/>
      <c r="M1310" s="1"/>
      <c r="N1310" s="36">
        <v>41000</v>
      </c>
      <c r="O1310" s="1"/>
      <c r="P1310" s="1"/>
      <c r="Q1310" s="1"/>
      <c r="R1310" s="1"/>
      <c r="S1310" s="1"/>
      <c r="T1310" s="1"/>
      <c r="U1310" s="1"/>
      <c r="V1310" s="1"/>
      <c r="W1310" s="1" t="s">
        <v>675</v>
      </c>
      <c r="X1310" s="1"/>
      <c r="Y1310" s="1"/>
      <c r="Z1310" s="1" t="s">
        <v>675</v>
      </c>
      <c r="AA1310" s="1"/>
      <c r="AB1310" s="1"/>
      <c r="AC1310" s="1"/>
      <c r="AD1310" s="1"/>
      <c r="AE1310" s="1" t="s">
        <v>675</v>
      </c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2" t="s">
        <v>14736</v>
      </c>
      <c r="AZ1310" s="2" t="s">
        <v>295</v>
      </c>
      <c r="BA1310" s="2" t="s">
        <v>613</v>
      </c>
      <c r="BB1310" s="1"/>
      <c r="BC1310" s="1" t="s">
        <v>14736</v>
      </c>
      <c r="BD1310" s="3" t="s">
        <v>103</v>
      </c>
      <c r="BE1310" s="4" t="s">
        <v>103</v>
      </c>
      <c r="BF1310" s="4" t="s">
        <v>103</v>
      </c>
      <c r="BG1310" s="4" t="s">
        <v>103</v>
      </c>
      <c r="BH1310" s="4" t="s">
        <v>103</v>
      </c>
      <c r="BI1310" s="4" t="s">
        <v>103</v>
      </c>
      <c r="BJ1310" s="4" t="s">
        <v>89</v>
      </c>
      <c r="BK1310" s="4" t="s">
        <v>89</v>
      </c>
      <c r="BL1310" s="4" t="s">
        <v>89</v>
      </c>
      <c r="BM1310" s="1" t="s">
        <v>89</v>
      </c>
      <c r="BN1310" s="1"/>
      <c r="BO1310" s="1" t="s">
        <v>14737</v>
      </c>
    </row>
    <row r="1311" spans="1:67">
      <c r="A1311">
        <f t="shared" si="20"/>
        <v>1310</v>
      </c>
      <c r="B1311" s="1"/>
      <c r="C1311" s="1"/>
      <c r="D1311" s="52" t="s">
        <v>19668</v>
      </c>
      <c r="E1311" s="52" t="s">
        <v>19669</v>
      </c>
      <c r="F1311" s="1" t="s">
        <v>70</v>
      </c>
      <c r="G1311" s="1" t="s">
        <v>19670</v>
      </c>
      <c r="H1311" s="1" t="s">
        <v>19671</v>
      </c>
      <c r="I1311" s="1">
        <v>29400</v>
      </c>
      <c r="J1311" s="1">
        <v>29</v>
      </c>
      <c r="K1311" s="1"/>
      <c r="L1311" s="1"/>
      <c r="M1311" s="1"/>
      <c r="N1311" s="36">
        <v>8000</v>
      </c>
      <c r="O1311" s="1"/>
      <c r="P1311" s="1"/>
      <c r="Q1311" s="1"/>
      <c r="R1311" s="1"/>
      <c r="S1311" s="1"/>
      <c r="T1311" s="1"/>
      <c r="U1311" s="1"/>
      <c r="V1311" s="1"/>
      <c r="W1311" s="1"/>
      <c r="X1311" s="1" t="s">
        <v>598</v>
      </c>
      <c r="Y1311" s="1"/>
      <c r="Z1311" s="1" t="s">
        <v>598</v>
      </c>
      <c r="AA1311" s="1"/>
      <c r="AB1311" s="1"/>
      <c r="AC1311" s="1"/>
      <c r="AD1311" s="1"/>
      <c r="AE1311" s="1" t="s">
        <v>1196</v>
      </c>
      <c r="AF1311" s="1" t="s">
        <v>487</v>
      </c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2" t="s">
        <v>19672</v>
      </c>
      <c r="AZ1311" s="2" t="s">
        <v>295</v>
      </c>
      <c r="BA1311" s="2" t="s">
        <v>296</v>
      </c>
      <c r="BB1311" s="1"/>
      <c r="BC1311" s="1" t="s">
        <v>19672</v>
      </c>
      <c r="BD1311" s="3" t="s">
        <v>103</v>
      </c>
      <c r="BE1311" s="4" t="s">
        <v>103</v>
      </c>
      <c r="BF1311" s="4" t="s">
        <v>103</v>
      </c>
      <c r="BG1311" s="4" t="s">
        <v>103</v>
      </c>
      <c r="BH1311" s="4" t="s">
        <v>103</v>
      </c>
      <c r="BI1311" s="4" t="s">
        <v>103</v>
      </c>
      <c r="BJ1311" s="4"/>
      <c r="BK1311" s="4"/>
      <c r="BL1311" s="4"/>
      <c r="BM1311" s="1"/>
      <c r="BN1311" s="1"/>
    </row>
    <row r="1312" spans="1:67">
      <c r="A1312">
        <f t="shared" si="20"/>
        <v>1311</v>
      </c>
      <c r="B1312" s="1"/>
      <c r="C1312" s="1" t="s">
        <v>17249</v>
      </c>
      <c r="D1312" s="52" t="s">
        <v>17250</v>
      </c>
      <c r="E1312" s="52" t="s">
        <v>17251</v>
      </c>
      <c r="F1312" s="1" t="s">
        <v>70</v>
      </c>
      <c r="G1312" s="1" t="s">
        <v>11634</v>
      </c>
      <c r="H1312" s="1" t="s">
        <v>17252</v>
      </c>
      <c r="I1312" s="1">
        <v>57365</v>
      </c>
      <c r="J1312" s="1">
        <v>57</v>
      </c>
      <c r="K1312" s="1"/>
      <c r="L1312" s="1"/>
      <c r="M1312" s="1"/>
      <c r="N1312" s="36">
        <v>9000</v>
      </c>
      <c r="O1312" s="1"/>
      <c r="P1312" s="1"/>
      <c r="Q1312" s="1"/>
      <c r="R1312" s="1"/>
      <c r="S1312" s="1"/>
      <c r="T1312" s="1"/>
      <c r="U1312" s="1"/>
      <c r="V1312" s="1"/>
      <c r="W1312" s="1" t="s">
        <v>677</v>
      </c>
      <c r="X1312" s="1"/>
      <c r="Y1312" s="1"/>
      <c r="Z1312" s="1" t="s">
        <v>677</v>
      </c>
      <c r="AA1312" s="1"/>
      <c r="AB1312" s="1"/>
      <c r="AC1312" s="1"/>
      <c r="AD1312" s="1"/>
      <c r="AE1312" s="1" t="s">
        <v>677</v>
      </c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2" t="s">
        <v>17253</v>
      </c>
      <c r="AZ1312" s="2" t="s">
        <v>295</v>
      </c>
      <c r="BA1312" s="2" t="s">
        <v>296</v>
      </c>
      <c r="BB1312" s="1"/>
      <c r="BC1312" s="1" t="s">
        <v>17253</v>
      </c>
      <c r="BD1312" s="3" t="s">
        <v>103</v>
      </c>
      <c r="BE1312" s="4" t="s">
        <v>399</v>
      </c>
      <c r="BF1312" s="4">
        <v>39447</v>
      </c>
      <c r="BG1312" s="4" t="s">
        <v>103</v>
      </c>
      <c r="BH1312" s="4" t="s">
        <v>103</v>
      </c>
      <c r="BI1312" s="4" t="s">
        <v>103</v>
      </c>
      <c r="BJ1312" s="4"/>
      <c r="BK1312" s="4"/>
      <c r="BL1312" s="4"/>
      <c r="BM1312" s="1"/>
      <c r="BN1312" s="1"/>
    </row>
    <row r="1313" spans="1:67">
      <c r="A1313">
        <f t="shared" si="20"/>
        <v>1312</v>
      </c>
      <c r="B1313" s="1"/>
      <c r="C1313" s="1" t="s">
        <v>7630</v>
      </c>
      <c r="D1313" s="52" t="s">
        <v>7631</v>
      </c>
      <c r="E1313" s="52" t="s">
        <v>7632</v>
      </c>
      <c r="F1313" s="1" t="s">
        <v>70</v>
      </c>
      <c r="G1313" s="1" t="s">
        <v>7633</v>
      </c>
      <c r="H1313" s="1" t="s">
        <v>7634</v>
      </c>
      <c r="I1313" s="1">
        <v>54300</v>
      </c>
      <c r="J1313" s="1">
        <v>54</v>
      </c>
      <c r="K1313" s="1"/>
      <c r="L1313" s="1"/>
      <c r="M1313" s="1"/>
      <c r="N1313" s="36">
        <v>10000</v>
      </c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 t="s">
        <v>468</v>
      </c>
      <c r="Z1313" s="1" t="s">
        <v>468</v>
      </c>
      <c r="AA1313" s="1"/>
      <c r="AB1313" s="1"/>
      <c r="AC1313" s="1"/>
      <c r="AD1313" s="1"/>
      <c r="AE1313" s="1" t="s">
        <v>468</v>
      </c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2" t="s">
        <v>7635</v>
      </c>
      <c r="AZ1313" s="2" t="s">
        <v>295</v>
      </c>
      <c r="BA1313" s="2" t="s">
        <v>296</v>
      </c>
      <c r="BB1313" s="1"/>
      <c r="BC1313" s="1" t="s">
        <v>7635</v>
      </c>
      <c r="BD1313" s="3" t="s">
        <v>103</v>
      </c>
      <c r="BE1313" s="4" t="s">
        <v>367</v>
      </c>
      <c r="BF1313" s="4">
        <v>44337</v>
      </c>
      <c r="BG1313" s="4" t="s">
        <v>103</v>
      </c>
      <c r="BH1313" s="4" t="s">
        <v>103</v>
      </c>
      <c r="BI1313" s="4" t="s">
        <v>103</v>
      </c>
      <c r="BJ1313" s="4" t="s">
        <v>89</v>
      </c>
      <c r="BK1313" s="4" t="s">
        <v>89</v>
      </c>
      <c r="BL1313" s="4" t="s">
        <v>89</v>
      </c>
      <c r="BM1313" s="1" t="s">
        <v>89</v>
      </c>
      <c r="BN1313" s="1"/>
    </row>
    <row r="1314" spans="1:67">
      <c r="A1314">
        <f t="shared" si="20"/>
        <v>1313</v>
      </c>
      <c r="B1314" s="1"/>
      <c r="C1314" s="1" t="s">
        <v>5898</v>
      </c>
      <c r="D1314" s="52" t="s">
        <v>5899</v>
      </c>
      <c r="E1314" s="52" t="s">
        <v>5900</v>
      </c>
      <c r="F1314" s="1" t="s">
        <v>70</v>
      </c>
      <c r="G1314" s="1" t="s">
        <v>4859</v>
      </c>
      <c r="H1314" s="1" t="s">
        <v>5901</v>
      </c>
      <c r="I1314" s="1">
        <v>13230</v>
      </c>
      <c r="J1314" s="1">
        <v>13</v>
      </c>
      <c r="K1314" s="1"/>
      <c r="L1314" s="1" t="s">
        <v>3154</v>
      </c>
      <c r="M1314" s="1"/>
      <c r="N1314" s="36">
        <v>12000</v>
      </c>
      <c r="O1314" s="1"/>
      <c r="P1314" s="1"/>
      <c r="Q1314" s="1"/>
      <c r="R1314" s="1"/>
      <c r="S1314" s="1"/>
      <c r="T1314" s="1"/>
      <c r="U1314" s="1"/>
      <c r="V1314" s="1"/>
      <c r="W1314" s="1" t="s">
        <v>976</v>
      </c>
      <c r="X1314" s="1"/>
      <c r="Y1314" s="1"/>
      <c r="Z1314" s="1" t="s">
        <v>976</v>
      </c>
      <c r="AA1314" s="1"/>
      <c r="AB1314" s="1"/>
      <c r="AC1314" s="1"/>
      <c r="AD1314" s="1"/>
      <c r="AE1314" s="1"/>
      <c r="AF1314" s="1" t="s">
        <v>976</v>
      </c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2" t="s">
        <v>5902</v>
      </c>
      <c r="AZ1314" s="2" t="s">
        <v>295</v>
      </c>
      <c r="BA1314" s="2" t="s">
        <v>296</v>
      </c>
      <c r="BB1314" s="1"/>
      <c r="BC1314" s="1" t="s">
        <v>5902</v>
      </c>
      <c r="BD1314" s="3" t="s">
        <v>103</v>
      </c>
      <c r="BE1314" s="4" t="s">
        <v>367</v>
      </c>
      <c r="BF1314" s="4">
        <v>44012</v>
      </c>
      <c r="BG1314" s="4" t="s">
        <v>103</v>
      </c>
      <c r="BH1314" s="4" t="s">
        <v>103</v>
      </c>
      <c r="BI1314" s="4" t="s">
        <v>103</v>
      </c>
      <c r="BJ1314" s="4" t="s">
        <v>89</v>
      </c>
      <c r="BK1314" s="4" t="s">
        <v>89</v>
      </c>
      <c r="BL1314" s="4" t="s">
        <v>89</v>
      </c>
      <c r="BM1314" s="1" t="s">
        <v>89</v>
      </c>
      <c r="BN1314" s="14"/>
    </row>
    <row r="1315" spans="1:67">
      <c r="A1315">
        <f t="shared" si="20"/>
        <v>1314</v>
      </c>
      <c r="B1315" s="1" t="s">
        <v>66</v>
      </c>
      <c r="C1315" s="1" t="s">
        <v>10093</v>
      </c>
      <c r="D1315" s="52" t="s">
        <v>10094</v>
      </c>
      <c r="E1315" s="52" t="s">
        <v>10095</v>
      </c>
      <c r="F1315" s="1" t="s">
        <v>70</v>
      </c>
      <c r="G1315" s="1" t="s">
        <v>10096</v>
      </c>
      <c r="H1315" s="1" t="s">
        <v>10097</v>
      </c>
      <c r="I1315" s="1">
        <v>77990</v>
      </c>
      <c r="J1315" s="1">
        <v>77</v>
      </c>
      <c r="K1315" s="1"/>
      <c r="L1315" s="1"/>
      <c r="M1315" s="1"/>
      <c r="N1315" s="36">
        <v>5664</v>
      </c>
      <c r="O1315" s="1" t="s">
        <v>10099</v>
      </c>
      <c r="P1315" s="1" t="s">
        <v>10100</v>
      </c>
      <c r="Q1315" s="1"/>
      <c r="R1315" s="1"/>
      <c r="S1315" s="1"/>
      <c r="T1315" s="1"/>
      <c r="U1315" s="1" t="s">
        <v>103</v>
      </c>
      <c r="V1315" s="1"/>
      <c r="W1315" s="1" t="s">
        <v>10098</v>
      </c>
      <c r="X1315" s="1"/>
      <c r="Y1315" s="1"/>
      <c r="Z1315" s="1" t="s">
        <v>10098</v>
      </c>
      <c r="AA1315" s="1"/>
      <c r="AB1315" s="1"/>
      <c r="AC1315" s="1"/>
      <c r="AD1315" s="1"/>
      <c r="AE1315" s="1" t="s">
        <v>10098</v>
      </c>
      <c r="AF1315" s="1"/>
      <c r="AG1315" s="1"/>
      <c r="AH1315" s="1"/>
      <c r="AI1315" s="1" t="s">
        <v>1186</v>
      </c>
      <c r="AJ1315" s="1">
        <v>4</v>
      </c>
      <c r="AK1315" s="1">
        <v>1</v>
      </c>
      <c r="AL1315" s="1"/>
      <c r="AM1315" s="1"/>
      <c r="AN1315" s="1"/>
      <c r="AO1315" s="1"/>
      <c r="AP1315" s="1"/>
      <c r="AQ1315" s="1" t="s">
        <v>334</v>
      </c>
      <c r="AR1315" s="1">
        <v>1510</v>
      </c>
      <c r="AS1315" s="1">
        <v>2007</v>
      </c>
      <c r="AT1315" s="1"/>
      <c r="AU1315" s="1"/>
      <c r="AV1315" s="1"/>
      <c r="AW1315" s="1" t="s">
        <v>10101</v>
      </c>
      <c r="AX1315" s="1"/>
      <c r="AY1315" s="2" t="s">
        <v>10102</v>
      </c>
      <c r="AZ1315" s="2" t="s">
        <v>85</v>
      </c>
      <c r="BA1315" s="2" t="s">
        <v>86</v>
      </c>
      <c r="BB1315" s="1"/>
      <c r="BC1315" s="1" t="s">
        <v>10103</v>
      </c>
      <c r="BD1315" s="3">
        <v>81</v>
      </c>
      <c r="BE1315" s="4" t="s">
        <v>184</v>
      </c>
      <c r="BF1315" s="4">
        <v>43101</v>
      </c>
      <c r="BG1315" s="4">
        <v>43101</v>
      </c>
      <c r="BH1315" s="4">
        <v>45291</v>
      </c>
      <c r="BI1315" s="4">
        <v>46752</v>
      </c>
      <c r="BJ1315" s="4" t="s">
        <v>89</v>
      </c>
      <c r="BK1315" s="4" t="s">
        <v>89</v>
      </c>
      <c r="BL1315" s="4" t="s">
        <v>89</v>
      </c>
      <c r="BM1315" s="1" t="s">
        <v>89</v>
      </c>
      <c r="BN1315" s="14"/>
      <c r="BO1315" s="4" t="s">
        <v>10104</v>
      </c>
    </row>
    <row r="1316" spans="1:67">
      <c r="A1316">
        <f t="shared" si="20"/>
        <v>1315</v>
      </c>
      <c r="B1316" s="1"/>
      <c r="C1316" s="1" t="s">
        <v>8610</v>
      </c>
      <c r="D1316" s="52" t="s">
        <v>8611</v>
      </c>
      <c r="E1316" s="52" t="s">
        <v>8612</v>
      </c>
      <c r="F1316" s="1" t="s">
        <v>70</v>
      </c>
      <c r="G1316" s="1" t="s">
        <v>8613</v>
      </c>
      <c r="H1316" s="1" t="s">
        <v>8614</v>
      </c>
      <c r="I1316" s="1">
        <v>91410</v>
      </c>
      <c r="J1316" s="1">
        <v>91</v>
      </c>
      <c r="K1316" s="1"/>
      <c r="L1316" s="1"/>
      <c r="M1316" s="1"/>
      <c r="N1316" s="36">
        <v>26000</v>
      </c>
      <c r="O1316" s="1"/>
      <c r="P1316" s="1"/>
      <c r="Q1316" s="1"/>
      <c r="R1316" s="1"/>
      <c r="S1316" s="1"/>
      <c r="T1316" s="1"/>
      <c r="U1316" s="1"/>
      <c r="V1316" s="1"/>
      <c r="W1316" s="1"/>
      <c r="X1316" s="1" t="s">
        <v>3254</v>
      </c>
      <c r="Y1316" s="1"/>
      <c r="Z1316" s="1" t="s">
        <v>3254</v>
      </c>
      <c r="AA1316" s="1"/>
      <c r="AB1316" s="1"/>
      <c r="AC1316" s="1"/>
      <c r="AD1316" s="1"/>
      <c r="AE1316" s="1" t="s">
        <v>3254</v>
      </c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2" t="s">
        <v>8615</v>
      </c>
      <c r="AZ1316" s="2" t="s">
        <v>295</v>
      </c>
      <c r="BA1316" s="2" t="s">
        <v>296</v>
      </c>
      <c r="BB1316" s="1"/>
      <c r="BC1316" s="1" t="s">
        <v>8615</v>
      </c>
      <c r="BD1316" s="3" t="s">
        <v>103</v>
      </c>
      <c r="BE1316" s="4" t="s">
        <v>399</v>
      </c>
      <c r="BF1316" s="4">
        <v>42185</v>
      </c>
      <c r="BG1316" s="4" t="s">
        <v>103</v>
      </c>
      <c r="BH1316" s="4" t="s">
        <v>103</v>
      </c>
      <c r="BI1316" s="4" t="s">
        <v>103</v>
      </c>
      <c r="BJ1316" s="4" t="s">
        <v>89</v>
      </c>
      <c r="BK1316" s="4" t="s">
        <v>89</v>
      </c>
      <c r="BL1316" s="4" t="s">
        <v>89</v>
      </c>
      <c r="BM1316" s="1" t="s">
        <v>89</v>
      </c>
      <c r="BN1316" s="1"/>
    </row>
    <row r="1317" spans="1:67">
      <c r="A1317">
        <f t="shared" si="20"/>
        <v>1316</v>
      </c>
      <c r="B1317" s="1"/>
      <c r="C1317" s="1"/>
      <c r="D1317" s="52" t="s">
        <v>4081</v>
      </c>
      <c r="E1317" s="52" t="s">
        <v>4082</v>
      </c>
      <c r="F1317" s="1" t="s">
        <v>70</v>
      </c>
      <c r="G1317" s="1" t="s">
        <v>3961</v>
      </c>
      <c r="H1317" s="1" t="s">
        <v>3887</v>
      </c>
      <c r="I1317" s="1">
        <v>77183</v>
      </c>
      <c r="J1317" s="1">
        <v>77</v>
      </c>
      <c r="K1317" s="1"/>
      <c r="L1317" s="1"/>
      <c r="M1317" s="1"/>
      <c r="N1317" s="36">
        <v>11000</v>
      </c>
      <c r="O1317" s="1"/>
      <c r="P1317" s="1"/>
      <c r="Q1317" s="1"/>
      <c r="R1317" s="1"/>
      <c r="S1317" s="1"/>
      <c r="T1317" s="1"/>
      <c r="U1317" s="1"/>
      <c r="V1317" s="1"/>
      <c r="W1317" s="1"/>
      <c r="X1317" s="1" t="s">
        <v>4083</v>
      </c>
      <c r="Y1317" s="1"/>
      <c r="Z1317" s="1" t="s">
        <v>4083</v>
      </c>
      <c r="AA1317" s="1"/>
      <c r="AB1317" s="1"/>
      <c r="AC1317" s="1"/>
      <c r="AD1317" s="1"/>
      <c r="AE1317" s="1" t="s">
        <v>4083</v>
      </c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2" t="s">
        <v>4084</v>
      </c>
      <c r="AZ1317" s="2" t="s">
        <v>295</v>
      </c>
      <c r="BA1317" s="2" t="s">
        <v>296</v>
      </c>
      <c r="BB1317" s="1"/>
      <c r="BC1317" s="1" t="s">
        <v>4084</v>
      </c>
      <c r="BD1317" s="3" t="s">
        <v>103</v>
      </c>
      <c r="BE1317" s="4" t="s">
        <v>103</v>
      </c>
      <c r="BF1317" s="4" t="s">
        <v>103</v>
      </c>
      <c r="BG1317" s="4" t="s">
        <v>103</v>
      </c>
      <c r="BH1317" s="4" t="s">
        <v>103</v>
      </c>
      <c r="BI1317" s="4" t="s">
        <v>103</v>
      </c>
      <c r="BJ1317" s="4" t="s">
        <v>89</v>
      </c>
      <c r="BK1317" s="4" t="s">
        <v>89</v>
      </c>
      <c r="BL1317" s="4" t="s">
        <v>105</v>
      </c>
      <c r="BM1317" s="1" t="s">
        <v>105</v>
      </c>
      <c r="BN1317" s="21" t="s">
        <v>4085</v>
      </c>
      <c r="BO1317" s="1" t="s">
        <v>4086</v>
      </c>
    </row>
    <row r="1318" spans="1:67">
      <c r="A1318">
        <f t="shared" si="20"/>
        <v>1317</v>
      </c>
      <c r="B1318" s="1"/>
      <c r="C1318" s="1" t="s">
        <v>14350</v>
      </c>
      <c r="D1318" s="52" t="s">
        <v>14351</v>
      </c>
      <c r="E1318" s="52" t="s">
        <v>14352</v>
      </c>
      <c r="F1318" s="1" t="s">
        <v>70</v>
      </c>
      <c r="G1318" s="1" t="s">
        <v>4945</v>
      </c>
      <c r="H1318" s="1" t="s">
        <v>14353</v>
      </c>
      <c r="I1318" s="1">
        <v>62440</v>
      </c>
      <c r="J1318" s="1">
        <v>62</v>
      </c>
      <c r="K1318" s="1"/>
      <c r="L1318" s="1"/>
      <c r="M1318" s="1"/>
      <c r="N1318" s="36">
        <v>11400</v>
      </c>
      <c r="O1318" s="1"/>
      <c r="P1318" s="1"/>
      <c r="Q1318" s="1"/>
      <c r="R1318" s="1"/>
      <c r="S1318" s="1"/>
      <c r="T1318" s="1"/>
      <c r="U1318" s="1"/>
      <c r="V1318" s="1"/>
      <c r="W1318" s="1" t="s">
        <v>14354</v>
      </c>
      <c r="X1318" s="1"/>
      <c r="Y1318" s="1"/>
      <c r="Z1318" s="1" t="s">
        <v>14354</v>
      </c>
      <c r="AA1318" s="1"/>
      <c r="AB1318" s="1"/>
      <c r="AC1318" s="1"/>
      <c r="AD1318" s="1"/>
      <c r="AE1318" s="1"/>
      <c r="AF1318" s="1"/>
      <c r="AG1318" s="1" t="s">
        <v>14354</v>
      </c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>
        <v>2009</v>
      </c>
      <c r="AT1318" s="1"/>
      <c r="AU1318" s="1"/>
      <c r="AV1318" s="1"/>
      <c r="AW1318" s="1"/>
      <c r="AX1318" s="1"/>
      <c r="AY1318" s="2" t="s">
        <v>14355</v>
      </c>
      <c r="AZ1318" s="2" t="s">
        <v>295</v>
      </c>
      <c r="BA1318" s="2" t="s">
        <v>1388</v>
      </c>
      <c r="BB1318" s="1"/>
      <c r="BC1318" s="1" t="s">
        <v>14355</v>
      </c>
      <c r="BD1318" s="3" t="s">
        <v>103</v>
      </c>
      <c r="BE1318" s="4" t="s">
        <v>399</v>
      </c>
      <c r="BF1318" s="4">
        <v>40178</v>
      </c>
      <c r="BG1318" s="4" t="s">
        <v>103</v>
      </c>
      <c r="BH1318" s="4" t="s">
        <v>103</v>
      </c>
      <c r="BI1318" s="4" t="s">
        <v>103</v>
      </c>
      <c r="BJ1318" s="4" t="s">
        <v>89</v>
      </c>
      <c r="BK1318" s="4" t="s">
        <v>89</v>
      </c>
      <c r="BL1318" s="4" t="s">
        <v>89</v>
      </c>
      <c r="BM1318" s="1" t="s">
        <v>89</v>
      </c>
      <c r="BN1318" s="14"/>
      <c r="BO1318" s="1" t="s">
        <v>14356</v>
      </c>
    </row>
    <row r="1319" spans="1:67">
      <c r="A1319">
        <f t="shared" si="20"/>
        <v>1318</v>
      </c>
      <c r="B1319" s="1"/>
      <c r="C1319" s="1" t="s">
        <v>23950</v>
      </c>
      <c r="D1319" s="52" t="s">
        <v>23951</v>
      </c>
      <c r="E1319" s="52" t="s">
        <v>23952</v>
      </c>
      <c r="F1319" s="1" t="s">
        <v>70</v>
      </c>
      <c r="G1319" s="1" t="s">
        <v>23953</v>
      </c>
      <c r="H1319" s="1" t="s">
        <v>23954</v>
      </c>
      <c r="I1319" s="1">
        <v>33380</v>
      </c>
      <c r="J1319" s="1">
        <v>33</v>
      </c>
      <c r="K1319" s="1"/>
      <c r="L1319" s="1"/>
      <c r="M1319" s="1"/>
      <c r="N1319" s="36">
        <v>9365</v>
      </c>
      <c r="O1319" s="1" t="s">
        <v>961</v>
      </c>
      <c r="P1319" s="1" t="s">
        <v>15556</v>
      </c>
      <c r="Q1319" s="1"/>
      <c r="R1319" s="1"/>
      <c r="S1319" s="1"/>
      <c r="T1319" s="1" t="s">
        <v>22937</v>
      </c>
      <c r="U1319" s="1"/>
      <c r="V1319" s="1"/>
      <c r="W1319" s="1" t="s">
        <v>23955</v>
      </c>
      <c r="X1319" s="1"/>
      <c r="Y1319" s="1"/>
      <c r="Z1319" s="1" t="s">
        <v>23955</v>
      </c>
      <c r="AA1319" s="1"/>
      <c r="AB1319" s="1"/>
      <c r="AC1319" s="1"/>
      <c r="AD1319" s="1"/>
      <c r="AE1319" s="1" t="s">
        <v>23955</v>
      </c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>
        <v>2019</v>
      </c>
      <c r="AT1319" s="1"/>
      <c r="AU1319" s="1"/>
      <c r="AV1319" s="1"/>
      <c r="AW1319" s="1"/>
      <c r="AX1319" s="1"/>
      <c r="AY1319" s="2" t="s">
        <v>23956</v>
      </c>
      <c r="AZ1319" s="2" t="s">
        <v>295</v>
      </c>
      <c r="BA1319" s="2" t="s">
        <v>296</v>
      </c>
      <c r="BB1319" s="1"/>
      <c r="BC1319" s="1" t="s">
        <v>23956</v>
      </c>
      <c r="BD1319" s="3" t="s">
        <v>103</v>
      </c>
      <c r="BE1319" s="4" t="s">
        <v>399</v>
      </c>
      <c r="BF1319" s="4">
        <v>43281</v>
      </c>
      <c r="BG1319" s="4" t="s">
        <v>103</v>
      </c>
      <c r="BH1319" s="4" t="s">
        <v>103</v>
      </c>
      <c r="BI1319" s="4" t="s">
        <v>103</v>
      </c>
      <c r="BJ1319" s="4"/>
      <c r="BK1319" s="4"/>
      <c r="BL1319" s="4"/>
      <c r="BM1319" s="1"/>
      <c r="BN1319" s="1"/>
    </row>
    <row r="1320" spans="1:67">
      <c r="A1320">
        <f t="shared" si="20"/>
        <v>1319</v>
      </c>
      <c r="B1320" s="1"/>
      <c r="C1320" s="1"/>
      <c r="D1320" s="52" t="s">
        <v>4943</v>
      </c>
      <c r="E1320" s="52" t="s">
        <v>4944</v>
      </c>
      <c r="F1320" s="1" t="s">
        <v>70</v>
      </c>
      <c r="G1320" s="1" t="s">
        <v>4945</v>
      </c>
      <c r="H1320" s="1" t="s">
        <v>4946</v>
      </c>
      <c r="I1320" s="1">
        <v>62440</v>
      </c>
      <c r="J1320" s="1">
        <v>62</v>
      </c>
      <c r="K1320" s="1"/>
      <c r="L1320" s="1"/>
      <c r="M1320" s="1"/>
      <c r="N1320" s="36">
        <v>5000</v>
      </c>
      <c r="O1320" s="1"/>
      <c r="P1320" s="1"/>
      <c r="Q1320" s="1"/>
      <c r="R1320" s="1"/>
      <c r="S1320" s="1"/>
      <c r="T1320" s="1"/>
      <c r="U1320" s="1"/>
      <c r="V1320" s="1"/>
      <c r="W1320" s="1"/>
      <c r="X1320" s="1" t="s">
        <v>438</v>
      </c>
      <c r="Y1320" s="1"/>
      <c r="Z1320" s="1"/>
      <c r="AA1320" s="1"/>
      <c r="AB1320" s="1"/>
      <c r="AC1320" s="1" t="s">
        <v>438</v>
      </c>
      <c r="AD1320" s="1"/>
      <c r="AE1320" s="1" t="s">
        <v>438</v>
      </c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2" t="s">
        <v>4947</v>
      </c>
      <c r="AZ1320" s="2" t="s">
        <v>295</v>
      </c>
      <c r="BA1320" s="2" t="s">
        <v>296</v>
      </c>
      <c r="BB1320" s="1"/>
      <c r="BC1320" s="1" t="s">
        <v>4947</v>
      </c>
      <c r="BD1320" s="3" t="s">
        <v>103</v>
      </c>
      <c r="BE1320" s="4" t="s">
        <v>103</v>
      </c>
      <c r="BF1320" s="4" t="s">
        <v>103</v>
      </c>
      <c r="BG1320" s="4" t="s">
        <v>103</v>
      </c>
      <c r="BH1320" s="4" t="s">
        <v>103</v>
      </c>
      <c r="BI1320" s="4" t="s">
        <v>103</v>
      </c>
      <c r="BJ1320" s="4" t="s">
        <v>105</v>
      </c>
      <c r="BK1320" s="4" t="s">
        <v>105</v>
      </c>
      <c r="BL1320" s="4" t="s">
        <v>105</v>
      </c>
      <c r="BM1320" s="1" t="s">
        <v>105</v>
      </c>
      <c r="BN1320" s="1" t="s">
        <v>563</v>
      </c>
    </row>
    <row r="1321" spans="1:67">
      <c r="A1321">
        <f t="shared" si="20"/>
        <v>1320</v>
      </c>
      <c r="B1321" s="1"/>
      <c r="C1321" s="1"/>
      <c r="D1321" s="52" t="s">
        <v>25070</v>
      </c>
      <c r="E1321" s="52" t="s">
        <v>25071</v>
      </c>
      <c r="F1321" s="1" t="s">
        <v>70</v>
      </c>
      <c r="G1321" s="1" t="s">
        <v>25072</v>
      </c>
      <c r="H1321" s="1" t="s">
        <v>25073</v>
      </c>
      <c r="I1321" s="1">
        <v>38160</v>
      </c>
      <c r="J1321" s="1">
        <v>38</v>
      </c>
      <c r="K1321" s="1"/>
      <c r="L1321" s="1"/>
      <c r="M1321" s="1"/>
      <c r="N1321" s="36">
        <v>8454</v>
      </c>
      <c r="O1321" s="1"/>
      <c r="P1321" s="1"/>
      <c r="Q1321" s="1"/>
      <c r="R1321" s="1"/>
      <c r="S1321" s="1"/>
      <c r="T1321" s="1"/>
      <c r="U1321" s="1"/>
      <c r="V1321" s="1"/>
      <c r="W1321" s="1"/>
      <c r="X1321" s="1" t="s">
        <v>25074</v>
      </c>
      <c r="Y1321" s="1"/>
      <c r="Z1321" s="1" t="s">
        <v>25074</v>
      </c>
      <c r="AA1321" s="1"/>
      <c r="AB1321" s="1"/>
      <c r="AC1321" s="1"/>
      <c r="AD1321" s="1"/>
      <c r="AE1321" s="1" t="s">
        <v>25074</v>
      </c>
      <c r="AF1321" s="1"/>
      <c r="AG1321" s="1"/>
      <c r="AH1321" s="1"/>
      <c r="AI1321" s="1">
        <v>9.8000000000000007</v>
      </c>
      <c r="AJ1321" s="1">
        <v>8</v>
      </c>
      <c r="AK1321" s="1">
        <v>1</v>
      </c>
      <c r="AL1321" s="1"/>
      <c r="AM1321" s="1"/>
      <c r="AN1321" s="1"/>
      <c r="AO1321" s="1"/>
      <c r="AP1321" s="1"/>
      <c r="AQ1321" s="1"/>
      <c r="AR1321" s="1"/>
      <c r="AS1321" s="1" t="s">
        <v>25075</v>
      </c>
      <c r="AT1321" s="1"/>
      <c r="AU1321" s="1"/>
      <c r="AV1321" s="1"/>
      <c r="AW1321" s="1" t="s">
        <v>25076</v>
      </c>
      <c r="AX1321" s="1"/>
      <c r="AY1321" s="2" t="s">
        <v>25077</v>
      </c>
      <c r="AZ1321" s="2" t="s">
        <v>295</v>
      </c>
      <c r="BA1321" s="2" t="s">
        <v>296</v>
      </c>
      <c r="BB1321" s="1"/>
      <c r="BC1321" s="1" t="s">
        <v>25077</v>
      </c>
      <c r="BD1321" s="3" t="s">
        <v>103</v>
      </c>
      <c r="BE1321" s="4" t="s">
        <v>103</v>
      </c>
      <c r="BF1321" s="4" t="s">
        <v>103</v>
      </c>
      <c r="BG1321" s="4" t="s">
        <v>103</v>
      </c>
      <c r="BH1321" s="4" t="s">
        <v>103</v>
      </c>
      <c r="BI1321" s="4" t="s">
        <v>103</v>
      </c>
      <c r="BJ1321" s="4"/>
      <c r="BK1321" s="4"/>
      <c r="BL1321" s="4"/>
      <c r="BM1321" s="1"/>
      <c r="BN1321" s="1"/>
    </row>
    <row r="1322" spans="1:67">
      <c r="A1322">
        <f t="shared" si="20"/>
        <v>1321</v>
      </c>
      <c r="B1322" s="1"/>
      <c r="C1322" s="1"/>
      <c r="D1322" s="52" t="s">
        <v>22176</v>
      </c>
      <c r="E1322" s="52" t="s">
        <v>22177</v>
      </c>
      <c r="F1322" s="1" t="s">
        <v>70</v>
      </c>
      <c r="G1322" s="1" t="s">
        <v>15866</v>
      </c>
      <c r="H1322" s="1" t="s">
        <v>22178</v>
      </c>
      <c r="I1322" s="1">
        <v>60200</v>
      </c>
      <c r="J1322" s="1">
        <v>60</v>
      </c>
      <c r="K1322" s="1"/>
      <c r="L1322" s="1"/>
      <c r="M1322" s="1"/>
      <c r="N1322" s="36">
        <v>6800</v>
      </c>
      <c r="O1322" s="1"/>
      <c r="P1322" s="1"/>
      <c r="Q1322" s="1"/>
      <c r="R1322" s="1"/>
      <c r="S1322" s="1"/>
      <c r="T1322" s="1"/>
      <c r="U1322" s="1"/>
      <c r="V1322" s="1"/>
      <c r="W1322" s="1"/>
      <c r="X1322" s="1" t="s">
        <v>2512</v>
      </c>
      <c r="Y1322" s="1"/>
      <c r="Z1322" s="1" t="s">
        <v>2512</v>
      </c>
      <c r="AA1322" s="1"/>
      <c r="AB1322" s="1"/>
      <c r="AC1322" s="1"/>
      <c r="AD1322" s="1"/>
      <c r="AE1322" s="1" t="s">
        <v>2512</v>
      </c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2" t="s">
        <v>22179</v>
      </c>
      <c r="AZ1322" s="2" t="s">
        <v>295</v>
      </c>
      <c r="BA1322" s="2" t="s">
        <v>296</v>
      </c>
      <c r="BB1322" s="1"/>
      <c r="BC1322" s="1" t="s">
        <v>22179</v>
      </c>
      <c r="BD1322" s="3" t="s">
        <v>103</v>
      </c>
      <c r="BE1322" s="4" t="s">
        <v>103</v>
      </c>
      <c r="BF1322" s="4" t="s">
        <v>103</v>
      </c>
      <c r="BG1322" s="4" t="s">
        <v>103</v>
      </c>
      <c r="BH1322" s="4" t="s">
        <v>103</v>
      </c>
      <c r="BI1322" s="4" t="s">
        <v>103</v>
      </c>
      <c r="BJ1322" s="4"/>
      <c r="BK1322" s="4"/>
      <c r="BL1322" s="4"/>
      <c r="BM1322" s="1"/>
      <c r="BN1322" s="1"/>
    </row>
    <row r="1323" spans="1:67">
      <c r="A1323">
        <f t="shared" si="20"/>
        <v>1322</v>
      </c>
      <c r="B1323" s="1"/>
      <c r="C1323" s="1" t="s">
        <v>15586</v>
      </c>
      <c r="D1323" s="52" t="s">
        <v>15587</v>
      </c>
      <c r="E1323" s="52" t="s">
        <v>15588</v>
      </c>
      <c r="F1323" s="1" t="s">
        <v>70</v>
      </c>
      <c r="G1323" s="1" t="s">
        <v>15589</v>
      </c>
      <c r="H1323" s="1" t="s">
        <v>15590</v>
      </c>
      <c r="I1323" s="1">
        <v>31150</v>
      </c>
      <c r="J1323" s="1">
        <v>31</v>
      </c>
      <c r="K1323" s="1"/>
      <c r="L1323" s="1"/>
      <c r="M1323" s="1"/>
      <c r="N1323" s="36">
        <v>5614</v>
      </c>
      <c r="O1323" s="1"/>
      <c r="P1323" s="1"/>
      <c r="Q1323" s="1"/>
      <c r="R1323" s="1"/>
      <c r="S1323" s="1"/>
      <c r="T1323" s="1"/>
      <c r="U1323" s="1"/>
      <c r="V1323" s="1"/>
      <c r="W1323" s="1" t="s">
        <v>15591</v>
      </c>
      <c r="X1323" s="1"/>
      <c r="Y1323" s="1"/>
      <c r="Z1323" s="1" t="s">
        <v>15591</v>
      </c>
      <c r="AA1323" s="1"/>
      <c r="AB1323" s="1"/>
      <c r="AC1323" s="1"/>
      <c r="AD1323" s="1"/>
      <c r="AE1323" s="1" t="s">
        <v>15591</v>
      </c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>
        <v>2014</v>
      </c>
      <c r="AT1323" s="1"/>
      <c r="AU1323" s="1"/>
      <c r="AV1323" s="1"/>
      <c r="AW1323" s="1"/>
      <c r="AX1323" s="1"/>
      <c r="AY1323" s="2" t="s">
        <v>15592</v>
      </c>
      <c r="AZ1323" s="2" t="s">
        <v>295</v>
      </c>
      <c r="BA1323" s="2" t="s">
        <v>296</v>
      </c>
      <c r="BB1323" s="1"/>
      <c r="BC1323" s="1" t="s">
        <v>15592</v>
      </c>
      <c r="BD1323" s="3" t="s">
        <v>103</v>
      </c>
      <c r="BE1323" s="4" t="s">
        <v>399</v>
      </c>
      <c r="BF1323" s="4">
        <v>41728</v>
      </c>
      <c r="BG1323" s="4" t="s">
        <v>103</v>
      </c>
      <c r="BH1323" s="4" t="s">
        <v>103</v>
      </c>
      <c r="BI1323" s="4" t="s">
        <v>103</v>
      </c>
      <c r="BJ1323" s="4"/>
      <c r="BK1323" s="4"/>
      <c r="BL1323" s="4"/>
      <c r="BM1323" s="1"/>
      <c r="BN1323" s="1"/>
    </row>
    <row r="1324" spans="1:67">
      <c r="A1324">
        <f t="shared" si="20"/>
        <v>1323</v>
      </c>
      <c r="B1324" s="1"/>
      <c r="C1324" s="1" t="s">
        <v>6864</v>
      </c>
      <c r="D1324" s="52" t="s">
        <v>6865</v>
      </c>
      <c r="E1324" s="52" t="s">
        <v>6866</v>
      </c>
      <c r="F1324" s="1" t="s">
        <v>70</v>
      </c>
      <c r="G1324" s="1" t="s">
        <v>4891</v>
      </c>
      <c r="H1324" s="1" t="s">
        <v>6867</v>
      </c>
      <c r="I1324" s="1">
        <v>38070</v>
      </c>
      <c r="J1324" s="1">
        <v>38</v>
      </c>
      <c r="K1324" s="1"/>
      <c r="L1324" s="1"/>
      <c r="M1324" s="1"/>
      <c r="N1324" s="36">
        <v>13675</v>
      </c>
      <c r="O1324" s="1" t="s">
        <v>6869</v>
      </c>
      <c r="P1324" s="1" t="s">
        <v>6870</v>
      </c>
      <c r="Q1324" s="1"/>
      <c r="R1324" s="1"/>
      <c r="S1324" s="1"/>
      <c r="T1324" s="1"/>
      <c r="U1324" s="1"/>
      <c r="V1324" s="1"/>
      <c r="W1324" s="1"/>
      <c r="X1324" s="1"/>
      <c r="Y1324" s="1" t="s">
        <v>6868</v>
      </c>
      <c r="Z1324" s="1" t="s">
        <v>6868</v>
      </c>
      <c r="AA1324" s="1"/>
      <c r="AB1324" s="1"/>
      <c r="AC1324" s="1"/>
      <c r="AD1324" s="1"/>
      <c r="AE1324" s="1" t="s">
        <v>6868</v>
      </c>
      <c r="AF1324" s="1"/>
      <c r="AG1324" s="1"/>
      <c r="AH1324" s="1"/>
      <c r="AI1324" s="1" t="s">
        <v>560</v>
      </c>
      <c r="AJ1324" s="1">
        <v>12</v>
      </c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2" t="s">
        <v>6871</v>
      </c>
      <c r="AZ1324" s="2" t="s">
        <v>295</v>
      </c>
      <c r="BA1324" s="2" t="s">
        <v>296</v>
      </c>
      <c r="BB1324" s="1"/>
      <c r="BC1324" s="1" t="s">
        <v>6871</v>
      </c>
      <c r="BD1324" s="3" t="s">
        <v>103</v>
      </c>
      <c r="BE1324" s="4" t="s">
        <v>2040</v>
      </c>
      <c r="BF1324" s="4">
        <v>41551</v>
      </c>
      <c r="BG1324" s="4" t="s">
        <v>103</v>
      </c>
      <c r="BH1324" s="4" t="s">
        <v>103</v>
      </c>
      <c r="BI1324" s="4" t="s">
        <v>103</v>
      </c>
      <c r="BJ1324" s="4" t="s">
        <v>89</v>
      </c>
      <c r="BK1324" s="4" t="s">
        <v>89</v>
      </c>
      <c r="BL1324" s="4" t="s">
        <v>89</v>
      </c>
      <c r="BM1324" s="1" t="s">
        <v>89</v>
      </c>
      <c r="BN1324" s="14"/>
    </row>
    <row r="1325" spans="1:67">
      <c r="A1325">
        <f t="shared" si="20"/>
        <v>1324</v>
      </c>
      <c r="B1325" s="1" t="s">
        <v>66</v>
      </c>
      <c r="C1325" s="1" t="s">
        <v>9680</v>
      </c>
      <c r="D1325" s="52" t="s">
        <v>9681</v>
      </c>
      <c r="E1325" s="52" t="s">
        <v>9682</v>
      </c>
      <c r="F1325" s="1" t="s">
        <v>70</v>
      </c>
      <c r="G1325" s="1" t="s">
        <v>9683</v>
      </c>
      <c r="H1325" s="1" t="s">
        <v>9684</v>
      </c>
      <c r="I1325" s="1">
        <v>62580</v>
      </c>
      <c r="J1325" s="1">
        <v>62</v>
      </c>
      <c r="K1325" s="1"/>
      <c r="L1325" s="1"/>
      <c r="M1325" s="1">
        <v>4</v>
      </c>
      <c r="N1325" s="36">
        <v>25552</v>
      </c>
      <c r="O1325" s="1" t="s">
        <v>9686</v>
      </c>
      <c r="P1325" s="1" t="s">
        <v>9687</v>
      </c>
      <c r="Q1325" s="1"/>
      <c r="R1325" s="1" t="s">
        <v>9688</v>
      </c>
      <c r="S1325" s="1" t="s">
        <v>9689</v>
      </c>
      <c r="T1325" s="1" t="s">
        <v>8675</v>
      </c>
      <c r="U1325" s="1" t="s">
        <v>5105</v>
      </c>
      <c r="V1325" s="1"/>
      <c r="W1325" s="1"/>
      <c r="X1325" s="1" t="s">
        <v>9685</v>
      </c>
      <c r="Y1325" s="1"/>
      <c r="Z1325" s="1"/>
      <c r="AA1325" s="1"/>
      <c r="AB1325" s="1" t="s">
        <v>9685</v>
      </c>
      <c r="AC1325" s="1"/>
      <c r="AD1325" s="1"/>
      <c r="AE1325" s="1" t="s">
        <v>9685</v>
      </c>
      <c r="AF1325" s="1"/>
      <c r="AG1325" s="1"/>
      <c r="AH1325" s="1"/>
      <c r="AI1325" s="1" t="s">
        <v>711</v>
      </c>
      <c r="AJ1325" s="1" t="s">
        <v>9690</v>
      </c>
      <c r="AK1325" s="1">
        <v>2</v>
      </c>
      <c r="AL1325" s="1"/>
      <c r="AM1325" s="1"/>
      <c r="AN1325" s="1"/>
      <c r="AO1325" s="1"/>
      <c r="AP1325" s="1"/>
      <c r="AQ1325" s="1"/>
      <c r="AR1325" s="1">
        <v>1510</v>
      </c>
      <c r="AS1325" s="1">
        <v>1990</v>
      </c>
      <c r="AT1325" s="1"/>
      <c r="AU1325" s="1">
        <v>2007</v>
      </c>
      <c r="AV1325" s="1"/>
      <c r="AW1325" s="1" t="s">
        <v>9691</v>
      </c>
      <c r="AX1325" s="1"/>
      <c r="AY1325" s="2" t="s">
        <v>9692</v>
      </c>
      <c r="AZ1325" s="2" t="s">
        <v>85</v>
      </c>
      <c r="BA1325" s="2" t="s">
        <v>296</v>
      </c>
      <c r="BB1325" s="1"/>
      <c r="BC1325" s="1" t="s">
        <v>258</v>
      </c>
      <c r="BD1325" s="3">
        <v>25</v>
      </c>
      <c r="BE1325" s="4" t="s">
        <v>6047</v>
      </c>
      <c r="BF1325" s="4">
        <v>44089</v>
      </c>
      <c r="BG1325" s="4">
        <v>44089</v>
      </c>
      <c r="BH1325" s="4">
        <v>46279</v>
      </c>
      <c r="BI1325" s="4">
        <v>47740</v>
      </c>
      <c r="BJ1325" s="4" t="s">
        <v>105</v>
      </c>
      <c r="BK1325" s="4" t="s">
        <v>105</v>
      </c>
      <c r="BL1325" s="4" t="s">
        <v>105</v>
      </c>
      <c r="BM1325" s="1" t="s">
        <v>105</v>
      </c>
      <c r="BN1325" s="7" t="s">
        <v>2227</v>
      </c>
    </row>
    <row r="1326" spans="1:67">
      <c r="A1326">
        <f t="shared" si="20"/>
        <v>1325</v>
      </c>
      <c r="B1326" s="1"/>
      <c r="C1326" s="1"/>
      <c r="D1326" s="52" t="s">
        <v>4001</v>
      </c>
      <c r="E1326" s="52" t="s">
        <v>4002</v>
      </c>
      <c r="F1326" s="1" t="s">
        <v>70</v>
      </c>
      <c r="G1326" s="1" t="s">
        <v>3773</v>
      </c>
      <c r="H1326" s="1" t="s">
        <v>4003</v>
      </c>
      <c r="I1326" s="1">
        <v>77290</v>
      </c>
      <c r="J1326" s="1">
        <v>77</v>
      </c>
      <c r="K1326" s="1"/>
      <c r="L1326" s="1"/>
      <c r="M1326" s="1"/>
      <c r="N1326" s="36">
        <v>6000</v>
      </c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 t="s">
        <v>961</v>
      </c>
      <c r="Z1326" s="1" t="s">
        <v>961</v>
      </c>
      <c r="AA1326" s="1"/>
      <c r="AB1326" s="1"/>
      <c r="AC1326" s="1"/>
      <c r="AD1326" s="1"/>
      <c r="AE1326" s="1" t="s">
        <v>961</v>
      </c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2" t="s">
        <v>4004</v>
      </c>
      <c r="AZ1326" s="2" t="s">
        <v>295</v>
      </c>
      <c r="BA1326" s="2" t="s">
        <v>296</v>
      </c>
      <c r="BB1326" s="1"/>
      <c r="BC1326" s="1" t="s">
        <v>4004</v>
      </c>
      <c r="BD1326" s="3" t="s">
        <v>103</v>
      </c>
      <c r="BE1326" s="4" t="s">
        <v>103</v>
      </c>
      <c r="BF1326" s="4" t="s">
        <v>103</v>
      </c>
      <c r="BG1326" s="4" t="s">
        <v>103</v>
      </c>
      <c r="BH1326" s="4" t="s">
        <v>103</v>
      </c>
      <c r="BI1326" s="4" t="s">
        <v>103</v>
      </c>
      <c r="BJ1326" s="4" t="s">
        <v>89</v>
      </c>
      <c r="BK1326" s="4" t="s">
        <v>89</v>
      </c>
      <c r="BL1326" s="4" t="s">
        <v>89</v>
      </c>
      <c r="BM1326" s="1" t="s">
        <v>89</v>
      </c>
      <c r="BN1326" s="1"/>
    </row>
    <row r="1327" spans="1:67">
      <c r="A1327">
        <f t="shared" si="20"/>
        <v>1326</v>
      </c>
      <c r="B1327" s="1"/>
      <c r="C1327" s="1"/>
      <c r="D1327" s="52" t="s">
        <v>634</v>
      </c>
      <c r="E1327" s="52" t="s">
        <v>635</v>
      </c>
      <c r="F1327" s="1" t="s">
        <v>70</v>
      </c>
      <c r="G1327" s="1" t="s">
        <v>636</v>
      </c>
      <c r="H1327" s="1" t="s">
        <v>637</v>
      </c>
      <c r="I1327" s="1">
        <v>54670</v>
      </c>
      <c r="J1327" s="1">
        <v>54</v>
      </c>
      <c r="K1327" s="1"/>
      <c r="L1327" s="1"/>
      <c r="M1327" s="1"/>
      <c r="N1327" s="36">
        <v>3500</v>
      </c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 t="s">
        <v>638</v>
      </c>
      <c r="Z1327" s="1"/>
      <c r="AA1327" s="1" t="s">
        <v>638</v>
      </c>
      <c r="AB1327" s="1"/>
      <c r="AC1327" s="1"/>
      <c r="AD1327" s="1"/>
      <c r="AE1327" s="1" t="s">
        <v>638</v>
      </c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>
        <v>1996</v>
      </c>
      <c r="AT1327" s="1"/>
      <c r="AU1327" s="1"/>
      <c r="AV1327" s="1"/>
      <c r="AW1327" s="1"/>
      <c r="AX1327" s="1"/>
      <c r="AY1327" s="2" t="s">
        <v>639</v>
      </c>
      <c r="AZ1327" s="2" t="s">
        <v>295</v>
      </c>
      <c r="BA1327" s="2" t="s">
        <v>86</v>
      </c>
      <c r="BB1327" s="1"/>
      <c r="BC1327" s="1" t="s">
        <v>639</v>
      </c>
      <c r="BD1327" s="3" t="s">
        <v>103</v>
      </c>
      <c r="BE1327" s="1" t="s">
        <v>103</v>
      </c>
      <c r="BF1327" s="1" t="s">
        <v>103</v>
      </c>
      <c r="BG1327" s="1" t="s">
        <v>103</v>
      </c>
      <c r="BH1327" s="1" t="s">
        <v>103</v>
      </c>
      <c r="BI1327" s="1" t="s">
        <v>103</v>
      </c>
      <c r="BJ1327" s="1" t="s">
        <v>89</v>
      </c>
      <c r="BK1327" s="1" t="s">
        <v>89</v>
      </c>
      <c r="BL1327" s="1" t="s">
        <v>105</v>
      </c>
      <c r="BM1327" s="1" t="s">
        <v>105</v>
      </c>
      <c r="BN1327" s="23" t="s">
        <v>640</v>
      </c>
    </row>
    <row r="1328" spans="1:67">
      <c r="A1328">
        <f t="shared" si="20"/>
        <v>1327</v>
      </c>
      <c r="B1328" s="1"/>
      <c r="C1328" s="1"/>
      <c r="D1328" s="52" t="s">
        <v>2748</v>
      </c>
      <c r="E1328" s="52" t="s">
        <v>2749</v>
      </c>
      <c r="F1328" s="1" t="s">
        <v>70</v>
      </c>
      <c r="G1328" s="1" t="s">
        <v>2750</v>
      </c>
      <c r="H1328" s="1" t="s">
        <v>2751</v>
      </c>
      <c r="I1328" s="1">
        <v>91700</v>
      </c>
      <c r="J1328" s="1">
        <v>91</v>
      </c>
      <c r="K1328" s="1"/>
      <c r="L1328" s="1"/>
      <c r="M1328" s="1"/>
      <c r="N1328" s="36">
        <v>16500</v>
      </c>
      <c r="O1328" s="1"/>
      <c r="P1328" s="1"/>
      <c r="Q1328" s="1"/>
      <c r="R1328" s="1"/>
      <c r="S1328" s="1"/>
      <c r="T1328" s="1"/>
      <c r="U1328" s="1"/>
      <c r="V1328" s="1"/>
      <c r="W1328" s="1"/>
      <c r="X1328" s="1" t="s">
        <v>2752</v>
      </c>
      <c r="Y1328" s="1"/>
      <c r="Z1328" s="1" t="s">
        <v>2752</v>
      </c>
      <c r="AA1328" s="1"/>
      <c r="AB1328" s="1"/>
      <c r="AC1328" s="1"/>
      <c r="AD1328" s="1"/>
      <c r="AE1328" s="1" t="s">
        <v>2752</v>
      </c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2" t="s">
        <v>639</v>
      </c>
      <c r="AZ1328" s="2" t="s">
        <v>295</v>
      </c>
      <c r="BA1328" s="2" t="s">
        <v>86</v>
      </c>
      <c r="BB1328" s="1"/>
      <c r="BC1328" s="1" t="s">
        <v>639</v>
      </c>
      <c r="BD1328" s="3" t="s">
        <v>103</v>
      </c>
      <c r="BE1328" s="1" t="s">
        <v>103</v>
      </c>
      <c r="BF1328" s="1" t="s">
        <v>103</v>
      </c>
      <c r="BG1328" s="1" t="s">
        <v>103</v>
      </c>
      <c r="BH1328" s="1" t="s">
        <v>103</v>
      </c>
      <c r="BI1328" s="1" t="s">
        <v>103</v>
      </c>
      <c r="BJ1328" s="1" t="s">
        <v>89</v>
      </c>
      <c r="BK1328" s="1" t="s">
        <v>89</v>
      </c>
      <c r="BL1328" s="1" t="s">
        <v>89</v>
      </c>
      <c r="BM1328" s="1" t="s">
        <v>89</v>
      </c>
      <c r="BN1328" s="1" t="s">
        <v>2753</v>
      </c>
    </row>
    <row r="1329" spans="1:68">
      <c r="A1329">
        <f t="shared" si="20"/>
        <v>1328</v>
      </c>
      <c r="B1329" s="1"/>
      <c r="C1329" s="1"/>
      <c r="D1329" s="52" t="s">
        <v>9113</v>
      </c>
      <c r="E1329" s="52" t="s">
        <v>9114</v>
      </c>
      <c r="F1329" s="1" t="s">
        <v>70</v>
      </c>
      <c r="G1329" s="1" t="s">
        <v>9115</v>
      </c>
      <c r="H1329" s="1" t="s">
        <v>9116</v>
      </c>
      <c r="I1329" s="1">
        <v>60000</v>
      </c>
      <c r="J1329" s="1">
        <v>60</v>
      </c>
      <c r="K1329" s="1"/>
      <c r="L1329" s="1"/>
      <c r="M1329" s="1"/>
      <c r="N1329" s="36">
        <v>10200</v>
      </c>
      <c r="O1329" s="1"/>
      <c r="P1329" s="1"/>
      <c r="Q1329" s="1"/>
      <c r="R1329" s="1"/>
      <c r="S1329" s="1"/>
      <c r="T1329" s="1"/>
      <c r="U1329" s="1"/>
      <c r="V1329" s="1"/>
      <c r="W1329" s="1"/>
      <c r="X1329" s="1" t="s">
        <v>7647</v>
      </c>
      <c r="Y1329" s="1"/>
      <c r="Z1329" s="1" t="s">
        <v>7647</v>
      </c>
      <c r="AA1329" s="1"/>
      <c r="AB1329" s="1"/>
      <c r="AC1329" s="1"/>
      <c r="AD1329" s="1"/>
      <c r="AE1329" s="1" t="s">
        <v>7647</v>
      </c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2" t="s">
        <v>639</v>
      </c>
      <c r="AZ1329" s="2" t="s">
        <v>295</v>
      </c>
      <c r="BA1329" s="2" t="s">
        <v>86</v>
      </c>
      <c r="BB1329" s="1"/>
      <c r="BC1329" s="1" t="s">
        <v>639</v>
      </c>
      <c r="BD1329" s="3" t="s">
        <v>103</v>
      </c>
      <c r="BE1329" s="4" t="s">
        <v>103</v>
      </c>
      <c r="BF1329" s="4" t="s">
        <v>103</v>
      </c>
      <c r="BG1329" s="4" t="s">
        <v>103</v>
      </c>
      <c r="BH1329" s="4" t="s">
        <v>103</v>
      </c>
      <c r="BI1329" s="4" t="s">
        <v>103</v>
      </c>
      <c r="BJ1329" s="4" t="s">
        <v>89</v>
      </c>
      <c r="BK1329" s="4" t="s">
        <v>89</v>
      </c>
      <c r="BL1329" s="4" t="s">
        <v>89</v>
      </c>
      <c r="BM1329" s="1" t="s">
        <v>89</v>
      </c>
      <c r="BN1329" s="1"/>
    </row>
    <row r="1330" spans="1:68">
      <c r="A1330">
        <f t="shared" si="20"/>
        <v>1329</v>
      </c>
      <c r="B1330" s="1"/>
      <c r="C1330" s="1" t="s">
        <v>20597</v>
      </c>
      <c r="D1330" s="52" t="s">
        <v>20598</v>
      </c>
      <c r="E1330" s="52" t="s">
        <v>20599</v>
      </c>
      <c r="F1330" s="1" t="s">
        <v>70</v>
      </c>
      <c r="G1330" s="1" t="s">
        <v>20600</v>
      </c>
      <c r="H1330" s="1" t="s">
        <v>20601</v>
      </c>
      <c r="I1330" s="1">
        <v>33650</v>
      </c>
      <c r="J1330" s="1">
        <v>33</v>
      </c>
      <c r="K1330" s="1"/>
      <c r="L1330" s="1"/>
      <c r="M1330" s="1"/>
      <c r="N1330" s="36">
        <v>7400</v>
      </c>
      <c r="O1330" s="1"/>
      <c r="P1330" s="1"/>
      <c r="Q1330" s="1"/>
      <c r="R1330" s="1"/>
      <c r="S1330" s="1"/>
      <c r="T1330" s="1"/>
      <c r="U1330" s="1"/>
      <c r="V1330" s="1"/>
      <c r="W1330" s="1" t="s">
        <v>293</v>
      </c>
      <c r="X1330" s="1"/>
      <c r="Y1330" s="1"/>
      <c r="Z1330" s="1" t="s">
        <v>293</v>
      </c>
      <c r="AA1330" s="1"/>
      <c r="AB1330" s="1"/>
      <c r="AC1330" s="1"/>
      <c r="AD1330" s="1"/>
      <c r="AE1330" s="1" t="s">
        <v>20602</v>
      </c>
      <c r="AF1330" s="1" t="s">
        <v>20602</v>
      </c>
      <c r="AG1330" s="1" t="s">
        <v>20602</v>
      </c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>
        <v>2016</v>
      </c>
      <c r="AT1330" s="1"/>
      <c r="AU1330" s="1"/>
      <c r="AV1330" s="1"/>
      <c r="AW1330" s="1"/>
      <c r="AX1330" s="1" t="s">
        <v>209</v>
      </c>
      <c r="AY1330" s="2" t="s">
        <v>639</v>
      </c>
      <c r="AZ1330" s="2" t="s">
        <v>295</v>
      </c>
      <c r="BA1330" s="2" t="s">
        <v>86</v>
      </c>
      <c r="BB1330" s="1"/>
      <c r="BC1330" s="1" t="s">
        <v>639</v>
      </c>
      <c r="BD1330" s="3" t="s">
        <v>103</v>
      </c>
      <c r="BE1330" s="4" t="s">
        <v>399</v>
      </c>
      <c r="BF1330" s="4">
        <v>42277</v>
      </c>
      <c r="BG1330" s="4" t="s">
        <v>103</v>
      </c>
      <c r="BH1330" s="4" t="s">
        <v>103</v>
      </c>
      <c r="BI1330" s="4" t="s">
        <v>103</v>
      </c>
      <c r="BJ1330" s="4"/>
      <c r="BK1330" s="4"/>
      <c r="BL1330" s="4"/>
      <c r="BM1330" s="1"/>
      <c r="BN1330" s="1"/>
    </row>
    <row r="1331" spans="1:68">
      <c r="A1331">
        <f t="shared" si="20"/>
        <v>1330</v>
      </c>
      <c r="B1331" s="1"/>
      <c r="C1331" s="1" t="s">
        <v>23531</v>
      </c>
      <c r="D1331" s="52" t="s">
        <v>23532</v>
      </c>
      <c r="E1331" s="52" t="s">
        <v>23533</v>
      </c>
      <c r="F1331" s="1" t="s">
        <v>70</v>
      </c>
      <c r="G1331" s="1" t="s">
        <v>23534</v>
      </c>
      <c r="H1331" s="1" t="s">
        <v>103</v>
      </c>
      <c r="I1331" s="1">
        <v>54110</v>
      </c>
      <c r="J1331" s="1">
        <v>54</v>
      </c>
      <c r="K1331" s="1"/>
      <c r="L1331" s="1"/>
      <c r="M1331" s="1"/>
      <c r="N1331" s="36">
        <v>5500</v>
      </c>
      <c r="O1331" s="1"/>
      <c r="P1331" s="1"/>
      <c r="Q1331" s="1"/>
      <c r="R1331" s="1"/>
      <c r="S1331" s="1"/>
      <c r="T1331" s="1"/>
      <c r="U1331" s="1"/>
      <c r="V1331" s="1"/>
      <c r="W1331" s="1" t="s">
        <v>487</v>
      </c>
      <c r="X1331" s="1"/>
      <c r="Y1331" s="1"/>
      <c r="Z1331" s="1" t="s">
        <v>487</v>
      </c>
      <c r="AA1331" s="1"/>
      <c r="AB1331" s="1"/>
      <c r="AC1331" s="1"/>
      <c r="AD1331" s="1"/>
      <c r="AE1331" s="1" t="s">
        <v>16997</v>
      </c>
      <c r="AF1331" s="1" t="s">
        <v>16997</v>
      </c>
      <c r="AG1331" s="1" t="s">
        <v>16997</v>
      </c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>
        <v>2021</v>
      </c>
      <c r="AT1331" s="1"/>
      <c r="AU1331" s="1"/>
      <c r="AV1331" s="1"/>
      <c r="AW1331" s="1"/>
      <c r="AX1331" s="1" t="s">
        <v>209</v>
      </c>
      <c r="AY1331" s="2" t="s">
        <v>639</v>
      </c>
      <c r="AZ1331" s="2" t="s">
        <v>295</v>
      </c>
      <c r="BA1331" s="2" t="s">
        <v>86</v>
      </c>
      <c r="BB1331" s="1"/>
      <c r="BC1331" s="1" t="s">
        <v>639</v>
      </c>
      <c r="BD1331" s="3" t="s">
        <v>103</v>
      </c>
      <c r="BE1331" s="4" t="s">
        <v>399</v>
      </c>
      <c r="BF1331" s="4">
        <v>44196</v>
      </c>
      <c r="BG1331" s="4" t="s">
        <v>103</v>
      </c>
      <c r="BH1331" s="4" t="s">
        <v>103</v>
      </c>
      <c r="BI1331" s="4" t="s">
        <v>103</v>
      </c>
      <c r="BJ1331" s="4"/>
      <c r="BK1331" s="4"/>
      <c r="BL1331" s="4"/>
      <c r="BM1331" s="1"/>
      <c r="BN1331" s="1"/>
    </row>
    <row r="1332" spans="1:68">
      <c r="A1332">
        <f t="shared" si="20"/>
        <v>1331</v>
      </c>
      <c r="B1332" s="1"/>
      <c r="C1332" s="1" t="s">
        <v>15486</v>
      </c>
      <c r="D1332" s="52" t="s">
        <v>15487</v>
      </c>
      <c r="E1332" s="52" t="s">
        <v>15488</v>
      </c>
      <c r="F1332" s="1" t="s">
        <v>70</v>
      </c>
      <c r="G1332" s="1" t="s">
        <v>15489</v>
      </c>
      <c r="H1332" s="1" t="s">
        <v>15490</v>
      </c>
      <c r="I1332" s="1">
        <v>38090</v>
      </c>
      <c r="J1332" s="1">
        <v>38</v>
      </c>
      <c r="K1332" s="1"/>
      <c r="L1332" s="1"/>
      <c r="M1332" s="1"/>
      <c r="N1332" s="36">
        <v>8357</v>
      </c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 t="s">
        <v>15491</v>
      </c>
      <c r="Z1332" s="1" t="s">
        <v>15491</v>
      </c>
      <c r="AA1332" s="1"/>
      <c r="AB1332" s="1"/>
      <c r="AC1332" s="1"/>
      <c r="AD1332" s="1"/>
      <c r="AE1332" s="1" t="s">
        <v>15491</v>
      </c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2" t="s">
        <v>15492</v>
      </c>
      <c r="AZ1332" s="2" t="s">
        <v>295</v>
      </c>
      <c r="BA1332" s="2" t="s">
        <v>296</v>
      </c>
      <c r="BB1332" s="1"/>
      <c r="BC1332" s="1" t="s">
        <v>15492</v>
      </c>
      <c r="BD1332" s="3" t="s">
        <v>103</v>
      </c>
      <c r="BE1332" s="4" t="s">
        <v>367</v>
      </c>
      <c r="BF1332" s="4">
        <v>43465</v>
      </c>
      <c r="BG1332" s="4" t="s">
        <v>103</v>
      </c>
      <c r="BH1332" s="4" t="s">
        <v>103</v>
      </c>
      <c r="BI1332" s="4" t="s">
        <v>103</v>
      </c>
      <c r="BJ1332" s="4"/>
      <c r="BK1332" s="4"/>
      <c r="BL1332" s="4"/>
      <c r="BM1332" s="1"/>
      <c r="BN1332" s="1"/>
    </row>
    <row r="1333" spans="1:68">
      <c r="A1333">
        <f t="shared" si="20"/>
        <v>1332</v>
      </c>
      <c r="B1333" s="1"/>
      <c r="C1333" s="1" t="s">
        <v>17953</v>
      </c>
      <c r="D1333" s="52" t="s">
        <v>17954</v>
      </c>
      <c r="E1333" s="52" t="s">
        <v>17955</v>
      </c>
      <c r="F1333" s="1" t="s">
        <v>70</v>
      </c>
      <c r="G1333" s="1" t="s">
        <v>17949</v>
      </c>
      <c r="H1333" s="1" t="s">
        <v>1926</v>
      </c>
      <c r="I1333" s="1">
        <v>45430</v>
      </c>
      <c r="J1333" s="1">
        <v>45</v>
      </c>
      <c r="K1333" s="1"/>
      <c r="L1333" s="1"/>
      <c r="M1333" s="1"/>
      <c r="N1333" s="36">
        <v>26719</v>
      </c>
      <c r="O1333" s="1"/>
      <c r="P1333" s="1"/>
      <c r="Q1333" s="1"/>
      <c r="R1333" s="1"/>
      <c r="S1333" s="1"/>
      <c r="T1333" s="1"/>
      <c r="U1333" s="1"/>
      <c r="V1333" s="1"/>
      <c r="W1333" s="1"/>
      <c r="X1333" s="1" t="s">
        <v>17956</v>
      </c>
      <c r="Y1333" s="1"/>
      <c r="Z1333" s="1" t="s">
        <v>17956</v>
      </c>
      <c r="AA1333" s="1"/>
      <c r="AB1333" s="1"/>
      <c r="AC1333" s="1"/>
      <c r="AD1333" s="1"/>
      <c r="AE1333" s="1" t="s">
        <v>17956</v>
      </c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>
        <v>1996</v>
      </c>
      <c r="AT1333" s="1"/>
      <c r="AU1333" s="1"/>
      <c r="AV1333" s="1"/>
      <c r="AW1333" s="1"/>
      <c r="AX1333" s="1"/>
      <c r="AY1333" s="2" t="s">
        <v>17957</v>
      </c>
      <c r="AZ1333" s="2" t="s">
        <v>85</v>
      </c>
      <c r="BA1333" s="2" t="s">
        <v>86</v>
      </c>
      <c r="BB1333" s="1"/>
      <c r="BC1333" s="1" t="s">
        <v>102</v>
      </c>
      <c r="BD1333" s="3" t="s">
        <v>103</v>
      </c>
      <c r="BE1333" s="4" t="s">
        <v>103</v>
      </c>
      <c r="BF1333" s="4" t="s">
        <v>103</v>
      </c>
      <c r="BG1333" s="4" t="s">
        <v>103</v>
      </c>
      <c r="BH1333" s="4" t="s">
        <v>103</v>
      </c>
      <c r="BI1333" s="4" t="s">
        <v>103</v>
      </c>
      <c r="BJ1333" s="4"/>
      <c r="BK1333" s="4"/>
      <c r="BL1333" s="4"/>
      <c r="BM1333" s="1"/>
      <c r="BN1333" s="1"/>
    </row>
    <row r="1334" spans="1:68">
      <c r="A1334">
        <f t="shared" si="20"/>
        <v>1333</v>
      </c>
      <c r="B1334" s="1"/>
      <c r="C1334" s="1"/>
      <c r="D1334" s="52" t="s">
        <v>5697</v>
      </c>
      <c r="E1334" s="52" t="s">
        <v>5698</v>
      </c>
      <c r="F1334" s="1" t="s">
        <v>70</v>
      </c>
      <c r="G1334" s="1" t="s">
        <v>5653</v>
      </c>
      <c r="H1334" s="1" t="s">
        <v>5699</v>
      </c>
      <c r="I1334" s="1">
        <v>13310</v>
      </c>
      <c r="J1334" s="1">
        <v>13</v>
      </c>
      <c r="K1334" s="1"/>
      <c r="L1334" s="1"/>
      <c r="M1334" s="1"/>
      <c r="N1334" s="36">
        <v>12694</v>
      </c>
      <c r="O1334" s="1"/>
      <c r="P1334" s="1"/>
      <c r="Q1334" s="1"/>
      <c r="R1334" s="1"/>
      <c r="S1334" s="1"/>
      <c r="T1334" s="1"/>
      <c r="U1334" s="1"/>
      <c r="V1334" s="1"/>
      <c r="W1334" s="1"/>
      <c r="X1334" s="1" t="s">
        <v>5700</v>
      </c>
      <c r="Y1334" s="1"/>
      <c r="Z1334" s="1" t="s">
        <v>5700</v>
      </c>
      <c r="AA1334" s="1"/>
      <c r="AB1334" s="1"/>
      <c r="AC1334" s="1"/>
      <c r="AD1334" s="1"/>
      <c r="AE1334" s="1" t="s">
        <v>5700</v>
      </c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2" t="s">
        <v>5701</v>
      </c>
      <c r="AZ1334" s="2" t="s">
        <v>295</v>
      </c>
      <c r="BA1334" s="2" t="s">
        <v>296</v>
      </c>
      <c r="BB1334" s="1"/>
      <c r="BC1334" s="1" t="s">
        <v>5701</v>
      </c>
      <c r="BD1334" s="3" t="s">
        <v>103</v>
      </c>
      <c r="BE1334" s="4" t="s">
        <v>103</v>
      </c>
      <c r="BF1334" s="4" t="s">
        <v>103</v>
      </c>
      <c r="BG1334" s="4" t="s">
        <v>103</v>
      </c>
      <c r="BH1334" s="4" t="s">
        <v>103</v>
      </c>
      <c r="BI1334" s="4" t="s">
        <v>103</v>
      </c>
      <c r="BJ1334" s="4" t="s">
        <v>89</v>
      </c>
      <c r="BK1334" s="4" t="s">
        <v>89</v>
      </c>
      <c r="BL1334" s="4" t="s">
        <v>89</v>
      </c>
      <c r="BM1334" s="1" t="s">
        <v>89</v>
      </c>
      <c r="BN1334" s="1"/>
    </row>
    <row r="1335" spans="1:68">
      <c r="A1335">
        <f t="shared" si="20"/>
        <v>1334</v>
      </c>
      <c r="B1335" s="1"/>
      <c r="C1335" s="1"/>
      <c r="D1335" s="52" t="s">
        <v>7510</v>
      </c>
      <c r="E1335" s="52" t="s">
        <v>7511</v>
      </c>
      <c r="F1335" s="1" t="s">
        <v>70</v>
      </c>
      <c r="G1335" s="1" t="s">
        <v>7503</v>
      </c>
      <c r="H1335" s="1" t="s">
        <v>7512</v>
      </c>
      <c r="I1335" s="1">
        <v>54710</v>
      </c>
      <c r="J1335" s="1">
        <v>54</v>
      </c>
      <c r="K1335" s="1"/>
      <c r="L1335" s="1"/>
      <c r="M1335" s="1"/>
      <c r="N1335" s="36">
        <v>1944</v>
      </c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 t="s">
        <v>7513</v>
      </c>
      <c r="Z1335" s="1"/>
      <c r="AA1335" s="1" t="s">
        <v>7513</v>
      </c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2" t="s">
        <v>7514</v>
      </c>
      <c r="AZ1335" s="2" t="s">
        <v>85</v>
      </c>
      <c r="BA1335" s="2"/>
      <c r="BB1335" s="1"/>
      <c r="BC1335" s="1" t="s">
        <v>7515</v>
      </c>
      <c r="BD1335" s="3" t="s">
        <v>103</v>
      </c>
      <c r="BE1335" s="4" t="s">
        <v>103</v>
      </c>
      <c r="BF1335" s="4" t="s">
        <v>103</v>
      </c>
      <c r="BG1335" s="4" t="s">
        <v>103</v>
      </c>
      <c r="BH1335" s="4" t="s">
        <v>103</v>
      </c>
      <c r="BI1335" s="4" t="s">
        <v>103</v>
      </c>
      <c r="BJ1335" s="4" t="s">
        <v>105</v>
      </c>
      <c r="BK1335" s="4" t="s">
        <v>105</v>
      </c>
      <c r="BL1335" s="4" t="s">
        <v>105</v>
      </c>
      <c r="BM1335" s="1" t="s">
        <v>105</v>
      </c>
      <c r="BN1335" s="1" t="s">
        <v>5545</v>
      </c>
    </row>
    <row r="1336" spans="1:68">
      <c r="A1336">
        <f t="shared" si="20"/>
        <v>1335</v>
      </c>
      <c r="B1336" s="1" t="s">
        <v>66</v>
      </c>
      <c r="C1336" s="1" t="s">
        <v>276</v>
      </c>
      <c r="D1336" s="52" t="s">
        <v>277</v>
      </c>
      <c r="E1336" s="52" t="s">
        <v>278</v>
      </c>
      <c r="F1336" s="1" t="s">
        <v>70</v>
      </c>
      <c r="G1336" s="1" t="s">
        <v>279</v>
      </c>
      <c r="H1336" s="1" t="s">
        <v>280</v>
      </c>
      <c r="I1336" s="1">
        <v>77176</v>
      </c>
      <c r="J1336" s="1">
        <v>77</v>
      </c>
      <c r="K1336" s="1" t="s">
        <v>281</v>
      </c>
      <c r="L1336" s="1" t="s">
        <v>201</v>
      </c>
      <c r="M1336" s="1"/>
      <c r="N1336" s="36">
        <v>33374</v>
      </c>
      <c r="O1336" s="1" t="s">
        <v>283</v>
      </c>
      <c r="P1336" s="1" t="s">
        <v>284</v>
      </c>
      <c r="Q1336" s="1"/>
      <c r="R1336" s="1"/>
      <c r="S1336" s="1"/>
      <c r="T1336" s="1"/>
      <c r="U1336" s="1" t="s">
        <v>285</v>
      </c>
      <c r="V1336" s="1"/>
      <c r="W1336" s="1" t="s">
        <v>282</v>
      </c>
      <c r="X1336" s="1"/>
      <c r="Y1336" s="1"/>
      <c r="Z1336" s="1" t="s">
        <v>282</v>
      </c>
      <c r="AA1336" s="1"/>
      <c r="AB1336" s="1"/>
      <c r="AC1336" s="1"/>
      <c r="AD1336" s="1"/>
      <c r="AE1336" s="1" t="s">
        <v>282</v>
      </c>
      <c r="AF1336" s="1"/>
      <c r="AG1336" s="1"/>
      <c r="AH1336" s="1"/>
      <c r="AI1336" s="1" t="s">
        <v>266</v>
      </c>
      <c r="AJ1336" s="1">
        <v>16</v>
      </c>
      <c r="AK1336" s="1">
        <v>2</v>
      </c>
      <c r="AL1336" s="1"/>
      <c r="AM1336" s="1"/>
      <c r="AN1336" s="1"/>
      <c r="AO1336" s="1"/>
      <c r="AP1336" s="1" t="s">
        <v>80</v>
      </c>
      <c r="AQ1336" s="1" t="s">
        <v>81</v>
      </c>
      <c r="AR1336" s="1">
        <v>1510</v>
      </c>
      <c r="AS1336" s="1">
        <v>1999</v>
      </c>
      <c r="AT1336" s="1"/>
      <c r="AU1336" s="1"/>
      <c r="AV1336" s="1"/>
      <c r="AW1336" s="1"/>
      <c r="AX1336" s="1"/>
      <c r="AY1336" s="2" t="s">
        <v>286</v>
      </c>
      <c r="AZ1336" s="2" t="s">
        <v>85</v>
      </c>
      <c r="BA1336" s="2" t="s">
        <v>287</v>
      </c>
      <c r="BB1336" s="1" t="s">
        <v>288</v>
      </c>
      <c r="BC1336" s="1" t="s">
        <v>102</v>
      </c>
      <c r="BD1336" s="3">
        <v>40</v>
      </c>
      <c r="BE1336" s="4" t="s">
        <v>125</v>
      </c>
      <c r="BF1336" s="4">
        <v>44012</v>
      </c>
      <c r="BG1336" s="4">
        <v>44012</v>
      </c>
      <c r="BH1336" s="4">
        <v>45106</v>
      </c>
      <c r="BI1336" s="4">
        <v>47298</v>
      </c>
      <c r="BJ1336" s="4" t="s">
        <v>89</v>
      </c>
      <c r="BK1336" s="4" t="s">
        <v>89</v>
      </c>
      <c r="BL1336" s="4" t="s">
        <v>89</v>
      </c>
      <c r="BM1336" s="1" t="s">
        <v>89</v>
      </c>
      <c r="BN1336" s="1"/>
    </row>
    <row r="1337" spans="1:68">
      <c r="A1337">
        <f t="shared" si="20"/>
        <v>1336</v>
      </c>
      <c r="B1337" s="1" t="s">
        <v>66</v>
      </c>
      <c r="C1337" s="1" t="s">
        <v>1578</v>
      </c>
      <c r="D1337" s="52" t="s">
        <v>1579</v>
      </c>
      <c r="E1337" s="52" t="s">
        <v>1580</v>
      </c>
      <c r="F1337" s="1" t="s">
        <v>70</v>
      </c>
      <c r="G1337" s="1" t="s">
        <v>1581</v>
      </c>
      <c r="H1337" s="1" t="s">
        <v>1582</v>
      </c>
      <c r="I1337" s="1">
        <v>41500</v>
      </c>
      <c r="J1337" s="1">
        <v>41</v>
      </c>
      <c r="K1337" s="1"/>
      <c r="L1337" s="1"/>
      <c r="M1337" s="1"/>
      <c r="N1337" s="36">
        <v>23422</v>
      </c>
      <c r="O1337" s="1" t="s">
        <v>1584</v>
      </c>
      <c r="P1337" s="1" t="s">
        <v>1585</v>
      </c>
      <c r="Q1337" s="1"/>
      <c r="R1337" s="1"/>
      <c r="S1337" s="1"/>
      <c r="T1337" s="1"/>
      <c r="U1337" s="1"/>
      <c r="V1337" s="1"/>
      <c r="W1337" s="1" t="s">
        <v>1583</v>
      </c>
      <c r="X1337" s="1"/>
      <c r="Y1337" s="1"/>
      <c r="Z1337" s="1" t="s">
        <v>1583</v>
      </c>
      <c r="AA1337" s="1"/>
      <c r="AB1337" s="1"/>
      <c r="AC1337" s="1"/>
      <c r="AD1337" s="1"/>
      <c r="AE1337" s="1" t="s">
        <v>1583</v>
      </c>
      <c r="AF1337" s="1"/>
      <c r="AG1337" s="1"/>
      <c r="AH1337" s="1"/>
      <c r="AI1337" s="1" t="s">
        <v>168</v>
      </c>
      <c r="AJ1337" s="1">
        <v>22</v>
      </c>
      <c r="AK1337" s="1"/>
      <c r="AL1337" s="1"/>
      <c r="AM1337" s="1"/>
      <c r="AN1337" s="1"/>
      <c r="AO1337" s="1"/>
      <c r="AP1337" s="1" t="s">
        <v>80</v>
      </c>
      <c r="AQ1337" s="1" t="s">
        <v>81</v>
      </c>
      <c r="AR1337" s="1" t="s">
        <v>1586</v>
      </c>
      <c r="AS1337" s="1">
        <v>2007</v>
      </c>
      <c r="AT1337" s="1"/>
      <c r="AU1337" s="1"/>
      <c r="AV1337" s="1"/>
      <c r="AW1337" s="1"/>
      <c r="AX1337" s="1"/>
      <c r="AY1337" s="2" t="s">
        <v>286</v>
      </c>
      <c r="AZ1337" s="2" t="s">
        <v>85</v>
      </c>
      <c r="BA1337" s="2" t="s">
        <v>287</v>
      </c>
      <c r="BB1337" s="1"/>
      <c r="BC1337" s="1" t="s">
        <v>425</v>
      </c>
      <c r="BD1337" s="3" t="s">
        <v>103</v>
      </c>
      <c r="BE1337" s="1" t="s">
        <v>103</v>
      </c>
      <c r="BF1337" s="1" t="s">
        <v>103</v>
      </c>
      <c r="BG1337" s="1" t="s">
        <v>103</v>
      </c>
      <c r="BH1337" s="1" t="s">
        <v>103</v>
      </c>
      <c r="BI1337" s="1" t="s">
        <v>103</v>
      </c>
      <c r="BJ1337" s="1" t="s">
        <v>89</v>
      </c>
      <c r="BK1337" s="1" t="s">
        <v>89</v>
      </c>
      <c r="BL1337" s="1" t="s">
        <v>89</v>
      </c>
      <c r="BM1337" s="1" t="s">
        <v>89</v>
      </c>
      <c r="BN1337" s="6"/>
      <c r="BP1337" s="1" t="s">
        <v>232</v>
      </c>
    </row>
    <row r="1338" spans="1:68">
      <c r="A1338">
        <f t="shared" si="20"/>
        <v>1337</v>
      </c>
      <c r="B1338" s="1"/>
      <c r="C1338" s="1" t="s">
        <v>7832</v>
      </c>
      <c r="D1338" s="52" t="s">
        <v>7833</v>
      </c>
      <c r="E1338" s="52" t="s">
        <v>7834</v>
      </c>
      <c r="F1338" s="1" t="s">
        <v>70</v>
      </c>
      <c r="G1338" s="1" t="s">
        <v>7740</v>
      </c>
      <c r="H1338" s="1" t="s">
        <v>7817</v>
      </c>
      <c r="I1338" s="1">
        <v>67000</v>
      </c>
      <c r="J1338" s="1">
        <v>67</v>
      </c>
      <c r="K1338" s="1"/>
      <c r="L1338" s="1"/>
      <c r="M1338" s="1"/>
      <c r="N1338" s="36">
        <v>20163</v>
      </c>
      <c r="O1338" s="1"/>
      <c r="P1338" s="1"/>
      <c r="Q1338" s="1"/>
      <c r="R1338" s="1"/>
      <c r="S1338" s="1"/>
      <c r="T1338" s="1"/>
      <c r="U1338" s="1"/>
      <c r="V1338" s="1"/>
      <c r="W1338" s="1" t="s">
        <v>7835</v>
      </c>
      <c r="X1338" s="1"/>
      <c r="Y1338" s="1"/>
      <c r="Z1338" s="1" t="s">
        <v>7835</v>
      </c>
      <c r="AA1338" s="1"/>
      <c r="AB1338" s="1"/>
      <c r="AC1338" s="1"/>
      <c r="AD1338" s="1"/>
      <c r="AE1338" s="1" t="s">
        <v>7835</v>
      </c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2" t="s">
        <v>286</v>
      </c>
      <c r="AZ1338" s="2" t="s">
        <v>85</v>
      </c>
      <c r="BA1338" s="2" t="s">
        <v>287</v>
      </c>
      <c r="BB1338" s="1"/>
      <c r="BC1338" s="1" t="s">
        <v>1276</v>
      </c>
      <c r="BD1338" s="3" t="s">
        <v>103</v>
      </c>
      <c r="BE1338" s="4" t="s">
        <v>103</v>
      </c>
      <c r="BF1338" s="4" t="s">
        <v>103</v>
      </c>
      <c r="BG1338" s="4" t="s">
        <v>103</v>
      </c>
      <c r="BH1338" s="4" t="s">
        <v>103</v>
      </c>
      <c r="BI1338" s="4" t="s">
        <v>103</v>
      </c>
      <c r="BJ1338" s="4" t="s">
        <v>89</v>
      </c>
      <c r="BK1338" s="4" t="s">
        <v>89</v>
      </c>
      <c r="BL1338" s="4" t="s">
        <v>89</v>
      </c>
      <c r="BM1338" s="1" t="s">
        <v>89</v>
      </c>
      <c r="BN1338" s="14"/>
    </row>
    <row r="1339" spans="1:68">
      <c r="A1339">
        <f t="shared" si="20"/>
        <v>1338</v>
      </c>
      <c r="B1339" s="1"/>
      <c r="C1339" s="1" t="s">
        <v>7839</v>
      </c>
      <c r="D1339" s="52" t="s">
        <v>7840</v>
      </c>
      <c r="E1339" s="52" t="s">
        <v>7841</v>
      </c>
      <c r="F1339" s="1" t="s">
        <v>70</v>
      </c>
      <c r="G1339" s="1" t="s">
        <v>7740</v>
      </c>
      <c r="H1339" s="1" t="s">
        <v>7817</v>
      </c>
      <c r="I1339" s="1">
        <v>67000</v>
      </c>
      <c r="J1339" s="1">
        <v>67</v>
      </c>
      <c r="K1339" s="1"/>
      <c r="L1339" s="1"/>
      <c r="M1339" s="1"/>
      <c r="N1339" s="36">
        <v>18823</v>
      </c>
      <c r="O1339" s="1"/>
      <c r="P1339" s="1"/>
      <c r="Q1339" s="1"/>
      <c r="R1339" s="1"/>
      <c r="S1339" s="1"/>
      <c r="T1339" s="1"/>
      <c r="U1339" s="1"/>
      <c r="V1339" s="1"/>
      <c r="W1339" s="1" t="s">
        <v>7842</v>
      </c>
      <c r="X1339" s="1"/>
      <c r="Y1339" s="1"/>
      <c r="Z1339" s="1" t="s">
        <v>7842</v>
      </c>
      <c r="AA1339" s="1"/>
      <c r="AB1339" s="1"/>
      <c r="AC1339" s="1"/>
      <c r="AD1339" s="1"/>
      <c r="AE1339" s="1" t="s">
        <v>7842</v>
      </c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2" t="s">
        <v>286</v>
      </c>
      <c r="AZ1339" s="2" t="s">
        <v>85</v>
      </c>
      <c r="BA1339" s="2" t="s">
        <v>287</v>
      </c>
      <c r="BB1339" s="1"/>
      <c r="BC1339" s="1" t="s">
        <v>1276</v>
      </c>
      <c r="BD1339" s="3">
        <v>42</v>
      </c>
      <c r="BE1339" s="4" t="s">
        <v>125</v>
      </c>
      <c r="BF1339" s="4">
        <v>41883</v>
      </c>
      <c r="BG1339" s="4">
        <v>41883</v>
      </c>
      <c r="BH1339" s="4">
        <v>44075</v>
      </c>
      <c r="BI1339" s="4">
        <v>45170</v>
      </c>
      <c r="BJ1339" s="4" t="s">
        <v>89</v>
      </c>
      <c r="BK1339" s="4" t="s">
        <v>89</v>
      </c>
      <c r="BL1339" s="4" t="s">
        <v>89</v>
      </c>
      <c r="BM1339" s="1" t="s">
        <v>89</v>
      </c>
      <c r="BN1339" s="14"/>
    </row>
    <row r="1340" spans="1:68">
      <c r="A1340">
        <f t="shared" si="20"/>
        <v>1339</v>
      </c>
      <c r="B1340" s="1"/>
      <c r="C1340" s="1" t="s">
        <v>7193</v>
      </c>
      <c r="D1340" s="52" t="s">
        <v>7194</v>
      </c>
      <c r="E1340" s="52" t="s">
        <v>7195</v>
      </c>
      <c r="F1340" s="1" t="s">
        <v>70</v>
      </c>
      <c r="G1340" s="1" t="s">
        <v>7126</v>
      </c>
      <c r="H1340" s="1" t="s">
        <v>7196</v>
      </c>
      <c r="I1340" s="1">
        <v>1150</v>
      </c>
      <c r="J1340" s="1">
        <v>1</v>
      </c>
      <c r="K1340" s="1"/>
      <c r="L1340" s="1"/>
      <c r="M1340" s="1"/>
      <c r="N1340" s="36">
        <v>12000</v>
      </c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 t="s">
        <v>976</v>
      </c>
      <c r="Z1340" s="1" t="s">
        <v>976</v>
      </c>
      <c r="AA1340" s="1"/>
      <c r="AB1340" s="1"/>
      <c r="AC1340" s="1"/>
      <c r="AD1340" s="1"/>
      <c r="AE1340" s="1" t="s">
        <v>976</v>
      </c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2" t="s">
        <v>7197</v>
      </c>
      <c r="AZ1340" s="2" t="s">
        <v>295</v>
      </c>
      <c r="BA1340" s="2" t="s">
        <v>296</v>
      </c>
      <c r="BB1340" s="1"/>
      <c r="BC1340" s="1" t="s">
        <v>7197</v>
      </c>
      <c r="BD1340" s="3" t="s">
        <v>103</v>
      </c>
      <c r="BE1340" s="4" t="s">
        <v>367</v>
      </c>
      <c r="BF1340" s="4">
        <v>40816</v>
      </c>
      <c r="BG1340" s="4" t="s">
        <v>103</v>
      </c>
      <c r="BH1340" s="4" t="s">
        <v>103</v>
      </c>
      <c r="BI1340" s="4" t="s">
        <v>103</v>
      </c>
      <c r="BJ1340" s="4" t="s">
        <v>89</v>
      </c>
      <c r="BK1340" s="4" t="s">
        <v>89</v>
      </c>
      <c r="BL1340" s="4" t="s">
        <v>89</v>
      </c>
      <c r="BM1340" s="1" t="s">
        <v>89</v>
      </c>
      <c r="BN1340" s="14"/>
    </row>
    <row r="1341" spans="1:68">
      <c r="A1341">
        <f t="shared" si="20"/>
        <v>1340</v>
      </c>
      <c r="B1341" s="1" t="s">
        <v>66</v>
      </c>
      <c r="C1341" s="1" t="s">
        <v>3222</v>
      </c>
      <c r="D1341" s="52" t="s">
        <v>3223</v>
      </c>
      <c r="E1341" s="52" t="s">
        <v>3224</v>
      </c>
      <c r="F1341" s="1" t="s">
        <v>70</v>
      </c>
      <c r="G1341" s="1" t="s">
        <v>3139</v>
      </c>
      <c r="H1341" s="1" t="s">
        <v>3225</v>
      </c>
      <c r="I1341" s="1">
        <v>95500</v>
      </c>
      <c r="J1341" s="1">
        <v>95</v>
      </c>
      <c r="K1341" s="1"/>
      <c r="L1341" s="1"/>
      <c r="M1341" s="1"/>
      <c r="N1341" s="36">
        <v>52787</v>
      </c>
      <c r="O1341" s="1"/>
      <c r="P1341" s="1"/>
      <c r="Q1341" s="1"/>
      <c r="R1341" s="1"/>
      <c r="S1341" s="1"/>
      <c r="T1341" s="1"/>
      <c r="U1341" s="1"/>
      <c r="V1341" s="1"/>
      <c r="W1341" s="1" t="s">
        <v>3226</v>
      </c>
      <c r="X1341" s="1"/>
      <c r="Y1341" s="1"/>
      <c r="Z1341" s="1" t="s">
        <v>3226</v>
      </c>
      <c r="AA1341" s="1"/>
      <c r="AB1341" s="1"/>
      <c r="AC1341" s="1"/>
      <c r="AD1341" s="1"/>
      <c r="AE1341" s="1" t="s">
        <v>3226</v>
      </c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>
        <v>2009</v>
      </c>
      <c r="AT1341" s="1" t="s">
        <v>2242</v>
      </c>
      <c r="AU1341" s="1"/>
      <c r="AV1341" s="1" t="s">
        <v>3227</v>
      </c>
      <c r="AW1341" s="1" t="s">
        <v>3228</v>
      </c>
      <c r="AX1341" s="1" t="s">
        <v>209</v>
      </c>
      <c r="AY1341" s="2" t="s">
        <v>3229</v>
      </c>
      <c r="AZ1341" s="2" t="s">
        <v>295</v>
      </c>
      <c r="BA1341" s="2" t="s">
        <v>296</v>
      </c>
      <c r="BB1341" s="1"/>
      <c r="BC1341" s="1" t="s">
        <v>3229</v>
      </c>
      <c r="BD1341" s="3" t="s">
        <v>103</v>
      </c>
      <c r="BE1341" s="4" t="s">
        <v>399</v>
      </c>
      <c r="BF1341" s="4">
        <v>39903</v>
      </c>
      <c r="BG1341" s="4" t="s">
        <v>103</v>
      </c>
      <c r="BH1341" s="4" t="s">
        <v>103</v>
      </c>
      <c r="BI1341" s="4" t="s">
        <v>103</v>
      </c>
      <c r="BJ1341" s="4" t="s">
        <v>89</v>
      </c>
      <c r="BK1341" s="4" t="s">
        <v>89</v>
      </c>
      <c r="BL1341" s="4" t="s">
        <v>89</v>
      </c>
      <c r="BM1341" s="1" t="s">
        <v>89</v>
      </c>
      <c r="BN1341" s="18" t="s">
        <v>680</v>
      </c>
    </row>
    <row r="1342" spans="1:68">
      <c r="A1342">
        <f t="shared" si="20"/>
        <v>1341</v>
      </c>
      <c r="B1342" s="1"/>
      <c r="C1342" s="1"/>
      <c r="D1342" s="52" t="s">
        <v>12364</v>
      </c>
      <c r="E1342" s="52" t="s">
        <v>12365</v>
      </c>
      <c r="F1342" s="1" t="s">
        <v>70</v>
      </c>
      <c r="G1342" s="1" t="s">
        <v>12361</v>
      </c>
      <c r="H1342" s="1" t="s">
        <v>12366</v>
      </c>
      <c r="I1342" s="1">
        <v>59390</v>
      </c>
      <c r="J1342" s="1">
        <v>59</v>
      </c>
      <c r="K1342" s="1"/>
      <c r="L1342" s="1"/>
      <c r="M1342" s="1"/>
      <c r="N1342" s="36">
        <v>16000</v>
      </c>
      <c r="O1342" s="1"/>
      <c r="P1342" s="1"/>
      <c r="Q1342" s="1"/>
      <c r="R1342" s="1"/>
      <c r="S1342" s="1"/>
      <c r="T1342" s="1"/>
      <c r="U1342" s="1"/>
      <c r="V1342" s="1"/>
      <c r="W1342" s="1"/>
      <c r="X1342" s="1" t="s">
        <v>897</v>
      </c>
      <c r="Y1342" s="1"/>
      <c r="Z1342" s="1" t="s">
        <v>897</v>
      </c>
      <c r="AA1342" s="1"/>
      <c r="AB1342" s="1"/>
      <c r="AC1342" s="1"/>
      <c r="AD1342" s="1"/>
      <c r="AE1342" s="1" t="s">
        <v>897</v>
      </c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2" t="s">
        <v>12367</v>
      </c>
      <c r="AZ1342" s="2" t="s">
        <v>295</v>
      </c>
      <c r="BA1342" s="2" t="s">
        <v>296</v>
      </c>
      <c r="BB1342" s="1"/>
      <c r="BC1342" s="1" t="s">
        <v>12367</v>
      </c>
      <c r="BD1342" s="3" t="s">
        <v>103</v>
      </c>
      <c r="BE1342" s="4" t="s">
        <v>103</v>
      </c>
      <c r="BF1342" s="4" t="s">
        <v>103</v>
      </c>
      <c r="BG1342" s="4" t="s">
        <v>103</v>
      </c>
      <c r="BH1342" s="4" t="s">
        <v>103</v>
      </c>
      <c r="BI1342" s="4" t="s">
        <v>103</v>
      </c>
      <c r="BJ1342" s="4" t="s">
        <v>89</v>
      </c>
      <c r="BK1342" s="4" t="s">
        <v>89</v>
      </c>
      <c r="BL1342" s="4" t="s">
        <v>89</v>
      </c>
      <c r="BM1342" s="1" t="s">
        <v>89</v>
      </c>
      <c r="BN1342" s="1"/>
    </row>
    <row r="1343" spans="1:68">
      <c r="A1343">
        <f t="shared" si="20"/>
        <v>1342</v>
      </c>
      <c r="B1343" s="1"/>
      <c r="C1343" s="1"/>
      <c r="D1343" s="52" t="s">
        <v>22779</v>
      </c>
      <c r="E1343" s="52" t="s">
        <v>22780</v>
      </c>
      <c r="F1343" s="1" t="s">
        <v>70</v>
      </c>
      <c r="G1343" s="1" t="s">
        <v>22777</v>
      </c>
      <c r="H1343" s="1" t="s">
        <v>22781</v>
      </c>
      <c r="I1343" s="1">
        <v>59115</v>
      </c>
      <c r="J1343" s="1">
        <v>59</v>
      </c>
      <c r="K1343" s="1"/>
      <c r="L1343" s="1"/>
      <c r="M1343" s="1"/>
      <c r="N1343" s="36">
        <v>7300</v>
      </c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 t="s">
        <v>1001</v>
      </c>
      <c r="Z1343" s="1" t="s">
        <v>1001</v>
      </c>
      <c r="AA1343" s="1"/>
      <c r="AB1343" s="1"/>
      <c r="AC1343" s="1"/>
      <c r="AD1343" s="1"/>
      <c r="AE1343" s="1" t="s">
        <v>1001</v>
      </c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2" t="s">
        <v>12367</v>
      </c>
      <c r="AZ1343" s="2" t="s">
        <v>295</v>
      </c>
      <c r="BA1343" s="2" t="s">
        <v>296</v>
      </c>
      <c r="BB1343" s="1"/>
      <c r="BC1343" s="1" t="s">
        <v>12367</v>
      </c>
      <c r="BD1343" s="3" t="s">
        <v>103</v>
      </c>
      <c r="BE1343" s="4" t="s">
        <v>103</v>
      </c>
      <c r="BF1343" s="4" t="s">
        <v>103</v>
      </c>
      <c r="BG1343" s="4" t="s">
        <v>103</v>
      </c>
      <c r="BH1343" s="4" t="s">
        <v>103</v>
      </c>
      <c r="BI1343" s="4" t="s">
        <v>103</v>
      </c>
      <c r="BJ1343" s="4" t="s">
        <v>89</v>
      </c>
      <c r="BK1343" s="4" t="s">
        <v>89</v>
      </c>
      <c r="BL1343" s="4" t="s">
        <v>89</v>
      </c>
      <c r="BM1343" s="1" t="s">
        <v>89</v>
      </c>
      <c r="BN1343" s="1"/>
    </row>
    <row r="1344" spans="1:68">
      <c r="A1344">
        <f t="shared" si="20"/>
        <v>1343</v>
      </c>
      <c r="B1344" s="1"/>
      <c r="C1344" s="1" t="s">
        <v>17641</v>
      </c>
      <c r="D1344" s="52" t="s">
        <v>17642</v>
      </c>
      <c r="E1344" s="52" t="s">
        <v>17643</v>
      </c>
      <c r="F1344" s="1" t="s">
        <v>70</v>
      </c>
      <c r="G1344" s="1" t="s">
        <v>14005</v>
      </c>
      <c r="H1344" s="1" t="s">
        <v>17644</v>
      </c>
      <c r="I1344" s="1">
        <v>44150</v>
      </c>
      <c r="J1344" s="1">
        <v>44</v>
      </c>
      <c r="K1344" s="1"/>
      <c r="L1344" s="1"/>
      <c r="M1344" s="1"/>
      <c r="N1344" s="36">
        <v>6000</v>
      </c>
      <c r="O1344" s="1"/>
      <c r="P1344" s="1"/>
      <c r="Q1344" s="1"/>
      <c r="R1344" s="1"/>
      <c r="S1344" s="1"/>
      <c r="T1344" s="1"/>
      <c r="U1344" s="1"/>
      <c r="V1344" s="1"/>
      <c r="W1344" s="1" t="s">
        <v>961</v>
      </c>
      <c r="X1344" s="1"/>
      <c r="Y1344" s="1"/>
      <c r="Z1344" s="1" t="s">
        <v>961</v>
      </c>
      <c r="AA1344" s="1"/>
      <c r="AB1344" s="1"/>
      <c r="AC1344" s="1"/>
      <c r="AD1344" s="1"/>
      <c r="AE1344" s="1" t="s">
        <v>961</v>
      </c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2" t="s">
        <v>17645</v>
      </c>
      <c r="AZ1344" s="2" t="s">
        <v>295</v>
      </c>
      <c r="BA1344" s="2" t="s">
        <v>296</v>
      </c>
      <c r="BB1344" s="1"/>
      <c r="BC1344" s="1" t="s">
        <v>17645</v>
      </c>
      <c r="BD1344" s="3" t="s">
        <v>103</v>
      </c>
      <c r="BE1344" s="4" t="s">
        <v>399</v>
      </c>
      <c r="BF1344" s="4">
        <v>39721</v>
      </c>
      <c r="BG1344" s="4" t="s">
        <v>103</v>
      </c>
      <c r="BH1344" s="4" t="s">
        <v>103</v>
      </c>
      <c r="BI1344" s="4" t="s">
        <v>103</v>
      </c>
      <c r="BJ1344" s="4"/>
      <c r="BK1344" s="4"/>
      <c r="BL1344" s="4"/>
      <c r="BM1344" s="1"/>
      <c r="BN1344" s="1"/>
    </row>
    <row r="1345" spans="1:67">
      <c r="A1345">
        <f t="shared" si="20"/>
        <v>1344</v>
      </c>
      <c r="B1345" s="1"/>
      <c r="C1345" s="1" t="s">
        <v>17646</v>
      </c>
      <c r="D1345" s="52" t="s">
        <v>17647</v>
      </c>
      <c r="E1345" s="52" t="s">
        <v>17648</v>
      </c>
      <c r="F1345" s="1" t="s">
        <v>70</v>
      </c>
      <c r="G1345" s="1" t="s">
        <v>14005</v>
      </c>
      <c r="H1345" s="1" t="s">
        <v>17644</v>
      </c>
      <c r="I1345" s="1">
        <v>44150</v>
      </c>
      <c r="J1345" s="1">
        <v>44</v>
      </c>
      <c r="K1345" s="1"/>
      <c r="L1345" s="1"/>
      <c r="M1345" s="1"/>
      <c r="N1345" s="36">
        <v>22000</v>
      </c>
      <c r="O1345" s="1"/>
      <c r="P1345" s="1"/>
      <c r="Q1345" s="1"/>
      <c r="R1345" s="1"/>
      <c r="S1345" s="1"/>
      <c r="T1345" s="1"/>
      <c r="U1345" s="1"/>
      <c r="V1345" s="1"/>
      <c r="W1345" s="1" t="s">
        <v>770</v>
      </c>
      <c r="X1345" s="1"/>
      <c r="Y1345" s="1"/>
      <c r="Z1345" s="1" t="s">
        <v>770</v>
      </c>
      <c r="AA1345" s="1"/>
      <c r="AB1345" s="1"/>
      <c r="AC1345" s="1"/>
      <c r="AD1345" s="1"/>
      <c r="AE1345" s="1" t="s">
        <v>770</v>
      </c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2" t="s">
        <v>17645</v>
      </c>
      <c r="AZ1345" s="2" t="s">
        <v>295</v>
      </c>
      <c r="BA1345" s="2" t="s">
        <v>296</v>
      </c>
      <c r="BB1345" s="1"/>
      <c r="BC1345" s="1" t="s">
        <v>17645</v>
      </c>
      <c r="BD1345" s="3" t="s">
        <v>103</v>
      </c>
      <c r="BE1345" s="4" t="s">
        <v>399</v>
      </c>
      <c r="BF1345" s="4">
        <v>39082</v>
      </c>
      <c r="BG1345" s="4" t="s">
        <v>103</v>
      </c>
      <c r="BH1345" s="4" t="s">
        <v>103</v>
      </c>
      <c r="BI1345" s="4" t="s">
        <v>103</v>
      </c>
      <c r="BJ1345" s="4"/>
      <c r="BK1345" s="4"/>
      <c r="BL1345" s="4"/>
      <c r="BM1345" s="1"/>
      <c r="BN1345" s="1"/>
    </row>
    <row r="1346" spans="1:67">
      <c r="A1346">
        <f t="shared" si="20"/>
        <v>1345</v>
      </c>
      <c r="B1346" s="1"/>
      <c r="C1346" s="1"/>
      <c r="D1346" s="52" t="s">
        <v>16227</v>
      </c>
      <c r="E1346" s="52" t="s">
        <v>16228</v>
      </c>
      <c r="F1346" s="1" t="s">
        <v>70</v>
      </c>
      <c r="G1346" s="1" t="s">
        <v>1806</v>
      </c>
      <c r="H1346" s="1" t="s">
        <v>16229</v>
      </c>
      <c r="I1346" s="1">
        <v>45140</v>
      </c>
      <c r="J1346" s="1">
        <v>45</v>
      </c>
      <c r="K1346" s="1"/>
      <c r="L1346" s="1"/>
      <c r="M1346" s="1"/>
      <c r="N1346" s="36">
        <v>9300</v>
      </c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 t="s">
        <v>1247</v>
      </c>
      <c r="Z1346" s="1" t="s">
        <v>1247</v>
      </c>
      <c r="AA1346" s="1"/>
      <c r="AB1346" s="1"/>
      <c r="AC1346" s="1"/>
      <c r="AD1346" s="1"/>
      <c r="AE1346" s="1" t="s">
        <v>1247</v>
      </c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2" t="s">
        <v>16230</v>
      </c>
      <c r="AZ1346" s="2" t="s">
        <v>295</v>
      </c>
      <c r="BA1346" s="2" t="s">
        <v>296</v>
      </c>
      <c r="BB1346" s="1"/>
      <c r="BC1346" s="1" t="s">
        <v>16230</v>
      </c>
      <c r="BD1346" s="3" t="s">
        <v>103</v>
      </c>
      <c r="BE1346" s="4" t="s">
        <v>103</v>
      </c>
      <c r="BF1346" s="4" t="s">
        <v>103</v>
      </c>
      <c r="BG1346" s="4" t="s">
        <v>103</v>
      </c>
      <c r="BH1346" s="4" t="s">
        <v>103</v>
      </c>
      <c r="BI1346" s="4" t="s">
        <v>103</v>
      </c>
      <c r="BJ1346" s="4"/>
      <c r="BK1346" s="4"/>
      <c r="BL1346" s="4"/>
      <c r="BM1346" s="1"/>
      <c r="BN1346" s="1"/>
    </row>
    <row r="1347" spans="1:67">
      <c r="A1347">
        <f t="shared" si="20"/>
        <v>1346</v>
      </c>
      <c r="B1347" s="1"/>
      <c r="C1347" s="1" t="s">
        <v>4236</v>
      </c>
      <c r="D1347" s="52" t="s">
        <v>4237</v>
      </c>
      <c r="E1347" s="52" t="s">
        <v>4238</v>
      </c>
      <c r="F1347" s="1" t="s">
        <v>70</v>
      </c>
      <c r="G1347" s="1" t="s">
        <v>4228</v>
      </c>
      <c r="H1347" s="1" t="s">
        <v>4239</v>
      </c>
      <c r="I1347" s="1">
        <v>77600</v>
      </c>
      <c r="J1347" s="1">
        <v>77</v>
      </c>
      <c r="K1347" s="1"/>
      <c r="L1347" s="1"/>
      <c r="M1347" s="1"/>
      <c r="N1347" s="36">
        <v>23921</v>
      </c>
      <c r="O1347" s="1"/>
      <c r="P1347" s="1"/>
      <c r="Q1347" s="1"/>
      <c r="R1347" s="1"/>
      <c r="S1347" s="1"/>
      <c r="T1347" s="1"/>
      <c r="U1347" s="1"/>
      <c r="V1347" s="1"/>
      <c r="W1347" s="1" t="s">
        <v>4240</v>
      </c>
      <c r="X1347" s="1"/>
      <c r="Y1347" s="1"/>
      <c r="Z1347" s="1" t="s">
        <v>4240</v>
      </c>
      <c r="AA1347" s="1"/>
      <c r="AB1347" s="1"/>
      <c r="AC1347" s="1"/>
      <c r="AD1347" s="1"/>
      <c r="AE1347" s="1" t="s">
        <v>4240</v>
      </c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>
        <v>2008</v>
      </c>
      <c r="AT1347" s="1"/>
      <c r="AU1347" s="1"/>
      <c r="AV1347" s="1" t="s">
        <v>4241</v>
      </c>
      <c r="AW1347" s="1"/>
      <c r="AX1347" s="1"/>
      <c r="AY1347" s="2" t="s">
        <v>4242</v>
      </c>
      <c r="AZ1347" s="2" t="s">
        <v>295</v>
      </c>
      <c r="BA1347" s="2" t="s">
        <v>2099</v>
      </c>
      <c r="BB1347" s="1"/>
      <c r="BC1347" s="1" t="s">
        <v>4242</v>
      </c>
      <c r="BD1347" s="3" t="s">
        <v>103</v>
      </c>
      <c r="BE1347" s="4" t="s">
        <v>103</v>
      </c>
      <c r="BF1347" s="4" t="s">
        <v>103</v>
      </c>
      <c r="BG1347" s="4" t="s">
        <v>103</v>
      </c>
      <c r="BH1347" s="4" t="s">
        <v>103</v>
      </c>
      <c r="BI1347" s="4" t="s">
        <v>103</v>
      </c>
      <c r="BJ1347" s="4" t="s">
        <v>89</v>
      </c>
      <c r="BK1347" s="4" t="s">
        <v>89</v>
      </c>
      <c r="BL1347" s="4" t="s">
        <v>89</v>
      </c>
      <c r="BM1347" s="1" t="s">
        <v>89</v>
      </c>
      <c r="BN1347" s="1" t="s">
        <v>551</v>
      </c>
    </row>
    <row r="1348" spans="1:67">
      <c r="A1348">
        <f t="shared" ref="A1348:A1411" si="21">+A1347+1</f>
        <v>1347</v>
      </c>
      <c r="B1348" s="1"/>
      <c r="C1348" s="1"/>
      <c r="D1348" s="52" t="s">
        <v>21330</v>
      </c>
      <c r="E1348" s="52" t="s">
        <v>21331</v>
      </c>
      <c r="F1348" s="1" t="s">
        <v>70</v>
      </c>
      <c r="G1348" s="1" t="s">
        <v>20868</v>
      </c>
      <c r="H1348" s="1" t="s">
        <v>21332</v>
      </c>
      <c r="I1348" s="1">
        <v>2100</v>
      </c>
      <c r="J1348" s="1">
        <v>2</v>
      </c>
      <c r="K1348" s="1"/>
      <c r="L1348" s="1"/>
      <c r="M1348" s="1"/>
      <c r="N1348" s="36">
        <v>22000</v>
      </c>
      <c r="O1348" s="1"/>
      <c r="P1348" s="1"/>
      <c r="Q1348" s="1"/>
      <c r="R1348" s="1"/>
      <c r="S1348" s="1"/>
      <c r="T1348" s="1"/>
      <c r="U1348" s="1"/>
      <c r="V1348" s="1"/>
      <c r="W1348" s="1"/>
      <c r="X1348" s="1" t="s">
        <v>770</v>
      </c>
      <c r="Y1348" s="1"/>
      <c r="Z1348" s="1" t="s">
        <v>770</v>
      </c>
      <c r="AA1348" s="1"/>
      <c r="AB1348" s="1"/>
      <c r="AC1348" s="1"/>
      <c r="AD1348" s="1"/>
      <c r="AE1348" s="1" t="s">
        <v>770</v>
      </c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2" t="s">
        <v>21333</v>
      </c>
      <c r="AZ1348" s="2" t="s">
        <v>295</v>
      </c>
      <c r="BA1348" s="2" t="s">
        <v>296</v>
      </c>
      <c r="BB1348" s="1"/>
      <c r="BC1348" s="1" t="s">
        <v>21333</v>
      </c>
      <c r="BD1348" s="3" t="s">
        <v>103</v>
      </c>
      <c r="BE1348" s="4" t="s">
        <v>103</v>
      </c>
      <c r="BF1348" s="4" t="s">
        <v>103</v>
      </c>
      <c r="BG1348" s="4" t="s">
        <v>103</v>
      </c>
      <c r="BH1348" s="4" t="s">
        <v>103</v>
      </c>
      <c r="BI1348" s="4" t="s">
        <v>103</v>
      </c>
      <c r="BJ1348" s="4"/>
      <c r="BK1348" s="4"/>
      <c r="BL1348" s="4"/>
      <c r="BM1348" s="1"/>
      <c r="BN1348" s="1"/>
    </row>
    <row r="1349" spans="1:67">
      <c r="A1349">
        <f t="shared" si="21"/>
        <v>1348</v>
      </c>
      <c r="B1349" s="1"/>
      <c r="C1349" s="1" t="s">
        <v>17678</v>
      </c>
      <c r="D1349" s="52" t="s">
        <v>17679</v>
      </c>
      <c r="E1349" s="52" t="s">
        <v>17680</v>
      </c>
      <c r="F1349" s="1" t="s">
        <v>70</v>
      </c>
      <c r="G1349" s="1" t="s">
        <v>17673</v>
      </c>
      <c r="H1349" s="1" t="s">
        <v>17681</v>
      </c>
      <c r="I1349" s="1">
        <v>53200</v>
      </c>
      <c r="J1349" s="1">
        <v>53</v>
      </c>
      <c r="K1349" s="1"/>
      <c r="L1349" s="1"/>
      <c r="M1349" s="1"/>
      <c r="N1349" s="36">
        <v>19174</v>
      </c>
      <c r="O1349" s="1"/>
      <c r="P1349" s="1"/>
      <c r="Q1349" s="1"/>
      <c r="R1349" s="1"/>
      <c r="S1349" s="1"/>
      <c r="T1349" s="1"/>
      <c r="U1349" s="1"/>
      <c r="V1349" s="1"/>
      <c r="W1349" s="1" t="s">
        <v>17683</v>
      </c>
      <c r="X1349" s="1" t="s">
        <v>1442</v>
      </c>
      <c r="Y1349" s="1"/>
      <c r="Z1349" s="1" t="s">
        <v>17682</v>
      </c>
      <c r="AA1349" s="1"/>
      <c r="AB1349" s="1"/>
      <c r="AC1349" s="1"/>
      <c r="AD1349" s="1"/>
      <c r="AE1349" s="1" t="s">
        <v>17682</v>
      </c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 t="s">
        <v>17684</v>
      </c>
      <c r="AW1349" s="1"/>
      <c r="AX1349" s="1"/>
      <c r="AY1349" s="2" t="s">
        <v>17685</v>
      </c>
      <c r="AZ1349" s="2" t="s">
        <v>295</v>
      </c>
      <c r="BA1349" s="2" t="s">
        <v>296</v>
      </c>
      <c r="BB1349" s="1"/>
      <c r="BC1349" s="1" t="s">
        <v>17685</v>
      </c>
      <c r="BD1349" s="3" t="s">
        <v>103</v>
      </c>
      <c r="BE1349" s="4" t="s">
        <v>399</v>
      </c>
      <c r="BF1349" s="4">
        <v>43100</v>
      </c>
      <c r="BG1349" s="4" t="s">
        <v>103</v>
      </c>
      <c r="BH1349" s="4" t="s">
        <v>103</v>
      </c>
      <c r="BI1349" s="4" t="s">
        <v>103</v>
      </c>
      <c r="BJ1349" s="4"/>
      <c r="BK1349" s="4"/>
      <c r="BL1349" s="4"/>
      <c r="BM1349" s="1"/>
      <c r="BN1349" s="1"/>
    </row>
    <row r="1350" spans="1:67">
      <c r="A1350">
        <f t="shared" si="21"/>
        <v>1349</v>
      </c>
      <c r="B1350" s="1"/>
      <c r="C1350" s="1" t="s">
        <v>23957</v>
      </c>
      <c r="D1350" s="52" t="s">
        <v>23958</v>
      </c>
      <c r="E1350" s="52" t="s">
        <v>23959</v>
      </c>
      <c r="F1350" s="1" t="s">
        <v>70</v>
      </c>
      <c r="G1350" s="1" t="s">
        <v>23960</v>
      </c>
      <c r="H1350" s="1" t="s">
        <v>23961</v>
      </c>
      <c r="I1350" s="1">
        <v>42300</v>
      </c>
      <c r="J1350" s="1">
        <v>42</v>
      </c>
      <c r="K1350" s="1"/>
      <c r="L1350" s="1"/>
      <c r="M1350" s="1"/>
      <c r="N1350" s="36">
        <v>7910</v>
      </c>
      <c r="O1350" s="1"/>
      <c r="P1350" s="1"/>
      <c r="Q1350" s="1"/>
      <c r="R1350" s="1"/>
      <c r="S1350" s="1"/>
      <c r="T1350" s="1"/>
      <c r="U1350" s="1"/>
      <c r="V1350" s="1"/>
      <c r="W1350" s="1" t="s">
        <v>23001</v>
      </c>
      <c r="X1350" s="1"/>
      <c r="Y1350" s="1"/>
      <c r="Z1350" s="1" t="s">
        <v>23001</v>
      </c>
      <c r="AA1350" s="1"/>
      <c r="AB1350" s="1"/>
      <c r="AC1350" s="1"/>
      <c r="AD1350" s="1"/>
      <c r="AE1350" s="1" t="s">
        <v>23001</v>
      </c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>
        <v>2019</v>
      </c>
      <c r="AT1350" s="1"/>
      <c r="AU1350" s="1"/>
      <c r="AV1350" s="1"/>
      <c r="AW1350" s="1"/>
      <c r="AX1350" s="1"/>
      <c r="AY1350" s="2" t="s">
        <v>23962</v>
      </c>
      <c r="AZ1350" s="2" t="s">
        <v>295</v>
      </c>
      <c r="BA1350" s="2" t="s">
        <v>296</v>
      </c>
      <c r="BB1350" s="1"/>
      <c r="BC1350" s="1" t="s">
        <v>23962</v>
      </c>
      <c r="BD1350" s="3" t="s">
        <v>103</v>
      </c>
      <c r="BE1350" s="4" t="s">
        <v>399</v>
      </c>
      <c r="BF1350" s="4">
        <v>43373</v>
      </c>
      <c r="BG1350" s="4" t="s">
        <v>103</v>
      </c>
      <c r="BH1350" s="4" t="s">
        <v>103</v>
      </c>
      <c r="BI1350" s="4" t="s">
        <v>103</v>
      </c>
      <c r="BJ1350" s="4"/>
      <c r="BK1350" s="4"/>
      <c r="BL1350" s="4"/>
      <c r="BM1350" s="1"/>
      <c r="BN1350" s="1"/>
    </row>
    <row r="1351" spans="1:67">
      <c r="A1351">
        <f t="shared" si="21"/>
        <v>1350</v>
      </c>
      <c r="B1351" s="1" t="s">
        <v>66</v>
      </c>
      <c r="C1351" s="1" t="s">
        <v>22406</v>
      </c>
      <c r="D1351" s="52" t="s">
        <v>22407</v>
      </c>
      <c r="E1351" s="52" t="s">
        <v>22408</v>
      </c>
      <c r="F1351" s="1" t="s">
        <v>70</v>
      </c>
      <c r="G1351" s="1" t="s">
        <v>22409</v>
      </c>
      <c r="H1351" s="1" t="s">
        <v>22410</v>
      </c>
      <c r="I1351" s="1">
        <v>69220</v>
      </c>
      <c r="J1351" s="1">
        <v>69</v>
      </c>
      <c r="K1351" s="1"/>
      <c r="L1351" s="1"/>
      <c r="M1351" s="1"/>
      <c r="N1351" s="36">
        <v>18000</v>
      </c>
      <c r="O1351" s="1"/>
      <c r="P1351" s="1"/>
      <c r="Q1351" s="1"/>
      <c r="R1351" s="1"/>
      <c r="S1351" s="1"/>
      <c r="T1351" s="1"/>
      <c r="U1351" s="1"/>
      <c r="V1351" s="1"/>
      <c r="W1351" s="1" t="s">
        <v>374</v>
      </c>
      <c r="X1351" s="1"/>
      <c r="Y1351" s="1"/>
      <c r="Z1351" s="1" t="s">
        <v>374</v>
      </c>
      <c r="AA1351" s="1"/>
      <c r="AB1351" s="1"/>
      <c r="AC1351" s="1"/>
      <c r="AD1351" s="1"/>
      <c r="AE1351" s="1" t="s">
        <v>374</v>
      </c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>
        <v>2017</v>
      </c>
      <c r="AT1351" s="1"/>
      <c r="AU1351" s="1"/>
      <c r="AV1351" s="1"/>
      <c r="AW1351" s="1"/>
      <c r="AX1351" s="1"/>
      <c r="AY1351" s="2" t="s">
        <v>874</v>
      </c>
      <c r="AZ1351" s="2" t="s">
        <v>295</v>
      </c>
      <c r="BA1351" s="2" t="s">
        <v>296</v>
      </c>
      <c r="BB1351" s="1"/>
      <c r="BC1351" s="1" t="s">
        <v>874</v>
      </c>
      <c r="BD1351" s="3" t="s">
        <v>103</v>
      </c>
      <c r="BE1351" s="4" t="s">
        <v>103</v>
      </c>
      <c r="BF1351" s="4" t="s">
        <v>103</v>
      </c>
      <c r="BG1351" s="4" t="s">
        <v>103</v>
      </c>
      <c r="BH1351" s="4" t="s">
        <v>103</v>
      </c>
      <c r="BI1351" s="4" t="s">
        <v>103</v>
      </c>
      <c r="BJ1351" s="4"/>
      <c r="BK1351" s="4"/>
      <c r="BL1351" s="4"/>
      <c r="BM1351" s="1"/>
      <c r="BN1351" s="1"/>
    </row>
    <row r="1352" spans="1:67">
      <c r="A1352">
        <f t="shared" si="21"/>
        <v>1351</v>
      </c>
      <c r="B1352" s="1"/>
      <c r="C1352" s="1"/>
      <c r="D1352" s="52" t="s">
        <v>5364</v>
      </c>
      <c r="E1352" s="52" t="s">
        <v>5365</v>
      </c>
      <c r="F1352" s="1" t="s">
        <v>70</v>
      </c>
      <c r="G1352" s="1" t="s">
        <v>5357</v>
      </c>
      <c r="H1352" s="1" t="s">
        <v>5366</v>
      </c>
      <c r="I1352" s="1">
        <v>42160</v>
      </c>
      <c r="J1352" s="1">
        <v>42</v>
      </c>
      <c r="K1352" s="1"/>
      <c r="L1352" s="1"/>
      <c r="M1352" s="1"/>
      <c r="N1352" s="36">
        <v>5500</v>
      </c>
      <c r="O1352" s="1"/>
      <c r="P1352" s="1"/>
      <c r="Q1352" s="1"/>
      <c r="R1352" s="1"/>
      <c r="S1352" s="1"/>
      <c r="T1352" s="1"/>
      <c r="U1352" s="1"/>
      <c r="V1352" s="1"/>
      <c r="W1352" s="1" t="s">
        <v>487</v>
      </c>
      <c r="X1352" s="1"/>
      <c r="Y1352" s="1"/>
      <c r="Z1352" s="1" t="s">
        <v>487</v>
      </c>
      <c r="AA1352" s="1"/>
      <c r="AB1352" s="1"/>
      <c r="AC1352" s="1"/>
      <c r="AD1352" s="1"/>
      <c r="AE1352" s="1" t="s">
        <v>487</v>
      </c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2" t="s">
        <v>5367</v>
      </c>
      <c r="AZ1352" s="2" t="s">
        <v>295</v>
      </c>
      <c r="BA1352" s="2" t="s">
        <v>296</v>
      </c>
      <c r="BB1352" s="1"/>
      <c r="BC1352" s="1" t="s">
        <v>5367</v>
      </c>
      <c r="BD1352" s="3" t="s">
        <v>103</v>
      </c>
      <c r="BE1352" s="4" t="s">
        <v>103</v>
      </c>
      <c r="BF1352" s="4" t="s">
        <v>103</v>
      </c>
      <c r="BG1352" s="4" t="s">
        <v>103</v>
      </c>
      <c r="BH1352" s="4" t="s">
        <v>103</v>
      </c>
      <c r="BI1352" s="4" t="s">
        <v>103</v>
      </c>
      <c r="BJ1352" s="4" t="s">
        <v>89</v>
      </c>
      <c r="BK1352" s="4" t="s">
        <v>89</v>
      </c>
      <c r="BL1352" s="4" t="s">
        <v>89</v>
      </c>
      <c r="BM1352" s="1" t="s">
        <v>89</v>
      </c>
      <c r="BN1352" s="14"/>
      <c r="BO1352" s="4" t="s">
        <v>5368</v>
      </c>
    </row>
    <row r="1353" spans="1:67">
      <c r="A1353">
        <f t="shared" si="21"/>
        <v>1352</v>
      </c>
      <c r="B1353" s="1" t="s">
        <v>66</v>
      </c>
      <c r="C1353" s="1" t="s">
        <v>2296</v>
      </c>
      <c r="D1353" s="52" t="s">
        <v>2297</v>
      </c>
      <c r="E1353" s="52" t="s">
        <v>2298</v>
      </c>
      <c r="F1353" s="1" t="s">
        <v>70</v>
      </c>
      <c r="G1353" s="1" t="s">
        <v>2299</v>
      </c>
      <c r="H1353" s="1" t="s">
        <v>2300</v>
      </c>
      <c r="I1353" s="1">
        <v>92350</v>
      </c>
      <c r="J1353" s="1">
        <v>92</v>
      </c>
      <c r="K1353" s="1"/>
      <c r="L1353" s="1"/>
      <c r="M1353" s="1"/>
      <c r="N1353" s="36">
        <v>16193</v>
      </c>
      <c r="O1353" s="1" t="s">
        <v>2302</v>
      </c>
      <c r="P1353" s="1" t="s">
        <v>2303</v>
      </c>
      <c r="Q1353" s="1"/>
      <c r="R1353" s="1"/>
      <c r="S1353" s="1"/>
      <c r="T1353" s="1"/>
      <c r="U1353" s="1"/>
      <c r="V1353" s="1"/>
      <c r="W1353" s="1" t="s">
        <v>2301</v>
      </c>
      <c r="X1353" s="1"/>
      <c r="Y1353" s="1"/>
      <c r="Z1353" s="1" t="s">
        <v>2301</v>
      </c>
      <c r="AA1353" s="1"/>
      <c r="AB1353" s="1"/>
      <c r="AC1353" s="1"/>
      <c r="AD1353" s="1"/>
      <c r="AE1353" s="1" t="s">
        <v>2301</v>
      </c>
      <c r="AF1353" s="1"/>
      <c r="AG1353" s="1"/>
      <c r="AH1353" s="1"/>
      <c r="AI1353" s="1" t="s">
        <v>2304</v>
      </c>
      <c r="AJ1353" s="1">
        <v>20</v>
      </c>
      <c r="AK1353" s="1"/>
      <c r="AL1353" s="1"/>
      <c r="AM1353" s="1" t="s">
        <v>2305</v>
      </c>
      <c r="AN1353" s="1"/>
      <c r="AO1353" s="1"/>
      <c r="AP1353" s="1"/>
      <c r="AQ1353" s="1" t="s">
        <v>81</v>
      </c>
      <c r="AR1353" s="1" t="s">
        <v>2306</v>
      </c>
      <c r="AS1353" s="1">
        <v>2005</v>
      </c>
      <c r="AT1353" s="1"/>
      <c r="AU1353" s="1"/>
      <c r="AV1353" s="1"/>
      <c r="AW1353" s="1" t="s">
        <v>2307</v>
      </c>
      <c r="AX1353" s="1"/>
      <c r="AY1353" s="2" t="s">
        <v>2308</v>
      </c>
      <c r="AZ1353" s="2" t="s">
        <v>997</v>
      </c>
      <c r="BA1353" s="2" t="s">
        <v>296</v>
      </c>
      <c r="BB1353" s="1"/>
      <c r="BC1353" s="1" t="s">
        <v>2309</v>
      </c>
      <c r="BD1353" s="3" t="s">
        <v>103</v>
      </c>
      <c r="BE1353" s="4" t="s">
        <v>88</v>
      </c>
      <c r="BF1353" s="4">
        <v>37802</v>
      </c>
      <c r="BG1353" s="4" t="s">
        <v>103</v>
      </c>
      <c r="BH1353" s="4" t="s">
        <v>103</v>
      </c>
      <c r="BI1353" s="4" t="s">
        <v>103</v>
      </c>
      <c r="BJ1353" s="4" t="s">
        <v>89</v>
      </c>
      <c r="BK1353" s="4" t="s">
        <v>89</v>
      </c>
      <c r="BL1353" s="4" t="s">
        <v>89</v>
      </c>
      <c r="BM1353" s="1" t="s">
        <v>89</v>
      </c>
      <c r="BN1353" s="1" t="s">
        <v>241</v>
      </c>
    </row>
    <row r="1354" spans="1:67">
      <c r="A1354">
        <f t="shared" si="21"/>
        <v>1353</v>
      </c>
      <c r="B1354" s="1"/>
      <c r="C1354" s="1"/>
      <c r="D1354" s="52" t="s">
        <v>7105</v>
      </c>
      <c r="E1354" s="52" t="s">
        <v>7106</v>
      </c>
      <c r="F1354" s="1" t="s">
        <v>70</v>
      </c>
      <c r="G1354" s="1" t="s">
        <v>7107</v>
      </c>
      <c r="H1354" s="1" t="s">
        <v>7108</v>
      </c>
      <c r="I1354" s="1">
        <v>1150</v>
      </c>
      <c r="J1354" s="1">
        <v>1</v>
      </c>
      <c r="K1354" s="1"/>
      <c r="L1354" s="1"/>
      <c r="M1354" s="1"/>
      <c r="N1354" s="36">
        <v>7000</v>
      </c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 t="s">
        <v>380</v>
      </c>
      <c r="Z1354" s="1" t="s">
        <v>380</v>
      </c>
      <c r="AA1354" s="1"/>
      <c r="AB1354" s="1"/>
      <c r="AC1354" s="1"/>
      <c r="AD1354" s="1"/>
      <c r="AE1354" s="1" t="s">
        <v>380</v>
      </c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2" t="s">
        <v>7109</v>
      </c>
      <c r="AZ1354" s="2" t="s">
        <v>295</v>
      </c>
      <c r="BA1354" s="2" t="s">
        <v>296</v>
      </c>
      <c r="BB1354" s="1"/>
      <c r="BC1354" s="1" t="s">
        <v>7109</v>
      </c>
      <c r="BD1354" s="3" t="s">
        <v>103</v>
      </c>
      <c r="BE1354" s="4" t="s">
        <v>103</v>
      </c>
      <c r="BF1354" s="4" t="s">
        <v>103</v>
      </c>
      <c r="BG1354" s="4" t="s">
        <v>103</v>
      </c>
      <c r="BH1354" s="4" t="s">
        <v>103</v>
      </c>
      <c r="BI1354" s="4" t="s">
        <v>103</v>
      </c>
      <c r="BJ1354" s="4" t="s">
        <v>89</v>
      </c>
      <c r="BK1354" s="4" t="s">
        <v>89</v>
      </c>
      <c r="BL1354" s="4" t="s">
        <v>89</v>
      </c>
      <c r="BM1354" s="1" t="s">
        <v>89</v>
      </c>
      <c r="BO1354" s="14" t="s">
        <v>7110</v>
      </c>
    </row>
    <row r="1355" spans="1:67">
      <c r="A1355">
        <f t="shared" si="21"/>
        <v>1354</v>
      </c>
      <c r="B1355" s="1"/>
      <c r="C1355" s="1"/>
      <c r="D1355" s="52" t="s">
        <v>19300</v>
      </c>
      <c r="E1355" s="52" t="s">
        <v>19301</v>
      </c>
      <c r="F1355" s="1" t="s">
        <v>70</v>
      </c>
      <c r="G1355" s="1" t="s">
        <v>18855</v>
      </c>
      <c r="H1355" s="1" t="s">
        <v>15127</v>
      </c>
      <c r="I1355" s="1">
        <v>79300</v>
      </c>
      <c r="J1355" s="1">
        <v>79</v>
      </c>
      <c r="K1355" s="1"/>
      <c r="L1355" s="1"/>
      <c r="M1355" s="1"/>
      <c r="N1355" s="36">
        <v>6000</v>
      </c>
      <c r="O1355" s="1"/>
      <c r="P1355" s="1"/>
      <c r="Q1355" s="1"/>
      <c r="R1355" s="1"/>
      <c r="S1355" s="1"/>
      <c r="T1355" s="1"/>
      <c r="U1355" s="1"/>
      <c r="V1355" s="1"/>
      <c r="W1355" s="1" t="s">
        <v>961</v>
      </c>
      <c r="X1355" s="1"/>
      <c r="Y1355" s="1"/>
      <c r="Z1355" s="1" t="s">
        <v>961</v>
      </c>
      <c r="AA1355" s="1"/>
      <c r="AB1355" s="1"/>
      <c r="AC1355" s="1"/>
      <c r="AD1355" s="1"/>
      <c r="AE1355" s="1" t="s">
        <v>961</v>
      </c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2" t="s">
        <v>19302</v>
      </c>
      <c r="AZ1355" s="2" t="s">
        <v>295</v>
      </c>
      <c r="BA1355" s="2" t="s">
        <v>296</v>
      </c>
      <c r="BB1355" s="1"/>
      <c r="BC1355" s="1" t="s">
        <v>19302</v>
      </c>
      <c r="BD1355" s="3" t="s">
        <v>103</v>
      </c>
      <c r="BE1355" s="4" t="s">
        <v>103</v>
      </c>
      <c r="BF1355" s="4" t="s">
        <v>103</v>
      </c>
      <c r="BG1355" s="4" t="s">
        <v>103</v>
      </c>
      <c r="BH1355" s="4" t="s">
        <v>103</v>
      </c>
      <c r="BI1355" s="4" t="s">
        <v>103</v>
      </c>
      <c r="BJ1355" s="4"/>
      <c r="BK1355" s="4"/>
      <c r="BL1355" s="4"/>
      <c r="BM1355" s="1"/>
      <c r="BN1355" s="1"/>
    </row>
    <row r="1356" spans="1:67">
      <c r="A1356">
        <f t="shared" si="21"/>
        <v>1355</v>
      </c>
      <c r="B1356" s="1"/>
      <c r="C1356" s="1"/>
      <c r="D1356" s="52" t="s">
        <v>19303</v>
      </c>
      <c r="E1356" s="52" t="s">
        <v>19304</v>
      </c>
      <c r="F1356" s="1" t="s">
        <v>70</v>
      </c>
      <c r="G1356" s="1" t="s">
        <v>18855</v>
      </c>
      <c r="H1356" s="1" t="s">
        <v>15127</v>
      </c>
      <c r="I1356" s="1">
        <v>79300</v>
      </c>
      <c r="J1356" s="1">
        <v>79</v>
      </c>
      <c r="K1356" s="1"/>
      <c r="L1356" s="1"/>
      <c r="M1356" s="1"/>
      <c r="N1356" s="36">
        <v>5000</v>
      </c>
      <c r="O1356" s="1"/>
      <c r="P1356" s="1"/>
      <c r="Q1356" s="1"/>
      <c r="R1356" s="1"/>
      <c r="S1356" s="1"/>
      <c r="T1356" s="1"/>
      <c r="U1356" s="1"/>
      <c r="V1356" s="1"/>
      <c r="W1356" s="1" t="s">
        <v>438</v>
      </c>
      <c r="X1356" s="1"/>
      <c r="Y1356" s="1"/>
      <c r="Z1356" s="1" t="s">
        <v>438</v>
      </c>
      <c r="AA1356" s="1"/>
      <c r="AB1356" s="1"/>
      <c r="AC1356" s="1"/>
      <c r="AD1356" s="1"/>
      <c r="AE1356" s="1" t="s">
        <v>438</v>
      </c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2" t="s">
        <v>19302</v>
      </c>
      <c r="AZ1356" s="2" t="s">
        <v>295</v>
      </c>
      <c r="BA1356" s="2" t="s">
        <v>296</v>
      </c>
      <c r="BB1356" s="1"/>
      <c r="BC1356" s="1" t="s">
        <v>19302</v>
      </c>
      <c r="BD1356" s="3" t="s">
        <v>103</v>
      </c>
      <c r="BE1356" s="4" t="s">
        <v>103</v>
      </c>
      <c r="BF1356" s="4" t="s">
        <v>103</v>
      </c>
      <c r="BG1356" s="4" t="s">
        <v>103</v>
      </c>
      <c r="BH1356" s="4" t="s">
        <v>103</v>
      </c>
      <c r="BI1356" s="4" t="s">
        <v>103</v>
      </c>
      <c r="BJ1356" s="4"/>
      <c r="BK1356" s="4"/>
      <c r="BL1356" s="4"/>
      <c r="BM1356" s="1"/>
      <c r="BN1356" s="1"/>
    </row>
    <row r="1357" spans="1:67">
      <c r="A1357">
        <f t="shared" si="21"/>
        <v>1356</v>
      </c>
      <c r="B1357" s="1"/>
      <c r="C1357" s="1"/>
      <c r="D1357" s="52" t="s">
        <v>19305</v>
      </c>
      <c r="E1357" s="52" t="s">
        <v>19306</v>
      </c>
      <c r="F1357" s="1" t="s">
        <v>70</v>
      </c>
      <c r="G1357" s="1" t="s">
        <v>18855</v>
      </c>
      <c r="H1357" s="1" t="s">
        <v>15127</v>
      </c>
      <c r="I1357" s="1">
        <v>79300</v>
      </c>
      <c r="J1357" s="1">
        <v>79</v>
      </c>
      <c r="K1357" s="1"/>
      <c r="L1357" s="1"/>
      <c r="M1357" s="1"/>
      <c r="N1357" s="36">
        <v>4000</v>
      </c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 t="s">
        <v>1232</v>
      </c>
      <c r="Z1357" s="1"/>
      <c r="AA1357" s="1"/>
      <c r="AB1357" s="1"/>
      <c r="AC1357" s="1" t="s">
        <v>1232</v>
      </c>
      <c r="AD1357" s="1"/>
      <c r="AE1357" s="1" t="s">
        <v>1232</v>
      </c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2" t="s">
        <v>19302</v>
      </c>
      <c r="AZ1357" s="2" t="s">
        <v>295</v>
      </c>
      <c r="BA1357" s="2" t="s">
        <v>296</v>
      </c>
      <c r="BB1357" s="1"/>
      <c r="BC1357" s="1" t="s">
        <v>19302</v>
      </c>
      <c r="BD1357" s="3" t="s">
        <v>103</v>
      </c>
      <c r="BE1357" s="4" t="s">
        <v>103</v>
      </c>
      <c r="BF1357" s="4" t="s">
        <v>103</v>
      </c>
      <c r="BG1357" s="4" t="s">
        <v>103</v>
      </c>
      <c r="BH1357" s="4" t="s">
        <v>103</v>
      </c>
      <c r="BI1357" s="4" t="s">
        <v>103</v>
      </c>
      <c r="BJ1357" s="4"/>
      <c r="BK1357" s="4"/>
      <c r="BL1357" s="4"/>
      <c r="BM1357" s="1"/>
      <c r="BN1357" s="1"/>
    </row>
    <row r="1358" spans="1:67">
      <c r="A1358">
        <f t="shared" si="21"/>
        <v>1357</v>
      </c>
      <c r="B1358" s="1"/>
      <c r="C1358" s="1"/>
      <c r="D1358" s="52" t="s">
        <v>23449</v>
      </c>
      <c r="E1358" s="52" t="s">
        <v>23450</v>
      </c>
      <c r="F1358" s="1" t="s">
        <v>70</v>
      </c>
      <c r="G1358" s="1" t="s">
        <v>23451</v>
      </c>
      <c r="H1358" s="1" t="s">
        <v>23452</v>
      </c>
      <c r="I1358" s="1">
        <v>79000</v>
      </c>
      <c r="J1358" s="1">
        <v>79</v>
      </c>
      <c r="K1358" s="1"/>
      <c r="L1358" s="1"/>
      <c r="M1358" s="1"/>
      <c r="N1358" s="36">
        <v>6500</v>
      </c>
      <c r="O1358" s="1"/>
      <c r="P1358" s="1"/>
      <c r="Q1358" s="1"/>
      <c r="R1358" s="1"/>
      <c r="S1358" s="1"/>
      <c r="T1358" s="1"/>
      <c r="U1358" s="1"/>
      <c r="V1358" s="1"/>
      <c r="W1358" s="1"/>
      <c r="X1358" s="1" t="s">
        <v>903</v>
      </c>
      <c r="Y1358" s="1"/>
      <c r="Z1358" s="1"/>
      <c r="AA1358" s="1"/>
      <c r="AB1358" s="1"/>
      <c r="AC1358" s="1" t="s">
        <v>903</v>
      </c>
      <c r="AD1358" s="1"/>
      <c r="AE1358" s="1" t="s">
        <v>903</v>
      </c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2" t="s">
        <v>19302</v>
      </c>
      <c r="AZ1358" s="2" t="s">
        <v>295</v>
      </c>
      <c r="BA1358" s="2" t="s">
        <v>296</v>
      </c>
      <c r="BB1358" s="1"/>
      <c r="BC1358" s="1" t="s">
        <v>19302</v>
      </c>
      <c r="BD1358" s="3" t="s">
        <v>103</v>
      </c>
      <c r="BE1358" s="4" t="s">
        <v>103</v>
      </c>
      <c r="BF1358" s="4" t="s">
        <v>103</v>
      </c>
      <c r="BG1358" s="4" t="s">
        <v>103</v>
      </c>
      <c r="BH1358" s="4" t="s">
        <v>103</v>
      </c>
      <c r="BI1358" s="4" t="s">
        <v>103</v>
      </c>
      <c r="BJ1358" s="4" t="s">
        <v>105</v>
      </c>
      <c r="BK1358" s="4" t="s">
        <v>105</v>
      </c>
      <c r="BL1358" s="4" t="s">
        <v>105</v>
      </c>
      <c r="BM1358" s="1" t="s">
        <v>105</v>
      </c>
      <c r="BN1358" s="1" t="s">
        <v>563</v>
      </c>
    </row>
    <row r="1359" spans="1:67">
      <c r="A1359">
        <f t="shared" si="21"/>
        <v>1358</v>
      </c>
      <c r="B1359" s="1"/>
      <c r="C1359" s="1"/>
      <c r="D1359" s="52" t="s">
        <v>4134</v>
      </c>
      <c r="E1359" s="52" t="s">
        <v>4135</v>
      </c>
      <c r="F1359" s="1" t="s">
        <v>70</v>
      </c>
      <c r="G1359" s="1" t="s">
        <v>3773</v>
      </c>
      <c r="H1359" s="1" t="s">
        <v>4136</v>
      </c>
      <c r="I1359" s="1">
        <v>77290</v>
      </c>
      <c r="J1359" s="1">
        <v>77</v>
      </c>
      <c r="K1359" s="1"/>
      <c r="L1359" s="1"/>
      <c r="M1359" s="1"/>
      <c r="N1359" s="36">
        <v>6000</v>
      </c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 t="s">
        <v>961</v>
      </c>
      <c r="Z1359" s="1"/>
      <c r="AA1359" s="1" t="s">
        <v>961</v>
      </c>
      <c r="AB1359" s="1"/>
      <c r="AC1359" s="1"/>
      <c r="AD1359" s="1"/>
      <c r="AE1359" s="1" t="s">
        <v>961</v>
      </c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2" t="s">
        <v>4137</v>
      </c>
      <c r="AZ1359" s="2" t="s">
        <v>295</v>
      </c>
      <c r="BA1359" s="2" t="s">
        <v>4138</v>
      </c>
      <c r="BB1359" s="1"/>
      <c r="BC1359" s="1" t="s">
        <v>4137</v>
      </c>
      <c r="BD1359" s="3" t="s">
        <v>103</v>
      </c>
      <c r="BE1359" s="4" t="s">
        <v>103</v>
      </c>
      <c r="BF1359" s="4" t="s">
        <v>103</v>
      </c>
      <c r="BG1359" s="4" t="s">
        <v>103</v>
      </c>
      <c r="BH1359" s="4" t="s">
        <v>103</v>
      </c>
      <c r="BI1359" s="4" t="s">
        <v>103</v>
      </c>
      <c r="BJ1359" s="4" t="s">
        <v>89</v>
      </c>
      <c r="BK1359" s="4" t="s">
        <v>89</v>
      </c>
      <c r="BL1359" s="4" t="s">
        <v>89</v>
      </c>
      <c r="BM1359" s="1" t="s">
        <v>89</v>
      </c>
      <c r="BN1359" s="1"/>
    </row>
    <row r="1360" spans="1:67">
      <c r="A1360">
        <f t="shared" si="21"/>
        <v>1359</v>
      </c>
      <c r="B1360" s="1"/>
      <c r="C1360" s="1"/>
      <c r="D1360" s="52" t="s">
        <v>17838</v>
      </c>
      <c r="E1360" s="52" t="s">
        <v>17839</v>
      </c>
      <c r="F1360" s="1" t="s">
        <v>70</v>
      </c>
      <c r="G1360" s="1" t="s">
        <v>9718</v>
      </c>
      <c r="H1360" s="1" t="s">
        <v>17840</v>
      </c>
      <c r="I1360" s="1">
        <v>49300</v>
      </c>
      <c r="J1360" s="1">
        <v>49</v>
      </c>
      <c r="K1360" s="1"/>
      <c r="L1360" s="1"/>
      <c r="M1360" s="1"/>
      <c r="N1360" s="36">
        <v>7300</v>
      </c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 t="s">
        <v>1001</v>
      </c>
      <c r="Z1360" s="1"/>
      <c r="AA1360" s="1" t="s">
        <v>1001</v>
      </c>
      <c r="AB1360" s="1"/>
      <c r="AC1360" s="1"/>
      <c r="AD1360" s="1"/>
      <c r="AE1360" s="1" t="s">
        <v>1001</v>
      </c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2" t="s">
        <v>17841</v>
      </c>
      <c r="AZ1360" s="2" t="s">
        <v>85</v>
      </c>
      <c r="BA1360" s="2" t="s">
        <v>296</v>
      </c>
      <c r="BB1360" s="1"/>
      <c r="BC1360" s="1" t="s">
        <v>387</v>
      </c>
      <c r="BD1360" s="3" t="s">
        <v>103</v>
      </c>
      <c r="BE1360" s="4" t="s">
        <v>103</v>
      </c>
      <c r="BF1360" s="4" t="s">
        <v>103</v>
      </c>
      <c r="BG1360" s="4" t="s">
        <v>103</v>
      </c>
      <c r="BH1360" s="4" t="s">
        <v>103</v>
      </c>
      <c r="BI1360" s="4" t="s">
        <v>103</v>
      </c>
      <c r="BJ1360" s="4"/>
      <c r="BK1360" s="4"/>
      <c r="BL1360" s="4"/>
      <c r="BM1360" s="1"/>
      <c r="BN1360" s="1"/>
    </row>
    <row r="1361" spans="1:67">
      <c r="A1361">
        <f t="shared" si="21"/>
        <v>1360</v>
      </c>
      <c r="B1361" s="1"/>
      <c r="C1361" s="1" t="s">
        <v>19292</v>
      </c>
      <c r="D1361" s="52" t="s">
        <v>19293</v>
      </c>
      <c r="E1361" s="52" t="s">
        <v>19294</v>
      </c>
      <c r="F1361" s="1" t="s">
        <v>70</v>
      </c>
      <c r="G1361" s="1" t="s">
        <v>19285</v>
      </c>
      <c r="H1361" s="1" t="s">
        <v>19295</v>
      </c>
      <c r="I1361" s="1">
        <v>61000</v>
      </c>
      <c r="J1361" s="1">
        <v>61</v>
      </c>
      <c r="K1361" s="1"/>
      <c r="L1361" s="1"/>
      <c r="M1361" s="1"/>
      <c r="N1361" s="36">
        <v>29038</v>
      </c>
      <c r="O1361" s="1"/>
      <c r="P1361" s="1"/>
      <c r="Q1361" s="1"/>
      <c r="R1361" s="1"/>
      <c r="S1361" s="1"/>
      <c r="T1361" s="1"/>
      <c r="U1361" s="1"/>
      <c r="V1361" s="1"/>
      <c r="W1361" s="1" t="s">
        <v>19297</v>
      </c>
      <c r="X1361" s="1"/>
      <c r="Y1361" s="1" t="s">
        <v>690</v>
      </c>
      <c r="Z1361" s="1" t="s">
        <v>19296</v>
      </c>
      <c r="AA1361" s="1"/>
      <c r="AB1361" s="1"/>
      <c r="AC1361" s="1"/>
      <c r="AD1361" s="1"/>
      <c r="AE1361" s="1" t="s">
        <v>19296</v>
      </c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 t="s">
        <v>19298</v>
      </c>
      <c r="AW1361" s="1"/>
      <c r="AX1361" s="1"/>
      <c r="AY1361" s="2" t="s">
        <v>19299</v>
      </c>
      <c r="AZ1361" s="2" t="s">
        <v>295</v>
      </c>
      <c r="BA1361" s="2" t="s">
        <v>296</v>
      </c>
      <c r="BB1361" s="1"/>
      <c r="BC1361" s="1" t="s">
        <v>19299</v>
      </c>
      <c r="BD1361" s="3" t="s">
        <v>103</v>
      </c>
      <c r="BE1361" s="4" t="s">
        <v>399</v>
      </c>
      <c r="BF1361" s="4">
        <v>43465</v>
      </c>
      <c r="BG1361" s="4" t="s">
        <v>103</v>
      </c>
      <c r="BH1361" s="4" t="s">
        <v>103</v>
      </c>
      <c r="BI1361" s="4" t="s">
        <v>103</v>
      </c>
      <c r="BJ1361" s="4"/>
      <c r="BK1361" s="4"/>
      <c r="BL1361" s="4"/>
      <c r="BM1361" s="1"/>
      <c r="BN1361" s="1"/>
    </row>
    <row r="1362" spans="1:67">
      <c r="A1362">
        <f t="shared" si="21"/>
        <v>1361</v>
      </c>
      <c r="B1362" s="1"/>
      <c r="C1362" s="1" t="s">
        <v>25078</v>
      </c>
      <c r="D1362" s="52" t="s">
        <v>25079</v>
      </c>
      <c r="E1362" s="52" t="s">
        <v>25080</v>
      </c>
      <c r="F1362" s="1" t="s">
        <v>70</v>
      </c>
      <c r="G1362" s="1" t="s">
        <v>25081</v>
      </c>
      <c r="H1362" s="1" t="s">
        <v>25082</v>
      </c>
      <c r="I1362" s="1">
        <v>24210</v>
      </c>
      <c r="J1362" s="1">
        <v>24</v>
      </c>
      <c r="K1362" s="1"/>
      <c r="L1362" s="1"/>
      <c r="M1362" s="1"/>
      <c r="N1362" s="36">
        <v>8000</v>
      </c>
      <c r="O1362" s="1"/>
      <c r="P1362" s="1"/>
      <c r="Q1362" s="1"/>
      <c r="R1362" s="1"/>
      <c r="S1362" s="1"/>
      <c r="T1362" s="1"/>
      <c r="U1362" s="1"/>
      <c r="V1362" s="1"/>
      <c r="W1362" s="1"/>
      <c r="X1362" s="1" t="s">
        <v>598</v>
      </c>
      <c r="Y1362" s="1"/>
      <c r="Z1362" s="1" t="s">
        <v>598</v>
      </c>
      <c r="AA1362" s="1"/>
      <c r="AB1362" s="1"/>
      <c r="AC1362" s="1"/>
      <c r="AD1362" s="1"/>
      <c r="AE1362" s="1"/>
      <c r="AF1362" s="1"/>
      <c r="AG1362" s="1" t="s">
        <v>598</v>
      </c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>
        <v>1987</v>
      </c>
      <c r="AT1362" s="1"/>
      <c r="AU1362" s="1"/>
      <c r="AV1362" s="1"/>
      <c r="AW1362" s="1"/>
      <c r="AX1362" s="1"/>
      <c r="AY1362" s="2" t="s">
        <v>25083</v>
      </c>
      <c r="AZ1362" s="2" t="s">
        <v>295</v>
      </c>
      <c r="BA1362" s="2" t="s">
        <v>296</v>
      </c>
      <c r="BB1362" s="1"/>
      <c r="BC1362" s="1" t="s">
        <v>25083</v>
      </c>
      <c r="BD1362" s="3" t="s">
        <v>103</v>
      </c>
      <c r="BE1362" s="4" t="s">
        <v>367</v>
      </c>
      <c r="BF1362" s="4">
        <v>44630</v>
      </c>
      <c r="BG1362" s="4" t="s">
        <v>103</v>
      </c>
      <c r="BH1362" s="4" t="s">
        <v>103</v>
      </c>
      <c r="BI1362" s="4" t="s">
        <v>103</v>
      </c>
      <c r="BJ1362" s="4"/>
      <c r="BK1362" s="4"/>
      <c r="BL1362" s="4"/>
      <c r="BM1362" s="1"/>
      <c r="BN1362" s="1"/>
    </row>
    <row r="1363" spans="1:67">
      <c r="A1363">
        <f t="shared" si="21"/>
        <v>1362</v>
      </c>
      <c r="B1363" s="1"/>
      <c r="C1363" s="1" t="s">
        <v>16057</v>
      </c>
      <c r="D1363" s="52" t="s">
        <v>16058</v>
      </c>
      <c r="E1363" s="52" t="s">
        <v>16059</v>
      </c>
      <c r="F1363" s="1" t="s">
        <v>70</v>
      </c>
      <c r="G1363" s="1" t="s">
        <v>7053</v>
      </c>
      <c r="H1363" s="1" t="s">
        <v>16060</v>
      </c>
      <c r="I1363" s="1">
        <v>13340</v>
      </c>
      <c r="J1363" s="1">
        <v>13</v>
      </c>
      <c r="K1363" s="1"/>
      <c r="L1363" s="1"/>
      <c r="M1363" s="1"/>
      <c r="N1363" s="36">
        <v>17412</v>
      </c>
      <c r="O1363" s="1"/>
      <c r="P1363" s="1"/>
      <c r="Q1363" s="1"/>
      <c r="R1363" s="1"/>
      <c r="S1363" s="1"/>
      <c r="T1363" s="1"/>
      <c r="U1363" s="1"/>
      <c r="V1363" s="1"/>
      <c r="W1363" s="1"/>
      <c r="X1363" s="1" t="s">
        <v>16061</v>
      </c>
      <c r="Y1363" s="1"/>
      <c r="Z1363" s="1" t="s">
        <v>16061</v>
      </c>
      <c r="AA1363" s="1"/>
      <c r="AB1363" s="1"/>
      <c r="AC1363" s="1"/>
      <c r="AD1363" s="1"/>
      <c r="AE1363" s="1" t="s">
        <v>16061</v>
      </c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2" t="s">
        <v>16062</v>
      </c>
      <c r="AZ1363" s="2" t="s">
        <v>295</v>
      </c>
      <c r="BA1363" s="2" t="s">
        <v>296</v>
      </c>
      <c r="BB1363" s="1"/>
      <c r="BC1363" s="1" t="s">
        <v>16062</v>
      </c>
      <c r="BD1363" s="3" t="s">
        <v>103</v>
      </c>
      <c r="BE1363" s="4" t="s">
        <v>103</v>
      </c>
      <c r="BF1363" s="4" t="s">
        <v>103</v>
      </c>
      <c r="BG1363" s="4" t="s">
        <v>103</v>
      </c>
      <c r="BH1363" s="4" t="s">
        <v>103</v>
      </c>
      <c r="BI1363" s="4" t="s">
        <v>103</v>
      </c>
      <c r="BJ1363" s="4"/>
      <c r="BK1363" s="4"/>
      <c r="BL1363" s="4"/>
      <c r="BM1363" s="1"/>
      <c r="BN1363" s="1"/>
    </row>
    <row r="1364" spans="1:67">
      <c r="A1364">
        <f t="shared" si="21"/>
        <v>1363</v>
      </c>
      <c r="B1364" s="1"/>
      <c r="C1364" s="1" t="s">
        <v>7084</v>
      </c>
      <c r="D1364" s="52" t="s">
        <v>7085</v>
      </c>
      <c r="E1364" s="52" t="s">
        <v>7086</v>
      </c>
      <c r="F1364" s="1" t="s">
        <v>70</v>
      </c>
      <c r="G1364" s="1" t="s">
        <v>1634</v>
      </c>
      <c r="H1364" s="1" t="s">
        <v>7087</v>
      </c>
      <c r="I1364" s="1">
        <v>13127</v>
      </c>
      <c r="J1364" s="1">
        <v>13</v>
      </c>
      <c r="K1364" s="1"/>
      <c r="L1364" s="1"/>
      <c r="M1364" s="1"/>
      <c r="N1364" s="36">
        <v>5200</v>
      </c>
      <c r="O1364" s="1"/>
      <c r="P1364" s="1"/>
      <c r="Q1364" s="1"/>
      <c r="R1364" s="1"/>
      <c r="S1364" s="1"/>
      <c r="T1364" s="1"/>
      <c r="U1364" s="1"/>
      <c r="V1364" s="1"/>
      <c r="W1364" s="1" t="s">
        <v>1256</v>
      </c>
      <c r="X1364" s="1"/>
      <c r="Y1364" s="1"/>
      <c r="Z1364" s="1"/>
      <c r="AA1364" s="1"/>
      <c r="AB1364" s="1"/>
      <c r="AC1364" s="1" t="s">
        <v>1256</v>
      </c>
      <c r="AD1364" s="1"/>
      <c r="AE1364" s="1" t="s">
        <v>1256</v>
      </c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2" t="s">
        <v>7088</v>
      </c>
      <c r="AZ1364" s="2" t="s">
        <v>85</v>
      </c>
      <c r="BA1364" s="2" t="s">
        <v>296</v>
      </c>
      <c r="BB1364" s="1"/>
      <c r="BC1364" s="1" t="s">
        <v>7089</v>
      </c>
      <c r="BD1364" s="3" t="s">
        <v>103</v>
      </c>
      <c r="BE1364" s="4" t="s">
        <v>103</v>
      </c>
      <c r="BF1364" s="4" t="s">
        <v>103</v>
      </c>
      <c r="BG1364" s="4" t="s">
        <v>103</v>
      </c>
      <c r="BH1364" s="4" t="s">
        <v>103</v>
      </c>
      <c r="BI1364" s="4" t="s">
        <v>103</v>
      </c>
      <c r="BJ1364" s="4" t="s">
        <v>105</v>
      </c>
      <c r="BK1364" s="4" t="s">
        <v>105</v>
      </c>
      <c r="BL1364" s="4" t="s">
        <v>105</v>
      </c>
      <c r="BM1364" s="1" t="s">
        <v>105</v>
      </c>
      <c r="BN1364" s="1" t="s">
        <v>563</v>
      </c>
    </row>
    <row r="1365" spans="1:67">
      <c r="A1365">
        <f t="shared" si="21"/>
        <v>1364</v>
      </c>
      <c r="B1365" s="1" t="s">
        <v>66</v>
      </c>
      <c r="C1365" s="1" t="s">
        <v>12268</v>
      </c>
      <c r="D1365" s="52" t="s">
        <v>12269</v>
      </c>
      <c r="E1365" s="52" t="s">
        <v>12270</v>
      </c>
      <c r="F1365" s="1" t="s">
        <v>70</v>
      </c>
      <c r="G1365" s="1" t="s">
        <v>3036</v>
      </c>
      <c r="H1365" s="1" t="s">
        <v>12271</v>
      </c>
      <c r="I1365" s="1">
        <v>91090</v>
      </c>
      <c r="J1365" s="1">
        <v>91</v>
      </c>
      <c r="K1365" s="1"/>
      <c r="L1365" s="1"/>
      <c r="M1365" s="1"/>
      <c r="N1365" s="36">
        <v>7062</v>
      </c>
      <c r="O1365" s="1" t="s">
        <v>12273</v>
      </c>
      <c r="P1365" s="1" t="s">
        <v>4895</v>
      </c>
      <c r="Q1365" s="1"/>
      <c r="R1365" s="1"/>
      <c r="S1365" s="1" t="s">
        <v>4538</v>
      </c>
      <c r="T1365" s="1"/>
      <c r="U1365" s="1" t="s">
        <v>6298</v>
      </c>
      <c r="V1365" s="1"/>
      <c r="W1365" s="1"/>
      <c r="X1365" s="1" t="s">
        <v>12272</v>
      </c>
      <c r="Y1365" s="1"/>
      <c r="Z1365" s="1" t="s">
        <v>12272</v>
      </c>
      <c r="AA1365" s="1"/>
      <c r="AB1365" s="1"/>
      <c r="AC1365" s="1"/>
      <c r="AD1365" s="1"/>
      <c r="AE1365" s="1" t="s">
        <v>12272</v>
      </c>
      <c r="AF1365" s="1"/>
      <c r="AG1365" s="1"/>
      <c r="AH1365" s="1"/>
      <c r="AI1365" s="1">
        <v>8.5</v>
      </c>
      <c r="AJ1365" s="1"/>
      <c r="AK1365" s="1"/>
      <c r="AL1365" s="1"/>
      <c r="AM1365" s="1"/>
      <c r="AN1365" s="1"/>
      <c r="AO1365" s="1"/>
      <c r="AP1365" s="1">
        <v>32</v>
      </c>
      <c r="AQ1365" s="1">
        <v>5</v>
      </c>
      <c r="AR1365" s="1" t="s">
        <v>9434</v>
      </c>
      <c r="AS1365" s="1">
        <v>2003</v>
      </c>
      <c r="AT1365" s="1"/>
      <c r="AU1365" s="1"/>
      <c r="AV1365" s="1"/>
      <c r="AW1365" s="1"/>
      <c r="AX1365" s="1"/>
      <c r="AY1365" s="2" t="s">
        <v>9087</v>
      </c>
      <c r="AZ1365" s="2" t="s">
        <v>85</v>
      </c>
      <c r="BA1365" s="2" t="s">
        <v>1331</v>
      </c>
      <c r="BB1365" s="1"/>
      <c r="BC1365" s="1" t="s">
        <v>12274</v>
      </c>
      <c r="BD1365" s="3">
        <v>53</v>
      </c>
      <c r="BE1365" s="4" t="s">
        <v>211</v>
      </c>
      <c r="BF1365" s="4">
        <v>43373</v>
      </c>
      <c r="BG1365" s="4">
        <v>43373</v>
      </c>
      <c r="BH1365" s="4">
        <v>46660</v>
      </c>
      <c r="BI1365" s="4">
        <v>46660</v>
      </c>
      <c r="BJ1365" s="4"/>
      <c r="BK1365" s="4"/>
      <c r="BL1365" s="4"/>
      <c r="BM1365" s="1"/>
      <c r="BN1365" s="27" t="s">
        <v>12275</v>
      </c>
    </row>
    <row r="1366" spans="1:67">
      <c r="A1366">
        <f t="shared" si="21"/>
        <v>1365</v>
      </c>
      <c r="B1366" s="1"/>
      <c r="C1366" s="1" t="s">
        <v>1503</v>
      </c>
      <c r="D1366" s="52" t="s">
        <v>1504</v>
      </c>
      <c r="E1366" s="52" t="s">
        <v>1505</v>
      </c>
      <c r="F1366" s="1" t="s">
        <v>70</v>
      </c>
      <c r="G1366" s="1" t="s">
        <v>1497</v>
      </c>
      <c r="H1366" s="1" t="s">
        <v>1498</v>
      </c>
      <c r="I1366" s="1">
        <v>27400</v>
      </c>
      <c r="J1366" s="1">
        <v>27</v>
      </c>
      <c r="K1366" s="1"/>
      <c r="L1366" s="1"/>
      <c r="M1366" s="1"/>
      <c r="N1366" s="36">
        <v>25330</v>
      </c>
      <c r="O1366" s="1" t="s">
        <v>1507</v>
      </c>
      <c r="P1366" s="1" t="s">
        <v>1508</v>
      </c>
      <c r="Q1366" s="1"/>
      <c r="R1366" s="1"/>
      <c r="S1366" s="1"/>
      <c r="T1366" s="1"/>
      <c r="U1366" s="1"/>
      <c r="V1366" s="1"/>
      <c r="W1366" s="1" t="s">
        <v>1506</v>
      </c>
      <c r="X1366" s="1"/>
      <c r="Y1366" s="1"/>
      <c r="Z1366" s="1" t="s">
        <v>1506</v>
      </c>
      <c r="AA1366" s="1"/>
      <c r="AB1366" s="1"/>
      <c r="AC1366" s="1"/>
      <c r="AD1366" s="1"/>
      <c r="AE1366" s="1" t="s">
        <v>1506</v>
      </c>
      <c r="AF1366" s="1"/>
      <c r="AG1366" s="1"/>
      <c r="AH1366" s="1"/>
      <c r="AI1366" s="1" t="s">
        <v>206</v>
      </c>
      <c r="AJ1366" s="1"/>
      <c r="AK1366" s="1"/>
      <c r="AL1366" s="1"/>
      <c r="AM1366" s="1"/>
      <c r="AN1366" s="1"/>
      <c r="AO1366" s="1"/>
      <c r="AP1366" s="1"/>
      <c r="AQ1366" s="1"/>
      <c r="AR1366" s="1" t="s">
        <v>363</v>
      </c>
      <c r="AS1366" s="1">
        <v>2012</v>
      </c>
      <c r="AT1366" s="1" t="s">
        <v>752</v>
      </c>
      <c r="AU1366" s="1"/>
      <c r="AV1366" s="1"/>
      <c r="AW1366" s="1"/>
      <c r="AX1366" s="1"/>
      <c r="AY1366" s="2" t="s">
        <v>1509</v>
      </c>
      <c r="AZ1366" s="2" t="s">
        <v>85</v>
      </c>
      <c r="BA1366" s="2" t="s">
        <v>1331</v>
      </c>
      <c r="BB1366" s="1"/>
      <c r="BC1366" s="1" t="s">
        <v>1510</v>
      </c>
      <c r="BD1366" s="3">
        <v>40</v>
      </c>
      <c r="BE1366" s="4" t="s">
        <v>88</v>
      </c>
      <c r="BF1366" s="4">
        <v>40724</v>
      </c>
      <c r="BG1366" s="4">
        <v>41061</v>
      </c>
      <c r="BH1366" s="4">
        <v>44347</v>
      </c>
      <c r="BI1366" s="4">
        <v>44347</v>
      </c>
      <c r="BJ1366" s="1" t="s">
        <v>89</v>
      </c>
      <c r="BK1366" s="1" t="s">
        <v>89</v>
      </c>
      <c r="BL1366" s="4" t="s">
        <v>89</v>
      </c>
      <c r="BM1366" s="1" t="s">
        <v>89</v>
      </c>
      <c r="BN1366" s="14" t="s">
        <v>1511</v>
      </c>
    </row>
    <row r="1367" spans="1:67">
      <c r="A1367">
        <f t="shared" si="21"/>
        <v>1366</v>
      </c>
      <c r="B1367" s="1"/>
      <c r="C1367" s="1" t="s">
        <v>4482</v>
      </c>
      <c r="D1367" s="52" t="s">
        <v>4483</v>
      </c>
      <c r="E1367" s="52" t="s">
        <v>4484</v>
      </c>
      <c r="F1367" s="1" t="s">
        <v>70</v>
      </c>
      <c r="G1367" s="1" t="s">
        <v>4445</v>
      </c>
      <c r="H1367" s="1" t="s">
        <v>4485</v>
      </c>
      <c r="I1367" s="1">
        <v>60330</v>
      </c>
      <c r="J1367" s="1">
        <v>60</v>
      </c>
      <c r="K1367" s="1"/>
      <c r="L1367" s="1"/>
      <c r="M1367" s="1"/>
      <c r="N1367" s="36">
        <v>27500</v>
      </c>
      <c r="O1367" s="1"/>
      <c r="P1367" s="1"/>
      <c r="Q1367" s="1"/>
      <c r="R1367" s="1"/>
      <c r="S1367" s="1"/>
      <c r="T1367" s="1"/>
      <c r="U1367" s="1"/>
      <c r="V1367" s="1"/>
      <c r="W1367" s="1" t="s">
        <v>1419</v>
      </c>
      <c r="X1367" s="1"/>
      <c r="Y1367" s="1"/>
      <c r="Z1367" s="1" t="s">
        <v>4486</v>
      </c>
      <c r="AA1367" s="1"/>
      <c r="AB1367" s="1"/>
      <c r="AC1367" s="1"/>
      <c r="AD1367" s="1"/>
      <c r="AE1367" s="1" t="s">
        <v>4486</v>
      </c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>
        <v>2004</v>
      </c>
      <c r="AT1367" s="1" t="s">
        <v>2242</v>
      </c>
      <c r="AU1367" s="1"/>
      <c r="AV1367" s="1"/>
      <c r="AW1367" s="1"/>
      <c r="AX1367" s="1"/>
      <c r="AY1367" s="2" t="s">
        <v>1509</v>
      </c>
      <c r="AZ1367" s="2" t="s">
        <v>85</v>
      </c>
      <c r="BA1367" s="2" t="s">
        <v>1331</v>
      </c>
      <c r="BB1367" s="1"/>
      <c r="BC1367" s="1" t="s">
        <v>1323</v>
      </c>
      <c r="BD1367" s="3">
        <v>50</v>
      </c>
      <c r="BE1367" s="4" t="s">
        <v>104</v>
      </c>
      <c r="BF1367" s="4">
        <v>37986</v>
      </c>
      <c r="BG1367" s="4" t="s">
        <v>103</v>
      </c>
      <c r="BH1367" s="4" t="s">
        <v>103</v>
      </c>
      <c r="BI1367" s="4" t="s">
        <v>103</v>
      </c>
      <c r="BJ1367" s="4" t="s">
        <v>105</v>
      </c>
      <c r="BK1367" s="4" t="s">
        <v>105</v>
      </c>
      <c r="BL1367" s="4" t="s">
        <v>105</v>
      </c>
      <c r="BM1367" s="1" t="s">
        <v>105</v>
      </c>
      <c r="BN1367" s="1" t="s">
        <v>4487</v>
      </c>
    </row>
    <row r="1368" spans="1:67">
      <c r="A1368">
        <f t="shared" si="21"/>
        <v>1367</v>
      </c>
      <c r="B1368" s="1" t="s">
        <v>66</v>
      </c>
      <c r="C1368" s="1" t="s">
        <v>7537</v>
      </c>
      <c r="D1368" s="52" t="s">
        <v>7538</v>
      </c>
      <c r="E1368" s="52" t="s">
        <v>7539</v>
      </c>
      <c r="F1368" s="1" t="s">
        <v>70</v>
      </c>
      <c r="G1368" s="1" t="s">
        <v>7519</v>
      </c>
      <c r="H1368" s="1" t="s">
        <v>7540</v>
      </c>
      <c r="I1368" s="1">
        <v>57365</v>
      </c>
      <c r="J1368" s="1">
        <v>57</v>
      </c>
      <c r="K1368" s="1"/>
      <c r="L1368" s="1" t="s">
        <v>7541</v>
      </c>
      <c r="M1368" s="1"/>
      <c r="N1368" s="36">
        <v>63168</v>
      </c>
      <c r="O1368" s="1" t="s">
        <v>7543</v>
      </c>
      <c r="P1368" s="1" t="s">
        <v>4210</v>
      </c>
      <c r="Q1368" s="1"/>
      <c r="R1368" s="1" t="s">
        <v>7544</v>
      </c>
      <c r="S1368" s="1"/>
      <c r="T1368" s="1"/>
      <c r="U1368" s="1"/>
      <c r="V1368" s="1"/>
      <c r="W1368" s="1"/>
      <c r="X1368" s="1" t="s">
        <v>7542</v>
      </c>
      <c r="Y1368" s="1"/>
      <c r="Z1368" s="1" t="s">
        <v>7542</v>
      </c>
      <c r="AA1368" s="1"/>
      <c r="AB1368" s="1"/>
      <c r="AC1368" s="1"/>
      <c r="AD1368" s="1"/>
      <c r="AE1368" s="1" t="s">
        <v>7542</v>
      </c>
      <c r="AF1368" s="1"/>
      <c r="AG1368" s="1"/>
      <c r="AH1368" s="1"/>
      <c r="AI1368" s="1" t="s">
        <v>362</v>
      </c>
      <c r="AJ1368" s="1">
        <v>47</v>
      </c>
      <c r="AK1368" s="1">
        <v>23</v>
      </c>
      <c r="AL1368" s="1"/>
      <c r="AM1368" s="1" t="s">
        <v>7545</v>
      </c>
      <c r="AN1368" s="1"/>
      <c r="AO1368" s="1"/>
      <c r="AP1368" s="1"/>
      <c r="AQ1368" s="1" t="s">
        <v>81</v>
      </c>
      <c r="AR1368" s="1" t="s">
        <v>7546</v>
      </c>
      <c r="AS1368" s="1" t="s">
        <v>7547</v>
      </c>
      <c r="AT1368" s="1"/>
      <c r="AU1368" s="1"/>
      <c r="AV1368" s="1"/>
      <c r="AW1368" s="1"/>
      <c r="AX1368" s="1"/>
      <c r="AY1368" s="2" t="s">
        <v>1509</v>
      </c>
      <c r="AZ1368" s="2" t="s">
        <v>85</v>
      </c>
      <c r="BA1368" s="2" t="s">
        <v>1331</v>
      </c>
      <c r="BB1368" s="1"/>
      <c r="BC1368" s="1" t="s">
        <v>7527</v>
      </c>
      <c r="BD1368" s="3">
        <v>32</v>
      </c>
      <c r="BE1368" s="4" t="s">
        <v>543</v>
      </c>
      <c r="BF1368" s="4">
        <v>43100</v>
      </c>
      <c r="BG1368" s="4">
        <v>43000</v>
      </c>
      <c r="BH1368" s="4">
        <v>47382</v>
      </c>
      <c r="BI1368" s="4">
        <v>47382</v>
      </c>
      <c r="BJ1368" s="4" t="s">
        <v>89</v>
      </c>
      <c r="BK1368" s="4" t="s">
        <v>89</v>
      </c>
      <c r="BL1368" s="4" t="s">
        <v>89</v>
      </c>
      <c r="BM1368" s="1" t="s">
        <v>89</v>
      </c>
      <c r="BN1368" s="1" t="s">
        <v>3061</v>
      </c>
    </row>
    <row r="1369" spans="1:67">
      <c r="A1369">
        <f t="shared" si="21"/>
        <v>1368</v>
      </c>
      <c r="B1369" s="1"/>
      <c r="C1369" s="1" t="s">
        <v>11101</v>
      </c>
      <c r="D1369" s="52" t="s">
        <v>11102</v>
      </c>
      <c r="E1369" s="52" t="s">
        <v>11103</v>
      </c>
      <c r="F1369" s="1" t="s">
        <v>2668</v>
      </c>
      <c r="G1369" s="1" t="s">
        <v>9496</v>
      </c>
      <c r="H1369" s="1" t="s">
        <v>11104</v>
      </c>
      <c r="I1369" s="1">
        <v>10800</v>
      </c>
      <c r="J1369" s="1">
        <v>10</v>
      </c>
      <c r="K1369" s="1"/>
      <c r="L1369" s="1"/>
      <c r="M1369" s="1">
        <v>7</v>
      </c>
      <c r="N1369" s="36">
        <v>43718</v>
      </c>
      <c r="O1369" s="1" t="s">
        <v>11106</v>
      </c>
      <c r="P1369" s="1" t="s">
        <v>11107</v>
      </c>
      <c r="Q1369" s="1"/>
      <c r="R1369" s="1"/>
      <c r="S1369" s="1"/>
      <c r="T1369" s="1"/>
      <c r="U1369" s="1" t="s">
        <v>1593</v>
      </c>
      <c r="V1369" s="1"/>
      <c r="W1369" s="1" t="s">
        <v>11105</v>
      </c>
      <c r="X1369" s="1"/>
      <c r="Y1369" s="1"/>
      <c r="Z1369" s="1" t="s">
        <v>11105</v>
      </c>
      <c r="AA1369" s="1"/>
      <c r="AB1369" s="1"/>
      <c r="AC1369" s="1"/>
      <c r="AD1369" s="1"/>
      <c r="AE1369" s="1" t="s">
        <v>11105</v>
      </c>
      <c r="AF1369" s="1"/>
      <c r="AG1369" s="1"/>
      <c r="AH1369" s="1"/>
      <c r="AI1369" s="1" t="s">
        <v>153</v>
      </c>
      <c r="AJ1369" s="1"/>
      <c r="AK1369" s="1"/>
      <c r="AL1369" s="1">
        <v>35</v>
      </c>
      <c r="AM1369" s="1">
        <v>5</v>
      </c>
      <c r="AN1369" s="1"/>
      <c r="AO1369" s="1"/>
      <c r="AP1369" s="1"/>
      <c r="AQ1369" s="1"/>
      <c r="AR1369" s="1" t="s">
        <v>208</v>
      </c>
      <c r="AS1369" s="1">
        <v>2016</v>
      </c>
      <c r="AT1369" s="1" t="s">
        <v>9501</v>
      </c>
      <c r="AU1369" s="1"/>
      <c r="AV1369" s="1"/>
      <c r="AW1369" s="1"/>
      <c r="AX1369" s="1" t="s">
        <v>3049</v>
      </c>
      <c r="AY1369" s="2" t="s">
        <v>1509</v>
      </c>
      <c r="AZ1369" s="2" t="s">
        <v>85</v>
      </c>
      <c r="BA1369" s="2" t="s">
        <v>1331</v>
      </c>
      <c r="BB1369" s="1"/>
      <c r="BC1369" s="1" t="s">
        <v>11108</v>
      </c>
      <c r="BD1369" s="3">
        <v>38.775790292328097</v>
      </c>
      <c r="BE1369" s="4" t="s">
        <v>88</v>
      </c>
      <c r="BF1369" s="4">
        <v>41912</v>
      </c>
      <c r="BG1369" s="4">
        <v>42430</v>
      </c>
      <c r="BH1369" s="4">
        <v>46507</v>
      </c>
      <c r="BI1369" s="4">
        <v>46507</v>
      </c>
      <c r="BJ1369" s="4" t="s">
        <v>89</v>
      </c>
      <c r="BK1369" s="4" t="s">
        <v>89</v>
      </c>
      <c r="BL1369" s="4" t="s">
        <v>89</v>
      </c>
      <c r="BM1369" s="1" t="s">
        <v>89</v>
      </c>
      <c r="BN1369" s="1" t="s">
        <v>11109</v>
      </c>
    </row>
    <row r="1370" spans="1:67">
      <c r="A1370">
        <f t="shared" si="21"/>
        <v>1369</v>
      </c>
      <c r="B1370" s="1" t="s">
        <v>66</v>
      </c>
      <c r="C1370" s="1" t="s">
        <v>22963</v>
      </c>
      <c r="D1370" s="52" t="s">
        <v>22964</v>
      </c>
      <c r="E1370" s="52" t="s">
        <v>22965</v>
      </c>
      <c r="F1370" s="1" t="s">
        <v>70</v>
      </c>
      <c r="G1370" s="1" t="s">
        <v>22966</v>
      </c>
      <c r="H1370" s="1" t="s">
        <v>22967</v>
      </c>
      <c r="I1370" s="1">
        <v>74600</v>
      </c>
      <c r="J1370" s="1">
        <v>74</v>
      </c>
      <c r="K1370" s="1"/>
      <c r="L1370" s="1"/>
      <c r="M1370" s="1"/>
      <c r="N1370" s="36">
        <v>6882</v>
      </c>
      <c r="O1370" s="1"/>
      <c r="P1370" s="1"/>
      <c r="Q1370" s="1"/>
      <c r="R1370" s="1"/>
      <c r="S1370" s="1"/>
      <c r="T1370" s="1"/>
      <c r="U1370" s="1"/>
      <c r="V1370" s="1"/>
      <c r="W1370" s="1"/>
      <c r="X1370" s="1" t="s">
        <v>22968</v>
      </c>
      <c r="Y1370" s="1"/>
      <c r="Z1370" s="1"/>
      <c r="AA1370" s="1" t="s">
        <v>22968</v>
      </c>
      <c r="AB1370" s="1"/>
      <c r="AC1370" s="1"/>
      <c r="AD1370" s="1"/>
      <c r="AE1370" s="1" t="s">
        <v>22968</v>
      </c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>
        <v>2020</v>
      </c>
      <c r="AT1370" s="1" t="s">
        <v>22969</v>
      </c>
      <c r="AU1370" s="1"/>
      <c r="AV1370" s="1"/>
      <c r="AW1370" s="1"/>
      <c r="AX1370" s="1"/>
      <c r="AY1370" s="2" t="s">
        <v>1509</v>
      </c>
      <c r="AZ1370" s="2" t="s">
        <v>85</v>
      </c>
      <c r="BA1370" s="2" t="s">
        <v>1331</v>
      </c>
      <c r="BB1370" s="1"/>
      <c r="BC1370" s="1" t="s">
        <v>1852</v>
      </c>
      <c r="BD1370" s="3">
        <v>150</v>
      </c>
      <c r="BE1370" s="4" t="s">
        <v>88</v>
      </c>
      <c r="BF1370" s="4">
        <v>43830</v>
      </c>
      <c r="BG1370" s="4">
        <v>44105</v>
      </c>
      <c r="BH1370" s="4">
        <v>51409</v>
      </c>
      <c r="BI1370" s="4">
        <v>51409</v>
      </c>
      <c r="BJ1370" s="4"/>
      <c r="BK1370" s="4"/>
      <c r="BL1370" s="4"/>
      <c r="BM1370" s="1"/>
      <c r="BN1370" s="1"/>
    </row>
    <row r="1371" spans="1:67">
      <c r="A1371">
        <f t="shared" si="21"/>
        <v>1370</v>
      </c>
      <c r="B1371" s="1"/>
      <c r="C1371" s="1" t="s">
        <v>23070</v>
      </c>
      <c r="D1371" s="52" t="s">
        <v>23071</v>
      </c>
      <c r="E1371" s="52" t="s">
        <v>23072</v>
      </c>
      <c r="F1371" s="1" t="s">
        <v>70</v>
      </c>
      <c r="G1371" s="1" t="s">
        <v>20239</v>
      </c>
      <c r="H1371" s="1" t="s">
        <v>23073</v>
      </c>
      <c r="I1371" s="1">
        <v>57910</v>
      </c>
      <c r="J1371" s="1">
        <v>57</v>
      </c>
      <c r="K1371" s="1"/>
      <c r="L1371" s="1"/>
      <c r="M1371" s="1">
        <v>8</v>
      </c>
      <c r="N1371" s="36">
        <v>48007</v>
      </c>
      <c r="O1371" s="1"/>
      <c r="P1371" s="1"/>
      <c r="Q1371" s="1"/>
      <c r="R1371" s="1"/>
      <c r="S1371" s="1"/>
      <c r="T1371" s="1"/>
      <c r="U1371" s="1"/>
      <c r="V1371" s="1"/>
      <c r="W1371" s="1" t="s">
        <v>23074</v>
      </c>
      <c r="X1371" s="1"/>
      <c r="Y1371" s="1"/>
      <c r="Z1371" s="1"/>
      <c r="AA1371" s="1"/>
      <c r="AB1371" s="1" t="s">
        <v>23074</v>
      </c>
      <c r="AC1371" s="1"/>
      <c r="AD1371" s="1"/>
      <c r="AE1371" s="1" t="s">
        <v>23074</v>
      </c>
      <c r="AF1371" s="1"/>
      <c r="AG1371" s="1"/>
      <c r="AH1371" s="1"/>
      <c r="AI1371" s="1">
        <v>10.5</v>
      </c>
      <c r="AJ1371" s="1">
        <v>27</v>
      </c>
      <c r="AK1371" s="1"/>
      <c r="AL1371" s="1"/>
      <c r="AM1371" s="1" t="s">
        <v>23075</v>
      </c>
      <c r="AN1371" s="1"/>
      <c r="AO1371" s="1"/>
      <c r="AP1371" s="1"/>
      <c r="AQ1371" s="1">
        <v>5</v>
      </c>
      <c r="AR1371" s="1"/>
      <c r="AS1371" s="1">
        <v>2019</v>
      </c>
      <c r="AT1371" s="1"/>
      <c r="AU1371" s="1"/>
      <c r="AV1371" s="1"/>
      <c r="AW1371" s="1"/>
      <c r="AX1371" s="1"/>
      <c r="AY1371" s="2" t="s">
        <v>1509</v>
      </c>
      <c r="AZ1371" s="2" t="s">
        <v>85</v>
      </c>
      <c r="BA1371" s="2" t="s">
        <v>1331</v>
      </c>
      <c r="BB1371" s="1"/>
      <c r="BC1371" s="1" t="s">
        <v>23076</v>
      </c>
      <c r="BD1371" s="3">
        <v>46.98</v>
      </c>
      <c r="BE1371" s="4" t="s">
        <v>354</v>
      </c>
      <c r="BF1371" s="4">
        <v>43817</v>
      </c>
      <c r="BG1371" s="4">
        <v>43817</v>
      </c>
      <c r="BH1371" s="4">
        <v>47469</v>
      </c>
      <c r="BI1371" s="4">
        <v>47469</v>
      </c>
      <c r="BJ1371" s="4"/>
      <c r="BK1371" s="4"/>
      <c r="BL1371" s="4"/>
      <c r="BM1371" s="1"/>
      <c r="BN1371" s="1"/>
    </row>
    <row r="1372" spans="1:67">
      <c r="A1372">
        <f t="shared" si="21"/>
        <v>1371</v>
      </c>
      <c r="B1372" s="1"/>
      <c r="C1372" s="1"/>
      <c r="D1372" s="52" t="s">
        <v>24780</v>
      </c>
      <c r="E1372" s="52" t="s">
        <v>24781</v>
      </c>
      <c r="F1372" s="1" t="s">
        <v>70</v>
      </c>
      <c r="G1372" s="1" t="s">
        <v>24782</v>
      </c>
      <c r="H1372" s="1" t="s">
        <v>24783</v>
      </c>
      <c r="I1372" s="1">
        <v>71160</v>
      </c>
      <c r="J1372" s="1">
        <v>71</v>
      </c>
      <c r="K1372" s="1"/>
      <c r="L1372" s="1"/>
      <c r="M1372" s="1"/>
      <c r="N1372" s="36">
        <v>37000</v>
      </c>
      <c r="O1372" s="1"/>
      <c r="P1372" s="1"/>
      <c r="Q1372" s="1"/>
      <c r="R1372" s="1"/>
      <c r="S1372" s="1"/>
      <c r="T1372" s="1"/>
      <c r="U1372" s="1"/>
      <c r="V1372" s="1"/>
      <c r="W1372" s="1" t="s">
        <v>1341</v>
      </c>
      <c r="X1372" s="1"/>
      <c r="Y1372" s="1"/>
      <c r="Z1372" s="1" t="s">
        <v>1341</v>
      </c>
      <c r="AA1372" s="1"/>
      <c r="AB1372" s="1"/>
      <c r="AC1372" s="1"/>
      <c r="AD1372" s="1"/>
      <c r="AE1372" s="1" t="s">
        <v>1341</v>
      </c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2" t="s">
        <v>24784</v>
      </c>
      <c r="AZ1372" s="2" t="s">
        <v>295</v>
      </c>
      <c r="BA1372" s="2" t="s">
        <v>296</v>
      </c>
      <c r="BB1372" s="1"/>
      <c r="BC1372" s="1" t="s">
        <v>24784</v>
      </c>
      <c r="BD1372" s="3" t="s">
        <v>103</v>
      </c>
      <c r="BE1372" s="4" t="s">
        <v>103</v>
      </c>
      <c r="BF1372" s="4" t="s">
        <v>103</v>
      </c>
      <c r="BG1372" s="4" t="s">
        <v>103</v>
      </c>
      <c r="BH1372" s="4" t="s">
        <v>103</v>
      </c>
      <c r="BI1372" s="4" t="s">
        <v>103</v>
      </c>
      <c r="BJ1372" s="4"/>
      <c r="BK1372" s="4"/>
      <c r="BL1372" s="4"/>
      <c r="BM1372" s="1"/>
      <c r="BN1372" s="1"/>
    </row>
    <row r="1373" spans="1:67">
      <c r="A1373">
        <f t="shared" si="21"/>
        <v>1372</v>
      </c>
      <c r="B1373" s="1"/>
      <c r="C1373" s="1"/>
      <c r="D1373" s="52" t="s">
        <v>12783</v>
      </c>
      <c r="E1373" s="52" t="s">
        <v>12784</v>
      </c>
      <c r="F1373" s="1" t="s">
        <v>70</v>
      </c>
      <c r="G1373" s="1" t="s">
        <v>2007</v>
      </c>
      <c r="H1373" s="1" t="s">
        <v>12785</v>
      </c>
      <c r="I1373" s="1">
        <v>95800</v>
      </c>
      <c r="J1373" s="1">
        <v>95</v>
      </c>
      <c r="K1373" s="1"/>
      <c r="L1373" s="1"/>
      <c r="M1373" s="1"/>
      <c r="N1373" s="36">
        <v>22000</v>
      </c>
      <c r="O1373" s="1"/>
      <c r="P1373" s="1"/>
      <c r="Q1373" s="1"/>
      <c r="R1373" s="1"/>
      <c r="S1373" s="1"/>
      <c r="T1373" s="1"/>
      <c r="U1373" s="1"/>
      <c r="V1373" s="1"/>
      <c r="W1373" s="1" t="s">
        <v>770</v>
      </c>
      <c r="X1373" s="1"/>
      <c r="Y1373" s="1"/>
      <c r="Z1373" s="1" t="s">
        <v>770</v>
      </c>
      <c r="AA1373" s="1"/>
      <c r="AB1373" s="1"/>
      <c r="AC1373" s="1"/>
      <c r="AD1373" s="1"/>
      <c r="AE1373" s="1" t="s">
        <v>770</v>
      </c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2" t="s">
        <v>1922</v>
      </c>
      <c r="AZ1373" s="2" t="s">
        <v>295</v>
      </c>
      <c r="BA1373" s="2" t="s">
        <v>296</v>
      </c>
      <c r="BB1373" s="1"/>
      <c r="BC1373" s="1" t="s">
        <v>1922</v>
      </c>
      <c r="BD1373" s="3" t="s">
        <v>103</v>
      </c>
      <c r="BE1373" s="4" t="s">
        <v>103</v>
      </c>
      <c r="BF1373" s="4" t="s">
        <v>103</v>
      </c>
      <c r="BG1373" s="4" t="s">
        <v>103</v>
      </c>
      <c r="BH1373" s="4" t="s">
        <v>103</v>
      </c>
      <c r="BI1373" s="4" t="s">
        <v>103</v>
      </c>
      <c r="BJ1373" s="4" t="s">
        <v>89</v>
      </c>
      <c r="BK1373" s="4" t="s">
        <v>89</v>
      </c>
      <c r="BL1373" s="4" t="s">
        <v>89</v>
      </c>
      <c r="BM1373" s="1" t="s">
        <v>89</v>
      </c>
      <c r="BN1373" s="14"/>
      <c r="BO1373" s="4" t="s">
        <v>12786</v>
      </c>
    </row>
    <row r="1374" spans="1:67">
      <c r="A1374">
        <f t="shared" si="21"/>
        <v>1373</v>
      </c>
      <c r="B1374" s="1"/>
      <c r="C1374" s="1" t="s">
        <v>19939</v>
      </c>
      <c r="D1374" s="52" t="s">
        <v>19940</v>
      </c>
      <c r="E1374" s="52" t="s">
        <v>19941</v>
      </c>
      <c r="F1374" s="1" t="s">
        <v>70</v>
      </c>
      <c r="G1374" s="1" t="s">
        <v>15966</v>
      </c>
      <c r="H1374" s="1" t="s">
        <v>19942</v>
      </c>
      <c r="I1374" s="1">
        <v>69360</v>
      </c>
      <c r="J1374" s="1">
        <v>69</v>
      </c>
      <c r="K1374" s="1"/>
      <c r="L1374" s="1"/>
      <c r="M1374" s="1"/>
      <c r="N1374" s="36">
        <v>14811</v>
      </c>
      <c r="O1374" s="1" t="s">
        <v>19944</v>
      </c>
      <c r="P1374" s="1" t="s">
        <v>19945</v>
      </c>
      <c r="Q1374" s="1"/>
      <c r="R1374" s="1" t="s">
        <v>11311</v>
      </c>
      <c r="S1374" s="1" t="s">
        <v>9109</v>
      </c>
      <c r="T1374" s="1"/>
      <c r="U1374" s="1" t="s">
        <v>19946</v>
      </c>
      <c r="V1374" s="1"/>
      <c r="W1374" s="1" t="s">
        <v>19943</v>
      </c>
      <c r="X1374" s="1"/>
      <c r="Y1374" s="1"/>
      <c r="Z1374" s="1" t="s">
        <v>19943</v>
      </c>
      <c r="AA1374" s="1"/>
      <c r="AB1374" s="1"/>
      <c r="AC1374" s="1"/>
      <c r="AD1374" s="1"/>
      <c r="AE1374" s="1" t="s">
        <v>19947</v>
      </c>
      <c r="AF1374" s="1"/>
      <c r="AG1374" s="1"/>
      <c r="AH1374" s="1" t="s">
        <v>677</v>
      </c>
      <c r="AI1374" s="1">
        <v>12.4</v>
      </c>
      <c r="AJ1374" s="1"/>
      <c r="AK1374" s="1"/>
      <c r="AL1374" s="1"/>
      <c r="AM1374" s="1"/>
      <c r="AN1374" s="1"/>
      <c r="AO1374" s="1"/>
      <c r="AP1374" s="1"/>
      <c r="AQ1374" s="1"/>
      <c r="AR1374" s="1">
        <v>1510</v>
      </c>
      <c r="AS1374" s="1">
        <v>2019</v>
      </c>
      <c r="AT1374" s="1"/>
      <c r="AU1374" s="1"/>
      <c r="AV1374" s="1"/>
      <c r="AW1374" s="1"/>
      <c r="AX1374" s="1"/>
      <c r="AY1374" s="2" t="s">
        <v>19948</v>
      </c>
      <c r="AZ1374" s="2" t="s">
        <v>295</v>
      </c>
      <c r="BA1374" s="2" t="s">
        <v>296</v>
      </c>
      <c r="BB1374" s="1"/>
      <c r="BC1374" s="1" t="s">
        <v>19948</v>
      </c>
      <c r="BD1374" s="3" t="s">
        <v>103</v>
      </c>
      <c r="BE1374" s="4" t="s">
        <v>103</v>
      </c>
      <c r="BF1374" s="4" t="s">
        <v>103</v>
      </c>
      <c r="BG1374" s="4" t="s">
        <v>103</v>
      </c>
      <c r="BH1374" s="4" t="s">
        <v>103</v>
      </c>
      <c r="BI1374" s="4" t="s">
        <v>103</v>
      </c>
      <c r="BJ1374" s="4"/>
      <c r="BK1374" s="4"/>
      <c r="BL1374" s="4"/>
      <c r="BM1374" s="1"/>
      <c r="BN1374" s="1"/>
    </row>
    <row r="1375" spans="1:67">
      <c r="A1375">
        <f t="shared" si="21"/>
        <v>1374</v>
      </c>
      <c r="B1375" s="1"/>
      <c r="C1375" s="1" t="s">
        <v>19108</v>
      </c>
      <c r="D1375" s="52" t="s">
        <v>19109</v>
      </c>
      <c r="E1375" s="52" t="s">
        <v>19110</v>
      </c>
      <c r="F1375" s="1" t="s">
        <v>70</v>
      </c>
      <c r="G1375" s="1" t="s">
        <v>4891</v>
      </c>
      <c r="H1375" s="1" t="s">
        <v>19111</v>
      </c>
      <c r="I1375" s="1">
        <v>38070</v>
      </c>
      <c r="J1375" s="1">
        <v>38</v>
      </c>
      <c r="K1375" s="1"/>
      <c r="L1375" s="1" t="s">
        <v>4546</v>
      </c>
      <c r="M1375" s="1"/>
      <c r="N1375" s="36">
        <v>6563</v>
      </c>
      <c r="O1375" s="1" t="s">
        <v>19112</v>
      </c>
      <c r="P1375" s="1" t="s">
        <v>15284</v>
      </c>
      <c r="Q1375" s="1"/>
      <c r="R1375" s="1"/>
      <c r="S1375" s="1"/>
      <c r="T1375" s="1"/>
      <c r="U1375" s="1" t="s">
        <v>15147</v>
      </c>
      <c r="V1375" s="1"/>
      <c r="W1375" s="1"/>
      <c r="X1375" s="1"/>
      <c r="Y1375" s="1" t="s">
        <v>3473</v>
      </c>
      <c r="Z1375" s="1" t="s">
        <v>3473</v>
      </c>
      <c r="AA1375" s="1"/>
      <c r="AB1375" s="1"/>
      <c r="AC1375" s="1"/>
      <c r="AD1375" s="1"/>
      <c r="AE1375" s="1" t="s">
        <v>3473</v>
      </c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>
        <v>2020</v>
      </c>
      <c r="AT1375" s="1"/>
      <c r="AU1375" s="1"/>
      <c r="AV1375" s="1"/>
      <c r="AW1375" s="1"/>
      <c r="AX1375" s="1"/>
      <c r="AY1375" s="2" t="s">
        <v>19113</v>
      </c>
      <c r="AZ1375" s="2" t="s">
        <v>295</v>
      </c>
      <c r="BA1375" s="2" t="s">
        <v>296</v>
      </c>
      <c r="BB1375" s="1"/>
      <c r="BC1375" s="1" t="s">
        <v>19113</v>
      </c>
      <c r="BD1375" s="3" t="s">
        <v>103</v>
      </c>
      <c r="BE1375" s="4" t="s">
        <v>367</v>
      </c>
      <c r="BF1375" s="4">
        <v>44713</v>
      </c>
      <c r="BG1375" s="4" t="s">
        <v>103</v>
      </c>
      <c r="BH1375" s="4" t="s">
        <v>103</v>
      </c>
      <c r="BI1375" s="4" t="s">
        <v>103</v>
      </c>
      <c r="BJ1375" s="4"/>
      <c r="BK1375" s="4"/>
      <c r="BL1375" s="4"/>
      <c r="BM1375" s="1"/>
      <c r="BN1375" s="1"/>
    </row>
    <row r="1376" spans="1:67">
      <c r="A1376">
        <f t="shared" si="21"/>
        <v>1375</v>
      </c>
      <c r="B1376" s="1"/>
      <c r="C1376" s="1" t="s">
        <v>8029</v>
      </c>
      <c r="D1376" s="52" t="s">
        <v>8030</v>
      </c>
      <c r="E1376" s="52" t="s">
        <v>8031</v>
      </c>
      <c r="F1376" s="1" t="s">
        <v>70</v>
      </c>
      <c r="G1376" s="1" t="s">
        <v>8013</v>
      </c>
      <c r="H1376" s="1" t="s">
        <v>8032</v>
      </c>
      <c r="I1376" s="1">
        <v>95220</v>
      </c>
      <c r="J1376" s="1">
        <v>95</v>
      </c>
      <c r="K1376" s="1"/>
      <c r="L1376" s="1"/>
      <c r="M1376" s="1"/>
      <c r="N1376" s="36">
        <v>10200</v>
      </c>
      <c r="O1376" s="1" t="s">
        <v>8033</v>
      </c>
      <c r="P1376" s="1" t="s">
        <v>8034</v>
      </c>
      <c r="Q1376" s="1"/>
      <c r="R1376" s="1"/>
      <c r="S1376" s="1"/>
      <c r="T1376" s="1"/>
      <c r="U1376" s="1"/>
      <c r="V1376" s="1"/>
      <c r="W1376" s="1"/>
      <c r="X1376" s="1"/>
      <c r="Y1376" s="1" t="s">
        <v>7647</v>
      </c>
      <c r="Z1376" s="1" t="s">
        <v>7647</v>
      </c>
      <c r="AA1376" s="1"/>
      <c r="AB1376" s="1"/>
      <c r="AC1376" s="1"/>
      <c r="AD1376" s="1"/>
      <c r="AE1376" s="1" t="s">
        <v>7647</v>
      </c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2" t="s">
        <v>8035</v>
      </c>
      <c r="AZ1376" s="2" t="s">
        <v>295</v>
      </c>
      <c r="BA1376" s="2" t="s">
        <v>296</v>
      </c>
      <c r="BB1376" s="1"/>
      <c r="BC1376" s="1" t="s">
        <v>8035</v>
      </c>
      <c r="BD1376" s="3" t="s">
        <v>103</v>
      </c>
      <c r="BE1376" s="4" t="s">
        <v>2040</v>
      </c>
      <c r="BF1376" s="4">
        <v>43100</v>
      </c>
      <c r="BG1376" s="4" t="s">
        <v>103</v>
      </c>
      <c r="BH1376" s="4" t="s">
        <v>103</v>
      </c>
      <c r="BI1376" s="4" t="s">
        <v>103</v>
      </c>
      <c r="BJ1376" s="4" t="s">
        <v>89</v>
      </c>
      <c r="BK1376" s="4" t="s">
        <v>89</v>
      </c>
      <c r="BL1376" s="4" t="s">
        <v>105</v>
      </c>
      <c r="BM1376" s="1" t="s">
        <v>105</v>
      </c>
      <c r="BN1376" s="15" t="s">
        <v>8036</v>
      </c>
    </row>
    <row r="1377" spans="1:67">
      <c r="A1377">
        <f t="shared" si="21"/>
        <v>1376</v>
      </c>
      <c r="B1377" s="1"/>
      <c r="C1377" s="1" t="s">
        <v>23520</v>
      </c>
      <c r="D1377" s="52" t="s">
        <v>23521</v>
      </c>
      <c r="E1377" s="52" t="s">
        <v>23522</v>
      </c>
      <c r="F1377" s="1" t="s">
        <v>70</v>
      </c>
      <c r="G1377" s="1" t="s">
        <v>6003</v>
      </c>
      <c r="H1377" s="1" t="s">
        <v>23523</v>
      </c>
      <c r="I1377" s="1">
        <v>31300</v>
      </c>
      <c r="J1377" s="1">
        <v>31</v>
      </c>
      <c r="K1377" s="1"/>
      <c r="L1377" s="1"/>
      <c r="M1377" s="1"/>
      <c r="N1377" s="36">
        <v>3600</v>
      </c>
      <c r="O1377" s="1" t="s">
        <v>719</v>
      </c>
      <c r="P1377" s="1" t="s">
        <v>4621</v>
      </c>
      <c r="Q1377" s="1"/>
      <c r="R1377" s="1"/>
      <c r="S1377" s="1"/>
      <c r="T1377" s="1"/>
      <c r="U1377" s="1"/>
      <c r="V1377" s="1"/>
      <c r="W1377" s="1"/>
      <c r="X1377" s="1" t="s">
        <v>1666</v>
      </c>
      <c r="Y1377" s="1"/>
      <c r="Z1377" s="1" t="s">
        <v>1666</v>
      </c>
      <c r="AA1377" s="1"/>
      <c r="AB1377" s="1"/>
      <c r="AC1377" s="1"/>
      <c r="AD1377" s="1"/>
      <c r="AE1377" s="1" t="s">
        <v>1666</v>
      </c>
      <c r="AF1377" s="1"/>
      <c r="AG1377" s="1"/>
      <c r="AH1377" s="1"/>
      <c r="AI1377" s="1">
        <v>8</v>
      </c>
      <c r="AJ1377" s="1">
        <v>3</v>
      </c>
      <c r="AK1377" s="1">
        <v>2</v>
      </c>
      <c r="AL1377" s="1"/>
      <c r="AM1377" s="1" t="s">
        <v>15306</v>
      </c>
      <c r="AN1377" s="1"/>
      <c r="AO1377" s="1"/>
      <c r="AP1377" s="1"/>
      <c r="AQ1377" s="1">
        <v>3</v>
      </c>
      <c r="AR1377" s="1"/>
      <c r="AS1377" s="1">
        <v>2004</v>
      </c>
      <c r="AT1377" s="1"/>
      <c r="AU1377" s="1"/>
      <c r="AV1377" s="1"/>
      <c r="AW1377" s="1"/>
      <c r="AX1377" s="1"/>
      <c r="AY1377" s="2" t="s">
        <v>23524</v>
      </c>
      <c r="AZ1377" s="2" t="s">
        <v>85</v>
      </c>
      <c r="BA1377" s="2" t="s">
        <v>296</v>
      </c>
      <c r="BB1377" s="1"/>
      <c r="BC1377" s="1" t="s">
        <v>23525</v>
      </c>
      <c r="BD1377" s="3" t="s">
        <v>103</v>
      </c>
      <c r="BE1377" s="4" t="s">
        <v>103</v>
      </c>
      <c r="BF1377" s="4" t="s">
        <v>103</v>
      </c>
      <c r="BG1377" s="4" t="s">
        <v>103</v>
      </c>
      <c r="BH1377" s="4" t="s">
        <v>103</v>
      </c>
      <c r="BI1377" s="4" t="s">
        <v>103</v>
      </c>
      <c r="BJ1377" s="4"/>
      <c r="BK1377" s="4"/>
      <c r="BL1377" s="4"/>
      <c r="BM1377" s="1"/>
      <c r="BN1377" s="1"/>
    </row>
    <row r="1378" spans="1:67">
      <c r="A1378">
        <f t="shared" si="21"/>
        <v>1377</v>
      </c>
      <c r="B1378" s="1"/>
      <c r="C1378" s="1" t="s">
        <v>25132</v>
      </c>
      <c r="D1378" s="52" t="s">
        <v>25133</v>
      </c>
      <c r="E1378" s="52" t="s">
        <v>25134</v>
      </c>
      <c r="F1378" s="1" t="s">
        <v>70</v>
      </c>
      <c r="G1378" s="1" t="s">
        <v>25135</v>
      </c>
      <c r="H1378" s="1" t="s">
        <v>25136</v>
      </c>
      <c r="I1378" s="1">
        <v>27930</v>
      </c>
      <c r="J1378" s="1">
        <v>27</v>
      </c>
      <c r="K1378" s="1"/>
      <c r="L1378" s="1"/>
      <c r="M1378" s="1"/>
      <c r="N1378" s="36">
        <v>11000</v>
      </c>
      <c r="O1378" s="1"/>
      <c r="P1378" s="1"/>
      <c r="Q1378" s="1"/>
      <c r="R1378" s="1"/>
      <c r="S1378" s="1"/>
      <c r="T1378" s="1"/>
      <c r="U1378" s="1"/>
      <c r="V1378" s="1"/>
      <c r="W1378" s="1" t="s">
        <v>4083</v>
      </c>
      <c r="X1378" s="1"/>
      <c r="Y1378" s="1"/>
      <c r="Z1378" s="1" t="s">
        <v>4083</v>
      </c>
      <c r="AA1378" s="1"/>
      <c r="AB1378" s="1"/>
      <c r="AC1378" s="1"/>
      <c r="AD1378" s="1"/>
      <c r="AE1378" s="1" t="s">
        <v>4083</v>
      </c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>
        <v>2022</v>
      </c>
      <c r="AT1378" s="1"/>
      <c r="AU1378" s="1"/>
      <c r="AV1378" s="1"/>
      <c r="AW1378" s="1"/>
      <c r="AX1378" s="1"/>
      <c r="AY1378" s="2" t="s">
        <v>25137</v>
      </c>
      <c r="AZ1378" s="2" t="s">
        <v>295</v>
      </c>
      <c r="BA1378" s="2" t="s">
        <v>296</v>
      </c>
      <c r="BB1378" s="1"/>
      <c r="BC1378" s="1" t="s">
        <v>25137</v>
      </c>
      <c r="BD1378" s="3" t="s">
        <v>103</v>
      </c>
      <c r="BE1378" s="4" t="s">
        <v>399</v>
      </c>
      <c r="BF1378" s="4">
        <v>44650</v>
      </c>
      <c r="BG1378" s="4" t="s">
        <v>103</v>
      </c>
      <c r="BH1378" s="4" t="s">
        <v>103</v>
      </c>
      <c r="BI1378" s="4" t="s">
        <v>103</v>
      </c>
      <c r="BJ1378" s="4"/>
      <c r="BK1378" s="4"/>
      <c r="BL1378" s="4"/>
      <c r="BM1378" s="1"/>
      <c r="BN1378" s="1"/>
    </row>
    <row r="1379" spans="1:67">
      <c r="A1379">
        <f t="shared" si="21"/>
        <v>1378</v>
      </c>
      <c r="B1379" s="1"/>
      <c r="C1379" s="1" t="s">
        <v>11193</v>
      </c>
      <c r="D1379" s="52" t="s">
        <v>11194</v>
      </c>
      <c r="E1379" s="52" t="s">
        <v>11195</v>
      </c>
      <c r="F1379" s="1" t="s">
        <v>70</v>
      </c>
      <c r="G1379" s="1" t="s">
        <v>279</v>
      </c>
      <c r="H1379" s="1" t="s">
        <v>11196</v>
      </c>
      <c r="I1379" s="1">
        <v>77176</v>
      </c>
      <c r="J1379" s="1">
        <v>77</v>
      </c>
      <c r="K1379" s="1"/>
      <c r="L1379" s="1"/>
      <c r="M1379" s="1"/>
      <c r="N1379" s="36">
        <v>70000</v>
      </c>
      <c r="O1379" s="1"/>
      <c r="P1379" s="1"/>
      <c r="Q1379" s="1"/>
      <c r="R1379" s="1"/>
      <c r="S1379" s="1"/>
      <c r="T1379" s="1"/>
      <c r="U1379" s="1"/>
      <c r="V1379" s="1"/>
      <c r="W1379" s="1"/>
      <c r="X1379" s="1" t="s">
        <v>673</v>
      </c>
      <c r="Y1379" s="1"/>
      <c r="Z1379" s="1" t="s">
        <v>673</v>
      </c>
      <c r="AA1379" s="1"/>
      <c r="AB1379" s="1"/>
      <c r="AC1379" s="1"/>
      <c r="AD1379" s="1"/>
      <c r="AE1379" s="1" t="s">
        <v>673</v>
      </c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>
        <v>1970</v>
      </c>
      <c r="AT1379" s="1"/>
      <c r="AU1379" s="1"/>
      <c r="AV1379" s="1"/>
      <c r="AW1379" s="1"/>
      <c r="AX1379" s="1"/>
      <c r="AY1379" s="2" t="s">
        <v>11197</v>
      </c>
      <c r="AZ1379" s="2" t="s">
        <v>295</v>
      </c>
      <c r="BA1379" s="2" t="s">
        <v>86</v>
      </c>
      <c r="BB1379" s="1"/>
      <c r="BC1379" s="1" t="s">
        <v>3833</v>
      </c>
      <c r="BD1379" s="3" t="s">
        <v>103</v>
      </c>
      <c r="BE1379" s="4" t="s">
        <v>103</v>
      </c>
      <c r="BF1379" s="4" t="s">
        <v>103</v>
      </c>
      <c r="BG1379" s="4" t="s">
        <v>103</v>
      </c>
      <c r="BH1379" s="4" t="s">
        <v>103</v>
      </c>
      <c r="BI1379" s="4" t="s">
        <v>103</v>
      </c>
      <c r="BJ1379" s="4" t="s">
        <v>105</v>
      </c>
      <c r="BK1379" s="4" t="s">
        <v>105</v>
      </c>
      <c r="BL1379" s="4" t="s">
        <v>105</v>
      </c>
      <c r="BM1379" s="1" t="s">
        <v>105</v>
      </c>
      <c r="BN1379" s="8" t="s">
        <v>1991</v>
      </c>
    </row>
    <row r="1380" spans="1:67">
      <c r="A1380">
        <f t="shared" si="21"/>
        <v>1379</v>
      </c>
      <c r="B1380" s="1"/>
      <c r="C1380" s="1"/>
      <c r="D1380" s="52" t="s">
        <v>7658</v>
      </c>
      <c r="E1380" s="52" t="s">
        <v>7659</v>
      </c>
      <c r="F1380" s="1" t="s">
        <v>70</v>
      </c>
      <c r="G1380" s="1" t="s">
        <v>7654</v>
      </c>
      <c r="H1380" s="1" t="s">
        <v>7655</v>
      </c>
      <c r="I1380" s="1">
        <v>57500</v>
      </c>
      <c r="J1380" s="1">
        <v>57</v>
      </c>
      <c r="K1380" s="1"/>
      <c r="L1380" s="1"/>
      <c r="M1380" s="1"/>
      <c r="N1380" s="36">
        <v>8000</v>
      </c>
      <c r="O1380" s="1"/>
      <c r="P1380" s="1"/>
      <c r="Q1380" s="1"/>
      <c r="R1380" s="1"/>
      <c r="S1380" s="1"/>
      <c r="T1380" s="1"/>
      <c r="U1380" s="1"/>
      <c r="V1380" s="1"/>
      <c r="W1380" s="1"/>
      <c r="X1380" s="1" t="s">
        <v>598</v>
      </c>
      <c r="Y1380" s="1"/>
      <c r="Z1380" s="1" t="s">
        <v>598</v>
      </c>
      <c r="AA1380" s="1"/>
      <c r="AB1380" s="1"/>
      <c r="AC1380" s="1"/>
      <c r="AD1380" s="1"/>
      <c r="AE1380" s="1" t="s">
        <v>598</v>
      </c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2" t="s">
        <v>7660</v>
      </c>
      <c r="AZ1380" s="2" t="s">
        <v>295</v>
      </c>
      <c r="BA1380" s="2" t="s">
        <v>296</v>
      </c>
      <c r="BB1380" s="1"/>
      <c r="BC1380" s="1" t="s">
        <v>7660</v>
      </c>
      <c r="BD1380" s="3" t="s">
        <v>103</v>
      </c>
      <c r="BE1380" s="4" t="s">
        <v>103</v>
      </c>
      <c r="BF1380" s="4" t="s">
        <v>103</v>
      </c>
      <c r="BG1380" s="4" t="s">
        <v>103</v>
      </c>
      <c r="BH1380" s="4" t="s">
        <v>103</v>
      </c>
      <c r="BI1380" s="4" t="s">
        <v>103</v>
      </c>
      <c r="BJ1380" s="4" t="s">
        <v>105</v>
      </c>
      <c r="BK1380" s="4" t="s">
        <v>105</v>
      </c>
      <c r="BL1380" s="4" t="s">
        <v>105</v>
      </c>
      <c r="BM1380" s="1" t="s">
        <v>105</v>
      </c>
      <c r="BN1380" s="1" t="s">
        <v>1997</v>
      </c>
    </row>
    <row r="1381" spans="1:67">
      <c r="A1381">
        <f t="shared" si="21"/>
        <v>1380</v>
      </c>
      <c r="B1381" s="1"/>
      <c r="C1381" s="1"/>
      <c r="D1381" s="52" t="s">
        <v>20303</v>
      </c>
      <c r="E1381" s="52" t="s">
        <v>20304</v>
      </c>
      <c r="F1381" s="1" t="s">
        <v>70</v>
      </c>
      <c r="G1381" s="1" t="s">
        <v>5357</v>
      </c>
      <c r="H1381" s="1" t="s">
        <v>20305</v>
      </c>
      <c r="I1381" s="1">
        <v>42160</v>
      </c>
      <c r="J1381" s="1">
        <v>42</v>
      </c>
      <c r="K1381" s="1"/>
      <c r="L1381" s="1"/>
      <c r="M1381" s="1"/>
      <c r="N1381" s="36">
        <v>15346</v>
      </c>
      <c r="O1381" s="1"/>
      <c r="P1381" s="1"/>
      <c r="Q1381" s="1"/>
      <c r="R1381" s="1"/>
      <c r="S1381" s="1"/>
      <c r="T1381" s="1"/>
      <c r="U1381" s="1"/>
      <c r="V1381" s="1"/>
      <c r="W1381" s="1"/>
      <c r="X1381" s="1" t="s">
        <v>20306</v>
      </c>
      <c r="Y1381" s="1"/>
      <c r="Z1381" s="1" t="s">
        <v>20306</v>
      </c>
      <c r="AA1381" s="1"/>
      <c r="AB1381" s="1"/>
      <c r="AC1381" s="1"/>
      <c r="AD1381" s="1"/>
      <c r="AE1381" s="1" t="s">
        <v>20306</v>
      </c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2" t="s">
        <v>20307</v>
      </c>
      <c r="AZ1381" s="2" t="s">
        <v>85</v>
      </c>
      <c r="BA1381" s="2" t="s">
        <v>296</v>
      </c>
      <c r="BB1381" s="1"/>
      <c r="BC1381" s="1" t="s">
        <v>240</v>
      </c>
      <c r="BD1381" s="3" t="s">
        <v>103</v>
      </c>
      <c r="BE1381" s="4" t="s">
        <v>103</v>
      </c>
      <c r="BF1381" s="4" t="s">
        <v>103</v>
      </c>
      <c r="BG1381" s="4" t="s">
        <v>103</v>
      </c>
      <c r="BH1381" s="4" t="s">
        <v>103</v>
      </c>
      <c r="BI1381" s="4" t="s">
        <v>103</v>
      </c>
      <c r="BJ1381" s="4"/>
      <c r="BK1381" s="4"/>
      <c r="BL1381" s="4"/>
      <c r="BM1381" s="1"/>
      <c r="BN1381" s="1"/>
    </row>
    <row r="1382" spans="1:67">
      <c r="A1382">
        <f t="shared" si="21"/>
        <v>1381</v>
      </c>
      <c r="B1382" s="1"/>
      <c r="C1382" s="1" t="s">
        <v>11981</v>
      </c>
      <c r="D1382" s="52" t="s">
        <v>11982</v>
      </c>
      <c r="E1382" s="52" t="s">
        <v>11983</v>
      </c>
      <c r="F1382" s="1" t="s">
        <v>70</v>
      </c>
      <c r="G1382" s="1" t="s">
        <v>10154</v>
      </c>
      <c r="H1382" s="1" t="s">
        <v>11984</v>
      </c>
      <c r="I1382" s="1">
        <v>42450</v>
      </c>
      <c r="J1382" s="1">
        <v>42</v>
      </c>
      <c r="K1382" s="1"/>
      <c r="L1382" s="1"/>
      <c r="M1382" s="1">
        <v>7</v>
      </c>
      <c r="N1382" s="36">
        <v>42000</v>
      </c>
      <c r="O1382" s="1"/>
      <c r="P1382" s="1"/>
      <c r="Q1382" s="1"/>
      <c r="R1382" s="1"/>
      <c r="S1382" s="1"/>
      <c r="T1382" s="1"/>
      <c r="U1382" s="1"/>
      <c r="V1382" s="1"/>
      <c r="W1382" s="1" t="s">
        <v>3572</v>
      </c>
      <c r="X1382" s="1"/>
      <c r="Y1382" s="1"/>
      <c r="Z1382" s="1" t="s">
        <v>3572</v>
      </c>
      <c r="AA1382" s="1"/>
      <c r="AB1382" s="1"/>
      <c r="AC1382" s="1"/>
      <c r="AD1382" s="1"/>
      <c r="AE1382" s="1" t="s">
        <v>3572</v>
      </c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>
        <v>2016</v>
      </c>
      <c r="AT1382" s="1"/>
      <c r="AU1382" s="1"/>
      <c r="AV1382" s="1"/>
      <c r="AW1382" s="1"/>
      <c r="AX1382" s="1"/>
      <c r="AY1382" s="2" t="s">
        <v>5362</v>
      </c>
      <c r="AZ1382" s="2" t="s">
        <v>295</v>
      </c>
      <c r="BA1382" s="2" t="s">
        <v>296</v>
      </c>
      <c r="BB1382" s="1"/>
      <c r="BC1382" s="1" t="s">
        <v>5362</v>
      </c>
      <c r="BD1382" s="3" t="s">
        <v>103</v>
      </c>
      <c r="BE1382" s="4" t="s">
        <v>399</v>
      </c>
      <c r="BF1382" s="4">
        <v>42185</v>
      </c>
      <c r="BG1382" s="4" t="s">
        <v>103</v>
      </c>
      <c r="BH1382" s="4" t="s">
        <v>103</v>
      </c>
      <c r="BI1382" s="4" t="s">
        <v>103</v>
      </c>
      <c r="BJ1382" s="4" t="s">
        <v>89</v>
      </c>
      <c r="BK1382" s="4" t="s">
        <v>89</v>
      </c>
      <c r="BL1382" s="4" t="s">
        <v>89</v>
      </c>
      <c r="BM1382" s="1" t="s">
        <v>89</v>
      </c>
      <c r="BN1382" s="1"/>
    </row>
    <row r="1383" spans="1:67">
      <c r="A1383">
        <f t="shared" si="21"/>
        <v>1382</v>
      </c>
      <c r="B1383" s="1"/>
      <c r="C1383" s="1" t="s">
        <v>24261</v>
      </c>
      <c r="D1383" s="52" t="s">
        <v>24262</v>
      </c>
      <c r="E1383" s="52" t="s">
        <v>24263</v>
      </c>
      <c r="F1383" s="1" t="s">
        <v>70</v>
      </c>
      <c r="G1383" s="1" t="s">
        <v>1954</v>
      </c>
      <c r="H1383" s="1" t="s">
        <v>24264</v>
      </c>
      <c r="I1383" s="1">
        <v>33610</v>
      </c>
      <c r="J1383" s="1">
        <v>33</v>
      </c>
      <c r="K1383" s="1"/>
      <c r="L1383" s="1"/>
      <c r="M1383" s="1"/>
      <c r="N1383" s="36">
        <v>5947</v>
      </c>
      <c r="O1383" s="1" t="s">
        <v>24266</v>
      </c>
      <c r="P1383" s="1" t="s">
        <v>11699</v>
      </c>
      <c r="Q1383" s="1"/>
      <c r="R1383" s="1"/>
      <c r="S1383" s="1"/>
      <c r="T1383" s="1"/>
      <c r="U1383" s="1"/>
      <c r="V1383" s="1"/>
      <c r="W1383" s="1"/>
      <c r="X1383" s="1"/>
      <c r="Y1383" s="1" t="s">
        <v>24265</v>
      </c>
      <c r="Z1383" s="1" t="s">
        <v>24265</v>
      </c>
      <c r="AA1383" s="1"/>
      <c r="AB1383" s="1"/>
      <c r="AC1383" s="1"/>
      <c r="AD1383" s="1"/>
      <c r="AE1383" s="1" t="s">
        <v>24265</v>
      </c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2" t="s">
        <v>24267</v>
      </c>
      <c r="AZ1383" s="2" t="s">
        <v>85</v>
      </c>
      <c r="BA1383" s="2" t="s">
        <v>296</v>
      </c>
      <c r="BB1383" s="1"/>
      <c r="BC1383" s="1" t="s">
        <v>7628</v>
      </c>
      <c r="BD1383" s="3" t="s">
        <v>103</v>
      </c>
      <c r="BE1383" s="4" t="s">
        <v>103</v>
      </c>
      <c r="BF1383" s="4" t="s">
        <v>103</v>
      </c>
      <c r="BG1383" s="4" t="s">
        <v>103</v>
      </c>
      <c r="BH1383" s="4" t="s">
        <v>103</v>
      </c>
      <c r="BI1383" s="4" t="s">
        <v>103</v>
      </c>
      <c r="BJ1383" s="4" t="s">
        <v>105</v>
      </c>
      <c r="BK1383" s="4" t="s">
        <v>105</v>
      </c>
      <c r="BL1383" s="4" t="s">
        <v>105</v>
      </c>
      <c r="BM1383" s="1" t="s">
        <v>105</v>
      </c>
      <c r="BN1383" s="7" t="s">
        <v>2227</v>
      </c>
    </row>
    <row r="1384" spans="1:67">
      <c r="A1384">
        <f t="shared" si="21"/>
        <v>1383</v>
      </c>
      <c r="B1384" s="1"/>
      <c r="C1384" s="1"/>
      <c r="D1384" s="52" t="s">
        <v>16505</v>
      </c>
      <c r="E1384" s="52" t="s">
        <v>16506</v>
      </c>
      <c r="F1384" s="1" t="s">
        <v>70</v>
      </c>
      <c r="G1384" s="1" t="s">
        <v>16496</v>
      </c>
      <c r="H1384" s="1" t="s">
        <v>16497</v>
      </c>
      <c r="I1384" s="1">
        <v>90150</v>
      </c>
      <c r="J1384" s="1">
        <v>90</v>
      </c>
      <c r="K1384" s="1"/>
      <c r="L1384" s="1"/>
      <c r="M1384" s="1"/>
      <c r="N1384" s="36">
        <v>13300</v>
      </c>
      <c r="O1384" s="1"/>
      <c r="P1384" s="1"/>
      <c r="Q1384" s="1"/>
      <c r="R1384" s="1"/>
      <c r="S1384" s="1"/>
      <c r="T1384" s="1"/>
      <c r="U1384" s="1"/>
      <c r="V1384" s="1"/>
      <c r="W1384" s="1" t="s">
        <v>16507</v>
      </c>
      <c r="X1384" s="1"/>
      <c r="Y1384" s="1"/>
      <c r="Z1384" s="1" t="s">
        <v>16507</v>
      </c>
      <c r="AA1384" s="1"/>
      <c r="AB1384" s="1"/>
      <c r="AC1384" s="1"/>
      <c r="AD1384" s="1"/>
      <c r="AE1384" s="1" t="s">
        <v>16507</v>
      </c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2" t="s">
        <v>16508</v>
      </c>
      <c r="AZ1384" s="2" t="s">
        <v>432</v>
      </c>
      <c r="BA1384" s="2" t="s">
        <v>296</v>
      </c>
      <c r="BB1384" s="1"/>
      <c r="BC1384" s="1" t="s">
        <v>387</v>
      </c>
      <c r="BD1384" s="3" t="s">
        <v>103</v>
      </c>
      <c r="BE1384" s="4" t="s">
        <v>103</v>
      </c>
      <c r="BF1384" s="4" t="s">
        <v>103</v>
      </c>
      <c r="BG1384" s="4" t="s">
        <v>103</v>
      </c>
      <c r="BH1384" s="4" t="s">
        <v>103</v>
      </c>
      <c r="BI1384" s="4" t="s">
        <v>103</v>
      </c>
      <c r="BJ1384" s="4"/>
      <c r="BK1384" s="4"/>
      <c r="BL1384" s="4"/>
      <c r="BM1384" s="1"/>
      <c r="BN1384" s="1"/>
    </row>
    <row r="1385" spans="1:67">
      <c r="A1385">
        <f t="shared" si="21"/>
        <v>1384</v>
      </c>
      <c r="B1385" s="1"/>
      <c r="C1385" s="1"/>
      <c r="D1385" s="52" t="s">
        <v>21183</v>
      </c>
      <c r="E1385" s="52" t="s">
        <v>21184</v>
      </c>
      <c r="F1385" s="1" t="s">
        <v>70</v>
      </c>
      <c r="G1385" s="1" t="s">
        <v>830</v>
      </c>
      <c r="H1385" s="1" t="s">
        <v>21185</v>
      </c>
      <c r="I1385" s="1">
        <v>14120</v>
      </c>
      <c r="J1385" s="1">
        <v>14</v>
      </c>
      <c r="K1385" s="1"/>
      <c r="L1385" s="1"/>
      <c r="M1385" s="1"/>
      <c r="N1385" s="36">
        <v>7300</v>
      </c>
      <c r="O1385" s="1"/>
      <c r="P1385" s="1"/>
      <c r="Q1385" s="1"/>
      <c r="R1385" s="1"/>
      <c r="S1385" s="1"/>
      <c r="T1385" s="1"/>
      <c r="U1385" s="1"/>
      <c r="V1385" s="1"/>
      <c r="W1385" s="1"/>
      <c r="X1385" s="1" t="s">
        <v>1001</v>
      </c>
      <c r="Y1385" s="1"/>
      <c r="Z1385" s="1" t="s">
        <v>1001</v>
      </c>
      <c r="AA1385" s="1"/>
      <c r="AB1385" s="1"/>
      <c r="AC1385" s="1"/>
      <c r="AD1385" s="1"/>
      <c r="AE1385" s="1" t="s">
        <v>1001</v>
      </c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2" t="s">
        <v>16508</v>
      </c>
      <c r="AZ1385" s="2" t="s">
        <v>432</v>
      </c>
      <c r="BA1385" s="2" t="s">
        <v>296</v>
      </c>
      <c r="BB1385" s="1"/>
      <c r="BC1385" s="1" t="s">
        <v>21186</v>
      </c>
      <c r="BD1385" s="3" t="s">
        <v>103</v>
      </c>
      <c r="BE1385" s="4" t="s">
        <v>103</v>
      </c>
      <c r="BF1385" s="4" t="s">
        <v>103</v>
      </c>
      <c r="BG1385" s="4" t="s">
        <v>103</v>
      </c>
      <c r="BH1385" s="4" t="s">
        <v>103</v>
      </c>
      <c r="BI1385" s="4" t="s">
        <v>103</v>
      </c>
      <c r="BJ1385" s="4" t="s">
        <v>89</v>
      </c>
      <c r="BK1385" s="4" t="s">
        <v>89</v>
      </c>
      <c r="BL1385" s="4" t="s">
        <v>89</v>
      </c>
      <c r="BM1385" s="1" t="s">
        <v>89</v>
      </c>
      <c r="BN1385" s="1" t="s">
        <v>21187</v>
      </c>
    </row>
    <row r="1386" spans="1:67">
      <c r="A1386">
        <f t="shared" si="21"/>
        <v>1385</v>
      </c>
      <c r="B1386" s="1"/>
      <c r="C1386" s="1" t="s">
        <v>20143</v>
      </c>
      <c r="D1386" s="52" t="s">
        <v>20144</v>
      </c>
      <c r="E1386" s="52" t="s">
        <v>20145</v>
      </c>
      <c r="F1386" s="1" t="s">
        <v>70</v>
      </c>
      <c r="G1386" s="1" t="s">
        <v>20146</v>
      </c>
      <c r="H1386" s="1" t="s">
        <v>20147</v>
      </c>
      <c r="I1386" s="1">
        <v>4100</v>
      </c>
      <c r="J1386" s="1">
        <v>4</v>
      </c>
      <c r="K1386" s="1"/>
      <c r="L1386" s="1"/>
      <c r="M1386" s="1"/>
      <c r="N1386" s="36">
        <v>19881</v>
      </c>
      <c r="O1386" s="1"/>
      <c r="P1386" s="1"/>
      <c r="Q1386" s="1"/>
      <c r="R1386" s="1"/>
      <c r="S1386" s="1"/>
      <c r="T1386" s="1"/>
      <c r="U1386" s="1"/>
      <c r="V1386" s="1"/>
      <c r="W1386" s="1" t="s">
        <v>20148</v>
      </c>
      <c r="X1386" s="1"/>
      <c r="Y1386" s="1"/>
      <c r="Z1386" s="1" t="s">
        <v>20148</v>
      </c>
      <c r="AA1386" s="1"/>
      <c r="AB1386" s="1"/>
      <c r="AC1386" s="1"/>
      <c r="AD1386" s="1"/>
      <c r="AE1386" s="1" t="s">
        <v>20148</v>
      </c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>
        <v>2013</v>
      </c>
      <c r="AT1386" s="1"/>
      <c r="AU1386" s="1"/>
      <c r="AV1386" s="1"/>
      <c r="AW1386" s="1"/>
      <c r="AX1386" s="1"/>
      <c r="AY1386" s="2" t="s">
        <v>20149</v>
      </c>
      <c r="AZ1386" s="2" t="s">
        <v>295</v>
      </c>
      <c r="BA1386" s="2" t="s">
        <v>296</v>
      </c>
      <c r="BB1386" s="1"/>
      <c r="BC1386" s="1" t="s">
        <v>20149</v>
      </c>
      <c r="BD1386" s="3" t="s">
        <v>103</v>
      </c>
      <c r="BE1386" s="4" t="s">
        <v>399</v>
      </c>
      <c r="BF1386" s="4">
        <v>41090</v>
      </c>
      <c r="BG1386" s="4" t="s">
        <v>103</v>
      </c>
      <c r="BH1386" s="4" t="s">
        <v>103</v>
      </c>
      <c r="BI1386" s="4" t="s">
        <v>103</v>
      </c>
      <c r="BJ1386" s="4"/>
      <c r="BK1386" s="4"/>
      <c r="BL1386" s="4"/>
      <c r="BM1386" s="1"/>
      <c r="BN1386" s="1"/>
    </row>
    <row r="1387" spans="1:67">
      <c r="A1387">
        <f t="shared" si="21"/>
        <v>1386</v>
      </c>
      <c r="B1387" s="1" t="s">
        <v>66</v>
      </c>
      <c r="C1387" s="1" t="s">
        <v>7208</v>
      </c>
      <c r="D1387" s="52" t="s">
        <v>7209</v>
      </c>
      <c r="E1387" s="52" t="s">
        <v>7210</v>
      </c>
      <c r="F1387" s="1" t="s">
        <v>70</v>
      </c>
      <c r="G1387" s="1" t="s">
        <v>7126</v>
      </c>
      <c r="H1387" s="1" t="s">
        <v>7211</v>
      </c>
      <c r="I1387" s="1">
        <v>1150</v>
      </c>
      <c r="J1387" s="1">
        <v>1</v>
      </c>
      <c r="K1387" s="1"/>
      <c r="L1387" s="1"/>
      <c r="M1387" s="1"/>
      <c r="N1387" s="36">
        <v>5041</v>
      </c>
      <c r="O1387" s="1" t="s">
        <v>7213</v>
      </c>
      <c r="P1387" s="1" t="s">
        <v>7214</v>
      </c>
      <c r="Q1387" s="1"/>
      <c r="R1387" s="1"/>
      <c r="S1387" s="1"/>
      <c r="T1387" s="1"/>
      <c r="U1387" s="1"/>
      <c r="V1387" s="1"/>
      <c r="W1387" s="1" t="s">
        <v>7212</v>
      </c>
      <c r="X1387" s="1"/>
      <c r="Y1387" s="1"/>
      <c r="Z1387" s="1" t="s">
        <v>7212</v>
      </c>
      <c r="AA1387" s="1"/>
      <c r="AB1387" s="1"/>
      <c r="AC1387" s="1"/>
      <c r="AD1387" s="1"/>
      <c r="AE1387" s="1" t="s">
        <v>7212</v>
      </c>
      <c r="AF1387" s="1"/>
      <c r="AG1387" s="1"/>
      <c r="AH1387" s="1"/>
      <c r="AI1387" s="1" t="s">
        <v>609</v>
      </c>
      <c r="AJ1387" s="1">
        <v>2</v>
      </c>
      <c r="AK1387" s="1"/>
      <c r="AL1387" s="1"/>
      <c r="AM1387" s="1" t="s">
        <v>7215</v>
      </c>
      <c r="AN1387" s="1"/>
      <c r="AO1387" s="1"/>
      <c r="AP1387" s="1" t="s">
        <v>275</v>
      </c>
      <c r="AQ1387" s="1"/>
      <c r="AR1387" s="1" t="s">
        <v>7216</v>
      </c>
      <c r="AS1387" s="1">
        <v>2007</v>
      </c>
      <c r="AT1387" s="1"/>
      <c r="AU1387" s="1"/>
      <c r="AV1387" s="1">
        <v>2009</v>
      </c>
      <c r="AW1387" s="1" t="s">
        <v>430</v>
      </c>
      <c r="AX1387" s="1"/>
      <c r="AY1387" s="2" t="s">
        <v>7217</v>
      </c>
      <c r="AZ1387" s="2" t="s">
        <v>295</v>
      </c>
      <c r="BA1387" s="2" t="s">
        <v>296</v>
      </c>
      <c r="BB1387" s="1"/>
      <c r="BC1387" s="1" t="s">
        <v>7217</v>
      </c>
      <c r="BD1387" s="3" t="s">
        <v>103</v>
      </c>
      <c r="BE1387" s="4" t="s">
        <v>103</v>
      </c>
      <c r="BF1387" s="4" t="s">
        <v>103</v>
      </c>
      <c r="BG1387" s="4" t="s">
        <v>103</v>
      </c>
      <c r="BH1387" s="4" t="s">
        <v>103</v>
      </c>
      <c r="BI1387" s="4" t="s">
        <v>103</v>
      </c>
      <c r="BJ1387" s="4" t="s">
        <v>89</v>
      </c>
      <c r="BK1387" s="4" t="s">
        <v>89</v>
      </c>
      <c r="BL1387" s="4" t="s">
        <v>89</v>
      </c>
      <c r="BM1387" s="1" t="s">
        <v>89</v>
      </c>
      <c r="BN1387" s="1"/>
    </row>
    <row r="1388" spans="1:67">
      <c r="A1388">
        <f t="shared" si="21"/>
        <v>1387</v>
      </c>
      <c r="B1388" s="1" t="s">
        <v>66</v>
      </c>
      <c r="C1388" s="1" t="s">
        <v>21765</v>
      </c>
      <c r="D1388" s="52" t="s">
        <v>21766</v>
      </c>
      <c r="E1388" s="52" t="s">
        <v>21767</v>
      </c>
      <c r="F1388" s="1" t="s">
        <v>70</v>
      </c>
      <c r="G1388" s="1" t="s">
        <v>5520</v>
      </c>
      <c r="H1388" s="1" t="s">
        <v>5497</v>
      </c>
      <c r="I1388" s="1">
        <v>30800</v>
      </c>
      <c r="J1388" s="1">
        <v>30</v>
      </c>
      <c r="K1388" s="1"/>
      <c r="L1388" s="1"/>
      <c r="M1388" s="1"/>
      <c r="N1388" s="36">
        <v>5712</v>
      </c>
      <c r="O1388" s="1" t="s">
        <v>21769</v>
      </c>
      <c r="P1388" s="1" t="s">
        <v>11832</v>
      </c>
      <c r="Q1388" s="1"/>
      <c r="R1388" s="1"/>
      <c r="S1388" s="1"/>
      <c r="T1388" s="1"/>
      <c r="U1388" s="1"/>
      <c r="V1388" s="1"/>
      <c r="W1388" s="1" t="s">
        <v>21768</v>
      </c>
      <c r="X1388" s="1"/>
      <c r="Y1388" s="1"/>
      <c r="Z1388" s="1" t="s">
        <v>21768</v>
      </c>
      <c r="AA1388" s="1"/>
      <c r="AB1388" s="1"/>
      <c r="AC1388" s="1"/>
      <c r="AD1388" s="1"/>
      <c r="AE1388" s="1" t="s">
        <v>21768</v>
      </c>
      <c r="AF1388" s="1"/>
      <c r="AG1388" s="1"/>
      <c r="AH1388" s="1"/>
      <c r="AI1388" s="1">
        <v>16</v>
      </c>
      <c r="AJ1388" s="1">
        <v>3</v>
      </c>
      <c r="AK1388" s="1"/>
      <c r="AL1388" s="1"/>
      <c r="AM1388" s="1" t="s">
        <v>21770</v>
      </c>
      <c r="AN1388" s="1"/>
      <c r="AO1388" s="1"/>
      <c r="AP1388" s="1" t="s">
        <v>21771</v>
      </c>
      <c r="AQ1388" s="1"/>
      <c r="AR1388" s="1" t="s">
        <v>21772</v>
      </c>
      <c r="AS1388" s="1">
        <v>2016</v>
      </c>
      <c r="AT1388" s="1"/>
      <c r="AU1388" s="1"/>
      <c r="AV1388" s="1"/>
      <c r="AW1388" s="1" t="s">
        <v>21773</v>
      </c>
      <c r="AX1388" s="1"/>
      <c r="AY1388" s="2" t="s">
        <v>7217</v>
      </c>
      <c r="AZ1388" s="2" t="s">
        <v>295</v>
      </c>
      <c r="BA1388" s="2" t="s">
        <v>296</v>
      </c>
      <c r="BB1388" s="1"/>
      <c r="BC1388" s="1" t="s">
        <v>7217</v>
      </c>
      <c r="BD1388" s="3" t="s">
        <v>103</v>
      </c>
      <c r="BE1388" s="4" t="s">
        <v>399</v>
      </c>
      <c r="BF1388" s="4">
        <v>42324</v>
      </c>
      <c r="BG1388" s="4" t="s">
        <v>103</v>
      </c>
      <c r="BH1388" s="4" t="s">
        <v>103</v>
      </c>
      <c r="BI1388" s="4" t="s">
        <v>103</v>
      </c>
      <c r="BJ1388" s="4"/>
      <c r="BK1388" s="4"/>
      <c r="BL1388" s="4"/>
      <c r="BM1388" s="1"/>
      <c r="BN1388" s="1"/>
    </row>
    <row r="1389" spans="1:67">
      <c r="A1389">
        <f t="shared" si="21"/>
        <v>1388</v>
      </c>
      <c r="B1389" s="1" t="s">
        <v>66</v>
      </c>
      <c r="C1389" s="1" t="s">
        <v>15341</v>
      </c>
      <c r="D1389" s="52" t="s">
        <v>15342</v>
      </c>
      <c r="E1389" s="52" t="s">
        <v>15343</v>
      </c>
      <c r="F1389" s="1" t="s">
        <v>70</v>
      </c>
      <c r="G1389" s="1" t="s">
        <v>15344</v>
      </c>
      <c r="H1389" s="1" t="s">
        <v>15345</v>
      </c>
      <c r="I1389" s="1">
        <v>60100</v>
      </c>
      <c r="J1389" s="1">
        <v>60</v>
      </c>
      <c r="K1389" s="1"/>
      <c r="L1389" s="1"/>
      <c r="M1389" s="1"/>
      <c r="N1389" s="36">
        <v>12288</v>
      </c>
      <c r="O1389" s="1" t="s">
        <v>15347</v>
      </c>
      <c r="P1389" s="1" t="s">
        <v>11028</v>
      </c>
      <c r="Q1389" s="1"/>
      <c r="R1389" s="1"/>
      <c r="S1389" s="1"/>
      <c r="T1389" s="1"/>
      <c r="U1389" s="1"/>
      <c r="V1389" s="1"/>
      <c r="W1389" s="1"/>
      <c r="X1389" s="1"/>
      <c r="Y1389" s="1" t="s">
        <v>15346</v>
      </c>
      <c r="Z1389" s="1" t="s">
        <v>15346</v>
      </c>
      <c r="AA1389" s="1"/>
      <c r="AB1389" s="1"/>
      <c r="AC1389" s="1"/>
      <c r="AD1389" s="1"/>
      <c r="AE1389" s="1" t="s">
        <v>15346</v>
      </c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2" t="s">
        <v>15348</v>
      </c>
      <c r="AZ1389" s="2" t="s">
        <v>295</v>
      </c>
      <c r="BA1389" s="2" t="s">
        <v>296</v>
      </c>
      <c r="BB1389" s="1"/>
      <c r="BC1389" s="1" t="s">
        <v>15348</v>
      </c>
      <c r="BD1389" s="3" t="s">
        <v>103</v>
      </c>
      <c r="BE1389" s="4" t="s">
        <v>367</v>
      </c>
      <c r="BF1389" s="4">
        <v>42369</v>
      </c>
      <c r="BG1389" s="4" t="s">
        <v>103</v>
      </c>
      <c r="BH1389" s="4" t="s">
        <v>103</v>
      </c>
      <c r="BI1389" s="4" t="s">
        <v>103</v>
      </c>
      <c r="BJ1389" s="4"/>
      <c r="BK1389" s="4"/>
      <c r="BL1389" s="4"/>
      <c r="BM1389" s="1"/>
      <c r="BN1389" s="1"/>
    </row>
    <row r="1390" spans="1:67">
      <c r="A1390">
        <f t="shared" si="21"/>
        <v>1389</v>
      </c>
      <c r="B1390" s="1"/>
      <c r="C1390" s="1"/>
      <c r="D1390" s="52" t="s">
        <v>6725</v>
      </c>
      <c r="E1390" s="52" t="s">
        <v>6726</v>
      </c>
      <c r="F1390" s="1" t="s">
        <v>70</v>
      </c>
      <c r="G1390" s="1" t="s">
        <v>6727</v>
      </c>
      <c r="H1390" s="1" t="s">
        <v>6728</v>
      </c>
      <c r="I1390" s="1">
        <v>69720</v>
      </c>
      <c r="J1390" s="1">
        <v>69</v>
      </c>
      <c r="K1390" s="1"/>
      <c r="L1390" s="1"/>
      <c r="M1390" s="1"/>
      <c r="N1390" s="36">
        <v>13000</v>
      </c>
      <c r="O1390" s="1"/>
      <c r="P1390" s="1"/>
      <c r="Q1390" s="1"/>
      <c r="R1390" s="1"/>
      <c r="S1390" s="1"/>
      <c r="T1390" s="1"/>
      <c r="U1390" s="1"/>
      <c r="V1390" s="1"/>
      <c r="W1390" s="1"/>
      <c r="X1390" s="1" t="s">
        <v>724</v>
      </c>
      <c r="Y1390" s="1"/>
      <c r="Z1390" s="1" t="s">
        <v>724</v>
      </c>
      <c r="AA1390" s="1"/>
      <c r="AB1390" s="1"/>
      <c r="AC1390" s="1"/>
      <c r="AD1390" s="1"/>
      <c r="AE1390" s="1" t="s">
        <v>724</v>
      </c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2" t="s">
        <v>6729</v>
      </c>
      <c r="AZ1390" s="2" t="s">
        <v>295</v>
      </c>
      <c r="BA1390" s="2" t="s">
        <v>296</v>
      </c>
      <c r="BB1390" s="1"/>
      <c r="BC1390" s="1" t="s">
        <v>6729</v>
      </c>
      <c r="BD1390" s="3" t="s">
        <v>103</v>
      </c>
      <c r="BE1390" s="4" t="s">
        <v>103</v>
      </c>
      <c r="BF1390" s="4" t="s">
        <v>103</v>
      </c>
      <c r="BG1390" s="4" t="s">
        <v>103</v>
      </c>
      <c r="BH1390" s="4" t="s">
        <v>103</v>
      </c>
      <c r="BI1390" s="4" t="s">
        <v>103</v>
      </c>
      <c r="BJ1390" s="4" t="s">
        <v>89</v>
      </c>
      <c r="BK1390" s="4" t="s">
        <v>89</v>
      </c>
      <c r="BL1390" s="4" t="s">
        <v>89</v>
      </c>
      <c r="BM1390" s="1" t="s">
        <v>89</v>
      </c>
      <c r="BN1390" s="1"/>
    </row>
    <row r="1391" spans="1:67">
      <c r="A1391">
        <f t="shared" si="21"/>
        <v>1390</v>
      </c>
      <c r="B1391" s="1"/>
      <c r="C1391" s="1" t="s">
        <v>14521</v>
      </c>
      <c r="D1391" s="52" t="s">
        <v>14522</v>
      </c>
      <c r="E1391" s="52" t="s">
        <v>14523</v>
      </c>
      <c r="F1391" s="1" t="s">
        <v>70</v>
      </c>
      <c r="G1391" s="1" t="s">
        <v>14524</v>
      </c>
      <c r="H1391" s="1" t="s">
        <v>14525</v>
      </c>
      <c r="I1391" s="1">
        <v>59910</v>
      </c>
      <c r="J1391" s="1">
        <v>59</v>
      </c>
      <c r="K1391" s="1"/>
      <c r="L1391" s="1"/>
      <c r="M1391" s="1"/>
      <c r="N1391" s="36">
        <v>13900</v>
      </c>
      <c r="O1391" s="1"/>
      <c r="P1391" s="1"/>
      <c r="Q1391" s="1"/>
      <c r="R1391" s="1"/>
      <c r="S1391" s="1"/>
      <c r="T1391" s="1"/>
      <c r="U1391" s="1"/>
      <c r="V1391" s="1"/>
      <c r="W1391" s="1" t="s">
        <v>14526</v>
      </c>
      <c r="X1391" s="1"/>
      <c r="Y1391" s="1"/>
      <c r="Z1391" s="1" t="s">
        <v>14526</v>
      </c>
      <c r="AA1391" s="1"/>
      <c r="AB1391" s="1"/>
      <c r="AC1391" s="1"/>
      <c r="AD1391" s="1"/>
      <c r="AE1391" s="1" t="s">
        <v>14526</v>
      </c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2" t="s">
        <v>14527</v>
      </c>
      <c r="AZ1391" s="2" t="s">
        <v>295</v>
      </c>
      <c r="BA1391" s="2" t="s">
        <v>296</v>
      </c>
      <c r="BB1391" s="1"/>
      <c r="BC1391" s="1" t="s">
        <v>14527</v>
      </c>
      <c r="BD1391" s="3" t="s">
        <v>103</v>
      </c>
      <c r="BE1391" s="4" t="s">
        <v>367</v>
      </c>
      <c r="BF1391" s="4">
        <v>38596</v>
      </c>
      <c r="BG1391" s="4" t="s">
        <v>103</v>
      </c>
      <c r="BH1391" s="4" t="s">
        <v>103</v>
      </c>
      <c r="BI1391" s="4" t="s">
        <v>103</v>
      </c>
      <c r="BJ1391" s="4" t="s">
        <v>89</v>
      </c>
      <c r="BK1391" s="4" t="s">
        <v>89</v>
      </c>
      <c r="BL1391" s="4" t="s">
        <v>89</v>
      </c>
      <c r="BM1391" s="1" t="s">
        <v>89</v>
      </c>
      <c r="BN1391" s="1"/>
    </row>
    <row r="1392" spans="1:67">
      <c r="A1392">
        <f t="shared" si="21"/>
        <v>1391</v>
      </c>
      <c r="B1392" s="1"/>
      <c r="C1392" s="1" t="s">
        <v>11087</v>
      </c>
      <c r="D1392" s="52" t="s">
        <v>11088</v>
      </c>
      <c r="E1392" s="52" t="s">
        <v>11089</v>
      </c>
      <c r="F1392" s="1" t="s">
        <v>2668</v>
      </c>
      <c r="G1392" s="1" t="s">
        <v>11090</v>
      </c>
      <c r="H1392" s="1" t="s">
        <v>11091</v>
      </c>
      <c r="I1392" s="1">
        <v>84100</v>
      </c>
      <c r="J1392" s="1">
        <v>84</v>
      </c>
      <c r="K1392" s="1"/>
      <c r="L1392" s="1" t="s">
        <v>11092</v>
      </c>
      <c r="M1392" s="1"/>
      <c r="N1392" s="36">
        <v>17471</v>
      </c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 t="s">
        <v>11093</v>
      </c>
      <c r="Z1392" s="1" t="s">
        <v>11093</v>
      </c>
      <c r="AA1392" s="1"/>
      <c r="AB1392" s="1"/>
      <c r="AC1392" s="1"/>
      <c r="AD1392" s="1"/>
      <c r="AE1392" s="1" t="s">
        <v>11093</v>
      </c>
      <c r="AF1392" s="1"/>
      <c r="AG1392" s="1"/>
      <c r="AH1392" s="1"/>
      <c r="AI1392" s="1"/>
      <c r="AJ1392" s="1">
        <v>30</v>
      </c>
      <c r="AK1392" s="1">
        <v>16</v>
      </c>
      <c r="AL1392" s="1">
        <v>1</v>
      </c>
      <c r="AM1392" s="1"/>
      <c r="AN1392" s="1" t="s">
        <v>99</v>
      </c>
      <c r="AO1392" s="1"/>
      <c r="AP1392" s="1"/>
      <c r="AQ1392" s="1"/>
      <c r="AR1392" s="1"/>
      <c r="AS1392" s="1">
        <v>1992</v>
      </c>
      <c r="AT1392" s="1"/>
      <c r="AU1392" s="1"/>
      <c r="AV1392" s="1"/>
      <c r="AW1392" s="1"/>
      <c r="AX1392" s="1"/>
      <c r="AY1392" s="2" t="s">
        <v>11094</v>
      </c>
      <c r="AZ1392" s="2" t="s">
        <v>295</v>
      </c>
      <c r="BA1392" s="2" t="s">
        <v>296</v>
      </c>
      <c r="BB1392" s="1"/>
      <c r="BC1392" s="1" t="s">
        <v>11094</v>
      </c>
      <c r="BD1392" s="3" t="s">
        <v>103</v>
      </c>
      <c r="BE1392" s="4" t="s">
        <v>7980</v>
      </c>
      <c r="BF1392" s="4">
        <v>44531</v>
      </c>
      <c r="BG1392" s="4">
        <v>44531</v>
      </c>
      <c r="BH1392" s="4" t="s">
        <v>103</v>
      </c>
      <c r="BI1392" s="4" t="s">
        <v>103</v>
      </c>
      <c r="BJ1392" s="4" t="s">
        <v>89</v>
      </c>
      <c r="BK1392" s="4" t="s">
        <v>89</v>
      </c>
      <c r="BL1392" s="4" t="s">
        <v>89</v>
      </c>
      <c r="BM1392" s="1" t="s">
        <v>89</v>
      </c>
      <c r="BN1392" s="14"/>
      <c r="BO1392" s="4" t="s">
        <v>11095</v>
      </c>
    </row>
    <row r="1393" spans="1:68">
      <c r="A1393">
        <f t="shared" si="21"/>
        <v>1392</v>
      </c>
      <c r="B1393" s="1"/>
      <c r="C1393" s="1" t="s">
        <v>12787</v>
      </c>
      <c r="D1393" s="52" t="s">
        <v>12788</v>
      </c>
      <c r="E1393" s="52" t="s">
        <v>12789</v>
      </c>
      <c r="F1393" s="1" t="s">
        <v>70</v>
      </c>
      <c r="G1393" s="1" t="s">
        <v>2007</v>
      </c>
      <c r="H1393" s="1" t="s">
        <v>12790</v>
      </c>
      <c r="I1393" s="1">
        <v>95800</v>
      </c>
      <c r="J1393" s="1">
        <v>95</v>
      </c>
      <c r="K1393" s="1"/>
      <c r="L1393" s="1"/>
      <c r="M1393" s="1"/>
      <c r="N1393" s="36">
        <v>9700</v>
      </c>
      <c r="O1393" s="1" t="s">
        <v>463</v>
      </c>
      <c r="P1393" s="1" t="s">
        <v>1788</v>
      </c>
      <c r="Q1393" s="1"/>
      <c r="R1393" s="1"/>
      <c r="S1393" s="1"/>
      <c r="T1393" s="1"/>
      <c r="U1393" s="1"/>
      <c r="V1393" s="1"/>
      <c r="W1393" s="1" t="s">
        <v>5880</v>
      </c>
      <c r="X1393" s="1"/>
      <c r="Y1393" s="1"/>
      <c r="Z1393" s="1" t="s">
        <v>5880</v>
      </c>
      <c r="AA1393" s="1"/>
      <c r="AB1393" s="1"/>
      <c r="AC1393" s="1"/>
      <c r="AD1393" s="1"/>
      <c r="AE1393" s="1" t="s">
        <v>5880</v>
      </c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2" t="s">
        <v>12791</v>
      </c>
      <c r="AZ1393" s="2" t="s">
        <v>295</v>
      </c>
      <c r="BA1393" s="2" t="s">
        <v>296</v>
      </c>
      <c r="BB1393" s="1"/>
      <c r="BC1393" s="1" t="s">
        <v>12791</v>
      </c>
      <c r="BD1393" s="3">
        <v>50</v>
      </c>
      <c r="BE1393" s="4" t="s">
        <v>125</v>
      </c>
      <c r="BF1393" s="4">
        <v>40543</v>
      </c>
      <c r="BG1393" s="4">
        <v>40543</v>
      </c>
      <c r="BH1393" s="4">
        <v>42735</v>
      </c>
      <c r="BI1393" s="4">
        <v>43830</v>
      </c>
      <c r="BJ1393" s="4" t="s">
        <v>89</v>
      </c>
      <c r="BK1393" s="4" t="s">
        <v>89</v>
      </c>
      <c r="BL1393" s="4" t="s">
        <v>89</v>
      </c>
      <c r="BM1393" s="1" t="s">
        <v>89</v>
      </c>
      <c r="BN1393" s="14"/>
    </row>
    <row r="1394" spans="1:68">
      <c r="A1394">
        <f t="shared" si="21"/>
        <v>1393</v>
      </c>
      <c r="B1394" s="1"/>
      <c r="C1394" s="1" t="s">
        <v>16341</v>
      </c>
      <c r="D1394" s="52" t="s">
        <v>16342</v>
      </c>
      <c r="E1394" s="52" t="s">
        <v>16343</v>
      </c>
      <c r="F1394" s="1" t="s">
        <v>70</v>
      </c>
      <c r="G1394" s="1" t="s">
        <v>16344</v>
      </c>
      <c r="H1394" s="1" t="s">
        <v>16345</v>
      </c>
      <c r="I1394" s="1">
        <v>38160</v>
      </c>
      <c r="J1394" s="1">
        <v>38</v>
      </c>
      <c r="K1394" s="1"/>
      <c r="L1394" s="1"/>
      <c r="M1394" s="1"/>
      <c r="N1394" s="36">
        <v>5642</v>
      </c>
      <c r="O1394" s="1" t="s">
        <v>16347</v>
      </c>
      <c r="P1394" s="1" t="s">
        <v>3121</v>
      </c>
      <c r="Q1394" s="1"/>
      <c r="R1394" s="1"/>
      <c r="S1394" s="1"/>
      <c r="T1394" s="1"/>
      <c r="U1394" s="1"/>
      <c r="V1394" s="1"/>
      <c r="W1394" s="1"/>
      <c r="X1394" s="1"/>
      <c r="Y1394" s="1" t="s">
        <v>16346</v>
      </c>
      <c r="Z1394" s="1" t="s">
        <v>16346</v>
      </c>
      <c r="AA1394" s="1"/>
      <c r="AB1394" s="1"/>
      <c r="AC1394" s="1"/>
      <c r="AD1394" s="1"/>
      <c r="AE1394" s="1" t="s">
        <v>16346</v>
      </c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2" t="s">
        <v>16348</v>
      </c>
      <c r="AZ1394" s="2" t="s">
        <v>295</v>
      </c>
      <c r="BA1394" s="2" t="s">
        <v>296</v>
      </c>
      <c r="BB1394" s="1"/>
      <c r="BC1394" s="1" t="s">
        <v>16348</v>
      </c>
      <c r="BD1394" s="3" t="s">
        <v>103</v>
      </c>
      <c r="BE1394" s="4" t="s">
        <v>367</v>
      </c>
      <c r="BF1394" s="4">
        <v>42551</v>
      </c>
      <c r="BG1394" s="4" t="s">
        <v>103</v>
      </c>
      <c r="BH1394" s="4" t="s">
        <v>103</v>
      </c>
      <c r="BI1394" s="4" t="s">
        <v>103</v>
      </c>
      <c r="BJ1394" s="4"/>
      <c r="BK1394" s="4"/>
      <c r="BL1394" s="4"/>
      <c r="BM1394" s="1"/>
      <c r="BN1394" s="1"/>
    </row>
    <row r="1395" spans="1:68">
      <c r="A1395">
        <f t="shared" si="21"/>
        <v>1394</v>
      </c>
      <c r="B1395" s="1"/>
      <c r="C1395" s="1"/>
      <c r="D1395" s="52" t="s">
        <v>5323</v>
      </c>
      <c r="E1395" s="52" t="s">
        <v>5324</v>
      </c>
      <c r="F1395" s="1" t="s">
        <v>70</v>
      </c>
      <c r="G1395" s="1" t="s">
        <v>5285</v>
      </c>
      <c r="H1395" s="1" t="s">
        <v>5319</v>
      </c>
      <c r="I1395" s="1">
        <v>51320</v>
      </c>
      <c r="J1395" s="1">
        <v>51</v>
      </c>
      <c r="K1395" s="1"/>
      <c r="L1395" s="1"/>
      <c r="M1395" s="1"/>
      <c r="N1395" s="36">
        <v>18500</v>
      </c>
      <c r="O1395" s="1"/>
      <c r="P1395" s="1"/>
      <c r="Q1395" s="1"/>
      <c r="R1395" s="1"/>
      <c r="S1395" s="1"/>
      <c r="T1395" s="1"/>
      <c r="U1395" s="1"/>
      <c r="V1395" s="1"/>
      <c r="W1395" s="1"/>
      <c r="X1395" s="1" t="s">
        <v>5325</v>
      </c>
      <c r="Y1395" s="1"/>
      <c r="Z1395" s="1" t="s">
        <v>5325</v>
      </c>
      <c r="AA1395" s="1"/>
      <c r="AB1395" s="1"/>
      <c r="AC1395" s="1"/>
      <c r="AD1395" s="1"/>
      <c r="AE1395" s="1" t="s">
        <v>5325</v>
      </c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2" t="s">
        <v>5326</v>
      </c>
      <c r="AZ1395" s="2" t="s">
        <v>295</v>
      </c>
      <c r="BA1395" s="2" t="s">
        <v>86</v>
      </c>
      <c r="BB1395" s="1"/>
      <c r="BC1395" s="1" t="s">
        <v>5326</v>
      </c>
      <c r="BD1395" s="3" t="s">
        <v>103</v>
      </c>
      <c r="BE1395" s="4" t="s">
        <v>103</v>
      </c>
      <c r="BF1395" s="4" t="s">
        <v>103</v>
      </c>
      <c r="BG1395" s="4" t="s">
        <v>103</v>
      </c>
      <c r="BH1395" s="4" t="s">
        <v>103</v>
      </c>
      <c r="BI1395" s="4" t="s">
        <v>103</v>
      </c>
      <c r="BJ1395" s="4" t="s">
        <v>89</v>
      </c>
      <c r="BK1395" s="4" t="s">
        <v>89</v>
      </c>
      <c r="BL1395" s="4" t="s">
        <v>89</v>
      </c>
      <c r="BM1395" s="1" t="s">
        <v>89</v>
      </c>
      <c r="BN1395" s="14"/>
      <c r="BO1395" s="4" t="s">
        <v>5327</v>
      </c>
    </row>
    <row r="1396" spans="1:68">
      <c r="A1396">
        <f t="shared" si="21"/>
        <v>1395</v>
      </c>
      <c r="B1396" s="1"/>
      <c r="C1396" s="1" t="s">
        <v>16627</v>
      </c>
      <c r="D1396" s="52" t="s">
        <v>16628</v>
      </c>
      <c r="E1396" s="52" t="s">
        <v>16629</v>
      </c>
      <c r="F1396" s="1" t="s">
        <v>70</v>
      </c>
      <c r="G1396" s="1" t="s">
        <v>16630</v>
      </c>
      <c r="H1396" s="1" t="s">
        <v>16631</v>
      </c>
      <c r="I1396" s="1">
        <v>67640</v>
      </c>
      <c r="J1396" s="1">
        <v>67</v>
      </c>
      <c r="K1396" s="1"/>
      <c r="L1396" s="1"/>
      <c r="M1396" s="1"/>
      <c r="N1396" s="36">
        <v>9244</v>
      </c>
      <c r="O1396" s="1"/>
      <c r="P1396" s="1"/>
      <c r="Q1396" s="1"/>
      <c r="R1396" s="1"/>
      <c r="S1396" s="1"/>
      <c r="T1396" s="1"/>
      <c r="U1396" s="1"/>
      <c r="V1396" s="1"/>
      <c r="W1396" s="1" t="s">
        <v>13406</v>
      </c>
      <c r="X1396" s="1"/>
      <c r="Y1396" s="1"/>
      <c r="Z1396" s="1" t="s">
        <v>13406</v>
      </c>
      <c r="AA1396" s="1"/>
      <c r="AB1396" s="1"/>
      <c r="AC1396" s="1"/>
      <c r="AD1396" s="1"/>
      <c r="AE1396" s="1" t="s">
        <v>13406</v>
      </c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>
        <v>2008</v>
      </c>
      <c r="AT1396" s="1"/>
      <c r="AU1396" s="1"/>
      <c r="AV1396" s="1"/>
      <c r="AW1396" s="1"/>
      <c r="AX1396" s="1"/>
      <c r="AY1396" s="2" t="s">
        <v>16632</v>
      </c>
      <c r="AZ1396" s="2" t="s">
        <v>295</v>
      </c>
      <c r="BA1396" s="2" t="s">
        <v>296</v>
      </c>
      <c r="BB1396" s="1"/>
      <c r="BC1396" s="1" t="s">
        <v>16632</v>
      </c>
      <c r="BD1396" s="3" t="s">
        <v>103</v>
      </c>
      <c r="BE1396" s="4" t="s">
        <v>399</v>
      </c>
      <c r="BF1396" s="4">
        <v>39538</v>
      </c>
      <c r="BG1396" s="4" t="s">
        <v>103</v>
      </c>
      <c r="BH1396" s="4" t="s">
        <v>103</v>
      </c>
      <c r="BI1396" s="4" t="s">
        <v>103</v>
      </c>
      <c r="BJ1396" s="4"/>
      <c r="BK1396" s="4"/>
      <c r="BL1396" s="4"/>
      <c r="BM1396" s="1"/>
      <c r="BN1396" s="1"/>
    </row>
    <row r="1397" spans="1:68">
      <c r="A1397">
        <f t="shared" si="21"/>
        <v>1396</v>
      </c>
      <c r="B1397" s="1"/>
      <c r="C1397" s="1"/>
      <c r="D1397" s="52" t="s">
        <v>17649</v>
      </c>
      <c r="E1397" s="52" t="s">
        <v>17650</v>
      </c>
      <c r="F1397" s="1" t="s">
        <v>70</v>
      </c>
      <c r="G1397" s="1" t="s">
        <v>14005</v>
      </c>
      <c r="H1397" s="1" t="s">
        <v>17651</v>
      </c>
      <c r="I1397" s="1">
        <v>44150</v>
      </c>
      <c r="J1397" s="1">
        <v>44</v>
      </c>
      <c r="K1397" s="1"/>
      <c r="L1397" s="1"/>
      <c r="M1397" s="1"/>
      <c r="N1397" s="36">
        <v>14000</v>
      </c>
      <c r="O1397" s="1"/>
      <c r="P1397" s="1"/>
      <c r="Q1397" s="1"/>
      <c r="R1397" s="1"/>
      <c r="S1397" s="1"/>
      <c r="T1397" s="1"/>
      <c r="U1397" s="1"/>
      <c r="V1397" s="1"/>
      <c r="W1397" s="1" t="s">
        <v>430</v>
      </c>
      <c r="X1397" s="1"/>
      <c r="Y1397" s="1"/>
      <c r="Z1397" s="1" t="s">
        <v>430</v>
      </c>
      <c r="AA1397" s="1"/>
      <c r="AB1397" s="1"/>
      <c r="AC1397" s="1"/>
      <c r="AD1397" s="1"/>
      <c r="AE1397" s="1" t="s">
        <v>430</v>
      </c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2" t="s">
        <v>17652</v>
      </c>
      <c r="AZ1397" s="2" t="s">
        <v>295</v>
      </c>
      <c r="BA1397" s="2" t="s">
        <v>296</v>
      </c>
      <c r="BB1397" s="1"/>
      <c r="BC1397" s="1" t="s">
        <v>17653</v>
      </c>
      <c r="BD1397" s="3" t="s">
        <v>103</v>
      </c>
      <c r="BE1397" s="4" t="s">
        <v>103</v>
      </c>
      <c r="BF1397" s="4" t="s">
        <v>103</v>
      </c>
      <c r="BG1397" s="4" t="s">
        <v>103</v>
      </c>
      <c r="BH1397" s="4" t="s">
        <v>103</v>
      </c>
      <c r="BI1397" s="4" t="s">
        <v>103</v>
      </c>
      <c r="BJ1397" s="4"/>
      <c r="BK1397" s="4"/>
      <c r="BL1397" s="4"/>
      <c r="BM1397" s="1"/>
      <c r="BN1397" s="1"/>
    </row>
    <row r="1398" spans="1:68">
      <c r="A1398">
        <f t="shared" si="21"/>
        <v>1397</v>
      </c>
      <c r="B1398" s="1"/>
      <c r="C1398" s="1" t="s">
        <v>600</v>
      </c>
      <c r="D1398" s="52" t="s">
        <v>601</v>
      </c>
      <c r="E1398" s="52" t="s">
        <v>602</v>
      </c>
      <c r="F1398" s="1" t="s">
        <v>70</v>
      </c>
      <c r="G1398" s="1" t="s">
        <v>603</v>
      </c>
      <c r="H1398" s="1" t="s">
        <v>604</v>
      </c>
      <c r="I1398" s="1">
        <v>35340</v>
      </c>
      <c r="J1398" s="1">
        <v>35</v>
      </c>
      <c r="K1398" s="1"/>
      <c r="L1398" s="1"/>
      <c r="M1398" s="1"/>
      <c r="N1398" s="36">
        <v>43679</v>
      </c>
      <c r="O1398" s="1"/>
      <c r="P1398" s="1"/>
      <c r="Q1398" s="1"/>
      <c r="R1398" s="1"/>
      <c r="S1398" s="1"/>
      <c r="T1398" s="1"/>
      <c r="U1398" s="1"/>
      <c r="V1398" s="1"/>
      <c r="W1398" s="1" t="s">
        <v>605</v>
      </c>
      <c r="X1398" s="1"/>
      <c r="Y1398" s="1"/>
      <c r="Z1398" s="1"/>
      <c r="AA1398" s="1"/>
      <c r="AB1398" s="1" t="s">
        <v>605</v>
      </c>
      <c r="AC1398" s="1"/>
      <c r="AD1398" s="1"/>
      <c r="AE1398" s="1" t="s">
        <v>606</v>
      </c>
      <c r="AF1398" s="1" t="s">
        <v>607</v>
      </c>
      <c r="AG1398" s="1" t="s">
        <v>608</v>
      </c>
      <c r="AH1398" s="1"/>
      <c r="AI1398" s="1" t="s">
        <v>609</v>
      </c>
      <c r="AJ1398" s="1"/>
      <c r="AK1398" s="1"/>
      <c r="AL1398" s="1"/>
      <c r="AM1398" s="1"/>
      <c r="AN1398" s="1"/>
      <c r="AO1398" s="1"/>
      <c r="AP1398" s="1"/>
      <c r="AQ1398" s="1"/>
      <c r="AR1398" s="1"/>
      <c r="AS1398" s="1">
        <v>2008</v>
      </c>
      <c r="AT1398" s="1"/>
      <c r="AU1398" s="1"/>
      <c r="AV1398" s="1" t="s">
        <v>610</v>
      </c>
      <c r="AW1398" s="1" t="s">
        <v>611</v>
      </c>
      <c r="AX1398" s="1"/>
      <c r="AY1398" s="2" t="s">
        <v>612</v>
      </c>
      <c r="AZ1398" s="2" t="s">
        <v>295</v>
      </c>
      <c r="BA1398" s="2" t="s">
        <v>613</v>
      </c>
      <c r="BB1398" s="1"/>
      <c r="BC1398" s="1" t="s">
        <v>612</v>
      </c>
      <c r="BD1398" s="3" t="s">
        <v>103</v>
      </c>
      <c r="BE1398" s="4" t="s">
        <v>399</v>
      </c>
      <c r="BF1398" s="4" t="s">
        <v>103</v>
      </c>
      <c r="BG1398" s="4" t="s">
        <v>103</v>
      </c>
      <c r="BH1398" s="4" t="s">
        <v>103</v>
      </c>
      <c r="BI1398" s="4" t="s">
        <v>103</v>
      </c>
      <c r="BJ1398" s="1" t="s">
        <v>105</v>
      </c>
      <c r="BK1398" s="1" t="s">
        <v>105</v>
      </c>
      <c r="BL1398" s="1" t="s">
        <v>105</v>
      </c>
      <c r="BM1398" s="1" t="s">
        <v>105</v>
      </c>
      <c r="BN1398" s="1" t="s">
        <v>614</v>
      </c>
    </row>
    <row r="1399" spans="1:68">
      <c r="A1399">
        <f t="shared" si="21"/>
        <v>1398</v>
      </c>
      <c r="B1399" s="1"/>
      <c r="C1399" s="1" t="s">
        <v>1189</v>
      </c>
      <c r="D1399" s="52" t="s">
        <v>1190</v>
      </c>
      <c r="E1399" s="52" t="s">
        <v>1191</v>
      </c>
      <c r="F1399" s="1" t="s">
        <v>70</v>
      </c>
      <c r="G1399" s="1" t="s">
        <v>1164</v>
      </c>
      <c r="H1399" s="1" t="s">
        <v>1181</v>
      </c>
      <c r="I1399" s="1">
        <v>37250</v>
      </c>
      <c r="J1399" s="1">
        <v>37</v>
      </c>
      <c r="K1399" s="1"/>
      <c r="L1399" s="1"/>
      <c r="M1399" s="1"/>
      <c r="N1399" s="36">
        <v>44974</v>
      </c>
      <c r="O1399" s="1" t="s">
        <v>1193</v>
      </c>
      <c r="P1399" s="1" t="s">
        <v>1194</v>
      </c>
      <c r="Q1399" s="1"/>
      <c r="R1399" s="1"/>
      <c r="S1399" s="1"/>
      <c r="T1399" s="1"/>
      <c r="U1399" s="1"/>
      <c r="V1399" s="1"/>
      <c r="W1399" s="1" t="s">
        <v>1192</v>
      </c>
      <c r="X1399" s="1"/>
      <c r="Y1399" s="1"/>
      <c r="Z1399" s="1"/>
      <c r="AA1399" s="1"/>
      <c r="AB1399" s="1" t="s">
        <v>1192</v>
      </c>
      <c r="AC1399" s="1"/>
      <c r="AD1399" s="1"/>
      <c r="AE1399" s="1" t="s">
        <v>1195</v>
      </c>
      <c r="AF1399" s="1" t="s">
        <v>438</v>
      </c>
      <c r="AG1399" s="1" t="s">
        <v>1196</v>
      </c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>
        <v>2004</v>
      </c>
      <c r="AT1399" s="1"/>
      <c r="AU1399" s="1"/>
      <c r="AV1399" s="1" t="s">
        <v>1197</v>
      </c>
      <c r="AW1399" s="1"/>
      <c r="AX1399" s="1"/>
      <c r="AY1399" s="2" t="s">
        <v>612</v>
      </c>
      <c r="AZ1399" s="2" t="s">
        <v>295</v>
      </c>
      <c r="BA1399" s="2" t="s">
        <v>613</v>
      </c>
      <c r="BB1399" s="1"/>
      <c r="BC1399" s="1" t="s">
        <v>612</v>
      </c>
      <c r="BD1399" s="3" t="s">
        <v>103</v>
      </c>
      <c r="BE1399" s="4" t="s">
        <v>103</v>
      </c>
      <c r="BF1399" s="4" t="s">
        <v>103</v>
      </c>
      <c r="BG1399" s="4" t="s">
        <v>103</v>
      </c>
      <c r="BH1399" s="4" t="s">
        <v>103</v>
      </c>
      <c r="BI1399" s="4" t="s">
        <v>103</v>
      </c>
      <c r="BJ1399" s="4" t="s">
        <v>105</v>
      </c>
      <c r="BK1399" s="4" t="s">
        <v>105</v>
      </c>
      <c r="BL1399" s="4" t="s">
        <v>105</v>
      </c>
      <c r="BM1399" s="1" t="s">
        <v>105</v>
      </c>
      <c r="BN1399" s="1" t="s">
        <v>1198</v>
      </c>
    </row>
    <row r="1400" spans="1:68">
      <c r="A1400">
        <f t="shared" si="21"/>
        <v>1399</v>
      </c>
      <c r="B1400" s="1"/>
      <c r="C1400" s="1" t="s">
        <v>1223</v>
      </c>
      <c r="D1400" s="52" t="s">
        <v>1224</v>
      </c>
      <c r="E1400" s="52" t="s">
        <v>1225</v>
      </c>
      <c r="F1400" s="1" t="s">
        <v>70</v>
      </c>
      <c r="G1400" s="1" t="s">
        <v>1226</v>
      </c>
      <c r="H1400" s="1" t="s">
        <v>1227</v>
      </c>
      <c r="I1400" s="1">
        <v>27310</v>
      </c>
      <c r="J1400" s="1">
        <v>27</v>
      </c>
      <c r="K1400" s="1"/>
      <c r="L1400" s="1"/>
      <c r="M1400" s="1">
        <v>6</v>
      </c>
      <c r="N1400" s="36">
        <v>61163</v>
      </c>
      <c r="O1400" s="1" t="s">
        <v>1229</v>
      </c>
      <c r="P1400" s="1" t="s">
        <v>1230</v>
      </c>
      <c r="Q1400" s="1"/>
      <c r="R1400" s="1"/>
      <c r="S1400" s="1"/>
      <c r="T1400" s="1"/>
      <c r="U1400" s="1"/>
      <c r="V1400" s="1"/>
      <c r="W1400" s="1" t="s">
        <v>1228</v>
      </c>
      <c r="X1400" s="1"/>
      <c r="Y1400" s="1"/>
      <c r="Z1400" s="1"/>
      <c r="AA1400" s="1"/>
      <c r="AB1400" s="1" t="s">
        <v>1228</v>
      </c>
      <c r="AC1400" s="1"/>
      <c r="AD1400" s="1"/>
      <c r="AE1400" s="1" t="s">
        <v>1231</v>
      </c>
      <c r="AF1400" s="1" t="s">
        <v>598</v>
      </c>
      <c r="AG1400" s="1" t="s">
        <v>1232</v>
      </c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>
        <v>2016</v>
      </c>
      <c r="AT1400" s="1" t="s">
        <v>1233</v>
      </c>
      <c r="AU1400" s="1"/>
      <c r="AV1400" s="1" t="s">
        <v>1234</v>
      </c>
      <c r="AW1400" s="1"/>
      <c r="AX1400" s="1"/>
      <c r="AY1400" s="2" t="s">
        <v>612</v>
      </c>
      <c r="AZ1400" s="2" t="s">
        <v>295</v>
      </c>
      <c r="BA1400" s="2" t="s">
        <v>613</v>
      </c>
      <c r="BB1400" s="1"/>
      <c r="BC1400" s="1" t="s">
        <v>612</v>
      </c>
      <c r="BD1400" s="3" t="s">
        <v>103</v>
      </c>
      <c r="BE1400" s="4" t="s">
        <v>399</v>
      </c>
      <c r="BF1400" s="4">
        <v>42094</v>
      </c>
      <c r="BG1400" s="4" t="s">
        <v>103</v>
      </c>
      <c r="BH1400" s="4" t="s">
        <v>103</v>
      </c>
      <c r="BI1400" s="4" t="s">
        <v>103</v>
      </c>
      <c r="BJ1400" s="4" t="s">
        <v>105</v>
      </c>
      <c r="BK1400" s="4" t="s">
        <v>105</v>
      </c>
      <c r="BL1400" s="4" t="s">
        <v>105</v>
      </c>
      <c r="BM1400" s="1" t="s">
        <v>105</v>
      </c>
      <c r="BN1400" s="1" t="s">
        <v>1235</v>
      </c>
    </row>
    <row r="1401" spans="1:68">
      <c r="A1401">
        <f t="shared" si="21"/>
        <v>1400</v>
      </c>
      <c r="B1401" s="1"/>
      <c r="C1401" s="1"/>
      <c r="D1401" s="52" t="s">
        <v>2323</v>
      </c>
      <c r="E1401" s="52" t="s">
        <v>2324</v>
      </c>
      <c r="F1401" s="1" t="s">
        <v>70</v>
      </c>
      <c r="G1401" s="1" t="s">
        <v>2325</v>
      </c>
      <c r="H1401" s="1" t="s">
        <v>2326</v>
      </c>
      <c r="I1401" s="1">
        <v>91180</v>
      </c>
      <c r="J1401" s="1">
        <v>91</v>
      </c>
      <c r="K1401" s="1"/>
      <c r="L1401" s="1"/>
      <c r="M1401" s="1"/>
      <c r="N1401" s="36">
        <v>15400</v>
      </c>
      <c r="O1401" s="1"/>
      <c r="P1401" s="1"/>
      <c r="Q1401" s="1"/>
      <c r="R1401" s="1"/>
      <c r="S1401" s="1"/>
      <c r="T1401" s="1"/>
      <c r="U1401" s="1"/>
      <c r="V1401" s="1"/>
      <c r="W1401" s="1" t="s">
        <v>2327</v>
      </c>
      <c r="X1401" s="1"/>
      <c r="Y1401" s="1"/>
      <c r="Z1401" s="1"/>
      <c r="AA1401" s="1"/>
      <c r="AB1401" s="1" t="s">
        <v>2327</v>
      </c>
      <c r="AC1401" s="1"/>
      <c r="AD1401" s="1"/>
      <c r="AE1401" s="1" t="s">
        <v>2327</v>
      </c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2" t="s">
        <v>612</v>
      </c>
      <c r="AZ1401" s="2" t="s">
        <v>295</v>
      </c>
      <c r="BA1401" s="2" t="s">
        <v>613</v>
      </c>
      <c r="BB1401" s="1"/>
      <c r="BC1401" s="1" t="s">
        <v>612</v>
      </c>
      <c r="BD1401" s="3" t="s">
        <v>103</v>
      </c>
      <c r="BE1401" s="1" t="s">
        <v>103</v>
      </c>
      <c r="BF1401" s="1" t="s">
        <v>103</v>
      </c>
      <c r="BG1401" s="1" t="s">
        <v>103</v>
      </c>
      <c r="BH1401" s="1" t="s">
        <v>103</v>
      </c>
      <c r="BI1401" s="1" t="s">
        <v>103</v>
      </c>
      <c r="BJ1401" s="1" t="s">
        <v>89</v>
      </c>
      <c r="BK1401" s="1" t="s">
        <v>89</v>
      </c>
      <c r="BL1401" s="1" t="s">
        <v>89</v>
      </c>
      <c r="BM1401" s="1" t="s">
        <v>89</v>
      </c>
      <c r="BN1401" s="1"/>
    </row>
    <row r="1402" spans="1:68">
      <c r="A1402">
        <f t="shared" si="21"/>
        <v>1401</v>
      </c>
      <c r="B1402" s="1"/>
      <c r="C1402" s="1" t="s">
        <v>5132</v>
      </c>
      <c r="D1402" s="52" t="s">
        <v>5133</v>
      </c>
      <c r="E1402" s="52" t="s">
        <v>5134</v>
      </c>
      <c r="F1402" s="1" t="s">
        <v>70</v>
      </c>
      <c r="G1402" s="1" t="s">
        <v>5135</v>
      </c>
      <c r="H1402" s="1" t="s">
        <v>5136</v>
      </c>
      <c r="I1402" s="1">
        <v>34500</v>
      </c>
      <c r="J1402" s="1">
        <v>34</v>
      </c>
      <c r="K1402" s="1"/>
      <c r="L1402" s="1"/>
      <c r="M1402" s="1"/>
      <c r="N1402" s="36">
        <v>44799</v>
      </c>
      <c r="O1402" s="1"/>
      <c r="P1402" s="1"/>
      <c r="Q1402" s="1"/>
      <c r="R1402" s="1"/>
      <c r="S1402" s="1"/>
      <c r="T1402" s="1"/>
      <c r="U1402" s="1"/>
      <c r="V1402" s="1"/>
      <c r="W1402" s="1" t="s">
        <v>5137</v>
      </c>
      <c r="X1402" s="1"/>
      <c r="Y1402" s="1"/>
      <c r="Z1402" s="1"/>
      <c r="AA1402" s="1"/>
      <c r="AB1402" s="1" t="s">
        <v>5137</v>
      </c>
      <c r="AC1402" s="1"/>
      <c r="AD1402" s="1"/>
      <c r="AE1402" s="1" t="s">
        <v>5137</v>
      </c>
      <c r="AF1402" s="1"/>
      <c r="AG1402" s="1"/>
      <c r="AH1402" s="1"/>
      <c r="AI1402" s="1" t="s">
        <v>3475</v>
      </c>
      <c r="AJ1402" s="1"/>
      <c r="AK1402" s="1"/>
      <c r="AL1402" s="1"/>
      <c r="AM1402" s="1"/>
      <c r="AN1402" s="1"/>
      <c r="AO1402" s="1"/>
      <c r="AP1402" s="1"/>
      <c r="AQ1402" s="1" t="s">
        <v>81</v>
      </c>
      <c r="AR1402" s="1"/>
      <c r="AS1402" s="1">
        <v>2009</v>
      </c>
      <c r="AT1402" s="1"/>
      <c r="AU1402" s="1"/>
      <c r="AV1402" s="1" t="s">
        <v>5138</v>
      </c>
      <c r="AW1402" s="1"/>
      <c r="AX1402" s="1"/>
      <c r="AY1402" s="2" t="s">
        <v>612</v>
      </c>
      <c r="AZ1402" s="2" t="s">
        <v>295</v>
      </c>
      <c r="BA1402" s="2" t="s">
        <v>613</v>
      </c>
      <c r="BB1402" s="1"/>
      <c r="BC1402" s="1" t="s">
        <v>612</v>
      </c>
      <c r="BD1402" s="3" t="s">
        <v>103</v>
      </c>
      <c r="BE1402" s="1" t="s">
        <v>103</v>
      </c>
      <c r="BF1402" s="1" t="s">
        <v>103</v>
      </c>
      <c r="BG1402" s="1" t="s">
        <v>103</v>
      </c>
      <c r="BH1402" s="1" t="s">
        <v>103</v>
      </c>
      <c r="BI1402" s="1" t="s">
        <v>103</v>
      </c>
      <c r="BJ1402" s="1" t="s">
        <v>105</v>
      </c>
      <c r="BK1402" s="1" t="s">
        <v>105</v>
      </c>
      <c r="BL1402" s="1" t="s">
        <v>105</v>
      </c>
      <c r="BM1402" s="1" t="s">
        <v>105</v>
      </c>
      <c r="BN1402" s="1" t="s">
        <v>5139</v>
      </c>
    </row>
    <row r="1403" spans="1:68">
      <c r="A1403">
        <f t="shared" si="21"/>
        <v>1402</v>
      </c>
      <c r="B1403" s="1"/>
      <c r="C1403" s="1" t="s">
        <v>5528</v>
      </c>
      <c r="D1403" s="52" t="s">
        <v>5529</v>
      </c>
      <c r="E1403" s="52" t="s">
        <v>5530</v>
      </c>
      <c r="F1403" s="1" t="s">
        <v>70</v>
      </c>
      <c r="G1403" s="1" t="s">
        <v>5531</v>
      </c>
      <c r="H1403" s="1" t="s">
        <v>5532</v>
      </c>
      <c r="I1403" s="1">
        <v>71210</v>
      </c>
      <c r="J1403" s="1">
        <v>71</v>
      </c>
      <c r="K1403" s="1"/>
      <c r="L1403" s="1"/>
      <c r="M1403" s="1">
        <v>9</v>
      </c>
      <c r="N1403" s="36">
        <v>58078</v>
      </c>
      <c r="O1403" s="1" t="s">
        <v>5534</v>
      </c>
      <c r="P1403" s="1" t="s">
        <v>5535</v>
      </c>
      <c r="Q1403" s="1"/>
      <c r="R1403" s="1"/>
      <c r="S1403" s="1"/>
      <c r="T1403" s="1"/>
      <c r="U1403" s="1"/>
      <c r="V1403" s="1"/>
      <c r="W1403" s="1" t="s">
        <v>5533</v>
      </c>
      <c r="X1403" s="1"/>
      <c r="Y1403" s="1"/>
      <c r="Z1403" s="1"/>
      <c r="AA1403" s="1"/>
      <c r="AB1403" s="1" t="s">
        <v>5533</v>
      </c>
      <c r="AC1403" s="1"/>
      <c r="AD1403" s="1"/>
      <c r="AE1403" s="1" t="s">
        <v>5533</v>
      </c>
      <c r="AF1403" s="1"/>
      <c r="AG1403" s="1"/>
      <c r="AH1403" s="1"/>
      <c r="AI1403" s="1"/>
      <c r="AJ1403" s="1">
        <v>52</v>
      </c>
      <c r="AK1403" s="1"/>
      <c r="AL1403" s="1"/>
      <c r="AM1403" s="1"/>
      <c r="AN1403" s="1"/>
      <c r="AO1403" s="1"/>
      <c r="AP1403" s="1"/>
      <c r="AQ1403" s="1"/>
      <c r="AR1403" s="1"/>
      <c r="AS1403" s="1">
        <v>2018</v>
      </c>
      <c r="AT1403" s="1" t="s">
        <v>5536</v>
      </c>
      <c r="AU1403" s="1"/>
      <c r="AV1403" s="1"/>
      <c r="AW1403" s="1" t="s">
        <v>5537</v>
      </c>
      <c r="AX1403" s="1" t="s">
        <v>5538</v>
      </c>
      <c r="AY1403" s="2" t="s">
        <v>612</v>
      </c>
      <c r="AZ1403" s="2" t="s">
        <v>295</v>
      </c>
      <c r="BA1403" s="2" t="s">
        <v>613</v>
      </c>
      <c r="BB1403" s="1"/>
      <c r="BC1403" s="1" t="s">
        <v>612</v>
      </c>
      <c r="BD1403" s="3" t="s">
        <v>103</v>
      </c>
      <c r="BE1403" s="4" t="s">
        <v>399</v>
      </c>
      <c r="BF1403" s="4">
        <v>42825</v>
      </c>
      <c r="BG1403" s="4" t="s">
        <v>103</v>
      </c>
      <c r="BH1403" s="4" t="s">
        <v>103</v>
      </c>
      <c r="BI1403" s="4" t="s">
        <v>103</v>
      </c>
      <c r="BJ1403" s="4" t="s">
        <v>89</v>
      </c>
      <c r="BK1403" s="4" t="s">
        <v>89</v>
      </c>
      <c r="BL1403" s="4" t="s">
        <v>89</v>
      </c>
      <c r="BM1403" s="1" t="s">
        <v>89</v>
      </c>
      <c r="BN1403" s="18" t="s">
        <v>5539</v>
      </c>
    </row>
    <row r="1404" spans="1:68">
      <c r="A1404">
        <f t="shared" si="21"/>
        <v>1403</v>
      </c>
      <c r="B1404" s="1"/>
      <c r="C1404" s="1"/>
      <c r="D1404" s="52" t="s">
        <v>6736</v>
      </c>
      <c r="E1404" s="52" t="s">
        <v>6737</v>
      </c>
      <c r="F1404" s="1" t="s">
        <v>70</v>
      </c>
      <c r="G1404" s="1" t="s">
        <v>6727</v>
      </c>
      <c r="H1404" s="1" t="s">
        <v>6738</v>
      </c>
      <c r="I1404" s="1">
        <v>69720</v>
      </c>
      <c r="J1404" s="1">
        <v>69</v>
      </c>
      <c r="K1404" s="1"/>
      <c r="L1404" s="1"/>
      <c r="M1404" s="1"/>
      <c r="N1404" s="36">
        <v>22000</v>
      </c>
      <c r="O1404" s="1"/>
      <c r="P1404" s="1"/>
      <c r="Q1404" s="1"/>
      <c r="R1404" s="1"/>
      <c r="S1404" s="1"/>
      <c r="T1404" s="1"/>
      <c r="U1404" s="1"/>
      <c r="V1404" s="1"/>
      <c r="W1404" s="1" t="s">
        <v>770</v>
      </c>
      <c r="X1404" s="1"/>
      <c r="Y1404" s="1"/>
      <c r="Z1404" s="1"/>
      <c r="AA1404" s="1"/>
      <c r="AB1404" s="1" t="s">
        <v>770</v>
      </c>
      <c r="AC1404" s="1"/>
      <c r="AD1404" s="1"/>
      <c r="AE1404" s="1" t="s">
        <v>770</v>
      </c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2" t="s">
        <v>612</v>
      </c>
      <c r="AZ1404" s="2" t="s">
        <v>295</v>
      </c>
      <c r="BA1404" s="2" t="s">
        <v>613</v>
      </c>
      <c r="BB1404" s="1"/>
      <c r="BC1404" s="1" t="s">
        <v>612</v>
      </c>
      <c r="BD1404" s="3" t="s">
        <v>103</v>
      </c>
      <c r="BE1404" s="4" t="s">
        <v>103</v>
      </c>
      <c r="BF1404" s="4" t="s">
        <v>103</v>
      </c>
      <c r="BG1404" s="4" t="s">
        <v>103</v>
      </c>
      <c r="BH1404" s="4" t="s">
        <v>103</v>
      </c>
      <c r="BI1404" s="4" t="s">
        <v>103</v>
      </c>
      <c r="BJ1404" s="4" t="s">
        <v>89</v>
      </c>
      <c r="BK1404" s="4" t="s">
        <v>89</v>
      </c>
      <c r="BL1404" s="4" t="s">
        <v>89</v>
      </c>
      <c r="BM1404" s="1" t="s">
        <v>89</v>
      </c>
      <c r="BN1404" s="14"/>
      <c r="BP1404" s="4" t="s">
        <v>232</v>
      </c>
    </row>
    <row r="1405" spans="1:68">
      <c r="A1405">
        <f t="shared" si="21"/>
        <v>1404</v>
      </c>
      <c r="B1405" s="1"/>
      <c r="C1405" s="1" t="s">
        <v>7309</v>
      </c>
      <c r="D1405" s="52" t="s">
        <v>7310</v>
      </c>
      <c r="E1405" s="52" t="s">
        <v>7311</v>
      </c>
      <c r="F1405" s="1" t="s">
        <v>70</v>
      </c>
      <c r="G1405" s="1" t="s">
        <v>7312</v>
      </c>
      <c r="H1405" s="1" t="s">
        <v>7313</v>
      </c>
      <c r="I1405" s="1">
        <v>13790</v>
      </c>
      <c r="J1405" s="1">
        <v>13</v>
      </c>
      <c r="K1405" s="1"/>
      <c r="L1405" s="1"/>
      <c r="M1405" s="1">
        <v>7</v>
      </c>
      <c r="N1405" s="36">
        <v>40185</v>
      </c>
      <c r="O1405" s="1" t="s">
        <v>7315</v>
      </c>
      <c r="P1405" s="1" t="s">
        <v>408</v>
      </c>
      <c r="Q1405" s="1"/>
      <c r="R1405" s="1"/>
      <c r="S1405" s="1"/>
      <c r="T1405" s="1"/>
      <c r="U1405" s="1"/>
      <c r="V1405" s="1"/>
      <c r="W1405" s="1" t="s">
        <v>7314</v>
      </c>
      <c r="X1405" s="1"/>
      <c r="Y1405" s="1"/>
      <c r="Z1405" s="1"/>
      <c r="AA1405" s="1"/>
      <c r="AB1405" s="1" t="s">
        <v>7314</v>
      </c>
      <c r="AC1405" s="1"/>
      <c r="AD1405" s="1"/>
      <c r="AE1405" s="1" t="s">
        <v>7316</v>
      </c>
      <c r="AF1405" s="1" t="s">
        <v>598</v>
      </c>
      <c r="AG1405" s="1" t="s">
        <v>598</v>
      </c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>
        <v>2016</v>
      </c>
      <c r="AT1405" s="1"/>
      <c r="AU1405" s="1"/>
      <c r="AV1405" s="1"/>
      <c r="AW1405" s="1"/>
      <c r="AX1405" s="1"/>
      <c r="AY1405" s="2" t="s">
        <v>612</v>
      </c>
      <c r="AZ1405" s="2" t="s">
        <v>295</v>
      </c>
      <c r="BA1405" s="2" t="s">
        <v>613</v>
      </c>
      <c r="BB1405" s="1"/>
      <c r="BC1405" s="1" t="s">
        <v>612</v>
      </c>
      <c r="BD1405" s="3" t="s">
        <v>103</v>
      </c>
      <c r="BE1405" s="4" t="s">
        <v>399</v>
      </c>
      <c r="BF1405" s="4">
        <v>42185</v>
      </c>
      <c r="BG1405" s="4" t="s">
        <v>103</v>
      </c>
      <c r="BH1405" s="4" t="s">
        <v>103</v>
      </c>
      <c r="BI1405" s="4" t="s">
        <v>103</v>
      </c>
      <c r="BJ1405" s="4" t="s">
        <v>89</v>
      </c>
      <c r="BK1405" s="4" t="s">
        <v>89</v>
      </c>
      <c r="BL1405" s="4" t="s">
        <v>89</v>
      </c>
      <c r="BM1405" s="1" t="s">
        <v>89</v>
      </c>
      <c r="BN1405" s="14"/>
    </row>
    <row r="1406" spans="1:68">
      <c r="A1406">
        <f t="shared" si="21"/>
        <v>1405</v>
      </c>
      <c r="B1406" s="1"/>
      <c r="C1406" s="1" t="s">
        <v>7415</v>
      </c>
      <c r="D1406" s="52" t="s">
        <v>7416</v>
      </c>
      <c r="E1406" s="52" t="s">
        <v>7417</v>
      </c>
      <c r="F1406" s="1" t="s">
        <v>70</v>
      </c>
      <c r="G1406" s="1" t="s">
        <v>5964</v>
      </c>
      <c r="H1406" s="1" t="s">
        <v>7418</v>
      </c>
      <c r="I1406" s="1">
        <v>54840</v>
      </c>
      <c r="J1406" s="1">
        <v>54</v>
      </c>
      <c r="K1406" s="1"/>
      <c r="L1406" s="1"/>
      <c r="M1406" s="1"/>
      <c r="N1406" s="36">
        <v>27300</v>
      </c>
      <c r="O1406" s="1"/>
      <c r="P1406" s="1"/>
      <c r="Q1406" s="1"/>
      <c r="R1406" s="1"/>
      <c r="S1406" s="1"/>
      <c r="T1406" s="1"/>
      <c r="U1406" s="1"/>
      <c r="V1406" s="1"/>
      <c r="W1406" s="1" t="s">
        <v>7419</v>
      </c>
      <c r="X1406" s="1"/>
      <c r="Y1406" s="1"/>
      <c r="Z1406" s="1"/>
      <c r="AA1406" s="1"/>
      <c r="AB1406" s="1" t="s">
        <v>7419</v>
      </c>
      <c r="AC1406" s="1"/>
      <c r="AD1406" s="1"/>
      <c r="AE1406" s="1" t="s">
        <v>7419</v>
      </c>
      <c r="AF1406" s="1"/>
      <c r="AG1406" s="1"/>
      <c r="AH1406" s="1"/>
      <c r="AI1406" s="1" t="s">
        <v>206</v>
      </c>
      <c r="AJ1406" s="1"/>
      <c r="AK1406" s="1"/>
      <c r="AL1406" s="1"/>
      <c r="AM1406" s="1" t="s">
        <v>7420</v>
      </c>
      <c r="AN1406" s="1"/>
      <c r="AO1406" s="1"/>
      <c r="AP1406" s="1"/>
      <c r="AQ1406" s="1" t="s">
        <v>81</v>
      </c>
      <c r="AR1406" s="1" t="s">
        <v>5686</v>
      </c>
      <c r="AS1406" s="1">
        <v>2004</v>
      </c>
      <c r="AT1406" s="1"/>
      <c r="AU1406" s="1"/>
      <c r="AV1406" s="1" t="s">
        <v>7421</v>
      </c>
      <c r="AW1406" s="1" t="s">
        <v>6816</v>
      </c>
      <c r="AX1406" s="1"/>
      <c r="AY1406" s="2" t="s">
        <v>612</v>
      </c>
      <c r="AZ1406" s="2" t="s">
        <v>295</v>
      </c>
      <c r="BA1406" s="2" t="s">
        <v>613</v>
      </c>
      <c r="BB1406" s="1"/>
      <c r="BC1406" s="1" t="s">
        <v>612</v>
      </c>
      <c r="BD1406" s="3" t="s">
        <v>103</v>
      </c>
      <c r="BE1406" s="4" t="s">
        <v>399</v>
      </c>
      <c r="BF1406" s="4">
        <v>37774</v>
      </c>
      <c r="BG1406" s="4" t="s">
        <v>103</v>
      </c>
      <c r="BH1406" s="4" t="s">
        <v>103</v>
      </c>
      <c r="BI1406" s="4" t="s">
        <v>103</v>
      </c>
      <c r="BJ1406" s="4" t="s">
        <v>89</v>
      </c>
      <c r="BK1406" s="4" t="s">
        <v>89</v>
      </c>
      <c r="BL1406" s="4" t="s">
        <v>89</v>
      </c>
      <c r="BM1406" s="1" t="s">
        <v>89</v>
      </c>
      <c r="BN1406" s="1" t="s">
        <v>551</v>
      </c>
    </row>
    <row r="1407" spans="1:68">
      <c r="A1407">
        <f t="shared" si="21"/>
        <v>1406</v>
      </c>
      <c r="B1407" s="1" t="s">
        <v>66</v>
      </c>
      <c r="C1407" s="1" t="s">
        <v>8634</v>
      </c>
      <c r="D1407" s="52" t="s">
        <v>8635</v>
      </c>
      <c r="E1407" s="52" t="s">
        <v>8636</v>
      </c>
      <c r="F1407" s="1" t="s">
        <v>70</v>
      </c>
      <c r="G1407" s="1" t="s">
        <v>1954</v>
      </c>
      <c r="H1407" s="1" t="s">
        <v>8637</v>
      </c>
      <c r="I1407" s="1">
        <v>33610</v>
      </c>
      <c r="J1407" s="1">
        <v>33</v>
      </c>
      <c r="K1407" s="1"/>
      <c r="L1407" s="1"/>
      <c r="M1407" s="1">
        <v>8</v>
      </c>
      <c r="N1407" s="36">
        <v>51508</v>
      </c>
      <c r="O1407" s="1" t="s">
        <v>8639</v>
      </c>
      <c r="P1407" s="1" t="s">
        <v>8640</v>
      </c>
      <c r="Q1407" s="1"/>
      <c r="R1407" s="1"/>
      <c r="S1407" s="1"/>
      <c r="T1407" s="1"/>
      <c r="U1407" s="1"/>
      <c r="V1407" s="1"/>
      <c r="W1407" s="1" t="s">
        <v>8638</v>
      </c>
      <c r="X1407" s="1"/>
      <c r="Y1407" s="1"/>
      <c r="Z1407" s="1"/>
      <c r="AA1407" s="1"/>
      <c r="AB1407" s="1" t="s">
        <v>8638</v>
      </c>
      <c r="AC1407" s="1"/>
      <c r="AD1407" s="1"/>
      <c r="AE1407" s="1" t="s">
        <v>8641</v>
      </c>
      <c r="AF1407" s="1" t="s">
        <v>8642</v>
      </c>
      <c r="AG1407" s="1" t="s">
        <v>8643</v>
      </c>
      <c r="AH1407" s="1" t="s">
        <v>8582</v>
      </c>
      <c r="AI1407" s="1" t="s">
        <v>362</v>
      </c>
      <c r="AJ1407" s="1">
        <v>112</v>
      </c>
      <c r="AK1407" s="1"/>
      <c r="AL1407" s="1"/>
      <c r="AM1407" s="1"/>
      <c r="AN1407" s="1"/>
      <c r="AO1407" s="1"/>
      <c r="AP1407" s="1"/>
      <c r="AQ1407" s="1"/>
      <c r="AR1407" s="1"/>
      <c r="AS1407" s="1">
        <v>2018</v>
      </c>
      <c r="AT1407" s="1" t="s">
        <v>8644</v>
      </c>
      <c r="AU1407" s="1"/>
      <c r="AV1407" s="1"/>
      <c r="AW1407" s="1"/>
      <c r="AX1407" s="1" t="s">
        <v>5538</v>
      </c>
      <c r="AY1407" s="2" t="s">
        <v>612</v>
      </c>
      <c r="AZ1407" s="2" t="s">
        <v>295</v>
      </c>
      <c r="BA1407" s="2" t="s">
        <v>613</v>
      </c>
      <c r="BB1407" s="1"/>
      <c r="BC1407" s="1" t="s">
        <v>612</v>
      </c>
      <c r="BD1407" s="3" t="s">
        <v>103</v>
      </c>
      <c r="BE1407" s="4" t="s">
        <v>399</v>
      </c>
      <c r="BF1407" s="4">
        <v>42643</v>
      </c>
      <c r="BG1407" s="4" t="s">
        <v>103</v>
      </c>
      <c r="BH1407" s="4" t="s">
        <v>103</v>
      </c>
      <c r="BI1407" s="4" t="s">
        <v>103</v>
      </c>
      <c r="BJ1407" s="4" t="s">
        <v>89</v>
      </c>
      <c r="BK1407" s="4" t="s">
        <v>89</v>
      </c>
      <c r="BL1407" s="4" t="s">
        <v>89</v>
      </c>
      <c r="BM1407" s="1" t="s">
        <v>89</v>
      </c>
      <c r="BN1407" s="18" t="s">
        <v>680</v>
      </c>
    </row>
    <row r="1408" spans="1:68">
      <c r="A1408">
        <f t="shared" si="21"/>
        <v>1407</v>
      </c>
      <c r="B1408" s="1"/>
      <c r="C1408" s="1" t="s">
        <v>10462</v>
      </c>
      <c r="D1408" s="52" t="s">
        <v>10463</v>
      </c>
      <c r="E1408" s="52" t="s">
        <v>10464</v>
      </c>
      <c r="F1408" s="1" t="s">
        <v>70</v>
      </c>
      <c r="G1408" s="1" t="s">
        <v>10465</v>
      </c>
      <c r="H1408" s="1" t="s">
        <v>10466</v>
      </c>
      <c r="I1408" s="1">
        <v>78570</v>
      </c>
      <c r="J1408" s="1">
        <v>78</v>
      </c>
      <c r="K1408" s="1"/>
      <c r="L1408" s="1"/>
      <c r="M1408" s="1"/>
      <c r="N1408" s="36">
        <v>64489</v>
      </c>
      <c r="O1408" s="1"/>
      <c r="P1408" s="1"/>
      <c r="Q1408" s="1"/>
      <c r="R1408" s="1"/>
      <c r="S1408" s="1"/>
      <c r="T1408" s="1"/>
      <c r="U1408" s="1"/>
      <c r="V1408" s="1"/>
      <c r="W1408" s="1" t="s">
        <v>10467</v>
      </c>
      <c r="X1408" s="1"/>
      <c r="Y1408" s="1"/>
      <c r="Z1408" s="1" t="s">
        <v>10467</v>
      </c>
      <c r="AA1408" s="1"/>
      <c r="AB1408" s="1"/>
      <c r="AC1408" s="1"/>
      <c r="AD1408" s="1"/>
      <c r="AE1408" s="1"/>
      <c r="AF1408" s="1" t="s">
        <v>1555</v>
      </c>
      <c r="AG1408" s="1" t="s">
        <v>1555</v>
      </c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>
        <v>2011</v>
      </c>
      <c r="AT1408" s="1" t="s">
        <v>925</v>
      </c>
      <c r="AU1408" s="1"/>
      <c r="AV1408" s="1" t="s">
        <v>10468</v>
      </c>
      <c r="AW1408" s="1"/>
      <c r="AX1408" s="1"/>
      <c r="AY1408" s="2" t="s">
        <v>612</v>
      </c>
      <c r="AZ1408" s="2" t="s">
        <v>295</v>
      </c>
      <c r="BA1408" s="2" t="s">
        <v>613</v>
      </c>
      <c r="BB1408" s="1"/>
      <c r="BC1408" s="1" t="s">
        <v>612</v>
      </c>
      <c r="BD1408" s="3" t="s">
        <v>103</v>
      </c>
      <c r="BE1408" s="4" t="s">
        <v>399</v>
      </c>
      <c r="BF1408" s="4">
        <v>40451</v>
      </c>
      <c r="BG1408" s="4" t="s">
        <v>103</v>
      </c>
      <c r="BH1408" s="4" t="s">
        <v>103</v>
      </c>
      <c r="BI1408" s="4" t="s">
        <v>103</v>
      </c>
      <c r="BJ1408" s="4" t="s">
        <v>105</v>
      </c>
      <c r="BK1408" s="4" t="s">
        <v>105</v>
      </c>
      <c r="BL1408" s="4" t="s">
        <v>105</v>
      </c>
      <c r="BM1408" s="1" t="s">
        <v>105</v>
      </c>
      <c r="BN1408" s="7" t="s">
        <v>10469</v>
      </c>
    </row>
    <row r="1409" spans="1:66">
      <c r="A1409">
        <f t="shared" si="21"/>
        <v>1408</v>
      </c>
      <c r="B1409" s="1"/>
      <c r="C1409" s="1" t="s">
        <v>11410</v>
      </c>
      <c r="D1409" s="52" t="s">
        <v>11411</v>
      </c>
      <c r="E1409" s="52" t="s">
        <v>11412</v>
      </c>
      <c r="F1409" s="1" t="s">
        <v>70</v>
      </c>
      <c r="G1409" s="1" t="s">
        <v>11402</v>
      </c>
      <c r="H1409" s="1" t="s">
        <v>11403</v>
      </c>
      <c r="I1409" s="1">
        <v>77124</v>
      </c>
      <c r="J1409" s="1">
        <v>77</v>
      </c>
      <c r="K1409" s="1"/>
      <c r="L1409" s="1"/>
      <c r="M1409" s="1"/>
      <c r="N1409" s="36">
        <v>31194</v>
      </c>
      <c r="O1409" s="1" t="s">
        <v>2996</v>
      </c>
      <c r="P1409" s="1" t="s">
        <v>11414</v>
      </c>
      <c r="Q1409" s="1"/>
      <c r="R1409" s="1"/>
      <c r="S1409" s="1"/>
      <c r="T1409" s="1"/>
      <c r="U1409" s="1"/>
      <c r="V1409" s="1"/>
      <c r="W1409" s="1" t="s">
        <v>11413</v>
      </c>
      <c r="X1409" s="1"/>
      <c r="Y1409" s="1"/>
      <c r="Z1409" s="1"/>
      <c r="AA1409" s="1"/>
      <c r="AB1409" s="1" t="s">
        <v>11413</v>
      </c>
      <c r="AC1409" s="1"/>
      <c r="AD1409" s="1"/>
      <c r="AE1409" s="1" t="s">
        <v>2996</v>
      </c>
      <c r="AF1409" s="1" t="s">
        <v>11415</v>
      </c>
      <c r="AG1409" s="1" t="s">
        <v>4049</v>
      </c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2" t="s">
        <v>612</v>
      </c>
      <c r="AZ1409" s="2" t="s">
        <v>295</v>
      </c>
      <c r="BA1409" s="2" t="s">
        <v>613</v>
      </c>
      <c r="BB1409" s="1"/>
      <c r="BC1409" s="1" t="s">
        <v>612</v>
      </c>
      <c r="BD1409" s="3" t="s">
        <v>103</v>
      </c>
      <c r="BE1409" s="4" t="s">
        <v>399</v>
      </c>
      <c r="BF1409" s="4">
        <v>39082</v>
      </c>
      <c r="BG1409" s="4" t="s">
        <v>103</v>
      </c>
      <c r="BH1409" s="4" t="s">
        <v>103</v>
      </c>
      <c r="BI1409" s="4" t="s">
        <v>103</v>
      </c>
      <c r="BJ1409" s="4" t="s">
        <v>105</v>
      </c>
      <c r="BK1409" s="4" t="s">
        <v>105</v>
      </c>
      <c r="BL1409" s="4" t="s">
        <v>105</v>
      </c>
      <c r="BM1409" s="1" t="s">
        <v>105</v>
      </c>
      <c r="BN1409" s="1" t="s">
        <v>11416</v>
      </c>
    </row>
    <row r="1410" spans="1:66">
      <c r="A1410">
        <f t="shared" si="21"/>
        <v>1409</v>
      </c>
      <c r="B1410" s="1"/>
      <c r="C1410" s="1" t="s">
        <v>12211</v>
      </c>
      <c r="D1410" s="52" t="s">
        <v>12212</v>
      </c>
      <c r="E1410" s="52" t="s">
        <v>12213</v>
      </c>
      <c r="F1410" s="1" t="s">
        <v>70</v>
      </c>
      <c r="G1410" s="1" t="s">
        <v>11002</v>
      </c>
      <c r="H1410" s="1" t="s">
        <v>12214</v>
      </c>
      <c r="I1410" s="1">
        <v>59930</v>
      </c>
      <c r="J1410" s="1">
        <v>59</v>
      </c>
      <c r="K1410" s="1"/>
      <c r="L1410" s="1"/>
      <c r="M1410" s="1">
        <v>6</v>
      </c>
      <c r="N1410" s="36">
        <v>41167</v>
      </c>
      <c r="O1410" s="1"/>
      <c r="P1410" s="1"/>
      <c r="Q1410" s="1"/>
      <c r="R1410" s="1"/>
      <c r="S1410" s="1"/>
      <c r="T1410" s="1"/>
      <c r="U1410" s="1"/>
      <c r="V1410" s="1"/>
      <c r="W1410" s="1" t="s">
        <v>12215</v>
      </c>
      <c r="X1410" s="1"/>
      <c r="Y1410" s="1"/>
      <c r="Z1410" s="1"/>
      <c r="AA1410" s="1"/>
      <c r="AB1410" s="1" t="s">
        <v>12215</v>
      </c>
      <c r="AC1410" s="1"/>
      <c r="AD1410" s="1"/>
      <c r="AE1410" s="1" t="s">
        <v>12215</v>
      </c>
      <c r="AF1410" s="1"/>
      <c r="AG1410" s="1"/>
      <c r="AH1410" s="1"/>
      <c r="AI1410" s="1" t="s">
        <v>12216</v>
      </c>
      <c r="AJ1410" s="1">
        <v>37</v>
      </c>
      <c r="AK1410" s="1"/>
      <c r="AL1410" s="1"/>
      <c r="AM1410" s="1"/>
      <c r="AN1410" s="1"/>
      <c r="AO1410" s="1"/>
      <c r="AP1410" s="1"/>
      <c r="AQ1410" s="1"/>
      <c r="AR1410" s="1"/>
      <c r="AS1410" s="1">
        <v>2014</v>
      </c>
      <c r="AT1410" s="1" t="s">
        <v>925</v>
      </c>
      <c r="AU1410" s="1"/>
      <c r="AV1410" s="1"/>
      <c r="AW1410" s="1"/>
      <c r="AX1410" s="1"/>
      <c r="AY1410" s="2" t="s">
        <v>612</v>
      </c>
      <c r="AZ1410" s="2" t="s">
        <v>295</v>
      </c>
      <c r="BA1410" s="2" t="s">
        <v>613</v>
      </c>
      <c r="BB1410" s="1"/>
      <c r="BC1410" s="1" t="s">
        <v>612</v>
      </c>
      <c r="BD1410" s="3" t="s">
        <v>103</v>
      </c>
      <c r="BE1410" s="4" t="s">
        <v>399</v>
      </c>
      <c r="BF1410" s="4">
        <v>41364</v>
      </c>
      <c r="BG1410" s="4" t="s">
        <v>103</v>
      </c>
      <c r="BH1410" s="4" t="s">
        <v>103</v>
      </c>
      <c r="BI1410" s="4" t="s">
        <v>103</v>
      </c>
      <c r="BJ1410" s="4" t="s">
        <v>105</v>
      </c>
      <c r="BK1410" s="4" t="s">
        <v>105</v>
      </c>
      <c r="BL1410" s="4" t="s">
        <v>105</v>
      </c>
      <c r="BM1410" s="1" t="s">
        <v>105</v>
      </c>
      <c r="BN1410" s="7" t="s">
        <v>12217</v>
      </c>
    </row>
    <row r="1411" spans="1:66">
      <c r="A1411">
        <f t="shared" si="21"/>
        <v>1410</v>
      </c>
      <c r="B1411" s="1"/>
      <c r="C1411" s="1" t="s">
        <v>14774</v>
      </c>
      <c r="D1411" s="52" t="s">
        <v>14775</v>
      </c>
      <c r="E1411" s="52" t="s">
        <v>14776</v>
      </c>
      <c r="F1411" s="1" t="s">
        <v>70</v>
      </c>
      <c r="G1411" s="1" t="s">
        <v>14777</v>
      </c>
      <c r="H1411" s="1" t="s">
        <v>14778</v>
      </c>
      <c r="I1411" s="1">
        <v>59554</v>
      </c>
      <c r="J1411" s="1">
        <v>59</v>
      </c>
      <c r="K1411" s="1"/>
      <c r="L1411" s="1"/>
      <c r="M1411" s="1"/>
      <c r="N1411" s="36">
        <v>35000</v>
      </c>
      <c r="O1411" s="1"/>
      <c r="P1411" s="1"/>
      <c r="Q1411" s="1"/>
      <c r="R1411" s="1"/>
      <c r="S1411" s="1"/>
      <c r="T1411" s="1"/>
      <c r="U1411" s="1"/>
      <c r="V1411" s="1"/>
      <c r="W1411" s="1" t="s">
        <v>1088</v>
      </c>
      <c r="X1411" s="1"/>
      <c r="Y1411" s="1"/>
      <c r="Z1411" s="1"/>
      <c r="AA1411" s="1"/>
      <c r="AB1411" s="1" t="s">
        <v>1088</v>
      </c>
      <c r="AC1411" s="1"/>
      <c r="AD1411" s="1"/>
      <c r="AE1411" s="1" t="s">
        <v>1088</v>
      </c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2" t="s">
        <v>612</v>
      </c>
      <c r="AZ1411" s="2" t="s">
        <v>295</v>
      </c>
      <c r="BA1411" s="2" t="s">
        <v>613</v>
      </c>
      <c r="BB1411" s="1"/>
      <c r="BC1411" s="1" t="s">
        <v>612</v>
      </c>
      <c r="BD1411" s="3" t="s">
        <v>103</v>
      </c>
      <c r="BE1411" s="4" t="s">
        <v>399</v>
      </c>
      <c r="BF1411" s="4">
        <v>39813</v>
      </c>
      <c r="BG1411" s="4" t="s">
        <v>103</v>
      </c>
      <c r="BH1411" s="4" t="s">
        <v>103</v>
      </c>
      <c r="BI1411" s="4" t="s">
        <v>103</v>
      </c>
      <c r="BJ1411" s="4"/>
      <c r="BK1411" s="4"/>
      <c r="BL1411" s="4"/>
      <c r="BM1411" s="1"/>
      <c r="BN1411" s="1" t="s">
        <v>1997</v>
      </c>
    </row>
    <row r="1412" spans="1:66">
      <c r="A1412">
        <f t="shared" ref="A1412:A1475" si="22">+A1411+1</f>
        <v>1411</v>
      </c>
      <c r="B1412" s="1"/>
      <c r="C1412" s="1" t="s">
        <v>14945</v>
      </c>
      <c r="D1412" s="52" t="s">
        <v>14946</v>
      </c>
      <c r="E1412" s="52" t="s">
        <v>14947</v>
      </c>
      <c r="F1412" s="1" t="s">
        <v>70</v>
      </c>
      <c r="G1412" s="1" t="s">
        <v>14948</v>
      </c>
      <c r="H1412" s="1" t="s">
        <v>14949</v>
      </c>
      <c r="I1412" s="1">
        <v>31450</v>
      </c>
      <c r="J1412" s="1">
        <v>31</v>
      </c>
      <c r="K1412" s="1"/>
      <c r="L1412" s="1"/>
      <c r="M1412" s="1">
        <v>9</v>
      </c>
      <c r="N1412" s="36">
        <v>56004</v>
      </c>
      <c r="O1412" s="1" t="s">
        <v>14951</v>
      </c>
      <c r="P1412" s="1" t="s">
        <v>14952</v>
      </c>
      <c r="Q1412" s="1"/>
      <c r="R1412" s="1"/>
      <c r="S1412" s="1"/>
      <c r="T1412" s="1"/>
      <c r="U1412" s="1"/>
      <c r="V1412" s="1"/>
      <c r="W1412" s="1" t="s">
        <v>14950</v>
      </c>
      <c r="X1412" s="1"/>
      <c r="Y1412" s="1"/>
      <c r="Z1412" s="1"/>
      <c r="AA1412" s="1"/>
      <c r="AB1412" s="1" t="s">
        <v>14950</v>
      </c>
      <c r="AC1412" s="1"/>
      <c r="AD1412" s="1"/>
      <c r="AE1412" s="1" t="s">
        <v>14950</v>
      </c>
      <c r="AF1412" s="1"/>
      <c r="AG1412" s="1"/>
      <c r="AH1412" s="1"/>
      <c r="AI1412" s="1">
        <v>10</v>
      </c>
      <c r="AJ1412" s="1">
        <v>160</v>
      </c>
      <c r="AK1412" s="1"/>
      <c r="AL1412" s="1"/>
      <c r="AM1412" s="1"/>
      <c r="AN1412" s="1"/>
      <c r="AO1412" s="1"/>
      <c r="AP1412" s="1"/>
      <c r="AQ1412" s="1"/>
      <c r="AR1412" s="1"/>
      <c r="AS1412" s="1">
        <v>2018</v>
      </c>
      <c r="AT1412" s="1"/>
      <c r="AU1412" s="1"/>
      <c r="AV1412" s="1"/>
      <c r="AW1412" s="1"/>
      <c r="AX1412" s="1" t="s">
        <v>14953</v>
      </c>
      <c r="AY1412" s="2" t="s">
        <v>612</v>
      </c>
      <c r="AZ1412" s="2" t="s">
        <v>295</v>
      </c>
      <c r="BA1412" s="2" t="s">
        <v>613</v>
      </c>
      <c r="BB1412" s="1"/>
      <c r="BC1412" s="1" t="s">
        <v>612</v>
      </c>
      <c r="BD1412" s="3" t="s">
        <v>103</v>
      </c>
      <c r="BE1412" s="4" t="s">
        <v>399</v>
      </c>
      <c r="BF1412" s="4">
        <v>42735</v>
      </c>
      <c r="BG1412" s="4" t="s">
        <v>103</v>
      </c>
      <c r="BH1412" s="4" t="s">
        <v>103</v>
      </c>
      <c r="BI1412" s="4" t="s">
        <v>103</v>
      </c>
      <c r="BJ1412" s="4"/>
      <c r="BK1412" s="4"/>
      <c r="BL1412" s="4"/>
      <c r="BM1412" s="1"/>
      <c r="BN1412" s="1"/>
    </row>
    <row r="1413" spans="1:66">
      <c r="A1413">
        <f t="shared" si="22"/>
        <v>1412</v>
      </c>
      <c r="B1413" s="1"/>
      <c r="C1413" s="1" t="s">
        <v>15905</v>
      </c>
      <c r="D1413" s="52" t="s">
        <v>15906</v>
      </c>
      <c r="E1413" s="52" t="s">
        <v>15907</v>
      </c>
      <c r="F1413" s="1" t="s">
        <v>70</v>
      </c>
      <c r="G1413" s="1" t="s">
        <v>15908</v>
      </c>
      <c r="H1413" s="1" t="s">
        <v>15909</v>
      </c>
      <c r="I1413" s="1">
        <v>57645</v>
      </c>
      <c r="J1413" s="1">
        <v>57</v>
      </c>
      <c r="K1413" s="1"/>
      <c r="L1413" s="1"/>
      <c r="M1413" s="1">
        <v>7</v>
      </c>
      <c r="N1413" s="36">
        <v>40333</v>
      </c>
      <c r="O1413" s="1"/>
      <c r="P1413" s="1"/>
      <c r="Q1413" s="1"/>
      <c r="R1413" s="1"/>
      <c r="S1413" s="1"/>
      <c r="T1413" s="1"/>
      <c r="U1413" s="1"/>
      <c r="V1413" s="1"/>
      <c r="W1413" s="1" t="s">
        <v>15910</v>
      </c>
      <c r="X1413" s="1"/>
      <c r="Y1413" s="1"/>
      <c r="Z1413" s="1"/>
      <c r="AA1413" s="1"/>
      <c r="AB1413" s="1" t="s">
        <v>15910</v>
      </c>
      <c r="AC1413" s="1"/>
      <c r="AD1413" s="1"/>
      <c r="AE1413" s="1" t="s">
        <v>15910</v>
      </c>
      <c r="AF1413" s="1"/>
      <c r="AG1413" s="1"/>
      <c r="AH1413" s="1"/>
      <c r="AI1413" s="1"/>
      <c r="AJ1413" s="1">
        <v>122</v>
      </c>
      <c r="AK1413" s="1"/>
      <c r="AL1413" s="1"/>
      <c r="AM1413" s="1"/>
      <c r="AN1413" s="1"/>
      <c r="AO1413" s="1"/>
      <c r="AP1413" s="1"/>
      <c r="AQ1413" s="1"/>
      <c r="AR1413" s="1"/>
      <c r="AS1413" s="1">
        <v>2015</v>
      </c>
      <c r="AT1413" s="1"/>
      <c r="AU1413" s="1"/>
      <c r="AV1413" s="1"/>
      <c r="AW1413" s="1"/>
      <c r="AX1413" s="1"/>
      <c r="AY1413" s="2" t="s">
        <v>612</v>
      </c>
      <c r="AZ1413" s="2" t="s">
        <v>295</v>
      </c>
      <c r="BA1413" s="2" t="s">
        <v>613</v>
      </c>
      <c r="BB1413" s="1"/>
      <c r="BC1413" s="1" t="s">
        <v>612</v>
      </c>
      <c r="BD1413" s="3" t="s">
        <v>103</v>
      </c>
      <c r="BE1413" s="4" t="s">
        <v>399</v>
      </c>
      <c r="BF1413" s="4">
        <v>41729</v>
      </c>
      <c r="BG1413" s="4" t="s">
        <v>103</v>
      </c>
      <c r="BH1413" s="4" t="s">
        <v>103</v>
      </c>
      <c r="BI1413" s="4" t="s">
        <v>103</v>
      </c>
      <c r="BJ1413" s="4"/>
      <c r="BK1413" s="4"/>
      <c r="BL1413" s="4"/>
      <c r="BM1413" s="1"/>
      <c r="BN1413" s="1"/>
    </row>
    <row r="1414" spans="1:66">
      <c r="A1414">
        <f t="shared" si="22"/>
        <v>1413</v>
      </c>
      <c r="B1414" s="1"/>
      <c r="C1414" s="1" t="s">
        <v>16581</v>
      </c>
      <c r="D1414" s="52" t="s">
        <v>16582</v>
      </c>
      <c r="E1414" s="52" t="s">
        <v>16583</v>
      </c>
      <c r="F1414" s="1" t="s">
        <v>70</v>
      </c>
      <c r="G1414" s="1" t="s">
        <v>16579</v>
      </c>
      <c r="H1414" s="1" t="s">
        <v>16584</v>
      </c>
      <c r="I1414" s="1">
        <v>67960</v>
      </c>
      <c r="J1414" s="1">
        <v>67</v>
      </c>
      <c r="K1414" s="1"/>
      <c r="L1414" s="1"/>
      <c r="M1414" s="1"/>
      <c r="N1414" s="36">
        <v>61404</v>
      </c>
      <c r="O1414" s="1"/>
      <c r="P1414" s="1"/>
      <c r="Q1414" s="1"/>
      <c r="R1414" s="1"/>
      <c r="S1414" s="1"/>
      <c r="T1414" s="1"/>
      <c r="U1414" s="1"/>
      <c r="V1414" s="1"/>
      <c r="W1414" s="1" t="s">
        <v>16585</v>
      </c>
      <c r="X1414" s="1"/>
      <c r="Y1414" s="1"/>
      <c r="Z1414" s="1"/>
      <c r="AA1414" s="1"/>
      <c r="AB1414" s="1" t="s">
        <v>16585</v>
      </c>
      <c r="AC1414" s="1"/>
      <c r="AD1414" s="1"/>
      <c r="AE1414" s="1" t="s">
        <v>16585</v>
      </c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>
        <v>2006</v>
      </c>
      <c r="AT1414" s="1"/>
      <c r="AU1414" s="1"/>
      <c r="AV1414" s="1" t="s">
        <v>16586</v>
      </c>
      <c r="AW1414" s="1"/>
      <c r="AX1414" s="1"/>
      <c r="AY1414" s="2" t="s">
        <v>612</v>
      </c>
      <c r="AZ1414" s="2" t="s">
        <v>295</v>
      </c>
      <c r="BA1414" s="2" t="s">
        <v>613</v>
      </c>
      <c r="BB1414" s="1"/>
      <c r="BC1414" s="1" t="s">
        <v>612</v>
      </c>
      <c r="BD1414" s="3" t="s">
        <v>103</v>
      </c>
      <c r="BE1414" s="4" t="s">
        <v>399</v>
      </c>
      <c r="BF1414" s="4">
        <v>39082</v>
      </c>
      <c r="BG1414" s="4" t="s">
        <v>103</v>
      </c>
      <c r="BH1414" s="4" t="s">
        <v>103</v>
      </c>
      <c r="BI1414" s="4" t="s">
        <v>103</v>
      </c>
      <c r="BJ1414" s="4"/>
      <c r="BK1414" s="4"/>
      <c r="BL1414" s="4"/>
      <c r="BM1414" s="1"/>
      <c r="BN1414" s="1"/>
    </row>
    <row r="1415" spans="1:66">
      <c r="A1415">
        <f t="shared" si="22"/>
        <v>1414</v>
      </c>
      <c r="B1415" s="1"/>
      <c r="C1415" s="1" t="s">
        <v>17208</v>
      </c>
      <c r="D1415" s="52" t="s">
        <v>17209</v>
      </c>
      <c r="E1415" s="52" t="s">
        <v>17210</v>
      </c>
      <c r="F1415" s="1" t="s">
        <v>70</v>
      </c>
      <c r="G1415" s="1" t="s">
        <v>17211</v>
      </c>
      <c r="H1415" s="1" t="s">
        <v>17212</v>
      </c>
      <c r="I1415" s="1">
        <v>16330</v>
      </c>
      <c r="J1415" s="1">
        <v>16</v>
      </c>
      <c r="K1415" s="1"/>
      <c r="L1415" s="1"/>
      <c r="M1415" s="1"/>
      <c r="N1415" s="36">
        <v>44500</v>
      </c>
      <c r="O1415" s="1"/>
      <c r="P1415" s="1"/>
      <c r="Q1415" s="1"/>
      <c r="R1415" s="1"/>
      <c r="S1415" s="1"/>
      <c r="T1415" s="1"/>
      <c r="U1415" s="1"/>
      <c r="V1415" s="1"/>
      <c r="W1415" s="1" t="s">
        <v>17213</v>
      </c>
      <c r="X1415" s="1"/>
      <c r="Y1415" s="1"/>
      <c r="Z1415" s="1"/>
      <c r="AA1415" s="1"/>
      <c r="AB1415" s="1" t="s">
        <v>17213</v>
      </c>
      <c r="AC1415" s="1"/>
      <c r="AD1415" s="1"/>
      <c r="AE1415" s="1" t="s">
        <v>17213</v>
      </c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>
        <v>2010</v>
      </c>
      <c r="AT1415" s="1"/>
      <c r="AU1415" s="1"/>
      <c r="AV1415" s="1"/>
      <c r="AW1415" s="1"/>
      <c r="AX1415" s="1"/>
      <c r="AY1415" s="2" t="s">
        <v>612</v>
      </c>
      <c r="AZ1415" s="2" t="s">
        <v>295</v>
      </c>
      <c r="BA1415" s="2" t="s">
        <v>613</v>
      </c>
      <c r="BB1415" s="1"/>
      <c r="BC1415" s="1" t="s">
        <v>612</v>
      </c>
      <c r="BD1415" s="3" t="s">
        <v>103</v>
      </c>
      <c r="BE1415" s="4" t="s">
        <v>399</v>
      </c>
      <c r="BF1415" s="4">
        <v>39994</v>
      </c>
      <c r="BG1415" s="4" t="s">
        <v>103</v>
      </c>
      <c r="BH1415" s="4" t="s">
        <v>103</v>
      </c>
      <c r="BI1415" s="4" t="s">
        <v>103</v>
      </c>
      <c r="BJ1415" s="4"/>
      <c r="BK1415" s="4"/>
      <c r="BL1415" s="4"/>
      <c r="BM1415" s="1"/>
      <c r="BN1415" s="1"/>
    </row>
    <row r="1416" spans="1:66">
      <c r="A1416">
        <f t="shared" si="22"/>
        <v>1415</v>
      </c>
      <c r="B1416" s="1"/>
      <c r="C1416" s="1" t="s">
        <v>17608</v>
      </c>
      <c r="D1416" s="52" t="s">
        <v>17609</v>
      </c>
      <c r="E1416" s="52" t="s">
        <v>17610</v>
      </c>
      <c r="F1416" s="1" t="s">
        <v>70</v>
      </c>
      <c r="G1416" s="1" t="s">
        <v>17611</v>
      </c>
      <c r="H1416" s="1" t="s">
        <v>17612</v>
      </c>
      <c r="I1416" s="1">
        <v>38530</v>
      </c>
      <c r="J1416" s="1">
        <v>38</v>
      </c>
      <c r="K1416" s="1"/>
      <c r="L1416" s="1"/>
      <c r="M1416" s="1"/>
      <c r="N1416" s="36">
        <v>59400</v>
      </c>
      <c r="O1416" s="1"/>
      <c r="P1416" s="1"/>
      <c r="Q1416" s="1"/>
      <c r="R1416" s="1"/>
      <c r="S1416" s="1"/>
      <c r="T1416" s="1"/>
      <c r="U1416" s="1"/>
      <c r="V1416" s="1"/>
      <c r="W1416" s="1" t="s">
        <v>17613</v>
      </c>
      <c r="X1416" s="1"/>
      <c r="Y1416" s="1"/>
      <c r="Z1416" s="1"/>
      <c r="AA1416" s="1"/>
      <c r="AB1416" s="1" t="s">
        <v>17613</v>
      </c>
      <c r="AC1416" s="1"/>
      <c r="AD1416" s="1"/>
      <c r="AE1416" s="1" t="s">
        <v>17613</v>
      </c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>
        <v>2008</v>
      </c>
      <c r="AT1416" s="1"/>
      <c r="AU1416" s="1"/>
      <c r="AV1416" s="1" t="s">
        <v>17614</v>
      </c>
      <c r="AW1416" s="1"/>
      <c r="AX1416" s="1"/>
      <c r="AY1416" s="2" t="s">
        <v>612</v>
      </c>
      <c r="AZ1416" s="2" t="s">
        <v>295</v>
      </c>
      <c r="BA1416" s="2" t="s">
        <v>613</v>
      </c>
      <c r="BB1416" s="1"/>
      <c r="BC1416" s="1" t="s">
        <v>612</v>
      </c>
      <c r="BD1416" s="3" t="s">
        <v>103</v>
      </c>
      <c r="BE1416" s="4" t="s">
        <v>399</v>
      </c>
      <c r="BF1416" s="4">
        <v>39813</v>
      </c>
      <c r="BG1416" s="4" t="s">
        <v>103</v>
      </c>
      <c r="BH1416" s="4" t="s">
        <v>103</v>
      </c>
      <c r="BI1416" s="4" t="s">
        <v>103</v>
      </c>
      <c r="BJ1416" s="4"/>
      <c r="BK1416" s="4"/>
      <c r="BL1416" s="4"/>
      <c r="BM1416" s="1"/>
      <c r="BN1416" s="1"/>
    </row>
    <row r="1417" spans="1:66">
      <c r="A1417">
        <f t="shared" si="22"/>
        <v>1416</v>
      </c>
      <c r="B1417" s="1"/>
      <c r="C1417" s="1" t="s">
        <v>18527</v>
      </c>
      <c r="D1417" s="52" t="s">
        <v>18528</v>
      </c>
      <c r="E1417" s="52" t="s">
        <v>18529</v>
      </c>
      <c r="F1417" s="1" t="s">
        <v>70</v>
      </c>
      <c r="G1417" s="1" t="s">
        <v>18530</v>
      </c>
      <c r="H1417" s="1" t="s">
        <v>18531</v>
      </c>
      <c r="I1417" s="1">
        <v>91150</v>
      </c>
      <c r="J1417" s="1">
        <v>91</v>
      </c>
      <c r="K1417" s="1"/>
      <c r="L1417" s="1"/>
      <c r="M1417" s="1"/>
      <c r="N1417" s="36">
        <v>15345</v>
      </c>
      <c r="O1417" s="1"/>
      <c r="P1417" s="1"/>
      <c r="Q1417" s="1"/>
      <c r="R1417" s="1"/>
      <c r="S1417" s="1"/>
      <c r="T1417" s="1"/>
      <c r="U1417" s="1"/>
      <c r="V1417" s="1"/>
      <c r="W1417" s="1" t="s">
        <v>18532</v>
      </c>
      <c r="X1417" s="1"/>
      <c r="Y1417" s="1"/>
      <c r="Z1417" s="1"/>
      <c r="AA1417" s="1"/>
      <c r="AB1417" s="1" t="s">
        <v>18532</v>
      </c>
      <c r="AC1417" s="1"/>
      <c r="AD1417" s="1"/>
      <c r="AE1417" s="1"/>
      <c r="AF1417" s="1" t="s">
        <v>18532</v>
      </c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2" t="s">
        <v>612</v>
      </c>
      <c r="AZ1417" s="2" t="s">
        <v>295</v>
      </c>
      <c r="BA1417" s="2" t="s">
        <v>613</v>
      </c>
      <c r="BB1417" s="1"/>
      <c r="BC1417" s="1" t="s">
        <v>612</v>
      </c>
      <c r="BD1417" s="3" t="s">
        <v>103</v>
      </c>
      <c r="BE1417" s="4" t="s">
        <v>104</v>
      </c>
      <c r="BF1417" s="4">
        <v>42825</v>
      </c>
      <c r="BG1417" s="4">
        <v>42825</v>
      </c>
      <c r="BH1417" s="4" t="s">
        <v>103</v>
      </c>
      <c r="BI1417" s="4" t="s">
        <v>103</v>
      </c>
      <c r="BJ1417" s="4"/>
      <c r="BK1417" s="4"/>
      <c r="BL1417" s="4"/>
      <c r="BM1417" s="1"/>
      <c r="BN1417" s="1"/>
    </row>
    <row r="1418" spans="1:66">
      <c r="A1418">
        <f t="shared" si="22"/>
        <v>1417</v>
      </c>
      <c r="B1418" s="1"/>
      <c r="C1418" s="1" t="s">
        <v>19269</v>
      </c>
      <c r="D1418" s="52" t="s">
        <v>19270</v>
      </c>
      <c r="E1418" s="52" t="s">
        <v>19271</v>
      </c>
      <c r="F1418" s="1" t="s">
        <v>70</v>
      </c>
      <c r="G1418" s="1" t="s">
        <v>11238</v>
      </c>
      <c r="H1418" s="1" t="s">
        <v>19272</v>
      </c>
      <c r="I1418" s="1">
        <v>44470</v>
      </c>
      <c r="J1418" s="1">
        <v>44</v>
      </c>
      <c r="K1418" s="1"/>
      <c r="L1418" s="1"/>
      <c r="M1418" s="1"/>
      <c r="N1418" s="36">
        <v>52345</v>
      </c>
      <c r="O1418" s="1" t="s">
        <v>1591</v>
      </c>
      <c r="P1418" s="1" t="s">
        <v>19274</v>
      </c>
      <c r="Q1418" s="1"/>
      <c r="R1418" s="1"/>
      <c r="S1418" s="1"/>
      <c r="T1418" s="1"/>
      <c r="U1418" s="1"/>
      <c r="V1418" s="1"/>
      <c r="W1418" s="1" t="s">
        <v>19273</v>
      </c>
      <c r="X1418" s="1"/>
      <c r="Y1418" s="1"/>
      <c r="Z1418" s="1" t="s">
        <v>19273</v>
      </c>
      <c r="AA1418" s="1"/>
      <c r="AB1418" s="1"/>
      <c r="AC1418" s="1"/>
      <c r="AD1418" s="1"/>
      <c r="AE1418" s="1" t="s">
        <v>19273</v>
      </c>
      <c r="AF1418" s="1"/>
      <c r="AG1418" s="1"/>
      <c r="AH1418" s="1"/>
      <c r="AI1418" s="1"/>
      <c r="AJ1418" s="1"/>
      <c r="AK1418" s="1"/>
      <c r="AL1418" s="1"/>
      <c r="AM1418" s="1"/>
      <c r="AN1418" s="1"/>
      <c r="AO1418" s="1" t="s">
        <v>99</v>
      </c>
      <c r="AP1418" s="1"/>
      <c r="AQ1418" s="1"/>
      <c r="AR1418" s="1"/>
      <c r="AS1418" s="1">
        <v>2021</v>
      </c>
      <c r="AT1418" s="1" t="s">
        <v>925</v>
      </c>
      <c r="AU1418" s="1"/>
      <c r="AV1418" s="1"/>
      <c r="AW1418" s="1"/>
      <c r="AX1418" s="1" t="s">
        <v>2608</v>
      </c>
      <c r="AY1418" s="2" t="s">
        <v>612</v>
      </c>
      <c r="AZ1418" s="2" t="s">
        <v>295</v>
      </c>
      <c r="BA1418" s="2" t="s">
        <v>613</v>
      </c>
      <c r="BB1418" s="1"/>
      <c r="BC1418" s="1" t="s">
        <v>612</v>
      </c>
      <c r="BD1418" s="3" t="s">
        <v>103</v>
      </c>
      <c r="BE1418" s="4" t="s">
        <v>399</v>
      </c>
      <c r="BF1418" s="4">
        <v>43555</v>
      </c>
      <c r="BG1418" s="4" t="s">
        <v>103</v>
      </c>
      <c r="BH1418" s="4" t="s">
        <v>103</v>
      </c>
      <c r="BI1418" s="4" t="s">
        <v>103</v>
      </c>
      <c r="BJ1418" s="4"/>
      <c r="BK1418" s="4"/>
      <c r="BL1418" s="4"/>
      <c r="BM1418" s="1"/>
      <c r="BN1418" s="1"/>
    </row>
    <row r="1419" spans="1:66">
      <c r="A1419">
        <f t="shared" si="22"/>
        <v>1418</v>
      </c>
      <c r="B1419" s="1"/>
      <c r="C1419" s="1" t="s">
        <v>19471</v>
      </c>
      <c r="D1419" s="52" t="s">
        <v>19472</v>
      </c>
      <c r="E1419" s="52" t="s">
        <v>19473</v>
      </c>
      <c r="F1419" s="1" t="s">
        <v>70</v>
      </c>
      <c r="G1419" s="1" t="s">
        <v>19177</v>
      </c>
      <c r="H1419" s="1" t="s">
        <v>19474</v>
      </c>
      <c r="I1419" s="1">
        <v>30300</v>
      </c>
      <c r="J1419" s="1">
        <v>30</v>
      </c>
      <c r="K1419" s="1"/>
      <c r="L1419" s="1"/>
      <c r="M1419" s="1" t="s">
        <v>19475</v>
      </c>
      <c r="N1419" s="36">
        <v>42272</v>
      </c>
      <c r="O1419" s="1" t="s">
        <v>19477</v>
      </c>
      <c r="P1419" s="1" t="s">
        <v>19478</v>
      </c>
      <c r="Q1419" s="1"/>
      <c r="R1419" s="1"/>
      <c r="S1419" s="1"/>
      <c r="T1419" s="1"/>
      <c r="U1419" s="1"/>
      <c r="V1419" s="1"/>
      <c r="W1419" s="1" t="s">
        <v>19476</v>
      </c>
      <c r="X1419" s="1"/>
      <c r="Y1419" s="1"/>
      <c r="Z1419" s="1" t="s">
        <v>19476</v>
      </c>
      <c r="AA1419" s="1"/>
      <c r="AB1419" s="1"/>
      <c r="AC1419" s="1"/>
      <c r="AD1419" s="1"/>
      <c r="AE1419" s="1"/>
      <c r="AF1419" s="1"/>
      <c r="AG1419" s="1"/>
      <c r="AH1419" s="1" t="s">
        <v>19476</v>
      </c>
      <c r="AI1419" s="1">
        <v>10.5</v>
      </c>
      <c r="AJ1419" s="1">
        <v>53</v>
      </c>
      <c r="AK1419" s="1">
        <v>2</v>
      </c>
      <c r="AL1419" s="1"/>
      <c r="AM1419" s="1"/>
      <c r="AN1419" s="1"/>
      <c r="AO1419" s="1"/>
      <c r="AP1419" s="1">
        <v>37</v>
      </c>
      <c r="AQ1419" s="1">
        <v>5</v>
      </c>
      <c r="AR1419" s="1"/>
      <c r="AS1419" s="1">
        <v>2022</v>
      </c>
      <c r="AT1419" s="1" t="s">
        <v>1703</v>
      </c>
      <c r="AU1419" s="1"/>
      <c r="AV1419" s="1"/>
      <c r="AW1419" s="1" t="s">
        <v>19479</v>
      </c>
      <c r="AX1419" s="1"/>
      <c r="AY1419" s="2" t="s">
        <v>612</v>
      </c>
      <c r="AZ1419" s="2" t="s">
        <v>295</v>
      </c>
      <c r="BA1419" s="2" t="s">
        <v>613</v>
      </c>
      <c r="BB1419" s="1"/>
      <c r="BC1419" s="1" t="s">
        <v>612</v>
      </c>
      <c r="BD1419" s="3" t="s">
        <v>103</v>
      </c>
      <c r="BE1419" s="4" t="s">
        <v>399</v>
      </c>
      <c r="BF1419" s="4">
        <v>44286</v>
      </c>
      <c r="BG1419" s="4" t="s">
        <v>103</v>
      </c>
      <c r="BH1419" s="4" t="s">
        <v>103</v>
      </c>
      <c r="BI1419" s="4" t="s">
        <v>103</v>
      </c>
      <c r="BJ1419" s="4"/>
      <c r="BK1419" s="4"/>
      <c r="BL1419" s="4"/>
      <c r="BM1419" s="1"/>
      <c r="BN1419" s="1"/>
    </row>
    <row r="1420" spans="1:66">
      <c r="A1420">
        <f t="shared" si="22"/>
        <v>1419</v>
      </c>
      <c r="B1420" s="1" t="s">
        <v>66</v>
      </c>
      <c r="C1420" s="1" t="s">
        <v>20527</v>
      </c>
      <c r="D1420" s="52" t="s">
        <v>20528</v>
      </c>
      <c r="E1420" s="52" t="s">
        <v>20529</v>
      </c>
      <c r="F1420" s="1" t="s">
        <v>70</v>
      </c>
      <c r="G1420" s="1" t="s">
        <v>20530</v>
      </c>
      <c r="H1420" s="1" t="s">
        <v>20531</v>
      </c>
      <c r="I1420" s="1">
        <v>22970</v>
      </c>
      <c r="J1420" s="1">
        <v>22</v>
      </c>
      <c r="K1420" s="1"/>
      <c r="L1420" s="1"/>
      <c r="M1420" s="1"/>
      <c r="N1420" s="36">
        <v>20206</v>
      </c>
      <c r="O1420" s="1" t="s">
        <v>5325</v>
      </c>
      <c r="P1420" s="1" t="s">
        <v>11041</v>
      </c>
      <c r="Q1420" s="1"/>
      <c r="R1420" s="1"/>
      <c r="S1420" s="1" t="s">
        <v>20532</v>
      </c>
      <c r="T1420" s="1"/>
      <c r="U1420" s="1"/>
      <c r="V1420" s="1"/>
      <c r="W1420" s="1" t="s">
        <v>13213</v>
      </c>
      <c r="X1420" s="1"/>
      <c r="Y1420" s="1"/>
      <c r="Z1420" s="1"/>
      <c r="AA1420" s="1"/>
      <c r="AB1420" s="1" t="s">
        <v>13213</v>
      </c>
      <c r="AC1420" s="1"/>
      <c r="AD1420" s="1"/>
      <c r="AE1420" s="1" t="s">
        <v>20533</v>
      </c>
      <c r="AF1420" s="1" t="s">
        <v>2475</v>
      </c>
      <c r="AG1420" s="1"/>
      <c r="AH1420" s="1"/>
      <c r="AI1420" s="1" t="s">
        <v>20534</v>
      </c>
      <c r="AJ1420" s="1">
        <v>80</v>
      </c>
      <c r="AK1420" s="1"/>
      <c r="AL1420" s="1"/>
      <c r="AM1420" s="1" t="s">
        <v>20535</v>
      </c>
      <c r="AN1420" s="1"/>
      <c r="AO1420" s="1"/>
      <c r="AP1420" s="1"/>
      <c r="AQ1420" s="1"/>
      <c r="AR1420" s="1" t="s">
        <v>20536</v>
      </c>
      <c r="AS1420" s="1">
        <v>2001</v>
      </c>
      <c r="AT1420" s="1"/>
      <c r="AU1420" s="1"/>
      <c r="AV1420" s="1"/>
      <c r="AW1420" s="1" t="s">
        <v>20537</v>
      </c>
      <c r="AX1420" s="1"/>
      <c r="AY1420" s="2" t="s">
        <v>612</v>
      </c>
      <c r="AZ1420" s="2" t="s">
        <v>295</v>
      </c>
      <c r="BA1420" s="2" t="s">
        <v>613</v>
      </c>
      <c r="BB1420" s="1"/>
      <c r="BC1420" s="1" t="s">
        <v>612</v>
      </c>
      <c r="BD1420" s="3" t="s">
        <v>103</v>
      </c>
      <c r="BE1420" s="4" t="s">
        <v>399</v>
      </c>
      <c r="BF1420" s="4">
        <v>36892</v>
      </c>
      <c r="BG1420" s="4" t="s">
        <v>103</v>
      </c>
      <c r="BH1420" s="4" t="s">
        <v>103</v>
      </c>
      <c r="BI1420" s="4" t="s">
        <v>103</v>
      </c>
      <c r="BJ1420" s="4"/>
      <c r="BK1420" s="4"/>
      <c r="BL1420" s="4"/>
      <c r="BM1420" s="1"/>
      <c r="BN1420" s="1"/>
    </row>
    <row r="1421" spans="1:66">
      <c r="A1421">
        <f t="shared" si="22"/>
        <v>1420</v>
      </c>
      <c r="B1421" s="1"/>
      <c r="C1421" s="1"/>
      <c r="D1421" s="52" t="s">
        <v>20840</v>
      </c>
      <c r="E1421" s="52" t="s">
        <v>20841</v>
      </c>
      <c r="F1421" s="1" t="s">
        <v>70</v>
      </c>
      <c r="G1421" s="1" t="s">
        <v>1674</v>
      </c>
      <c r="H1421" s="1" t="s">
        <v>20842</v>
      </c>
      <c r="I1421" s="1">
        <v>34400</v>
      </c>
      <c r="J1421" s="1">
        <v>34</v>
      </c>
      <c r="K1421" s="1"/>
      <c r="L1421" s="1"/>
      <c r="M1421" s="1"/>
      <c r="N1421" s="36">
        <v>25000</v>
      </c>
      <c r="O1421" s="1"/>
      <c r="P1421" s="1"/>
      <c r="Q1421" s="1"/>
      <c r="R1421" s="1"/>
      <c r="S1421" s="1"/>
      <c r="T1421" s="1"/>
      <c r="U1421" s="1"/>
      <c r="V1421" s="1"/>
      <c r="W1421" s="1" t="s">
        <v>2996</v>
      </c>
      <c r="X1421" s="1"/>
      <c r="Y1421" s="1"/>
      <c r="Z1421" s="1" t="s">
        <v>2996</v>
      </c>
      <c r="AA1421" s="1"/>
      <c r="AB1421" s="1"/>
      <c r="AC1421" s="1"/>
      <c r="AD1421" s="1"/>
      <c r="AE1421" s="1" t="s">
        <v>2996</v>
      </c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>
        <v>2002</v>
      </c>
      <c r="AT1421" s="1"/>
      <c r="AU1421" s="1"/>
      <c r="AV1421" s="1"/>
      <c r="AW1421" s="1"/>
      <c r="AX1421" s="1"/>
      <c r="AY1421" s="2" t="s">
        <v>612</v>
      </c>
      <c r="AZ1421" s="2" t="s">
        <v>295</v>
      </c>
      <c r="BA1421" s="2" t="s">
        <v>613</v>
      </c>
      <c r="BB1421" s="1"/>
      <c r="BC1421" s="1" t="s">
        <v>612</v>
      </c>
      <c r="BD1421" s="3" t="s">
        <v>103</v>
      </c>
      <c r="BE1421" s="4" t="s">
        <v>103</v>
      </c>
      <c r="BF1421" s="4" t="s">
        <v>103</v>
      </c>
      <c r="BG1421" s="4" t="s">
        <v>103</v>
      </c>
      <c r="BH1421" s="4" t="s">
        <v>103</v>
      </c>
      <c r="BI1421" s="4" t="s">
        <v>103</v>
      </c>
      <c r="BJ1421" s="4"/>
      <c r="BK1421" s="4"/>
      <c r="BL1421" s="4"/>
      <c r="BM1421" s="1"/>
      <c r="BN1421" s="1"/>
    </row>
    <row r="1422" spans="1:66">
      <c r="A1422">
        <f t="shared" si="22"/>
        <v>1421</v>
      </c>
      <c r="B1422" s="1" t="s">
        <v>66</v>
      </c>
      <c r="C1422" s="1" t="s">
        <v>21742</v>
      </c>
      <c r="D1422" s="52" t="s">
        <v>21743</v>
      </c>
      <c r="E1422" s="52" t="s">
        <v>21744</v>
      </c>
      <c r="F1422" s="1" t="s">
        <v>70</v>
      </c>
      <c r="G1422" s="1" t="s">
        <v>21745</v>
      </c>
      <c r="H1422" s="1" t="s">
        <v>21746</v>
      </c>
      <c r="I1422" s="1">
        <v>62190</v>
      </c>
      <c r="J1422" s="1">
        <v>62</v>
      </c>
      <c r="K1422" s="1"/>
      <c r="L1422" s="1"/>
      <c r="M1422" s="1"/>
      <c r="N1422" s="36">
        <v>22280</v>
      </c>
      <c r="O1422" s="1" t="s">
        <v>21748</v>
      </c>
      <c r="P1422" s="1" t="s">
        <v>21749</v>
      </c>
      <c r="Q1422" s="1"/>
      <c r="R1422" s="1" t="s">
        <v>21750</v>
      </c>
      <c r="S1422" s="1" t="s">
        <v>5312</v>
      </c>
      <c r="T1422" s="1"/>
      <c r="U1422" s="1"/>
      <c r="V1422" s="1"/>
      <c r="W1422" s="1" t="s">
        <v>21747</v>
      </c>
      <c r="X1422" s="1"/>
      <c r="Y1422" s="1"/>
      <c r="Z1422" s="1"/>
      <c r="AA1422" s="1"/>
      <c r="AB1422" s="1" t="s">
        <v>21747</v>
      </c>
      <c r="AC1422" s="1"/>
      <c r="AD1422" s="1"/>
      <c r="AE1422" s="1" t="s">
        <v>21751</v>
      </c>
      <c r="AF1422" s="1" t="s">
        <v>21752</v>
      </c>
      <c r="AG1422" s="1"/>
      <c r="AH1422" s="1"/>
      <c r="AI1422" s="1" t="s">
        <v>21753</v>
      </c>
      <c r="AJ1422" s="1">
        <v>76</v>
      </c>
      <c r="AK1422" s="1">
        <v>1</v>
      </c>
      <c r="AL1422" s="1"/>
      <c r="AM1422" s="1" t="s">
        <v>21754</v>
      </c>
      <c r="AN1422" s="1"/>
      <c r="AO1422" s="1"/>
      <c r="AP1422" s="1"/>
      <c r="AQ1422" s="1"/>
      <c r="AR1422" s="1" t="s">
        <v>21755</v>
      </c>
      <c r="AS1422" s="1">
        <v>1999</v>
      </c>
      <c r="AT1422" s="1"/>
      <c r="AU1422" s="1"/>
      <c r="AV1422" s="1"/>
      <c r="AW1422" s="1" t="s">
        <v>21756</v>
      </c>
      <c r="AX1422" s="1"/>
      <c r="AY1422" s="2" t="s">
        <v>612</v>
      </c>
      <c r="AZ1422" s="2" t="s">
        <v>295</v>
      </c>
      <c r="BA1422" s="2" t="s">
        <v>613</v>
      </c>
      <c r="BB1422" s="1"/>
      <c r="BC1422" s="1" t="s">
        <v>612</v>
      </c>
      <c r="BD1422" s="3" t="s">
        <v>103</v>
      </c>
      <c r="BE1422" s="4" t="s">
        <v>103</v>
      </c>
      <c r="BF1422" s="4" t="s">
        <v>103</v>
      </c>
      <c r="BG1422" s="4" t="s">
        <v>103</v>
      </c>
      <c r="BH1422" s="4" t="s">
        <v>103</v>
      </c>
      <c r="BI1422" s="4" t="s">
        <v>103</v>
      </c>
      <c r="BJ1422" s="4"/>
      <c r="BK1422" s="4"/>
      <c r="BL1422" s="4"/>
      <c r="BM1422" s="1"/>
      <c r="BN1422" s="1"/>
    </row>
    <row r="1423" spans="1:66">
      <c r="A1423">
        <f t="shared" si="22"/>
        <v>1422</v>
      </c>
      <c r="B1423" s="1"/>
      <c r="C1423" s="1" t="s">
        <v>24833</v>
      </c>
      <c r="D1423" s="52" t="s">
        <v>24834</v>
      </c>
      <c r="E1423" s="52" t="s">
        <v>24835</v>
      </c>
      <c r="F1423" s="1" t="s">
        <v>70</v>
      </c>
      <c r="G1423" s="1" t="s">
        <v>5964</v>
      </c>
      <c r="H1423" s="1" t="s">
        <v>24836</v>
      </c>
      <c r="I1423" s="1">
        <v>54840</v>
      </c>
      <c r="J1423" s="1">
        <v>54</v>
      </c>
      <c r="K1423" s="1"/>
      <c r="L1423" s="1"/>
      <c r="M1423" s="1"/>
      <c r="N1423" s="36">
        <v>60661</v>
      </c>
      <c r="O1423" s="1" t="s">
        <v>24838</v>
      </c>
      <c r="P1423" s="1" t="s">
        <v>24839</v>
      </c>
      <c r="Q1423" s="1"/>
      <c r="R1423" s="1"/>
      <c r="S1423" s="1"/>
      <c r="T1423" s="1"/>
      <c r="U1423" s="1"/>
      <c r="V1423" s="1"/>
      <c r="W1423" s="1" t="s">
        <v>24837</v>
      </c>
      <c r="X1423" s="1"/>
      <c r="Y1423" s="1"/>
      <c r="Z1423" s="1"/>
      <c r="AA1423" s="1"/>
      <c r="AB1423" s="1" t="s">
        <v>24837</v>
      </c>
      <c r="AC1423" s="1"/>
      <c r="AD1423" s="1"/>
      <c r="AE1423" s="1" t="s">
        <v>2255</v>
      </c>
      <c r="AF1423" s="1" t="s">
        <v>2933</v>
      </c>
      <c r="AG1423" s="1" t="s">
        <v>380</v>
      </c>
      <c r="AH1423" s="1"/>
      <c r="AI1423" s="1" t="s">
        <v>24840</v>
      </c>
      <c r="AJ1423" s="1"/>
      <c r="AK1423" s="1"/>
      <c r="AL1423" s="1"/>
      <c r="AM1423" s="1"/>
      <c r="AN1423" s="1"/>
      <c r="AO1423" s="1"/>
      <c r="AP1423" s="1"/>
      <c r="AQ1423" s="1"/>
      <c r="AR1423" s="1"/>
      <c r="AS1423" s="1">
        <v>2022</v>
      </c>
      <c r="AT1423" s="1"/>
      <c r="AU1423" s="1"/>
      <c r="AV1423" s="1"/>
      <c r="AW1423" s="1"/>
      <c r="AX1423" s="1"/>
      <c r="AY1423" s="2" t="s">
        <v>612</v>
      </c>
      <c r="AZ1423" s="2" t="s">
        <v>295</v>
      </c>
      <c r="BA1423" s="2" t="s">
        <v>613</v>
      </c>
      <c r="BB1423" s="1"/>
      <c r="BC1423" s="1" t="s">
        <v>612</v>
      </c>
      <c r="BD1423" s="3" t="s">
        <v>103</v>
      </c>
      <c r="BE1423" s="4" t="s">
        <v>399</v>
      </c>
      <c r="BF1423" s="4">
        <v>44469</v>
      </c>
      <c r="BG1423" s="4" t="s">
        <v>103</v>
      </c>
      <c r="BH1423" s="4" t="s">
        <v>103</v>
      </c>
      <c r="BI1423" s="4" t="s">
        <v>103</v>
      </c>
      <c r="BJ1423" s="4"/>
      <c r="BK1423" s="4"/>
      <c r="BL1423" s="4"/>
      <c r="BM1423" s="1"/>
      <c r="BN1423" s="1"/>
    </row>
    <row r="1424" spans="1:66">
      <c r="A1424">
        <f t="shared" si="22"/>
        <v>1423</v>
      </c>
      <c r="B1424" s="1"/>
      <c r="C1424" s="1"/>
      <c r="D1424" s="52" t="s">
        <v>15362</v>
      </c>
      <c r="E1424" s="52" t="s">
        <v>15363</v>
      </c>
      <c r="F1424" s="1" t="s">
        <v>70</v>
      </c>
      <c r="G1424" s="1" t="s">
        <v>11229</v>
      </c>
      <c r="H1424" s="1" t="s">
        <v>15364</v>
      </c>
      <c r="I1424" s="1">
        <v>95380</v>
      </c>
      <c r="J1424" s="1">
        <v>95</v>
      </c>
      <c r="K1424" s="1"/>
      <c r="L1424" s="1"/>
      <c r="M1424" s="1"/>
      <c r="N1424" s="36">
        <v>6100</v>
      </c>
      <c r="O1424" s="1"/>
      <c r="P1424" s="1"/>
      <c r="Q1424" s="1"/>
      <c r="R1424" s="1"/>
      <c r="S1424" s="1"/>
      <c r="T1424" s="1"/>
      <c r="U1424" s="1"/>
      <c r="V1424" s="1"/>
      <c r="W1424" s="1"/>
      <c r="X1424" s="1" t="s">
        <v>1304</v>
      </c>
      <c r="Y1424" s="1"/>
      <c r="Z1424" s="1" t="s">
        <v>1304</v>
      </c>
      <c r="AA1424" s="1"/>
      <c r="AB1424" s="1"/>
      <c r="AC1424" s="1"/>
      <c r="AD1424" s="1"/>
      <c r="AE1424" s="1" t="s">
        <v>1304</v>
      </c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2" t="s">
        <v>15365</v>
      </c>
      <c r="AZ1424" s="2" t="s">
        <v>295</v>
      </c>
      <c r="BA1424" s="2" t="s">
        <v>296</v>
      </c>
      <c r="BB1424" s="1"/>
      <c r="BC1424" s="1" t="s">
        <v>15365</v>
      </c>
      <c r="BD1424" s="3" t="s">
        <v>103</v>
      </c>
      <c r="BE1424" s="4" t="s">
        <v>103</v>
      </c>
      <c r="BF1424" s="4" t="s">
        <v>103</v>
      </c>
      <c r="BG1424" s="4" t="s">
        <v>103</v>
      </c>
      <c r="BH1424" s="4" t="s">
        <v>103</v>
      </c>
      <c r="BI1424" s="4" t="s">
        <v>103</v>
      </c>
      <c r="BJ1424" s="4"/>
      <c r="BK1424" s="4"/>
      <c r="BL1424" s="4"/>
      <c r="BM1424" s="1"/>
      <c r="BN1424" s="1"/>
    </row>
    <row r="1425" spans="1:67">
      <c r="A1425">
        <f t="shared" si="22"/>
        <v>1424</v>
      </c>
      <c r="B1425" s="1"/>
      <c r="C1425" s="1" t="s">
        <v>6229</v>
      </c>
      <c r="D1425" s="52" t="s">
        <v>6230</v>
      </c>
      <c r="E1425" s="52" t="s">
        <v>6231</v>
      </c>
      <c r="F1425" s="1" t="s">
        <v>70</v>
      </c>
      <c r="G1425" s="1" t="s">
        <v>6217</v>
      </c>
      <c r="H1425" s="1" t="s">
        <v>6224</v>
      </c>
      <c r="I1425" s="1">
        <v>69960</v>
      </c>
      <c r="J1425" s="1">
        <v>69</v>
      </c>
      <c r="K1425" s="1"/>
      <c r="L1425" s="1"/>
      <c r="M1425" s="1"/>
      <c r="N1425" s="36">
        <v>6673</v>
      </c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 t="s">
        <v>6232</v>
      </c>
      <c r="Z1425" s="1"/>
      <c r="AA1425" s="1"/>
      <c r="AB1425" s="1"/>
      <c r="AC1425" s="1" t="s">
        <v>6232</v>
      </c>
      <c r="AD1425" s="1"/>
      <c r="AE1425" s="1" t="s">
        <v>6232</v>
      </c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2" t="s">
        <v>6233</v>
      </c>
      <c r="AZ1425" s="2" t="s">
        <v>295</v>
      </c>
      <c r="BA1425" s="2" t="s">
        <v>296</v>
      </c>
      <c r="BB1425" s="1"/>
      <c r="BC1425" s="1" t="s">
        <v>1037</v>
      </c>
      <c r="BD1425" s="3">
        <v>34</v>
      </c>
      <c r="BE1425" s="4" t="s">
        <v>184</v>
      </c>
      <c r="BF1425" s="4">
        <v>40899</v>
      </c>
      <c r="BG1425" s="4">
        <v>40899</v>
      </c>
      <c r="BH1425" s="4">
        <v>43091</v>
      </c>
      <c r="BI1425" s="4">
        <v>44187</v>
      </c>
      <c r="BJ1425" s="4" t="s">
        <v>105</v>
      </c>
      <c r="BK1425" s="4" t="s">
        <v>105</v>
      </c>
      <c r="BL1425" s="4" t="s">
        <v>105</v>
      </c>
      <c r="BM1425" s="1" t="s">
        <v>105</v>
      </c>
      <c r="BN1425" s="1" t="s">
        <v>563</v>
      </c>
    </row>
    <row r="1426" spans="1:67">
      <c r="A1426">
        <f t="shared" si="22"/>
        <v>1425</v>
      </c>
      <c r="B1426" s="1"/>
      <c r="C1426" s="1" t="s">
        <v>24889</v>
      </c>
      <c r="D1426" s="52" t="s">
        <v>24890</v>
      </c>
      <c r="E1426" s="52" t="s">
        <v>24891</v>
      </c>
      <c r="F1426" s="1" t="s">
        <v>70</v>
      </c>
      <c r="G1426" s="1" t="s">
        <v>17618</v>
      </c>
      <c r="H1426" s="1" t="s">
        <v>24892</v>
      </c>
      <c r="I1426" s="1">
        <v>44300</v>
      </c>
      <c r="J1426" s="1">
        <v>44</v>
      </c>
      <c r="K1426" s="1"/>
      <c r="L1426" s="1"/>
      <c r="M1426" s="1"/>
      <c r="N1426" s="36">
        <v>6421</v>
      </c>
      <c r="O1426" s="1" t="s">
        <v>24894</v>
      </c>
      <c r="P1426" s="1" t="s">
        <v>17317</v>
      </c>
      <c r="Q1426" s="1"/>
      <c r="R1426" s="1"/>
      <c r="S1426" s="1"/>
      <c r="T1426" s="1"/>
      <c r="U1426" s="1"/>
      <c r="V1426" s="1"/>
      <c r="W1426" s="1"/>
      <c r="X1426" s="1"/>
      <c r="Y1426" s="1" t="s">
        <v>24893</v>
      </c>
      <c r="Z1426" s="1" t="s">
        <v>24893</v>
      </c>
      <c r="AA1426" s="1"/>
      <c r="AB1426" s="1"/>
      <c r="AC1426" s="1"/>
      <c r="AD1426" s="1" t="s">
        <v>24893</v>
      </c>
      <c r="AE1426" s="1" t="s">
        <v>24893</v>
      </c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2" t="s">
        <v>24895</v>
      </c>
      <c r="AZ1426" s="2" t="s">
        <v>85</v>
      </c>
      <c r="BA1426" s="2" t="s">
        <v>296</v>
      </c>
      <c r="BB1426" s="1"/>
      <c r="BC1426" s="1" t="s">
        <v>24896</v>
      </c>
      <c r="BD1426" s="3">
        <v>59.96</v>
      </c>
      <c r="BE1426" s="4" t="s">
        <v>125</v>
      </c>
      <c r="BF1426" s="4">
        <v>44490</v>
      </c>
      <c r="BG1426" s="4">
        <v>44515</v>
      </c>
      <c r="BH1426" s="4">
        <v>45610</v>
      </c>
      <c r="BI1426" s="4">
        <v>47801</v>
      </c>
      <c r="BJ1426" s="4"/>
      <c r="BK1426" s="4"/>
      <c r="BL1426" s="4"/>
      <c r="BM1426" s="1"/>
      <c r="BN1426" s="1"/>
    </row>
    <row r="1427" spans="1:67">
      <c r="A1427">
        <f t="shared" si="22"/>
        <v>1426</v>
      </c>
      <c r="B1427" s="1"/>
      <c r="C1427" s="1"/>
      <c r="D1427" s="52" t="s">
        <v>14417</v>
      </c>
      <c r="E1427" s="52" t="s">
        <v>14418</v>
      </c>
      <c r="F1427" s="1" t="s">
        <v>70</v>
      </c>
      <c r="G1427" s="1" t="s">
        <v>14407</v>
      </c>
      <c r="H1427" s="1" t="s">
        <v>14415</v>
      </c>
      <c r="I1427" s="1">
        <v>62223</v>
      </c>
      <c r="J1427" s="1">
        <v>62</v>
      </c>
      <c r="K1427" s="1" t="s">
        <v>14388</v>
      </c>
      <c r="L1427" s="1"/>
      <c r="M1427" s="1">
        <v>6</v>
      </c>
      <c r="N1427" s="36">
        <v>36000</v>
      </c>
      <c r="O1427" s="1"/>
      <c r="P1427" s="1"/>
      <c r="Q1427" s="1"/>
      <c r="R1427" s="1"/>
      <c r="S1427" s="1"/>
      <c r="T1427" s="1"/>
      <c r="U1427" s="1"/>
      <c r="V1427" s="1"/>
      <c r="W1427" s="1" t="s">
        <v>3076</v>
      </c>
      <c r="X1427" s="1"/>
      <c r="Y1427" s="1"/>
      <c r="Z1427" s="1" t="s">
        <v>3076</v>
      </c>
      <c r="AA1427" s="1"/>
      <c r="AB1427" s="1"/>
      <c r="AC1427" s="1"/>
      <c r="AD1427" s="1"/>
      <c r="AE1427" s="1" t="s">
        <v>3076</v>
      </c>
      <c r="AF1427" s="1"/>
      <c r="AG1427" s="1"/>
      <c r="AH1427" s="1"/>
      <c r="AI1427" s="1">
        <v>11.7</v>
      </c>
      <c r="AJ1427" s="1"/>
      <c r="AK1427" s="1"/>
      <c r="AL1427" s="1"/>
      <c r="AM1427" s="1"/>
      <c r="AN1427" s="1"/>
      <c r="AO1427" s="1"/>
      <c r="AP1427" s="1"/>
      <c r="AQ1427" s="1"/>
      <c r="AR1427" s="1"/>
      <c r="AS1427" s="1">
        <v>2018</v>
      </c>
      <c r="AT1427" s="1"/>
      <c r="AU1427" s="1"/>
      <c r="AV1427" s="1"/>
      <c r="AW1427" s="1"/>
      <c r="AX1427" s="1"/>
      <c r="AY1427" s="2" t="s">
        <v>14419</v>
      </c>
      <c r="AZ1427" s="2" t="s">
        <v>295</v>
      </c>
      <c r="BA1427" s="2" t="s">
        <v>296</v>
      </c>
      <c r="BB1427" s="1"/>
      <c r="BC1427" s="1" t="s">
        <v>14419</v>
      </c>
      <c r="BD1427" s="3" t="s">
        <v>103</v>
      </c>
      <c r="BE1427" s="4" t="s">
        <v>103</v>
      </c>
      <c r="BF1427" s="4" t="s">
        <v>103</v>
      </c>
      <c r="BG1427" s="4" t="s">
        <v>103</v>
      </c>
      <c r="BH1427" s="4" t="s">
        <v>103</v>
      </c>
      <c r="BI1427" s="4" t="s">
        <v>103</v>
      </c>
      <c r="BJ1427" s="4" t="s">
        <v>89</v>
      </c>
      <c r="BK1427" s="4" t="s">
        <v>89</v>
      </c>
      <c r="BL1427" s="4" t="s">
        <v>105</v>
      </c>
      <c r="BM1427" s="1" t="s">
        <v>105</v>
      </c>
      <c r="BN1427" s="25" t="s">
        <v>14420</v>
      </c>
      <c r="BO1427" s="4" t="s">
        <v>14421</v>
      </c>
    </row>
    <row r="1428" spans="1:67">
      <c r="A1428">
        <f t="shared" si="22"/>
        <v>1427</v>
      </c>
      <c r="B1428" s="1" t="s">
        <v>66</v>
      </c>
      <c r="C1428" s="1" t="s">
        <v>17072</v>
      </c>
      <c r="D1428" s="52" t="s">
        <v>17073</v>
      </c>
      <c r="E1428" s="52" t="s">
        <v>17074</v>
      </c>
      <c r="F1428" s="1" t="s">
        <v>70</v>
      </c>
      <c r="G1428" s="1" t="s">
        <v>12795</v>
      </c>
      <c r="H1428" s="1" t="s">
        <v>12796</v>
      </c>
      <c r="I1428" s="1">
        <v>95650</v>
      </c>
      <c r="J1428" s="1">
        <v>95</v>
      </c>
      <c r="K1428" s="1"/>
      <c r="L1428" s="1"/>
      <c r="M1428" s="1"/>
      <c r="N1428" s="36">
        <v>9000</v>
      </c>
      <c r="O1428" s="1"/>
      <c r="P1428" s="1"/>
      <c r="Q1428" s="1"/>
      <c r="R1428" s="1"/>
      <c r="S1428" s="1"/>
      <c r="T1428" s="1"/>
      <c r="U1428" s="1"/>
      <c r="V1428" s="1"/>
      <c r="W1428" s="1" t="s">
        <v>677</v>
      </c>
      <c r="X1428" s="1"/>
      <c r="Y1428" s="1"/>
      <c r="Z1428" s="1"/>
      <c r="AA1428" s="1" t="s">
        <v>677</v>
      </c>
      <c r="AB1428" s="1"/>
      <c r="AC1428" s="1"/>
      <c r="AD1428" s="1"/>
      <c r="AE1428" s="1" t="s">
        <v>677</v>
      </c>
      <c r="AF1428" s="1"/>
      <c r="AG1428" s="1"/>
      <c r="AH1428" s="1"/>
      <c r="AI1428" s="1">
        <v>10.4</v>
      </c>
      <c r="AJ1428" s="1"/>
      <c r="AK1428" s="1"/>
      <c r="AL1428" s="1"/>
      <c r="AM1428" s="1"/>
      <c r="AN1428" s="1"/>
      <c r="AO1428" s="1"/>
      <c r="AP1428" s="1"/>
      <c r="AQ1428" s="1" t="s">
        <v>81</v>
      </c>
      <c r="AR1428" s="1"/>
      <c r="AS1428" s="1">
        <v>2018</v>
      </c>
      <c r="AT1428" s="1" t="s">
        <v>2071</v>
      </c>
      <c r="AU1428" s="1"/>
      <c r="AV1428" s="1"/>
      <c r="AW1428" s="1" t="s">
        <v>17075</v>
      </c>
      <c r="AX1428" s="1"/>
      <c r="AY1428" s="2" t="s">
        <v>17076</v>
      </c>
      <c r="AZ1428" s="2" t="s">
        <v>85</v>
      </c>
      <c r="BA1428" s="2" t="s">
        <v>296</v>
      </c>
      <c r="BB1428" s="1"/>
      <c r="BC1428" s="1" t="s">
        <v>1646</v>
      </c>
      <c r="BD1428" s="3">
        <v>70</v>
      </c>
      <c r="BE1428" s="4" t="s">
        <v>354</v>
      </c>
      <c r="BF1428" s="4">
        <v>43830</v>
      </c>
      <c r="BG1428" s="4">
        <v>43830</v>
      </c>
      <c r="BH1428" s="4">
        <v>47482</v>
      </c>
      <c r="BI1428" s="4">
        <v>47482</v>
      </c>
      <c r="BJ1428" s="4" t="s">
        <v>89</v>
      </c>
      <c r="BK1428" s="4" t="s">
        <v>89</v>
      </c>
      <c r="BL1428" s="4" t="s">
        <v>89</v>
      </c>
      <c r="BM1428" s="1" t="s">
        <v>89</v>
      </c>
      <c r="BN1428" s="1" t="s">
        <v>17077</v>
      </c>
    </row>
    <row r="1429" spans="1:67">
      <c r="A1429">
        <f t="shared" si="22"/>
        <v>1428</v>
      </c>
      <c r="B1429" s="1"/>
      <c r="C1429" s="1" t="s">
        <v>20425</v>
      </c>
      <c r="D1429" s="52" t="s">
        <v>20426</v>
      </c>
      <c r="E1429" s="52" t="s">
        <v>20427</v>
      </c>
      <c r="F1429" s="1" t="s">
        <v>70</v>
      </c>
      <c r="G1429" s="1" t="s">
        <v>20422</v>
      </c>
      <c r="H1429" s="1" t="s">
        <v>20428</v>
      </c>
      <c r="I1429" s="1">
        <v>62100</v>
      </c>
      <c r="J1429" s="1">
        <v>62</v>
      </c>
      <c r="K1429" s="1"/>
      <c r="L1429" s="1"/>
      <c r="M1429" s="1"/>
      <c r="N1429" s="36">
        <v>7618</v>
      </c>
      <c r="O1429" s="1" t="s">
        <v>20430</v>
      </c>
      <c r="P1429" s="1" t="s">
        <v>20431</v>
      </c>
      <c r="Q1429" s="1"/>
      <c r="R1429" s="1"/>
      <c r="S1429" s="1"/>
      <c r="T1429" s="1"/>
      <c r="U1429" s="1" t="s">
        <v>20432</v>
      </c>
      <c r="V1429" s="1"/>
      <c r="W1429" s="1"/>
      <c r="X1429" s="1" t="s">
        <v>20429</v>
      </c>
      <c r="Y1429" s="1"/>
      <c r="Z1429" s="1"/>
      <c r="AA1429" s="1" t="s">
        <v>20429</v>
      </c>
      <c r="AB1429" s="1"/>
      <c r="AC1429" s="1"/>
      <c r="AD1429" s="1"/>
      <c r="AE1429" s="1" t="s">
        <v>20429</v>
      </c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>
        <v>2022</v>
      </c>
      <c r="AT1429" s="1" t="s">
        <v>2071</v>
      </c>
      <c r="AU1429" s="1"/>
      <c r="AV1429" s="1"/>
      <c r="AW1429" s="1" t="s">
        <v>20433</v>
      </c>
      <c r="AX1429" s="1"/>
      <c r="AY1429" s="2" t="s">
        <v>17076</v>
      </c>
      <c r="AZ1429" s="2" t="s">
        <v>85</v>
      </c>
      <c r="BA1429" s="2" t="s">
        <v>296</v>
      </c>
      <c r="BB1429" s="1"/>
      <c r="BC1429" s="1" t="s">
        <v>1852</v>
      </c>
      <c r="BD1429" s="3">
        <v>143</v>
      </c>
      <c r="BE1429" s="4" t="s">
        <v>88</v>
      </c>
      <c r="BF1429" s="4">
        <v>44561</v>
      </c>
      <c r="BG1429" s="4">
        <v>44561</v>
      </c>
      <c r="BH1429" s="4">
        <v>48943</v>
      </c>
      <c r="BI1429" s="4">
        <v>48943</v>
      </c>
      <c r="BJ1429" s="4"/>
      <c r="BK1429" s="4"/>
      <c r="BL1429" s="4"/>
      <c r="BM1429" s="1"/>
      <c r="BN1429" s="1"/>
    </row>
    <row r="1430" spans="1:67">
      <c r="A1430">
        <f t="shared" si="22"/>
        <v>1429</v>
      </c>
      <c r="B1430" s="1"/>
      <c r="C1430" s="1" t="s">
        <v>21058</v>
      </c>
      <c r="D1430" s="52" t="s">
        <v>21059</v>
      </c>
      <c r="E1430" s="52" t="s">
        <v>21060</v>
      </c>
      <c r="F1430" s="1" t="s">
        <v>70</v>
      </c>
      <c r="G1430" s="1" t="s">
        <v>16496</v>
      </c>
      <c r="H1430" s="1" t="s">
        <v>21061</v>
      </c>
      <c r="I1430" s="1">
        <v>90150</v>
      </c>
      <c r="J1430" s="1">
        <v>90</v>
      </c>
      <c r="K1430" s="1"/>
      <c r="L1430" s="1"/>
      <c r="M1430" s="1"/>
      <c r="N1430" s="36">
        <v>10030</v>
      </c>
      <c r="O1430" s="1" t="s">
        <v>21063</v>
      </c>
      <c r="P1430" s="1" t="s">
        <v>19993</v>
      </c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 t="s">
        <v>21062</v>
      </c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 t="s">
        <v>21064</v>
      </c>
      <c r="AN1430" s="1"/>
      <c r="AO1430" s="1"/>
      <c r="AP1430" s="1"/>
      <c r="AQ1430" s="1"/>
      <c r="AR1430" s="1"/>
      <c r="AS1430" s="1">
        <v>2021</v>
      </c>
      <c r="AT1430" s="1" t="s">
        <v>2071</v>
      </c>
      <c r="AU1430" s="1"/>
      <c r="AV1430" s="1"/>
      <c r="AW1430" s="1" t="s">
        <v>21065</v>
      </c>
      <c r="AX1430" s="1"/>
      <c r="AY1430" s="2" t="s">
        <v>17076</v>
      </c>
      <c r="AZ1430" s="2" t="s">
        <v>85</v>
      </c>
      <c r="BA1430" s="2" t="s">
        <v>2687</v>
      </c>
      <c r="BB1430" s="1"/>
      <c r="BC1430" s="1" t="s">
        <v>1852</v>
      </c>
      <c r="BD1430" s="3">
        <v>149</v>
      </c>
      <c r="BE1430" s="4" t="s">
        <v>88</v>
      </c>
      <c r="BF1430" s="4">
        <v>44105</v>
      </c>
      <c r="BG1430" s="4">
        <v>44440</v>
      </c>
      <c r="BH1430" s="4">
        <v>48822</v>
      </c>
      <c r="BI1430" s="4">
        <v>48822</v>
      </c>
      <c r="BJ1430" s="4"/>
      <c r="BK1430" s="4"/>
      <c r="BL1430" s="4"/>
      <c r="BM1430" s="1"/>
      <c r="BN1430" s="1"/>
    </row>
    <row r="1431" spans="1:67">
      <c r="A1431">
        <f t="shared" si="22"/>
        <v>1430</v>
      </c>
      <c r="B1431" s="1"/>
      <c r="C1431" s="1" t="s">
        <v>21345</v>
      </c>
      <c r="D1431" s="52" t="s">
        <v>21346</v>
      </c>
      <c r="E1431" s="52" t="s">
        <v>21347</v>
      </c>
      <c r="F1431" s="1" t="s">
        <v>70</v>
      </c>
      <c r="G1431" s="1" t="s">
        <v>19803</v>
      </c>
      <c r="H1431" s="1" t="s">
        <v>20888</v>
      </c>
      <c r="I1431" s="1">
        <v>2430</v>
      </c>
      <c r="J1431" s="1">
        <v>2</v>
      </c>
      <c r="K1431" s="1"/>
      <c r="L1431" s="1"/>
      <c r="M1431" s="1"/>
      <c r="N1431" s="36">
        <v>7623</v>
      </c>
      <c r="O1431" s="1" t="s">
        <v>21349</v>
      </c>
      <c r="P1431" s="1" t="s">
        <v>21350</v>
      </c>
      <c r="Q1431" s="1"/>
      <c r="R1431" s="1"/>
      <c r="S1431" s="1"/>
      <c r="T1431" s="1"/>
      <c r="U1431" s="1" t="s">
        <v>20432</v>
      </c>
      <c r="V1431" s="1"/>
      <c r="W1431" s="1"/>
      <c r="X1431" s="1"/>
      <c r="Y1431" s="1"/>
      <c r="Z1431" s="1"/>
      <c r="AA1431" s="1" t="s">
        <v>21348</v>
      </c>
      <c r="AB1431" s="1"/>
      <c r="AC1431" s="1"/>
      <c r="AD1431" s="1"/>
      <c r="AE1431" s="1" t="s">
        <v>21348</v>
      </c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>
        <v>2021</v>
      </c>
      <c r="AT1431" s="1" t="s">
        <v>2071</v>
      </c>
      <c r="AU1431" s="1"/>
      <c r="AV1431" s="1"/>
      <c r="AW1431" s="1" t="s">
        <v>21351</v>
      </c>
      <c r="AX1431" s="1"/>
      <c r="AY1431" s="2" t="s">
        <v>17076</v>
      </c>
      <c r="AZ1431" s="2" t="s">
        <v>85</v>
      </c>
      <c r="BA1431" s="2" t="s">
        <v>296</v>
      </c>
      <c r="BB1431" s="1"/>
      <c r="BC1431" s="1" t="s">
        <v>1852</v>
      </c>
      <c r="BD1431" s="3">
        <v>133</v>
      </c>
      <c r="BE1431" s="4" t="s">
        <v>88</v>
      </c>
      <c r="BF1431" s="4">
        <v>44501</v>
      </c>
      <c r="BG1431" s="4">
        <v>44501</v>
      </c>
      <c r="BH1431" s="4">
        <v>48883</v>
      </c>
      <c r="BI1431" s="4">
        <v>48883</v>
      </c>
      <c r="BJ1431" s="4"/>
      <c r="BK1431" s="4"/>
      <c r="BL1431" s="4"/>
      <c r="BM1431" s="1"/>
      <c r="BN1431" s="1"/>
    </row>
    <row r="1432" spans="1:67">
      <c r="A1432">
        <f t="shared" si="22"/>
        <v>1431</v>
      </c>
      <c r="B1432" s="1" t="s">
        <v>66</v>
      </c>
      <c r="C1432" s="1" t="s">
        <v>23342</v>
      </c>
      <c r="D1432" s="52" t="s">
        <v>23343</v>
      </c>
      <c r="E1432" s="52" t="s">
        <v>23344</v>
      </c>
      <c r="F1432" s="1" t="s">
        <v>70</v>
      </c>
      <c r="G1432" s="1" t="s">
        <v>13064</v>
      </c>
      <c r="H1432" s="1" t="s">
        <v>23345</v>
      </c>
      <c r="I1432" s="1">
        <v>31770</v>
      </c>
      <c r="J1432" s="1">
        <v>31</v>
      </c>
      <c r="K1432" s="1"/>
      <c r="L1432" s="1"/>
      <c r="M1432" s="1"/>
      <c r="N1432" s="36">
        <v>10354</v>
      </c>
      <c r="O1432" s="1" t="s">
        <v>23347</v>
      </c>
      <c r="P1432" s="1" t="s">
        <v>6017</v>
      </c>
      <c r="Q1432" s="1"/>
      <c r="R1432" s="1"/>
      <c r="S1432" s="1"/>
      <c r="T1432" s="1"/>
      <c r="U1432" s="1"/>
      <c r="V1432" s="1"/>
      <c r="W1432" s="1"/>
      <c r="X1432" s="1" t="s">
        <v>23346</v>
      </c>
      <c r="Y1432" s="1"/>
      <c r="Z1432" s="1"/>
      <c r="AA1432" s="1" t="s">
        <v>23346</v>
      </c>
      <c r="AB1432" s="1"/>
      <c r="AC1432" s="1"/>
      <c r="AD1432" s="1"/>
      <c r="AE1432" s="1" t="s">
        <v>23346</v>
      </c>
      <c r="AF1432" s="1"/>
      <c r="AG1432" s="1"/>
      <c r="AH1432" s="1"/>
      <c r="AI1432" s="1"/>
      <c r="AJ1432" s="1"/>
      <c r="AK1432" s="1"/>
      <c r="AL1432" s="1"/>
      <c r="AM1432" s="1"/>
      <c r="AN1432" s="1"/>
      <c r="AO1432" s="1" t="s">
        <v>99</v>
      </c>
      <c r="AP1432" s="1"/>
      <c r="AQ1432" s="1"/>
      <c r="AR1432" s="1"/>
      <c r="AS1432" s="1">
        <v>2021</v>
      </c>
      <c r="AT1432" s="1" t="s">
        <v>2071</v>
      </c>
      <c r="AU1432" s="1"/>
      <c r="AV1432" s="1"/>
      <c r="AW1432" s="1" t="s">
        <v>23348</v>
      </c>
      <c r="AX1432" s="1" t="s">
        <v>336</v>
      </c>
      <c r="AY1432" s="2" t="s">
        <v>17076</v>
      </c>
      <c r="AZ1432" s="2" t="s">
        <v>85</v>
      </c>
      <c r="BA1432" s="2" t="s">
        <v>296</v>
      </c>
      <c r="BB1432" s="1"/>
      <c r="BC1432" s="1" t="s">
        <v>1083</v>
      </c>
      <c r="BD1432" s="3">
        <v>115</v>
      </c>
      <c r="BE1432" s="4" t="s">
        <v>88</v>
      </c>
      <c r="BF1432" s="4">
        <v>43952</v>
      </c>
      <c r="BG1432" s="4">
        <v>44136</v>
      </c>
      <c r="BH1432" s="4">
        <v>48518</v>
      </c>
      <c r="BI1432" s="4">
        <v>48518</v>
      </c>
      <c r="BJ1432" s="4"/>
      <c r="BK1432" s="4"/>
      <c r="BL1432" s="4"/>
      <c r="BM1432" s="1"/>
      <c r="BN1432" s="1"/>
    </row>
    <row r="1433" spans="1:67">
      <c r="A1433">
        <f t="shared" si="22"/>
        <v>1432</v>
      </c>
      <c r="B1433" s="1" t="s">
        <v>66</v>
      </c>
      <c r="C1433" s="1" t="s">
        <v>23349</v>
      </c>
      <c r="D1433" s="52" t="s">
        <v>23350</v>
      </c>
      <c r="E1433" s="52" t="s">
        <v>23351</v>
      </c>
      <c r="F1433" s="1" t="s">
        <v>70</v>
      </c>
      <c r="G1433" s="1" t="s">
        <v>13064</v>
      </c>
      <c r="H1433" s="1" t="s">
        <v>23345</v>
      </c>
      <c r="I1433" s="1">
        <v>31770</v>
      </c>
      <c r="J1433" s="1">
        <v>31</v>
      </c>
      <c r="K1433" s="1"/>
      <c r="L1433" s="1"/>
      <c r="M1433" s="1"/>
      <c r="N1433" s="36">
        <v>4400</v>
      </c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 t="s">
        <v>4641</v>
      </c>
      <c r="Z1433" s="1"/>
      <c r="AA1433" s="1" t="s">
        <v>4641</v>
      </c>
      <c r="AB1433" s="1"/>
      <c r="AC1433" s="1"/>
      <c r="AD1433" s="1"/>
      <c r="AE1433" s="1" t="s">
        <v>4641</v>
      </c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>
        <v>2021</v>
      </c>
      <c r="AT1433" s="1" t="s">
        <v>2071</v>
      </c>
      <c r="AU1433" s="1"/>
      <c r="AV1433" s="1"/>
      <c r="AW1433" s="1"/>
      <c r="AX1433" s="1"/>
      <c r="AY1433" s="2" t="s">
        <v>17076</v>
      </c>
      <c r="AZ1433" s="2" t="s">
        <v>85</v>
      </c>
      <c r="BA1433" s="2" t="s">
        <v>296</v>
      </c>
      <c r="BB1433" s="1"/>
      <c r="BC1433" s="1" t="s">
        <v>1646</v>
      </c>
      <c r="BD1433" s="3">
        <v>66</v>
      </c>
      <c r="BE1433" s="4" t="s">
        <v>354</v>
      </c>
      <c r="BF1433" s="4">
        <v>44469</v>
      </c>
      <c r="BG1433" s="4">
        <v>44469</v>
      </c>
      <c r="BH1433" s="4">
        <v>48120</v>
      </c>
      <c r="BI1433" s="4">
        <v>48120</v>
      </c>
      <c r="BJ1433" s="4"/>
      <c r="BK1433" s="4"/>
      <c r="BL1433" s="4"/>
      <c r="BM1433" s="1"/>
      <c r="BN1433" s="1"/>
    </row>
    <row r="1434" spans="1:67">
      <c r="A1434">
        <f t="shared" si="22"/>
        <v>1433</v>
      </c>
      <c r="B1434" s="1"/>
      <c r="C1434" s="1" t="s">
        <v>24000</v>
      </c>
      <c r="D1434" s="52" t="s">
        <v>24001</v>
      </c>
      <c r="E1434" s="52" t="s">
        <v>24002</v>
      </c>
      <c r="F1434" s="1" t="s">
        <v>70</v>
      </c>
      <c r="G1434" s="1" t="s">
        <v>24003</v>
      </c>
      <c r="H1434" s="1" t="s">
        <v>24004</v>
      </c>
      <c r="I1434" s="1">
        <v>64160</v>
      </c>
      <c r="J1434" s="1">
        <v>64</v>
      </c>
      <c r="K1434" s="1"/>
      <c r="L1434" s="1"/>
      <c r="M1434" s="1"/>
      <c r="N1434" s="36">
        <v>5746</v>
      </c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 t="s">
        <v>11678</v>
      </c>
      <c r="AB1434" s="1"/>
      <c r="AC1434" s="1"/>
      <c r="AD1434" s="1"/>
      <c r="AE1434" s="1" t="s">
        <v>11678</v>
      </c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>
        <v>2021</v>
      </c>
      <c r="AT1434" s="1" t="s">
        <v>2071</v>
      </c>
      <c r="AU1434" s="1"/>
      <c r="AV1434" s="1"/>
      <c r="AW1434" s="1" t="s">
        <v>24005</v>
      </c>
      <c r="AX1434" s="1"/>
      <c r="AY1434" s="2" t="s">
        <v>17076</v>
      </c>
      <c r="AZ1434" s="2" t="s">
        <v>85</v>
      </c>
      <c r="BA1434" s="2" t="s">
        <v>296</v>
      </c>
      <c r="BB1434" s="1"/>
      <c r="BC1434" s="1" t="s">
        <v>1852</v>
      </c>
      <c r="BD1434" s="3">
        <v>142</v>
      </c>
      <c r="BE1434" s="4" t="s">
        <v>88</v>
      </c>
      <c r="BF1434" s="4">
        <v>44470</v>
      </c>
      <c r="BG1434" s="4">
        <v>44470</v>
      </c>
      <c r="BH1434" s="4">
        <v>48852</v>
      </c>
      <c r="BI1434" s="4">
        <v>48852</v>
      </c>
      <c r="BJ1434" s="4"/>
      <c r="BK1434" s="4"/>
      <c r="BL1434" s="4"/>
      <c r="BM1434" s="1"/>
      <c r="BN1434" s="1"/>
    </row>
    <row r="1435" spans="1:67">
      <c r="A1435">
        <f t="shared" si="22"/>
        <v>1434</v>
      </c>
      <c r="B1435" s="1"/>
      <c r="C1435" s="1"/>
      <c r="D1435" s="52" t="s">
        <v>513</v>
      </c>
      <c r="E1435" s="52" t="s">
        <v>514</v>
      </c>
      <c r="F1435" s="1" t="s">
        <v>70</v>
      </c>
      <c r="G1435" s="1" t="s">
        <v>507</v>
      </c>
      <c r="H1435" s="1" t="s">
        <v>515</v>
      </c>
      <c r="I1435" s="1">
        <v>35230</v>
      </c>
      <c r="J1435" s="1">
        <v>35</v>
      </c>
      <c r="K1435" s="1"/>
      <c r="L1435" s="1"/>
      <c r="M1435" s="1"/>
      <c r="N1435" s="36">
        <v>5069</v>
      </c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 t="s">
        <v>516</v>
      </c>
      <c r="Z1435" s="1"/>
      <c r="AA1435" s="1" t="s">
        <v>516</v>
      </c>
      <c r="AB1435" s="1"/>
      <c r="AC1435" s="1"/>
      <c r="AD1435" s="1"/>
      <c r="AE1435" s="1" t="s">
        <v>516</v>
      </c>
      <c r="AF1435" s="1"/>
      <c r="AG1435" s="1"/>
      <c r="AH1435" s="1"/>
      <c r="AI1435" s="1"/>
      <c r="AJ1435" s="1">
        <v>102</v>
      </c>
      <c r="AK1435" s="1"/>
      <c r="AL1435" s="1"/>
      <c r="AM1435" s="1"/>
      <c r="AN1435" s="1"/>
      <c r="AO1435" s="1"/>
      <c r="AP1435" s="1"/>
      <c r="AQ1435" s="1"/>
      <c r="AR1435" s="1"/>
      <c r="AS1435" s="1">
        <v>2017</v>
      </c>
      <c r="AT1435" s="1" t="s">
        <v>517</v>
      </c>
      <c r="AU1435" s="1"/>
      <c r="AV1435" s="1"/>
      <c r="AW1435" s="1"/>
      <c r="AX1435" s="1"/>
      <c r="AY1435" s="2" t="s">
        <v>518</v>
      </c>
      <c r="AZ1435" s="2" t="s">
        <v>295</v>
      </c>
      <c r="BA1435" s="2" t="s">
        <v>296</v>
      </c>
      <c r="BB1435" s="1"/>
      <c r="BC1435" s="1" t="s">
        <v>519</v>
      </c>
      <c r="BD1435" s="3" t="s">
        <v>103</v>
      </c>
      <c r="BE1435" s="1" t="s">
        <v>103</v>
      </c>
      <c r="BF1435" s="1" t="s">
        <v>103</v>
      </c>
      <c r="BG1435" s="1" t="s">
        <v>103</v>
      </c>
      <c r="BH1435" s="1" t="s">
        <v>103</v>
      </c>
      <c r="BI1435" s="1" t="s">
        <v>103</v>
      </c>
      <c r="BJ1435" s="1" t="s">
        <v>89</v>
      </c>
      <c r="BK1435" s="1" t="s">
        <v>89</v>
      </c>
      <c r="BL1435" s="1" t="s">
        <v>89</v>
      </c>
      <c r="BM1435" s="1" t="s">
        <v>89</v>
      </c>
      <c r="BN1435" s="18" t="s">
        <v>520</v>
      </c>
    </row>
    <row r="1436" spans="1:67">
      <c r="A1436">
        <f t="shared" si="22"/>
        <v>1435</v>
      </c>
      <c r="B1436" s="1"/>
      <c r="C1436" s="1"/>
      <c r="D1436" s="52" t="s">
        <v>2833</v>
      </c>
      <c r="E1436" s="52" t="s">
        <v>2834</v>
      </c>
      <c r="F1436" s="1" t="s">
        <v>70</v>
      </c>
      <c r="G1436" s="1" t="s">
        <v>2812</v>
      </c>
      <c r="H1436" s="1" t="s">
        <v>2835</v>
      </c>
      <c r="I1436" s="1">
        <v>91070</v>
      </c>
      <c r="J1436" s="1">
        <v>91</v>
      </c>
      <c r="K1436" s="1"/>
      <c r="L1436" s="1"/>
      <c r="M1436" s="1"/>
      <c r="N1436" s="36">
        <v>5300</v>
      </c>
      <c r="O1436" s="1"/>
      <c r="P1436" s="1"/>
      <c r="Q1436" s="1"/>
      <c r="R1436" s="1"/>
      <c r="S1436" s="1"/>
      <c r="T1436" s="1"/>
      <c r="U1436" s="1"/>
      <c r="V1436" s="1"/>
      <c r="W1436" s="1"/>
      <c r="X1436" s="1" t="s">
        <v>1460</v>
      </c>
      <c r="Y1436" s="1"/>
      <c r="Z1436" s="1" t="s">
        <v>1460</v>
      </c>
      <c r="AA1436" s="1"/>
      <c r="AB1436" s="1"/>
      <c r="AC1436" s="1"/>
      <c r="AD1436" s="1"/>
      <c r="AE1436" s="1" t="s">
        <v>1460</v>
      </c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2" t="s">
        <v>518</v>
      </c>
      <c r="AZ1436" s="2" t="s">
        <v>295</v>
      </c>
      <c r="BA1436" s="2" t="s">
        <v>296</v>
      </c>
      <c r="BB1436" s="1"/>
      <c r="BC1436" s="1" t="s">
        <v>2836</v>
      </c>
      <c r="BD1436" s="3" t="s">
        <v>103</v>
      </c>
      <c r="BE1436" s="1" t="s">
        <v>103</v>
      </c>
      <c r="BF1436" s="1" t="s">
        <v>103</v>
      </c>
      <c r="BG1436" s="1" t="s">
        <v>103</v>
      </c>
      <c r="BH1436" s="1" t="s">
        <v>103</v>
      </c>
      <c r="BI1436" s="1" t="s">
        <v>103</v>
      </c>
      <c r="BJ1436" s="1" t="s">
        <v>105</v>
      </c>
      <c r="BK1436" s="1" t="s">
        <v>105</v>
      </c>
      <c r="BL1436" s="1" t="s">
        <v>105</v>
      </c>
      <c r="BM1436" s="1" t="s">
        <v>105</v>
      </c>
      <c r="BN1436" s="7" t="s">
        <v>2227</v>
      </c>
    </row>
    <row r="1437" spans="1:67">
      <c r="A1437">
        <f t="shared" si="22"/>
        <v>1436</v>
      </c>
      <c r="B1437" s="1"/>
      <c r="C1437" s="1" t="s">
        <v>15879</v>
      </c>
      <c r="D1437" s="52" t="s">
        <v>15880</v>
      </c>
      <c r="E1437" s="52" t="s">
        <v>15881</v>
      </c>
      <c r="F1437" s="1" t="s">
        <v>70</v>
      </c>
      <c r="G1437" s="1" t="s">
        <v>1122</v>
      </c>
      <c r="H1437" s="1" t="s">
        <v>15882</v>
      </c>
      <c r="I1437" s="1">
        <v>37700</v>
      </c>
      <c r="J1437" s="1">
        <v>37</v>
      </c>
      <c r="K1437" s="1"/>
      <c r="L1437" s="1"/>
      <c r="M1437" s="1"/>
      <c r="N1437" s="36">
        <v>7500</v>
      </c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 t="s">
        <v>418</v>
      </c>
      <c r="Z1437" s="1" t="s">
        <v>418</v>
      </c>
      <c r="AA1437" s="1"/>
      <c r="AB1437" s="1"/>
      <c r="AC1437" s="1"/>
      <c r="AD1437" s="1"/>
      <c r="AE1437" s="1" t="s">
        <v>418</v>
      </c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2" t="s">
        <v>15883</v>
      </c>
      <c r="AZ1437" s="2" t="s">
        <v>295</v>
      </c>
      <c r="BA1437" s="2" t="s">
        <v>296</v>
      </c>
      <c r="BB1437" s="1"/>
      <c r="BC1437" s="1" t="s">
        <v>15883</v>
      </c>
      <c r="BD1437" s="3" t="s">
        <v>103</v>
      </c>
      <c r="BE1437" s="4" t="s">
        <v>367</v>
      </c>
      <c r="BF1437" s="4">
        <v>43555</v>
      </c>
      <c r="BG1437" s="4" t="s">
        <v>103</v>
      </c>
      <c r="BH1437" s="4" t="s">
        <v>103</v>
      </c>
      <c r="BI1437" s="4" t="s">
        <v>103</v>
      </c>
      <c r="BJ1437" s="4"/>
      <c r="BK1437" s="4"/>
      <c r="BL1437" s="4"/>
      <c r="BM1437" s="1"/>
      <c r="BN1437" s="1"/>
    </row>
    <row r="1438" spans="1:67">
      <c r="A1438">
        <f t="shared" si="22"/>
        <v>1437</v>
      </c>
      <c r="B1438" s="1"/>
      <c r="C1438" s="1" t="s">
        <v>4433</v>
      </c>
      <c r="D1438" s="52" t="s">
        <v>4434</v>
      </c>
      <c r="E1438" s="52" t="s">
        <v>4435</v>
      </c>
      <c r="F1438" s="1" t="s">
        <v>70</v>
      </c>
      <c r="G1438" s="1" t="s">
        <v>4436</v>
      </c>
      <c r="H1438" s="1" t="s">
        <v>4437</v>
      </c>
      <c r="I1438" s="1">
        <v>60880</v>
      </c>
      <c r="J1438" s="1">
        <v>60</v>
      </c>
      <c r="K1438" s="1"/>
      <c r="L1438" s="1"/>
      <c r="M1438" s="1"/>
      <c r="N1438" s="36">
        <v>6534</v>
      </c>
      <c r="O1438" s="1"/>
      <c r="P1438" s="1"/>
      <c r="Q1438" s="1"/>
      <c r="R1438" s="1"/>
      <c r="S1438" s="1"/>
      <c r="T1438" s="1"/>
      <c r="U1438" s="1"/>
      <c r="V1438" s="1"/>
      <c r="W1438" s="1" t="s">
        <v>4438</v>
      </c>
      <c r="X1438" s="1"/>
      <c r="Y1438" s="1"/>
      <c r="Z1438" s="1" t="s">
        <v>4438</v>
      </c>
      <c r="AA1438" s="1"/>
      <c r="AB1438" s="1"/>
      <c r="AC1438" s="1"/>
      <c r="AD1438" s="1"/>
      <c r="AE1438" s="1" t="s">
        <v>4438</v>
      </c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2" t="s">
        <v>4439</v>
      </c>
      <c r="AZ1438" s="2" t="s">
        <v>295</v>
      </c>
      <c r="BA1438" s="2" t="s">
        <v>296</v>
      </c>
      <c r="BB1438" s="1"/>
      <c r="BC1438" s="1" t="s">
        <v>4440</v>
      </c>
      <c r="BD1438" s="3">
        <v>43</v>
      </c>
      <c r="BE1438" s="4" t="s">
        <v>104</v>
      </c>
      <c r="BF1438" s="4">
        <v>39082</v>
      </c>
      <c r="BG1438" s="4" t="s">
        <v>103</v>
      </c>
      <c r="BH1438" s="4" t="s">
        <v>103</v>
      </c>
      <c r="BI1438" s="4" t="s">
        <v>103</v>
      </c>
      <c r="BJ1438" s="4" t="s">
        <v>89</v>
      </c>
      <c r="BK1438" s="4" t="s">
        <v>89</v>
      </c>
      <c r="BL1438" s="4" t="s">
        <v>105</v>
      </c>
      <c r="BM1438" s="1" t="s">
        <v>105</v>
      </c>
      <c r="BN1438" s="25" t="s">
        <v>4441</v>
      </c>
      <c r="BO1438" s="1" t="s">
        <v>4442</v>
      </c>
    </row>
    <row r="1439" spans="1:67">
      <c r="A1439">
        <f t="shared" si="22"/>
        <v>1438</v>
      </c>
      <c r="B1439" s="1" t="s">
        <v>66</v>
      </c>
      <c r="C1439" s="1" t="s">
        <v>4458</v>
      </c>
      <c r="D1439" s="52" t="s">
        <v>4459</v>
      </c>
      <c r="E1439" s="52" t="s">
        <v>4460</v>
      </c>
      <c r="F1439" s="1" t="s">
        <v>70</v>
      </c>
      <c r="G1439" s="1" t="s">
        <v>4436</v>
      </c>
      <c r="H1439" s="1" t="s">
        <v>4437</v>
      </c>
      <c r="I1439" s="1">
        <v>60880</v>
      </c>
      <c r="J1439" s="1">
        <v>60</v>
      </c>
      <c r="K1439" s="1"/>
      <c r="L1439" s="1"/>
      <c r="M1439" s="1"/>
      <c r="N1439" s="36">
        <v>11473</v>
      </c>
      <c r="O1439" s="1" t="s">
        <v>4462</v>
      </c>
      <c r="P1439" s="1" t="s">
        <v>4463</v>
      </c>
      <c r="Q1439" s="1"/>
      <c r="R1439" s="1"/>
      <c r="S1439" s="1"/>
      <c r="T1439" s="1"/>
      <c r="U1439" s="1"/>
      <c r="V1439" s="1"/>
      <c r="W1439" s="1" t="s">
        <v>4461</v>
      </c>
      <c r="X1439" s="1"/>
      <c r="Y1439" s="1"/>
      <c r="Z1439" s="1" t="s">
        <v>4461</v>
      </c>
      <c r="AA1439" s="1"/>
      <c r="AB1439" s="1"/>
      <c r="AC1439" s="1"/>
      <c r="AD1439" s="1"/>
      <c r="AE1439" s="1" t="s">
        <v>4461</v>
      </c>
      <c r="AF1439" s="1"/>
      <c r="AG1439" s="1"/>
      <c r="AH1439" s="1"/>
      <c r="AI1439" s="1" t="s">
        <v>266</v>
      </c>
      <c r="AJ1439" s="1">
        <v>13</v>
      </c>
      <c r="AK1439" s="1"/>
      <c r="AL1439" s="1">
        <v>2</v>
      </c>
      <c r="AM1439" s="1"/>
      <c r="AN1439" s="1"/>
      <c r="AO1439" s="1"/>
      <c r="AP1439" s="1"/>
      <c r="AQ1439" s="1" t="s">
        <v>81</v>
      </c>
      <c r="AR1439" s="1" t="s">
        <v>4464</v>
      </c>
      <c r="AS1439" s="1"/>
      <c r="AT1439" s="1"/>
      <c r="AU1439" s="1"/>
      <c r="AV1439" s="1"/>
      <c r="AW1439" s="1"/>
      <c r="AX1439" s="1"/>
      <c r="AY1439" s="2" t="s">
        <v>4439</v>
      </c>
      <c r="AZ1439" s="2" t="s">
        <v>295</v>
      </c>
      <c r="BA1439" s="2" t="s">
        <v>296</v>
      </c>
      <c r="BB1439" s="1"/>
      <c r="BC1439" s="1" t="s">
        <v>4465</v>
      </c>
      <c r="BD1439" s="3">
        <v>44</v>
      </c>
      <c r="BE1439" s="4" t="s">
        <v>125</v>
      </c>
      <c r="BF1439" s="4">
        <v>43990</v>
      </c>
      <c r="BG1439" s="4">
        <v>43990</v>
      </c>
      <c r="BH1439" s="4">
        <v>45084</v>
      </c>
      <c r="BI1439" s="4">
        <v>47276</v>
      </c>
      <c r="BJ1439" s="4" t="s">
        <v>89</v>
      </c>
      <c r="BK1439" s="4" t="s">
        <v>89</v>
      </c>
      <c r="BL1439" s="4" t="s">
        <v>105</v>
      </c>
      <c r="BM1439" s="1" t="s">
        <v>105</v>
      </c>
      <c r="BN1439" s="25" t="s">
        <v>4466</v>
      </c>
      <c r="BO1439" s="1" t="s">
        <v>4442</v>
      </c>
    </row>
    <row r="1440" spans="1:67">
      <c r="A1440">
        <f t="shared" si="22"/>
        <v>1439</v>
      </c>
      <c r="B1440" s="1"/>
      <c r="C1440" s="1" t="s">
        <v>15370</v>
      </c>
      <c r="D1440" s="52" t="s">
        <v>15371</v>
      </c>
      <c r="E1440" s="52" t="s">
        <v>15372</v>
      </c>
      <c r="F1440" s="1" t="s">
        <v>70</v>
      </c>
      <c r="G1440" s="1" t="s">
        <v>3367</v>
      </c>
      <c r="H1440" s="1" t="s">
        <v>15373</v>
      </c>
      <c r="I1440" s="1">
        <v>60180</v>
      </c>
      <c r="J1440" s="1">
        <v>60</v>
      </c>
      <c r="K1440" s="1"/>
      <c r="L1440" s="1"/>
      <c r="M1440" s="1"/>
      <c r="N1440" s="36">
        <v>5770</v>
      </c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 t="s">
        <v>15374</v>
      </c>
      <c r="Z1440" s="1" t="s">
        <v>15374</v>
      </c>
      <c r="AA1440" s="1"/>
      <c r="AB1440" s="1"/>
      <c r="AC1440" s="1"/>
      <c r="AD1440" s="1"/>
      <c r="AE1440" s="1" t="s">
        <v>15374</v>
      </c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2" t="s">
        <v>4439</v>
      </c>
      <c r="AZ1440" s="2" t="s">
        <v>295</v>
      </c>
      <c r="BA1440" s="2" t="s">
        <v>296</v>
      </c>
      <c r="BB1440" s="1"/>
      <c r="BC1440" s="1" t="s">
        <v>4465</v>
      </c>
      <c r="BD1440" s="3" t="s">
        <v>103</v>
      </c>
      <c r="BE1440" s="4" t="s">
        <v>103</v>
      </c>
      <c r="BF1440" s="4" t="s">
        <v>103</v>
      </c>
      <c r="BG1440" s="4" t="s">
        <v>103</v>
      </c>
      <c r="BH1440" s="4" t="s">
        <v>103</v>
      </c>
      <c r="BI1440" s="4" t="s">
        <v>103</v>
      </c>
      <c r="BJ1440" s="4"/>
      <c r="BK1440" s="4"/>
      <c r="BL1440" s="4"/>
      <c r="BM1440" s="1"/>
      <c r="BN1440" s="1"/>
    </row>
    <row r="1441" spans="1:66">
      <c r="A1441">
        <f t="shared" si="22"/>
        <v>1440</v>
      </c>
      <c r="B1441" s="1"/>
      <c r="C1441" s="1"/>
      <c r="D1441" s="52" t="s">
        <v>15375</v>
      </c>
      <c r="E1441" s="52" t="s">
        <v>15376</v>
      </c>
      <c r="F1441" s="1" t="s">
        <v>70</v>
      </c>
      <c r="G1441" s="1" t="s">
        <v>3367</v>
      </c>
      <c r="H1441" s="1" t="s">
        <v>15373</v>
      </c>
      <c r="I1441" s="1">
        <v>60180</v>
      </c>
      <c r="J1441" s="1">
        <v>60</v>
      </c>
      <c r="K1441" s="1"/>
      <c r="L1441" s="1"/>
      <c r="M1441" s="1"/>
      <c r="N1441" s="36">
        <v>11500</v>
      </c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 t="s">
        <v>8190</v>
      </c>
      <c r="Z1441" s="1" t="s">
        <v>8190</v>
      </c>
      <c r="AA1441" s="1"/>
      <c r="AB1441" s="1"/>
      <c r="AC1441" s="1"/>
      <c r="AD1441" s="1"/>
      <c r="AE1441" s="1" t="s">
        <v>8190</v>
      </c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2" t="s">
        <v>4439</v>
      </c>
      <c r="AZ1441" s="2" t="s">
        <v>295</v>
      </c>
      <c r="BA1441" s="2" t="s">
        <v>296</v>
      </c>
      <c r="BB1441" s="1"/>
      <c r="BC1441" s="1" t="s">
        <v>4439</v>
      </c>
      <c r="BD1441" s="3" t="s">
        <v>103</v>
      </c>
      <c r="BE1441" s="4" t="s">
        <v>103</v>
      </c>
      <c r="BF1441" s="4" t="s">
        <v>103</v>
      </c>
      <c r="BG1441" s="4" t="s">
        <v>103</v>
      </c>
      <c r="BH1441" s="4" t="s">
        <v>103</v>
      </c>
      <c r="BI1441" s="4" t="s">
        <v>103</v>
      </c>
      <c r="BJ1441" s="4"/>
      <c r="BK1441" s="4"/>
      <c r="BL1441" s="4"/>
      <c r="BM1441" s="1"/>
      <c r="BN1441" s="1"/>
    </row>
    <row r="1442" spans="1:66">
      <c r="A1442">
        <f t="shared" si="22"/>
        <v>1441</v>
      </c>
      <c r="B1442" s="1"/>
      <c r="C1442" s="1" t="s">
        <v>15863</v>
      </c>
      <c r="D1442" s="52" t="s">
        <v>15864</v>
      </c>
      <c r="E1442" s="52" t="s">
        <v>15865</v>
      </c>
      <c r="F1442" s="1" t="s">
        <v>70</v>
      </c>
      <c r="G1442" s="1" t="s">
        <v>15866</v>
      </c>
      <c r="H1442" s="1" t="s">
        <v>15867</v>
      </c>
      <c r="I1442" s="1">
        <v>60200</v>
      </c>
      <c r="J1442" s="1">
        <v>60</v>
      </c>
      <c r="K1442" s="1"/>
      <c r="L1442" s="1"/>
      <c r="M1442" s="1"/>
      <c r="N1442" s="36">
        <v>25000</v>
      </c>
      <c r="O1442" s="1"/>
      <c r="P1442" s="1"/>
      <c r="Q1442" s="1"/>
      <c r="R1442" s="1"/>
      <c r="S1442" s="1"/>
      <c r="T1442" s="1"/>
      <c r="U1442" s="1"/>
      <c r="V1442" s="1"/>
      <c r="W1442" s="1"/>
      <c r="X1442" s="1" t="s">
        <v>2996</v>
      </c>
      <c r="Y1442" s="1"/>
      <c r="Z1442" s="1" t="s">
        <v>2996</v>
      </c>
      <c r="AA1442" s="1"/>
      <c r="AB1442" s="1"/>
      <c r="AC1442" s="1"/>
      <c r="AD1442" s="1"/>
      <c r="AE1442" s="1" t="s">
        <v>2996</v>
      </c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2" t="s">
        <v>4439</v>
      </c>
      <c r="AZ1442" s="2" t="s">
        <v>295</v>
      </c>
      <c r="BA1442" s="2" t="s">
        <v>296</v>
      </c>
      <c r="BB1442" s="1"/>
      <c r="BC1442" s="1" t="s">
        <v>4439</v>
      </c>
      <c r="BD1442" s="3" t="s">
        <v>103</v>
      </c>
      <c r="BE1442" s="4" t="s">
        <v>103</v>
      </c>
      <c r="BF1442" s="4" t="s">
        <v>103</v>
      </c>
      <c r="BG1442" s="4" t="s">
        <v>103</v>
      </c>
      <c r="BH1442" s="4" t="s">
        <v>103</v>
      </c>
      <c r="BI1442" s="4" t="s">
        <v>103</v>
      </c>
      <c r="BJ1442" s="4"/>
      <c r="BK1442" s="4"/>
      <c r="BL1442" s="4"/>
      <c r="BM1442" s="1"/>
      <c r="BN1442" s="1"/>
    </row>
    <row r="1443" spans="1:66">
      <c r="A1443">
        <f t="shared" si="22"/>
        <v>1442</v>
      </c>
      <c r="B1443" s="1"/>
      <c r="C1443" s="1" t="s">
        <v>15760</v>
      </c>
      <c r="D1443" s="52" t="s">
        <v>15761</v>
      </c>
      <c r="E1443" s="52" t="s">
        <v>15762</v>
      </c>
      <c r="F1443" s="1" t="s">
        <v>70</v>
      </c>
      <c r="G1443" s="1" t="s">
        <v>15763</v>
      </c>
      <c r="H1443" s="1" t="s">
        <v>15764</v>
      </c>
      <c r="I1443" s="1">
        <v>78530</v>
      </c>
      <c r="J1443" s="1">
        <v>78</v>
      </c>
      <c r="K1443" s="1"/>
      <c r="L1443" s="1"/>
      <c r="M1443" s="1"/>
      <c r="N1443" s="36">
        <v>6300</v>
      </c>
      <c r="O1443" s="1" t="s">
        <v>15765</v>
      </c>
      <c r="P1443" s="1" t="s">
        <v>2025</v>
      </c>
      <c r="Q1443" s="1"/>
      <c r="R1443" s="1"/>
      <c r="S1443" s="1"/>
      <c r="T1443" s="1"/>
      <c r="U1443" s="1"/>
      <c r="V1443" s="1"/>
      <c r="W1443" s="1"/>
      <c r="X1443" s="1"/>
      <c r="Y1443" s="1" t="s">
        <v>1044</v>
      </c>
      <c r="Z1443" s="1" t="s">
        <v>1044</v>
      </c>
      <c r="AA1443" s="1"/>
      <c r="AB1443" s="1"/>
      <c r="AC1443" s="1"/>
      <c r="AD1443" s="1"/>
      <c r="AE1443" s="1" t="s">
        <v>1044</v>
      </c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 t="s">
        <v>334</v>
      </c>
      <c r="AR1443" s="1"/>
      <c r="AS1443" s="1">
        <v>1998</v>
      </c>
      <c r="AT1443" s="1"/>
      <c r="AU1443" s="1"/>
      <c r="AV1443" s="1"/>
      <c r="AW1443" s="1"/>
      <c r="AX1443" s="1"/>
      <c r="AY1443" s="2" t="s">
        <v>15766</v>
      </c>
      <c r="AZ1443" s="2" t="s">
        <v>295</v>
      </c>
      <c r="BA1443" s="2" t="s">
        <v>296</v>
      </c>
      <c r="BB1443" s="1"/>
      <c r="BC1443" s="1" t="s">
        <v>15766</v>
      </c>
      <c r="BD1443" s="3" t="s">
        <v>103</v>
      </c>
      <c r="BE1443" s="4" t="s">
        <v>367</v>
      </c>
      <c r="BF1443" s="4">
        <v>41620</v>
      </c>
      <c r="BG1443" s="4" t="s">
        <v>103</v>
      </c>
      <c r="BH1443" s="4" t="s">
        <v>103</v>
      </c>
      <c r="BI1443" s="4" t="s">
        <v>103</v>
      </c>
      <c r="BJ1443" s="4"/>
      <c r="BK1443" s="4"/>
      <c r="BL1443" s="4"/>
      <c r="BM1443" s="1"/>
      <c r="BN1443" s="1"/>
    </row>
    <row r="1444" spans="1:66">
      <c r="A1444">
        <f t="shared" si="22"/>
        <v>1443</v>
      </c>
      <c r="B1444" s="1"/>
      <c r="C1444" s="1"/>
      <c r="D1444" s="52" t="s">
        <v>18847</v>
      </c>
      <c r="E1444" s="52" t="s">
        <v>18848</v>
      </c>
      <c r="F1444" s="1" t="s">
        <v>70</v>
      </c>
      <c r="G1444" s="1" t="s">
        <v>18849</v>
      </c>
      <c r="H1444" s="1" t="s">
        <v>18850</v>
      </c>
      <c r="I1444" s="1">
        <v>33083</v>
      </c>
      <c r="J1444" s="1">
        <v>33</v>
      </c>
      <c r="K1444" s="1"/>
      <c r="L1444" s="1"/>
      <c r="M1444" s="1"/>
      <c r="N1444" s="36">
        <v>4140</v>
      </c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 t="s">
        <v>18851</v>
      </c>
      <c r="Z1444" s="1"/>
      <c r="AA1444" s="1"/>
      <c r="AB1444" s="1"/>
      <c r="AC1444" s="1" t="s">
        <v>18851</v>
      </c>
      <c r="AD1444" s="1"/>
      <c r="AE1444" s="1" t="s">
        <v>18851</v>
      </c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2" t="s">
        <v>18852</v>
      </c>
      <c r="AZ1444" s="2" t="s">
        <v>295</v>
      </c>
      <c r="BA1444" s="2" t="s">
        <v>296</v>
      </c>
      <c r="BB1444" s="1"/>
      <c r="BC1444" s="1" t="s">
        <v>1316</v>
      </c>
      <c r="BD1444" s="3" t="s">
        <v>103</v>
      </c>
      <c r="BE1444" s="4" t="s">
        <v>103</v>
      </c>
      <c r="BF1444" s="4" t="s">
        <v>103</v>
      </c>
      <c r="BG1444" s="4" t="s">
        <v>103</v>
      </c>
      <c r="BH1444" s="4" t="s">
        <v>103</v>
      </c>
      <c r="BI1444" s="4" t="s">
        <v>103</v>
      </c>
      <c r="BJ1444" s="4"/>
      <c r="BK1444" s="4"/>
      <c r="BL1444" s="4"/>
      <c r="BM1444" s="1"/>
      <c r="BN1444" s="1"/>
    </row>
    <row r="1445" spans="1:66">
      <c r="A1445">
        <f t="shared" si="22"/>
        <v>1444</v>
      </c>
      <c r="B1445" s="1"/>
      <c r="C1445" s="1" t="s">
        <v>23699</v>
      </c>
      <c r="D1445" s="52" t="s">
        <v>23700</v>
      </c>
      <c r="E1445" s="52" t="s">
        <v>23701</v>
      </c>
      <c r="F1445" s="1" t="s">
        <v>70</v>
      </c>
      <c r="G1445" s="1" t="s">
        <v>7373</v>
      </c>
      <c r="H1445" s="1" t="s">
        <v>23702</v>
      </c>
      <c r="I1445" s="1">
        <v>74150</v>
      </c>
      <c r="J1445" s="1">
        <v>74</v>
      </c>
      <c r="K1445" s="1"/>
      <c r="L1445" s="1"/>
      <c r="M1445" s="1"/>
      <c r="N1445" s="36">
        <v>8741</v>
      </c>
      <c r="O1445" s="1" t="s">
        <v>23704</v>
      </c>
      <c r="P1445" s="1" t="s">
        <v>7010</v>
      </c>
      <c r="Q1445" s="1"/>
      <c r="R1445" s="1"/>
      <c r="S1445" s="1"/>
      <c r="T1445" s="1"/>
      <c r="U1445" s="1"/>
      <c r="V1445" s="1"/>
      <c r="W1445" s="1"/>
      <c r="X1445" s="1" t="s">
        <v>23703</v>
      </c>
      <c r="Y1445" s="1"/>
      <c r="Z1445" s="1" t="s">
        <v>23703</v>
      </c>
      <c r="AA1445" s="1"/>
      <c r="AB1445" s="1"/>
      <c r="AC1445" s="1"/>
      <c r="AD1445" s="1"/>
      <c r="AE1445" s="1" t="s">
        <v>23703</v>
      </c>
      <c r="AF1445" s="1"/>
      <c r="AG1445" s="1"/>
      <c r="AH1445" s="1"/>
      <c r="AI1445" s="1">
        <v>6</v>
      </c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 t="s">
        <v>103</v>
      </c>
      <c r="AX1445" s="1"/>
      <c r="AY1445" s="2" t="s">
        <v>23705</v>
      </c>
      <c r="AZ1445" s="2" t="s">
        <v>85</v>
      </c>
      <c r="BA1445" s="2" t="s">
        <v>296</v>
      </c>
      <c r="BB1445" s="1"/>
      <c r="BC1445" s="1" t="s">
        <v>6437</v>
      </c>
      <c r="BD1445" s="3">
        <v>42.214849559546963</v>
      </c>
      <c r="BE1445" s="4" t="s">
        <v>211</v>
      </c>
      <c r="BF1445" s="4">
        <v>41975</v>
      </c>
      <c r="BG1445" s="4">
        <v>41975</v>
      </c>
      <c r="BH1445" s="4">
        <v>45261</v>
      </c>
      <c r="BI1445" s="4">
        <v>45261</v>
      </c>
      <c r="BJ1445" s="4"/>
      <c r="BK1445" s="4"/>
      <c r="BL1445" s="4"/>
      <c r="BM1445" s="1"/>
      <c r="BN1445" s="1"/>
    </row>
    <row r="1446" spans="1:66">
      <c r="A1446">
        <f t="shared" si="22"/>
        <v>1445</v>
      </c>
      <c r="B1446" s="1" t="s">
        <v>66</v>
      </c>
      <c r="C1446" s="1" t="s">
        <v>16991</v>
      </c>
      <c r="D1446" s="52" t="s">
        <v>16992</v>
      </c>
      <c r="E1446" s="52" t="s">
        <v>16993</v>
      </c>
      <c r="F1446" s="1" t="s">
        <v>70</v>
      </c>
      <c r="G1446" s="1" t="s">
        <v>16994</v>
      </c>
      <c r="H1446" s="1" t="s">
        <v>3994</v>
      </c>
      <c r="I1446" s="1">
        <v>47240</v>
      </c>
      <c r="J1446" s="1">
        <v>47</v>
      </c>
      <c r="K1446" s="1"/>
      <c r="L1446" s="1"/>
      <c r="M1446" s="1"/>
      <c r="N1446" s="36">
        <v>18994</v>
      </c>
      <c r="O1446" s="1" t="s">
        <v>16996</v>
      </c>
      <c r="P1446" s="1" t="s">
        <v>16997</v>
      </c>
      <c r="Q1446" s="1"/>
      <c r="R1446" s="1"/>
      <c r="S1446" s="1" t="s">
        <v>16998</v>
      </c>
      <c r="T1446" s="1"/>
      <c r="U1446" s="1" t="s">
        <v>2058</v>
      </c>
      <c r="V1446" s="1"/>
      <c r="W1446" s="1"/>
      <c r="X1446" s="1" t="s">
        <v>16995</v>
      </c>
      <c r="Y1446" s="1"/>
      <c r="Z1446" s="1" t="s">
        <v>16995</v>
      </c>
      <c r="AA1446" s="1"/>
      <c r="AB1446" s="1"/>
      <c r="AC1446" s="1"/>
      <c r="AD1446" s="1"/>
      <c r="AE1446" s="1" t="s">
        <v>16999</v>
      </c>
      <c r="AF1446" s="1" t="s">
        <v>17000</v>
      </c>
      <c r="AG1446" s="1" t="s">
        <v>17001</v>
      </c>
      <c r="AH1446" s="1"/>
      <c r="AI1446" s="1" t="s">
        <v>17002</v>
      </c>
      <c r="AJ1446" s="1">
        <v>35</v>
      </c>
      <c r="AK1446" s="1"/>
      <c r="AL1446" s="1"/>
      <c r="AM1446" s="1" t="s">
        <v>17003</v>
      </c>
      <c r="AN1446" s="1"/>
      <c r="AO1446" s="1"/>
      <c r="AP1446" s="1" t="s">
        <v>275</v>
      </c>
      <c r="AQ1446" s="1" t="s">
        <v>81</v>
      </c>
      <c r="AR1446" s="1" t="s">
        <v>17004</v>
      </c>
      <c r="AS1446" s="1" t="s">
        <v>17005</v>
      </c>
      <c r="AT1446" s="1"/>
      <c r="AU1446" s="1"/>
      <c r="AV1446" s="1"/>
      <c r="AW1446" s="1" t="s">
        <v>17006</v>
      </c>
      <c r="AX1446" s="1"/>
      <c r="AY1446" s="2" t="s">
        <v>17007</v>
      </c>
      <c r="AZ1446" s="2" t="s">
        <v>295</v>
      </c>
      <c r="BA1446" s="2" t="s">
        <v>296</v>
      </c>
      <c r="BB1446" s="1"/>
      <c r="BC1446" s="1" t="s">
        <v>17007</v>
      </c>
      <c r="BD1446" s="3" t="s">
        <v>103</v>
      </c>
      <c r="BE1446" s="4" t="s">
        <v>367</v>
      </c>
      <c r="BF1446" s="4">
        <v>44104</v>
      </c>
      <c r="BG1446" s="4" t="s">
        <v>103</v>
      </c>
      <c r="BH1446" s="4" t="s">
        <v>103</v>
      </c>
      <c r="BI1446" s="4" t="s">
        <v>103</v>
      </c>
      <c r="BJ1446" s="4"/>
      <c r="BK1446" s="4"/>
      <c r="BL1446" s="4"/>
      <c r="BM1446" s="1"/>
      <c r="BN1446" s="1"/>
    </row>
    <row r="1447" spans="1:66">
      <c r="A1447">
        <f t="shared" si="22"/>
        <v>1446</v>
      </c>
      <c r="B1447" s="1" t="s">
        <v>66</v>
      </c>
      <c r="C1447" s="1" t="s">
        <v>10269</v>
      </c>
      <c r="D1447" s="52" t="s">
        <v>10270</v>
      </c>
      <c r="E1447" s="52" t="s">
        <v>10271</v>
      </c>
      <c r="F1447" s="1" t="s">
        <v>70</v>
      </c>
      <c r="G1447" s="1" t="s">
        <v>3845</v>
      </c>
      <c r="H1447" s="1" t="s">
        <v>10272</v>
      </c>
      <c r="I1447" s="1">
        <v>77550</v>
      </c>
      <c r="J1447" s="1">
        <v>77</v>
      </c>
      <c r="K1447" s="1"/>
      <c r="L1447" s="1"/>
      <c r="M1447" s="1">
        <v>12</v>
      </c>
      <c r="N1447" s="36">
        <v>71348</v>
      </c>
      <c r="O1447" s="1"/>
      <c r="P1447" s="1" t="s">
        <v>10274</v>
      </c>
      <c r="Q1447" s="1"/>
      <c r="R1447" s="1"/>
      <c r="S1447" s="1"/>
      <c r="T1447" s="1"/>
      <c r="U1447" s="1"/>
      <c r="V1447" s="1"/>
      <c r="W1447" s="1" t="s">
        <v>10273</v>
      </c>
      <c r="X1447" s="1"/>
      <c r="Y1447" s="1"/>
      <c r="Z1447" s="1"/>
      <c r="AA1447" s="1"/>
      <c r="AB1447" s="1" t="s">
        <v>10273</v>
      </c>
      <c r="AC1447" s="1"/>
      <c r="AD1447" s="1"/>
      <c r="AE1447" s="1" t="s">
        <v>10273</v>
      </c>
      <c r="AF1447" s="1"/>
      <c r="AG1447" s="1"/>
      <c r="AH1447" s="1"/>
      <c r="AI1447" s="1" t="s">
        <v>609</v>
      </c>
      <c r="AJ1447" s="1">
        <v>101</v>
      </c>
      <c r="AK1447" s="1"/>
      <c r="AL1447" s="1"/>
      <c r="AM1447" s="1"/>
      <c r="AN1447" s="1"/>
      <c r="AO1447" s="1"/>
      <c r="AP1447" s="1"/>
      <c r="AQ1447" s="1"/>
      <c r="AR1447" s="1"/>
      <c r="AS1447" s="1">
        <v>2019</v>
      </c>
      <c r="AT1447" s="1"/>
      <c r="AU1447" s="1"/>
      <c r="AV1447" s="1"/>
      <c r="AW1447" s="1"/>
      <c r="AX1447" s="1" t="s">
        <v>209</v>
      </c>
      <c r="AY1447" s="2" t="s">
        <v>10275</v>
      </c>
      <c r="AZ1447" s="2" t="s">
        <v>295</v>
      </c>
      <c r="BA1447" s="2" t="s">
        <v>296</v>
      </c>
      <c r="BB1447" s="1"/>
      <c r="BC1447" s="1" t="s">
        <v>10275</v>
      </c>
      <c r="BD1447" s="3" t="s">
        <v>103</v>
      </c>
      <c r="BE1447" s="4" t="s">
        <v>399</v>
      </c>
      <c r="BF1447" s="4">
        <v>43100</v>
      </c>
      <c r="BG1447" s="4" t="s">
        <v>103</v>
      </c>
      <c r="BH1447" s="4" t="s">
        <v>103</v>
      </c>
      <c r="BI1447" s="4" t="s">
        <v>103</v>
      </c>
      <c r="BJ1447" s="4" t="s">
        <v>105</v>
      </c>
      <c r="BK1447" s="4" t="s">
        <v>105</v>
      </c>
      <c r="BL1447" s="4" t="s">
        <v>105</v>
      </c>
      <c r="BM1447" s="1" t="s">
        <v>105</v>
      </c>
      <c r="BN1447" s="1" t="s">
        <v>10276</v>
      </c>
    </row>
    <row r="1448" spans="1:66">
      <c r="A1448">
        <f t="shared" si="22"/>
        <v>1447</v>
      </c>
      <c r="B1448" s="1"/>
      <c r="C1448" s="1" t="s">
        <v>14279</v>
      </c>
      <c r="D1448" s="52" t="s">
        <v>14280</v>
      </c>
      <c r="E1448" s="52" t="s">
        <v>14281</v>
      </c>
      <c r="F1448" s="1" t="s">
        <v>70</v>
      </c>
      <c r="G1448" s="1" t="s">
        <v>10253</v>
      </c>
      <c r="H1448" s="1" t="s">
        <v>11038</v>
      </c>
      <c r="I1448" s="1">
        <v>62119</v>
      </c>
      <c r="J1448" s="1">
        <v>62</v>
      </c>
      <c r="K1448" s="1"/>
      <c r="L1448" s="1"/>
      <c r="M1448" s="1"/>
      <c r="N1448" s="36">
        <v>66223</v>
      </c>
      <c r="O1448" s="1"/>
      <c r="P1448" s="1"/>
      <c r="Q1448" s="1"/>
      <c r="R1448" s="1"/>
      <c r="S1448" s="1"/>
      <c r="T1448" s="1"/>
      <c r="U1448" s="1"/>
      <c r="V1448" s="1"/>
      <c r="W1448" s="1" t="s">
        <v>14282</v>
      </c>
      <c r="X1448" s="1"/>
      <c r="Y1448" s="1"/>
      <c r="Z1448" s="1"/>
      <c r="AA1448" s="1"/>
      <c r="AB1448" s="1" t="s">
        <v>14282</v>
      </c>
      <c r="AC1448" s="1"/>
      <c r="AD1448" s="1"/>
      <c r="AE1448" s="1" t="s">
        <v>14282</v>
      </c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>
        <v>2007</v>
      </c>
      <c r="AT1448" s="1" t="s">
        <v>791</v>
      </c>
      <c r="AU1448" s="1"/>
      <c r="AV1448" s="1"/>
      <c r="AW1448" s="1"/>
      <c r="AX1448" s="1">
        <v>0</v>
      </c>
      <c r="AY1448" s="2" t="s">
        <v>10275</v>
      </c>
      <c r="AZ1448" s="2" t="s">
        <v>295</v>
      </c>
      <c r="BA1448" s="2" t="s">
        <v>296</v>
      </c>
      <c r="BB1448" s="1"/>
      <c r="BC1448" s="1" t="s">
        <v>10275</v>
      </c>
      <c r="BD1448" s="3" t="s">
        <v>103</v>
      </c>
      <c r="BE1448" s="4" t="s">
        <v>399</v>
      </c>
      <c r="BF1448" s="4">
        <v>38687</v>
      </c>
      <c r="BG1448" s="4" t="s">
        <v>103</v>
      </c>
      <c r="BH1448" s="4" t="s">
        <v>103</v>
      </c>
      <c r="BI1448" s="4" t="s">
        <v>103</v>
      </c>
      <c r="BJ1448" s="4" t="s">
        <v>89</v>
      </c>
      <c r="BK1448" s="4" t="s">
        <v>89</v>
      </c>
      <c r="BL1448" s="4" t="s">
        <v>89</v>
      </c>
      <c r="BM1448" s="1" t="s">
        <v>89</v>
      </c>
      <c r="BN1448" s="20" t="s">
        <v>14283</v>
      </c>
    </row>
    <row r="1449" spans="1:66">
      <c r="A1449">
        <f t="shared" si="22"/>
        <v>1448</v>
      </c>
      <c r="B1449" s="1"/>
      <c r="C1449" s="1" t="s">
        <v>16257</v>
      </c>
      <c r="D1449" s="52" t="s">
        <v>16258</v>
      </c>
      <c r="E1449" s="52" t="s">
        <v>16259</v>
      </c>
      <c r="F1449" s="1" t="s">
        <v>70</v>
      </c>
      <c r="G1449" s="1" t="s">
        <v>4795</v>
      </c>
      <c r="H1449" s="1" t="s">
        <v>16260</v>
      </c>
      <c r="I1449" s="1">
        <v>26000</v>
      </c>
      <c r="J1449" s="1">
        <v>26</v>
      </c>
      <c r="K1449" s="1"/>
      <c r="L1449" s="1"/>
      <c r="M1449" s="1"/>
      <c r="N1449" s="36">
        <v>54000</v>
      </c>
      <c r="O1449" s="1"/>
      <c r="P1449" s="1"/>
      <c r="Q1449" s="1"/>
      <c r="R1449" s="1"/>
      <c r="S1449" s="1"/>
      <c r="T1449" s="1"/>
      <c r="U1449" s="1"/>
      <c r="V1449" s="1"/>
      <c r="W1449" s="1" t="s">
        <v>16241</v>
      </c>
      <c r="X1449" s="1"/>
      <c r="Y1449" s="1"/>
      <c r="Z1449" s="1"/>
      <c r="AA1449" s="1"/>
      <c r="AB1449" s="1" t="s">
        <v>16241</v>
      </c>
      <c r="AC1449" s="1"/>
      <c r="AD1449" s="1"/>
      <c r="AE1449" s="1" t="s">
        <v>16241</v>
      </c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>
        <v>2009</v>
      </c>
      <c r="AT1449" s="1"/>
      <c r="AU1449" s="1"/>
      <c r="AV1449" s="1"/>
      <c r="AW1449" s="1"/>
      <c r="AX1449" s="1"/>
      <c r="AY1449" s="2" t="s">
        <v>10275</v>
      </c>
      <c r="AZ1449" s="2" t="s">
        <v>295</v>
      </c>
      <c r="BA1449" s="2" t="s">
        <v>296</v>
      </c>
      <c r="BB1449" s="1"/>
      <c r="BC1449" s="1" t="s">
        <v>102</v>
      </c>
      <c r="BD1449" s="3" t="s">
        <v>103</v>
      </c>
      <c r="BE1449" s="4" t="s">
        <v>103</v>
      </c>
      <c r="BF1449" s="4" t="s">
        <v>103</v>
      </c>
      <c r="BG1449" s="4" t="s">
        <v>103</v>
      </c>
      <c r="BH1449" s="4" t="s">
        <v>103</v>
      </c>
      <c r="BI1449" s="4" t="s">
        <v>103</v>
      </c>
      <c r="BJ1449" s="4"/>
      <c r="BK1449" s="4"/>
      <c r="BL1449" s="4"/>
      <c r="BM1449" s="1"/>
      <c r="BN1449" s="1"/>
    </row>
    <row r="1450" spans="1:66">
      <c r="A1450">
        <f t="shared" si="22"/>
        <v>1449</v>
      </c>
      <c r="B1450" s="1"/>
      <c r="C1450" s="1" t="s">
        <v>21982</v>
      </c>
      <c r="D1450" s="52" t="s">
        <v>21983</v>
      </c>
      <c r="E1450" s="52" t="s">
        <v>21984</v>
      </c>
      <c r="F1450" s="1" t="s">
        <v>70</v>
      </c>
      <c r="G1450" s="1" t="s">
        <v>21985</v>
      </c>
      <c r="H1450" s="1" t="s">
        <v>21986</v>
      </c>
      <c r="I1450" s="1">
        <v>60700</v>
      </c>
      <c r="J1450" s="1">
        <v>60</v>
      </c>
      <c r="K1450" s="1"/>
      <c r="L1450" s="1"/>
      <c r="M1450" s="1"/>
      <c r="N1450" s="36">
        <v>8567</v>
      </c>
      <c r="O1450" s="1"/>
      <c r="P1450" s="1"/>
      <c r="Q1450" s="1"/>
      <c r="R1450" s="1"/>
      <c r="S1450" s="1"/>
      <c r="T1450" s="1"/>
      <c r="U1450" s="1"/>
      <c r="V1450" s="1"/>
      <c r="W1450" s="1" t="s">
        <v>21987</v>
      </c>
      <c r="X1450" s="1"/>
      <c r="Y1450" s="1"/>
      <c r="Z1450" s="1" t="s">
        <v>21987</v>
      </c>
      <c r="AA1450" s="1"/>
      <c r="AB1450" s="1"/>
      <c r="AC1450" s="1"/>
      <c r="AD1450" s="1"/>
      <c r="AE1450" s="1" t="s">
        <v>21987</v>
      </c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>
        <v>2019</v>
      </c>
      <c r="AT1450" s="1"/>
      <c r="AU1450" s="1"/>
      <c r="AV1450" s="1"/>
      <c r="AW1450" s="1"/>
      <c r="AX1450" s="1"/>
      <c r="AY1450" s="2" t="s">
        <v>21988</v>
      </c>
      <c r="AZ1450" s="2" t="s">
        <v>295</v>
      </c>
      <c r="BA1450" s="2" t="s">
        <v>296</v>
      </c>
      <c r="BB1450" s="1"/>
      <c r="BC1450" s="1" t="s">
        <v>21988</v>
      </c>
      <c r="BD1450" s="3" t="s">
        <v>103</v>
      </c>
      <c r="BE1450" s="4" t="s">
        <v>399</v>
      </c>
      <c r="BF1450" s="4">
        <v>43555</v>
      </c>
      <c r="BG1450" s="4" t="s">
        <v>103</v>
      </c>
      <c r="BH1450" s="4" t="s">
        <v>103</v>
      </c>
      <c r="BI1450" s="4" t="s">
        <v>103</v>
      </c>
      <c r="BJ1450" s="4"/>
      <c r="BK1450" s="4"/>
      <c r="BL1450" s="4"/>
      <c r="BM1450" s="1"/>
      <c r="BN1450" s="1"/>
    </row>
    <row r="1451" spans="1:66">
      <c r="A1451">
        <f t="shared" si="22"/>
        <v>1450</v>
      </c>
      <c r="B1451" s="1"/>
      <c r="C1451" s="1"/>
      <c r="D1451" s="52" t="s">
        <v>15354</v>
      </c>
      <c r="E1451" s="52" t="s">
        <v>15355</v>
      </c>
      <c r="F1451" s="1" t="s">
        <v>70</v>
      </c>
      <c r="G1451" s="1" t="s">
        <v>11229</v>
      </c>
      <c r="H1451" s="1" t="s">
        <v>15356</v>
      </c>
      <c r="I1451" s="1">
        <v>95380</v>
      </c>
      <c r="J1451" s="1">
        <v>95</v>
      </c>
      <c r="K1451" s="1"/>
      <c r="L1451" s="1"/>
      <c r="M1451" s="1"/>
      <c r="N1451" s="36">
        <v>11800</v>
      </c>
      <c r="O1451" s="1"/>
      <c r="P1451" s="1"/>
      <c r="Q1451" s="1"/>
      <c r="R1451" s="1"/>
      <c r="S1451" s="1"/>
      <c r="T1451" s="1"/>
      <c r="U1451" s="1"/>
      <c r="V1451" s="1"/>
      <c r="W1451" s="1" t="s">
        <v>1403</v>
      </c>
      <c r="X1451" s="1"/>
      <c r="Y1451" s="1"/>
      <c r="Z1451" s="1" t="s">
        <v>1403</v>
      </c>
      <c r="AA1451" s="1"/>
      <c r="AB1451" s="1"/>
      <c r="AC1451" s="1"/>
      <c r="AD1451" s="1"/>
      <c r="AE1451" s="1" t="s">
        <v>1403</v>
      </c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2" t="s">
        <v>15357</v>
      </c>
      <c r="AZ1451" s="2" t="s">
        <v>295</v>
      </c>
      <c r="BA1451" s="2" t="s">
        <v>296</v>
      </c>
      <c r="BB1451" s="1"/>
      <c r="BC1451" s="1" t="s">
        <v>15357</v>
      </c>
      <c r="BD1451" s="3" t="s">
        <v>103</v>
      </c>
      <c r="BE1451" s="4" t="s">
        <v>103</v>
      </c>
      <c r="BF1451" s="4" t="s">
        <v>103</v>
      </c>
      <c r="BG1451" s="4" t="s">
        <v>103</v>
      </c>
      <c r="BH1451" s="4" t="s">
        <v>103</v>
      </c>
      <c r="BI1451" s="4" t="s">
        <v>103</v>
      </c>
      <c r="BJ1451" s="4"/>
      <c r="BK1451" s="4"/>
      <c r="BL1451" s="4"/>
      <c r="BM1451" s="1"/>
      <c r="BN1451" s="1"/>
    </row>
    <row r="1452" spans="1:66">
      <c r="A1452">
        <f t="shared" si="22"/>
        <v>1451</v>
      </c>
      <c r="B1452" s="1"/>
      <c r="C1452" s="1"/>
      <c r="D1452" s="52" t="s">
        <v>3444</v>
      </c>
      <c r="E1452" s="52" t="s">
        <v>3445</v>
      </c>
      <c r="F1452" s="1" t="s">
        <v>70</v>
      </c>
      <c r="G1452" s="1" t="s">
        <v>3395</v>
      </c>
      <c r="H1452" s="1" t="s">
        <v>3446</v>
      </c>
      <c r="I1452" s="1">
        <v>60550</v>
      </c>
      <c r="J1452" s="1">
        <v>60</v>
      </c>
      <c r="K1452" s="1"/>
      <c r="L1452" s="1"/>
      <c r="M1452" s="1"/>
      <c r="N1452" s="36">
        <v>92000</v>
      </c>
      <c r="O1452" s="1"/>
      <c r="P1452" s="1"/>
      <c r="Q1452" s="1"/>
      <c r="R1452" s="1"/>
      <c r="S1452" s="1"/>
      <c r="T1452" s="1"/>
      <c r="U1452" s="1"/>
      <c r="V1452" s="1"/>
      <c r="W1452" s="1" t="s">
        <v>3447</v>
      </c>
      <c r="X1452" s="1"/>
      <c r="Y1452" s="1"/>
      <c r="Z1452" s="1" t="s">
        <v>3447</v>
      </c>
      <c r="AA1452" s="1"/>
      <c r="AB1452" s="1"/>
      <c r="AC1452" s="1"/>
      <c r="AD1452" s="1"/>
      <c r="AE1452" s="1" t="s">
        <v>3447</v>
      </c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2" t="s">
        <v>3448</v>
      </c>
      <c r="AZ1452" s="2" t="s">
        <v>85</v>
      </c>
      <c r="BA1452" s="2" t="s">
        <v>296</v>
      </c>
      <c r="BB1452" s="1"/>
      <c r="BC1452" s="1" t="s">
        <v>3448</v>
      </c>
      <c r="BD1452" s="3" t="s">
        <v>103</v>
      </c>
      <c r="BE1452" s="4" t="s">
        <v>103</v>
      </c>
      <c r="BF1452" s="4" t="s">
        <v>103</v>
      </c>
      <c r="BG1452" s="4" t="s">
        <v>103</v>
      </c>
      <c r="BH1452" s="4" t="s">
        <v>103</v>
      </c>
      <c r="BI1452" s="4" t="s">
        <v>103</v>
      </c>
      <c r="BJ1452" s="4" t="s">
        <v>89</v>
      </c>
      <c r="BK1452" s="4" t="s">
        <v>89</v>
      </c>
      <c r="BL1452" s="4" t="s">
        <v>89</v>
      </c>
      <c r="BM1452" s="1" t="s">
        <v>89</v>
      </c>
      <c r="BN1452" s="1" t="s">
        <v>2753</v>
      </c>
    </row>
    <row r="1453" spans="1:66">
      <c r="A1453">
        <f t="shared" si="22"/>
        <v>1452</v>
      </c>
      <c r="B1453" s="1"/>
      <c r="C1453" s="1" t="s">
        <v>9262</v>
      </c>
      <c r="D1453" s="52" t="s">
        <v>9263</v>
      </c>
      <c r="E1453" s="52" t="s">
        <v>9264</v>
      </c>
      <c r="F1453" s="1" t="s">
        <v>70</v>
      </c>
      <c r="G1453" s="1" t="s">
        <v>4681</v>
      </c>
      <c r="H1453" s="1" t="s">
        <v>9265</v>
      </c>
      <c r="I1453" s="1">
        <v>78190</v>
      </c>
      <c r="J1453" s="1">
        <v>78</v>
      </c>
      <c r="K1453" s="1"/>
      <c r="L1453" s="1"/>
      <c r="M1453" s="1"/>
      <c r="N1453" s="36">
        <v>7826</v>
      </c>
      <c r="O1453" s="1" t="s">
        <v>9267</v>
      </c>
      <c r="P1453" s="1" t="s">
        <v>9268</v>
      </c>
      <c r="Q1453" s="1"/>
      <c r="R1453" s="1"/>
      <c r="S1453" s="1"/>
      <c r="T1453" s="1"/>
      <c r="U1453" s="1"/>
      <c r="V1453" s="1"/>
      <c r="W1453" s="1"/>
      <c r="X1453" s="1"/>
      <c r="Y1453" s="1" t="s">
        <v>9266</v>
      </c>
      <c r="Z1453" s="1"/>
      <c r="AA1453" s="1" t="s">
        <v>9266</v>
      </c>
      <c r="AB1453" s="1"/>
      <c r="AC1453" s="1"/>
      <c r="AD1453" s="1"/>
      <c r="AE1453" s="1" t="s">
        <v>9266</v>
      </c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>
        <v>1988</v>
      </c>
      <c r="AT1453" s="1"/>
      <c r="AU1453" s="1"/>
      <c r="AV1453" s="1"/>
      <c r="AW1453" s="1"/>
      <c r="AX1453" s="1"/>
      <c r="AY1453" s="2" t="s">
        <v>1718</v>
      </c>
      <c r="AZ1453" s="2" t="s">
        <v>85</v>
      </c>
      <c r="BA1453" s="2" t="s">
        <v>296</v>
      </c>
      <c r="BB1453" s="1"/>
      <c r="BC1453" s="1" t="s">
        <v>1718</v>
      </c>
      <c r="BD1453" s="3" t="s">
        <v>103</v>
      </c>
      <c r="BE1453" s="4" t="s">
        <v>367</v>
      </c>
      <c r="BF1453" s="4">
        <v>42460</v>
      </c>
      <c r="BG1453" s="4" t="s">
        <v>103</v>
      </c>
      <c r="BH1453" s="4" t="s">
        <v>103</v>
      </c>
      <c r="BI1453" s="4" t="s">
        <v>103</v>
      </c>
      <c r="BJ1453" s="4" t="s">
        <v>89</v>
      </c>
      <c r="BK1453" s="4" t="s">
        <v>89</v>
      </c>
      <c r="BL1453" s="4" t="s">
        <v>89</v>
      </c>
      <c r="BM1453" s="1" t="s">
        <v>89</v>
      </c>
      <c r="BN1453" s="25" t="s">
        <v>9269</v>
      </c>
    </row>
    <row r="1454" spans="1:66">
      <c r="A1454">
        <f t="shared" si="22"/>
        <v>1453</v>
      </c>
      <c r="B1454" s="1"/>
      <c r="C1454" s="1"/>
      <c r="D1454" s="52" t="s">
        <v>9270</v>
      </c>
      <c r="E1454" s="52" t="s">
        <v>9271</v>
      </c>
      <c r="F1454" s="1" t="s">
        <v>70</v>
      </c>
      <c r="G1454" s="1" t="s">
        <v>4681</v>
      </c>
      <c r="H1454" s="1" t="s">
        <v>9265</v>
      </c>
      <c r="I1454" s="1">
        <v>78190</v>
      </c>
      <c r="J1454" s="1">
        <v>78</v>
      </c>
      <c r="K1454" s="1"/>
      <c r="L1454" s="1"/>
      <c r="M1454" s="1"/>
      <c r="N1454" s="36">
        <v>9000</v>
      </c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 t="s">
        <v>677</v>
      </c>
      <c r="Z1454" s="1"/>
      <c r="AA1454" s="1" t="s">
        <v>677</v>
      </c>
      <c r="AB1454" s="1"/>
      <c r="AC1454" s="1"/>
      <c r="AD1454" s="1"/>
      <c r="AE1454" s="1" t="s">
        <v>677</v>
      </c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2" t="s">
        <v>1718</v>
      </c>
      <c r="AZ1454" s="2" t="s">
        <v>85</v>
      </c>
      <c r="BA1454" s="2" t="s">
        <v>296</v>
      </c>
      <c r="BB1454" s="1"/>
      <c r="BC1454" s="1" t="s">
        <v>1718</v>
      </c>
      <c r="BD1454" s="3" t="s">
        <v>103</v>
      </c>
      <c r="BE1454" s="4" t="s">
        <v>103</v>
      </c>
      <c r="BF1454" s="4" t="s">
        <v>103</v>
      </c>
      <c r="BG1454" s="4" t="s">
        <v>103</v>
      </c>
      <c r="BH1454" s="4" t="s">
        <v>103</v>
      </c>
      <c r="BI1454" s="4" t="s">
        <v>103</v>
      </c>
      <c r="BJ1454" s="4" t="s">
        <v>89</v>
      </c>
      <c r="BK1454" s="4" t="s">
        <v>89</v>
      </c>
      <c r="BL1454" s="4" t="s">
        <v>105</v>
      </c>
      <c r="BM1454" s="1" t="s">
        <v>105</v>
      </c>
      <c r="BN1454" s="25" t="s">
        <v>9272</v>
      </c>
    </row>
    <row r="1455" spans="1:66">
      <c r="A1455">
        <f t="shared" si="22"/>
        <v>1454</v>
      </c>
      <c r="B1455" s="1"/>
      <c r="C1455" s="1" t="s">
        <v>15779</v>
      </c>
      <c r="D1455" s="52" t="s">
        <v>15780</v>
      </c>
      <c r="E1455" s="52" t="s">
        <v>15781</v>
      </c>
      <c r="F1455" s="1" t="s">
        <v>70</v>
      </c>
      <c r="G1455" s="1" t="s">
        <v>15782</v>
      </c>
      <c r="H1455" s="1" t="s">
        <v>15783</v>
      </c>
      <c r="I1455" s="1">
        <v>78180</v>
      </c>
      <c r="J1455" s="1">
        <v>78</v>
      </c>
      <c r="K1455" s="1"/>
      <c r="L1455" s="1"/>
      <c r="M1455" s="1"/>
      <c r="N1455" s="36">
        <v>7000</v>
      </c>
      <c r="O1455" s="1"/>
      <c r="P1455" s="1"/>
      <c r="Q1455" s="1"/>
      <c r="R1455" s="1"/>
      <c r="S1455" s="1"/>
      <c r="T1455" s="1"/>
      <c r="U1455" s="1"/>
      <c r="V1455" s="1"/>
      <c r="W1455" s="1"/>
      <c r="X1455" s="1" t="s">
        <v>380</v>
      </c>
      <c r="Y1455" s="1"/>
      <c r="Z1455" s="1" t="s">
        <v>380</v>
      </c>
      <c r="AA1455" s="1"/>
      <c r="AB1455" s="1"/>
      <c r="AC1455" s="1"/>
      <c r="AD1455" s="1"/>
      <c r="AE1455" s="1" t="s">
        <v>380</v>
      </c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2" t="s">
        <v>1718</v>
      </c>
      <c r="AZ1455" s="2" t="s">
        <v>295</v>
      </c>
      <c r="BA1455" s="2" t="s">
        <v>296</v>
      </c>
      <c r="BB1455" s="1"/>
      <c r="BC1455" s="1" t="s">
        <v>1718</v>
      </c>
      <c r="BD1455" s="3" t="s">
        <v>103</v>
      </c>
      <c r="BE1455" s="4" t="s">
        <v>367</v>
      </c>
      <c r="BF1455" s="4">
        <v>36525</v>
      </c>
      <c r="BG1455" s="4" t="s">
        <v>103</v>
      </c>
      <c r="BH1455" s="4" t="s">
        <v>103</v>
      </c>
      <c r="BI1455" s="4" t="s">
        <v>103</v>
      </c>
      <c r="BJ1455" s="4"/>
      <c r="BK1455" s="4"/>
      <c r="BL1455" s="4"/>
      <c r="BM1455" s="1"/>
      <c r="BN1455" s="1"/>
    </row>
    <row r="1456" spans="1:66">
      <c r="A1456">
        <f t="shared" si="22"/>
        <v>1455</v>
      </c>
      <c r="B1456" s="1"/>
      <c r="C1456" s="1" t="s">
        <v>15784</v>
      </c>
      <c r="D1456" s="52" t="s">
        <v>15785</v>
      </c>
      <c r="E1456" s="52" t="s">
        <v>15786</v>
      </c>
      <c r="F1456" s="1" t="s">
        <v>70</v>
      </c>
      <c r="G1456" s="1" t="s">
        <v>4681</v>
      </c>
      <c r="H1456" s="1" t="s">
        <v>15787</v>
      </c>
      <c r="I1456" s="1">
        <v>78190</v>
      </c>
      <c r="J1456" s="1">
        <v>78</v>
      </c>
      <c r="K1456" s="1"/>
      <c r="L1456" s="1"/>
      <c r="M1456" s="1"/>
      <c r="N1456" s="36">
        <v>8435</v>
      </c>
      <c r="O1456" s="1" t="s">
        <v>15789</v>
      </c>
      <c r="P1456" s="1" t="s">
        <v>15790</v>
      </c>
      <c r="Q1456" s="1"/>
      <c r="R1456" s="1"/>
      <c r="S1456" s="1"/>
      <c r="T1456" s="1"/>
      <c r="U1456" s="1"/>
      <c r="V1456" s="1"/>
      <c r="W1456" s="1"/>
      <c r="X1456" s="1"/>
      <c r="Y1456" s="1" t="s">
        <v>15788</v>
      </c>
      <c r="Z1456" s="1" t="s">
        <v>15788</v>
      </c>
      <c r="AA1456" s="1"/>
      <c r="AB1456" s="1"/>
      <c r="AC1456" s="1"/>
      <c r="AD1456" s="1"/>
      <c r="AE1456" s="1" t="s">
        <v>15788</v>
      </c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>
        <v>1980</v>
      </c>
      <c r="AT1456" s="1"/>
      <c r="AU1456" s="1"/>
      <c r="AV1456" s="1"/>
      <c r="AW1456" s="1"/>
      <c r="AX1456" s="1"/>
      <c r="AY1456" s="2" t="s">
        <v>1718</v>
      </c>
      <c r="AZ1456" s="2" t="s">
        <v>85</v>
      </c>
      <c r="BA1456" s="2" t="s">
        <v>296</v>
      </c>
      <c r="BB1456" s="1"/>
      <c r="BC1456" s="1" t="s">
        <v>1718</v>
      </c>
      <c r="BD1456" s="3" t="s">
        <v>103</v>
      </c>
      <c r="BE1456" s="4" t="s">
        <v>367</v>
      </c>
      <c r="BF1456" s="4">
        <v>39324</v>
      </c>
      <c r="BG1456" s="4" t="s">
        <v>103</v>
      </c>
      <c r="BH1456" s="4" t="s">
        <v>103</v>
      </c>
      <c r="BI1456" s="4" t="s">
        <v>103</v>
      </c>
      <c r="BJ1456" s="4"/>
      <c r="BK1456" s="4"/>
      <c r="BL1456" s="4"/>
      <c r="BM1456" s="1"/>
      <c r="BN1456" s="1"/>
    </row>
    <row r="1457" spans="1:66">
      <c r="A1457">
        <f t="shared" si="22"/>
        <v>1456</v>
      </c>
      <c r="B1457" s="1"/>
      <c r="C1457" s="1" t="s">
        <v>5239</v>
      </c>
      <c r="D1457" s="52" t="s">
        <v>5240</v>
      </c>
      <c r="E1457" s="52" t="s">
        <v>5241</v>
      </c>
      <c r="F1457" s="1" t="s">
        <v>70</v>
      </c>
      <c r="G1457" s="1" t="s">
        <v>5242</v>
      </c>
      <c r="H1457" s="1" t="s">
        <v>5243</v>
      </c>
      <c r="I1457" s="1">
        <v>51420</v>
      </c>
      <c r="J1457" s="1">
        <v>51</v>
      </c>
      <c r="K1457" s="1"/>
      <c r="L1457" s="1"/>
      <c r="M1457" s="1"/>
      <c r="N1457" s="36">
        <v>45000</v>
      </c>
      <c r="O1457" s="1"/>
      <c r="P1457" s="1"/>
      <c r="Q1457" s="1"/>
      <c r="R1457" s="1"/>
      <c r="S1457" s="1"/>
      <c r="T1457" s="1"/>
      <c r="U1457" s="1"/>
      <c r="V1457" s="1"/>
      <c r="W1457" s="1" t="s">
        <v>1742</v>
      </c>
      <c r="X1457" s="1"/>
      <c r="Y1457" s="1"/>
      <c r="Z1457" s="1" t="s">
        <v>1742</v>
      </c>
      <c r="AA1457" s="1"/>
      <c r="AB1457" s="1"/>
      <c r="AC1457" s="1"/>
      <c r="AD1457" s="1"/>
      <c r="AE1457" s="1" t="s">
        <v>1742</v>
      </c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>
        <v>2007</v>
      </c>
      <c r="AT1457" s="1"/>
      <c r="AU1457" s="1"/>
      <c r="AV1457" s="1" t="s">
        <v>5244</v>
      </c>
      <c r="AW1457" s="1"/>
      <c r="AX1457" s="1"/>
      <c r="AY1457" s="2" t="s">
        <v>5245</v>
      </c>
      <c r="AZ1457" s="2" t="s">
        <v>295</v>
      </c>
      <c r="BA1457" s="2" t="s">
        <v>296</v>
      </c>
      <c r="BB1457" s="1"/>
      <c r="BC1457" s="1" t="s">
        <v>5245</v>
      </c>
      <c r="BD1457" s="3" t="s">
        <v>103</v>
      </c>
      <c r="BE1457" s="1" t="s">
        <v>103</v>
      </c>
      <c r="BF1457" s="1" t="s">
        <v>103</v>
      </c>
      <c r="BG1457" s="4" t="s">
        <v>103</v>
      </c>
      <c r="BH1457" s="4" t="s">
        <v>103</v>
      </c>
      <c r="BI1457" s="4" t="s">
        <v>103</v>
      </c>
      <c r="BJ1457" s="4" t="s">
        <v>89</v>
      </c>
      <c r="BK1457" s="4" t="s">
        <v>89</v>
      </c>
      <c r="BL1457" s="4" t="s">
        <v>89</v>
      </c>
      <c r="BM1457" s="1" t="s">
        <v>89</v>
      </c>
      <c r="BN1457" s="1" t="s">
        <v>551</v>
      </c>
    </row>
    <row r="1458" spans="1:66">
      <c r="A1458">
        <f t="shared" si="22"/>
        <v>1457</v>
      </c>
      <c r="B1458" s="1"/>
      <c r="C1458" s="1" t="s">
        <v>6749</v>
      </c>
      <c r="D1458" s="52" t="s">
        <v>6750</v>
      </c>
      <c r="E1458" s="52" t="s">
        <v>6751</v>
      </c>
      <c r="F1458" s="1" t="s">
        <v>70</v>
      </c>
      <c r="G1458" s="1" t="s">
        <v>6752</v>
      </c>
      <c r="H1458" s="1" t="s">
        <v>6753</v>
      </c>
      <c r="I1458" s="1">
        <v>38280</v>
      </c>
      <c r="J1458" s="1">
        <v>38</v>
      </c>
      <c r="K1458" s="1"/>
      <c r="L1458" s="1"/>
      <c r="M1458" s="1">
        <v>13</v>
      </c>
      <c r="N1458" s="36">
        <v>106554</v>
      </c>
      <c r="O1458" s="1" t="s">
        <v>6755</v>
      </c>
      <c r="P1458" s="1" t="s">
        <v>6756</v>
      </c>
      <c r="Q1458" s="1"/>
      <c r="R1458" s="1"/>
      <c r="S1458" s="1"/>
      <c r="T1458" s="1"/>
      <c r="U1458" s="1"/>
      <c r="V1458" s="1"/>
      <c r="W1458" s="1" t="s">
        <v>6754</v>
      </c>
      <c r="X1458" s="1"/>
      <c r="Y1458" s="1"/>
      <c r="Z1458" s="1" t="s">
        <v>6754</v>
      </c>
      <c r="AA1458" s="1"/>
      <c r="AB1458" s="1"/>
      <c r="AC1458" s="1"/>
      <c r="AD1458" s="1"/>
      <c r="AE1458" s="1" t="s">
        <v>6757</v>
      </c>
      <c r="AF1458" s="1" t="s">
        <v>482</v>
      </c>
      <c r="AG1458" s="1" t="s">
        <v>961</v>
      </c>
      <c r="AH1458" s="1"/>
      <c r="AI1458" s="1"/>
      <c r="AJ1458" s="1">
        <v>175</v>
      </c>
      <c r="AK1458" s="1"/>
      <c r="AL1458" s="1"/>
      <c r="AM1458" s="1"/>
      <c r="AN1458" s="1"/>
      <c r="AO1458" s="1"/>
      <c r="AP1458" s="1"/>
      <c r="AQ1458" s="1"/>
      <c r="AR1458" s="1"/>
      <c r="AS1458" s="1">
        <v>2016</v>
      </c>
      <c r="AT1458" s="1" t="s">
        <v>6758</v>
      </c>
      <c r="AU1458" s="1"/>
      <c r="AV1458" s="1"/>
      <c r="AW1458" s="1"/>
      <c r="AX1458" s="1"/>
      <c r="AY1458" s="2" t="s">
        <v>5245</v>
      </c>
      <c r="AZ1458" s="2" t="s">
        <v>295</v>
      </c>
      <c r="BA1458" s="2" t="s">
        <v>296</v>
      </c>
      <c r="BB1458" s="1"/>
      <c r="BC1458" s="1" t="s">
        <v>5245</v>
      </c>
      <c r="BD1458" s="3" t="s">
        <v>103</v>
      </c>
      <c r="BE1458" s="4" t="s">
        <v>399</v>
      </c>
      <c r="BF1458" s="4">
        <v>41912</v>
      </c>
      <c r="BG1458" s="4" t="s">
        <v>103</v>
      </c>
      <c r="BH1458" s="4" t="s">
        <v>103</v>
      </c>
      <c r="BI1458" s="4" t="s">
        <v>103</v>
      </c>
      <c r="BJ1458" s="4" t="s">
        <v>105</v>
      </c>
      <c r="BK1458" s="4" t="s">
        <v>105</v>
      </c>
      <c r="BL1458" s="4" t="s">
        <v>105</v>
      </c>
      <c r="BM1458" s="1" t="s">
        <v>105</v>
      </c>
      <c r="BN1458" s="1" t="s">
        <v>6759</v>
      </c>
    </row>
    <row r="1459" spans="1:66">
      <c r="A1459">
        <f t="shared" si="22"/>
        <v>1458</v>
      </c>
      <c r="B1459" s="1"/>
      <c r="C1459" s="1" t="s">
        <v>7679</v>
      </c>
      <c r="D1459" s="52" t="s">
        <v>7680</v>
      </c>
      <c r="E1459" s="52" t="s">
        <v>7681</v>
      </c>
      <c r="F1459" s="1" t="s">
        <v>70</v>
      </c>
      <c r="G1459" s="1" t="s">
        <v>7682</v>
      </c>
      <c r="H1459" s="1" t="s">
        <v>7683</v>
      </c>
      <c r="I1459" s="1">
        <v>68127</v>
      </c>
      <c r="J1459" s="1">
        <v>68</v>
      </c>
      <c r="K1459" s="1"/>
      <c r="L1459" s="1"/>
      <c r="M1459" s="1"/>
      <c r="N1459" s="36">
        <v>31343</v>
      </c>
      <c r="O1459" s="1"/>
      <c r="P1459" s="1"/>
      <c r="Q1459" s="1"/>
      <c r="R1459" s="1"/>
      <c r="S1459" s="1"/>
      <c r="T1459" s="1"/>
      <c r="U1459" s="1"/>
      <c r="V1459" s="1"/>
      <c r="W1459" s="1" t="s">
        <v>7684</v>
      </c>
      <c r="X1459" s="1"/>
      <c r="Y1459" s="1"/>
      <c r="Z1459" s="1" t="s">
        <v>7684</v>
      </c>
      <c r="AA1459" s="1"/>
      <c r="AB1459" s="1"/>
      <c r="AC1459" s="1"/>
      <c r="AD1459" s="1"/>
      <c r="AE1459" s="1" t="s">
        <v>7684</v>
      </c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>
        <v>2013</v>
      </c>
      <c r="AT1459" s="1"/>
      <c r="AU1459" s="1"/>
      <c r="AV1459" s="1"/>
      <c r="AW1459" s="1"/>
      <c r="AX1459" s="1"/>
      <c r="AY1459" s="2" t="s">
        <v>5245</v>
      </c>
      <c r="AZ1459" s="2" t="s">
        <v>295</v>
      </c>
      <c r="BA1459" s="2" t="s">
        <v>296</v>
      </c>
      <c r="BB1459" s="1"/>
      <c r="BC1459" s="1" t="s">
        <v>5245</v>
      </c>
      <c r="BD1459" s="3" t="s">
        <v>103</v>
      </c>
      <c r="BE1459" s="4" t="s">
        <v>399</v>
      </c>
      <c r="BF1459" s="4">
        <v>41090</v>
      </c>
      <c r="BG1459" s="4" t="s">
        <v>103</v>
      </c>
      <c r="BH1459" s="4" t="s">
        <v>103</v>
      </c>
      <c r="BI1459" s="4" t="s">
        <v>103</v>
      </c>
      <c r="BJ1459" s="4" t="s">
        <v>89</v>
      </c>
      <c r="BK1459" s="4" t="s">
        <v>89</v>
      </c>
      <c r="BL1459" s="4" t="s">
        <v>105</v>
      </c>
      <c r="BM1459" s="1" t="s">
        <v>105</v>
      </c>
      <c r="BN1459" s="15" t="s">
        <v>7685</v>
      </c>
    </row>
    <row r="1460" spans="1:66">
      <c r="A1460">
        <f t="shared" si="22"/>
        <v>1459</v>
      </c>
      <c r="B1460" s="1"/>
      <c r="C1460" s="1"/>
      <c r="D1460" s="52" t="s">
        <v>8239</v>
      </c>
      <c r="E1460" s="52" t="s">
        <v>8240</v>
      </c>
      <c r="F1460" s="1" t="s">
        <v>70</v>
      </c>
      <c r="G1460" s="1" t="s">
        <v>8241</v>
      </c>
      <c r="H1460" s="1" t="s">
        <v>8242</v>
      </c>
      <c r="I1460" s="1">
        <v>95820</v>
      </c>
      <c r="J1460" s="1">
        <v>95</v>
      </c>
      <c r="K1460" s="1"/>
      <c r="L1460" s="1"/>
      <c r="M1460" s="1"/>
      <c r="N1460" s="36">
        <v>32000</v>
      </c>
      <c r="O1460" s="1"/>
      <c r="P1460" s="1"/>
      <c r="Q1460" s="1"/>
      <c r="R1460" s="1"/>
      <c r="S1460" s="1"/>
      <c r="T1460" s="1"/>
      <c r="U1460" s="1"/>
      <c r="V1460" s="1"/>
      <c r="W1460" s="1" t="s">
        <v>763</v>
      </c>
      <c r="X1460" s="1"/>
      <c r="Y1460" s="1"/>
      <c r="Z1460" s="1"/>
      <c r="AA1460" s="1"/>
      <c r="AB1460" s="1" t="s">
        <v>763</v>
      </c>
      <c r="AC1460" s="1"/>
      <c r="AD1460" s="1"/>
      <c r="AE1460" s="1" t="s">
        <v>763</v>
      </c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2" t="s">
        <v>5245</v>
      </c>
      <c r="AZ1460" s="2" t="s">
        <v>295</v>
      </c>
      <c r="BA1460" s="2" t="s">
        <v>296</v>
      </c>
      <c r="BB1460" s="1"/>
      <c r="BC1460" s="1" t="s">
        <v>5245</v>
      </c>
      <c r="BD1460" s="3" t="s">
        <v>103</v>
      </c>
      <c r="BE1460" s="4" t="s">
        <v>103</v>
      </c>
      <c r="BF1460" s="4" t="s">
        <v>103</v>
      </c>
      <c r="BG1460" s="4" t="s">
        <v>103</v>
      </c>
      <c r="BH1460" s="4" t="s">
        <v>103</v>
      </c>
      <c r="BI1460" s="4" t="s">
        <v>103</v>
      </c>
      <c r="BJ1460" s="4" t="s">
        <v>89</v>
      </c>
      <c r="BK1460" s="4" t="s">
        <v>89</v>
      </c>
      <c r="BL1460" s="4" t="s">
        <v>89</v>
      </c>
      <c r="BM1460" s="1" t="s">
        <v>89</v>
      </c>
      <c r="BN1460" s="1"/>
    </row>
    <row r="1461" spans="1:66">
      <c r="A1461">
        <f t="shared" si="22"/>
        <v>1460</v>
      </c>
      <c r="B1461" s="1"/>
      <c r="C1461" s="1"/>
      <c r="D1461" s="52" t="s">
        <v>8243</v>
      </c>
      <c r="E1461" s="52" t="s">
        <v>8244</v>
      </c>
      <c r="F1461" s="1" t="s">
        <v>70</v>
      </c>
      <c r="G1461" s="1" t="s">
        <v>8241</v>
      </c>
      <c r="H1461" s="1" t="s">
        <v>8242</v>
      </c>
      <c r="I1461" s="1">
        <v>95820</v>
      </c>
      <c r="J1461" s="1">
        <v>95</v>
      </c>
      <c r="K1461" s="1"/>
      <c r="L1461" s="1"/>
      <c r="M1461" s="1"/>
      <c r="N1461" s="36">
        <v>29326</v>
      </c>
      <c r="O1461" s="1"/>
      <c r="P1461" s="1"/>
      <c r="Q1461" s="1"/>
      <c r="R1461" s="1"/>
      <c r="S1461" s="1"/>
      <c r="T1461" s="1"/>
      <c r="U1461" s="1"/>
      <c r="V1461" s="1"/>
      <c r="W1461" s="1" t="s">
        <v>6693</v>
      </c>
      <c r="X1461" s="1"/>
      <c r="Y1461" s="1"/>
      <c r="Z1461" s="1"/>
      <c r="AA1461" s="1"/>
      <c r="AB1461" s="1" t="s">
        <v>6693</v>
      </c>
      <c r="AC1461" s="1"/>
      <c r="AD1461" s="1"/>
      <c r="AE1461" s="1" t="s">
        <v>6693</v>
      </c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2" t="s">
        <v>5245</v>
      </c>
      <c r="AZ1461" s="2" t="s">
        <v>295</v>
      </c>
      <c r="BA1461" s="2" t="s">
        <v>296</v>
      </c>
      <c r="BB1461" s="1"/>
      <c r="BC1461" s="1" t="s">
        <v>5245</v>
      </c>
      <c r="BD1461" s="3" t="s">
        <v>103</v>
      </c>
      <c r="BE1461" s="4" t="s">
        <v>103</v>
      </c>
      <c r="BF1461" s="4" t="s">
        <v>103</v>
      </c>
      <c r="BG1461" s="4" t="s">
        <v>103</v>
      </c>
      <c r="BH1461" s="4" t="s">
        <v>103</v>
      </c>
      <c r="BI1461" s="4" t="s">
        <v>103</v>
      </c>
      <c r="BJ1461" s="4" t="s">
        <v>89</v>
      </c>
      <c r="BK1461" s="4" t="s">
        <v>89</v>
      </c>
      <c r="BL1461" s="4" t="s">
        <v>89</v>
      </c>
      <c r="BM1461" s="1" t="s">
        <v>89</v>
      </c>
      <c r="BN1461" s="1"/>
    </row>
    <row r="1462" spans="1:66">
      <c r="A1462">
        <f t="shared" si="22"/>
        <v>1461</v>
      </c>
      <c r="B1462" s="1"/>
      <c r="C1462" s="1"/>
      <c r="D1462" s="52" t="s">
        <v>16542</v>
      </c>
      <c r="E1462" s="52" t="s">
        <v>16543</v>
      </c>
      <c r="F1462" s="1" t="s">
        <v>70</v>
      </c>
      <c r="G1462" s="1" t="s">
        <v>7676</v>
      </c>
      <c r="H1462" s="1" t="s">
        <v>16544</v>
      </c>
      <c r="I1462" s="1">
        <v>68000</v>
      </c>
      <c r="J1462" s="1">
        <v>68</v>
      </c>
      <c r="K1462" s="1"/>
      <c r="L1462" s="1"/>
      <c r="M1462" s="1"/>
      <c r="N1462" s="36">
        <v>10700</v>
      </c>
      <c r="O1462" s="1"/>
      <c r="P1462" s="1"/>
      <c r="Q1462" s="1"/>
      <c r="R1462" s="1"/>
      <c r="S1462" s="1"/>
      <c r="T1462" s="1"/>
      <c r="U1462" s="1"/>
      <c r="V1462" s="1"/>
      <c r="W1462" s="1" t="s">
        <v>1722</v>
      </c>
      <c r="X1462" s="1"/>
      <c r="Y1462" s="1"/>
      <c r="Z1462" s="1" t="s">
        <v>1722</v>
      </c>
      <c r="AA1462" s="1"/>
      <c r="AB1462" s="1"/>
      <c r="AC1462" s="1"/>
      <c r="AD1462" s="1"/>
      <c r="AE1462" s="1" t="s">
        <v>1722</v>
      </c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2" t="s">
        <v>5245</v>
      </c>
      <c r="AZ1462" s="2" t="s">
        <v>295</v>
      </c>
      <c r="BA1462" s="2" t="s">
        <v>296</v>
      </c>
      <c r="BB1462" s="1"/>
      <c r="BC1462" s="1" t="s">
        <v>5245</v>
      </c>
      <c r="BD1462" s="3" t="s">
        <v>103</v>
      </c>
      <c r="BE1462" s="4" t="s">
        <v>103</v>
      </c>
      <c r="BF1462" s="4" t="s">
        <v>103</v>
      </c>
      <c r="BG1462" s="4" t="s">
        <v>103</v>
      </c>
      <c r="BH1462" s="4" t="s">
        <v>103</v>
      </c>
      <c r="BI1462" s="4" t="s">
        <v>103</v>
      </c>
      <c r="BJ1462" s="4"/>
      <c r="BK1462" s="4"/>
      <c r="BL1462" s="4"/>
      <c r="BM1462" s="1"/>
      <c r="BN1462" s="1"/>
    </row>
    <row r="1463" spans="1:66">
      <c r="A1463">
        <f t="shared" si="22"/>
        <v>1462</v>
      </c>
      <c r="B1463" s="1"/>
      <c r="C1463" s="1" t="s">
        <v>16545</v>
      </c>
      <c r="D1463" s="52" t="s">
        <v>16546</v>
      </c>
      <c r="E1463" s="52" t="s">
        <v>16547</v>
      </c>
      <c r="F1463" s="1" t="s">
        <v>70</v>
      </c>
      <c r="G1463" s="1" t="s">
        <v>7676</v>
      </c>
      <c r="H1463" s="1" t="s">
        <v>16544</v>
      </c>
      <c r="I1463" s="1">
        <v>68000</v>
      </c>
      <c r="J1463" s="1">
        <v>68</v>
      </c>
      <c r="K1463" s="1"/>
      <c r="L1463" s="1"/>
      <c r="M1463" s="1"/>
      <c r="N1463" s="36">
        <v>30000</v>
      </c>
      <c r="O1463" s="1"/>
      <c r="P1463" s="1"/>
      <c r="Q1463" s="1"/>
      <c r="R1463" s="1"/>
      <c r="S1463" s="1"/>
      <c r="T1463" s="1"/>
      <c r="U1463" s="1"/>
      <c r="V1463" s="1"/>
      <c r="W1463" s="1" t="s">
        <v>3533</v>
      </c>
      <c r="X1463" s="1"/>
      <c r="Y1463" s="1"/>
      <c r="Z1463" s="1" t="s">
        <v>3533</v>
      </c>
      <c r="AA1463" s="1"/>
      <c r="AB1463" s="1"/>
      <c r="AC1463" s="1"/>
      <c r="AD1463" s="1"/>
      <c r="AE1463" s="1" t="s">
        <v>3533</v>
      </c>
      <c r="AF1463" s="1"/>
      <c r="AG1463" s="1"/>
      <c r="AH1463" s="1"/>
      <c r="AI1463" s="1">
        <v>9.9</v>
      </c>
      <c r="AJ1463" s="1"/>
      <c r="AK1463" s="1"/>
      <c r="AL1463" s="1"/>
      <c r="AM1463" s="1"/>
      <c r="AN1463" s="1"/>
      <c r="AO1463" s="1"/>
      <c r="AP1463" s="1"/>
      <c r="AQ1463" s="1"/>
      <c r="AR1463" s="1"/>
      <c r="AS1463" s="1">
        <v>1998</v>
      </c>
      <c r="AT1463" s="1"/>
      <c r="AU1463" s="1"/>
      <c r="AV1463" s="1"/>
      <c r="AW1463" s="1" t="s">
        <v>16548</v>
      </c>
      <c r="AX1463" s="1"/>
      <c r="AY1463" s="2" t="s">
        <v>5245</v>
      </c>
      <c r="AZ1463" s="2" t="s">
        <v>295</v>
      </c>
      <c r="BA1463" s="2" t="s">
        <v>296</v>
      </c>
      <c r="BB1463" s="1"/>
      <c r="BC1463" s="1" t="s">
        <v>5245</v>
      </c>
      <c r="BD1463" s="3" t="s">
        <v>103</v>
      </c>
      <c r="BE1463" s="4" t="s">
        <v>399</v>
      </c>
      <c r="BF1463" s="4">
        <v>37957</v>
      </c>
      <c r="BG1463" s="4" t="s">
        <v>103</v>
      </c>
      <c r="BH1463" s="4" t="s">
        <v>103</v>
      </c>
      <c r="BI1463" s="4" t="s">
        <v>103</v>
      </c>
      <c r="BJ1463" s="4"/>
      <c r="BK1463" s="4"/>
      <c r="BL1463" s="4"/>
      <c r="BM1463" s="1"/>
      <c r="BN1463" s="1"/>
    </row>
    <row r="1464" spans="1:66">
      <c r="A1464">
        <f t="shared" si="22"/>
        <v>1463</v>
      </c>
      <c r="B1464" s="1"/>
      <c r="C1464" s="1"/>
      <c r="D1464" s="52" t="s">
        <v>16549</v>
      </c>
      <c r="E1464" s="52" t="s">
        <v>16550</v>
      </c>
      <c r="F1464" s="1" t="s">
        <v>70</v>
      </c>
      <c r="G1464" s="1" t="s">
        <v>7676</v>
      </c>
      <c r="H1464" s="1" t="s">
        <v>16551</v>
      </c>
      <c r="I1464" s="1">
        <v>68000</v>
      </c>
      <c r="J1464" s="1">
        <v>68</v>
      </c>
      <c r="K1464" s="1"/>
      <c r="L1464" s="1"/>
      <c r="M1464" s="1"/>
      <c r="N1464" s="36">
        <v>38500</v>
      </c>
      <c r="O1464" s="1"/>
      <c r="P1464" s="1"/>
      <c r="Q1464" s="1"/>
      <c r="R1464" s="1"/>
      <c r="S1464" s="1"/>
      <c r="T1464" s="1"/>
      <c r="U1464" s="1"/>
      <c r="V1464" s="1"/>
      <c r="W1464" s="1" t="s">
        <v>16552</v>
      </c>
      <c r="X1464" s="1"/>
      <c r="Y1464" s="1"/>
      <c r="Z1464" s="1" t="s">
        <v>16552</v>
      </c>
      <c r="AA1464" s="1"/>
      <c r="AB1464" s="1"/>
      <c r="AC1464" s="1"/>
      <c r="AD1464" s="1"/>
      <c r="AE1464" s="1" t="s">
        <v>16552</v>
      </c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2" t="s">
        <v>5245</v>
      </c>
      <c r="AZ1464" s="2" t="s">
        <v>295</v>
      </c>
      <c r="BA1464" s="2" t="s">
        <v>296</v>
      </c>
      <c r="BB1464" s="1"/>
      <c r="BC1464" s="1" t="s">
        <v>5245</v>
      </c>
      <c r="BD1464" s="3" t="s">
        <v>103</v>
      </c>
      <c r="BE1464" s="4" t="s">
        <v>103</v>
      </c>
      <c r="BF1464" s="4" t="s">
        <v>103</v>
      </c>
      <c r="BG1464" s="4" t="s">
        <v>103</v>
      </c>
      <c r="BH1464" s="4" t="s">
        <v>103</v>
      </c>
      <c r="BI1464" s="4" t="s">
        <v>103</v>
      </c>
      <c r="BJ1464" s="4"/>
      <c r="BK1464" s="4"/>
      <c r="BL1464" s="4"/>
      <c r="BM1464" s="1"/>
      <c r="BN1464" s="1"/>
    </row>
    <row r="1465" spans="1:66">
      <c r="A1465">
        <f t="shared" si="22"/>
        <v>1464</v>
      </c>
      <c r="B1465" s="1"/>
      <c r="C1465" s="1" t="s">
        <v>16821</v>
      </c>
      <c r="D1465" s="52" t="s">
        <v>16822</v>
      </c>
      <c r="E1465" s="52" t="s">
        <v>16823</v>
      </c>
      <c r="F1465" s="1" t="s">
        <v>70</v>
      </c>
      <c r="G1465" s="1" t="s">
        <v>16824</v>
      </c>
      <c r="H1465" s="1" t="s">
        <v>16825</v>
      </c>
      <c r="I1465" s="1">
        <v>68730</v>
      </c>
      <c r="J1465" s="1">
        <v>68</v>
      </c>
      <c r="K1465" s="1"/>
      <c r="L1465" s="1"/>
      <c r="M1465" s="1"/>
      <c r="N1465" s="36">
        <v>6811</v>
      </c>
      <c r="O1465" s="1"/>
      <c r="P1465" s="1"/>
      <c r="Q1465" s="1"/>
      <c r="R1465" s="1"/>
      <c r="S1465" s="1"/>
      <c r="T1465" s="1"/>
      <c r="U1465" s="1"/>
      <c r="V1465" s="1"/>
      <c r="W1465" s="1" t="s">
        <v>16826</v>
      </c>
      <c r="X1465" s="1"/>
      <c r="Y1465" s="1"/>
      <c r="Z1465" s="1" t="s">
        <v>16826</v>
      </c>
      <c r="AA1465" s="1"/>
      <c r="AB1465" s="1"/>
      <c r="AC1465" s="1"/>
      <c r="AD1465" s="1"/>
      <c r="AE1465" s="1" t="s">
        <v>16826</v>
      </c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>
        <v>2019</v>
      </c>
      <c r="AT1465" s="1"/>
      <c r="AU1465" s="1"/>
      <c r="AV1465" s="1"/>
      <c r="AW1465" s="1"/>
      <c r="AX1465" s="1"/>
      <c r="AY1465" s="2" t="s">
        <v>5245</v>
      </c>
      <c r="AZ1465" s="2" t="s">
        <v>295</v>
      </c>
      <c r="BA1465" s="2" t="s">
        <v>296</v>
      </c>
      <c r="BB1465" s="1"/>
      <c r="BC1465" s="1" t="s">
        <v>5245</v>
      </c>
      <c r="BD1465" s="3">
        <v>45</v>
      </c>
      <c r="BE1465" s="4" t="s">
        <v>399</v>
      </c>
      <c r="BF1465" s="4">
        <v>43465</v>
      </c>
      <c r="BG1465" s="4" t="s">
        <v>103</v>
      </c>
      <c r="BH1465" s="4" t="s">
        <v>103</v>
      </c>
      <c r="BI1465" s="4" t="s">
        <v>103</v>
      </c>
      <c r="BJ1465" s="4"/>
      <c r="BK1465" s="4"/>
      <c r="BL1465" s="4"/>
      <c r="BM1465" s="1"/>
      <c r="BN1465" s="1"/>
    </row>
    <row r="1466" spans="1:66">
      <c r="A1466">
        <f t="shared" si="22"/>
        <v>1465</v>
      </c>
      <c r="B1466" s="1"/>
      <c r="C1466" s="1" t="s">
        <v>16929</v>
      </c>
      <c r="D1466" s="52" t="s">
        <v>16930</v>
      </c>
      <c r="E1466" s="52" t="s">
        <v>16931</v>
      </c>
      <c r="F1466" s="1" t="s">
        <v>70</v>
      </c>
      <c r="G1466" s="1" t="s">
        <v>16924</v>
      </c>
      <c r="H1466" s="1" t="s">
        <v>16932</v>
      </c>
      <c r="I1466" s="1">
        <v>51520</v>
      </c>
      <c r="J1466" s="1">
        <v>51</v>
      </c>
      <c r="K1466" s="1"/>
      <c r="L1466" s="1"/>
      <c r="M1466" s="1">
        <v>7</v>
      </c>
      <c r="N1466" s="36">
        <v>44870</v>
      </c>
      <c r="O1466" s="1"/>
      <c r="P1466" s="1"/>
      <c r="Q1466" s="1"/>
      <c r="R1466" s="1"/>
      <c r="S1466" s="1"/>
      <c r="T1466" s="1"/>
      <c r="U1466" s="1"/>
      <c r="V1466" s="1"/>
      <c r="W1466" s="1" t="s">
        <v>16933</v>
      </c>
      <c r="X1466" s="1"/>
      <c r="Y1466" s="1"/>
      <c r="Z1466" s="1" t="s">
        <v>16933</v>
      </c>
      <c r="AA1466" s="1"/>
      <c r="AB1466" s="1"/>
      <c r="AC1466" s="1"/>
      <c r="AD1466" s="1"/>
      <c r="AE1466" s="1" t="s">
        <v>16933</v>
      </c>
      <c r="AF1466" s="1"/>
      <c r="AG1466" s="1"/>
      <c r="AH1466" s="1"/>
      <c r="AI1466" s="1"/>
      <c r="AJ1466" s="1">
        <v>55</v>
      </c>
      <c r="AK1466" s="1"/>
      <c r="AL1466" s="1"/>
      <c r="AM1466" s="1"/>
      <c r="AN1466" s="1"/>
      <c r="AO1466" s="1"/>
      <c r="AP1466" s="1"/>
      <c r="AQ1466" s="1"/>
      <c r="AR1466" s="1"/>
      <c r="AS1466" s="1">
        <v>2014</v>
      </c>
      <c r="AT1466" s="1"/>
      <c r="AU1466" s="1"/>
      <c r="AV1466" s="1"/>
      <c r="AW1466" s="1"/>
      <c r="AX1466" s="1"/>
      <c r="AY1466" s="2" t="s">
        <v>5245</v>
      </c>
      <c r="AZ1466" s="2" t="s">
        <v>295</v>
      </c>
      <c r="BA1466" s="2" t="s">
        <v>296</v>
      </c>
      <c r="BB1466" s="1"/>
      <c r="BC1466" s="1" t="s">
        <v>5245</v>
      </c>
      <c r="BD1466" s="3" t="s">
        <v>103</v>
      </c>
      <c r="BE1466" s="4" t="s">
        <v>399</v>
      </c>
      <c r="BF1466" s="4">
        <v>41455</v>
      </c>
      <c r="BG1466" s="4" t="s">
        <v>103</v>
      </c>
      <c r="BH1466" s="4" t="s">
        <v>103</v>
      </c>
      <c r="BI1466" s="4" t="s">
        <v>103</v>
      </c>
      <c r="BJ1466" s="4"/>
      <c r="BK1466" s="4"/>
      <c r="BL1466" s="4"/>
      <c r="BM1466" s="1"/>
      <c r="BN1466" s="1"/>
    </row>
    <row r="1467" spans="1:66">
      <c r="A1467">
        <f t="shared" si="22"/>
        <v>1466</v>
      </c>
      <c r="B1467" s="1"/>
      <c r="C1467" s="1"/>
      <c r="D1467" s="52" t="s">
        <v>16948</v>
      </c>
      <c r="E1467" s="52" t="s">
        <v>16949</v>
      </c>
      <c r="F1467" s="1" t="s">
        <v>70</v>
      </c>
      <c r="G1467" s="1" t="s">
        <v>15162</v>
      </c>
      <c r="H1467" s="1" t="s">
        <v>16950</v>
      </c>
      <c r="I1467" s="1">
        <v>51520</v>
      </c>
      <c r="J1467" s="1">
        <v>51</v>
      </c>
      <c r="K1467" s="1"/>
      <c r="L1467" s="1"/>
      <c r="M1467" s="1"/>
      <c r="N1467" s="36">
        <v>32000</v>
      </c>
      <c r="O1467" s="1"/>
      <c r="P1467" s="1"/>
      <c r="Q1467" s="1"/>
      <c r="R1467" s="1"/>
      <c r="S1467" s="1"/>
      <c r="T1467" s="1"/>
      <c r="U1467" s="1"/>
      <c r="V1467" s="1"/>
      <c r="W1467" s="1"/>
      <c r="X1467" s="1" t="s">
        <v>763</v>
      </c>
      <c r="Y1467" s="1"/>
      <c r="Z1467" s="1" t="s">
        <v>763</v>
      </c>
      <c r="AA1467" s="1"/>
      <c r="AB1467" s="1"/>
      <c r="AC1467" s="1"/>
      <c r="AD1467" s="1"/>
      <c r="AE1467" s="1" t="s">
        <v>763</v>
      </c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2" t="s">
        <v>5245</v>
      </c>
      <c r="AZ1467" s="2" t="s">
        <v>295</v>
      </c>
      <c r="BA1467" s="2" t="s">
        <v>296</v>
      </c>
      <c r="BB1467" s="1"/>
      <c r="BC1467" s="1" t="s">
        <v>5245</v>
      </c>
      <c r="BD1467" s="3" t="s">
        <v>103</v>
      </c>
      <c r="BE1467" s="4" t="s">
        <v>103</v>
      </c>
      <c r="BF1467" s="4" t="s">
        <v>103</v>
      </c>
      <c r="BG1467" s="4" t="s">
        <v>103</v>
      </c>
      <c r="BH1467" s="4" t="s">
        <v>103</v>
      </c>
      <c r="BI1467" s="4" t="s">
        <v>103</v>
      </c>
      <c r="BJ1467" s="4"/>
      <c r="BK1467" s="4"/>
      <c r="BL1467" s="4"/>
      <c r="BM1467" s="1"/>
      <c r="BN1467" s="1"/>
    </row>
    <row r="1468" spans="1:66">
      <c r="A1468">
        <f t="shared" si="22"/>
        <v>1467</v>
      </c>
      <c r="B1468" s="1"/>
      <c r="C1468" s="1" t="s">
        <v>17983</v>
      </c>
      <c r="D1468" s="52" t="s">
        <v>17984</v>
      </c>
      <c r="E1468" s="52" t="s">
        <v>17985</v>
      </c>
      <c r="F1468" s="1" t="s">
        <v>70</v>
      </c>
      <c r="G1468" s="1" t="s">
        <v>17986</v>
      </c>
      <c r="H1468" s="1" t="s">
        <v>17987</v>
      </c>
      <c r="I1468" s="1">
        <v>22940</v>
      </c>
      <c r="J1468" s="1">
        <v>22</v>
      </c>
      <c r="K1468" s="1"/>
      <c r="L1468" s="1"/>
      <c r="M1468" s="1">
        <v>5</v>
      </c>
      <c r="N1468" s="36">
        <v>32546</v>
      </c>
      <c r="O1468" s="1"/>
      <c r="P1468" s="1"/>
      <c r="Q1468" s="1"/>
      <c r="R1468" s="1"/>
      <c r="S1468" s="1"/>
      <c r="T1468" s="1"/>
      <c r="U1468" s="1"/>
      <c r="V1468" s="1"/>
      <c r="W1468" s="1" t="s">
        <v>10966</v>
      </c>
      <c r="X1468" s="1"/>
      <c r="Y1468" s="1"/>
      <c r="Z1468" s="1"/>
      <c r="AA1468" s="1"/>
      <c r="AB1468" s="1" t="s">
        <v>10966</v>
      </c>
      <c r="AC1468" s="1"/>
      <c r="AD1468" s="1"/>
      <c r="AE1468" s="1" t="s">
        <v>10966</v>
      </c>
      <c r="AF1468" s="1"/>
      <c r="AG1468" s="1"/>
      <c r="AH1468" s="1"/>
      <c r="AI1468" s="1">
        <v>14.7</v>
      </c>
      <c r="AJ1468" s="1">
        <v>40</v>
      </c>
      <c r="AK1468" s="1"/>
      <c r="AL1468" s="1"/>
      <c r="AM1468" s="1"/>
      <c r="AN1468" s="1"/>
      <c r="AO1468" s="1"/>
      <c r="AP1468" s="1"/>
      <c r="AQ1468" s="1"/>
      <c r="AR1468" s="1"/>
      <c r="AS1468" s="1">
        <v>2015</v>
      </c>
      <c r="AT1468" s="1"/>
      <c r="AU1468" s="1"/>
      <c r="AV1468" s="1"/>
      <c r="AW1468" s="1"/>
      <c r="AX1468" s="1"/>
      <c r="AY1468" s="2" t="s">
        <v>5245</v>
      </c>
      <c r="AZ1468" s="2" t="s">
        <v>295</v>
      </c>
      <c r="BA1468" s="2" t="s">
        <v>296</v>
      </c>
      <c r="BB1468" s="1"/>
      <c r="BC1468" s="1" t="s">
        <v>5245</v>
      </c>
      <c r="BD1468" s="3" t="s">
        <v>103</v>
      </c>
      <c r="BE1468" s="4" t="s">
        <v>399</v>
      </c>
      <c r="BF1468" s="4">
        <v>41912</v>
      </c>
      <c r="BG1468" s="4" t="s">
        <v>103</v>
      </c>
      <c r="BH1468" s="4" t="s">
        <v>103</v>
      </c>
      <c r="BI1468" s="4" t="s">
        <v>103</v>
      </c>
      <c r="BJ1468" s="4"/>
      <c r="BK1468" s="4"/>
      <c r="BL1468" s="4"/>
      <c r="BM1468" s="1"/>
      <c r="BN1468" s="1"/>
    </row>
    <row r="1469" spans="1:66">
      <c r="A1469">
        <f t="shared" si="22"/>
        <v>1468</v>
      </c>
      <c r="B1469" s="1"/>
      <c r="C1469" s="1" t="s">
        <v>21148</v>
      </c>
      <c r="D1469" s="52" t="s">
        <v>21149</v>
      </c>
      <c r="E1469" s="52" t="s">
        <v>21150</v>
      </c>
      <c r="F1469" s="1" t="s">
        <v>70</v>
      </c>
      <c r="G1469" s="1" t="s">
        <v>21151</v>
      </c>
      <c r="H1469" s="1" t="s">
        <v>21152</v>
      </c>
      <c r="I1469" s="1">
        <v>14100</v>
      </c>
      <c r="J1469" s="1">
        <v>14</v>
      </c>
      <c r="K1469" s="1"/>
      <c r="L1469" s="1"/>
      <c r="M1469" s="1"/>
      <c r="N1469" s="36">
        <v>20970</v>
      </c>
      <c r="O1469" s="1" t="s">
        <v>21153</v>
      </c>
      <c r="P1469" s="1"/>
      <c r="Q1469" s="1"/>
      <c r="R1469" s="1"/>
      <c r="S1469" s="1"/>
      <c r="T1469" s="1"/>
      <c r="U1469" s="1"/>
      <c r="V1469" s="1"/>
      <c r="W1469" s="1" t="s">
        <v>21153</v>
      </c>
      <c r="X1469" s="1"/>
      <c r="Y1469" s="1"/>
      <c r="Z1469" s="1" t="s">
        <v>21153</v>
      </c>
      <c r="AA1469" s="1"/>
      <c r="AB1469" s="1"/>
      <c r="AC1469" s="1"/>
      <c r="AD1469" s="1"/>
      <c r="AE1469" s="1" t="s">
        <v>21153</v>
      </c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>
        <v>2019</v>
      </c>
      <c r="AT1469" s="1"/>
      <c r="AU1469" s="1"/>
      <c r="AV1469" s="1"/>
      <c r="AW1469" s="1"/>
      <c r="AX1469" s="1"/>
      <c r="AY1469" s="2" t="s">
        <v>5245</v>
      </c>
      <c r="AZ1469" s="2" t="s">
        <v>295</v>
      </c>
      <c r="BA1469" s="2" t="s">
        <v>296</v>
      </c>
      <c r="BB1469" s="1"/>
      <c r="BC1469" s="1" t="s">
        <v>5245</v>
      </c>
      <c r="BD1469" s="3" t="s">
        <v>103</v>
      </c>
      <c r="BE1469" s="4" t="s">
        <v>399</v>
      </c>
      <c r="BF1469" s="4">
        <v>43281</v>
      </c>
      <c r="BG1469" s="4" t="s">
        <v>103</v>
      </c>
      <c r="BH1469" s="4" t="s">
        <v>103</v>
      </c>
      <c r="BI1469" s="4" t="s">
        <v>103</v>
      </c>
      <c r="BJ1469" s="4"/>
      <c r="BK1469" s="4"/>
      <c r="BL1469" s="4"/>
      <c r="BM1469" s="1"/>
      <c r="BN1469" s="1"/>
    </row>
    <row r="1470" spans="1:66">
      <c r="A1470">
        <f t="shared" si="22"/>
        <v>1469</v>
      </c>
      <c r="B1470" s="1"/>
      <c r="C1470" s="1" t="s">
        <v>21154</v>
      </c>
      <c r="D1470" s="52" t="s">
        <v>21155</v>
      </c>
      <c r="E1470" s="52" t="s">
        <v>21156</v>
      </c>
      <c r="F1470" s="1" t="s">
        <v>70</v>
      </c>
      <c r="G1470" s="1" t="s">
        <v>21151</v>
      </c>
      <c r="H1470" s="1" t="s">
        <v>21152</v>
      </c>
      <c r="I1470" s="1">
        <v>14100</v>
      </c>
      <c r="J1470" s="1">
        <v>14</v>
      </c>
      <c r="K1470" s="1"/>
      <c r="L1470" s="1"/>
      <c r="M1470" s="1"/>
      <c r="N1470" s="36">
        <v>12000</v>
      </c>
      <c r="O1470" s="1"/>
      <c r="P1470" s="1"/>
      <c r="Q1470" s="1"/>
      <c r="R1470" s="1"/>
      <c r="S1470" s="1"/>
      <c r="T1470" s="1"/>
      <c r="U1470" s="1"/>
      <c r="V1470" s="1"/>
      <c r="W1470" s="1" t="s">
        <v>976</v>
      </c>
      <c r="X1470" s="1"/>
      <c r="Y1470" s="1"/>
      <c r="Z1470" s="1" t="s">
        <v>976</v>
      </c>
      <c r="AA1470" s="1"/>
      <c r="AB1470" s="1"/>
      <c r="AC1470" s="1"/>
      <c r="AD1470" s="1"/>
      <c r="AE1470" s="1"/>
      <c r="AF1470" s="1"/>
      <c r="AG1470" s="1"/>
      <c r="AH1470" s="1" t="s">
        <v>976</v>
      </c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>
        <v>2019</v>
      </c>
      <c r="AT1470" s="1"/>
      <c r="AU1470" s="1"/>
      <c r="AV1470" s="1"/>
      <c r="AW1470" s="1"/>
      <c r="AX1470" s="1"/>
      <c r="AY1470" s="2" t="s">
        <v>5245</v>
      </c>
      <c r="AZ1470" s="2" t="s">
        <v>295</v>
      </c>
      <c r="BA1470" s="2" t="s">
        <v>296</v>
      </c>
      <c r="BB1470" s="1"/>
      <c r="BC1470" s="1" t="s">
        <v>5245</v>
      </c>
      <c r="BD1470" s="3" t="s">
        <v>103</v>
      </c>
      <c r="BE1470" s="4" t="s">
        <v>399</v>
      </c>
      <c r="BF1470" s="4">
        <v>43281</v>
      </c>
      <c r="BG1470" s="4" t="s">
        <v>103</v>
      </c>
      <c r="BH1470" s="4" t="s">
        <v>103</v>
      </c>
      <c r="BI1470" s="4" t="s">
        <v>103</v>
      </c>
      <c r="BJ1470" s="4"/>
      <c r="BK1470" s="4"/>
      <c r="BL1470" s="4"/>
      <c r="BM1470" s="1"/>
      <c r="BN1470" s="1"/>
    </row>
    <row r="1471" spans="1:66">
      <c r="A1471">
        <f t="shared" si="22"/>
        <v>1470</v>
      </c>
      <c r="B1471" s="1"/>
      <c r="C1471" s="1"/>
      <c r="D1471" s="52" t="s">
        <v>21160</v>
      </c>
      <c r="E1471" s="52" t="s">
        <v>21161</v>
      </c>
      <c r="F1471" s="1" t="s">
        <v>70</v>
      </c>
      <c r="G1471" s="1" t="s">
        <v>21151</v>
      </c>
      <c r="H1471" s="1" t="s">
        <v>21162</v>
      </c>
      <c r="I1471" s="1">
        <v>14100</v>
      </c>
      <c r="J1471" s="1">
        <v>14</v>
      </c>
      <c r="K1471" s="1"/>
      <c r="L1471" s="1"/>
      <c r="M1471" s="1"/>
      <c r="N1471" s="36">
        <v>38000</v>
      </c>
      <c r="O1471" s="1"/>
      <c r="P1471" s="1"/>
      <c r="Q1471" s="1"/>
      <c r="R1471" s="1"/>
      <c r="S1471" s="1"/>
      <c r="T1471" s="1"/>
      <c r="U1471" s="1"/>
      <c r="V1471" s="1"/>
      <c r="W1471" s="1"/>
      <c r="X1471" s="1" t="s">
        <v>16196</v>
      </c>
      <c r="Y1471" s="1"/>
      <c r="Z1471" s="1" t="s">
        <v>16196</v>
      </c>
      <c r="AA1471" s="1"/>
      <c r="AB1471" s="1"/>
      <c r="AC1471" s="1"/>
      <c r="AD1471" s="1"/>
      <c r="AE1471" s="1" t="s">
        <v>16196</v>
      </c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2" t="s">
        <v>5245</v>
      </c>
      <c r="AZ1471" s="2" t="s">
        <v>295</v>
      </c>
      <c r="BA1471" s="2" t="s">
        <v>296</v>
      </c>
      <c r="BB1471" s="1"/>
      <c r="BC1471" s="1" t="s">
        <v>5245</v>
      </c>
      <c r="BD1471" s="3" t="s">
        <v>103</v>
      </c>
      <c r="BE1471" s="4" t="s">
        <v>103</v>
      </c>
      <c r="BF1471" s="4" t="s">
        <v>103</v>
      </c>
      <c r="BG1471" s="4" t="s">
        <v>103</v>
      </c>
      <c r="BH1471" s="4" t="s">
        <v>103</v>
      </c>
      <c r="BI1471" s="4" t="s">
        <v>103</v>
      </c>
      <c r="BJ1471" s="4"/>
      <c r="BK1471" s="4"/>
      <c r="BL1471" s="4"/>
      <c r="BM1471" s="1"/>
      <c r="BN1471" s="1"/>
    </row>
    <row r="1472" spans="1:66">
      <c r="A1472">
        <f t="shared" si="22"/>
        <v>1471</v>
      </c>
      <c r="B1472" s="1"/>
      <c r="C1472" s="1"/>
      <c r="D1472" s="52" t="s">
        <v>21163</v>
      </c>
      <c r="E1472" s="52" t="s">
        <v>21164</v>
      </c>
      <c r="F1472" s="1" t="s">
        <v>70</v>
      </c>
      <c r="G1472" s="1" t="s">
        <v>21151</v>
      </c>
      <c r="H1472" s="1" t="s">
        <v>21162</v>
      </c>
      <c r="I1472" s="1">
        <v>14100</v>
      </c>
      <c r="J1472" s="1">
        <v>14</v>
      </c>
      <c r="K1472" s="1"/>
      <c r="L1472" s="1"/>
      <c r="M1472" s="1"/>
      <c r="N1472" s="36">
        <v>12000</v>
      </c>
      <c r="O1472" s="1"/>
      <c r="P1472" s="1"/>
      <c r="Q1472" s="1"/>
      <c r="R1472" s="1"/>
      <c r="S1472" s="1"/>
      <c r="T1472" s="1"/>
      <c r="U1472" s="1"/>
      <c r="V1472" s="1"/>
      <c r="W1472" s="1"/>
      <c r="X1472" s="1" t="s">
        <v>976</v>
      </c>
      <c r="Y1472" s="1"/>
      <c r="Z1472" s="1" t="s">
        <v>976</v>
      </c>
      <c r="AA1472" s="1"/>
      <c r="AB1472" s="1"/>
      <c r="AC1472" s="1"/>
      <c r="AD1472" s="1"/>
      <c r="AE1472" s="1" t="s">
        <v>976</v>
      </c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2" t="s">
        <v>5245</v>
      </c>
      <c r="AZ1472" s="2" t="s">
        <v>295</v>
      </c>
      <c r="BA1472" s="2" t="s">
        <v>296</v>
      </c>
      <c r="BB1472" s="1"/>
      <c r="BC1472" s="1" t="s">
        <v>5245</v>
      </c>
      <c r="BD1472" s="3" t="s">
        <v>103</v>
      </c>
      <c r="BE1472" s="4" t="s">
        <v>103</v>
      </c>
      <c r="BF1472" s="4" t="s">
        <v>103</v>
      </c>
      <c r="BG1472" s="4" t="s">
        <v>103</v>
      </c>
      <c r="BH1472" s="4" t="s">
        <v>103</v>
      </c>
      <c r="BI1472" s="4" t="s">
        <v>103</v>
      </c>
      <c r="BJ1472" s="4"/>
      <c r="BK1472" s="4"/>
      <c r="BL1472" s="4"/>
      <c r="BM1472" s="1"/>
      <c r="BN1472" s="1"/>
    </row>
    <row r="1473" spans="1:66">
      <c r="A1473">
        <f t="shared" si="22"/>
        <v>1472</v>
      </c>
      <c r="B1473" s="1"/>
      <c r="C1473" s="1"/>
      <c r="D1473" s="52" t="s">
        <v>21165</v>
      </c>
      <c r="E1473" s="52" t="s">
        <v>21166</v>
      </c>
      <c r="F1473" s="1" t="s">
        <v>70</v>
      </c>
      <c r="G1473" s="1" t="s">
        <v>21151</v>
      </c>
      <c r="H1473" s="1" t="s">
        <v>21162</v>
      </c>
      <c r="I1473" s="1">
        <v>14100</v>
      </c>
      <c r="J1473" s="1">
        <v>14</v>
      </c>
      <c r="K1473" s="1"/>
      <c r="L1473" s="1"/>
      <c r="M1473" s="1"/>
      <c r="N1473" s="36">
        <v>18000</v>
      </c>
      <c r="O1473" s="1"/>
      <c r="P1473" s="1"/>
      <c r="Q1473" s="1"/>
      <c r="R1473" s="1"/>
      <c r="S1473" s="1"/>
      <c r="T1473" s="1"/>
      <c r="U1473" s="1"/>
      <c r="V1473" s="1"/>
      <c r="W1473" s="1"/>
      <c r="X1473" s="1" t="s">
        <v>374</v>
      </c>
      <c r="Y1473" s="1"/>
      <c r="Z1473" s="1" t="s">
        <v>374</v>
      </c>
      <c r="AA1473" s="1"/>
      <c r="AB1473" s="1"/>
      <c r="AC1473" s="1"/>
      <c r="AD1473" s="1"/>
      <c r="AE1473" s="1" t="s">
        <v>374</v>
      </c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2" t="s">
        <v>5245</v>
      </c>
      <c r="AZ1473" s="2" t="s">
        <v>295</v>
      </c>
      <c r="BA1473" s="2" t="s">
        <v>296</v>
      </c>
      <c r="BB1473" s="1"/>
      <c r="BC1473" s="1" t="s">
        <v>5245</v>
      </c>
      <c r="BD1473" s="3" t="s">
        <v>103</v>
      </c>
      <c r="BE1473" s="4" t="s">
        <v>103</v>
      </c>
      <c r="BF1473" s="4" t="s">
        <v>103</v>
      </c>
      <c r="BG1473" s="4" t="s">
        <v>103</v>
      </c>
      <c r="BH1473" s="4" t="s">
        <v>103</v>
      </c>
      <c r="BI1473" s="4" t="s">
        <v>103</v>
      </c>
      <c r="BJ1473" s="4"/>
      <c r="BK1473" s="4"/>
      <c r="BL1473" s="4"/>
      <c r="BM1473" s="1"/>
      <c r="BN1473" s="1"/>
    </row>
    <row r="1474" spans="1:66">
      <c r="A1474">
        <f t="shared" si="22"/>
        <v>1473</v>
      </c>
      <c r="B1474" s="1"/>
      <c r="C1474" s="1" t="s">
        <v>22068</v>
      </c>
      <c r="D1474" s="52" t="s">
        <v>22069</v>
      </c>
      <c r="E1474" s="52" t="s">
        <v>22070</v>
      </c>
      <c r="F1474" s="1" t="s">
        <v>70</v>
      </c>
      <c r="G1474" s="1" t="s">
        <v>22071</v>
      </c>
      <c r="H1474" s="1" t="s">
        <v>22072</v>
      </c>
      <c r="I1474" s="1">
        <v>29340</v>
      </c>
      <c r="J1474" s="1">
        <v>29</v>
      </c>
      <c r="K1474" s="1"/>
      <c r="L1474" s="1"/>
      <c r="M1474" s="1"/>
      <c r="N1474" s="36">
        <v>21849</v>
      </c>
      <c r="O1474" s="1"/>
      <c r="P1474" s="1"/>
      <c r="Q1474" s="1"/>
      <c r="R1474" s="1"/>
      <c r="S1474" s="1"/>
      <c r="T1474" s="1"/>
      <c r="U1474" s="1"/>
      <c r="V1474" s="1"/>
      <c r="W1474" s="1" t="s">
        <v>22073</v>
      </c>
      <c r="X1474" s="1"/>
      <c r="Y1474" s="1"/>
      <c r="Z1474" s="1" t="s">
        <v>22073</v>
      </c>
      <c r="AA1474" s="1"/>
      <c r="AB1474" s="1"/>
      <c r="AC1474" s="1"/>
      <c r="AD1474" s="1"/>
      <c r="AE1474" s="1"/>
      <c r="AF1474" s="1" t="s">
        <v>22073</v>
      </c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>
        <v>2016</v>
      </c>
      <c r="AT1474" s="1"/>
      <c r="AU1474" s="1"/>
      <c r="AV1474" s="1"/>
      <c r="AW1474" s="1"/>
      <c r="AX1474" s="1"/>
      <c r="AY1474" s="2" t="s">
        <v>5245</v>
      </c>
      <c r="AZ1474" s="2" t="s">
        <v>295</v>
      </c>
      <c r="BA1474" s="2" t="s">
        <v>296</v>
      </c>
      <c r="BB1474" s="1"/>
      <c r="BC1474" s="1" t="s">
        <v>5245</v>
      </c>
      <c r="BD1474" s="3" t="s">
        <v>103</v>
      </c>
      <c r="BE1474" s="4" t="s">
        <v>399</v>
      </c>
      <c r="BF1474" s="4">
        <v>42338</v>
      </c>
      <c r="BG1474" s="4" t="s">
        <v>103</v>
      </c>
      <c r="BH1474" s="4" t="s">
        <v>103</v>
      </c>
      <c r="BI1474" s="4" t="s">
        <v>103</v>
      </c>
      <c r="BJ1474" s="4"/>
      <c r="BK1474" s="4"/>
      <c r="BL1474" s="4"/>
      <c r="BM1474" s="1"/>
      <c r="BN1474" s="1"/>
    </row>
    <row r="1475" spans="1:66">
      <c r="A1475">
        <f t="shared" si="22"/>
        <v>1474</v>
      </c>
      <c r="B1475" s="1"/>
      <c r="C1475" s="1"/>
      <c r="D1475" s="52" t="s">
        <v>22509</v>
      </c>
      <c r="E1475" s="52" t="s">
        <v>22510</v>
      </c>
      <c r="F1475" s="1" t="s">
        <v>70</v>
      </c>
      <c r="G1475" s="1" t="s">
        <v>6015</v>
      </c>
      <c r="H1475" s="1" t="s">
        <v>22511</v>
      </c>
      <c r="I1475" s="1">
        <v>83340</v>
      </c>
      <c r="J1475" s="1">
        <v>83</v>
      </c>
      <c r="K1475" s="1"/>
      <c r="L1475" s="1"/>
      <c r="M1475" s="1"/>
      <c r="N1475" s="36">
        <v>47000</v>
      </c>
      <c r="O1475" s="1"/>
      <c r="P1475" s="1"/>
      <c r="Q1475" s="1"/>
      <c r="R1475" s="1"/>
      <c r="S1475" s="1"/>
      <c r="T1475" s="1"/>
      <c r="U1475" s="1"/>
      <c r="V1475" s="1"/>
      <c r="W1475" s="1"/>
      <c r="X1475" s="1" t="s">
        <v>2001</v>
      </c>
      <c r="Y1475" s="1"/>
      <c r="Z1475" s="1" t="s">
        <v>2001</v>
      </c>
      <c r="AA1475" s="1"/>
      <c r="AB1475" s="1"/>
      <c r="AC1475" s="1"/>
      <c r="AD1475" s="1"/>
      <c r="AE1475" s="1" t="s">
        <v>2001</v>
      </c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>
        <v>1978</v>
      </c>
      <c r="AT1475" s="1"/>
      <c r="AU1475" s="1"/>
      <c r="AV1475" s="1"/>
      <c r="AW1475" s="1"/>
      <c r="AX1475" s="1"/>
      <c r="AY1475" s="2" t="s">
        <v>5245</v>
      </c>
      <c r="AZ1475" s="2" t="s">
        <v>295</v>
      </c>
      <c r="BA1475" s="2" t="s">
        <v>296</v>
      </c>
      <c r="BB1475" s="1"/>
      <c r="BC1475" s="1" t="s">
        <v>5245</v>
      </c>
      <c r="BD1475" s="3" t="s">
        <v>103</v>
      </c>
      <c r="BE1475" s="4" t="s">
        <v>103</v>
      </c>
      <c r="BF1475" s="4" t="s">
        <v>103</v>
      </c>
      <c r="BG1475" s="4" t="s">
        <v>103</v>
      </c>
      <c r="BH1475" s="4" t="s">
        <v>103</v>
      </c>
      <c r="BI1475" s="4" t="s">
        <v>103</v>
      </c>
      <c r="BJ1475" s="4"/>
      <c r="BK1475" s="4"/>
      <c r="BL1475" s="4"/>
      <c r="BM1475" s="1"/>
      <c r="BN1475" s="1"/>
    </row>
    <row r="1476" spans="1:66">
      <c r="A1476">
        <f t="shared" ref="A1476:A1539" si="23">+A1475+1</f>
        <v>1475</v>
      </c>
      <c r="B1476" s="1"/>
      <c r="C1476" s="1"/>
      <c r="D1476" s="52" t="s">
        <v>22512</v>
      </c>
      <c r="E1476" s="52" t="s">
        <v>22513</v>
      </c>
      <c r="F1476" s="1" t="s">
        <v>70</v>
      </c>
      <c r="G1476" s="1" t="s">
        <v>6015</v>
      </c>
      <c r="H1476" s="1" t="s">
        <v>22514</v>
      </c>
      <c r="I1476" s="1">
        <v>83340</v>
      </c>
      <c r="J1476" s="1">
        <v>83</v>
      </c>
      <c r="K1476" s="1"/>
      <c r="L1476" s="1"/>
      <c r="M1476" s="1"/>
      <c r="N1476" s="36">
        <v>16000</v>
      </c>
      <c r="O1476" s="1"/>
      <c r="P1476" s="1"/>
      <c r="Q1476" s="1"/>
      <c r="R1476" s="1"/>
      <c r="S1476" s="1"/>
      <c r="T1476" s="1"/>
      <c r="U1476" s="1"/>
      <c r="V1476" s="1"/>
      <c r="W1476" s="1"/>
      <c r="X1476" s="1" t="s">
        <v>897</v>
      </c>
      <c r="Y1476" s="1"/>
      <c r="Z1476" s="1" t="s">
        <v>897</v>
      </c>
      <c r="AA1476" s="1"/>
      <c r="AB1476" s="1"/>
      <c r="AC1476" s="1"/>
      <c r="AD1476" s="1"/>
      <c r="AE1476" s="1"/>
      <c r="AF1476" s="1" t="s">
        <v>897</v>
      </c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>
        <v>1978</v>
      </c>
      <c r="AT1476" s="1"/>
      <c r="AU1476" s="1"/>
      <c r="AV1476" s="1"/>
      <c r="AW1476" s="1"/>
      <c r="AX1476" s="1"/>
      <c r="AY1476" s="2" t="s">
        <v>5245</v>
      </c>
      <c r="AZ1476" s="2" t="s">
        <v>295</v>
      </c>
      <c r="BA1476" s="2" t="s">
        <v>296</v>
      </c>
      <c r="BB1476" s="1"/>
      <c r="BC1476" s="1" t="s">
        <v>5245</v>
      </c>
      <c r="BD1476" s="3" t="s">
        <v>103</v>
      </c>
      <c r="BE1476" s="4" t="s">
        <v>103</v>
      </c>
      <c r="BF1476" s="4" t="s">
        <v>103</v>
      </c>
      <c r="BG1476" s="4" t="s">
        <v>103</v>
      </c>
      <c r="BH1476" s="4" t="s">
        <v>103</v>
      </c>
      <c r="BI1476" s="4" t="s">
        <v>103</v>
      </c>
      <c r="BJ1476" s="4"/>
      <c r="BK1476" s="4"/>
      <c r="BL1476" s="4"/>
      <c r="BM1476" s="1"/>
      <c r="BN1476" s="1"/>
    </row>
    <row r="1477" spans="1:66">
      <c r="A1477">
        <f t="shared" si="23"/>
        <v>1476</v>
      </c>
      <c r="B1477" s="1"/>
      <c r="C1477" s="1" t="s">
        <v>25235</v>
      </c>
      <c r="D1477" s="52" t="s">
        <v>25236</v>
      </c>
      <c r="E1477" s="52" t="s">
        <v>25237</v>
      </c>
      <c r="F1477" s="1" t="s">
        <v>70</v>
      </c>
      <c r="G1477" s="1" t="s">
        <v>25238</v>
      </c>
      <c r="H1477" s="1" t="s">
        <v>25239</v>
      </c>
      <c r="I1477" s="1">
        <v>16700</v>
      </c>
      <c r="J1477" s="1">
        <v>16</v>
      </c>
      <c r="K1477" s="1"/>
      <c r="L1477" s="1"/>
      <c r="M1477" s="1"/>
      <c r="N1477" s="36">
        <v>41196</v>
      </c>
      <c r="O1477" s="1"/>
      <c r="P1477" s="1"/>
      <c r="Q1477" s="1"/>
      <c r="R1477" s="1"/>
      <c r="S1477" s="1"/>
      <c r="T1477" s="1"/>
      <c r="U1477" s="1"/>
      <c r="V1477" s="1"/>
      <c r="W1477" s="1" t="s">
        <v>25240</v>
      </c>
      <c r="X1477" s="1"/>
      <c r="Y1477" s="1"/>
      <c r="Z1477" s="1"/>
      <c r="AA1477" s="1"/>
      <c r="AB1477" s="1" t="s">
        <v>25240</v>
      </c>
      <c r="AC1477" s="1"/>
      <c r="AD1477" s="1"/>
      <c r="AE1477" s="1" t="s">
        <v>25240</v>
      </c>
      <c r="AF1477" s="1" t="s">
        <v>25241</v>
      </c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2" t="s">
        <v>5245</v>
      </c>
      <c r="AZ1477" s="2" t="s">
        <v>295</v>
      </c>
      <c r="BA1477" s="2" t="s">
        <v>296</v>
      </c>
      <c r="BB1477" s="1"/>
      <c r="BC1477" s="1" t="s">
        <v>5245</v>
      </c>
      <c r="BD1477" s="3" t="s">
        <v>103</v>
      </c>
      <c r="BE1477" s="4" t="s">
        <v>399</v>
      </c>
      <c r="BF1477" s="4">
        <v>43738</v>
      </c>
      <c r="BG1477" s="4" t="s">
        <v>103</v>
      </c>
      <c r="BH1477" s="4" t="s">
        <v>103</v>
      </c>
      <c r="BI1477" s="4" t="s">
        <v>103</v>
      </c>
      <c r="BJ1477" s="4"/>
      <c r="BK1477" s="4"/>
      <c r="BL1477" s="4"/>
      <c r="BM1477" s="1"/>
      <c r="BN1477" s="1"/>
    </row>
    <row r="1478" spans="1:66">
      <c r="A1478">
        <f t="shared" si="23"/>
        <v>1477</v>
      </c>
      <c r="B1478" s="1"/>
      <c r="C1478" s="1"/>
      <c r="D1478" s="52" t="s">
        <v>25242</v>
      </c>
      <c r="E1478" s="52" t="s">
        <v>25243</v>
      </c>
      <c r="F1478" s="1" t="s">
        <v>70</v>
      </c>
      <c r="G1478" s="1" t="s">
        <v>25238</v>
      </c>
      <c r="H1478" s="1" t="s">
        <v>25239</v>
      </c>
      <c r="I1478" s="1">
        <v>16700</v>
      </c>
      <c r="J1478" s="1">
        <v>16</v>
      </c>
      <c r="K1478" s="1"/>
      <c r="L1478" s="1"/>
      <c r="M1478" s="1"/>
      <c r="N1478" s="36">
        <v>46000</v>
      </c>
      <c r="O1478" s="1"/>
      <c r="P1478" s="1"/>
      <c r="Q1478" s="1"/>
      <c r="R1478" s="1"/>
      <c r="S1478" s="1"/>
      <c r="T1478" s="1"/>
      <c r="U1478" s="1"/>
      <c r="V1478" s="1"/>
      <c r="W1478" s="1" t="s">
        <v>10776</v>
      </c>
      <c r="X1478" s="1"/>
      <c r="Y1478" s="1"/>
      <c r="Z1478" s="1" t="s">
        <v>10776</v>
      </c>
      <c r="AA1478" s="1"/>
      <c r="AB1478" s="1"/>
      <c r="AC1478" s="1"/>
      <c r="AD1478" s="1"/>
      <c r="AE1478" s="1" t="s">
        <v>10776</v>
      </c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2" t="s">
        <v>5245</v>
      </c>
      <c r="AZ1478" s="2" t="s">
        <v>295</v>
      </c>
      <c r="BA1478" s="2" t="s">
        <v>296</v>
      </c>
      <c r="BB1478" s="1"/>
      <c r="BC1478" s="1" t="s">
        <v>5245</v>
      </c>
      <c r="BD1478" s="3" t="s">
        <v>103</v>
      </c>
      <c r="BE1478" s="4" t="s">
        <v>103</v>
      </c>
      <c r="BF1478" s="4" t="s">
        <v>103</v>
      </c>
      <c r="BG1478" s="4" t="s">
        <v>103</v>
      </c>
      <c r="BH1478" s="4" t="s">
        <v>103</v>
      </c>
      <c r="BI1478" s="4" t="s">
        <v>103</v>
      </c>
      <c r="BJ1478" s="4"/>
      <c r="BK1478" s="4"/>
      <c r="BL1478" s="4"/>
      <c r="BM1478" s="1"/>
      <c r="BN1478" s="1"/>
    </row>
    <row r="1479" spans="1:66">
      <c r="A1479">
        <f t="shared" si="23"/>
        <v>1478</v>
      </c>
      <c r="B1479" s="1"/>
      <c r="C1479" s="1"/>
      <c r="D1479" s="52" t="s">
        <v>25375</v>
      </c>
      <c r="E1479" s="52" t="s">
        <v>25376</v>
      </c>
      <c r="F1479" s="1" t="s">
        <v>70</v>
      </c>
      <c r="G1479" s="1" t="s">
        <v>25377</v>
      </c>
      <c r="H1479" s="1" t="s">
        <v>25378</v>
      </c>
      <c r="I1479" s="1">
        <v>40000</v>
      </c>
      <c r="J1479" s="1">
        <v>40</v>
      </c>
      <c r="K1479" s="1"/>
      <c r="L1479" s="1" t="s">
        <v>25379</v>
      </c>
      <c r="M1479" s="1"/>
      <c r="N1479" s="36">
        <v>4700</v>
      </c>
      <c r="O1479" s="1"/>
      <c r="P1479" s="1"/>
      <c r="Q1479" s="1"/>
      <c r="R1479" s="1"/>
      <c r="S1479" s="1"/>
      <c r="T1479" s="1"/>
      <c r="U1479" s="1"/>
      <c r="V1479" s="1"/>
      <c r="W1479" s="1" t="s">
        <v>12267</v>
      </c>
      <c r="X1479" s="1"/>
      <c r="Y1479" s="1"/>
      <c r="Z1479" s="1" t="s">
        <v>12267</v>
      </c>
      <c r="AA1479" s="1"/>
      <c r="AB1479" s="1"/>
      <c r="AC1479" s="1"/>
      <c r="AD1479" s="1"/>
      <c r="AE1479" s="1"/>
      <c r="AF1479" s="1" t="s">
        <v>12267</v>
      </c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2" t="s">
        <v>5245</v>
      </c>
      <c r="AZ1479" s="2" t="s">
        <v>295</v>
      </c>
      <c r="BA1479" s="2" t="s">
        <v>296</v>
      </c>
      <c r="BB1479" s="1"/>
      <c r="BC1479" s="1" t="s">
        <v>5245</v>
      </c>
      <c r="BD1479" s="3" t="s">
        <v>103</v>
      </c>
      <c r="BE1479" s="4" t="s">
        <v>103</v>
      </c>
      <c r="BF1479" s="4" t="s">
        <v>103</v>
      </c>
      <c r="BG1479" s="4" t="s">
        <v>103</v>
      </c>
      <c r="BH1479" s="4" t="s">
        <v>103</v>
      </c>
      <c r="BI1479" s="4" t="s">
        <v>103</v>
      </c>
      <c r="BJ1479" s="4"/>
      <c r="BK1479" s="4"/>
      <c r="BL1479" s="4"/>
      <c r="BM1479" s="1"/>
      <c r="BN1479" s="1"/>
    </row>
    <row r="1480" spans="1:66">
      <c r="A1480">
        <f t="shared" si="23"/>
        <v>1479</v>
      </c>
      <c r="B1480" s="1"/>
      <c r="C1480" s="1"/>
      <c r="D1480" s="52" t="s">
        <v>25380</v>
      </c>
      <c r="E1480" s="52" t="s">
        <v>25381</v>
      </c>
      <c r="F1480" s="1" t="s">
        <v>70</v>
      </c>
      <c r="G1480" s="1" t="s">
        <v>25377</v>
      </c>
      <c r="H1480" s="1" t="s">
        <v>25382</v>
      </c>
      <c r="I1480" s="1">
        <v>40000</v>
      </c>
      <c r="J1480" s="1">
        <v>40</v>
      </c>
      <c r="K1480" s="1"/>
      <c r="L1480" s="1" t="s">
        <v>25383</v>
      </c>
      <c r="M1480" s="1"/>
      <c r="N1480" s="36">
        <v>38200</v>
      </c>
      <c r="O1480" s="1"/>
      <c r="P1480" s="1"/>
      <c r="Q1480" s="1"/>
      <c r="R1480" s="1"/>
      <c r="S1480" s="1"/>
      <c r="T1480" s="1"/>
      <c r="U1480" s="1"/>
      <c r="V1480" s="1"/>
      <c r="W1480" s="1" t="s">
        <v>25384</v>
      </c>
      <c r="X1480" s="1"/>
      <c r="Y1480" s="1"/>
      <c r="Z1480" s="1" t="s">
        <v>25384</v>
      </c>
      <c r="AA1480" s="1"/>
      <c r="AB1480" s="1"/>
      <c r="AC1480" s="1"/>
      <c r="AD1480" s="1"/>
      <c r="AE1480" s="1" t="s">
        <v>25384</v>
      </c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2" t="s">
        <v>5245</v>
      </c>
      <c r="AZ1480" s="2" t="s">
        <v>295</v>
      </c>
      <c r="BA1480" s="2" t="s">
        <v>296</v>
      </c>
      <c r="BB1480" s="1"/>
      <c r="BC1480" s="1" t="s">
        <v>5245</v>
      </c>
      <c r="BD1480" s="3" t="s">
        <v>103</v>
      </c>
      <c r="BE1480" s="4" t="s">
        <v>103</v>
      </c>
      <c r="BF1480" s="4" t="s">
        <v>103</v>
      </c>
      <c r="BG1480" s="4" t="s">
        <v>103</v>
      </c>
      <c r="BH1480" s="4" t="s">
        <v>103</v>
      </c>
      <c r="BI1480" s="4" t="s">
        <v>103</v>
      </c>
      <c r="BJ1480" s="4"/>
      <c r="BK1480" s="4"/>
      <c r="BL1480" s="4"/>
      <c r="BM1480" s="1"/>
      <c r="BN1480" s="1"/>
    </row>
    <row r="1481" spans="1:66">
      <c r="A1481">
        <f t="shared" si="23"/>
        <v>1480</v>
      </c>
      <c r="B1481" s="1"/>
      <c r="C1481" s="1"/>
      <c r="D1481" s="52" t="s">
        <v>25385</v>
      </c>
      <c r="E1481" s="52" t="s">
        <v>25386</v>
      </c>
      <c r="F1481" s="1" t="s">
        <v>70</v>
      </c>
      <c r="G1481" s="1" t="s">
        <v>25377</v>
      </c>
      <c r="H1481" s="1" t="s">
        <v>25387</v>
      </c>
      <c r="I1481" s="1">
        <v>40000</v>
      </c>
      <c r="J1481" s="1">
        <v>40</v>
      </c>
      <c r="K1481" s="1"/>
      <c r="L1481" s="1" t="s">
        <v>25388</v>
      </c>
      <c r="M1481" s="1"/>
      <c r="N1481" s="36">
        <v>16900</v>
      </c>
      <c r="O1481" s="1"/>
      <c r="P1481" s="1"/>
      <c r="Q1481" s="1"/>
      <c r="R1481" s="1"/>
      <c r="S1481" s="1"/>
      <c r="T1481" s="1"/>
      <c r="U1481" s="1"/>
      <c r="V1481" s="1"/>
      <c r="W1481" s="1" t="s">
        <v>25389</v>
      </c>
      <c r="X1481" s="1"/>
      <c r="Y1481" s="1"/>
      <c r="Z1481" s="1" t="s">
        <v>25389</v>
      </c>
      <c r="AA1481" s="1"/>
      <c r="AB1481" s="1"/>
      <c r="AC1481" s="1"/>
      <c r="AD1481" s="1"/>
      <c r="AE1481" s="1" t="s">
        <v>25389</v>
      </c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2" t="s">
        <v>5245</v>
      </c>
      <c r="AZ1481" s="2" t="s">
        <v>295</v>
      </c>
      <c r="BA1481" s="2" t="s">
        <v>296</v>
      </c>
      <c r="BB1481" s="1"/>
      <c r="BC1481" s="1" t="s">
        <v>5245</v>
      </c>
      <c r="BD1481" s="3" t="s">
        <v>103</v>
      </c>
      <c r="BE1481" s="4" t="s">
        <v>103</v>
      </c>
      <c r="BF1481" s="4" t="s">
        <v>103</v>
      </c>
      <c r="BG1481" s="4" t="s">
        <v>103</v>
      </c>
      <c r="BH1481" s="4" t="s">
        <v>103</v>
      </c>
      <c r="BI1481" s="4" t="s">
        <v>103</v>
      </c>
      <c r="BJ1481" s="4"/>
      <c r="BK1481" s="4"/>
      <c r="BL1481" s="4"/>
      <c r="BM1481" s="1"/>
      <c r="BN1481" s="1"/>
    </row>
    <row r="1482" spans="1:66">
      <c r="A1482">
        <f t="shared" si="23"/>
        <v>1481</v>
      </c>
      <c r="B1482" s="1"/>
      <c r="C1482" s="1"/>
      <c r="D1482" s="52" t="s">
        <v>25390</v>
      </c>
      <c r="E1482" s="52" t="s">
        <v>25391</v>
      </c>
      <c r="F1482" s="1" t="s">
        <v>70</v>
      </c>
      <c r="G1482" s="1" t="s">
        <v>25377</v>
      </c>
      <c r="H1482" s="1" t="s">
        <v>25382</v>
      </c>
      <c r="I1482" s="1">
        <v>40000</v>
      </c>
      <c r="J1482" s="1">
        <v>40</v>
      </c>
      <c r="K1482" s="1"/>
      <c r="L1482" s="1" t="s">
        <v>25392</v>
      </c>
      <c r="M1482" s="1"/>
      <c r="N1482" s="36">
        <v>5250</v>
      </c>
      <c r="O1482" s="1"/>
      <c r="P1482" s="1"/>
      <c r="Q1482" s="1"/>
      <c r="R1482" s="1"/>
      <c r="S1482" s="1"/>
      <c r="T1482" s="1"/>
      <c r="U1482" s="1"/>
      <c r="V1482" s="1"/>
      <c r="W1482" s="1" t="s">
        <v>15711</v>
      </c>
      <c r="X1482" s="1"/>
      <c r="Y1482" s="1"/>
      <c r="Z1482" s="1" t="s">
        <v>15711</v>
      </c>
      <c r="AA1482" s="1"/>
      <c r="AB1482" s="1"/>
      <c r="AC1482" s="1"/>
      <c r="AD1482" s="1"/>
      <c r="AE1482" s="1"/>
      <c r="AF1482" s="1"/>
      <c r="AG1482" s="1" t="s">
        <v>15711</v>
      </c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2" t="s">
        <v>5245</v>
      </c>
      <c r="AZ1482" s="2" t="s">
        <v>295</v>
      </c>
      <c r="BA1482" s="2" t="s">
        <v>296</v>
      </c>
      <c r="BB1482" s="1"/>
      <c r="BC1482" s="1" t="s">
        <v>5245</v>
      </c>
      <c r="BD1482" s="3" t="s">
        <v>103</v>
      </c>
      <c r="BE1482" s="4" t="s">
        <v>103</v>
      </c>
      <c r="BF1482" s="4" t="s">
        <v>103</v>
      </c>
      <c r="BG1482" s="4" t="s">
        <v>103</v>
      </c>
      <c r="BH1482" s="4" t="s">
        <v>103</v>
      </c>
      <c r="BI1482" s="4" t="s">
        <v>103</v>
      </c>
      <c r="BJ1482" s="4"/>
      <c r="BK1482" s="4"/>
      <c r="BL1482" s="4"/>
      <c r="BM1482" s="1"/>
      <c r="BN1482" s="1"/>
    </row>
    <row r="1483" spans="1:66">
      <c r="A1483">
        <f t="shared" si="23"/>
        <v>1482</v>
      </c>
      <c r="B1483" s="1"/>
      <c r="C1483" s="1"/>
      <c r="D1483" s="52" t="s">
        <v>25393</v>
      </c>
      <c r="E1483" s="52" t="s">
        <v>25394</v>
      </c>
      <c r="F1483" s="1" t="s">
        <v>70</v>
      </c>
      <c r="G1483" s="1" t="s">
        <v>25395</v>
      </c>
      <c r="H1483" s="1" t="s">
        <v>25396</v>
      </c>
      <c r="I1483" s="1">
        <v>40090</v>
      </c>
      <c r="J1483" s="1">
        <v>40</v>
      </c>
      <c r="K1483" s="1"/>
      <c r="L1483" s="1" t="s">
        <v>25397</v>
      </c>
      <c r="M1483" s="1"/>
      <c r="N1483" s="36">
        <v>24000</v>
      </c>
      <c r="O1483" s="1"/>
      <c r="P1483" s="1"/>
      <c r="Q1483" s="1"/>
      <c r="R1483" s="1"/>
      <c r="S1483" s="1"/>
      <c r="T1483" s="1"/>
      <c r="U1483" s="1"/>
      <c r="V1483" s="1"/>
      <c r="W1483" s="1" t="s">
        <v>1989</v>
      </c>
      <c r="X1483" s="1"/>
      <c r="Y1483" s="1"/>
      <c r="Z1483" s="1" t="s">
        <v>1989</v>
      </c>
      <c r="AA1483" s="1"/>
      <c r="AB1483" s="1"/>
      <c r="AC1483" s="1"/>
      <c r="AD1483" s="1"/>
      <c r="AE1483" s="1" t="s">
        <v>1989</v>
      </c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 t="s">
        <v>25398</v>
      </c>
      <c r="AX1483" s="1"/>
      <c r="AY1483" s="2" t="s">
        <v>5245</v>
      </c>
      <c r="AZ1483" s="2" t="s">
        <v>295</v>
      </c>
      <c r="BA1483" s="2" t="s">
        <v>296</v>
      </c>
      <c r="BB1483" s="1"/>
      <c r="BC1483" s="1" t="s">
        <v>5245</v>
      </c>
      <c r="BD1483" s="3" t="s">
        <v>103</v>
      </c>
      <c r="BE1483" s="4" t="s">
        <v>103</v>
      </c>
      <c r="BF1483" s="4" t="s">
        <v>103</v>
      </c>
      <c r="BG1483" s="4" t="s">
        <v>103</v>
      </c>
      <c r="BH1483" s="4" t="s">
        <v>103</v>
      </c>
      <c r="BI1483" s="4" t="s">
        <v>103</v>
      </c>
      <c r="BJ1483" s="4"/>
      <c r="BK1483" s="4"/>
      <c r="BL1483" s="4"/>
      <c r="BM1483" s="1"/>
      <c r="BN1483" s="1"/>
    </row>
    <row r="1484" spans="1:66">
      <c r="A1484">
        <f t="shared" si="23"/>
        <v>1483</v>
      </c>
      <c r="B1484" s="1"/>
      <c r="C1484" s="1"/>
      <c r="D1484" s="52" t="s">
        <v>12828</v>
      </c>
      <c r="E1484" s="52" t="s">
        <v>12829</v>
      </c>
      <c r="F1484" s="1" t="s">
        <v>70</v>
      </c>
      <c r="G1484" s="1" t="s">
        <v>12830</v>
      </c>
      <c r="H1484" s="1" t="s">
        <v>12831</v>
      </c>
      <c r="I1484" s="1">
        <v>89100</v>
      </c>
      <c r="J1484" s="1">
        <v>89</v>
      </c>
      <c r="K1484" s="1"/>
      <c r="L1484" s="1"/>
      <c r="M1484" s="1"/>
      <c r="N1484" s="36">
        <v>26200</v>
      </c>
      <c r="O1484" s="1"/>
      <c r="P1484" s="1"/>
      <c r="Q1484" s="1"/>
      <c r="R1484" s="1"/>
      <c r="S1484" s="1"/>
      <c r="T1484" s="1"/>
      <c r="U1484" s="1"/>
      <c r="V1484" s="1"/>
      <c r="W1484" s="1"/>
      <c r="X1484" s="1" t="s">
        <v>3638</v>
      </c>
      <c r="Y1484" s="1"/>
      <c r="Z1484" s="1" t="s">
        <v>3638</v>
      </c>
      <c r="AA1484" s="1"/>
      <c r="AB1484" s="1"/>
      <c r="AC1484" s="1"/>
      <c r="AD1484" s="1"/>
      <c r="AE1484" s="1" t="s">
        <v>3638</v>
      </c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2" t="s">
        <v>12832</v>
      </c>
      <c r="AZ1484" s="2" t="s">
        <v>295</v>
      </c>
      <c r="BA1484" s="2" t="s">
        <v>296</v>
      </c>
      <c r="BB1484" s="1"/>
      <c r="BC1484" s="1" t="s">
        <v>12832</v>
      </c>
      <c r="BD1484" s="3" t="s">
        <v>103</v>
      </c>
      <c r="BE1484" s="4" t="s">
        <v>103</v>
      </c>
      <c r="BF1484" s="4" t="s">
        <v>103</v>
      </c>
      <c r="BG1484" s="4" t="s">
        <v>103</v>
      </c>
      <c r="BH1484" s="4" t="s">
        <v>103</v>
      </c>
      <c r="BI1484" s="4" t="s">
        <v>103</v>
      </c>
      <c r="BJ1484" s="4" t="s">
        <v>89</v>
      </c>
      <c r="BK1484" s="4" t="s">
        <v>89</v>
      </c>
      <c r="BL1484" s="4" t="s">
        <v>89</v>
      </c>
      <c r="BM1484" s="1" t="s">
        <v>89</v>
      </c>
      <c r="BN1484" s="14"/>
    </row>
    <row r="1485" spans="1:66">
      <c r="A1485">
        <f t="shared" si="23"/>
        <v>1484</v>
      </c>
      <c r="B1485" s="1"/>
      <c r="C1485" s="1" t="s">
        <v>17124</v>
      </c>
      <c r="D1485" s="52" t="s">
        <v>17125</v>
      </c>
      <c r="E1485" s="52" t="s">
        <v>17126</v>
      </c>
      <c r="F1485" s="1" t="s">
        <v>70</v>
      </c>
      <c r="G1485" s="1" t="s">
        <v>17127</v>
      </c>
      <c r="H1485" s="1" t="s">
        <v>17128</v>
      </c>
      <c r="I1485" s="1">
        <v>80800</v>
      </c>
      <c r="J1485" s="1">
        <v>80</v>
      </c>
      <c r="K1485" s="1"/>
      <c r="L1485" s="1"/>
      <c r="M1485" s="1"/>
      <c r="N1485" s="36">
        <v>20317</v>
      </c>
      <c r="O1485" s="1" t="s">
        <v>17129</v>
      </c>
      <c r="P1485" s="1" t="s">
        <v>17130</v>
      </c>
      <c r="Q1485" s="1"/>
      <c r="R1485" s="1"/>
      <c r="S1485" s="1"/>
      <c r="T1485" s="1"/>
      <c r="U1485" s="1"/>
      <c r="V1485" s="1"/>
      <c r="W1485" s="1" t="s">
        <v>10079</v>
      </c>
      <c r="X1485" s="1"/>
      <c r="Y1485" s="1"/>
      <c r="Z1485" s="1" t="s">
        <v>10079</v>
      </c>
      <c r="AA1485" s="1"/>
      <c r="AB1485" s="1"/>
      <c r="AC1485" s="1"/>
      <c r="AD1485" s="1"/>
      <c r="AE1485" s="1" t="s">
        <v>10079</v>
      </c>
      <c r="AF1485" s="1"/>
      <c r="AG1485" s="1"/>
      <c r="AH1485" s="1"/>
      <c r="AI1485" s="1">
        <v>10</v>
      </c>
      <c r="AJ1485" s="1"/>
      <c r="AK1485" s="1"/>
      <c r="AL1485" s="1"/>
      <c r="AM1485" s="1"/>
      <c r="AN1485" s="1"/>
      <c r="AO1485" s="1"/>
      <c r="AP1485" s="1"/>
      <c r="AQ1485" s="1"/>
      <c r="AR1485" s="1"/>
      <c r="AS1485" s="1">
        <v>2019</v>
      </c>
      <c r="AT1485" s="1"/>
      <c r="AU1485" s="1"/>
      <c r="AV1485" s="1" t="s">
        <v>17131</v>
      </c>
      <c r="AW1485" s="1" t="s">
        <v>17132</v>
      </c>
      <c r="AX1485" s="1"/>
      <c r="AY1485" s="2" t="s">
        <v>17133</v>
      </c>
      <c r="AZ1485" s="2" t="s">
        <v>295</v>
      </c>
      <c r="BA1485" s="2" t="s">
        <v>296</v>
      </c>
      <c r="BB1485" s="1"/>
      <c r="BC1485" s="1" t="s">
        <v>17133</v>
      </c>
      <c r="BD1485" s="3" t="s">
        <v>103</v>
      </c>
      <c r="BE1485" s="4" t="s">
        <v>399</v>
      </c>
      <c r="BF1485" s="4">
        <v>43465</v>
      </c>
      <c r="BG1485" s="4" t="s">
        <v>103</v>
      </c>
      <c r="BH1485" s="4" t="s">
        <v>103</v>
      </c>
      <c r="BI1485" s="4" t="s">
        <v>103</v>
      </c>
      <c r="BJ1485" s="4"/>
      <c r="BK1485" s="4"/>
      <c r="BL1485" s="4"/>
      <c r="BM1485" s="1"/>
      <c r="BN1485" s="1"/>
    </row>
    <row r="1486" spans="1:66">
      <c r="A1486">
        <f t="shared" si="23"/>
        <v>1485</v>
      </c>
      <c r="B1486" s="1"/>
      <c r="C1486" s="1"/>
      <c r="D1486" s="52" t="s">
        <v>14236</v>
      </c>
      <c r="E1486" s="52" t="s">
        <v>14237</v>
      </c>
      <c r="F1486" s="1" t="s">
        <v>70</v>
      </c>
      <c r="G1486" s="1" t="s">
        <v>4681</v>
      </c>
      <c r="H1486" s="1" t="s">
        <v>14238</v>
      </c>
      <c r="I1486" s="1">
        <v>78190</v>
      </c>
      <c r="J1486" s="1">
        <v>78</v>
      </c>
      <c r="K1486" s="1"/>
      <c r="L1486" s="1"/>
      <c r="M1486" s="1"/>
      <c r="N1486" s="36">
        <v>8000</v>
      </c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 t="s">
        <v>598</v>
      </c>
      <c r="Z1486" s="1" t="s">
        <v>598</v>
      </c>
      <c r="AA1486" s="1"/>
      <c r="AB1486" s="1"/>
      <c r="AC1486" s="1"/>
      <c r="AD1486" s="1"/>
      <c r="AE1486" s="1" t="s">
        <v>598</v>
      </c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2" t="s">
        <v>14239</v>
      </c>
      <c r="AZ1486" s="2" t="s">
        <v>85</v>
      </c>
      <c r="BA1486" s="2" t="s">
        <v>296</v>
      </c>
      <c r="BB1486" s="1"/>
      <c r="BC1486" s="1" t="s">
        <v>14240</v>
      </c>
      <c r="BD1486" s="3" t="s">
        <v>103</v>
      </c>
      <c r="BE1486" s="4" t="s">
        <v>103</v>
      </c>
      <c r="BF1486" s="4" t="s">
        <v>103</v>
      </c>
      <c r="BG1486" s="4" t="s">
        <v>103</v>
      </c>
      <c r="BH1486" s="4" t="s">
        <v>103</v>
      </c>
      <c r="BI1486" s="4" t="s">
        <v>103</v>
      </c>
      <c r="BJ1486" s="4" t="s">
        <v>89</v>
      </c>
      <c r="BK1486" s="4" t="s">
        <v>89</v>
      </c>
      <c r="BL1486" s="4" t="s">
        <v>105</v>
      </c>
      <c r="BM1486" s="1" t="s">
        <v>105</v>
      </c>
      <c r="BN1486" s="27" t="s">
        <v>14241</v>
      </c>
    </row>
    <row r="1487" spans="1:66">
      <c r="A1487">
        <f t="shared" si="23"/>
        <v>1486</v>
      </c>
      <c r="B1487" s="1"/>
      <c r="C1487" s="1" t="s">
        <v>21039</v>
      </c>
      <c r="D1487" s="52" t="s">
        <v>21040</v>
      </c>
      <c r="E1487" s="52" t="s">
        <v>17282</v>
      </c>
      <c r="F1487" s="1" t="s">
        <v>70</v>
      </c>
      <c r="G1487" s="1" t="s">
        <v>21030</v>
      </c>
      <c r="H1487" s="1" t="s">
        <v>21041</v>
      </c>
      <c r="I1487" s="1">
        <v>37170</v>
      </c>
      <c r="J1487" s="1">
        <v>37</v>
      </c>
      <c r="K1487" s="1"/>
      <c r="L1487" s="1"/>
      <c r="M1487" s="1"/>
      <c r="N1487" s="36">
        <v>5096</v>
      </c>
      <c r="O1487" s="1" t="s">
        <v>21042</v>
      </c>
      <c r="P1487" s="1" t="s">
        <v>12702</v>
      </c>
      <c r="Q1487" s="1"/>
      <c r="R1487" s="1"/>
      <c r="S1487" s="1"/>
      <c r="T1487" s="1"/>
      <c r="U1487" s="1"/>
      <c r="V1487" s="1"/>
      <c r="W1487" s="1"/>
      <c r="X1487" s="1"/>
      <c r="Y1487" s="1" t="s">
        <v>15053</v>
      </c>
      <c r="Z1487" s="1" t="s">
        <v>15053</v>
      </c>
      <c r="AA1487" s="1"/>
      <c r="AB1487" s="1"/>
      <c r="AC1487" s="1"/>
      <c r="AD1487" s="1"/>
      <c r="AE1487" s="1" t="s">
        <v>15053</v>
      </c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>
        <v>1970</v>
      </c>
      <c r="AT1487" s="1"/>
      <c r="AU1487" s="1"/>
      <c r="AV1487" s="1"/>
      <c r="AW1487" s="1"/>
      <c r="AX1487" s="1"/>
      <c r="AY1487" s="2" t="s">
        <v>21043</v>
      </c>
      <c r="AZ1487" s="2" t="s">
        <v>295</v>
      </c>
      <c r="BA1487" s="2" t="s">
        <v>296</v>
      </c>
      <c r="BB1487" s="1"/>
      <c r="BC1487" s="1" t="s">
        <v>21043</v>
      </c>
      <c r="BD1487" s="3" t="s">
        <v>103</v>
      </c>
      <c r="BE1487" s="4" t="s">
        <v>367</v>
      </c>
      <c r="BF1487" s="4">
        <v>43872</v>
      </c>
      <c r="BG1487" s="4" t="s">
        <v>103</v>
      </c>
      <c r="BH1487" s="4" t="s">
        <v>103</v>
      </c>
      <c r="BI1487" s="4" t="s">
        <v>103</v>
      </c>
      <c r="BJ1487" s="4"/>
      <c r="BK1487" s="4"/>
      <c r="BL1487" s="4"/>
      <c r="BM1487" s="1"/>
      <c r="BN1487" s="1"/>
    </row>
    <row r="1488" spans="1:66">
      <c r="A1488">
        <f t="shared" si="23"/>
        <v>1487</v>
      </c>
      <c r="B1488" s="1"/>
      <c r="C1488" s="1" t="s">
        <v>16174</v>
      </c>
      <c r="D1488" s="52" t="s">
        <v>16175</v>
      </c>
      <c r="E1488" s="52" t="s">
        <v>16176</v>
      </c>
      <c r="F1488" s="1" t="s">
        <v>70</v>
      </c>
      <c r="G1488" s="1" t="s">
        <v>9538</v>
      </c>
      <c r="H1488" s="1" t="s">
        <v>16177</v>
      </c>
      <c r="I1488" s="1">
        <v>18000</v>
      </c>
      <c r="J1488" s="1">
        <v>18</v>
      </c>
      <c r="K1488" s="1"/>
      <c r="L1488" s="1"/>
      <c r="M1488" s="1"/>
      <c r="N1488" s="36">
        <v>6130</v>
      </c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 t="s">
        <v>16178</v>
      </c>
      <c r="Z1488" s="1"/>
      <c r="AA1488" s="1"/>
      <c r="AB1488" s="1"/>
      <c r="AC1488" s="1" t="s">
        <v>16178</v>
      </c>
      <c r="AD1488" s="1"/>
      <c r="AE1488" s="1" t="s">
        <v>16178</v>
      </c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2" t="s">
        <v>16179</v>
      </c>
      <c r="AZ1488" s="2" t="s">
        <v>295</v>
      </c>
      <c r="BA1488" s="2" t="s">
        <v>296</v>
      </c>
      <c r="BB1488" s="1"/>
      <c r="BC1488" s="1" t="s">
        <v>16179</v>
      </c>
      <c r="BD1488" s="3" t="s">
        <v>103</v>
      </c>
      <c r="BE1488" s="4" t="s">
        <v>367</v>
      </c>
      <c r="BF1488" s="4">
        <v>41639</v>
      </c>
      <c r="BG1488" s="4" t="s">
        <v>103</v>
      </c>
      <c r="BH1488" s="4" t="s">
        <v>103</v>
      </c>
      <c r="BI1488" s="4" t="s">
        <v>103</v>
      </c>
      <c r="BJ1488" s="4"/>
      <c r="BK1488" s="4"/>
      <c r="BL1488" s="4"/>
      <c r="BM1488" s="1"/>
      <c r="BN1488" s="1"/>
    </row>
    <row r="1489" spans="1:67">
      <c r="A1489">
        <f t="shared" si="23"/>
        <v>1488</v>
      </c>
      <c r="B1489" s="1"/>
      <c r="C1489" s="1"/>
      <c r="D1489" s="52" t="s">
        <v>22654</v>
      </c>
      <c r="E1489" s="52" t="s">
        <v>22655</v>
      </c>
      <c r="F1489" s="1" t="s">
        <v>70</v>
      </c>
      <c r="G1489" s="1" t="s">
        <v>13985</v>
      </c>
      <c r="H1489" s="1" t="s">
        <v>22656</v>
      </c>
      <c r="I1489" s="1">
        <v>29490</v>
      </c>
      <c r="J1489" s="1">
        <v>29</v>
      </c>
      <c r="K1489" s="1"/>
      <c r="L1489" s="1"/>
      <c r="M1489" s="1"/>
      <c r="N1489" s="36">
        <v>15000</v>
      </c>
      <c r="O1489" s="1"/>
      <c r="P1489" s="1"/>
      <c r="Q1489" s="1"/>
      <c r="R1489" s="1"/>
      <c r="S1489" s="1"/>
      <c r="T1489" s="1"/>
      <c r="U1489" s="1"/>
      <c r="V1489" s="1"/>
      <c r="W1489" s="1" t="s">
        <v>482</v>
      </c>
      <c r="X1489" s="1"/>
      <c r="Y1489" s="1"/>
      <c r="Z1489" s="1"/>
      <c r="AA1489" s="1"/>
      <c r="AB1489" s="1" t="s">
        <v>482</v>
      </c>
      <c r="AC1489" s="1"/>
      <c r="AD1489" s="1"/>
      <c r="AE1489" s="1"/>
      <c r="AF1489" s="1" t="s">
        <v>482</v>
      </c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2" t="s">
        <v>22657</v>
      </c>
      <c r="AZ1489" s="2" t="s">
        <v>295</v>
      </c>
      <c r="BA1489" s="2" t="s">
        <v>296</v>
      </c>
      <c r="BB1489" s="1"/>
      <c r="BC1489" s="1" t="s">
        <v>22657</v>
      </c>
      <c r="BD1489" s="3" t="s">
        <v>103</v>
      </c>
      <c r="BE1489" s="4" t="s">
        <v>103</v>
      </c>
      <c r="BF1489" s="4" t="s">
        <v>103</v>
      </c>
      <c r="BG1489" s="4" t="s">
        <v>103</v>
      </c>
      <c r="BH1489" s="4" t="s">
        <v>103</v>
      </c>
      <c r="BI1489" s="4" t="s">
        <v>103</v>
      </c>
      <c r="BJ1489" s="4"/>
      <c r="BK1489" s="4"/>
      <c r="BL1489" s="4"/>
      <c r="BM1489" s="1"/>
      <c r="BN1489" s="1"/>
    </row>
    <row r="1490" spans="1:67">
      <c r="A1490">
        <f t="shared" si="23"/>
        <v>1489</v>
      </c>
      <c r="B1490" s="1"/>
      <c r="C1490" s="1"/>
      <c r="D1490" s="52" t="s">
        <v>479</v>
      </c>
      <c r="E1490" s="52" t="s">
        <v>480</v>
      </c>
      <c r="F1490" s="1" t="s">
        <v>70</v>
      </c>
      <c r="G1490" s="1" t="s">
        <v>456</v>
      </c>
      <c r="H1490" s="1" t="s">
        <v>481</v>
      </c>
      <c r="I1490" s="1">
        <v>35136</v>
      </c>
      <c r="J1490" s="1">
        <v>35</v>
      </c>
      <c r="K1490" s="1"/>
      <c r="L1490" s="1"/>
      <c r="M1490" s="1"/>
      <c r="N1490" s="36">
        <v>15000</v>
      </c>
      <c r="O1490" s="1"/>
      <c r="P1490" s="1"/>
      <c r="Q1490" s="1"/>
      <c r="R1490" s="1"/>
      <c r="S1490" s="1"/>
      <c r="T1490" s="1"/>
      <c r="U1490" s="1"/>
      <c r="V1490" s="1"/>
      <c r="W1490" s="1" t="s">
        <v>482</v>
      </c>
      <c r="X1490" s="1"/>
      <c r="Y1490" s="1"/>
      <c r="Z1490" s="1" t="s">
        <v>482</v>
      </c>
      <c r="AA1490" s="1"/>
      <c r="AB1490" s="1"/>
      <c r="AC1490" s="1"/>
      <c r="AD1490" s="1"/>
      <c r="AE1490" s="1" t="s">
        <v>482</v>
      </c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>
        <v>2016</v>
      </c>
      <c r="AT1490" s="1"/>
      <c r="AU1490" s="1"/>
      <c r="AV1490" s="1"/>
      <c r="AW1490" s="1"/>
      <c r="AX1490" s="1"/>
      <c r="AY1490" s="2" t="s">
        <v>483</v>
      </c>
      <c r="AZ1490" s="2" t="s">
        <v>295</v>
      </c>
      <c r="BA1490" s="2" t="s">
        <v>296</v>
      </c>
      <c r="BB1490" s="1"/>
      <c r="BC1490" s="1" t="s">
        <v>483</v>
      </c>
      <c r="BD1490" s="3" t="s">
        <v>103</v>
      </c>
      <c r="BE1490" s="1" t="s">
        <v>103</v>
      </c>
      <c r="BF1490" s="1" t="s">
        <v>103</v>
      </c>
      <c r="BG1490" s="1" t="s">
        <v>103</v>
      </c>
      <c r="BH1490" s="1" t="s">
        <v>103</v>
      </c>
      <c r="BI1490" s="1" t="s">
        <v>103</v>
      </c>
      <c r="BJ1490" s="1" t="s">
        <v>89</v>
      </c>
      <c r="BK1490" s="1" t="s">
        <v>89</v>
      </c>
      <c r="BL1490" s="1" t="s">
        <v>89</v>
      </c>
      <c r="BM1490" s="1" t="s">
        <v>89</v>
      </c>
      <c r="BN1490" s="1"/>
    </row>
    <row r="1491" spans="1:67">
      <c r="A1491">
        <f t="shared" si="23"/>
        <v>1490</v>
      </c>
      <c r="B1491" s="1"/>
      <c r="C1491" s="1"/>
      <c r="D1491" s="52" t="s">
        <v>484</v>
      </c>
      <c r="E1491" s="52" t="s">
        <v>485</v>
      </c>
      <c r="F1491" s="1" t="s">
        <v>70</v>
      </c>
      <c r="G1491" s="1" t="s">
        <v>456</v>
      </c>
      <c r="H1491" s="1" t="s">
        <v>486</v>
      </c>
      <c r="I1491" s="1">
        <v>35136</v>
      </c>
      <c r="J1491" s="1">
        <v>35</v>
      </c>
      <c r="K1491" s="1"/>
      <c r="L1491" s="1"/>
      <c r="M1491" s="1"/>
      <c r="N1491" s="36">
        <v>5500</v>
      </c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 t="s">
        <v>487</v>
      </c>
      <c r="Z1491" s="1"/>
      <c r="AA1491" s="1" t="s">
        <v>487</v>
      </c>
      <c r="AB1491" s="1"/>
      <c r="AC1491" s="1"/>
      <c r="AD1491" s="1"/>
      <c r="AE1491" s="1" t="s">
        <v>487</v>
      </c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2" t="s">
        <v>483</v>
      </c>
      <c r="AZ1491" s="2" t="s">
        <v>295</v>
      </c>
      <c r="BA1491" s="2" t="s">
        <v>296</v>
      </c>
      <c r="BB1491" s="1"/>
      <c r="BC1491" s="1" t="s">
        <v>483</v>
      </c>
      <c r="BD1491" s="3" t="s">
        <v>103</v>
      </c>
      <c r="BE1491" s="1" t="s">
        <v>103</v>
      </c>
      <c r="BF1491" s="1" t="s">
        <v>103</v>
      </c>
      <c r="BG1491" s="1" t="s">
        <v>103</v>
      </c>
      <c r="BH1491" s="1" t="s">
        <v>103</v>
      </c>
      <c r="BI1491" s="1" t="s">
        <v>103</v>
      </c>
      <c r="BJ1491" s="1" t="s">
        <v>89</v>
      </c>
      <c r="BK1491" s="1" t="s">
        <v>89</v>
      </c>
      <c r="BL1491" s="1" t="s">
        <v>89</v>
      </c>
      <c r="BM1491" s="1" t="s">
        <v>89</v>
      </c>
      <c r="BN1491" s="1"/>
    </row>
    <row r="1492" spans="1:67">
      <c r="A1492">
        <f t="shared" si="23"/>
        <v>1491</v>
      </c>
      <c r="B1492" s="1" t="s">
        <v>66</v>
      </c>
      <c r="C1492" s="1" t="s">
        <v>11925</v>
      </c>
      <c r="D1492" s="52" t="s">
        <v>11926</v>
      </c>
      <c r="E1492" s="52" t="s">
        <v>11927</v>
      </c>
      <c r="F1492" s="1" t="s">
        <v>70</v>
      </c>
      <c r="G1492" s="1" t="s">
        <v>11928</v>
      </c>
      <c r="H1492" s="1" t="s">
        <v>9628</v>
      </c>
      <c r="I1492" s="1">
        <v>35230</v>
      </c>
      <c r="J1492" s="1">
        <v>35</v>
      </c>
      <c r="K1492" s="1"/>
      <c r="L1492" s="1"/>
      <c r="M1492" s="1">
        <v>4</v>
      </c>
      <c r="N1492" s="36">
        <v>25411</v>
      </c>
      <c r="O1492" s="1"/>
      <c r="P1492" s="1"/>
      <c r="Q1492" s="1"/>
      <c r="R1492" s="1"/>
      <c r="S1492" s="1"/>
      <c r="T1492" s="1"/>
      <c r="U1492" s="1"/>
      <c r="V1492" s="1"/>
      <c r="W1492" s="1" t="s">
        <v>11929</v>
      </c>
      <c r="X1492" s="1"/>
      <c r="Y1492" s="1"/>
      <c r="Z1492" s="1" t="s">
        <v>11929</v>
      </c>
      <c r="AA1492" s="1"/>
      <c r="AB1492" s="1"/>
      <c r="AC1492" s="1"/>
      <c r="AD1492" s="1"/>
      <c r="AE1492" s="1" t="s">
        <v>11929</v>
      </c>
      <c r="AF1492" s="1"/>
      <c r="AG1492" s="1"/>
      <c r="AH1492" s="1"/>
      <c r="AI1492" s="1"/>
      <c r="AJ1492" s="1">
        <v>38</v>
      </c>
      <c r="AK1492" s="1"/>
      <c r="AL1492" s="1"/>
      <c r="AM1492" s="1"/>
      <c r="AN1492" s="1"/>
      <c r="AO1492" s="1"/>
      <c r="AP1492" s="1"/>
      <c r="AQ1492" s="1"/>
      <c r="AR1492" s="1" t="s">
        <v>11930</v>
      </c>
      <c r="AS1492" s="1">
        <v>2018</v>
      </c>
      <c r="AT1492" s="1"/>
      <c r="AU1492" s="1"/>
      <c r="AV1492" s="1"/>
      <c r="AW1492" s="1"/>
      <c r="AX1492" s="1"/>
      <c r="AY1492" s="2" t="s">
        <v>483</v>
      </c>
      <c r="AZ1492" s="2" t="s">
        <v>295</v>
      </c>
      <c r="BA1492" s="2" t="s">
        <v>296</v>
      </c>
      <c r="BB1492" s="1"/>
      <c r="BC1492" s="1" t="s">
        <v>483</v>
      </c>
      <c r="BD1492" s="3" t="s">
        <v>103</v>
      </c>
      <c r="BE1492" s="4" t="s">
        <v>399</v>
      </c>
      <c r="BF1492" s="4">
        <v>42825</v>
      </c>
      <c r="BG1492" s="4" t="s">
        <v>103</v>
      </c>
      <c r="BH1492" s="4" t="s">
        <v>103</v>
      </c>
      <c r="BI1492" s="4" t="s">
        <v>103</v>
      </c>
      <c r="BJ1492" s="4" t="s">
        <v>89</v>
      </c>
      <c r="BK1492" s="4" t="s">
        <v>89</v>
      </c>
      <c r="BL1492" s="4" t="s">
        <v>89</v>
      </c>
      <c r="BM1492" s="1" t="s">
        <v>89</v>
      </c>
      <c r="BN1492" s="6"/>
    </row>
    <row r="1493" spans="1:67">
      <c r="A1493">
        <f t="shared" si="23"/>
        <v>1492</v>
      </c>
      <c r="B1493" s="1"/>
      <c r="C1493" s="1" t="s">
        <v>18028</v>
      </c>
      <c r="D1493" s="52" t="s">
        <v>18029</v>
      </c>
      <c r="E1493" s="52" t="s">
        <v>18030</v>
      </c>
      <c r="F1493" s="1" t="s">
        <v>70</v>
      </c>
      <c r="G1493" s="1" t="s">
        <v>684</v>
      </c>
      <c r="H1493" s="1" t="s">
        <v>18031</v>
      </c>
      <c r="I1493" s="1">
        <v>85500</v>
      </c>
      <c r="J1493" s="1">
        <v>85</v>
      </c>
      <c r="K1493" s="1"/>
      <c r="L1493" s="1"/>
      <c r="M1493" s="1">
        <v>5</v>
      </c>
      <c r="N1493" s="36">
        <v>28000</v>
      </c>
      <c r="O1493" s="1"/>
      <c r="P1493" s="1"/>
      <c r="Q1493" s="1"/>
      <c r="R1493" s="1"/>
      <c r="S1493" s="1"/>
      <c r="T1493" s="1"/>
      <c r="U1493" s="1"/>
      <c r="V1493" s="1"/>
      <c r="W1493" s="1" t="s">
        <v>2255</v>
      </c>
      <c r="X1493" s="1"/>
      <c r="Y1493" s="1"/>
      <c r="Z1493" s="1" t="s">
        <v>2255</v>
      </c>
      <c r="AA1493" s="1"/>
      <c r="AB1493" s="1"/>
      <c r="AC1493" s="1"/>
      <c r="AD1493" s="1"/>
      <c r="AE1493" s="1" t="s">
        <v>2255</v>
      </c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 t="s">
        <v>18032</v>
      </c>
      <c r="AS1493" s="1">
        <v>2005</v>
      </c>
      <c r="AT1493" s="1"/>
      <c r="AU1493" s="1"/>
      <c r="AV1493" s="1"/>
      <c r="AW1493" s="1"/>
      <c r="AX1493" s="1"/>
      <c r="AY1493" s="2" t="s">
        <v>483</v>
      </c>
      <c r="AZ1493" s="2" t="s">
        <v>295</v>
      </c>
      <c r="BA1493" s="2" t="s">
        <v>296</v>
      </c>
      <c r="BB1493" s="1"/>
      <c r="BC1493" s="1" t="s">
        <v>483</v>
      </c>
      <c r="BD1493" s="3" t="s">
        <v>103</v>
      </c>
      <c r="BE1493" s="4" t="s">
        <v>399</v>
      </c>
      <c r="BF1493" s="4">
        <v>38596</v>
      </c>
      <c r="BG1493" s="4" t="s">
        <v>103</v>
      </c>
      <c r="BH1493" s="4" t="s">
        <v>103</v>
      </c>
      <c r="BI1493" s="4" t="s">
        <v>103</v>
      </c>
      <c r="BJ1493" s="4"/>
      <c r="BK1493" s="4"/>
      <c r="BL1493" s="4"/>
      <c r="BM1493" s="1"/>
      <c r="BN1493" s="1"/>
    </row>
    <row r="1494" spans="1:67">
      <c r="A1494">
        <f t="shared" si="23"/>
        <v>1493</v>
      </c>
      <c r="B1494" s="1"/>
      <c r="C1494" s="1" t="s">
        <v>18033</v>
      </c>
      <c r="D1494" s="52" t="s">
        <v>18034</v>
      </c>
      <c r="E1494" s="52" t="s">
        <v>18035</v>
      </c>
      <c r="F1494" s="1" t="s">
        <v>70</v>
      </c>
      <c r="G1494" s="1" t="s">
        <v>684</v>
      </c>
      <c r="H1494" s="1" t="s">
        <v>18031</v>
      </c>
      <c r="I1494" s="1">
        <v>85500</v>
      </c>
      <c r="J1494" s="1">
        <v>85</v>
      </c>
      <c r="K1494" s="1"/>
      <c r="L1494" s="1"/>
      <c r="M1494" s="1">
        <v>3</v>
      </c>
      <c r="N1494" s="36">
        <v>17953</v>
      </c>
      <c r="O1494" s="1"/>
      <c r="P1494" s="1"/>
      <c r="Q1494" s="1"/>
      <c r="R1494" s="1"/>
      <c r="S1494" s="1"/>
      <c r="T1494" s="1"/>
      <c r="U1494" s="1"/>
      <c r="V1494" s="1"/>
      <c r="W1494" s="1" t="s">
        <v>18036</v>
      </c>
      <c r="X1494" s="1"/>
      <c r="Y1494" s="1"/>
      <c r="Z1494" s="1" t="s">
        <v>18036</v>
      </c>
      <c r="AA1494" s="1"/>
      <c r="AB1494" s="1"/>
      <c r="AC1494" s="1"/>
      <c r="AD1494" s="1"/>
      <c r="AE1494" s="1" t="s">
        <v>18036</v>
      </c>
      <c r="AF1494" s="1"/>
      <c r="AG1494" s="1"/>
      <c r="AH1494" s="1"/>
      <c r="AI1494" s="1"/>
      <c r="AJ1494" s="1">
        <v>35</v>
      </c>
      <c r="AK1494" s="1"/>
      <c r="AL1494" s="1"/>
      <c r="AM1494" s="1"/>
      <c r="AN1494" s="1"/>
      <c r="AO1494" s="1"/>
      <c r="AP1494" s="1"/>
      <c r="AQ1494" s="1"/>
      <c r="AR1494" s="1" t="s">
        <v>18032</v>
      </c>
      <c r="AS1494" s="1">
        <v>2014</v>
      </c>
      <c r="AT1494" s="1"/>
      <c r="AU1494" s="1"/>
      <c r="AV1494" s="1"/>
      <c r="AW1494" s="1"/>
      <c r="AX1494" s="1"/>
      <c r="AY1494" s="2" t="s">
        <v>483</v>
      </c>
      <c r="AZ1494" s="2" t="s">
        <v>295</v>
      </c>
      <c r="BA1494" s="2" t="s">
        <v>296</v>
      </c>
      <c r="BB1494" s="1"/>
      <c r="BC1494" s="1" t="s">
        <v>483</v>
      </c>
      <c r="BD1494" s="3" t="s">
        <v>103</v>
      </c>
      <c r="BE1494" s="4" t="s">
        <v>399</v>
      </c>
      <c r="BF1494" s="4">
        <v>41547</v>
      </c>
      <c r="BG1494" s="4" t="s">
        <v>103</v>
      </c>
      <c r="BH1494" s="4" t="s">
        <v>103</v>
      </c>
      <c r="BI1494" s="4" t="s">
        <v>103</v>
      </c>
      <c r="BJ1494" s="4"/>
      <c r="BK1494" s="4"/>
      <c r="BL1494" s="4"/>
      <c r="BM1494" s="1"/>
      <c r="BN1494" s="1"/>
    </row>
    <row r="1495" spans="1:67">
      <c r="A1495">
        <f t="shared" si="23"/>
        <v>1494</v>
      </c>
      <c r="B1495" s="1"/>
      <c r="C1495" s="1" t="s">
        <v>23214</v>
      </c>
      <c r="D1495" s="52" t="s">
        <v>23215</v>
      </c>
      <c r="E1495" s="52" t="s">
        <v>23216</v>
      </c>
      <c r="F1495" s="1" t="s">
        <v>70</v>
      </c>
      <c r="G1495" s="1" t="s">
        <v>23217</v>
      </c>
      <c r="H1495" s="1" t="s">
        <v>23218</v>
      </c>
      <c r="I1495" s="1">
        <v>85170</v>
      </c>
      <c r="J1495" s="1">
        <v>85</v>
      </c>
      <c r="K1495" s="1"/>
      <c r="L1495" s="1"/>
      <c r="M1495" s="1"/>
      <c r="N1495" s="36">
        <v>30000</v>
      </c>
      <c r="O1495" s="1"/>
      <c r="P1495" s="1"/>
      <c r="Q1495" s="1"/>
      <c r="R1495" s="1"/>
      <c r="S1495" s="1"/>
      <c r="T1495" s="1"/>
      <c r="U1495" s="1"/>
      <c r="V1495" s="1"/>
      <c r="W1495" s="1" t="s">
        <v>3533</v>
      </c>
      <c r="X1495" s="1"/>
      <c r="Y1495" s="1"/>
      <c r="Z1495" s="1" t="s">
        <v>3533</v>
      </c>
      <c r="AA1495" s="1"/>
      <c r="AB1495" s="1"/>
      <c r="AC1495" s="1"/>
      <c r="AD1495" s="1"/>
      <c r="AE1495" s="1" t="s">
        <v>3533</v>
      </c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 t="s">
        <v>23219</v>
      </c>
      <c r="AS1495" s="1">
        <v>2021</v>
      </c>
      <c r="AT1495" s="1"/>
      <c r="AU1495" s="1"/>
      <c r="AV1495" s="1"/>
      <c r="AW1495" s="1"/>
      <c r="AX1495" s="1"/>
      <c r="AY1495" s="2" t="s">
        <v>483</v>
      </c>
      <c r="AZ1495" s="2" t="s">
        <v>295</v>
      </c>
      <c r="BA1495" s="2" t="s">
        <v>296</v>
      </c>
      <c r="BB1495" s="1"/>
      <c r="BC1495" s="1" t="s">
        <v>483</v>
      </c>
      <c r="BD1495" s="3" t="s">
        <v>103</v>
      </c>
      <c r="BE1495" s="4" t="s">
        <v>399</v>
      </c>
      <c r="BF1495" s="4">
        <v>43920</v>
      </c>
      <c r="BG1495" s="4" t="s">
        <v>103</v>
      </c>
      <c r="BH1495" s="4" t="s">
        <v>103</v>
      </c>
      <c r="BI1495" s="4" t="s">
        <v>103</v>
      </c>
      <c r="BJ1495" s="4"/>
      <c r="BK1495" s="4"/>
      <c r="BL1495" s="4"/>
      <c r="BM1495" s="1"/>
      <c r="BN1495" s="1"/>
    </row>
    <row r="1496" spans="1:67">
      <c r="A1496">
        <f t="shared" si="23"/>
        <v>1495</v>
      </c>
      <c r="B1496" s="1"/>
      <c r="C1496" s="1"/>
      <c r="D1496" s="52" t="s">
        <v>21931</v>
      </c>
      <c r="E1496" s="52" t="s">
        <v>21932</v>
      </c>
      <c r="F1496" s="1" t="s">
        <v>70</v>
      </c>
      <c r="G1496" s="1" t="s">
        <v>21933</v>
      </c>
      <c r="H1496" s="1" t="s">
        <v>21934</v>
      </c>
      <c r="I1496" s="1">
        <v>29000</v>
      </c>
      <c r="J1496" s="1">
        <v>29</v>
      </c>
      <c r="K1496" s="1"/>
      <c r="L1496" s="1"/>
      <c r="M1496" s="1"/>
      <c r="N1496" s="36">
        <v>7000</v>
      </c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 t="s">
        <v>380</v>
      </c>
      <c r="Z1496" s="1" t="s">
        <v>380</v>
      </c>
      <c r="AA1496" s="1"/>
      <c r="AB1496" s="1"/>
      <c r="AC1496" s="1"/>
      <c r="AD1496" s="1"/>
      <c r="AE1496" s="1" t="s">
        <v>380</v>
      </c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2" t="s">
        <v>21935</v>
      </c>
      <c r="AZ1496" s="2" t="s">
        <v>295</v>
      </c>
      <c r="BA1496" s="2" t="s">
        <v>296</v>
      </c>
      <c r="BB1496" s="1"/>
      <c r="BC1496" s="1" t="s">
        <v>21935</v>
      </c>
      <c r="BD1496" s="3" t="s">
        <v>103</v>
      </c>
      <c r="BE1496" s="4" t="s">
        <v>103</v>
      </c>
      <c r="BF1496" s="4" t="s">
        <v>103</v>
      </c>
      <c r="BG1496" s="4" t="s">
        <v>103</v>
      </c>
      <c r="BH1496" s="4" t="s">
        <v>103</v>
      </c>
      <c r="BI1496" s="4" t="s">
        <v>103</v>
      </c>
      <c r="BJ1496" s="4"/>
      <c r="BK1496" s="4"/>
      <c r="BL1496" s="4"/>
      <c r="BM1496" s="1"/>
      <c r="BN1496" s="1"/>
    </row>
    <row r="1497" spans="1:67">
      <c r="A1497">
        <f t="shared" si="23"/>
        <v>1496</v>
      </c>
      <c r="B1497" s="1"/>
      <c r="C1497" s="1" t="s">
        <v>20590</v>
      </c>
      <c r="D1497" s="52" t="s">
        <v>20591</v>
      </c>
      <c r="E1497" s="52" t="s">
        <v>20592</v>
      </c>
      <c r="F1497" s="1" t="s">
        <v>70</v>
      </c>
      <c r="G1497" s="1" t="s">
        <v>20593</v>
      </c>
      <c r="H1497" s="1" t="s">
        <v>20594</v>
      </c>
      <c r="I1497" s="1">
        <v>33640</v>
      </c>
      <c r="J1497" s="1">
        <v>33</v>
      </c>
      <c r="K1497" s="1"/>
      <c r="L1497" s="1"/>
      <c r="M1497" s="1"/>
      <c r="N1497" s="36">
        <v>8165</v>
      </c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 t="s">
        <v>20595</v>
      </c>
      <c r="Z1497" s="1" t="s">
        <v>20595</v>
      </c>
      <c r="AA1497" s="1"/>
      <c r="AB1497" s="1"/>
      <c r="AC1497" s="1"/>
      <c r="AD1497" s="1"/>
      <c r="AE1497" s="1" t="s">
        <v>20595</v>
      </c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2" t="s">
        <v>20596</v>
      </c>
      <c r="AZ1497" s="2" t="s">
        <v>295</v>
      </c>
      <c r="BA1497" s="2" t="s">
        <v>296</v>
      </c>
      <c r="BB1497" s="1"/>
      <c r="BC1497" s="1" t="s">
        <v>20596</v>
      </c>
      <c r="BD1497" s="3" t="s">
        <v>103</v>
      </c>
      <c r="BE1497" s="4" t="s">
        <v>367</v>
      </c>
      <c r="BF1497" s="4">
        <v>43830</v>
      </c>
      <c r="BG1497" s="4" t="s">
        <v>103</v>
      </c>
      <c r="BH1497" s="4" t="s">
        <v>103</v>
      </c>
      <c r="BI1497" s="4" t="s">
        <v>103</v>
      </c>
      <c r="BJ1497" s="4"/>
      <c r="BK1497" s="4"/>
      <c r="BL1497" s="4"/>
      <c r="BM1497" s="1"/>
      <c r="BN1497" s="1"/>
    </row>
    <row r="1498" spans="1:67">
      <c r="A1498">
        <f t="shared" si="23"/>
        <v>1497</v>
      </c>
      <c r="B1498" s="1"/>
      <c r="C1498" s="1"/>
      <c r="D1498" s="52" t="s">
        <v>18375</v>
      </c>
      <c r="E1498" s="52" t="s">
        <v>18376</v>
      </c>
      <c r="F1498" s="1" t="s">
        <v>70</v>
      </c>
      <c r="G1498" s="1" t="s">
        <v>917</v>
      </c>
      <c r="H1498" s="1" t="s">
        <v>18377</v>
      </c>
      <c r="I1498" s="1">
        <v>72700</v>
      </c>
      <c r="J1498" s="1">
        <v>72</v>
      </c>
      <c r="K1498" s="1"/>
      <c r="L1498" s="1"/>
      <c r="M1498" s="1"/>
      <c r="N1498" s="36">
        <v>20000</v>
      </c>
      <c r="O1498" s="1"/>
      <c r="P1498" s="1"/>
      <c r="Q1498" s="1"/>
      <c r="R1498" s="1"/>
      <c r="S1498" s="1"/>
      <c r="T1498" s="1"/>
      <c r="U1498" s="1"/>
      <c r="V1498" s="1"/>
      <c r="W1498" s="1" t="s">
        <v>676</v>
      </c>
      <c r="X1498" s="1"/>
      <c r="Y1498" s="1"/>
      <c r="Z1498" s="1" t="s">
        <v>676</v>
      </c>
      <c r="AA1498" s="1"/>
      <c r="AB1498" s="1"/>
      <c r="AC1498" s="1"/>
      <c r="AD1498" s="1"/>
      <c r="AE1498" s="1" t="s">
        <v>676</v>
      </c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>
        <v>2020</v>
      </c>
      <c r="AT1498" s="1"/>
      <c r="AU1498" s="1"/>
      <c r="AV1498" s="1"/>
      <c r="AW1498" s="1"/>
      <c r="AX1498" s="1"/>
      <c r="AY1498" s="2" t="s">
        <v>18378</v>
      </c>
      <c r="AZ1498" s="2" t="s">
        <v>295</v>
      </c>
      <c r="BA1498" s="2" t="s">
        <v>296</v>
      </c>
      <c r="BB1498" s="1"/>
      <c r="BC1498" s="1" t="s">
        <v>18378</v>
      </c>
      <c r="BD1498" s="3" t="s">
        <v>103</v>
      </c>
      <c r="BE1498" s="4" t="s">
        <v>103</v>
      </c>
      <c r="BF1498" s="4" t="s">
        <v>103</v>
      </c>
      <c r="BG1498" s="4" t="s">
        <v>103</v>
      </c>
      <c r="BH1498" s="4" t="s">
        <v>103</v>
      </c>
      <c r="BI1498" s="4" t="s">
        <v>103</v>
      </c>
      <c r="BJ1498" s="4"/>
      <c r="BK1498" s="4"/>
      <c r="BL1498" s="4"/>
      <c r="BM1498" s="1"/>
      <c r="BN1498" s="1"/>
    </row>
    <row r="1499" spans="1:67">
      <c r="A1499">
        <f t="shared" si="23"/>
        <v>1498</v>
      </c>
      <c r="B1499" s="1"/>
      <c r="C1499" s="1" t="s">
        <v>20178</v>
      </c>
      <c r="D1499" s="52" t="s">
        <v>20179</v>
      </c>
      <c r="E1499" s="52" t="s">
        <v>20180</v>
      </c>
      <c r="F1499" s="1" t="s">
        <v>70</v>
      </c>
      <c r="G1499" s="1" t="s">
        <v>20181</v>
      </c>
      <c r="H1499" s="1" t="s">
        <v>20182</v>
      </c>
      <c r="I1499" s="1">
        <v>35540</v>
      </c>
      <c r="J1499" s="1">
        <v>35</v>
      </c>
      <c r="K1499" s="1"/>
      <c r="L1499" s="1"/>
      <c r="M1499" s="1"/>
      <c r="N1499" s="36">
        <v>8301</v>
      </c>
      <c r="O1499" s="1" t="s">
        <v>20184</v>
      </c>
      <c r="P1499" s="1" t="s">
        <v>17161</v>
      </c>
      <c r="Q1499" s="1"/>
      <c r="R1499" s="1"/>
      <c r="S1499" s="1"/>
      <c r="T1499" s="1"/>
      <c r="U1499" s="1"/>
      <c r="V1499" s="1"/>
      <c r="W1499" s="1" t="s">
        <v>20183</v>
      </c>
      <c r="X1499" s="1"/>
      <c r="Y1499" s="1"/>
      <c r="Z1499" s="1"/>
      <c r="AA1499" s="1"/>
      <c r="AB1499" s="1" t="s">
        <v>20183</v>
      </c>
      <c r="AC1499" s="1"/>
      <c r="AD1499" s="1"/>
      <c r="AE1499" s="1" t="s">
        <v>20183</v>
      </c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>
        <v>2019</v>
      </c>
      <c r="AT1499" s="1"/>
      <c r="AU1499" s="1"/>
      <c r="AV1499" s="1"/>
      <c r="AW1499" s="1"/>
      <c r="AX1499" s="1"/>
      <c r="AY1499" s="2" t="s">
        <v>20185</v>
      </c>
      <c r="AZ1499" s="2" t="s">
        <v>295</v>
      </c>
      <c r="BA1499" s="2" t="s">
        <v>296</v>
      </c>
      <c r="BB1499" s="1"/>
      <c r="BC1499" s="1" t="s">
        <v>20185</v>
      </c>
      <c r="BD1499" s="3" t="s">
        <v>103</v>
      </c>
      <c r="BE1499" s="4" t="s">
        <v>399</v>
      </c>
      <c r="BF1499" s="4">
        <v>43479</v>
      </c>
      <c r="BG1499" s="4" t="s">
        <v>103</v>
      </c>
      <c r="BH1499" s="4" t="s">
        <v>103</v>
      </c>
      <c r="BI1499" s="4" t="s">
        <v>103</v>
      </c>
      <c r="BJ1499" s="4"/>
      <c r="BK1499" s="4"/>
      <c r="BL1499" s="4"/>
      <c r="BM1499" s="1"/>
      <c r="BN1499" s="1"/>
    </row>
    <row r="1500" spans="1:67">
      <c r="A1500">
        <f t="shared" si="23"/>
        <v>1499</v>
      </c>
      <c r="B1500" s="1" t="s">
        <v>66</v>
      </c>
      <c r="C1500" s="1" t="s">
        <v>6384</v>
      </c>
      <c r="D1500" s="52" t="s">
        <v>6385</v>
      </c>
      <c r="E1500" s="52" t="s">
        <v>6386</v>
      </c>
      <c r="F1500" s="1" t="s">
        <v>70</v>
      </c>
      <c r="G1500" s="1" t="s">
        <v>6387</v>
      </c>
      <c r="H1500" s="1" t="s">
        <v>6388</v>
      </c>
      <c r="I1500" s="1">
        <v>69120</v>
      </c>
      <c r="J1500" s="1">
        <v>69</v>
      </c>
      <c r="K1500" s="1"/>
      <c r="L1500" s="1"/>
      <c r="M1500" s="1"/>
      <c r="N1500" s="36">
        <v>7157</v>
      </c>
      <c r="O1500" s="1" t="s">
        <v>6390</v>
      </c>
      <c r="P1500" s="1" t="s">
        <v>6391</v>
      </c>
      <c r="Q1500" s="1"/>
      <c r="R1500" s="1"/>
      <c r="S1500" s="1"/>
      <c r="T1500" s="1"/>
      <c r="U1500" s="1"/>
      <c r="V1500" s="1"/>
      <c r="W1500" s="1" t="s">
        <v>6389</v>
      </c>
      <c r="X1500" s="1"/>
      <c r="Y1500" s="1"/>
      <c r="Z1500" s="1" t="s">
        <v>6389</v>
      </c>
      <c r="AA1500" s="1"/>
      <c r="AB1500" s="1"/>
      <c r="AC1500" s="1"/>
      <c r="AD1500" s="1"/>
      <c r="AE1500" s="1"/>
      <c r="AF1500" s="1"/>
      <c r="AG1500" s="1"/>
      <c r="AH1500" s="1"/>
      <c r="AI1500" s="1" t="s">
        <v>410</v>
      </c>
      <c r="AJ1500" s="1"/>
      <c r="AK1500" s="1"/>
      <c r="AL1500" s="1"/>
      <c r="AM1500" s="1"/>
      <c r="AN1500" s="1"/>
      <c r="AO1500" s="1"/>
      <c r="AP1500" s="1"/>
      <c r="AQ1500" s="1"/>
      <c r="AR1500" s="1"/>
      <c r="AS1500" s="1">
        <v>2015</v>
      </c>
      <c r="AT1500" s="1"/>
      <c r="AU1500" s="1"/>
      <c r="AV1500" s="1"/>
      <c r="AW1500" s="1" t="s">
        <v>6392</v>
      </c>
      <c r="AX1500" s="1"/>
      <c r="AY1500" s="2" t="s">
        <v>6393</v>
      </c>
      <c r="AZ1500" s="2" t="s">
        <v>295</v>
      </c>
      <c r="BA1500" s="2" t="s">
        <v>296</v>
      </c>
      <c r="BB1500" s="1"/>
      <c r="BC1500" s="1" t="s">
        <v>6393</v>
      </c>
      <c r="BD1500" s="3" t="s">
        <v>103</v>
      </c>
      <c r="BE1500" s="4" t="s">
        <v>399</v>
      </c>
      <c r="BF1500" s="4">
        <v>41946</v>
      </c>
      <c r="BG1500" s="4" t="s">
        <v>103</v>
      </c>
      <c r="BH1500" s="4" t="s">
        <v>103</v>
      </c>
      <c r="BI1500" s="4" t="s">
        <v>103</v>
      </c>
      <c r="BJ1500" s="4" t="s">
        <v>105</v>
      </c>
      <c r="BK1500" s="4" t="s">
        <v>105</v>
      </c>
      <c r="BL1500" s="4" t="s">
        <v>105</v>
      </c>
      <c r="BM1500" s="1" t="s">
        <v>105</v>
      </c>
      <c r="BN1500" s="1" t="s">
        <v>5545</v>
      </c>
    </row>
    <row r="1501" spans="1:67">
      <c r="A1501">
        <f t="shared" si="23"/>
        <v>1500</v>
      </c>
      <c r="B1501" s="1"/>
      <c r="C1501" s="1"/>
      <c r="D1501" s="52" t="s">
        <v>8703</v>
      </c>
      <c r="E1501" s="52" t="s">
        <v>8704</v>
      </c>
      <c r="F1501" s="1" t="s">
        <v>70</v>
      </c>
      <c r="G1501" s="1" t="s">
        <v>581</v>
      </c>
      <c r="H1501" s="1" t="s">
        <v>8705</v>
      </c>
      <c r="I1501" s="1">
        <v>35530</v>
      </c>
      <c r="J1501" s="1">
        <v>35</v>
      </c>
      <c r="K1501" s="1"/>
      <c r="L1501" s="1"/>
      <c r="M1501" s="1"/>
      <c r="N1501" s="36">
        <v>7100</v>
      </c>
      <c r="O1501" s="1"/>
      <c r="P1501" s="1"/>
      <c r="Q1501" s="1"/>
      <c r="R1501" s="1"/>
      <c r="S1501" s="1"/>
      <c r="T1501" s="1"/>
      <c r="U1501" s="1"/>
      <c r="V1501" s="1"/>
      <c r="W1501" s="1" t="s">
        <v>3374</v>
      </c>
      <c r="X1501" s="1"/>
      <c r="Y1501" s="1"/>
      <c r="Z1501" s="1"/>
      <c r="AA1501" s="1"/>
      <c r="AB1501" s="1"/>
      <c r="AC1501" s="1" t="s">
        <v>3374</v>
      </c>
      <c r="AD1501" s="1"/>
      <c r="AE1501" s="1" t="s">
        <v>3374</v>
      </c>
      <c r="AF1501" s="1"/>
      <c r="AG1501" s="1" t="s">
        <v>1555</v>
      </c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>
        <v>2011</v>
      </c>
      <c r="AT1501" s="1"/>
      <c r="AU1501" s="1"/>
      <c r="AV1501" s="1">
        <v>2016</v>
      </c>
      <c r="AW1501" s="1"/>
      <c r="AX1501" s="1"/>
      <c r="AY1501" s="2" t="s">
        <v>8706</v>
      </c>
      <c r="AZ1501" s="2" t="s">
        <v>295</v>
      </c>
      <c r="BA1501" s="2" t="s">
        <v>296</v>
      </c>
      <c r="BB1501" s="1"/>
      <c r="BC1501" s="1" t="s">
        <v>8706</v>
      </c>
      <c r="BD1501" s="3" t="s">
        <v>103</v>
      </c>
      <c r="BE1501" s="4" t="s">
        <v>103</v>
      </c>
      <c r="BF1501" s="4" t="s">
        <v>103</v>
      </c>
      <c r="BG1501" s="4" t="s">
        <v>103</v>
      </c>
      <c r="BH1501" s="4" t="s">
        <v>103</v>
      </c>
      <c r="BI1501" s="4" t="s">
        <v>103</v>
      </c>
      <c r="BJ1501" s="4" t="s">
        <v>105</v>
      </c>
      <c r="BK1501" s="4" t="s">
        <v>105</v>
      </c>
      <c r="BL1501" s="4" t="s">
        <v>105</v>
      </c>
      <c r="BM1501" s="1" t="s">
        <v>105</v>
      </c>
      <c r="BN1501" s="1" t="s">
        <v>8707</v>
      </c>
    </row>
    <row r="1502" spans="1:67">
      <c r="A1502">
        <f t="shared" si="23"/>
        <v>1501</v>
      </c>
      <c r="B1502" s="1"/>
      <c r="C1502" s="1"/>
      <c r="D1502" s="52" t="s">
        <v>7661</v>
      </c>
      <c r="E1502" s="52" t="s">
        <v>7662</v>
      </c>
      <c r="F1502" s="1" t="s">
        <v>70</v>
      </c>
      <c r="G1502" s="1" t="s">
        <v>7654</v>
      </c>
      <c r="H1502" s="1" t="s">
        <v>7663</v>
      </c>
      <c r="I1502" s="1">
        <v>57500</v>
      </c>
      <c r="J1502" s="1">
        <v>57</v>
      </c>
      <c r="K1502" s="1"/>
      <c r="L1502" s="1"/>
      <c r="M1502" s="1"/>
      <c r="N1502" s="36">
        <v>22200</v>
      </c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 t="s">
        <v>7664</v>
      </c>
      <c r="Z1502" s="1" t="s">
        <v>7664</v>
      </c>
      <c r="AA1502" s="1"/>
      <c r="AB1502" s="1"/>
      <c r="AC1502" s="1"/>
      <c r="AD1502" s="1"/>
      <c r="AE1502" s="1" t="s">
        <v>7664</v>
      </c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2" t="s">
        <v>7665</v>
      </c>
      <c r="AZ1502" s="2" t="s">
        <v>295</v>
      </c>
      <c r="BA1502" s="2" t="s">
        <v>296</v>
      </c>
      <c r="BB1502" s="1"/>
      <c r="BC1502" s="1" t="s">
        <v>7665</v>
      </c>
      <c r="BD1502" s="3" t="s">
        <v>103</v>
      </c>
      <c r="BE1502" s="4" t="s">
        <v>103</v>
      </c>
      <c r="BF1502" s="4" t="s">
        <v>103</v>
      </c>
      <c r="BG1502" s="4" t="s">
        <v>103</v>
      </c>
      <c r="BH1502" s="4" t="s">
        <v>103</v>
      </c>
      <c r="BI1502" s="4" t="s">
        <v>103</v>
      </c>
      <c r="BJ1502" s="4" t="s">
        <v>105</v>
      </c>
      <c r="BK1502" s="4" t="s">
        <v>105</v>
      </c>
      <c r="BL1502" s="4" t="s">
        <v>105</v>
      </c>
      <c r="BM1502" s="1" t="s">
        <v>105</v>
      </c>
      <c r="BN1502" s="1" t="s">
        <v>4531</v>
      </c>
    </row>
    <row r="1503" spans="1:67">
      <c r="A1503">
        <f t="shared" si="23"/>
        <v>1502</v>
      </c>
      <c r="B1503" s="1" t="s">
        <v>66</v>
      </c>
      <c r="C1503" s="1" t="s">
        <v>3270</v>
      </c>
      <c r="D1503" s="52" t="s">
        <v>3271</v>
      </c>
      <c r="E1503" s="52" t="s">
        <v>3272</v>
      </c>
      <c r="F1503" s="1" t="s">
        <v>70</v>
      </c>
      <c r="G1503" s="1" t="s">
        <v>3139</v>
      </c>
      <c r="H1503" s="1" t="s">
        <v>3273</v>
      </c>
      <c r="I1503" s="1">
        <v>95500</v>
      </c>
      <c r="J1503" s="1">
        <v>95</v>
      </c>
      <c r="K1503" s="1"/>
      <c r="L1503" s="1"/>
      <c r="M1503" s="1">
        <v>4</v>
      </c>
      <c r="N1503" s="36">
        <v>24854</v>
      </c>
      <c r="O1503" s="1" t="s">
        <v>3275</v>
      </c>
      <c r="P1503" s="1" t="s">
        <v>3276</v>
      </c>
      <c r="Q1503" s="1" t="s">
        <v>3277</v>
      </c>
      <c r="R1503" s="1"/>
      <c r="S1503" s="1" t="s">
        <v>3278</v>
      </c>
      <c r="T1503" s="1"/>
      <c r="U1503" s="1" t="s">
        <v>3279</v>
      </c>
      <c r="V1503" s="1"/>
      <c r="W1503" s="1" t="s">
        <v>3274</v>
      </c>
      <c r="X1503" s="1"/>
      <c r="Y1503" s="1"/>
      <c r="Z1503" s="1"/>
      <c r="AA1503" s="1"/>
      <c r="AB1503" s="1" t="s">
        <v>3274</v>
      </c>
      <c r="AC1503" s="1"/>
      <c r="AD1503" s="1"/>
      <c r="AE1503" s="1" t="s">
        <v>3274</v>
      </c>
      <c r="AF1503" s="1"/>
      <c r="AG1503" s="1"/>
      <c r="AH1503" s="1"/>
      <c r="AI1503" s="1" t="s">
        <v>3280</v>
      </c>
      <c r="AJ1503" s="1">
        <v>26</v>
      </c>
      <c r="AK1503" s="1">
        <v>2</v>
      </c>
      <c r="AL1503" s="1"/>
      <c r="AM1503" s="1"/>
      <c r="AN1503" s="1"/>
      <c r="AO1503" s="1"/>
      <c r="AP1503" s="1" t="s">
        <v>80</v>
      </c>
      <c r="AQ1503" s="1" t="s">
        <v>81</v>
      </c>
      <c r="AR1503" s="1" t="s">
        <v>3281</v>
      </c>
      <c r="AS1503" s="1">
        <v>2011</v>
      </c>
      <c r="AT1503" s="1"/>
      <c r="AU1503" s="1"/>
      <c r="AV1503" s="1"/>
      <c r="AW1503" s="1" t="s">
        <v>3282</v>
      </c>
      <c r="AX1503" s="1"/>
      <c r="AY1503" s="2" t="s">
        <v>3283</v>
      </c>
      <c r="AZ1503" s="2" t="s">
        <v>85</v>
      </c>
      <c r="BA1503" s="2" t="s">
        <v>86</v>
      </c>
      <c r="BB1503" s="1"/>
      <c r="BC1503" s="1" t="s">
        <v>3248</v>
      </c>
      <c r="BD1503" s="3">
        <v>76</v>
      </c>
      <c r="BE1503" s="4" t="s">
        <v>184</v>
      </c>
      <c r="BF1503" s="4">
        <v>43770</v>
      </c>
      <c r="BG1503" s="4">
        <v>43770</v>
      </c>
      <c r="BH1503" s="4">
        <v>45961</v>
      </c>
      <c r="BI1503" s="4">
        <v>47057</v>
      </c>
      <c r="BJ1503" s="4" t="s">
        <v>89</v>
      </c>
      <c r="BK1503" s="4" t="s">
        <v>89</v>
      </c>
      <c r="BL1503" s="4" t="s">
        <v>89</v>
      </c>
      <c r="BM1503" s="1" t="s">
        <v>89</v>
      </c>
      <c r="BN1503" s="1"/>
    </row>
    <row r="1504" spans="1:67">
      <c r="A1504">
        <f t="shared" si="23"/>
        <v>1503</v>
      </c>
      <c r="B1504" s="1" t="s">
        <v>66</v>
      </c>
      <c r="C1504" s="1" t="s">
        <v>6939</v>
      </c>
      <c r="D1504" s="52" t="s">
        <v>6940</v>
      </c>
      <c r="E1504" s="52" t="s">
        <v>6941</v>
      </c>
      <c r="F1504" s="1" t="s">
        <v>70</v>
      </c>
      <c r="G1504" s="1" t="s">
        <v>4891</v>
      </c>
      <c r="H1504" s="1" t="s">
        <v>6942</v>
      </c>
      <c r="I1504" s="1">
        <v>38070</v>
      </c>
      <c r="J1504" s="1">
        <v>38</v>
      </c>
      <c r="K1504" s="1"/>
      <c r="L1504" s="1"/>
      <c r="M1504" s="1"/>
      <c r="N1504" s="36">
        <v>21284</v>
      </c>
      <c r="O1504" s="1"/>
      <c r="P1504" s="1"/>
      <c r="Q1504" s="1"/>
      <c r="R1504" s="1"/>
      <c r="S1504" s="1"/>
      <c r="T1504" s="1"/>
      <c r="U1504" s="1"/>
      <c r="V1504" s="1"/>
      <c r="W1504" s="1" t="s">
        <v>6943</v>
      </c>
      <c r="X1504" s="1"/>
      <c r="Y1504" s="1"/>
      <c r="Z1504" s="1" t="s">
        <v>6943</v>
      </c>
      <c r="AA1504" s="1"/>
      <c r="AB1504" s="1"/>
      <c r="AC1504" s="1"/>
      <c r="AD1504" s="1"/>
      <c r="AE1504" s="1" t="s">
        <v>6943</v>
      </c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>
        <v>2018</v>
      </c>
      <c r="AT1504" s="1" t="s">
        <v>6944</v>
      </c>
      <c r="AU1504" s="1"/>
      <c r="AV1504" s="1"/>
      <c r="AW1504" s="1"/>
      <c r="AX1504" s="1"/>
      <c r="AY1504" s="2" t="s">
        <v>3283</v>
      </c>
      <c r="AZ1504" s="2" t="s">
        <v>85</v>
      </c>
      <c r="BA1504" s="2" t="s">
        <v>86</v>
      </c>
      <c r="BB1504" s="1"/>
      <c r="BC1504" s="1" t="s">
        <v>6534</v>
      </c>
      <c r="BD1504" s="3">
        <v>47</v>
      </c>
      <c r="BE1504" s="4" t="s">
        <v>354</v>
      </c>
      <c r="BF1504" s="4">
        <v>43448</v>
      </c>
      <c r="BG1504" s="4">
        <v>43466</v>
      </c>
      <c r="BH1504" s="4">
        <v>47118</v>
      </c>
      <c r="BI1504" s="4">
        <v>47118</v>
      </c>
      <c r="BJ1504" s="4" t="s">
        <v>89</v>
      </c>
      <c r="BK1504" s="4" t="s">
        <v>89</v>
      </c>
      <c r="BL1504" s="4" t="s">
        <v>89</v>
      </c>
      <c r="BM1504" s="1" t="s">
        <v>89</v>
      </c>
      <c r="BN1504" s="18" t="s">
        <v>2701</v>
      </c>
      <c r="BO1504" s="4" t="s">
        <v>6945</v>
      </c>
    </row>
    <row r="1505" spans="1:68">
      <c r="A1505">
        <f t="shared" si="23"/>
        <v>1504</v>
      </c>
      <c r="B1505" s="1"/>
      <c r="C1505" s="1" t="s">
        <v>11428</v>
      </c>
      <c r="D1505" s="52" t="s">
        <v>11429</v>
      </c>
      <c r="E1505" s="52" t="s">
        <v>11430</v>
      </c>
      <c r="F1505" s="1" t="s">
        <v>2668</v>
      </c>
      <c r="G1505" s="1" t="s">
        <v>11431</v>
      </c>
      <c r="H1505" s="1" t="s">
        <v>11432</v>
      </c>
      <c r="I1505" s="1">
        <v>94140</v>
      </c>
      <c r="J1505" s="1">
        <v>94</v>
      </c>
      <c r="K1505" s="1"/>
      <c r="L1505" s="1"/>
      <c r="M1505" s="1"/>
      <c r="N1505" s="36">
        <v>16117</v>
      </c>
      <c r="O1505" s="1" t="s">
        <v>11434</v>
      </c>
      <c r="P1505" s="1" t="s">
        <v>11435</v>
      </c>
      <c r="Q1505" s="1"/>
      <c r="R1505" s="1"/>
      <c r="S1505" s="1"/>
      <c r="T1505" s="1"/>
      <c r="U1505" s="1" t="s">
        <v>11436</v>
      </c>
      <c r="V1505" s="1"/>
      <c r="W1505" s="1" t="s">
        <v>11433</v>
      </c>
      <c r="X1505" s="1"/>
      <c r="Y1505" s="1"/>
      <c r="Z1505" s="1"/>
      <c r="AA1505" s="1" t="s">
        <v>11433</v>
      </c>
      <c r="AB1505" s="1"/>
      <c r="AC1505" s="1"/>
      <c r="AD1505" s="1"/>
      <c r="AE1505" s="1" t="s">
        <v>11433</v>
      </c>
      <c r="AF1505" s="1"/>
      <c r="AG1505" s="1"/>
      <c r="AH1505" s="1"/>
      <c r="AI1505" s="1" t="s">
        <v>206</v>
      </c>
      <c r="AJ1505" s="1">
        <v>22</v>
      </c>
      <c r="AK1505" s="1">
        <v>42</v>
      </c>
      <c r="AL1505" s="1"/>
      <c r="AM1505" s="1" t="s">
        <v>11437</v>
      </c>
      <c r="AN1505" s="1"/>
      <c r="AO1505" s="1"/>
      <c r="AP1505" s="1"/>
      <c r="AQ1505" s="1" t="s">
        <v>81</v>
      </c>
      <c r="AR1505" s="1"/>
      <c r="AS1505" s="1">
        <v>2003</v>
      </c>
      <c r="AT1505" s="1"/>
      <c r="AU1505" s="1"/>
      <c r="AV1505" s="1"/>
      <c r="AW1505" s="1" t="s">
        <v>11438</v>
      </c>
      <c r="AX1505" s="1"/>
      <c r="AY1505" s="2" t="s">
        <v>3283</v>
      </c>
      <c r="AZ1505" s="2" t="s">
        <v>85</v>
      </c>
      <c r="BA1505" s="2" t="s">
        <v>86</v>
      </c>
      <c r="BB1505" s="1"/>
      <c r="BC1505" s="1" t="s">
        <v>1083</v>
      </c>
      <c r="BD1505" s="3">
        <v>112</v>
      </c>
      <c r="BE1505" s="4" t="s">
        <v>354</v>
      </c>
      <c r="BF1505" s="4">
        <v>43831</v>
      </c>
      <c r="BG1505" s="4">
        <v>43831</v>
      </c>
      <c r="BH1505" s="4">
        <v>46022</v>
      </c>
      <c r="BI1505" s="4">
        <v>47483</v>
      </c>
      <c r="BJ1505" s="4" t="s">
        <v>89</v>
      </c>
      <c r="BK1505" s="4" t="s">
        <v>89</v>
      </c>
      <c r="BL1505" s="4" t="s">
        <v>89</v>
      </c>
      <c r="BM1505" s="1" t="s">
        <v>89</v>
      </c>
      <c r="BN1505" s="14"/>
    </row>
    <row r="1506" spans="1:68">
      <c r="A1506">
        <f t="shared" si="23"/>
        <v>1505</v>
      </c>
      <c r="B1506" s="1"/>
      <c r="C1506" s="1" t="s">
        <v>17564</v>
      </c>
      <c r="D1506" s="52" t="s">
        <v>17565</v>
      </c>
      <c r="E1506" s="52" t="s">
        <v>17566</v>
      </c>
      <c r="F1506" s="1" t="s">
        <v>70</v>
      </c>
      <c r="G1506" s="1" t="s">
        <v>17567</v>
      </c>
      <c r="H1506" s="1" t="s">
        <v>17568</v>
      </c>
      <c r="I1506" s="1">
        <v>77610</v>
      </c>
      <c r="J1506" s="1">
        <v>77</v>
      </c>
      <c r="K1506" s="1"/>
      <c r="L1506" s="1"/>
      <c r="M1506" s="1"/>
      <c r="N1506" s="36">
        <v>70800</v>
      </c>
      <c r="O1506" s="1"/>
      <c r="P1506" s="1"/>
      <c r="Q1506" s="1"/>
      <c r="R1506" s="1"/>
      <c r="S1506" s="1"/>
      <c r="T1506" s="1"/>
      <c r="U1506" s="1"/>
      <c r="V1506" s="1"/>
      <c r="W1506" s="1" t="s">
        <v>17569</v>
      </c>
      <c r="X1506" s="1"/>
      <c r="Y1506" s="1"/>
      <c r="Z1506" s="1" t="s">
        <v>17569</v>
      </c>
      <c r="AA1506" s="1"/>
      <c r="AB1506" s="1"/>
      <c r="AC1506" s="1"/>
      <c r="AD1506" s="1"/>
      <c r="AE1506" s="1" t="s">
        <v>17569</v>
      </c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>
        <v>2010</v>
      </c>
      <c r="AT1506" s="1"/>
      <c r="AU1506" s="1"/>
      <c r="AV1506" s="1"/>
      <c r="AW1506" s="1"/>
      <c r="AX1506" s="1"/>
      <c r="AY1506" s="2" t="s">
        <v>3283</v>
      </c>
      <c r="AZ1506" s="2" t="s">
        <v>85</v>
      </c>
      <c r="BA1506" s="2" t="s">
        <v>86</v>
      </c>
      <c r="BB1506" s="1"/>
      <c r="BC1506" s="1" t="s">
        <v>1501</v>
      </c>
      <c r="BD1506" s="3" t="s">
        <v>103</v>
      </c>
      <c r="BE1506" s="4" t="s">
        <v>103</v>
      </c>
      <c r="BF1506" s="4" t="s">
        <v>103</v>
      </c>
      <c r="BG1506" s="4" t="s">
        <v>103</v>
      </c>
      <c r="BH1506" s="4" t="s">
        <v>103</v>
      </c>
      <c r="BI1506" s="4" t="s">
        <v>103</v>
      </c>
      <c r="BJ1506" s="4"/>
      <c r="BK1506" s="4"/>
      <c r="BL1506" s="4"/>
      <c r="BM1506" s="1"/>
      <c r="BN1506" s="1"/>
    </row>
    <row r="1507" spans="1:68">
      <c r="A1507">
        <f t="shared" si="23"/>
        <v>1506</v>
      </c>
      <c r="B1507" s="1"/>
      <c r="C1507" s="1" t="s">
        <v>20461</v>
      </c>
      <c r="D1507" s="52" t="s">
        <v>20462</v>
      </c>
      <c r="E1507" s="52" t="s">
        <v>20463</v>
      </c>
      <c r="F1507" s="1" t="s">
        <v>70</v>
      </c>
      <c r="G1507" s="1" t="s">
        <v>5520</v>
      </c>
      <c r="H1507" s="1" t="s">
        <v>5497</v>
      </c>
      <c r="I1507" s="1">
        <v>30128</v>
      </c>
      <c r="J1507" s="1">
        <v>30</v>
      </c>
      <c r="K1507" s="1"/>
      <c r="L1507" s="1"/>
      <c r="M1507" s="1"/>
      <c r="N1507" s="36">
        <v>20346</v>
      </c>
      <c r="O1507" s="1" t="s">
        <v>20465</v>
      </c>
      <c r="P1507" s="1" t="s">
        <v>20466</v>
      </c>
      <c r="Q1507" s="1"/>
      <c r="R1507" s="1"/>
      <c r="S1507" s="1" t="s">
        <v>6974</v>
      </c>
      <c r="T1507" s="1" t="s">
        <v>19645</v>
      </c>
      <c r="U1507" s="1"/>
      <c r="V1507" s="1"/>
      <c r="W1507" s="1" t="s">
        <v>20464</v>
      </c>
      <c r="X1507" s="1"/>
      <c r="Y1507" s="1"/>
      <c r="Z1507" s="1" t="s">
        <v>20467</v>
      </c>
      <c r="AA1507" s="1"/>
      <c r="AB1507" s="1" t="s">
        <v>20468</v>
      </c>
      <c r="AC1507" s="1"/>
      <c r="AD1507" s="1"/>
      <c r="AE1507" s="1" t="s">
        <v>20464</v>
      </c>
      <c r="AF1507" s="1"/>
      <c r="AG1507" s="1"/>
      <c r="AH1507" s="1"/>
      <c r="AI1507" s="1">
        <v>11</v>
      </c>
      <c r="AJ1507" s="1">
        <v>36</v>
      </c>
      <c r="AK1507" s="1"/>
      <c r="AL1507" s="1"/>
      <c r="AM1507" s="1" t="s">
        <v>20469</v>
      </c>
      <c r="AN1507" s="1"/>
      <c r="AO1507" s="1"/>
      <c r="AP1507" s="1"/>
      <c r="AQ1507" s="1">
        <v>5</v>
      </c>
      <c r="AR1507" s="1" t="s">
        <v>20470</v>
      </c>
      <c r="AS1507" s="1">
        <v>2021</v>
      </c>
      <c r="AT1507" s="1" t="s">
        <v>925</v>
      </c>
      <c r="AU1507" s="1"/>
      <c r="AV1507" s="1"/>
      <c r="AW1507" s="1" t="s">
        <v>3126</v>
      </c>
      <c r="AX1507" s="1"/>
      <c r="AY1507" s="2" t="s">
        <v>3283</v>
      </c>
      <c r="AZ1507" s="2" t="s">
        <v>85</v>
      </c>
      <c r="BA1507" s="2" t="s">
        <v>86</v>
      </c>
      <c r="BB1507" s="1"/>
      <c r="BC1507" s="1" t="s">
        <v>5558</v>
      </c>
      <c r="BD1507" s="3">
        <v>45</v>
      </c>
      <c r="BE1507" s="4" t="s">
        <v>211</v>
      </c>
      <c r="BF1507" s="4">
        <v>44280</v>
      </c>
      <c r="BG1507" s="4">
        <v>44280</v>
      </c>
      <c r="BH1507" s="4">
        <v>47566</v>
      </c>
      <c r="BI1507" s="4">
        <v>47566</v>
      </c>
      <c r="BJ1507" s="4"/>
      <c r="BK1507" s="4"/>
      <c r="BL1507" s="4"/>
      <c r="BM1507" s="1"/>
      <c r="BN1507" s="1"/>
    </row>
    <row r="1508" spans="1:68">
      <c r="A1508">
        <f t="shared" si="23"/>
        <v>1507</v>
      </c>
      <c r="B1508" s="1"/>
      <c r="C1508" s="1"/>
      <c r="D1508" s="52" t="s">
        <v>25061</v>
      </c>
      <c r="E1508" s="52" t="s">
        <v>25062</v>
      </c>
      <c r="F1508" s="1" t="s">
        <v>70</v>
      </c>
      <c r="G1508" s="1" t="s">
        <v>7740</v>
      </c>
      <c r="H1508" s="1" t="s">
        <v>25063</v>
      </c>
      <c r="I1508" s="1">
        <v>67000</v>
      </c>
      <c r="J1508" s="1">
        <v>67</v>
      </c>
      <c r="K1508" s="1"/>
      <c r="L1508" s="1"/>
      <c r="M1508" s="1"/>
      <c r="N1508" s="36">
        <v>1200</v>
      </c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 t="s">
        <v>3947</v>
      </c>
      <c r="Z1508" s="1" t="s">
        <v>3947</v>
      </c>
      <c r="AA1508" s="1"/>
      <c r="AB1508" s="1"/>
      <c r="AC1508" s="1"/>
      <c r="AD1508" s="1" t="s">
        <v>3947</v>
      </c>
      <c r="AE1508" s="1" t="s">
        <v>3947</v>
      </c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2" t="s">
        <v>3283</v>
      </c>
      <c r="AZ1508" s="2" t="s">
        <v>85</v>
      </c>
      <c r="BA1508" s="2" t="s">
        <v>86</v>
      </c>
      <c r="BB1508" s="1"/>
      <c r="BC1508" s="1" t="s">
        <v>320</v>
      </c>
      <c r="BD1508" s="3" t="s">
        <v>103</v>
      </c>
      <c r="BE1508" s="4" t="s">
        <v>103</v>
      </c>
      <c r="BF1508" s="4" t="s">
        <v>103</v>
      </c>
      <c r="BG1508" s="4" t="s">
        <v>103</v>
      </c>
      <c r="BH1508" s="4" t="s">
        <v>103</v>
      </c>
      <c r="BI1508" s="4" t="s">
        <v>103</v>
      </c>
      <c r="BJ1508" s="4"/>
      <c r="BK1508" s="4"/>
      <c r="BL1508" s="4"/>
      <c r="BM1508" s="1"/>
      <c r="BN1508" s="1"/>
    </row>
    <row r="1509" spans="1:68">
      <c r="A1509">
        <f t="shared" si="23"/>
        <v>1508</v>
      </c>
      <c r="B1509" s="1"/>
      <c r="C1509" s="1" t="s">
        <v>15681</v>
      </c>
      <c r="D1509" s="52" t="s">
        <v>15682</v>
      </c>
      <c r="E1509" s="52" t="s">
        <v>15683</v>
      </c>
      <c r="F1509" s="1" t="s">
        <v>70</v>
      </c>
      <c r="G1509" s="1" t="s">
        <v>15684</v>
      </c>
      <c r="H1509" s="1" t="s">
        <v>15685</v>
      </c>
      <c r="I1509" s="1">
        <v>45550</v>
      </c>
      <c r="J1509" s="1">
        <v>45</v>
      </c>
      <c r="K1509" s="1"/>
      <c r="L1509" s="1"/>
      <c r="M1509" s="1"/>
      <c r="N1509" s="36">
        <v>13324</v>
      </c>
      <c r="O1509" s="1"/>
      <c r="P1509" s="1"/>
      <c r="Q1509" s="1"/>
      <c r="R1509" s="1"/>
      <c r="S1509" s="1"/>
      <c r="T1509" s="1"/>
      <c r="U1509" s="1"/>
      <c r="V1509" s="1"/>
      <c r="W1509" s="1" t="s">
        <v>6262</v>
      </c>
      <c r="X1509" s="1"/>
      <c r="Y1509" s="1"/>
      <c r="Z1509" s="1" t="s">
        <v>6262</v>
      </c>
      <c r="AA1509" s="1"/>
      <c r="AB1509" s="1"/>
      <c r="AC1509" s="1"/>
      <c r="AD1509" s="1"/>
      <c r="AE1509" s="1" t="s">
        <v>6262</v>
      </c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>
        <v>2013</v>
      </c>
      <c r="AT1509" s="1"/>
      <c r="AU1509" s="1"/>
      <c r="AV1509" s="1"/>
      <c r="AW1509" s="1"/>
      <c r="AX1509" s="1"/>
      <c r="AY1509" s="2" t="s">
        <v>15686</v>
      </c>
      <c r="AZ1509" s="2" t="s">
        <v>295</v>
      </c>
      <c r="BA1509" s="2" t="s">
        <v>296</v>
      </c>
      <c r="BB1509" s="1"/>
      <c r="BC1509" s="1" t="s">
        <v>15686</v>
      </c>
      <c r="BD1509" s="3" t="s">
        <v>103</v>
      </c>
      <c r="BE1509" s="4" t="s">
        <v>399</v>
      </c>
      <c r="BF1509" s="4">
        <v>41274</v>
      </c>
      <c r="BG1509" s="4" t="s">
        <v>103</v>
      </c>
      <c r="BH1509" s="4" t="s">
        <v>103</v>
      </c>
      <c r="BI1509" s="4" t="s">
        <v>103</v>
      </c>
      <c r="BJ1509" s="4"/>
      <c r="BK1509" s="4"/>
      <c r="BL1509" s="4"/>
      <c r="BM1509" s="1"/>
      <c r="BN1509" s="1"/>
    </row>
    <row r="1510" spans="1:68">
      <c r="A1510">
        <f t="shared" si="23"/>
        <v>1509</v>
      </c>
      <c r="B1510" s="1"/>
      <c r="C1510" s="1"/>
      <c r="D1510" s="52" t="s">
        <v>2909</v>
      </c>
      <c r="E1510" s="52" t="s">
        <v>2910</v>
      </c>
      <c r="F1510" s="1" t="s">
        <v>70</v>
      </c>
      <c r="G1510" s="1" t="s">
        <v>2863</v>
      </c>
      <c r="H1510" s="1" t="s">
        <v>2911</v>
      </c>
      <c r="I1510" s="1">
        <v>94320</v>
      </c>
      <c r="J1510" s="1">
        <v>94</v>
      </c>
      <c r="K1510" s="1"/>
      <c r="L1510" s="1"/>
      <c r="M1510" s="1"/>
      <c r="N1510" s="36">
        <v>10500</v>
      </c>
      <c r="O1510" s="1"/>
      <c r="P1510" s="1"/>
      <c r="Q1510" s="1"/>
      <c r="R1510" s="1"/>
      <c r="S1510" s="1"/>
      <c r="T1510" s="1"/>
      <c r="U1510" s="1"/>
      <c r="V1510" s="1"/>
      <c r="W1510" s="1"/>
      <c r="X1510" s="1" t="s">
        <v>1032</v>
      </c>
      <c r="Y1510" s="1"/>
      <c r="Z1510" s="1" t="s">
        <v>1032</v>
      </c>
      <c r="AA1510" s="1"/>
      <c r="AB1510" s="1"/>
      <c r="AC1510" s="1"/>
      <c r="AD1510" s="1"/>
      <c r="AE1510" s="1"/>
      <c r="AF1510" s="1" t="s">
        <v>1032</v>
      </c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2" t="s">
        <v>2912</v>
      </c>
      <c r="AZ1510" s="2" t="s">
        <v>295</v>
      </c>
      <c r="BA1510" s="2" t="s">
        <v>296</v>
      </c>
      <c r="BB1510" s="1"/>
      <c r="BC1510" s="1" t="s">
        <v>2912</v>
      </c>
      <c r="BD1510" s="3" t="s">
        <v>103</v>
      </c>
      <c r="BE1510" s="1" t="s">
        <v>103</v>
      </c>
      <c r="BF1510" s="1" t="s">
        <v>103</v>
      </c>
      <c r="BG1510" s="1" t="s">
        <v>103</v>
      </c>
      <c r="BH1510" s="1" t="s">
        <v>103</v>
      </c>
      <c r="BI1510" s="1" t="s">
        <v>103</v>
      </c>
      <c r="BJ1510" s="1" t="s">
        <v>89</v>
      </c>
      <c r="BK1510" s="1" t="s">
        <v>89</v>
      </c>
      <c r="BL1510" s="1" t="s">
        <v>89</v>
      </c>
      <c r="BM1510" s="1" t="s">
        <v>89</v>
      </c>
      <c r="BN1510" s="1"/>
    </row>
    <row r="1511" spans="1:68">
      <c r="A1511">
        <f t="shared" si="23"/>
        <v>1510</v>
      </c>
      <c r="B1511" s="1" t="s">
        <v>66</v>
      </c>
      <c r="C1511" s="1" t="s">
        <v>13745</v>
      </c>
      <c r="D1511" s="52" t="s">
        <v>13746</v>
      </c>
      <c r="E1511" s="52" t="s">
        <v>13747</v>
      </c>
      <c r="F1511" s="1" t="s">
        <v>70</v>
      </c>
      <c r="G1511" s="1" t="s">
        <v>7126</v>
      </c>
      <c r="H1511" s="1" t="s">
        <v>13748</v>
      </c>
      <c r="I1511" s="1">
        <v>1150</v>
      </c>
      <c r="J1511" s="1">
        <v>1</v>
      </c>
      <c r="K1511" s="1"/>
      <c r="L1511" s="1"/>
      <c r="M1511" s="1"/>
      <c r="N1511" s="36">
        <v>23530</v>
      </c>
      <c r="O1511" s="1"/>
      <c r="P1511" s="1"/>
      <c r="Q1511" s="1"/>
      <c r="R1511" s="1"/>
      <c r="S1511" s="1"/>
      <c r="T1511" s="1"/>
      <c r="U1511" s="1"/>
      <c r="V1511" s="1"/>
      <c r="W1511" s="1" t="s">
        <v>13749</v>
      </c>
      <c r="X1511" s="1"/>
      <c r="Y1511" s="1"/>
      <c r="Z1511" s="1" t="s">
        <v>13749</v>
      </c>
      <c r="AA1511" s="1"/>
      <c r="AB1511" s="1"/>
      <c r="AC1511" s="1"/>
      <c r="AD1511" s="1"/>
      <c r="AE1511" s="1"/>
      <c r="AF1511" s="1" t="s">
        <v>13749</v>
      </c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>
        <v>2017</v>
      </c>
      <c r="AT1511" s="1"/>
      <c r="AU1511" s="1"/>
      <c r="AV1511" s="1"/>
      <c r="AW1511" s="1"/>
      <c r="AX1511" s="1"/>
      <c r="AY1511" s="2" t="s">
        <v>13750</v>
      </c>
      <c r="AZ1511" s="2" t="s">
        <v>295</v>
      </c>
      <c r="BA1511" s="2" t="s">
        <v>296</v>
      </c>
      <c r="BB1511" s="1"/>
      <c r="BC1511" s="1" t="s">
        <v>13750</v>
      </c>
      <c r="BD1511" s="3" t="s">
        <v>103</v>
      </c>
      <c r="BE1511" s="4" t="s">
        <v>399</v>
      </c>
      <c r="BF1511" s="4">
        <v>42643</v>
      </c>
      <c r="BG1511" s="4" t="s">
        <v>103</v>
      </c>
      <c r="BH1511" s="4" t="s">
        <v>103</v>
      </c>
      <c r="BI1511" s="4" t="s">
        <v>103</v>
      </c>
      <c r="BJ1511" s="4" t="s">
        <v>89</v>
      </c>
      <c r="BK1511" s="4" t="s">
        <v>89</v>
      </c>
      <c r="BL1511" s="4" t="s">
        <v>89</v>
      </c>
      <c r="BM1511" s="1" t="s">
        <v>89</v>
      </c>
      <c r="BN1511" s="1"/>
    </row>
    <row r="1512" spans="1:68">
      <c r="A1512">
        <f t="shared" si="23"/>
        <v>1511</v>
      </c>
      <c r="B1512" s="1"/>
      <c r="C1512" s="1"/>
      <c r="D1512" s="52" t="s">
        <v>20322</v>
      </c>
      <c r="E1512" s="52" t="s">
        <v>20323</v>
      </c>
      <c r="F1512" s="1" t="s">
        <v>70</v>
      </c>
      <c r="G1512" s="1" t="s">
        <v>20311</v>
      </c>
      <c r="H1512" s="1" t="s">
        <v>20324</v>
      </c>
      <c r="I1512" s="1">
        <v>53810</v>
      </c>
      <c r="J1512" s="1">
        <v>53</v>
      </c>
      <c r="K1512" s="1"/>
      <c r="L1512" s="1"/>
      <c r="M1512" s="1"/>
      <c r="N1512" s="36">
        <v>30000</v>
      </c>
      <c r="O1512" s="1"/>
      <c r="P1512" s="1"/>
      <c r="Q1512" s="1"/>
      <c r="R1512" s="1"/>
      <c r="S1512" s="1"/>
      <c r="T1512" s="1"/>
      <c r="U1512" s="1"/>
      <c r="V1512" s="1"/>
      <c r="W1512" s="1"/>
      <c r="X1512" s="1" t="s">
        <v>3533</v>
      </c>
      <c r="Y1512" s="1"/>
      <c r="Z1512" s="1"/>
      <c r="AA1512" s="1"/>
      <c r="AB1512" s="1" t="s">
        <v>3533</v>
      </c>
      <c r="AC1512" s="1"/>
      <c r="AD1512" s="1"/>
      <c r="AE1512" s="1" t="s">
        <v>3533</v>
      </c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2" t="s">
        <v>13750</v>
      </c>
      <c r="AZ1512" s="2" t="s">
        <v>295</v>
      </c>
      <c r="BA1512" s="2" t="s">
        <v>296</v>
      </c>
      <c r="BB1512" s="1"/>
      <c r="BC1512" s="1" t="s">
        <v>13750</v>
      </c>
      <c r="BD1512" s="3" t="s">
        <v>103</v>
      </c>
      <c r="BE1512" s="4" t="s">
        <v>103</v>
      </c>
      <c r="BF1512" s="4" t="s">
        <v>103</v>
      </c>
      <c r="BG1512" s="4" t="s">
        <v>103</v>
      </c>
      <c r="BH1512" s="4" t="s">
        <v>103</v>
      </c>
      <c r="BI1512" s="4" t="s">
        <v>103</v>
      </c>
      <c r="BJ1512" s="4"/>
      <c r="BK1512" s="4"/>
      <c r="BL1512" s="4"/>
      <c r="BM1512" s="1"/>
      <c r="BN1512" s="1"/>
    </row>
    <row r="1513" spans="1:68">
      <c r="A1513">
        <f t="shared" si="23"/>
        <v>1512</v>
      </c>
      <c r="B1513" s="1"/>
      <c r="C1513" s="1"/>
      <c r="D1513" s="52" t="s">
        <v>24314</v>
      </c>
      <c r="E1513" s="52" t="s">
        <v>24315</v>
      </c>
      <c r="F1513" s="1" t="s">
        <v>70</v>
      </c>
      <c r="G1513" s="1" t="s">
        <v>24316</v>
      </c>
      <c r="H1513" s="1" t="s">
        <v>24317</v>
      </c>
      <c r="I1513" s="1">
        <v>66000</v>
      </c>
      <c r="J1513" s="1">
        <v>66</v>
      </c>
      <c r="K1513" s="1"/>
      <c r="L1513" s="1"/>
      <c r="M1513" s="1"/>
      <c r="N1513" s="36">
        <v>5416</v>
      </c>
      <c r="O1513" s="1"/>
      <c r="P1513" s="1"/>
      <c r="Q1513" s="1"/>
      <c r="R1513" s="1"/>
      <c r="S1513" s="1"/>
      <c r="T1513" s="1"/>
      <c r="U1513" s="1"/>
      <c r="V1513" s="1"/>
      <c r="W1513" s="1"/>
      <c r="X1513" s="1" t="s">
        <v>24318</v>
      </c>
      <c r="Y1513" s="1"/>
      <c r="Z1513" s="1"/>
      <c r="AA1513" s="1"/>
      <c r="AB1513" s="1" t="s">
        <v>24318</v>
      </c>
      <c r="AC1513" s="1"/>
      <c r="AD1513" s="1"/>
      <c r="AE1513" s="1" t="s">
        <v>24318</v>
      </c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2" t="s">
        <v>24319</v>
      </c>
      <c r="AZ1513" s="2" t="s">
        <v>295</v>
      </c>
      <c r="BA1513" s="2" t="s">
        <v>296</v>
      </c>
      <c r="BB1513" s="1"/>
      <c r="BC1513" s="1" t="s">
        <v>24319</v>
      </c>
      <c r="BD1513" s="3" t="s">
        <v>103</v>
      </c>
      <c r="BE1513" s="4" t="s">
        <v>103</v>
      </c>
      <c r="BF1513" s="4" t="s">
        <v>103</v>
      </c>
      <c r="BG1513" s="4" t="s">
        <v>103</v>
      </c>
      <c r="BH1513" s="4" t="s">
        <v>103</v>
      </c>
      <c r="BI1513" s="4" t="s">
        <v>103</v>
      </c>
      <c r="BJ1513" s="4"/>
      <c r="BK1513" s="4"/>
      <c r="BL1513" s="4"/>
      <c r="BM1513" s="1"/>
      <c r="BN1513" s="1"/>
    </row>
    <row r="1514" spans="1:68">
      <c r="A1514">
        <f t="shared" si="23"/>
        <v>1513</v>
      </c>
      <c r="B1514" s="1"/>
      <c r="C1514" s="1" t="s">
        <v>24808</v>
      </c>
      <c r="D1514" s="52" t="s">
        <v>24809</v>
      </c>
      <c r="E1514" s="52" t="s">
        <v>24810</v>
      </c>
      <c r="F1514" s="1" t="s">
        <v>70</v>
      </c>
      <c r="G1514" s="1" t="s">
        <v>23223</v>
      </c>
      <c r="H1514" s="1" t="s">
        <v>24811</v>
      </c>
      <c r="I1514" s="1">
        <v>69700</v>
      </c>
      <c r="J1514" s="1">
        <v>69</v>
      </c>
      <c r="K1514" s="1"/>
      <c r="L1514" s="1"/>
      <c r="M1514" s="1"/>
      <c r="N1514" s="36">
        <v>13000</v>
      </c>
      <c r="O1514" s="1"/>
      <c r="P1514" s="1"/>
      <c r="Q1514" s="1"/>
      <c r="R1514" s="1"/>
      <c r="S1514" s="1"/>
      <c r="T1514" s="1"/>
      <c r="U1514" s="1"/>
      <c r="V1514" s="1"/>
      <c r="W1514" s="1" t="s">
        <v>724</v>
      </c>
      <c r="X1514" s="1"/>
      <c r="Y1514" s="1"/>
      <c r="Z1514" s="1" t="s">
        <v>724</v>
      </c>
      <c r="AA1514" s="1"/>
      <c r="AB1514" s="1"/>
      <c r="AC1514" s="1"/>
      <c r="AD1514" s="1"/>
      <c r="AE1514" s="1" t="s">
        <v>724</v>
      </c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2" t="s">
        <v>24812</v>
      </c>
      <c r="AZ1514" s="2" t="s">
        <v>295</v>
      </c>
      <c r="BA1514" s="2" t="s">
        <v>296</v>
      </c>
      <c r="BB1514" s="1"/>
      <c r="BC1514" s="1" t="s">
        <v>24812</v>
      </c>
      <c r="BD1514" s="3" t="s">
        <v>103</v>
      </c>
      <c r="BE1514" s="4" t="s">
        <v>103</v>
      </c>
      <c r="BF1514" s="4" t="s">
        <v>103</v>
      </c>
      <c r="BG1514" s="4" t="s">
        <v>103</v>
      </c>
      <c r="BH1514" s="4" t="s">
        <v>103</v>
      </c>
      <c r="BI1514" s="4" t="s">
        <v>103</v>
      </c>
      <c r="BJ1514" s="4"/>
      <c r="BK1514" s="4"/>
      <c r="BL1514" s="4"/>
      <c r="BM1514" s="1"/>
      <c r="BN1514" s="1"/>
    </row>
    <row r="1515" spans="1:68">
      <c r="A1515">
        <f t="shared" si="23"/>
        <v>1514</v>
      </c>
      <c r="B1515" s="1"/>
      <c r="C1515" s="1" t="s">
        <v>12312</v>
      </c>
      <c r="D1515" s="52" t="s">
        <v>12313</v>
      </c>
      <c r="E1515" s="52" t="s">
        <v>12314</v>
      </c>
      <c r="F1515" s="1" t="s">
        <v>70</v>
      </c>
      <c r="G1515" s="1" t="s">
        <v>12315</v>
      </c>
      <c r="H1515" s="1" t="s">
        <v>12316</v>
      </c>
      <c r="I1515" s="1">
        <v>59150</v>
      </c>
      <c r="J1515" s="1">
        <v>59</v>
      </c>
      <c r="K1515" s="1"/>
      <c r="L1515" s="1"/>
      <c r="M1515" s="1"/>
      <c r="N1515" s="36">
        <v>42553</v>
      </c>
      <c r="O1515" s="1"/>
      <c r="P1515" s="1"/>
      <c r="Q1515" s="1"/>
      <c r="R1515" s="1"/>
      <c r="S1515" s="1"/>
      <c r="T1515" s="1"/>
      <c r="U1515" s="1"/>
      <c r="V1515" s="1"/>
      <c r="W1515" s="1" t="s">
        <v>12317</v>
      </c>
      <c r="X1515" s="1"/>
      <c r="Y1515" s="1"/>
      <c r="Z1515" s="1" t="s">
        <v>12317</v>
      </c>
      <c r="AA1515" s="1"/>
      <c r="AB1515" s="1"/>
      <c r="AC1515" s="1"/>
      <c r="AD1515" s="1"/>
      <c r="AE1515" s="1" t="s">
        <v>12317</v>
      </c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2" t="s">
        <v>12318</v>
      </c>
      <c r="AZ1515" s="2" t="s">
        <v>295</v>
      </c>
      <c r="BA1515" s="2" t="s">
        <v>296</v>
      </c>
      <c r="BB1515" s="1"/>
      <c r="BC1515" s="1" t="s">
        <v>12318</v>
      </c>
      <c r="BD1515" s="3" t="s">
        <v>103</v>
      </c>
      <c r="BE1515" s="4" t="s">
        <v>367</v>
      </c>
      <c r="BF1515" s="4">
        <v>41912</v>
      </c>
      <c r="BG1515" s="4" t="s">
        <v>103</v>
      </c>
      <c r="BH1515" s="4" t="s">
        <v>103</v>
      </c>
      <c r="BI1515" s="4" t="s">
        <v>103</v>
      </c>
      <c r="BJ1515" s="4" t="s">
        <v>89</v>
      </c>
      <c r="BK1515" s="4" t="s">
        <v>89</v>
      </c>
      <c r="BL1515" s="4" t="s">
        <v>89</v>
      </c>
      <c r="BM1515" s="1" t="s">
        <v>89</v>
      </c>
      <c r="BN1515" s="14"/>
    </row>
    <row r="1516" spans="1:68">
      <c r="A1516">
        <f t="shared" si="23"/>
        <v>1515</v>
      </c>
      <c r="B1516" s="1"/>
      <c r="C1516" s="1" t="s">
        <v>3670</v>
      </c>
      <c r="D1516" s="52" t="s">
        <v>3671</v>
      </c>
      <c r="E1516" s="52" t="s">
        <v>3672</v>
      </c>
      <c r="F1516" s="1" t="s">
        <v>70</v>
      </c>
      <c r="G1516" s="1" t="s">
        <v>1971</v>
      </c>
      <c r="H1516" s="1" t="s">
        <v>3673</v>
      </c>
      <c r="I1516" s="1">
        <v>77380</v>
      </c>
      <c r="J1516" s="1">
        <v>77</v>
      </c>
      <c r="K1516" s="1"/>
      <c r="L1516" s="1"/>
      <c r="M1516" s="1"/>
      <c r="N1516" s="36">
        <v>16372</v>
      </c>
      <c r="O1516" s="1"/>
      <c r="P1516" s="1"/>
      <c r="Q1516" s="1"/>
      <c r="R1516" s="1"/>
      <c r="S1516" s="1"/>
      <c r="T1516" s="1"/>
      <c r="U1516" s="1"/>
      <c r="V1516" s="1"/>
      <c r="W1516" s="1" t="s">
        <v>3674</v>
      </c>
      <c r="X1516" s="1"/>
      <c r="Y1516" s="1"/>
      <c r="Z1516" s="1"/>
      <c r="AA1516" s="1" t="s">
        <v>3674</v>
      </c>
      <c r="AB1516" s="1"/>
      <c r="AC1516" s="1"/>
      <c r="AD1516" s="1"/>
      <c r="AE1516" s="1" t="s">
        <v>3674</v>
      </c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2" t="s">
        <v>250</v>
      </c>
      <c r="AZ1516" s="2" t="s">
        <v>295</v>
      </c>
      <c r="BA1516" s="2" t="s">
        <v>296</v>
      </c>
      <c r="BB1516" s="1"/>
      <c r="BC1516" s="1" t="s">
        <v>3675</v>
      </c>
      <c r="BD1516" s="3" t="s">
        <v>103</v>
      </c>
      <c r="BE1516" s="4" t="s">
        <v>104</v>
      </c>
      <c r="BF1516" s="4">
        <v>42551</v>
      </c>
      <c r="BG1516" s="4" t="s">
        <v>103</v>
      </c>
      <c r="BH1516" s="4" t="s">
        <v>103</v>
      </c>
      <c r="BI1516" s="4" t="s">
        <v>103</v>
      </c>
      <c r="BJ1516" s="4" t="s">
        <v>89</v>
      </c>
      <c r="BK1516" s="4" t="s">
        <v>89</v>
      </c>
      <c r="BL1516" s="4" t="s">
        <v>89</v>
      </c>
      <c r="BM1516" s="1" t="s">
        <v>89</v>
      </c>
      <c r="BN1516" s="1"/>
    </row>
    <row r="1517" spans="1:68">
      <c r="A1517">
        <f t="shared" si="23"/>
        <v>1516</v>
      </c>
      <c r="B1517" s="1"/>
      <c r="C1517" s="1"/>
      <c r="D1517" s="52" t="s">
        <v>6243</v>
      </c>
      <c r="E1517" s="52" t="s">
        <v>6244</v>
      </c>
      <c r="F1517" s="1" t="s">
        <v>70</v>
      </c>
      <c r="G1517" s="1" t="s">
        <v>6217</v>
      </c>
      <c r="H1517" s="1" t="s">
        <v>6245</v>
      </c>
      <c r="I1517" s="1">
        <v>69960</v>
      </c>
      <c r="J1517" s="1">
        <v>69</v>
      </c>
      <c r="K1517" s="1"/>
      <c r="L1517" s="1"/>
      <c r="M1517" s="1"/>
      <c r="N1517" s="36">
        <v>5760</v>
      </c>
      <c r="O1517" s="1"/>
      <c r="P1517" s="1"/>
      <c r="Q1517" s="1"/>
      <c r="R1517" s="1"/>
      <c r="S1517" s="1"/>
      <c r="T1517" s="1"/>
      <c r="U1517" s="1"/>
      <c r="V1517" s="1"/>
      <c r="W1517" s="1"/>
      <c r="X1517" s="1" t="s">
        <v>6246</v>
      </c>
      <c r="Y1517" s="1"/>
      <c r="Z1517" s="1"/>
      <c r="AA1517" s="1" t="s">
        <v>6246</v>
      </c>
      <c r="AB1517" s="1"/>
      <c r="AC1517" s="1"/>
      <c r="AD1517" s="1"/>
      <c r="AE1517" s="1" t="s">
        <v>6246</v>
      </c>
      <c r="AF1517" s="1"/>
      <c r="AG1517" s="1"/>
      <c r="AH1517" s="1"/>
      <c r="AI1517" s="1" t="s">
        <v>206</v>
      </c>
      <c r="AJ1517" s="1">
        <v>24</v>
      </c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2" t="s">
        <v>250</v>
      </c>
      <c r="AZ1517" s="2" t="s">
        <v>295</v>
      </c>
      <c r="BA1517" s="2" t="s">
        <v>296</v>
      </c>
      <c r="BB1517" s="1"/>
      <c r="BC1517" s="1" t="s">
        <v>250</v>
      </c>
      <c r="BD1517" s="3" t="s">
        <v>103</v>
      </c>
      <c r="BE1517" s="4" t="s">
        <v>103</v>
      </c>
      <c r="BF1517" s="4" t="s">
        <v>103</v>
      </c>
      <c r="BG1517" s="4" t="s">
        <v>103</v>
      </c>
      <c r="BH1517" s="4" t="s">
        <v>103</v>
      </c>
      <c r="BI1517" s="4" t="s">
        <v>103</v>
      </c>
      <c r="BJ1517" s="4" t="s">
        <v>89</v>
      </c>
      <c r="BK1517" s="4" t="s">
        <v>89</v>
      </c>
      <c r="BL1517" s="4" t="s">
        <v>105</v>
      </c>
      <c r="BM1517" s="1" t="s">
        <v>105</v>
      </c>
      <c r="BN1517" s="15" t="s">
        <v>6247</v>
      </c>
      <c r="BP1517" s="17" t="s">
        <v>5771</v>
      </c>
    </row>
    <row r="1518" spans="1:68">
      <c r="A1518">
        <f t="shared" si="23"/>
        <v>1517</v>
      </c>
      <c r="B1518" s="1" t="s">
        <v>66</v>
      </c>
      <c r="C1518" s="1" t="s">
        <v>11240</v>
      </c>
      <c r="D1518" s="52" t="s">
        <v>11241</v>
      </c>
      <c r="E1518" s="52" t="s">
        <v>11242</v>
      </c>
      <c r="F1518" s="1" t="s">
        <v>70</v>
      </c>
      <c r="G1518" s="1" t="s">
        <v>11238</v>
      </c>
      <c r="H1518" s="1" t="s">
        <v>11243</v>
      </c>
      <c r="I1518" s="1">
        <v>44470</v>
      </c>
      <c r="J1518" s="1">
        <v>44</v>
      </c>
      <c r="K1518" s="1"/>
      <c r="L1518" s="1"/>
      <c r="M1518" s="1"/>
      <c r="N1518" s="36">
        <v>6415</v>
      </c>
      <c r="O1518" s="1" t="s">
        <v>11245</v>
      </c>
      <c r="P1518" s="1" t="s">
        <v>11246</v>
      </c>
      <c r="Q1518" s="1"/>
      <c r="R1518" s="1"/>
      <c r="S1518" s="1"/>
      <c r="T1518" s="1"/>
      <c r="U1518" s="1"/>
      <c r="V1518" s="1"/>
      <c r="W1518" s="1"/>
      <c r="X1518" s="1"/>
      <c r="Y1518" s="1" t="s">
        <v>11244</v>
      </c>
      <c r="Z1518" s="1"/>
      <c r="AA1518" s="1" t="s">
        <v>11244</v>
      </c>
      <c r="AB1518" s="1"/>
      <c r="AC1518" s="1"/>
      <c r="AD1518" s="1"/>
      <c r="AE1518" s="1" t="s">
        <v>11244</v>
      </c>
      <c r="AF1518" s="1"/>
      <c r="AG1518" s="1"/>
      <c r="AH1518" s="1"/>
      <c r="AI1518" s="1"/>
      <c r="AJ1518" s="1">
        <v>10</v>
      </c>
      <c r="AK1518" s="1">
        <v>20</v>
      </c>
      <c r="AL1518" s="1"/>
      <c r="AM1518" s="1" t="s">
        <v>11247</v>
      </c>
      <c r="AN1518" s="1"/>
      <c r="AO1518" s="1"/>
      <c r="AP1518" s="1" t="s">
        <v>11248</v>
      </c>
      <c r="AQ1518" s="1" t="s">
        <v>334</v>
      </c>
      <c r="AR1518" s="1"/>
      <c r="AS1518" s="1">
        <v>2019</v>
      </c>
      <c r="AT1518" s="1" t="s">
        <v>3460</v>
      </c>
      <c r="AU1518" s="1"/>
      <c r="AV1518" s="1"/>
      <c r="AW1518" s="1" t="s">
        <v>11249</v>
      </c>
      <c r="AX1518" s="1" t="s">
        <v>11250</v>
      </c>
      <c r="AY1518" s="2" t="s">
        <v>250</v>
      </c>
      <c r="AZ1518" s="2" t="s">
        <v>295</v>
      </c>
      <c r="BA1518" s="2" t="s">
        <v>296</v>
      </c>
      <c r="BB1518" s="1"/>
      <c r="BC1518" s="1" t="s">
        <v>250</v>
      </c>
      <c r="BD1518" s="3">
        <v>81</v>
      </c>
      <c r="BE1518" s="4" t="s">
        <v>354</v>
      </c>
      <c r="BF1518" s="4">
        <v>43373</v>
      </c>
      <c r="BG1518" s="4">
        <v>43617</v>
      </c>
      <c r="BH1518" s="4">
        <v>47270</v>
      </c>
      <c r="BI1518" s="4">
        <v>47270</v>
      </c>
      <c r="BJ1518" s="4" t="s">
        <v>89</v>
      </c>
      <c r="BK1518" s="4" t="s">
        <v>89</v>
      </c>
      <c r="BL1518" s="4" t="s">
        <v>89</v>
      </c>
      <c r="BM1518" s="1" t="s">
        <v>89</v>
      </c>
      <c r="BN1518" s="20" t="s">
        <v>680</v>
      </c>
      <c r="BO1518" s="4" t="s">
        <v>11251</v>
      </c>
    </row>
    <row r="1519" spans="1:68">
      <c r="A1519">
        <f t="shared" si="23"/>
        <v>1518</v>
      </c>
      <c r="B1519" s="1"/>
      <c r="C1519" s="1"/>
      <c r="D1519" s="52" t="s">
        <v>14685</v>
      </c>
      <c r="E1519" s="52" t="s">
        <v>14686</v>
      </c>
      <c r="F1519" s="1" t="s">
        <v>70</v>
      </c>
      <c r="G1519" s="1" t="s">
        <v>14687</v>
      </c>
      <c r="H1519" s="1" t="s">
        <v>14688</v>
      </c>
      <c r="I1519" s="1">
        <v>59494</v>
      </c>
      <c r="J1519" s="1">
        <v>59</v>
      </c>
      <c r="K1519" s="1"/>
      <c r="L1519" s="1"/>
      <c r="M1519" s="1"/>
      <c r="N1519" s="36">
        <v>12000</v>
      </c>
      <c r="O1519" s="1"/>
      <c r="P1519" s="1"/>
      <c r="Q1519" s="1"/>
      <c r="R1519" s="1"/>
      <c r="S1519" s="1"/>
      <c r="T1519" s="1"/>
      <c r="U1519" s="1"/>
      <c r="V1519" s="1"/>
      <c r="W1519" s="1"/>
      <c r="X1519" s="1" t="s">
        <v>976</v>
      </c>
      <c r="Y1519" s="1"/>
      <c r="Z1519" s="1"/>
      <c r="AA1519" s="1" t="s">
        <v>976</v>
      </c>
      <c r="AB1519" s="1"/>
      <c r="AC1519" s="1"/>
      <c r="AD1519" s="1"/>
      <c r="AE1519" s="1" t="s">
        <v>976</v>
      </c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2" t="s">
        <v>250</v>
      </c>
      <c r="AZ1519" s="2" t="s">
        <v>295</v>
      </c>
      <c r="BA1519" s="2" t="s">
        <v>296</v>
      </c>
      <c r="BB1519" s="1"/>
      <c r="BC1519" s="1" t="s">
        <v>250</v>
      </c>
      <c r="BD1519" s="3" t="s">
        <v>103</v>
      </c>
      <c r="BE1519" s="4" t="s">
        <v>103</v>
      </c>
      <c r="BF1519" s="4" t="s">
        <v>103</v>
      </c>
      <c r="BG1519" s="4" t="s">
        <v>103</v>
      </c>
      <c r="BH1519" s="4" t="s">
        <v>103</v>
      </c>
      <c r="BI1519" s="4" t="s">
        <v>103</v>
      </c>
      <c r="BJ1519" s="4" t="s">
        <v>89</v>
      </c>
      <c r="BK1519" s="4" t="s">
        <v>89</v>
      </c>
      <c r="BL1519" s="4" t="s">
        <v>89</v>
      </c>
      <c r="BM1519" s="1" t="s">
        <v>89</v>
      </c>
      <c r="BO1519" s="1" t="s">
        <v>14689</v>
      </c>
    </row>
    <row r="1520" spans="1:68">
      <c r="A1520">
        <f t="shared" si="23"/>
        <v>1519</v>
      </c>
      <c r="B1520" s="1" t="s">
        <v>66</v>
      </c>
      <c r="C1520" s="1" t="s">
        <v>14810</v>
      </c>
      <c r="D1520" s="52" t="s">
        <v>14811</v>
      </c>
      <c r="E1520" s="52" t="s">
        <v>14812</v>
      </c>
      <c r="F1520" s="1" t="s">
        <v>70</v>
      </c>
      <c r="G1520" s="1" t="s">
        <v>13288</v>
      </c>
      <c r="H1520" s="1" t="s">
        <v>14813</v>
      </c>
      <c r="I1520" s="1">
        <v>80700</v>
      </c>
      <c r="J1520" s="1">
        <v>80</v>
      </c>
      <c r="K1520" s="1"/>
      <c r="L1520" s="1"/>
      <c r="M1520" s="1">
        <v>4</v>
      </c>
      <c r="N1520" s="36">
        <v>28138</v>
      </c>
      <c r="O1520" s="1" t="s">
        <v>14815</v>
      </c>
      <c r="P1520" s="1" t="s">
        <v>14816</v>
      </c>
      <c r="Q1520" s="1"/>
      <c r="R1520" s="1" t="s">
        <v>10419</v>
      </c>
      <c r="S1520" s="1" t="s">
        <v>14817</v>
      </c>
      <c r="T1520" s="1"/>
      <c r="U1520" s="1"/>
      <c r="V1520" s="1"/>
      <c r="W1520" s="1" t="s">
        <v>14814</v>
      </c>
      <c r="X1520" s="1"/>
      <c r="Y1520" s="1"/>
      <c r="Z1520" s="1"/>
      <c r="AA1520" s="1"/>
      <c r="AB1520" s="1" t="s">
        <v>14814</v>
      </c>
      <c r="AC1520" s="1"/>
      <c r="AD1520" s="1"/>
      <c r="AE1520" s="1" t="s">
        <v>14814</v>
      </c>
      <c r="AF1520" s="1"/>
      <c r="AG1520" s="1"/>
      <c r="AH1520" s="1"/>
      <c r="AI1520" s="1">
        <v>10.6</v>
      </c>
      <c r="AJ1520" s="1">
        <v>55</v>
      </c>
      <c r="AK1520" s="1"/>
      <c r="AL1520" s="1"/>
      <c r="AM1520" s="1" t="s">
        <v>14818</v>
      </c>
      <c r="AN1520" s="1"/>
      <c r="AO1520" s="1"/>
      <c r="AP1520" s="1" t="s">
        <v>80</v>
      </c>
      <c r="AQ1520" s="1" t="s">
        <v>81</v>
      </c>
      <c r="AR1520" s="1" t="s">
        <v>14819</v>
      </c>
      <c r="AS1520" s="1">
        <v>2016</v>
      </c>
      <c r="AT1520" s="1"/>
      <c r="AU1520" s="1"/>
      <c r="AV1520" s="1"/>
      <c r="AW1520" s="1" t="s">
        <v>14820</v>
      </c>
      <c r="AX1520" s="1" t="s">
        <v>209</v>
      </c>
      <c r="AY1520" s="2" t="s">
        <v>250</v>
      </c>
      <c r="AZ1520" s="2" t="s">
        <v>295</v>
      </c>
      <c r="BA1520" s="2" t="s">
        <v>296</v>
      </c>
      <c r="BB1520" s="1"/>
      <c r="BC1520" s="1" t="s">
        <v>250</v>
      </c>
      <c r="BD1520" s="3" t="s">
        <v>103</v>
      </c>
      <c r="BE1520" s="4" t="s">
        <v>399</v>
      </c>
      <c r="BF1520" s="4">
        <v>41912</v>
      </c>
      <c r="BG1520" s="4" t="s">
        <v>103</v>
      </c>
      <c r="BH1520" s="4" t="s">
        <v>103</v>
      </c>
      <c r="BI1520" s="4" t="s">
        <v>103</v>
      </c>
      <c r="BJ1520" s="4"/>
      <c r="BK1520" s="4"/>
      <c r="BL1520" s="4"/>
      <c r="BM1520" s="1"/>
      <c r="BN1520" s="7" t="s">
        <v>14821</v>
      </c>
    </row>
    <row r="1521" spans="1:66">
      <c r="A1521">
        <f t="shared" si="23"/>
        <v>1520</v>
      </c>
      <c r="B1521" s="1"/>
      <c r="C1521" s="1"/>
      <c r="D1521" s="52" t="s">
        <v>15564</v>
      </c>
      <c r="E1521" s="52" t="s">
        <v>15565</v>
      </c>
      <c r="F1521" s="1" t="s">
        <v>70</v>
      </c>
      <c r="G1521" s="1" t="s">
        <v>15562</v>
      </c>
      <c r="H1521" s="1" t="s">
        <v>15566</v>
      </c>
      <c r="I1521" s="1">
        <v>31150</v>
      </c>
      <c r="J1521" s="1">
        <v>31</v>
      </c>
      <c r="K1521" s="1"/>
      <c r="L1521" s="1"/>
      <c r="M1521" s="1"/>
      <c r="N1521" s="36">
        <v>4851</v>
      </c>
      <c r="O1521" s="1"/>
      <c r="P1521" s="1"/>
      <c r="Q1521" s="1"/>
      <c r="R1521" s="1"/>
      <c r="S1521" s="1"/>
      <c r="T1521" s="1"/>
      <c r="U1521" s="1"/>
      <c r="V1521" s="1"/>
      <c r="W1521" s="1"/>
      <c r="X1521" s="1" t="s">
        <v>15567</v>
      </c>
      <c r="Y1521" s="1"/>
      <c r="Z1521" s="1" t="s">
        <v>15567</v>
      </c>
      <c r="AA1521" s="1"/>
      <c r="AB1521" s="1"/>
      <c r="AC1521" s="1"/>
      <c r="AD1521" s="1"/>
      <c r="AE1521" s="1" t="s">
        <v>15567</v>
      </c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2" t="s">
        <v>250</v>
      </c>
      <c r="AZ1521" s="2" t="s">
        <v>295</v>
      </c>
      <c r="BA1521" s="2" t="s">
        <v>296</v>
      </c>
      <c r="BB1521" s="1"/>
      <c r="BC1521" s="1" t="s">
        <v>250</v>
      </c>
      <c r="BD1521" s="3" t="s">
        <v>103</v>
      </c>
      <c r="BE1521" s="4" t="s">
        <v>103</v>
      </c>
      <c r="BF1521" s="4" t="s">
        <v>103</v>
      </c>
      <c r="BG1521" s="4" t="s">
        <v>103</v>
      </c>
      <c r="BH1521" s="4" t="s">
        <v>103</v>
      </c>
      <c r="BI1521" s="4" t="s">
        <v>103</v>
      </c>
      <c r="BJ1521" s="4"/>
      <c r="BK1521" s="4"/>
      <c r="BL1521" s="4"/>
      <c r="BM1521" s="1"/>
      <c r="BN1521" s="1"/>
    </row>
    <row r="1522" spans="1:66">
      <c r="A1522">
        <f t="shared" si="23"/>
        <v>1521</v>
      </c>
      <c r="B1522" s="1"/>
      <c r="C1522" s="1"/>
      <c r="D1522" s="52" t="s">
        <v>16378</v>
      </c>
      <c r="E1522" s="52" t="s">
        <v>16379</v>
      </c>
      <c r="F1522" s="1" t="s">
        <v>70</v>
      </c>
      <c r="G1522" s="1" t="s">
        <v>16380</v>
      </c>
      <c r="H1522" s="1" t="s">
        <v>16381</v>
      </c>
      <c r="I1522" s="1">
        <v>54180</v>
      </c>
      <c r="J1522" s="1">
        <v>54</v>
      </c>
      <c r="K1522" s="1"/>
      <c r="L1522" s="1"/>
      <c r="M1522" s="1"/>
      <c r="N1522" s="36">
        <v>4900</v>
      </c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 t="s">
        <v>12460</v>
      </c>
      <c r="Z1522" s="1"/>
      <c r="AA1522" s="1" t="s">
        <v>12460</v>
      </c>
      <c r="AB1522" s="1"/>
      <c r="AC1522" s="1"/>
      <c r="AD1522" s="1"/>
      <c r="AE1522" s="1" t="s">
        <v>12460</v>
      </c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2" t="s">
        <v>250</v>
      </c>
      <c r="AZ1522" s="2" t="s">
        <v>295</v>
      </c>
      <c r="BA1522" s="2" t="s">
        <v>296</v>
      </c>
      <c r="BB1522" s="1"/>
      <c r="BC1522" s="1" t="s">
        <v>250</v>
      </c>
      <c r="BD1522" s="3" t="s">
        <v>103</v>
      </c>
      <c r="BE1522" s="4" t="s">
        <v>103</v>
      </c>
      <c r="BF1522" s="4" t="s">
        <v>103</v>
      </c>
      <c r="BG1522" s="4" t="s">
        <v>103</v>
      </c>
      <c r="BH1522" s="4" t="s">
        <v>103</v>
      </c>
      <c r="BI1522" s="4" t="s">
        <v>103</v>
      </c>
      <c r="BJ1522" s="4"/>
      <c r="BK1522" s="4"/>
      <c r="BL1522" s="4"/>
      <c r="BM1522" s="1"/>
      <c r="BN1522" s="1"/>
    </row>
    <row r="1523" spans="1:66">
      <c r="A1523">
        <f t="shared" si="23"/>
        <v>1522</v>
      </c>
      <c r="B1523" s="1"/>
      <c r="C1523" s="1" t="s">
        <v>16814</v>
      </c>
      <c r="D1523" s="52" t="s">
        <v>16815</v>
      </c>
      <c r="E1523" s="52" t="s">
        <v>16816</v>
      </c>
      <c r="F1523" s="1" t="s">
        <v>70</v>
      </c>
      <c r="G1523" s="1" t="s">
        <v>16808</v>
      </c>
      <c r="H1523" s="1" t="s">
        <v>16817</v>
      </c>
      <c r="I1523" s="1">
        <v>68350</v>
      </c>
      <c r="J1523" s="1">
        <v>68</v>
      </c>
      <c r="K1523" s="1"/>
      <c r="L1523" s="1"/>
      <c r="M1523" s="1"/>
      <c r="N1523" s="36">
        <v>8557</v>
      </c>
      <c r="O1523" s="1" t="s">
        <v>16819</v>
      </c>
      <c r="P1523" s="1" t="s">
        <v>16820</v>
      </c>
      <c r="Q1523" s="1"/>
      <c r="R1523" s="1"/>
      <c r="S1523" s="1"/>
      <c r="T1523" s="1"/>
      <c r="U1523" s="1"/>
      <c r="V1523" s="1"/>
      <c r="W1523" s="1"/>
      <c r="X1523" s="1"/>
      <c r="Y1523" s="1" t="s">
        <v>16818</v>
      </c>
      <c r="Z1523" s="1"/>
      <c r="AA1523" s="1" t="s">
        <v>16818</v>
      </c>
      <c r="AB1523" s="1"/>
      <c r="AC1523" s="1"/>
      <c r="AD1523" s="1"/>
      <c r="AE1523" s="1" t="s">
        <v>16818</v>
      </c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>
        <v>2019</v>
      </c>
      <c r="AT1523" s="1"/>
      <c r="AU1523" s="1"/>
      <c r="AV1523" s="1"/>
      <c r="AW1523" s="1"/>
      <c r="AX1523" s="1"/>
      <c r="AY1523" s="2" t="s">
        <v>250</v>
      </c>
      <c r="AZ1523" s="2" t="s">
        <v>295</v>
      </c>
      <c r="BA1523" s="2" t="s">
        <v>296</v>
      </c>
      <c r="BB1523" s="1"/>
      <c r="BC1523" s="1" t="s">
        <v>250</v>
      </c>
      <c r="BD1523" s="3" t="s">
        <v>103</v>
      </c>
      <c r="BE1523" s="4" t="s">
        <v>399</v>
      </c>
      <c r="BF1523" s="4">
        <v>43190</v>
      </c>
      <c r="BG1523" s="4" t="s">
        <v>103</v>
      </c>
      <c r="BH1523" s="4" t="s">
        <v>103</v>
      </c>
      <c r="BI1523" s="4" t="s">
        <v>103</v>
      </c>
      <c r="BJ1523" s="4"/>
      <c r="BK1523" s="4"/>
      <c r="BL1523" s="4"/>
      <c r="BM1523" s="1"/>
      <c r="BN1523" s="1"/>
    </row>
    <row r="1524" spans="1:66">
      <c r="A1524">
        <f t="shared" si="23"/>
        <v>1523</v>
      </c>
      <c r="B1524" s="1"/>
      <c r="C1524" s="1" t="s">
        <v>17604</v>
      </c>
      <c r="D1524" s="52" t="s">
        <v>17605</v>
      </c>
      <c r="E1524" s="52" t="s">
        <v>17606</v>
      </c>
      <c r="F1524" s="1" t="s">
        <v>70</v>
      </c>
      <c r="G1524" s="1" t="s">
        <v>2472</v>
      </c>
      <c r="H1524" s="1" t="s">
        <v>17607</v>
      </c>
      <c r="I1524" s="1">
        <v>91320</v>
      </c>
      <c r="J1524" s="1">
        <v>91</v>
      </c>
      <c r="K1524" s="1"/>
      <c r="L1524" s="1"/>
      <c r="M1524" s="1"/>
      <c r="N1524" s="36">
        <v>40000</v>
      </c>
      <c r="O1524" s="1"/>
      <c r="P1524" s="1"/>
      <c r="Q1524" s="1"/>
      <c r="R1524" s="1"/>
      <c r="S1524" s="1"/>
      <c r="T1524" s="1"/>
      <c r="U1524" s="1"/>
      <c r="V1524" s="1"/>
      <c r="W1524" s="1" t="s">
        <v>2493</v>
      </c>
      <c r="X1524" s="1"/>
      <c r="Y1524" s="1"/>
      <c r="Z1524" s="1"/>
      <c r="AA1524" s="1"/>
      <c r="AB1524" s="1" t="s">
        <v>2493</v>
      </c>
      <c r="AC1524" s="1"/>
      <c r="AD1524" s="1"/>
      <c r="AE1524" s="1" t="s">
        <v>2493</v>
      </c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>
        <v>2006</v>
      </c>
      <c r="AT1524" s="1"/>
      <c r="AU1524" s="1"/>
      <c r="AV1524" s="1"/>
      <c r="AW1524" s="1"/>
      <c r="AX1524" s="1"/>
      <c r="AY1524" s="2" t="s">
        <v>250</v>
      </c>
      <c r="AZ1524" s="2" t="s">
        <v>295</v>
      </c>
      <c r="BA1524" s="2" t="s">
        <v>296</v>
      </c>
      <c r="BB1524" s="1"/>
      <c r="BC1524" s="1" t="s">
        <v>250</v>
      </c>
      <c r="BD1524" s="3" t="s">
        <v>103</v>
      </c>
      <c r="BE1524" s="4" t="s">
        <v>399</v>
      </c>
      <c r="BF1524" s="4">
        <v>38442</v>
      </c>
      <c r="BG1524" s="4" t="s">
        <v>103</v>
      </c>
      <c r="BH1524" s="4" t="s">
        <v>103</v>
      </c>
      <c r="BI1524" s="4" t="s">
        <v>103</v>
      </c>
      <c r="BJ1524" s="4"/>
      <c r="BK1524" s="4"/>
      <c r="BL1524" s="4"/>
      <c r="BM1524" s="1"/>
      <c r="BN1524" s="1"/>
    </row>
    <row r="1525" spans="1:66">
      <c r="A1525">
        <f t="shared" si="23"/>
        <v>1524</v>
      </c>
      <c r="B1525" s="1" t="s">
        <v>66</v>
      </c>
      <c r="C1525" s="1" t="s">
        <v>18396</v>
      </c>
      <c r="D1525" s="52" t="s">
        <v>18397</v>
      </c>
      <c r="E1525" s="52" t="s">
        <v>18398</v>
      </c>
      <c r="F1525" s="1" t="s">
        <v>70</v>
      </c>
      <c r="G1525" s="1" t="s">
        <v>18399</v>
      </c>
      <c r="H1525" s="1"/>
      <c r="I1525" s="1">
        <v>38530</v>
      </c>
      <c r="J1525" s="1">
        <v>38</v>
      </c>
      <c r="K1525" s="1"/>
      <c r="L1525" s="1"/>
      <c r="M1525" s="1"/>
      <c r="N1525" s="36">
        <v>9413</v>
      </c>
      <c r="O1525" s="1" t="s">
        <v>18400</v>
      </c>
      <c r="P1525" s="1" t="s">
        <v>2456</v>
      </c>
      <c r="Q1525" s="1"/>
      <c r="R1525" s="1"/>
      <c r="S1525" s="1"/>
      <c r="T1525" s="1"/>
      <c r="U1525" s="1"/>
      <c r="V1525" s="1"/>
      <c r="W1525" s="1" t="s">
        <v>2056</v>
      </c>
      <c r="X1525" s="1"/>
      <c r="Y1525" s="1"/>
      <c r="Z1525" s="1"/>
      <c r="AA1525" s="1" t="s">
        <v>2056</v>
      </c>
      <c r="AB1525" s="1"/>
      <c r="AC1525" s="1"/>
      <c r="AD1525" s="1"/>
      <c r="AE1525" s="1" t="s">
        <v>2056</v>
      </c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>
        <v>2019</v>
      </c>
      <c r="AT1525" s="1" t="s">
        <v>18401</v>
      </c>
      <c r="AU1525" s="1"/>
      <c r="AV1525" s="1"/>
      <c r="AW1525" s="1"/>
      <c r="AX1525" s="1"/>
      <c r="AY1525" s="2" t="s">
        <v>250</v>
      </c>
      <c r="AZ1525" s="2" t="s">
        <v>85</v>
      </c>
      <c r="BA1525" s="2" t="s">
        <v>296</v>
      </c>
      <c r="BB1525" s="1"/>
      <c r="BC1525" s="1" t="s">
        <v>250</v>
      </c>
      <c r="BD1525" s="3" t="s">
        <v>103</v>
      </c>
      <c r="BE1525" s="4" t="s">
        <v>399</v>
      </c>
      <c r="BF1525" s="4">
        <v>43190</v>
      </c>
      <c r="BG1525" s="4" t="s">
        <v>103</v>
      </c>
      <c r="BH1525" s="4" t="s">
        <v>103</v>
      </c>
      <c r="BI1525" s="4" t="s">
        <v>103</v>
      </c>
      <c r="BJ1525" s="4"/>
      <c r="BK1525" s="4"/>
      <c r="BL1525" s="4"/>
      <c r="BM1525" s="1"/>
      <c r="BN1525" s="1"/>
    </row>
    <row r="1526" spans="1:66">
      <c r="A1526">
        <f t="shared" si="23"/>
        <v>1525</v>
      </c>
      <c r="B1526" s="1"/>
      <c r="C1526" s="1"/>
      <c r="D1526" s="52" t="s">
        <v>19237</v>
      </c>
      <c r="E1526" s="52" t="s">
        <v>19238</v>
      </c>
      <c r="F1526" s="1" t="s">
        <v>70</v>
      </c>
      <c r="G1526" s="1" t="s">
        <v>7342</v>
      </c>
      <c r="H1526" s="1" t="s">
        <v>19239</v>
      </c>
      <c r="I1526" s="1">
        <v>38360</v>
      </c>
      <c r="J1526" s="1">
        <v>38</v>
      </c>
      <c r="K1526" s="1"/>
      <c r="L1526" s="1"/>
      <c r="M1526" s="1"/>
      <c r="N1526" s="36">
        <v>14000</v>
      </c>
      <c r="O1526" s="1"/>
      <c r="P1526" s="1"/>
      <c r="Q1526" s="1"/>
      <c r="R1526" s="1"/>
      <c r="S1526" s="1"/>
      <c r="T1526" s="1"/>
      <c r="U1526" s="1"/>
      <c r="V1526" s="1"/>
      <c r="W1526" s="1"/>
      <c r="X1526" s="1" t="s">
        <v>430</v>
      </c>
      <c r="Y1526" s="1"/>
      <c r="Z1526" s="1"/>
      <c r="AA1526" s="1"/>
      <c r="AB1526" s="1" t="s">
        <v>430</v>
      </c>
      <c r="AC1526" s="1"/>
      <c r="AD1526" s="1"/>
      <c r="AE1526" s="1" t="s">
        <v>430</v>
      </c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2" t="s">
        <v>250</v>
      </c>
      <c r="AZ1526" s="2" t="s">
        <v>295</v>
      </c>
      <c r="BA1526" s="2" t="s">
        <v>296</v>
      </c>
      <c r="BB1526" s="1"/>
      <c r="BC1526" s="1" t="s">
        <v>250</v>
      </c>
      <c r="BD1526" s="3" t="s">
        <v>103</v>
      </c>
      <c r="BE1526" s="4" t="s">
        <v>103</v>
      </c>
      <c r="BF1526" s="4" t="s">
        <v>103</v>
      </c>
      <c r="BG1526" s="4" t="s">
        <v>103</v>
      </c>
      <c r="BH1526" s="4" t="s">
        <v>103</v>
      </c>
      <c r="BI1526" s="4" t="s">
        <v>103</v>
      </c>
      <c r="BJ1526" s="4"/>
      <c r="BK1526" s="4"/>
      <c r="BL1526" s="4"/>
      <c r="BM1526" s="1"/>
      <c r="BN1526" s="1"/>
    </row>
    <row r="1527" spans="1:66">
      <c r="A1527">
        <f t="shared" si="23"/>
        <v>1526</v>
      </c>
      <c r="B1527" s="1"/>
      <c r="C1527" s="1" t="s">
        <v>19494</v>
      </c>
      <c r="D1527" s="52" t="s">
        <v>19495</v>
      </c>
      <c r="E1527" s="52" t="s">
        <v>19496</v>
      </c>
      <c r="F1527" s="1" t="s">
        <v>70</v>
      </c>
      <c r="G1527" s="1" t="s">
        <v>19488</v>
      </c>
      <c r="H1527" s="1" t="s">
        <v>19489</v>
      </c>
      <c r="I1527" s="1">
        <v>34130</v>
      </c>
      <c r="J1527" s="1">
        <v>34</v>
      </c>
      <c r="K1527" s="1"/>
      <c r="L1527" s="1"/>
      <c r="M1527" s="1"/>
      <c r="N1527" s="36">
        <v>27700</v>
      </c>
      <c r="O1527" s="1"/>
      <c r="P1527" s="1"/>
      <c r="Q1527" s="1"/>
      <c r="R1527" s="1"/>
      <c r="S1527" s="1"/>
      <c r="T1527" s="1"/>
      <c r="U1527" s="1"/>
      <c r="V1527" s="1"/>
      <c r="W1527" s="1" t="s">
        <v>19497</v>
      </c>
      <c r="X1527" s="1"/>
      <c r="Y1527" s="1"/>
      <c r="Z1527" s="1"/>
      <c r="AA1527" s="1"/>
      <c r="AB1527" s="1" t="s">
        <v>19497</v>
      </c>
      <c r="AC1527" s="1"/>
      <c r="AD1527" s="1"/>
      <c r="AE1527" s="1" t="s">
        <v>19497</v>
      </c>
      <c r="AF1527" s="1"/>
      <c r="AG1527" s="1"/>
      <c r="AH1527" s="1"/>
      <c r="AI1527" s="1"/>
      <c r="AJ1527" s="1"/>
      <c r="AK1527" s="1"/>
      <c r="AL1527" s="1"/>
      <c r="AM1527" s="1"/>
      <c r="AN1527" s="1"/>
      <c r="AO1527" s="1" t="s">
        <v>99</v>
      </c>
      <c r="AP1527" s="1"/>
      <c r="AQ1527" s="1"/>
      <c r="AR1527" s="1"/>
      <c r="AS1527" s="1">
        <v>2008</v>
      </c>
      <c r="AT1527" s="1"/>
      <c r="AU1527" s="1"/>
      <c r="AV1527" s="1"/>
      <c r="AW1527" s="1"/>
      <c r="AX1527" s="1"/>
      <c r="AY1527" s="2" t="s">
        <v>250</v>
      </c>
      <c r="AZ1527" s="2" t="s">
        <v>295</v>
      </c>
      <c r="BA1527" s="2" t="s">
        <v>296</v>
      </c>
      <c r="BB1527" s="1"/>
      <c r="BC1527" s="1" t="s">
        <v>250</v>
      </c>
      <c r="BD1527" s="3" t="s">
        <v>103</v>
      </c>
      <c r="BE1527" s="4" t="s">
        <v>399</v>
      </c>
      <c r="BF1527" s="4">
        <v>39510</v>
      </c>
      <c r="BG1527" s="4" t="s">
        <v>103</v>
      </c>
      <c r="BH1527" s="4" t="s">
        <v>103</v>
      </c>
      <c r="BI1527" s="4" t="s">
        <v>103</v>
      </c>
      <c r="BJ1527" s="4"/>
      <c r="BK1527" s="4"/>
      <c r="BL1527" s="4"/>
      <c r="BM1527" s="1"/>
      <c r="BN1527" s="1"/>
    </row>
    <row r="1528" spans="1:66">
      <c r="A1528">
        <f t="shared" si="23"/>
        <v>1527</v>
      </c>
      <c r="B1528" s="1"/>
      <c r="C1528" s="1"/>
      <c r="D1528" s="52" t="s">
        <v>20050</v>
      </c>
      <c r="E1528" s="52" t="s">
        <v>20051</v>
      </c>
      <c r="F1528" s="1" t="s">
        <v>70</v>
      </c>
      <c r="G1528" s="1" t="s">
        <v>4903</v>
      </c>
      <c r="H1528" s="1" t="s">
        <v>20052</v>
      </c>
      <c r="I1528" s="1">
        <v>62160</v>
      </c>
      <c r="J1528" s="1">
        <v>62</v>
      </c>
      <c r="K1528" s="1"/>
      <c r="L1528" s="1"/>
      <c r="M1528" s="1"/>
      <c r="N1528" s="36">
        <v>10500</v>
      </c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 t="s">
        <v>1032</v>
      </c>
      <c r="AB1528" s="1"/>
      <c r="AC1528" s="1"/>
      <c r="AD1528" s="1"/>
      <c r="AE1528" s="1" t="s">
        <v>1032</v>
      </c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>
        <v>2021</v>
      </c>
      <c r="AT1528" s="1"/>
      <c r="AU1528" s="1"/>
      <c r="AV1528" s="1"/>
      <c r="AW1528" s="1"/>
      <c r="AX1528" s="1"/>
      <c r="AY1528" s="2" t="s">
        <v>250</v>
      </c>
      <c r="AZ1528" s="2" t="s">
        <v>295</v>
      </c>
      <c r="BA1528" s="2" t="s">
        <v>296</v>
      </c>
      <c r="BB1528" s="1"/>
      <c r="BC1528" s="1" t="s">
        <v>250</v>
      </c>
      <c r="BD1528" s="3" t="s">
        <v>103</v>
      </c>
      <c r="BE1528" s="4" t="s">
        <v>103</v>
      </c>
      <c r="BF1528" s="4" t="s">
        <v>103</v>
      </c>
      <c r="BG1528" s="4" t="s">
        <v>103</v>
      </c>
      <c r="BH1528" s="4" t="s">
        <v>103</v>
      </c>
      <c r="BI1528" s="4" t="s">
        <v>103</v>
      </c>
      <c r="BJ1528" s="4"/>
      <c r="BK1528" s="4"/>
      <c r="BL1528" s="4"/>
      <c r="BM1528" s="1"/>
      <c r="BN1528" s="1"/>
    </row>
    <row r="1529" spans="1:66">
      <c r="A1529">
        <f t="shared" si="23"/>
        <v>1528</v>
      </c>
      <c r="B1529" s="1"/>
      <c r="C1529" s="1"/>
      <c r="D1529" s="52" t="s">
        <v>20789</v>
      </c>
      <c r="E1529" s="52" t="s">
        <v>20790</v>
      </c>
      <c r="F1529" s="1" t="s">
        <v>70</v>
      </c>
      <c r="G1529" s="1" t="s">
        <v>20196</v>
      </c>
      <c r="H1529" s="1" t="s">
        <v>20791</v>
      </c>
      <c r="I1529" s="1">
        <v>33130</v>
      </c>
      <c r="J1529" s="1">
        <v>33</v>
      </c>
      <c r="K1529" s="1"/>
      <c r="L1529" s="1"/>
      <c r="M1529" s="1"/>
      <c r="N1529" s="36">
        <v>14000</v>
      </c>
      <c r="O1529" s="1"/>
      <c r="P1529" s="1"/>
      <c r="Q1529" s="1"/>
      <c r="R1529" s="1"/>
      <c r="S1529" s="1"/>
      <c r="T1529" s="1"/>
      <c r="U1529" s="1"/>
      <c r="V1529" s="1"/>
      <c r="W1529" s="1"/>
      <c r="X1529" s="1" t="s">
        <v>430</v>
      </c>
      <c r="Y1529" s="1"/>
      <c r="Z1529" s="1"/>
      <c r="AA1529" s="1"/>
      <c r="AB1529" s="1" t="s">
        <v>430</v>
      </c>
      <c r="AC1529" s="1"/>
      <c r="AD1529" s="1"/>
      <c r="AE1529" s="1" t="s">
        <v>430</v>
      </c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2" t="s">
        <v>250</v>
      </c>
      <c r="AZ1529" s="2" t="s">
        <v>295</v>
      </c>
      <c r="BA1529" s="2" t="s">
        <v>296</v>
      </c>
      <c r="BB1529" s="1"/>
      <c r="BC1529" s="1" t="s">
        <v>250</v>
      </c>
      <c r="BD1529" s="3" t="s">
        <v>103</v>
      </c>
      <c r="BE1529" s="4" t="s">
        <v>103</v>
      </c>
      <c r="BF1529" s="4" t="s">
        <v>103</v>
      </c>
      <c r="BG1529" s="4" t="s">
        <v>103</v>
      </c>
      <c r="BH1529" s="4" t="s">
        <v>103</v>
      </c>
      <c r="BI1529" s="4" t="s">
        <v>103</v>
      </c>
      <c r="BJ1529" s="4"/>
      <c r="BK1529" s="4"/>
      <c r="BL1529" s="4"/>
      <c r="BM1529" s="1"/>
      <c r="BN1529" s="1"/>
    </row>
    <row r="1530" spans="1:66">
      <c r="A1530">
        <f t="shared" si="23"/>
        <v>1529</v>
      </c>
      <c r="B1530" s="1"/>
      <c r="C1530" s="1"/>
      <c r="D1530" s="52" t="s">
        <v>22495</v>
      </c>
      <c r="E1530" s="52" t="s">
        <v>22496</v>
      </c>
      <c r="F1530" s="1" t="s">
        <v>70</v>
      </c>
      <c r="G1530" s="1" t="s">
        <v>8554</v>
      </c>
      <c r="H1530" s="1" t="s">
        <v>22497</v>
      </c>
      <c r="I1530" s="1">
        <v>41000</v>
      </c>
      <c r="J1530" s="1">
        <v>41</v>
      </c>
      <c r="K1530" s="1"/>
      <c r="L1530" s="1"/>
      <c r="M1530" s="1"/>
      <c r="N1530" s="36">
        <v>5500</v>
      </c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 t="s">
        <v>487</v>
      </c>
      <c r="Z1530" s="1" t="s">
        <v>487</v>
      </c>
      <c r="AA1530" s="1"/>
      <c r="AB1530" s="1"/>
      <c r="AC1530" s="1"/>
      <c r="AD1530" s="1"/>
      <c r="AE1530" s="1" t="s">
        <v>487</v>
      </c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2" t="s">
        <v>250</v>
      </c>
      <c r="AZ1530" s="2" t="s">
        <v>295</v>
      </c>
      <c r="BA1530" s="2" t="s">
        <v>296</v>
      </c>
      <c r="BB1530" s="1"/>
      <c r="BC1530" s="1" t="s">
        <v>250</v>
      </c>
      <c r="BD1530" s="3" t="s">
        <v>103</v>
      </c>
      <c r="BE1530" s="4" t="s">
        <v>103</v>
      </c>
      <c r="BF1530" s="4" t="s">
        <v>103</v>
      </c>
      <c r="BG1530" s="4" t="s">
        <v>103</v>
      </c>
      <c r="BH1530" s="4" t="s">
        <v>103</v>
      </c>
      <c r="BI1530" s="4" t="s">
        <v>103</v>
      </c>
      <c r="BJ1530" s="4"/>
      <c r="BK1530" s="4"/>
      <c r="BL1530" s="4"/>
      <c r="BM1530" s="1"/>
      <c r="BN1530" s="1"/>
    </row>
    <row r="1531" spans="1:66">
      <c r="A1531">
        <f t="shared" si="23"/>
        <v>1530</v>
      </c>
      <c r="B1531" s="1"/>
      <c r="C1531" s="1"/>
      <c r="D1531" s="52" t="s">
        <v>22546</v>
      </c>
      <c r="E1531" s="52" t="s">
        <v>22547</v>
      </c>
      <c r="F1531" s="1" t="s">
        <v>70</v>
      </c>
      <c r="G1531" s="1" t="s">
        <v>10554</v>
      </c>
      <c r="H1531" s="1" t="s">
        <v>22548</v>
      </c>
      <c r="I1531" s="1">
        <v>84300</v>
      </c>
      <c r="J1531" s="1">
        <v>84</v>
      </c>
      <c r="K1531" s="1"/>
      <c r="L1531" s="1"/>
      <c r="M1531" s="1"/>
      <c r="N1531" s="36">
        <v>19000</v>
      </c>
      <c r="O1531" s="1"/>
      <c r="P1531" s="1"/>
      <c r="Q1531" s="1"/>
      <c r="R1531" s="1"/>
      <c r="S1531" s="1"/>
      <c r="T1531" s="1"/>
      <c r="U1531" s="1"/>
      <c r="V1531" s="1"/>
      <c r="W1531" s="1"/>
      <c r="X1531" s="1" t="s">
        <v>1493</v>
      </c>
      <c r="Y1531" s="1"/>
      <c r="Z1531" s="1"/>
      <c r="AA1531" s="1"/>
      <c r="AB1531" s="1"/>
      <c r="AC1531" s="1" t="s">
        <v>1493</v>
      </c>
      <c r="AD1531" s="1"/>
      <c r="AE1531" s="1" t="s">
        <v>1493</v>
      </c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2" t="s">
        <v>250</v>
      </c>
      <c r="AZ1531" s="2" t="s">
        <v>295</v>
      </c>
      <c r="BA1531" s="2" t="s">
        <v>296</v>
      </c>
      <c r="BB1531" s="1"/>
      <c r="BC1531" s="1" t="s">
        <v>250</v>
      </c>
      <c r="BD1531" s="3" t="s">
        <v>103</v>
      </c>
      <c r="BE1531" s="4" t="s">
        <v>103</v>
      </c>
      <c r="BF1531" s="4" t="s">
        <v>103</v>
      </c>
      <c r="BG1531" s="4" t="s">
        <v>103</v>
      </c>
      <c r="BH1531" s="4" t="s">
        <v>103</v>
      </c>
      <c r="BI1531" s="4" t="s">
        <v>103</v>
      </c>
      <c r="BJ1531" s="4"/>
      <c r="BK1531" s="4"/>
      <c r="BL1531" s="4"/>
      <c r="BM1531" s="1"/>
      <c r="BN1531" s="1"/>
    </row>
    <row r="1532" spans="1:66">
      <c r="A1532">
        <f t="shared" si="23"/>
        <v>1531</v>
      </c>
      <c r="B1532" s="1"/>
      <c r="C1532" s="1"/>
      <c r="D1532" s="52" t="s">
        <v>22644</v>
      </c>
      <c r="E1532" s="52" t="s">
        <v>22645</v>
      </c>
      <c r="F1532" s="1" t="s">
        <v>70</v>
      </c>
      <c r="G1532" s="1" t="s">
        <v>13985</v>
      </c>
      <c r="H1532" s="1" t="s">
        <v>22646</v>
      </c>
      <c r="I1532" s="1">
        <v>29490</v>
      </c>
      <c r="J1532" s="1">
        <v>29</v>
      </c>
      <c r="K1532" s="1"/>
      <c r="L1532" s="1"/>
      <c r="M1532" s="1"/>
      <c r="N1532" s="36">
        <v>5672</v>
      </c>
      <c r="O1532" s="1"/>
      <c r="P1532" s="1"/>
      <c r="Q1532" s="1"/>
      <c r="R1532" s="1"/>
      <c r="S1532" s="1"/>
      <c r="T1532" s="1"/>
      <c r="U1532" s="1"/>
      <c r="V1532" s="1"/>
      <c r="W1532" s="1"/>
      <c r="X1532" s="1" t="s">
        <v>22647</v>
      </c>
      <c r="Y1532" s="1"/>
      <c r="Z1532" s="1" t="s">
        <v>22647</v>
      </c>
      <c r="AA1532" s="1"/>
      <c r="AB1532" s="1"/>
      <c r="AC1532" s="1"/>
      <c r="AD1532" s="1"/>
      <c r="AE1532" s="1" t="s">
        <v>22647</v>
      </c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2" t="s">
        <v>250</v>
      </c>
      <c r="AZ1532" s="2" t="s">
        <v>295</v>
      </c>
      <c r="BA1532" s="2" t="s">
        <v>296</v>
      </c>
      <c r="BB1532" s="1"/>
      <c r="BC1532" s="1" t="s">
        <v>250</v>
      </c>
      <c r="BD1532" s="3" t="s">
        <v>103</v>
      </c>
      <c r="BE1532" s="4" t="s">
        <v>103</v>
      </c>
      <c r="BF1532" s="4" t="s">
        <v>103</v>
      </c>
      <c r="BG1532" s="4" t="s">
        <v>103</v>
      </c>
      <c r="BH1532" s="4" t="s">
        <v>103</v>
      </c>
      <c r="BI1532" s="4" t="s">
        <v>103</v>
      </c>
      <c r="BJ1532" s="4"/>
      <c r="BK1532" s="4"/>
      <c r="BL1532" s="4"/>
      <c r="BM1532" s="1"/>
      <c r="BN1532" s="1"/>
    </row>
    <row r="1533" spans="1:66">
      <c r="A1533">
        <f t="shared" si="23"/>
        <v>1532</v>
      </c>
      <c r="B1533" s="1"/>
      <c r="C1533" s="1"/>
      <c r="D1533" s="52" t="s">
        <v>22901</v>
      </c>
      <c r="E1533" s="52" t="s">
        <v>22902</v>
      </c>
      <c r="F1533" s="1" t="s">
        <v>70</v>
      </c>
      <c r="G1533" s="1" t="s">
        <v>22903</v>
      </c>
      <c r="H1533" s="1" t="s">
        <v>22904</v>
      </c>
      <c r="I1533" s="1">
        <v>63370</v>
      </c>
      <c r="J1533" s="1">
        <v>63</v>
      </c>
      <c r="K1533" s="1"/>
      <c r="L1533" s="1"/>
      <c r="M1533" s="1"/>
      <c r="N1533" s="36">
        <v>12200</v>
      </c>
      <c r="O1533" s="1"/>
      <c r="P1533" s="1"/>
      <c r="Q1533" s="1"/>
      <c r="R1533" s="1"/>
      <c r="S1533" s="1"/>
      <c r="T1533" s="1"/>
      <c r="U1533" s="1"/>
      <c r="V1533" s="1"/>
      <c r="W1533" s="1"/>
      <c r="X1533" s="1" t="s">
        <v>4186</v>
      </c>
      <c r="Y1533" s="1"/>
      <c r="Z1533" s="1"/>
      <c r="AA1533" s="1" t="s">
        <v>4186</v>
      </c>
      <c r="AB1533" s="1"/>
      <c r="AC1533" s="1"/>
      <c r="AD1533" s="1"/>
      <c r="AE1533" s="1" t="s">
        <v>4186</v>
      </c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2" t="s">
        <v>250</v>
      </c>
      <c r="AZ1533" s="2" t="s">
        <v>295</v>
      </c>
      <c r="BA1533" s="2" t="s">
        <v>296</v>
      </c>
      <c r="BB1533" s="1"/>
      <c r="BC1533" s="1" t="s">
        <v>250</v>
      </c>
      <c r="BD1533" s="3" t="s">
        <v>103</v>
      </c>
      <c r="BE1533" s="4" t="s">
        <v>103</v>
      </c>
      <c r="BF1533" s="4" t="s">
        <v>103</v>
      </c>
      <c r="BG1533" s="4" t="s">
        <v>103</v>
      </c>
      <c r="BH1533" s="4" t="s">
        <v>103</v>
      </c>
      <c r="BI1533" s="4" t="s">
        <v>103</v>
      </c>
      <c r="BJ1533" s="4"/>
      <c r="BK1533" s="4"/>
      <c r="BL1533" s="4"/>
      <c r="BM1533" s="1"/>
      <c r="BN1533" s="1"/>
    </row>
    <row r="1534" spans="1:66">
      <c r="A1534">
        <f t="shared" si="23"/>
        <v>1533</v>
      </c>
      <c r="B1534" s="1"/>
      <c r="C1534" s="1"/>
      <c r="D1534" s="52" t="s">
        <v>24201</v>
      </c>
      <c r="E1534" s="52" t="s">
        <v>24202</v>
      </c>
      <c r="F1534" s="1" t="s">
        <v>70</v>
      </c>
      <c r="G1534" s="1" t="s">
        <v>21510</v>
      </c>
      <c r="H1534" s="1" t="s">
        <v>24203</v>
      </c>
      <c r="I1534" s="1">
        <v>74000</v>
      </c>
      <c r="J1534" s="1">
        <v>74</v>
      </c>
      <c r="K1534" s="1"/>
      <c r="L1534" s="1"/>
      <c r="M1534" s="1"/>
      <c r="N1534" s="36">
        <v>5500</v>
      </c>
      <c r="O1534" s="1"/>
      <c r="P1534" s="1"/>
      <c r="Q1534" s="1"/>
      <c r="R1534" s="1"/>
      <c r="S1534" s="1"/>
      <c r="T1534" s="1"/>
      <c r="U1534" s="1"/>
      <c r="V1534" s="1"/>
      <c r="W1534" s="1"/>
      <c r="X1534" s="1" t="s">
        <v>487</v>
      </c>
      <c r="Y1534" s="1"/>
      <c r="Z1534" s="1" t="s">
        <v>487</v>
      </c>
      <c r="AA1534" s="1"/>
      <c r="AB1534" s="1"/>
      <c r="AC1534" s="1"/>
      <c r="AD1534" s="1"/>
      <c r="AE1534" s="1" t="s">
        <v>487</v>
      </c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2" t="s">
        <v>250</v>
      </c>
      <c r="AZ1534" s="2" t="s">
        <v>295</v>
      </c>
      <c r="BA1534" s="2" t="s">
        <v>296</v>
      </c>
      <c r="BB1534" s="1"/>
      <c r="BC1534" s="1" t="s">
        <v>250</v>
      </c>
      <c r="BD1534" s="3" t="s">
        <v>103</v>
      </c>
      <c r="BE1534" s="4" t="s">
        <v>103</v>
      </c>
      <c r="BF1534" s="4" t="s">
        <v>103</v>
      </c>
      <c r="BG1534" s="4" t="s">
        <v>103</v>
      </c>
      <c r="BH1534" s="4" t="s">
        <v>103</v>
      </c>
      <c r="BI1534" s="4" t="s">
        <v>103</v>
      </c>
      <c r="BJ1534" s="4"/>
      <c r="BK1534" s="4"/>
      <c r="BL1534" s="4"/>
      <c r="BM1534" s="1"/>
      <c r="BN1534" s="1"/>
    </row>
    <row r="1535" spans="1:66">
      <c r="A1535">
        <f t="shared" si="23"/>
        <v>1534</v>
      </c>
      <c r="B1535" s="1"/>
      <c r="C1535" s="1"/>
      <c r="D1535" s="52" t="s">
        <v>24432</v>
      </c>
      <c r="E1535" s="52" t="s">
        <v>24433</v>
      </c>
      <c r="F1535" s="1" t="s">
        <v>70</v>
      </c>
      <c r="G1535" s="1" t="s">
        <v>5440</v>
      </c>
      <c r="H1535" s="1" t="s">
        <v>24434</v>
      </c>
      <c r="I1535" s="1">
        <v>30000</v>
      </c>
      <c r="J1535" s="1">
        <v>30</v>
      </c>
      <c r="K1535" s="1"/>
      <c r="L1535" s="1"/>
      <c r="M1535" s="1"/>
      <c r="N1535" s="36">
        <v>5751</v>
      </c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 t="s">
        <v>24435</v>
      </c>
      <c r="Z1535" s="1"/>
      <c r="AA1535" s="1" t="s">
        <v>24435</v>
      </c>
      <c r="AB1535" s="1"/>
      <c r="AC1535" s="1"/>
      <c r="AD1535" s="1"/>
      <c r="AE1535" s="1" t="s">
        <v>24435</v>
      </c>
      <c r="AF1535" s="1"/>
      <c r="AG1535" s="1"/>
      <c r="AH1535" s="1"/>
      <c r="AI1535" s="1"/>
      <c r="AJ1535" s="1">
        <v>11</v>
      </c>
      <c r="AK1535" s="1"/>
      <c r="AL1535" s="1"/>
      <c r="AM1535" s="1"/>
      <c r="AN1535" s="1"/>
      <c r="AO1535" s="1"/>
      <c r="AP1535" s="1"/>
      <c r="AQ1535" s="1"/>
      <c r="AR1535" s="1"/>
      <c r="AS1535" s="1">
        <v>2022</v>
      </c>
      <c r="AT1535" s="1"/>
      <c r="AU1535" s="1"/>
      <c r="AV1535" s="1"/>
      <c r="AW1535" s="1"/>
      <c r="AX1535" s="1"/>
      <c r="AY1535" s="2" t="s">
        <v>250</v>
      </c>
      <c r="AZ1535" s="2" t="s">
        <v>295</v>
      </c>
      <c r="BA1535" s="2" t="s">
        <v>296</v>
      </c>
      <c r="BB1535" s="1"/>
      <c r="BC1535" s="1" t="s">
        <v>250</v>
      </c>
      <c r="BD1535" s="3" t="s">
        <v>103</v>
      </c>
      <c r="BE1535" s="4" t="s">
        <v>103</v>
      </c>
      <c r="BF1535" s="4" t="s">
        <v>103</v>
      </c>
      <c r="BG1535" s="4" t="s">
        <v>103</v>
      </c>
      <c r="BH1535" s="4" t="s">
        <v>103</v>
      </c>
      <c r="BI1535" s="4" t="s">
        <v>103</v>
      </c>
      <c r="BJ1535" s="4"/>
      <c r="BK1535" s="4"/>
      <c r="BL1535" s="4"/>
      <c r="BM1535" s="1"/>
      <c r="BN1535" s="1"/>
    </row>
    <row r="1536" spans="1:66">
      <c r="A1536">
        <f t="shared" si="23"/>
        <v>1535</v>
      </c>
      <c r="B1536" s="1"/>
      <c r="C1536" s="1" t="s">
        <v>24534</v>
      </c>
      <c r="D1536" s="52" t="s">
        <v>24535</v>
      </c>
      <c r="E1536" s="52" t="s">
        <v>24536</v>
      </c>
      <c r="F1536" s="1" t="s">
        <v>70</v>
      </c>
      <c r="G1536" s="1" t="s">
        <v>17618</v>
      </c>
      <c r="H1536" s="1" t="s">
        <v>24537</v>
      </c>
      <c r="I1536" s="1">
        <v>44100</v>
      </c>
      <c r="J1536" s="1">
        <v>44</v>
      </c>
      <c r="K1536" s="1"/>
      <c r="L1536" s="1"/>
      <c r="M1536" s="1"/>
      <c r="N1536" s="36">
        <v>5686</v>
      </c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 t="s">
        <v>446</v>
      </c>
      <c r="Z1536" s="1" t="s">
        <v>446</v>
      </c>
      <c r="AA1536" s="1"/>
      <c r="AB1536" s="1"/>
      <c r="AC1536" s="1"/>
      <c r="AD1536" s="1"/>
      <c r="AE1536" s="1" t="s">
        <v>446</v>
      </c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2" t="s">
        <v>24538</v>
      </c>
      <c r="AZ1536" s="2" t="s">
        <v>295</v>
      </c>
      <c r="BA1536" s="2" t="s">
        <v>296</v>
      </c>
      <c r="BB1536" s="1"/>
      <c r="BC1536" s="1" t="s">
        <v>24538</v>
      </c>
      <c r="BD1536" s="3" t="s">
        <v>103</v>
      </c>
      <c r="BE1536" s="4" t="s">
        <v>367</v>
      </c>
      <c r="BF1536" s="4">
        <v>43100</v>
      </c>
      <c r="BG1536" s="4" t="s">
        <v>103</v>
      </c>
      <c r="BH1536" s="4" t="s">
        <v>103</v>
      </c>
      <c r="BI1536" s="4" t="s">
        <v>103</v>
      </c>
      <c r="BJ1536" s="4"/>
      <c r="BK1536" s="4"/>
      <c r="BL1536" s="4"/>
      <c r="BM1536" s="1"/>
      <c r="BN1536" s="1"/>
    </row>
    <row r="1537" spans="1:67">
      <c r="A1537">
        <f t="shared" si="23"/>
        <v>1536</v>
      </c>
      <c r="B1537" s="1"/>
      <c r="C1537" s="1" t="s">
        <v>11860</v>
      </c>
      <c r="D1537" s="52" t="s">
        <v>11861</v>
      </c>
      <c r="E1537" s="52" t="s">
        <v>11862</v>
      </c>
      <c r="F1537" s="1" t="s">
        <v>70</v>
      </c>
      <c r="G1537" s="1" t="s">
        <v>6260</v>
      </c>
      <c r="H1537" s="1" t="s">
        <v>6343</v>
      </c>
      <c r="I1537" s="1">
        <v>69970</v>
      </c>
      <c r="J1537" s="1">
        <v>69</v>
      </c>
      <c r="K1537" s="1"/>
      <c r="L1537" s="1"/>
      <c r="M1537" s="1">
        <v>1</v>
      </c>
      <c r="N1537" s="36">
        <v>6546</v>
      </c>
      <c r="O1537" s="1" t="s">
        <v>3352</v>
      </c>
      <c r="P1537" s="1" t="s">
        <v>11863</v>
      </c>
      <c r="Q1537" s="1"/>
      <c r="R1537" s="1" t="s">
        <v>11864</v>
      </c>
      <c r="S1537" s="1" t="s">
        <v>7214</v>
      </c>
      <c r="T1537" s="1"/>
      <c r="U1537" s="1" t="s">
        <v>630</v>
      </c>
      <c r="V1537" s="1"/>
      <c r="W1537" s="1" t="s">
        <v>4784</v>
      </c>
      <c r="X1537" s="1"/>
      <c r="Y1537" s="1"/>
      <c r="Z1537" s="1" t="s">
        <v>4784</v>
      </c>
      <c r="AA1537" s="1"/>
      <c r="AB1537" s="1"/>
      <c r="AC1537" s="1"/>
      <c r="AD1537" s="1"/>
      <c r="AE1537" s="1" t="s">
        <v>11865</v>
      </c>
      <c r="AF1537" s="1" t="s">
        <v>3352</v>
      </c>
      <c r="AG1537" s="1"/>
      <c r="AH1537" s="1"/>
      <c r="AI1537" s="1" t="s">
        <v>11188</v>
      </c>
      <c r="AJ1537" s="1"/>
      <c r="AK1537" s="1"/>
      <c r="AL1537" s="1"/>
      <c r="AM1537" s="1" t="s">
        <v>11866</v>
      </c>
      <c r="AN1537" s="1"/>
      <c r="AO1537" s="1"/>
      <c r="AP1537" s="1"/>
      <c r="AQ1537" s="1" t="s">
        <v>81</v>
      </c>
      <c r="AR1537" s="1" t="s">
        <v>11867</v>
      </c>
      <c r="AS1537" s="1">
        <v>2011</v>
      </c>
      <c r="AT1537" s="1"/>
      <c r="AU1537" s="1"/>
      <c r="AV1537" s="1"/>
      <c r="AW1537" s="1" t="s">
        <v>11868</v>
      </c>
      <c r="AX1537" s="1" t="s">
        <v>209</v>
      </c>
      <c r="AY1537" s="2" t="s">
        <v>11869</v>
      </c>
      <c r="AZ1537" s="2" t="s">
        <v>85</v>
      </c>
      <c r="BA1537" s="2" t="s">
        <v>296</v>
      </c>
      <c r="BB1537" s="1"/>
      <c r="BC1537" s="1" t="s">
        <v>3758</v>
      </c>
      <c r="BD1537" s="3">
        <v>89</v>
      </c>
      <c r="BE1537" s="4" t="s">
        <v>103</v>
      </c>
      <c r="BF1537" s="4" t="s">
        <v>103</v>
      </c>
      <c r="BG1537" s="4" t="s">
        <v>103</v>
      </c>
      <c r="BH1537" s="4" t="s">
        <v>103</v>
      </c>
      <c r="BI1537" s="4" t="s">
        <v>103</v>
      </c>
      <c r="BJ1537" s="4" t="s">
        <v>89</v>
      </c>
      <c r="BK1537" s="4" t="s">
        <v>89</v>
      </c>
      <c r="BL1537" s="4" t="s">
        <v>89</v>
      </c>
      <c r="BM1537" s="1" t="s">
        <v>89</v>
      </c>
      <c r="BN1537" s="1"/>
    </row>
    <row r="1538" spans="1:67">
      <c r="A1538">
        <f t="shared" si="23"/>
        <v>1537</v>
      </c>
      <c r="B1538" s="1"/>
      <c r="C1538" s="1" t="s">
        <v>14321</v>
      </c>
      <c r="D1538" s="52" t="s">
        <v>14322</v>
      </c>
      <c r="E1538" s="52" t="s">
        <v>14323</v>
      </c>
      <c r="F1538" s="1" t="s">
        <v>70</v>
      </c>
      <c r="G1538" s="1" t="s">
        <v>10253</v>
      </c>
      <c r="H1538" s="1" t="s">
        <v>10254</v>
      </c>
      <c r="I1538" s="1">
        <v>62119</v>
      </c>
      <c r="J1538" s="1">
        <v>62</v>
      </c>
      <c r="K1538" s="1" t="s">
        <v>10255</v>
      </c>
      <c r="L1538" s="1"/>
      <c r="M1538" s="1">
        <v>6</v>
      </c>
      <c r="N1538" s="36">
        <v>79000</v>
      </c>
      <c r="O1538" s="1"/>
      <c r="P1538" s="1"/>
      <c r="Q1538" s="1"/>
      <c r="R1538" s="1"/>
      <c r="S1538" s="1"/>
      <c r="T1538" s="1"/>
      <c r="U1538" s="1"/>
      <c r="V1538" s="1"/>
      <c r="W1538" s="1" t="s">
        <v>9815</v>
      </c>
      <c r="X1538" s="1"/>
      <c r="Y1538" s="1"/>
      <c r="Z1538" s="1" t="s">
        <v>9815</v>
      </c>
      <c r="AA1538" s="1"/>
      <c r="AB1538" s="1"/>
      <c r="AC1538" s="1"/>
      <c r="AD1538" s="1"/>
      <c r="AE1538" s="1" t="s">
        <v>9815</v>
      </c>
      <c r="AF1538" s="1"/>
      <c r="AG1538" s="1"/>
      <c r="AH1538" s="1"/>
      <c r="AI1538" s="1">
        <v>12</v>
      </c>
      <c r="AJ1538" s="1">
        <v>72</v>
      </c>
      <c r="AK1538" s="1"/>
      <c r="AL1538" s="1"/>
      <c r="AM1538" s="1"/>
      <c r="AN1538" s="1"/>
      <c r="AO1538" s="1"/>
      <c r="AP1538" s="1"/>
      <c r="AQ1538" s="1"/>
      <c r="AR1538" s="1"/>
      <c r="AS1538" s="1">
        <v>2019</v>
      </c>
      <c r="AT1538" s="1"/>
      <c r="AU1538" s="1"/>
      <c r="AV1538" s="1"/>
      <c r="AW1538" s="1"/>
      <c r="AX1538" s="1" t="s">
        <v>1598</v>
      </c>
      <c r="AY1538" s="2" t="s">
        <v>14324</v>
      </c>
      <c r="AZ1538" s="2" t="s">
        <v>295</v>
      </c>
      <c r="BA1538" s="2" t="s">
        <v>296</v>
      </c>
      <c r="BB1538" s="1"/>
      <c r="BC1538" s="1" t="s">
        <v>986</v>
      </c>
      <c r="BD1538" s="3" t="s">
        <v>103</v>
      </c>
      <c r="BE1538" s="4" t="s">
        <v>399</v>
      </c>
      <c r="BF1538" s="4">
        <v>43465</v>
      </c>
      <c r="BG1538" s="4" t="s">
        <v>103</v>
      </c>
      <c r="BH1538" s="4" t="s">
        <v>103</v>
      </c>
      <c r="BI1538" s="4" t="s">
        <v>103</v>
      </c>
      <c r="BJ1538" s="4" t="s">
        <v>89</v>
      </c>
      <c r="BK1538" s="4" t="s">
        <v>89</v>
      </c>
      <c r="BL1538" s="4" t="s">
        <v>105</v>
      </c>
      <c r="BM1538" s="1" t="s">
        <v>105</v>
      </c>
      <c r="BN1538" s="21" t="s">
        <v>14325</v>
      </c>
    </row>
    <row r="1539" spans="1:67">
      <c r="A1539">
        <f t="shared" si="23"/>
        <v>1538</v>
      </c>
      <c r="B1539" s="1"/>
      <c r="C1539" s="1" t="s">
        <v>11660</v>
      </c>
      <c r="D1539" s="52" t="s">
        <v>11661</v>
      </c>
      <c r="E1539" s="52" t="s">
        <v>11662</v>
      </c>
      <c r="F1539" s="1" t="s">
        <v>70</v>
      </c>
      <c r="G1539" s="1" t="s">
        <v>2931</v>
      </c>
      <c r="H1539" s="1" t="s">
        <v>11663</v>
      </c>
      <c r="I1539" s="1">
        <v>91130</v>
      </c>
      <c r="J1539" s="1">
        <v>91</v>
      </c>
      <c r="K1539" s="1"/>
      <c r="L1539" s="1"/>
      <c r="M1539" s="1"/>
      <c r="N1539" s="36">
        <v>11000</v>
      </c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 t="s">
        <v>4083</v>
      </c>
      <c r="Z1539" s="1" t="s">
        <v>4083</v>
      </c>
      <c r="AA1539" s="1"/>
      <c r="AB1539" s="1"/>
      <c r="AC1539" s="1"/>
      <c r="AD1539" s="1"/>
      <c r="AE1539" s="1" t="s">
        <v>4083</v>
      </c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2" t="s">
        <v>11664</v>
      </c>
      <c r="AZ1539" s="2" t="s">
        <v>295</v>
      </c>
      <c r="BA1539" s="2" t="s">
        <v>296</v>
      </c>
      <c r="BB1539" s="1"/>
      <c r="BC1539" s="1" t="s">
        <v>11664</v>
      </c>
      <c r="BD1539" s="3" t="s">
        <v>103</v>
      </c>
      <c r="BE1539" s="4" t="s">
        <v>2040</v>
      </c>
      <c r="BF1539" s="4">
        <v>42052</v>
      </c>
      <c r="BG1539" s="4" t="s">
        <v>103</v>
      </c>
      <c r="BH1539" s="4" t="s">
        <v>103</v>
      </c>
      <c r="BI1539" s="4" t="s">
        <v>103</v>
      </c>
      <c r="BJ1539" s="4" t="s">
        <v>89</v>
      </c>
      <c r="BK1539" s="4" t="s">
        <v>89</v>
      </c>
      <c r="BL1539" s="4" t="s">
        <v>89</v>
      </c>
      <c r="BM1539" s="1" t="s">
        <v>89</v>
      </c>
      <c r="BN1539" s="1"/>
    </row>
    <row r="1540" spans="1:67">
      <c r="A1540">
        <f t="shared" ref="A1540:A1603" si="24">+A1539+1</f>
        <v>1539</v>
      </c>
      <c r="B1540" s="1"/>
      <c r="C1540" s="1"/>
      <c r="D1540" s="52" t="s">
        <v>21605</v>
      </c>
      <c r="E1540" s="52" t="s">
        <v>21606</v>
      </c>
      <c r="F1540" s="1" t="s">
        <v>70</v>
      </c>
      <c r="G1540" s="1" t="s">
        <v>20311</v>
      </c>
      <c r="H1540" s="1" t="s">
        <v>21607</v>
      </c>
      <c r="I1540" s="1">
        <v>53810</v>
      </c>
      <c r="J1540" s="1">
        <v>53</v>
      </c>
      <c r="K1540" s="1"/>
      <c r="L1540" s="1"/>
      <c r="M1540" s="1"/>
      <c r="N1540" s="36">
        <v>1167</v>
      </c>
      <c r="O1540" s="1" t="s">
        <v>13120</v>
      </c>
      <c r="P1540" s="1" t="s">
        <v>1381</v>
      </c>
      <c r="Q1540" s="1"/>
      <c r="R1540" s="1"/>
      <c r="S1540" s="1"/>
      <c r="T1540" s="1"/>
      <c r="U1540" s="1"/>
      <c r="V1540" s="1"/>
      <c r="W1540" s="1"/>
      <c r="X1540" s="1"/>
      <c r="Y1540" s="1" t="s">
        <v>21608</v>
      </c>
      <c r="Z1540" s="1"/>
      <c r="AA1540" s="1"/>
      <c r="AB1540" s="1"/>
      <c r="AC1540" s="1" t="s">
        <v>21608</v>
      </c>
      <c r="AD1540" s="1"/>
      <c r="AE1540" s="1" t="s">
        <v>21608</v>
      </c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>
        <v>1998</v>
      </c>
      <c r="AT1540" s="1"/>
      <c r="AU1540" s="1"/>
      <c r="AV1540" s="1"/>
      <c r="AW1540" s="1" t="s">
        <v>21609</v>
      </c>
      <c r="AX1540" s="1"/>
      <c r="AY1540" s="2" t="s">
        <v>21610</v>
      </c>
      <c r="AZ1540" s="2" t="s">
        <v>85</v>
      </c>
      <c r="BA1540" s="2" t="s">
        <v>296</v>
      </c>
      <c r="BB1540" s="1"/>
      <c r="BC1540" s="1" t="s">
        <v>1083</v>
      </c>
      <c r="BD1540" s="3" t="s">
        <v>103</v>
      </c>
      <c r="BE1540" s="4" t="s">
        <v>103</v>
      </c>
      <c r="BF1540" s="4" t="s">
        <v>103</v>
      </c>
      <c r="BG1540" s="4" t="s">
        <v>103</v>
      </c>
      <c r="BH1540" s="4" t="s">
        <v>103</v>
      </c>
      <c r="BI1540" s="4" t="s">
        <v>103</v>
      </c>
      <c r="BJ1540" s="4"/>
      <c r="BK1540" s="4"/>
      <c r="BL1540" s="4"/>
      <c r="BM1540" s="1"/>
      <c r="BN1540" s="1"/>
    </row>
    <row r="1541" spans="1:67">
      <c r="A1541">
        <f t="shared" si="24"/>
        <v>1540</v>
      </c>
      <c r="B1541" s="1"/>
      <c r="C1541" s="1"/>
      <c r="D1541" s="52" t="s">
        <v>1944</v>
      </c>
      <c r="E1541" s="52" t="s">
        <v>1945</v>
      </c>
      <c r="F1541" s="1" t="s">
        <v>70</v>
      </c>
      <c r="G1541" s="1" t="s">
        <v>1946</v>
      </c>
      <c r="H1541" s="1" t="s">
        <v>1947</v>
      </c>
      <c r="I1541" s="1">
        <v>45800</v>
      </c>
      <c r="J1541" s="1">
        <v>45</v>
      </c>
      <c r="K1541" s="1"/>
      <c r="L1541" s="1"/>
      <c r="M1541" s="1"/>
      <c r="N1541" s="36">
        <v>14879</v>
      </c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 t="s">
        <v>1948</v>
      </c>
      <c r="Z1541" s="1" t="s">
        <v>1948</v>
      </c>
      <c r="AA1541" s="1"/>
      <c r="AB1541" s="1"/>
      <c r="AC1541" s="1"/>
      <c r="AD1541" s="1"/>
      <c r="AE1541" s="1" t="s">
        <v>1948</v>
      </c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>
        <v>1990</v>
      </c>
      <c r="AT1541" s="1"/>
      <c r="AU1541" s="1"/>
      <c r="AV1541" s="1"/>
      <c r="AW1541" s="1"/>
      <c r="AX1541" s="1"/>
      <c r="AY1541" s="2" t="s">
        <v>1949</v>
      </c>
      <c r="AZ1541" s="2" t="s">
        <v>295</v>
      </c>
      <c r="BA1541" s="2" t="s">
        <v>296</v>
      </c>
      <c r="BB1541" s="1"/>
      <c r="BC1541" s="1" t="s">
        <v>1949</v>
      </c>
      <c r="BD1541" s="3" t="s">
        <v>103</v>
      </c>
      <c r="BE1541" s="1" t="s">
        <v>103</v>
      </c>
      <c r="BF1541" s="1" t="s">
        <v>103</v>
      </c>
      <c r="BG1541" s="1" t="s">
        <v>103</v>
      </c>
      <c r="BH1541" s="1" t="s">
        <v>103</v>
      </c>
      <c r="BI1541" s="1" t="s">
        <v>103</v>
      </c>
      <c r="BJ1541" s="1" t="s">
        <v>89</v>
      </c>
      <c r="BK1541" s="1" t="s">
        <v>89</v>
      </c>
      <c r="BL1541" s="1" t="s">
        <v>105</v>
      </c>
      <c r="BM1541" s="1" t="s">
        <v>105</v>
      </c>
      <c r="BN1541" s="23" t="s">
        <v>1950</v>
      </c>
    </row>
    <row r="1542" spans="1:67">
      <c r="A1542">
        <f t="shared" si="24"/>
        <v>1541</v>
      </c>
      <c r="B1542" s="1"/>
      <c r="C1542" s="1" t="s">
        <v>17025</v>
      </c>
      <c r="D1542" s="52" t="s">
        <v>17026</v>
      </c>
      <c r="E1542" s="52" t="s">
        <v>17027</v>
      </c>
      <c r="F1542" s="1" t="s">
        <v>70</v>
      </c>
      <c r="G1542" s="1" t="s">
        <v>16689</v>
      </c>
      <c r="H1542" s="1" t="s">
        <v>17028</v>
      </c>
      <c r="I1542" s="1">
        <v>67700</v>
      </c>
      <c r="J1542" s="1">
        <v>67</v>
      </c>
      <c r="K1542" s="1"/>
      <c r="L1542" s="1"/>
      <c r="M1542" s="1"/>
      <c r="N1542" s="36">
        <v>26000</v>
      </c>
      <c r="O1542" s="1"/>
      <c r="P1542" s="1"/>
      <c r="Q1542" s="1"/>
      <c r="R1542" s="1"/>
      <c r="S1542" s="1"/>
      <c r="T1542" s="1"/>
      <c r="U1542" s="1"/>
      <c r="V1542" s="1"/>
      <c r="W1542" s="1" t="s">
        <v>3254</v>
      </c>
      <c r="X1542" s="1"/>
      <c r="Y1542" s="1"/>
      <c r="Z1542" s="1" t="s">
        <v>3254</v>
      </c>
      <c r="AA1542" s="1"/>
      <c r="AB1542" s="1"/>
      <c r="AC1542" s="1"/>
      <c r="AD1542" s="1"/>
      <c r="AE1542" s="1" t="s">
        <v>3254</v>
      </c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 t="s">
        <v>17029</v>
      </c>
      <c r="AW1542" s="1"/>
      <c r="AX1542" s="1"/>
      <c r="AY1542" s="2" t="s">
        <v>17030</v>
      </c>
      <c r="AZ1542" s="2" t="s">
        <v>295</v>
      </c>
      <c r="BA1542" s="2" t="s">
        <v>296</v>
      </c>
      <c r="BB1542" s="1"/>
      <c r="BC1542" s="1" t="s">
        <v>17030</v>
      </c>
      <c r="BD1542" s="3" t="s">
        <v>103</v>
      </c>
      <c r="BE1542" s="4" t="s">
        <v>399</v>
      </c>
      <c r="BF1542" s="4">
        <v>41182</v>
      </c>
      <c r="BG1542" s="4" t="s">
        <v>103</v>
      </c>
      <c r="BH1542" s="4" t="s">
        <v>103</v>
      </c>
      <c r="BI1542" s="4" t="s">
        <v>103</v>
      </c>
      <c r="BJ1542" s="4"/>
      <c r="BK1542" s="4"/>
      <c r="BL1542" s="4"/>
      <c r="BM1542" s="1"/>
      <c r="BN1542" s="1"/>
    </row>
    <row r="1543" spans="1:67">
      <c r="A1543">
        <f t="shared" si="24"/>
        <v>1542</v>
      </c>
      <c r="B1543" s="1"/>
      <c r="C1543" s="1"/>
      <c r="D1543" s="52" t="s">
        <v>17031</v>
      </c>
      <c r="E1543" s="52" t="s">
        <v>17032</v>
      </c>
      <c r="F1543" s="1" t="s">
        <v>70</v>
      </c>
      <c r="G1543" s="1" t="s">
        <v>16689</v>
      </c>
      <c r="H1543" s="1" t="s">
        <v>17028</v>
      </c>
      <c r="I1543" s="1">
        <v>67700</v>
      </c>
      <c r="J1543" s="1">
        <v>67</v>
      </c>
      <c r="K1543" s="1"/>
      <c r="L1543" s="1"/>
      <c r="M1543" s="1"/>
      <c r="N1543" s="36">
        <v>30000</v>
      </c>
      <c r="O1543" s="1"/>
      <c r="P1543" s="1"/>
      <c r="Q1543" s="1"/>
      <c r="R1543" s="1"/>
      <c r="S1543" s="1"/>
      <c r="T1543" s="1"/>
      <c r="U1543" s="1"/>
      <c r="V1543" s="1"/>
      <c r="W1543" s="1" t="s">
        <v>3533</v>
      </c>
      <c r="X1543" s="1"/>
      <c r="Y1543" s="1"/>
      <c r="Z1543" s="1" t="s">
        <v>3533</v>
      </c>
      <c r="AA1543" s="1"/>
      <c r="AB1543" s="1"/>
      <c r="AC1543" s="1"/>
      <c r="AD1543" s="1"/>
      <c r="AE1543" s="1" t="s">
        <v>3533</v>
      </c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2" t="s">
        <v>17030</v>
      </c>
      <c r="AZ1543" s="2" t="s">
        <v>295</v>
      </c>
      <c r="BA1543" s="2" t="s">
        <v>296</v>
      </c>
      <c r="BB1543" s="1"/>
      <c r="BC1543" s="1" t="s">
        <v>17030</v>
      </c>
      <c r="BD1543" s="3" t="s">
        <v>103</v>
      </c>
      <c r="BE1543" s="4" t="s">
        <v>103</v>
      </c>
      <c r="BF1543" s="4" t="s">
        <v>103</v>
      </c>
      <c r="BG1543" s="4" t="s">
        <v>103</v>
      </c>
      <c r="BH1543" s="4" t="s">
        <v>103</v>
      </c>
      <c r="BI1543" s="4" t="s">
        <v>103</v>
      </c>
      <c r="BJ1543" s="4"/>
      <c r="BK1543" s="4"/>
      <c r="BL1543" s="4"/>
      <c r="BM1543" s="1"/>
      <c r="BN1543" s="1"/>
    </row>
    <row r="1544" spans="1:67">
      <c r="A1544">
        <f t="shared" si="24"/>
        <v>1543</v>
      </c>
      <c r="B1544" s="1"/>
      <c r="C1544" s="1"/>
      <c r="D1544" s="52" t="s">
        <v>7505</v>
      </c>
      <c r="E1544" s="52" t="s">
        <v>7506</v>
      </c>
      <c r="F1544" s="1" t="s">
        <v>70</v>
      </c>
      <c r="G1544" s="1" t="s">
        <v>7503</v>
      </c>
      <c r="H1544" s="1" t="s">
        <v>7507</v>
      </c>
      <c r="I1544" s="1">
        <v>54710</v>
      </c>
      <c r="J1544" s="1">
        <v>54</v>
      </c>
      <c r="K1544" s="1"/>
      <c r="L1544" s="1"/>
      <c r="M1544" s="1"/>
      <c r="N1544" s="36">
        <v>5248</v>
      </c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 t="s">
        <v>7508</v>
      </c>
      <c r="Z1544" s="1"/>
      <c r="AA1544" s="1" t="s">
        <v>7508</v>
      </c>
      <c r="AB1544" s="1"/>
      <c r="AC1544" s="1"/>
      <c r="AD1544" s="1"/>
      <c r="AE1544" s="1" t="s">
        <v>7508</v>
      </c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2" t="s">
        <v>453</v>
      </c>
      <c r="AZ1544" s="2" t="s">
        <v>295</v>
      </c>
      <c r="BA1544" s="2" t="s">
        <v>613</v>
      </c>
      <c r="BB1544" s="1"/>
      <c r="BC1544" s="1" t="s">
        <v>453</v>
      </c>
      <c r="BD1544" s="3" t="s">
        <v>103</v>
      </c>
      <c r="BE1544" s="4" t="s">
        <v>103</v>
      </c>
      <c r="BF1544" s="4" t="s">
        <v>103</v>
      </c>
      <c r="BG1544" s="4" t="s">
        <v>103</v>
      </c>
      <c r="BH1544" s="4" t="s">
        <v>103</v>
      </c>
      <c r="BI1544" s="4" t="s">
        <v>103</v>
      </c>
      <c r="BJ1544" s="4" t="s">
        <v>105</v>
      </c>
      <c r="BK1544" s="4" t="s">
        <v>105</v>
      </c>
      <c r="BL1544" s="4" t="s">
        <v>105</v>
      </c>
      <c r="BM1544" s="1" t="s">
        <v>105</v>
      </c>
      <c r="BN1544" s="7" t="s">
        <v>7509</v>
      </c>
    </row>
    <row r="1545" spans="1:67">
      <c r="A1545">
        <f t="shared" si="24"/>
        <v>1544</v>
      </c>
      <c r="B1545" s="1"/>
      <c r="C1545" s="1" t="s">
        <v>13466</v>
      </c>
      <c r="D1545" s="52" t="s">
        <v>13467</v>
      </c>
      <c r="E1545" s="52" t="s">
        <v>13468</v>
      </c>
      <c r="F1545" s="1" t="s">
        <v>2668</v>
      </c>
      <c r="G1545" s="1" t="s">
        <v>6260</v>
      </c>
      <c r="H1545" s="1" t="s">
        <v>6343</v>
      </c>
      <c r="I1545" s="1">
        <v>69970</v>
      </c>
      <c r="J1545" s="1">
        <v>69</v>
      </c>
      <c r="K1545" s="1"/>
      <c r="L1545" s="1"/>
      <c r="M1545" s="1"/>
      <c r="N1545" s="36">
        <v>7546</v>
      </c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 t="s">
        <v>13469</v>
      </c>
      <c r="Z1545" s="1"/>
      <c r="AA1545" s="1" t="s">
        <v>13469</v>
      </c>
      <c r="AB1545" s="1"/>
      <c r="AC1545" s="1"/>
      <c r="AD1545" s="1"/>
      <c r="AE1545" s="1" t="s">
        <v>13469</v>
      </c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>
        <v>2010</v>
      </c>
      <c r="AT1545" s="1" t="s">
        <v>925</v>
      </c>
      <c r="AU1545" s="1"/>
      <c r="AV1545" s="1"/>
      <c r="AW1545" s="1"/>
      <c r="AX1545" s="1"/>
      <c r="AY1545" s="2" t="s">
        <v>453</v>
      </c>
      <c r="AZ1545" s="2" t="s">
        <v>295</v>
      </c>
      <c r="BA1545" s="2" t="s">
        <v>613</v>
      </c>
      <c r="BB1545" s="1"/>
      <c r="BC1545" s="1" t="s">
        <v>453</v>
      </c>
      <c r="BD1545" s="3" t="s">
        <v>103</v>
      </c>
      <c r="BE1545" s="4" t="s">
        <v>88</v>
      </c>
      <c r="BF1545" s="4">
        <v>40268</v>
      </c>
      <c r="BG1545" s="4">
        <v>40268</v>
      </c>
      <c r="BH1545" s="4" t="s">
        <v>103</v>
      </c>
      <c r="BI1545" s="4" t="s">
        <v>103</v>
      </c>
      <c r="BJ1545" s="4" t="s">
        <v>89</v>
      </c>
      <c r="BK1545" s="4" t="s">
        <v>89</v>
      </c>
      <c r="BL1545" s="4" t="s">
        <v>89</v>
      </c>
      <c r="BM1545" s="1" t="s">
        <v>89</v>
      </c>
      <c r="BN1545" s="1" t="s">
        <v>1511</v>
      </c>
    </row>
    <row r="1546" spans="1:67">
      <c r="A1546">
        <f t="shared" si="24"/>
        <v>1545</v>
      </c>
      <c r="B1546" s="1"/>
      <c r="C1546" s="1"/>
      <c r="D1546" s="52" t="s">
        <v>14170</v>
      </c>
      <c r="E1546" s="52" t="s">
        <v>14171</v>
      </c>
      <c r="F1546" s="1" t="s">
        <v>70</v>
      </c>
      <c r="G1546" s="1" t="s">
        <v>14172</v>
      </c>
      <c r="H1546" s="1" t="s">
        <v>14173</v>
      </c>
      <c r="I1546" s="1">
        <v>69400</v>
      </c>
      <c r="J1546" s="1">
        <v>69</v>
      </c>
      <c r="K1546" s="1"/>
      <c r="L1546" s="1"/>
      <c r="M1546" s="1"/>
      <c r="N1546" s="36">
        <v>7700</v>
      </c>
      <c r="O1546" s="1" t="s">
        <v>2512</v>
      </c>
      <c r="P1546" s="1" t="s">
        <v>5971</v>
      </c>
      <c r="Q1546" s="1"/>
      <c r="R1546" s="1"/>
      <c r="S1546" s="1"/>
      <c r="T1546" s="1"/>
      <c r="U1546" s="1"/>
      <c r="V1546" s="1"/>
      <c r="W1546" s="1"/>
      <c r="X1546" s="1"/>
      <c r="Y1546" s="1" t="s">
        <v>3769</v>
      </c>
      <c r="Z1546" s="1"/>
      <c r="AA1546" s="1" t="s">
        <v>3769</v>
      </c>
      <c r="AB1546" s="1"/>
      <c r="AC1546" s="1"/>
      <c r="AD1546" s="1"/>
      <c r="AE1546" s="1" t="s">
        <v>3769</v>
      </c>
      <c r="AF1546" s="1"/>
      <c r="AG1546" s="1"/>
      <c r="AH1546" s="1"/>
      <c r="AI1546" s="1"/>
      <c r="AJ1546" s="1">
        <v>78</v>
      </c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2" t="s">
        <v>453</v>
      </c>
      <c r="AZ1546" s="2" t="s">
        <v>295</v>
      </c>
      <c r="BA1546" s="2" t="s">
        <v>613</v>
      </c>
      <c r="BB1546" s="1"/>
      <c r="BC1546" s="1" t="s">
        <v>453</v>
      </c>
      <c r="BD1546" s="3" t="s">
        <v>103</v>
      </c>
      <c r="BE1546" s="4" t="s">
        <v>103</v>
      </c>
      <c r="BF1546" s="4" t="s">
        <v>103</v>
      </c>
      <c r="BG1546" s="4" t="s">
        <v>103</v>
      </c>
      <c r="BH1546" s="4" t="s">
        <v>103</v>
      </c>
      <c r="BI1546" s="4" t="s">
        <v>103</v>
      </c>
      <c r="BJ1546" s="4" t="s">
        <v>89</v>
      </c>
      <c r="BK1546" s="4" t="s">
        <v>89</v>
      </c>
      <c r="BL1546" s="4" t="s">
        <v>89</v>
      </c>
      <c r="BM1546" s="1" t="s">
        <v>89</v>
      </c>
      <c r="BN1546" s="14"/>
      <c r="BO1546" s="1" t="s">
        <v>14174</v>
      </c>
    </row>
    <row r="1547" spans="1:67">
      <c r="A1547">
        <f t="shared" si="24"/>
        <v>1546</v>
      </c>
      <c r="B1547" s="1"/>
      <c r="C1547" s="1"/>
      <c r="D1547" s="52" t="s">
        <v>14175</v>
      </c>
      <c r="E1547" s="52" t="s">
        <v>14176</v>
      </c>
      <c r="F1547" s="1" t="s">
        <v>70</v>
      </c>
      <c r="G1547" s="1" t="s">
        <v>14172</v>
      </c>
      <c r="H1547" s="1" t="s">
        <v>14173</v>
      </c>
      <c r="I1547" s="1">
        <v>69400</v>
      </c>
      <c r="J1547" s="1">
        <v>69</v>
      </c>
      <c r="K1547" s="1"/>
      <c r="L1547" s="1"/>
      <c r="M1547" s="1"/>
      <c r="N1547" s="36">
        <v>6500</v>
      </c>
      <c r="O1547" s="1"/>
      <c r="P1547" s="1"/>
      <c r="Q1547" s="1"/>
      <c r="R1547" s="1"/>
      <c r="S1547" s="1"/>
      <c r="T1547" s="1"/>
      <c r="U1547" s="1"/>
      <c r="V1547" s="1"/>
      <c r="W1547" s="1" t="s">
        <v>903</v>
      </c>
      <c r="X1547" s="1"/>
      <c r="Y1547" s="1"/>
      <c r="Z1547" s="1" t="s">
        <v>903</v>
      </c>
      <c r="AA1547" s="1"/>
      <c r="AB1547" s="1"/>
      <c r="AC1547" s="1"/>
      <c r="AD1547" s="1"/>
      <c r="AE1547" s="1" t="s">
        <v>903</v>
      </c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2" t="s">
        <v>453</v>
      </c>
      <c r="AZ1547" s="2" t="s">
        <v>295</v>
      </c>
      <c r="BA1547" s="2" t="s">
        <v>613</v>
      </c>
      <c r="BB1547" s="1"/>
      <c r="BC1547" s="1" t="s">
        <v>453</v>
      </c>
      <c r="BD1547" s="3" t="s">
        <v>103</v>
      </c>
      <c r="BE1547" s="4" t="s">
        <v>103</v>
      </c>
      <c r="BF1547" s="4" t="s">
        <v>103</v>
      </c>
      <c r="BG1547" s="4" t="s">
        <v>103</v>
      </c>
      <c r="BH1547" s="4" t="s">
        <v>103</v>
      </c>
      <c r="BI1547" s="4" t="s">
        <v>103</v>
      </c>
      <c r="BJ1547" s="4" t="s">
        <v>89</v>
      </c>
      <c r="BK1547" s="4" t="s">
        <v>89</v>
      </c>
      <c r="BL1547" s="4" t="s">
        <v>89</v>
      </c>
      <c r="BM1547" s="1" t="s">
        <v>89</v>
      </c>
      <c r="BN1547" s="14"/>
      <c r="BO1547" s="1" t="s">
        <v>14177</v>
      </c>
    </row>
    <row r="1548" spans="1:67">
      <c r="A1548">
        <f t="shared" si="24"/>
        <v>1547</v>
      </c>
      <c r="B1548" s="1"/>
      <c r="C1548" s="1" t="s">
        <v>15390</v>
      </c>
      <c r="D1548" s="52" t="s">
        <v>15391</v>
      </c>
      <c r="E1548" s="52" t="s">
        <v>15392</v>
      </c>
      <c r="F1548" s="1" t="s">
        <v>70</v>
      </c>
      <c r="G1548" s="1" t="s">
        <v>15393</v>
      </c>
      <c r="H1548" s="1" t="s">
        <v>15394</v>
      </c>
      <c r="I1548" s="1">
        <v>2200</v>
      </c>
      <c r="J1548" s="1">
        <v>2</v>
      </c>
      <c r="K1548" s="1"/>
      <c r="L1548" s="1"/>
      <c r="M1548" s="1"/>
      <c r="N1548" s="36">
        <v>25927</v>
      </c>
      <c r="O1548" s="1" t="s">
        <v>15396</v>
      </c>
      <c r="P1548" s="1" t="s">
        <v>15397</v>
      </c>
      <c r="Q1548" s="1"/>
      <c r="R1548" s="1" t="s">
        <v>6391</v>
      </c>
      <c r="S1548" s="1"/>
      <c r="T1548" s="1"/>
      <c r="U1548" s="1"/>
      <c r="V1548" s="1"/>
      <c r="W1548" s="1" t="s">
        <v>15395</v>
      </c>
      <c r="X1548" s="1"/>
      <c r="Y1548" s="1"/>
      <c r="Z1548" s="1" t="s">
        <v>15395</v>
      </c>
      <c r="AA1548" s="1"/>
      <c r="AB1548" s="1"/>
      <c r="AC1548" s="1"/>
      <c r="AD1548" s="1"/>
      <c r="AE1548" s="1" t="s">
        <v>15395</v>
      </c>
      <c r="AF1548" s="1"/>
      <c r="AG1548" s="1"/>
      <c r="AH1548" s="1"/>
      <c r="AI1548" s="1">
        <v>12.2</v>
      </c>
      <c r="AJ1548" s="1"/>
      <c r="AK1548" s="1"/>
      <c r="AL1548" s="1"/>
      <c r="AM1548" s="1" t="s">
        <v>15398</v>
      </c>
      <c r="AN1548" s="1"/>
      <c r="AO1548" s="1"/>
      <c r="AP1548" s="1" t="s">
        <v>80</v>
      </c>
      <c r="AQ1548" s="1" t="s">
        <v>81</v>
      </c>
      <c r="AR1548" s="1" t="s">
        <v>15399</v>
      </c>
      <c r="AS1548" s="1">
        <v>2002</v>
      </c>
      <c r="AT1548" s="1"/>
      <c r="AU1548" s="1"/>
      <c r="AV1548" s="1" t="s">
        <v>15400</v>
      </c>
      <c r="AW1548" s="1" t="s">
        <v>15401</v>
      </c>
      <c r="AX1548" s="1"/>
      <c r="AY1548" s="2" t="s">
        <v>453</v>
      </c>
      <c r="AZ1548" s="2" t="s">
        <v>295</v>
      </c>
      <c r="BA1548" s="2" t="s">
        <v>613</v>
      </c>
      <c r="BB1548" s="1"/>
      <c r="BC1548" s="1" t="s">
        <v>453</v>
      </c>
      <c r="BD1548" s="3" t="s">
        <v>103</v>
      </c>
      <c r="BE1548" s="4" t="s">
        <v>543</v>
      </c>
      <c r="BF1548" s="4">
        <v>41974</v>
      </c>
      <c r="BG1548" s="4">
        <v>41974</v>
      </c>
      <c r="BH1548" s="4">
        <v>45260</v>
      </c>
      <c r="BI1548" s="4">
        <v>46356</v>
      </c>
      <c r="BJ1548" s="4"/>
      <c r="BK1548" s="4"/>
      <c r="BL1548" s="4"/>
      <c r="BM1548" s="1"/>
      <c r="BN1548" s="1"/>
    </row>
    <row r="1549" spans="1:67">
      <c r="A1549">
        <f t="shared" si="24"/>
        <v>1548</v>
      </c>
      <c r="B1549" s="1"/>
      <c r="C1549" s="1"/>
      <c r="D1549" s="52" t="s">
        <v>15560</v>
      </c>
      <c r="E1549" s="52" t="s">
        <v>15561</v>
      </c>
      <c r="F1549" s="1" t="s">
        <v>70</v>
      </c>
      <c r="G1549" s="1" t="s">
        <v>15562</v>
      </c>
      <c r="H1549" s="1" t="s">
        <v>15563</v>
      </c>
      <c r="I1549" s="1">
        <v>31150</v>
      </c>
      <c r="J1549" s="1">
        <v>31</v>
      </c>
      <c r="K1549" s="1"/>
      <c r="L1549" s="1"/>
      <c r="M1549" s="1"/>
      <c r="N1549" s="36">
        <v>4100</v>
      </c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 t="s">
        <v>583</v>
      </c>
      <c r="Z1549" s="1"/>
      <c r="AA1549" s="1" t="s">
        <v>583</v>
      </c>
      <c r="AB1549" s="1"/>
      <c r="AC1549" s="1"/>
      <c r="AD1549" s="1"/>
      <c r="AE1549" s="1" t="s">
        <v>583</v>
      </c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2" t="s">
        <v>453</v>
      </c>
      <c r="AZ1549" s="2" t="s">
        <v>295</v>
      </c>
      <c r="BA1549" s="2" t="s">
        <v>613</v>
      </c>
      <c r="BB1549" s="1"/>
      <c r="BC1549" s="1" t="s">
        <v>453</v>
      </c>
      <c r="BD1549" s="3" t="s">
        <v>103</v>
      </c>
      <c r="BE1549" s="4" t="s">
        <v>103</v>
      </c>
      <c r="BF1549" s="4" t="s">
        <v>103</v>
      </c>
      <c r="BG1549" s="4" t="s">
        <v>103</v>
      </c>
      <c r="BH1549" s="4" t="s">
        <v>103</v>
      </c>
      <c r="BI1549" s="4" t="s">
        <v>103</v>
      </c>
      <c r="BJ1549" s="4"/>
      <c r="BK1549" s="4"/>
      <c r="BL1549" s="4"/>
      <c r="BM1549" s="1"/>
      <c r="BN1549" s="1"/>
    </row>
    <row r="1550" spans="1:67">
      <c r="A1550">
        <f t="shared" si="24"/>
        <v>1549</v>
      </c>
      <c r="B1550" s="1"/>
      <c r="C1550" s="1"/>
      <c r="D1550" s="52" t="s">
        <v>16663</v>
      </c>
      <c r="E1550" s="52" t="s">
        <v>16664</v>
      </c>
      <c r="F1550" s="1" t="s">
        <v>70</v>
      </c>
      <c r="G1550" s="1" t="s">
        <v>16665</v>
      </c>
      <c r="H1550" s="1" t="s">
        <v>16666</v>
      </c>
      <c r="I1550" s="1">
        <v>67810</v>
      </c>
      <c r="J1550" s="1">
        <v>67</v>
      </c>
      <c r="K1550" s="1"/>
      <c r="L1550" s="1"/>
      <c r="M1550" s="1"/>
      <c r="N1550" s="36">
        <v>8200</v>
      </c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 t="s">
        <v>2479</v>
      </c>
      <c r="Z1550" s="1"/>
      <c r="AA1550" s="1" t="s">
        <v>2479</v>
      </c>
      <c r="AB1550" s="1"/>
      <c r="AC1550" s="1"/>
      <c r="AD1550" s="1"/>
      <c r="AE1550" s="1" t="s">
        <v>2479</v>
      </c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2" t="s">
        <v>453</v>
      </c>
      <c r="AZ1550" s="2" t="s">
        <v>295</v>
      </c>
      <c r="BA1550" s="2" t="s">
        <v>613</v>
      </c>
      <c r="BB1550" s="1"/>
      <c r="BC1550" s="1" t="s">
        <v>453</v>
      </c>
      <c r="BD1550" s="3" t="s">
        <v>103</v>
      </c>
      <c r="BE1550" s="4" t="s">
        <v>103</v>
      </c>
      <c r="BF1550" s="4" t="s">
        <v>103</v>
      </c>
      <c r="BG1550" s="4" t="s">
        <v>103</v>
      </c>
      <c r="BH1550" s="4" t="s">
        <v>103</v>
      </c>
      <c r="BI1550" s="4" t="s">
        <v>103</v>
      </c>
      <c r="BJ1550" s="4"/>
      <c r="BK1550" s="4"/>
      <c r="BL1550" s="4"/>
      <c r="BM1550" s="1"/>
      <c r="BN1550" s="1"/>
    </row>
    <row r="1551" spans="1:67">
      <c r="A1551">
        <f t="shared" si="24"/>
        <v>1550</v>
      </c>
      <c r="B1551" s="1"/>
      <c r="C1551" s="1" t="s">
        <v>20088</v>
      </c>
      <c r="D1551" s="52" t="s">
        <v>20089</v>
      </c>
      <c r="E1551" s="52" t="s">
        <v>20090</v>
      </c>
      <c r="F1551" s="1" t="s">
        <v>70</v>
      </c>
      <c r="G1551" s="1" t="s">
        <v>20091</v>
      </c>
      <c r="H1551" s="1" t="s">
        <v>20092</v>
      </c>
      <c r="I1551" s="1">
        <v>44550</v>
      </c>
      <c r="J1551" s="1">
        <v>44</v>
      </c>
      <c r="K1551" s="1"/>
      <c r="L1551" s="1"/>
      <c r="M1551" s="1"/>
      <c r="N1551" s="36">
        <v>25305</v>
      </c>
      <c r="O1551" s="1"/>
      <c r="P1551" s="1"/>
      <c r="Q1551" s="1"/>
      <c r="R1551" s="1"/>
      <c r="S1551" s="1"/>
      <c r="T1551" s="1"/>
      <c r="U1551" s="1"/>
      <c r="V1551" s="1"/>
      <c r="W1551" s="1" t="s">
        <v>20093</v>
      </c>
      <c r="X1551" s="1"/>
      <c r="Y1551" s="1"/>
      <c r="Z1551" s="1" t="s">
        <v>20093</v>
      </c>
      <c r="AA1551" s="1"/>
      <c r="AB1551" s="1"/>
      <c r="AC1551" s="1"/>
      <c r="AD1551" s="1"/>
      <c r="AE1551" s="1" t="s">
        <v>20093</v>
      </c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>
        <v>2010</v>
      </c>
      <c r="AT1551" s="1"/>
      <c r="AU1551" s="1"/>
      <c r="AV1551" s="1" t="s">
        <v>20094</v>
      </c>
      <c r="AW1551" s="1"/>
      <c r="AX1551" s="1"/>
      <c r="AY1551" s="2" t="s">
        <v>453</v>
      </c>
      <c r="AZ1551" s="2" t="s">
        <v>295</v>
      </c>
      <c r="BA1551" s="2" t="s">
        <v>613</v>
      </c>
      <c r="BB1551" s="1"/>
      <c r="BC1551" s="1" t="s">
        <v>453</v>
      </c>
      <c r="BD1551" s="3" t="s">
        <v>103</v>
      </c>
      <c r="BE1551" s="4" t="s">
        <v>399</v>
      </c>
      <c r="BF1551" s="4">
        <v>39994</v>
      </c>
      <c r="BG1551" s="4" t="s">
        <v>103</v>
      </c>
      <c r="BH1551" s="4" t="s">
        <v>103</v>
      </c>
      <c r="BI1551" s="4" t="s">
        <v>103</v>
      </c>
      <c r="BJ1551" s="4"/>
      <c r="BK1551" s="4"/>
      <c r="BL1551" s="4"/>
      <c r="BM1551" s="1"/>
      <c r="BN1551" s="1"/>
    </row>
    <row r="1552" spans="1:67">
      <c r="A1552">
        <f t="shared" si="24"/>
        <v>1551</v>
      </c>
      <c r="B1552" s="1"/>
      <c r="C1552" s="1"/>
      <c r="D1552" s="52" t="s">
        <v>24199</v>
      </c>
      <c r="E1552" s="52" t="s">
        <v>24200</v>
      </c>
      <c r="F1552" s="1" t="s">
        <v>70</v>
      </c>
      <c r="G1552" s="1" t="s">
        <v>21510</v>
      </c>
      <c r="H1552" s="1" t="s">
        <v>21511</v>
      </c>
      <c r="I1552" s="1">
        <v>74000</v>
      </c>
      <c r="J1552" s="1">
        <v>74</v>
      </c>
      <c r="K1552" s="1"/>
      <c r="L1552" s="1"/>
      <c r="M1552" s="1"/>
      <c r="N1552" s="36">
        <v>2500</v>
      </c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 t="s">
        <v>1196</v>
      </c>
      <c r="Z1552" s="1"/>
      <c r="AA1552" s="1" t="s">
        <v>1196</v>
      </c>
      <c r="AB1552" s="1"/>
      <c r="AC1552" s="1"/>
      <c r="AD1552" s="1"/>
      <c r="AE1552" s="1" t="s">
        <v>1196</v>
      </c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2" t="s">
        <v>453</v>
      </c>
      <c r="AZ1552" s="2" t="s">
        <v>295</v>
      </c>
      <c r="BA1552" s="2" t="s">
        <v>613</v>
      </c>
      <c r="BB1552" s="1"/>
      <c r="BC1552" s="1" t="s">
        <v>453</v>
      </c>
      <c r="BD1552" s="3" t="s">
        <v>103</v>
      </c>
      <c r="BE1552" s="4" t="s">
        <v>103</v>
      </c>
      <c r="BF1552" s="4" t="s">
        <v>103</v>
      </c>
      <c r="BG1552" s="4" t="s">
        <v>103</v>
      </c>
      <c r="BH1552" s="4" t="s">
        <v>103</v>
      </c>
      <c r="BI1552" s="4" t="s">
        <v>103</v>
      </c>
      <c r="BJ1552" s="4"/>
      <c r="BK1552" s="4"/>
      <c r="BL1552" s="4"/>
      <c r="BM1552" s="1"/>
      <c r="BN1552" s="1"/>
    </row>
    <row r="1553" spans="1:68">
      <c r="A1553">
        <f t="shared" si="24"/>
        <v>1552</v>
      </c>
      <c r="B1553" s="1"/>
      <c r="C1553" s="1" t="s">
        <v>24597</v>
      </c>
      <c r="D1553" s="52" t="s">
        <v>24598</v>
      </c>
      <c r="E1553" s="52" t="s">
        <v>24599</v>
      </c>
      <c r="F1553" s="1" t="s">
        <v>70</v>
      </c>
      <c r="G1553" s="1" t="s">
        <v>10361</v>
      </c>
      <c r="H1553" s="1" t="s">
        <v>10362</v>
      </c>
      <c r="I1553" s="1">
        <v>57100</v>
      </c>
      <c r="J1553" s="1">
        <v>57</v>
      </c>
      <c r="K1553" s="1"/>
      <c r="L1553" s="1"/>
      <c r="M1553" s="1">
        <v>3</v>
      </c>
      <c r="N1553" s="36">
        <v>20134</v>
      </c>
      <c r="O1553" s="1" t="s">
        <v>24600</v>
      </c>
      <c r="P1553" s="1" t="s">
        <v>599</v>
      </c>
      <c r="Q1553" s="1"/>
      <c r="R1553" s="1"/>
      <c r="S1553" s="1"/>
      <c r="T1553" s="1"/>
      <c r="U1553" s="1"/>
      <c r="V1553" s="1"/>
      <c r="W1553" s="1" t="s">
        <v>3840</v>
      </c>
      <c r="X1553" s="1"/>
      <c r="Y1553" s="1"/>
      <c r="Z1553" s="1" t="s">
        <v>3840</v>
      </c>
      <c r="AA1553" s="1"/>
      <c r="AB1553" s="1"/>
      <c r="AC1553" s="1"/>
      <c r="AD1553" s="1"/>
      <c r="AE1553" s="1" t="s">
        <v>3840</v>
      </c>
      <c r="AF1553" s="1"/>
      <c r="AG1553" s="1"/>
      <c r="AH1553" s="1"/>
      <c r="AI1553" s="1"/>
      <c r="AJ1553" s="1"/>
      <c r="AK1553" s="1"/>
      <c r="AL1553" s="1"/>
      <c r="AM1553" s="1"/>
      <c r="AN1553" s="1"/>
      <c r="AO1553" s="1" t="s">
        <v>99</v>
      </c>
      <c r="AP1553" s="1"/>
      <c r="AQ1553" s="1"/>
      <c r="AR1553" s="1"/>
      <c r="AS1553" s="1">
        <v>2021</v>
      </c>
      <c r="AT1553" s="1" t="s">
        <v>517</v>
      </c>
      <c r="AU1553" s="1"/>
      <c r="AV1553" s="1"/>
      <c r="AW1553" s="1" t="s">
        <v>24601</v>
      </c>
      <c r="AX1553" s="1"/>
      <c r="AY1553" s="2" t="s">
        <v>11051</v>
      </c>
      <c r="AZ1553" s="2" t="s">
        <v>295</v>
      </c>
      <c r="BA1553" s="2" t="s">
        <v>2099</v>
      </c>
      <c r="BB1553" s="1"/>
      <c r="BC1553" s="1" t="s">
        <v>11051</v>
      </c>
      <c r="BD1553" s="3" t="s">
        <v>103</v>
      </c>
      <c r="BE1553" s="4" t="s">
        <v>399</v>
      </c>
      <c r="BF1553" s="4">
        <v>44364</v>
      </c>
      <c r="BG1553" s="4" t="s">
        <v>103</v>
      </c>
      <c r="BH1553" s="4" t="s">
        <v>103</v>
      </c>
      <c r="BI1553" s="4" t="s">
        <v>103</v>
      </c>
      <c r="BJ1553" s="4" t="s">
        <v>105</v>
      </c>
      <c r="BK1553" s="4" t="s">
        <v>105</v>
      </c>
      <c r="BL1553" s="4" t="s">
        <v>105</v>
      </c>
      <c r="BM1553" s="1" t="s">
        <v>105</v>
      </c>
      <c r="BN1553" s="24" t="s">
        <v>9855</v>
      </c>
    </row>
    <row r="1554" spans="1:68">
      <c r="A1554">
        <f t="shared" si="24"/>
        <v>1553</v>
      </c>
      <c r="B1554" s="1"/>
      <c r="C1554" s="1"/>
      <c r="D1554" s="52" t="s">
        <v>6084</v>
      </c>
      <c r="E1554" s="52" t="s">
        <v>6085</v>
      </c>
      <c r="F1554" s="1" t="s">
        <v>70</v>
      </c>
      <c r="G1554" s="1" t="s">
        <v>5929</v>
      </c>
      <c r="H1554" s="1" t="s">
        <v>6086</v>
      </c>
      <c r="I1554" s="1">
        <v>21200</v>
      </c>
      <c r="J1554" s="1">
        <v>21</v>
      </c>
      <c r="K1554" s="1"/>
      <c r="L1554" s="1"/>
      <c r="M1554" s="1"/>
      <c r="N1554" s="36">
        <v>30000</v>
      </c>
      <c r="O1554" s="1"/>
      <c r="P1554" s="1"/>
      <c r="Q1554" s="1"/>
      <c r="R1554" s="1"/>
      <c r="S1554" s="1"/>
      <c r="T1554" s="1"/>
      <c r="U1554" s="1"/>
      <c r="V1554" s="1"/>
      <c r="W1554" s="1"/>
      <c r="X1554" s="1" t="s">
        <v>3533</v>
      </c>
      <c r="Y1554" s="1"/>
      <c r="Z1554" s="1" t="s">
        <v>3533</v>
      </c>
      <c r="AA1554" s="1"/>
      <c r="AB1554" s="1"/>
      <c r="AC1554" s="1"/>
      <c r="AD1554" s="1"/>
      <c r="AE1554" s="1" t="s">
        <v>3533</v>
      </c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2" t="s">
        <v>6087</v>
      </c>
      <c r="AZ1554" s="2" t="s">
        <v>295</v>
      </c>
      <c r="BA1554" s="2" t="s">
        <v>296</v>
      </c>
      <c r="BB1554" s="1"/>
      <c r="BC1554" s="1" t="s">
        <v>6087</v>
      </c>
      <c r="BD1554" s="3" t="s">
        <v>103</v>
      </c>
      <c r="BE1554" s="4" t="s">
        <v>103</v>
      </c>
      <c r="BF1554" s="4" t="s">
        <v>103</v>
      </c>
      <c r="BG1554" s="4" t="s">
        <v>103</v>
      </c>
      <c r="BH1554" s="4" t="s">
        <v>103</v>
      </c>
      <c r="BI1554" s="4" t="s">
        <v>103</v>
      </c>
      <c r="BJ1554" s="4" t="s">
        <v>89</v>
      </c>
      <c r="BK1554" s="4" t="s">
        <v>89</v>
      </c>
      <c r="BL1554" s="4" t="s">
        <v>89</v>
      </c>
      <c r="BM1554" s="1" t="s">
        <v>89</v>
      </c>
      <c r="BN1554" s="1"/>
    </row>
    <row r="1555" spans="1:68">
      <c r="A1555">
        <f t="shared" si="24"/>
        <v>1554</v>
      </c>
      <c r="B1555" s="1" t="s">
        <v>66</v>
      </c>
      <c r="C1555" s="1" t="s">
        <v>8390</v>
      </c>
      <c r="D1555" s="52" t="s">
        <v>8391</v>
      </c>
      <c r="E1555" s="52" t="s">
        <v>8392</v>
      </c>
      <c r="F1555" s="1" t="s">
        <v>70</v>
      </c>
      <c r="G1555" s="1" t="s">
        <v>2372</v>
      </c>
      <c r="H1555" s="1" t="s">
        <v>8393</v>
      </c>
      <c r="I1555" s="1">
        <v>91220</v>
      </c>
      <c r="J1555" s="1">
        <v>91</v>
      </c>
      <c r="K1555" s="1"/>
      <c r="L1555" s="1"/>
      <c r="M1555" s="1">
        <v>8</v>
      </c>
      <c r="N1555" s="36">
        <v>150195</v>
      </c>
      <c r="O1555" s="1" t="s">
        <v>8395</v>
      </c>
      <c r="P1555" s="1" t="s">
        <v>8396</v>
      </c>
      <c r="Q1555" s="1"/>
      <c r="R1555" s="1"/>
      <c r="S1555" s="1"/>
      <c r="T1555" s="1"/>
      <c r="U1555" s="1"/>
      <c r="V1555" s="1"/>
      <c r="W1555" s="1" t="s">
        <v>8394</v>
      </c>
      <c r="X1555" s="1"/>
      <c r="Y1555" s="1"/>
      <c r="Z1555" s="1" t="s">
        <v>8394</v>
      </c>
      <c r="AA1555" s="1"/>
      <c r="AB1555" s="1"/>
      <c r="AC1555" s="1"/>
      <c r="AD1555" s="1"/>
      <c r="AE1555" s="1" t="s">
        <v>8394</v>
      </c>
      <c r="AF1555" s="1"/>
      <c r="AG1555" s="1"/>
      <c r="AH1555" s="1"/>
      <c r="AI1555" s="1" t="s">
        <v>8397</v>
      </c>
      <c r="AJ1555" s="1">
        <v>63</v>
      </c>
      <c r="AK1555" s="1"/>
      <c r="AL1555" s="1"/>
      <c r="AM1555" s="1" t="s">
        <v>8398</v>
      </c>
      <c r="AN1555" s="1"/>
      <c r="AO1555" s="1"/>
      <c r="AP1555" s="1" t="s">
        <v>8399</v>
      </c>
      <c r="AQ1555" s="1"/>
      <c r="AR1555" s="1"/>
      <c r="AS1555" s="1">
        <v>2019</v>
      </c>
      <c r="AT1555" s="1" t="s">
        <v>8400</v>
      </c>
      <c r="AU1555" s="1"/>
      <c r="AV1555" s="1"/>
      <c r="AW1555" s="1" t="s">
        <v>8401</v>
      </c>
      <c r="AX1555" s="1" t="s">
        <v>8402</v>
      </c>
      <c r="AY1555" s="2" t="s">
        <v>8403</v>
      </c>
      <c r="AZ1555" s="2" t="s">
        <v>85</v>
      </c>
      <c r="BA1555" s="2" t="s">
        <v>8404</v>
      </c>
      <c r="BB1555" s="1"/>
      <c r="BC1555" s="1" t="s">
        <v>1852</v>
      </c>
      <c r="BD1555" s="3" t="s">
        <v>103</v>
      </c>
      <c r="BE1555" s="4" t="s">
        <v>399</v>
      </c>
      <c r="BF1555" s="4">
        <v>42948</v>
      </c>
      <c r="BG1555" s="4" t="s">
        <v>103</v>
      </c>
      <c r="BH1555" s="4" t="s">
        <v>103</v>
      </c>
      <c r="BI1555" s="4" t="s">
        <v>103</v>
      </c>
      <c r="BJ1555" s="4" t="s">
        <v>105</v>
      </c>
      <c r="BK1555" s="4" t="s">
        <v>105</v>
      </c>
      <c r="BL1555" s="4" t="s">
        <v>105</v>
      </c>
      <c r="BM1555" s="1" t="s">
        <v>105</v>
      </c>
      <c r="BN1555" s="1" t="s">
        <v>1997</v>
      </c>
    </row>
    <row r="1556" spans="1:68">
      <c r="A1556">
        <f t="shared" si="24"/>
        <v>1555</v>
      </c>
      <c r="B1556" s="1"/>
      <c r="C1556" s="1"/>
      <c r="D1556" s="52" t="s">
        <v>4073</v>
      </c>
      <c r="E1556" s="52" t="s">
        <v>4074</v>
      </c>
      <c r="F1556" s="1" t="s">
        <v>70</v>
      </c>
      <c r="G1556" s="1" t="s">
        <v>3961</v>
      </c>
      <c r="H1556" s="1" t="s">
        <v>4075</v>
      </c>
      <c r="I1556" s="1">
        <v>77183</v>
      </c>
      <c r="J1556" s="1">
        <v>77</v>
      </c>
      <c r="K1556" s="1"/>
      <c r="L1556" s="1"/>
      <c r="M1556" s="1"/>
      <c r="N1556" s="36">
        <v>7000</v>
      </c>
      <c r="O1556" s="1"/>
      <c r="P1556" s="1"/>
      <c r="Q1556" s="1"/>
      <c r="R1556" s="1"/>
      <c r="S1556" s="1"/>
      <c r="T1556" s="1"/>
      <c r="U1556" s="1"/>
      <c r="V1556" s="1"/>
      <c r="W1556" s="1"/>
      <c r="X1556" s="1" t="s">
        <v>380</v>
      </c>
      <c r="Y1556" s="1"/>
      <c r="Z1556" s="1" t="s">
        <v>380</v>
      </c>
      <c r="AA1556" s="1"/>
      <c r="AB1556" s="1"/>
      <c r="AC1556" s="1"/>
      <c r="AD1556" s="1"/>
      <c r="AE1556" s="1" t="s">
        <v>380</v>
      </c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2" t="s">
        <v>4076</v>
      </c>
      <c r="AZ1556" s="2" t="s">
        <v>295</v>
      </c>
      <c r="BA1556" s="2" t="s">
        <v>296</v>
      </c>
      <c r="BB1556" s="1"/>
      <c r="BC1556" s="1" t="s">
        <v>4076</v>
      </c>
      <c r="BD1556" s="3" t="s">
        <v>103</v>
      </c>
      <c r="BE1556" s="4" t="s">
        <v>103</v>
      </c>
      <c r="BF1556" s="4" t="s">
        <v>103</v>
      </c>
      <c r="BG1556" s="4" t="s">
        <v>103</v>
      </c>
      <c r="BH1556" s="4" t="s">
        <v>103</v>
      </c>
      <c r="BI1556" s="4" t="s">
        <v>103</v>
      </c>
      <c r="BJ1556" s="4" t="s">
        <v>89</v>
      </c>
      <c r="BK1556" s="4" t="s">
        <v>89</v>
      </c>
      <c r="BL1556" s="4" t="s">
        <v>89</v>
      </c>
      <c r="BM1556" s="1" t="s">
        <v>89</v>
      </c>
      <c r="BN1556" s="1"/>
    </row>
    <row r="1557" spans="1:68">
      <c r="A1557">
        <f t="shared" si="24"/>
        <v>1556</v>
      </c>
      <c r="B1557" s="1"/>
      <c r="C1557" s="1" t="s">
        <v>16680</v>
      </c>
      <c r="D1557" s="52" t="s">
        <v>16681</v>
      </c>
      <c r="E1557" s="52" t="s">
        <v>16682</v>
      </c>
      <c r="F1557" s="1" t="s">
        <v>70</v>
      </c>
      <c r="G1557" s="1" t="s">
        <v>16683</v>
      </c>
      <c r="H1557" s="1" t="s">
        <v>16684</v>
      </c>
      <c r="I1557" s="1">
        <v>67120</v>
      </c>
      <c r="J1557" s="1">
        <v>67</v>
      </c>
      <c r="K1557" s="1"/>
      <c r="L1557" s="1"/>
      <c r="M1557" s="1"/>
      <c r="N1557" s="36">
        <v>10425</v>
      </c>
      <c r="O1557" s="1"/>
      <c r="P1557" s="1"/>
      <c r="Q1557" s="1"/>
      <c r="R1557" s="1"/>
      <c r="S1557" s="1"/>
      <c r="T1557" s="1"/>
      <c r="U1557" s="1"/>
      <c r="V1557" s="1"/>
      <c r="W1557" s="1" t="s">
        <v>15304</v>
      </c>
      <c r="X1557" s="1"/>
      <c r="Y1557" s="1"/>
      <c r="Z1557" s="1" t="s">
        <v>15304</v>
      </c>
      <c r="AA1557" s="1"/>
      <c r="AB1557" s="1"/>
      <c r="AC1557" s="1"/>
      <c r="AD1557" s="1"/>
      <c r="AE1557" s="1" t="s">
        <v>15304</v>
      </c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>
        <v>2012</v>
      </c>
      <c r="AT1557" s="1"/>
      <c r="AU1557" s="1"/>
      <c r="AV1557" s="1"/>
      <c r="AW1557" s="1"/>
      <c r="AX1557" s="1"/>
      <c r="AY1557" s="2" t="s">
        <v>16685</v>
      </c>
      <c r="AZ1557" s="2" t="s">
        <v>295</v>
      </c>
      <c r="BA1557" s="2" t="s">
        <v>296</v>
      </c>
      <c r="BB1557" s="1"/>
      <c r="BC1557" s="1" t="s">
        <v>16685</v>
      </c>
      <c r="BD1557" s="3" t="s">
        <v>103</v>
      </c>
      <c r="BE1557" s="4" t="s">
        <v>399</v>
      </c>
      <c r="BF1557" s="4">
        <v>40999</v>
      </c>
      <c r="BG1557" s="4" t="s">
        <v>103</v>
      </c>
      <c r="BH1557" s="4" t="s">
        <v>103</v>
      </c>
      <c r="BI1557" s="4" t="s">
        <v>103</v>
      </c>
      <c r="BJ1557" s="4"/>
      <c r="BK1557" s="4"/>
      <c r="BL1557" s="4"/>
      <c r="BM1557" s="1"/>
      <c r="BN1557" s="1"/>
    </row>
    <row r="1558" spans="1:68">
      <c r="A1558">
        <f t="shared" si="24"/>
        <v>1557</v>
      </c>
      <c r="B1558" s="1" t="s">
        <v>66</v>
      </c>
      <c r="C1558" s="1" t="s">
        <v>8362</v>
      </c>
      <c r="D1558" s="52" t="s">
        <v>8363</v>
      </c>
      <c r="E1558" s="52" t="s">
        <v>8364</v>
      </c>
      <c r="F1558" s="1" t="s">
        <v>70</v>
      </c>
      <c r="G1558" s="1" t="s">
        <v>8365</v>
      </c>
      <c r="H1558" s="1" t="s">
        <v>8366</v>
      </c>
      <c r="I1558" s="1">
        <v>35390</v>
      </c>
      <c r="J1558" s="1">
        <v>35</v>
      </c>
      <c r="K1558" s="1"/>
      <c r="L1558" s="1"/>
      <c r="M1558" s="1"/>
      <c r="N1558" s="36">
        <v>21928</v>
      </c>
      <c r="O1558" s="1" t="s">
        <v>8367</v>
      </c>
      <c r="P1558" s="1" t="s">
        <v>8368</v>
      </c>
      <c r="Q1558" s="1"/>
      <c r="R1558" s="1" t="s">
        <v>8369</v>
      </c>
      <c r="S1558" s="1" t="s">
        <v>8370</v>
      </c>
      <c r="T1558" s="1"/>
      <c r="U1558" s="1" t="s">
        <v>8371</v>
      </c>
      <c r="V1558" s="1"/>
      <c r="W1558" s="1"/>
      <c r="X1558" s="1" t="s">
        <v>8372</v>
      </c>
      <c r="Y1558" s="1"/>
      <c r="Z1558" s="1"/>
      <c r="AA1558" s="1"/>
      <c r="AB1558" s="1" t="s">
        <v>8372</v>
      </c>
      <c r="AC1558" s="1"/>
      <c r="AD1558" s="1"/>
      <c r="AE1558" s="1" t="s">
        <v>8373</v>
      </c>
      <c r="AF1558" s="1" t="s">
        <v>8374</v>
      </c>
      <c r="AG1558" s="1" t="s">
        <v>8375</v>
      </c>
      <c r="AH1558" s="1"/>
      <c r="AI1558" s="1" t="s">
        <v>711</v>
      </c>
      <c r="AJ1558" s="1">
        <v>75</v>
      </c>
      <c r="AK1558" s="1"/>
      <c r="AL1558" s="1"/>
      <c r="AM1558" s="1" t="s">
        <v>8376</v>
      </c>
      <c r="AN1558" s="1"/>
      <c r="AO1558" s="1"/>
      <c r="AP1558" s="1"/>
      <c r="AQ1558" s="1"/>
      <c r="AR1558" s="1" t="s">
        <v>8377</v>
      </c>
      <c r="AS1558" s="1">
        <v>1988</v>
      </c>
      <c r="AT1558" s="1"/>
      <c r="AU1558" s="1"/>
      <c r="AV1558" s="1"/>
      <c r="AW1558" s="1" t="s">
        <v>3119</v>
      </c>
      <c r="AX1558" s="1"/>
      <c r="AY1558" s="2" t="s">
        <v>8378</v>
      </c>
      <c r="AZ1558" s="2" t="s">
        <v>85</v>
      </c>
      <c r="BA1558" s="2" t="s">
        <v>86</v>
      </c>
      <c r="BB1558" s="1" t="s">
        <v>1438</v>
      </c>
      <c r="BC1558" s="1" t="s">
        <v>387</v>
      </c>
      <c r="BD1558" s="3" t="s">
        <v>103</v>
      </c>
      <c r="BE1558" s="4" t="s">
        <v>125</v>
      </c>
      <c r="BF1558" s="4">
        <v>44469</v>
      </c>
      <c r="BG1558" s="4">
        <v>44469</v>
      </c>
      <c r="BH1558" s="4">
        <v>45564</v>
      </c>
      <c r="BI1558" s="4" t="s">
        <v>8379</v>
      </c>
      <c r="BJ1558" s="4" t="s">
        <v>105</v>
      </c>
      <c r="BK1558" s="4" t="s">
        <v>105</v>
      </c>
      <c r="BL1558" s="4" t="s">
        <v>105</v>
      </c>
      <c r="BM1558" s="1" t="s">
        <v>105</v>
      </c>
      <c r="BN1558" s="1" t="s">
        <v>7072</v>
      </c>
    </row>
    <row r="1559" spans="1:68">
      <c r="A1559">
        <f t="shared" si="24"/>
        <v>1558</v>
      </c>
      <c r="B1559" s="1"/>
      <c r="C1559" s="1" t="s">
        <v>6469</v>
      </c>
      <c r="D1559" s="52" t="s">
        <v>6470</v>
      </c>
      <c r="E1559" s="52" t="s">
        <v>6471</v>
      </c>
      <c r="F1559" s="1" t="s">
        <v>70</v>
      </c>
      <c r="G1559" s="1" t="s">
        <v>1654</v>
      </c>
      <c r="H1559" s="1" t="s">
        <v>6472</v>
      </c>
      <c r="I1559" s="1">
        <v>69800</v>
      </c>
      <c r="J1559" s="1">
        <v>69</v>
      </c>
      <c r="K1559" s="1"/>
      <c r="L1559" s="1"/>
      <c r="M1559" s="1"/>
      <c r="N1559" s="36">
        <v>29840</v>
      </c>
      <c r="O1559" s="1" t="s">
        <v>6474</v>
      </c>
      <c r="P1559" s="1" t="s">
        <v>6475</v>
      </c>
      <c r="Q1559" s="1"/>
      <c r="R1559" s="1"/>
      <c r="S1559" s="1"/>
      <c r="T1559" s="1"/>
      <c r="U1559" s="1"/>
      <c r="V1559" s="1"/>
      <c r="W1559" s="1" t="s">
        <v>6473</v>
      </c>
      <c r="X1559" s="1"/>
      <c r="Y1559" s="1"/>
      <c r="Z1559" s="1" t="s">
        <v>6473</v>
      </c>
      <c r="AA1559" s="1"/>
      <c r="AB1559" s="1"/>
      <c r="AC1559" s="1"/>
      <c r="AD1559" s="1"/>
      <c r="AE1559" s="1" t="s">
        <v>6473</v>
      </c>
      <c r="AF1559" s="1"/>
      <c r="AG1559" s="1"/>
      <c r="AH1559" s="1"/>
      <c r="AI1559" s="1" t="s">
        <v>206</v>
      </c>
      <c r="AJ1559" s="1">
        <v>27</v>
      </c>
      <c r="AK1559" s="1"/>
      <c r="AL1559" s="1"/>
      <c r="AM1559" s="1"/>
      <c r="AN1559" s="1"/>
      <c r="AO1559" s="1"/>
      <c r="AP1559" s="1"/>
      <c r="AQ1559" s="1"/>
      <c r="AR1559" s="1"/>
      <c r="AS1559" s="1">
        <v>1996</v>
      </c>
      <c r="AT1559" s="1"/>
      <c r="AU1559" s="1"/>
      <c r="AV1559" s="1"/>
      <c r="AW1559" s="1"/>
      <c r="AX1559" s="1"/>
      <c r="AY1559" s="2" t="s">
        <v>6476</v>
      </c>
      <c r="AZ1559" s="2" t="s">
        <v>295</v>
      </c>
      <c r="BA1559" s="2" t="s">
        <v>296</v>
      </c>
      <c r="BB1559" s="1"/>
      <c r="BC1559" s="1" t="s">
        <v>6476</v>
      </c>
      <c r="BD1559" s="3" t="s">
        <v>103</v>
      </c>
      <c r="BE1559" s="4" t="s">
        <v>103</v>
      </c>
      <c r="BF1559" s="4" t="s">
        <v>103</v>
      </c>
      <c r="BG1559" s="4" t="s">
        <v>103</v>
      </c>
      <c r="BH1559" s="4" t="s">
        <v>103</v>
      </c>
      <c r="BI1559" s="4" t="s">
        <v>103</v>
      </c>
      <c r="BJ1559" s="4" t="s">
        <v>89</v>
      </c>
      <c r="BK1559" s="4" t="s">
        <v>89</v>
      </c>
      <c r="BL1559" s="4" t="s">
        <v>89</v>
      </c>
      <c r="BM1559" s="1" t="s">
        <v>89</v>
      </c>
      <c r="BN1559" s="14"/>
    </row>
    <row r="1560" spans="1:68">
      <c r="A1560">
        <f t="shared" si="24"/>
        <v>1559</v>
      </c>
      <c r="B1560" s="1"/>
      <c r="C1560" s="1" t="s">
        <v>7301</v>
      </c>
      <c r="D1560" s="52" t="s">
        <v>7302</v>
      </c>
      <c r="E1560" s="52" t="s">
        <v>7303</v>
      </c>
      <c r="F1560" s="1" t="s">
        <v>70</v>
      </c>
      <c r="G1560" s="1" t="s">
        <v>7304</v>
      </c>
      <c r="H1560" s="1" t="s">
        <v>7305</v>
      </c>
      <c r="I1560" s="1">
        <v>38140</v>
      </c>
      <c r="J1560" s="1">
        <v>38</v>
      </c>
      <c r="K1560" s="1"/>
      <c r="L1560" s="1"/>
      <c r="M1560" s="1">
        <v>7</v>
      </c>
      <c r="N1560" s="36">
        <v>42000</v>
      </c>
      <c r="O1560" s="1"/>
      <c r="P1560" s="1"/>
      <c r="Q1560" s="1"/>
      <c r="R1560" s="1"/>
      <c r="S1560" s="1"/>
      <c r="T1560" s="1"/>
      <c r="U1560" s="1"/>
      <c r="V1560" s="1"/>
      <c r="W1560" s="1" t="s">
        <v>3572</v>
      </c>
      <c r="X1560" s="1"/>
      <c r="Y1560" s="1"/>
      <c r="Z1560" s="1" t="s">
        <v>3572</v>
      </c>
      <c r="AA1560" s="1"/>
      <c r="AB1560" s="1"/>
      <c r="AC1560" s="1"/>
      <c r="AD1560" s="1"/>
      <c r="AE1560" s="1" t="s">
        <v>3572</v>
      </c>
      <c r="AF1560" s="1"/>
      <c r="AG1560" s="1"/>
      <c r="AH1560" s="1"/>
      <c r="AI1560" s="1"/>
      <c r="AJ1560" s="1"/>
      <c r="AK1560" s="1"/>
      <c r="AL1560" s="1"/>
      <c r="AM1560" s="1"/>
      <c r="AN1560" s="1"/>
      <c r="AO1560" s="1" t="s">
        <v>99</v>
      </c>
      <c r="AP1560" s="1"/>
      <c r="AQ1560" s="1"/>
      <c r="AR1560" s="1"/>
      <c r="AS1560" s="1">
        <v>2009</v>
      </c>
      <c r="AT1560" s="1" t="s">
        <v>517</v>
      </c>
      <c r="AU1560" s="1"/>
      <c r="AV1560" s="1" t="s">
        <v>7306</v>
      </c>
      <c r="AW1560" s="1"/>
      <c r="AX1560" s="1"/>
      <c r="AY1560" s="2" t="s">
        <v>7307</v>
      </c>
      <c r="AZ1560" s="2" t="s">
        <v>295</v>
      </c>
      <c r="BA1560" s="2" t="s">
        <v>296</v>
      </c>
      <c r="BB1560" s="1"/>
      <c r="BC1560" s="1" t="s">
        <v>7307</v>
      </c>
      <c r="BD1560" s="3" t="s">
        <v>103</v>
      </c>
      <c r="BE1560" s="4" t="s">
        <v>399</v>
      </c>
      <c r="BF1560" s="4">
        <v>39538</v>
      </c>
      <c r="BG1560" s="4" t="s">
        <v>103</v>
      </c>
      <c r="BH1560" s="4" t="s">
        <v>103</v>
      </c>
      <c r="BI1560" s="4" t="s">
        <v>103</v>
      </c>
      <c r="BJ1560" s="4" t="s">
        <v>89</v>
      </c>
      <c r="BK1560" s="4" t="s">
        <v>89</v>
      </c>
      <c r="BL1560" s="4" t="s">
        <v>89</v>
      </c>
      <c r="BM1560" s="1" t="s">
        <v>89</v>
      </c>
      <c r="BN1560" s="14" t="s">
        <v>7308</v>
      </c>
    </row>
    <row r="1561" spans="1:68">
      <c r="A1561">
        <f t="shared" si="24"/>
        <v>1560</v>
      </c>
      <c r="B1561" s="1"/>
      <c r="C1561" s="1"/>
      <c r="D1561" s="52" t="s">
        <v>18041</v>
      </c>
      <c r="E1561" s="52" t="s">
        <v>18042</v>
      </c>
      <c r="F1561" s="1" t="s">
        <v>70</v>
      </c>
      <c r="G1561" s="1" t="s">
        <v>18043</v>
      </c>
      <c r="H1561" s="1" t="s">
        <v>18044</v>
      </c>
      <c r="I1561" s="1">
        <v>44680</v>
      </c>
      <c r="J1561" s="1">
        <v>44</v>
      </c>
      <c r="K1561" s="1"/>
      <c r="L1561" s="1"/>
      <c r="M1561" s="1"/>
      <c r="N1561" s="36">
        <v>23500</v>
      </c>
      <c r="O1561" s="1"/>
      <c r="P1561" s="1"/>
      <c r="Q1561" s="1"/>
      <c r="R1561" s="1"/>
      <c r="S1561" s="1"/>
      <c r="T1561" s="1"/>
      <c r="U1561" s="1"/>
      <c r="V1561" s="1"/>
      <c r="W1561" s="1"/>
      <c r="X1561" s="1" t="s">
        <v>18045</v>
      </c>
      <c r="Y1561" s="1"/>
      <c r="Z1561" s="1" t="s">
        <v>18045</v>
      </c>
      <c r="AA1561" s="1"/>
      <c r="AB1561" s="1"/>
      <c r="AC1561" s="1"/>
      <c r="AD1561" s="1"/>
      <c r="AE1561" s="1" t="s">
        <v>18045</v>
      </c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2" t="s">
        <v>18046</v>
      </c>
      <c r="AZ1561" s="2" t="s">
        <v>295</v>
      </c>
      <c r="BA1561" s="2" t="s">
        <v>296</v>
      </c>
      <c r="BB1561" s="1"/>
      <c r="BC1561" s="1" t="s">
        <v>18046</v>
      </c>
      <c r="BD1561" s="3" t="s">
        <v>103</v>
      </c>
      <c r="BE1561" s="4" t="s">
        <v>103</v>
      </c>
      <c r="BF1561" s="4" t="s">
        <v>103</v>
      </c>
      <c r="BG1561" s="4" t="s">
        <v>103</v>
      </c>
      <c r="BH1561" s="4" t="s">
        <v>103</v>
      </c>
      <c r="BI1561" s="4" t="s">
        <v>103</v>
      </c>
      <c r="BJ1561" s="4"/>
      <c r="BK1561" s="4"/>
      <c r="BL1561" s="4"/>
      <c r="BM1561" s="1"/>
      <c r="BN1561" s="1"/>
    </row>
    <row r="1562" spans="1:68">
      <c r="A1562">
        <f t="shared" si="24"/>
        <v>1561</v>
      </c>
      <c r="B1562" s="1"/>
      <c r="C1562" s="1" t="s">
        <v>22717</v>
      </c>
      <c r="D1562" s="52" t="s">
        <v>22718</v>
      </c>
      <c r="E1562" s="52" t="s">
        <v>22719</v>
      </c>
      <c r="F1562" s="1" t="s">
        <v>70</v>
      </c>
      <c r="G1562" s="1" t="s">
        <v>22720</v>
      </c>
      <c r="H1562" s="1" t="s">
        <v>22721</v>
      </c>
      <c r="I1562" s="1">
        <v>67320</v>
      </c>
      <c r="J1562" s="1">
        <v>67</v>
      </c>
      <c r="K1562" s="1"/>
      <c r="L1562" s="1"/>
      <c r="M1562" s="1">
        <v>2</v>
      </c>
      <c r="N1562" s="36">
        <v>24000</v>
      </c>
      <c r="O1562" s="1"/>
      <c r="P1562" s="1"/>
      <c r="Q1562" s="1"/>
      <c r="R1562" s="1"/>
      <c r="S1562" s="1"/>
      <c r="T1562" s="1"/>
      <c r="U1562" s="1"/>
      <c r="V1562" s="1"/>
      <c r="W1562" s="1" t="s">
        <v>1989</v>
      </c>
      <c r="X1562" s="1"/>
      <c r="Y1562" s="1"/>
      <c r="Z1562" s="1" t="s">
        <v>1989</v>
      </c>
      <c r="AA1562" s="1"/>
      <c r="AB1562" s="1"/>
      <c r="AC1562" s="1"/>
      <c r="AD1562" s="1"/>
      <c r="AE1562" s="1" t="s">
        <v>1989</v>
      </c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>
        <v>2020</v>
      </c>
      <c r="AT1562" s="1"/>
      <c r="AU1562" s="1"/>
      <c r="AV1562" s="1"/>
      <c r="AW1562" s="1" t="s">
        <v>22722</v>
      </c>
      <c r="AX1562" s="1"/>
      <c r="AY1562" s="2" t="s">
        <v>22723</v>
      </c>
      <c r="AZ1562" s="2" t="s">
        <v>295</v>
      </c>
      <c r="BA1562" s="2" t="s">
        <v>296</v>
      </c>
      <c r="BB1562" s="1"/>
      <c r="BC1562" s="1" t="s">
        <v>22723</v>
      </c>
      <c r="BD1562" s="3" t="s">
        <v>103</v>
      </c>
      <c r="BE1562" s="4" t="s">
        <v>103</v>
      </c>
      <c r="BF1562" s="4" t="s">
        <v>103</v>
      </c>
      <c r="BG1562" s="4" t="s">
        <v>103</v>
      </c>
      <c r="BH1562" s="4" t="s">
        <v>103</v>
      </c>
      <c r="BI1562" s="4" t="s">
        <v>103</v>
      </c>
      <c r="BJ1562" s="4"/>
      <c r="BK1562" s="4"/>
      <c r="BL1562" s="4"/>
      <c r="BM1562" s="1"/>
      <c r="BN1562" s="1"/>
    </row>
    <row r="1563" spans="1:68">
      <c r="A1563">
        <f t="shared" si="24"/>
        <v>1562</v>
      </c>
      <c r="B1563" s="1"/>
      <c r="C1563" s="1" t="s">
        <v>4022</v>
      </c>
      <c r="D1563" s="52" t="s">
        <v>4023</v>
      </c>
      <c r="E1563" s="52" t="s">
        <v>4024</v>
      </c>
      <c r="F1563" s="1" t="s">
        <v>70</v>
      </c>
      <c r="G1563" s="1" t="s">
        <v>3961</v>
      </c>
      <c r="H1563" s="1" t="s">
        <v>4025</v>
      </c>
      <c r="I1563" s="1">
        <v>77183</v>
      </c>
      <c r="J1563" s="1">
        <v>77</v>
      </c>
      <c r="K1563" s="1"/>
      <c r="L1563" s="1"/>
      <c r="M1563" s="1"/>
      <c r="N1563" s="36">
        <v>33654</v>
      </c>
      <c r="O1563" s="1"/>
      <c r="P1563" s="1"/>
      <c r="Q1563" s="1"/>
      <c r="R1563" s="1"/>
      <c r="S1563" s="1"/>
      <c r="T1563" s="1"/>
      <c r="U1563" s="1"/>
      <c r="V1563" s="1"/>
      <c r="W1563" s="1" t="s">
        <v>4026</v>
      </c>
      <c r="X1563" s="1"/>
      <c r="Y1563" s="1"/>
      <c r="Z1563" s="1" t="s">
        <v>4026</v>
      </c>
      <c r="AA1563" s="1"/>
      <c r="AB1563" s="1"/>
      <c r="AC1563" s="1"/>
      <c r="AD1563" s="1"/>
      <c r="AE1563" s="1" t="s">
        <v>4026</v>
      </c>
      <c r="AF1563" s="1"/>
      <c r="AG1563" s="1"/>
      <c r="AH1563" s="1"/>
      <c r="AI1563" s="1" t="s">
        <v>206</v>
      </c>
      <c r="AJ1563" s="1">
        <v>45</v>
      </c>
      <c r="AK1563" s="1"/>
      <c r="AL1563" s="1"/>
      <c r="AM1563" s="1"/>
      <c r="AN1563" s="1"/>
      <c r="AO1563" s="1"/>
      <c r="AP1563" s="1"/>
      <c r="AQ1563" s="1"/>
      <c r="AR1563" s="1"/>
      <c r="AS1563" s="1">
        <v>1980</v>
      </c>
      <c r="AT1563" s="1"/>
      <c r="AU1563" s="1"/>
      <c r="AV1563" s="1"/>
      <c r="AW1563" s="1"/>
      <c r="AX1563" s="1"/>
      <c r="AY1563" s="2" t="s">
        <v>4027</v>
      </c>
      <c r="AZ1563" s="2" t="s">
        <v>295</v>
      </c>
      <c r="BA1563" s="2" t="s">
        <v>296</v>
      </c>
      <c r="BB1563" s="1"/>
      <c r="BC1563" s="1" t="s">
        <v>4027</v>
      </c>
      <c r="BD1563" s="3" t="s">
        <v>103</v>
      </c>
      <c r="BE1563" s="4" t="s">
        <v>2040</v>
      </c>
      <c r="BF1563" s="4">
        <v>39600</v>
      </c>
      <c r="BG1563" s="4" t="s">
        <v>103</v>
      </c>
      <c r="BH1563" s="4" t="s">
        <v>103</v>
      </c>
      <c r="BI1563" s="4" t="s">
        <v>103</v>
      </c>
      <c r="BJ1563" s="4" t="s">
        <v>89</v>
      </c>
      <c r="BK1563" s="4" t="s">
        <v>89</v>
      </c>
      <c r="BL1563" s="4" t="s">
        <v>89</v>
      </c>
      <c r="BM1563" s="1" t="s">
        <v>89</v>
      </c>
      <c r="BN1563" s="14"/>
      <c r="BP1563" s="4" t="s">
        <v>232</v>
      </c>
    </row>
    <row r="1564" spans="1:68">
      <c r="A1564">
        <f t="shared" si="24"/>
        <v>1563</v>
      </c>
      <c r="B1564" s="1"/>
      <c r="C1564" s="1" t="s">
        <v>14637</v>
      </c>
      <c r="D1564" s="52" t="s">
        <v>14638</v>
      </c>
      <c r="E1564" s="52" t="s">
        <v>14639</v>
      </c>
      <c r="F1564" s="1" t="s">
        <v>70</v>
      </c>
      <c r="G1564" s="1" t="s">
        <v>8467</v>
      </c>
      <c r="H1564" s="1" t="s">
        <v>14640</v>
      </c>
      <c r="I1564" s="1">
        <v>59553</v>
      </c>
      <c r="J1564" s="1">
        <v>59</v>
      </c>
      <c r="K1564" s="1"/>
      <c r="L1564" s="1"/>
      <c r="M1564" s="1"/>
      <c r="N1564" s="36">
        <v>68600</v>
      </c>
      <c r="O1564" s="1"/>
      <c r="P1564" s="1"/>
      <c r="Q1564" s="1"/>
      <c r="R1564" s="1"/>
      <c r="S1564" s="1"/>
      <c r="T1564" s="1"/>
      <c r="U1564" s="1"/>
      <c r="V1564" s="1"/>
      <c r="W1564" s="1" t="s">
        <v>14641</v>
      </c>
      <c r="X1564" s="1"/>
      <c r="Y1564" s="1"/>
      <c r="Z1564" s="1"/>
      <c r="AA1564" s="1"/>
      <c r="AB1564" s="1" t="s">
        <v>14641</v>
      </c>
      <c r="AC1564" s="1"/>
      <c r="AD1564" s="1"/>
      <c r="AE1564" s="1" t="s">
        <v>14641</v>
      </c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>
        <v>2009</v>
      </c>
      <c r="AT1564" s="1"/>
      <c r="AU1564" s="1"/>
      <c r="AV1564" s="1"/>
      <c r="AW1564" s="1"/>
      <c r="AX1564" s="1"/>
      <c r="AY1564" s="2" t="s">
        <v>14642</v>
      </c>
      <c r="AZ1564" s="2" t="s">
        <v>295</v>
      </c>
      <c r="BA1564" s="2" t="s">
        <v>296</v>
      </c>
      <c r="BB1564" s="1"/>
      <c r="BC1564" s="1" t="s">
        <v>14642</v>
      </c>
      <c r="BD1564" s="3" t="s">
        <v>103</v>
      </c>
      <c r="BE1564" s="4" t="s">
        <v>399</v>
      </c>
      <c r="BF1564" s="4">
        <v>39082</v>
      </c>
      <c r="BG1564" s="4" t="s">
        <v>103</v>
      </c>
      <c r="BH1564" s="4" t="s">
        <v>103</v>
      </c>
      <c r="BI1564" s="4" t="s">
        <v>103</v>
      </c>
      <c r="BJ1564" s="4" t="s">
        <v>89</v>
      </c>
      <c r="BK1564" s="4" t="s">
        <v>89</v>
      </c>
      <c r="BL1564" s="4" t="s">
        <v>89</v>
      </c>
      <c r="BM1564" s="1" t="s">
        <v>89</v>
      </c>
      <c r="BN1564" s="1"/>
      <c r="BO1564" s="4" t="s">
        <v>14643</v>
      </c>
    </row>
    <row r="1565" spans="1:68">
      <c r="A1565">
        <f t="shared" si="24"/>
        <v>1564</v>
      </c>
      <c r="B1565" s="1"/>
      <c r="C1565" s="1"/>
      <c r="D1565" s="52" t="s">
        <v>22039</v>
      </c>
      <c r="E1565" s="52" t="s">
        <v>22040</v>
      </c>
      <c r="F1565" s="1" t="s">
        <v>70</v>
      </c>
      <c r="G1565" s="1" t="s">
        <v>22041</v>
      </c>
      <c r="H1565" s="1" t="s">
        <v>22042</v>
      </c>
      <c r="I1565" s="1">
        <v>35290</v>
      </c>
      <c r="J1565" s="1">
        <v>35</v>
      </c>
      <c r="K1565" s="1"/>
      <c r="L1565" s="1"/>
      <c r="M1565" s="1"/>
      <c r="N1565" s="36">
        <v>18000</v>
      </c>
      <c r="O1565" s="1"/>
      <c r="P1565" s="1"/>
      <c r="Q1565" s="1"/>
      <c r="R1565" s="1"/>
      <c r="S1565" s="1"/>
      <c r="T1565" s="1"/>
      <c r="U1565" s="1"/>
      <c r="V1565" s="1"/>
      <c r="W1565" s="1" t="s">
        <v>374</v>
      </c>
      <c r="X1565" s="1"/>
      <c r="Y1565" s="1"/>
      <c r="Z1565" s="1" t="s">
        <v>374</v>
      </c>
      <c r="AA1565" s="1"/>
      <c r="AB1565" s="1"/>
      <c r="AC1565" s="1"/>
      <c r="AD1565" s="1"/>
      <c r="AE1565" s="1" t="s">
        <v>374</v>
      </c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2" t="s">
        <v>22043</v>
      </c>
      <c r="AZ1565" s="2" t="s">
        <v>295</v>
      </c>
      <c r="BA1565" s="2" t="s">
        <v>296</v>
      </c>
      <c r="BB1565" s="1"/>
      <c r="BC1565" s="1" t="s">
        <v>22043</v>
      </c>
      <c r="BD1565" s="3" t="s">
        <v>103</v>
      </c>
      <c r="BE1565" s="4" t="s">
        <v>103</v>
      </c>
      <c r="BF1565" s="4" t="s">
        <v>103</v>
      </c>
      <c r="BG1565" s="4" t="s">
        <v>103</v>
      </c>
      <c r="BH1565" s="4" t="s">
        <v>103</v>
      </c>
      <c r="BI1565" s="4" t="s">
        <v>103</v>
      </c>
      <c r="BJ1565" s="4"/>
      <c r="BK1565" s="4"/>
      <c r="BL1565" s="4"/>
      <c r="BM1565" s="1"/>
      <c r="BN1565" s="1"/>
    </row>
    <row r="1566" spans="1:68">
      <c r="A1566">
        <f t="shared" si="24"/>
        <v>1565</v>
      </c>
      <c r="B1566" s="1"/>
      <c r="C1566" s="1" t="s">
        <v>17699</v>
      </c>
      <c r="D1566" s="52" t="s">
        <v>17700</v>
      </c>
      <c r="E1566" s="52" t="s">
        <v>17701</v>
      </c>
      <c r="F1566" s="1" t="s">
        <v>70</v>
      </c>
      <c r="G1566" s="1" t="s">
        <v>17702</v>
      </c>
      <c r="H1566" s="1" t="s">
        <v>17703</v>
      </c>
      <c r="I1566" s="1">
        <v>44115</v>
      </c>
      <c r="J1566" s="1">
        <v>44</v>
      </c>
      <c r="K1566" s="1"/>
      <c r="L1566" s="1"/>
      <c r="M1566" s="1"/>
      <c r="N1566" s="36">
        <v>5300</v>
      </c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 t="s">
        <v>1460</v>
      </c>
      <c r="Z1566" s="1" t="s">
        <v>1460</v>
      </c>
      <c r="AA1566" s="1"/>
      <c r="AB1566" s="1"/>
      <c r="AC1566" s="1"/>
      <c r="AD1566" s="1"/>
      <c r="AE1566" s="1" t="s">
        <v>1460</v>
      </c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2" t="s">
        <v>17704</v>
      </c>
      <c r="AZ1566" s="2" t="s">
        <v>295</v>
      </c>
      <c r="BA1566" s="2" t="s">
        <v>296</v>
      </c>
      <c r="BB1566" s="1"/>
      <c r="BC1566" s="1" t="s">
        <v>17705</v>
      </c>
      <c r="BD1566" s="3" t="s">
        <v>103</v>
      </c>
      <c r="BE1566" s="4" t="s">
        <v>7980</v>
      </c>
      <c r="BF1566" s="4">
        <v>41944</v>
      </c>
      <c r="BG1566" s="4">
        <v>41944</v>
      </c>
      <c r="BH1566" s="4" t="s">
        <v>103</v>
      </c>
      <c r="BI1566" s="4" t="s">
        <v>103</v>
      </c>
      <c r="BJ1566" s="4"/>
      <c r="BK1566" s="4"/>
      <c r="BL1566" s="4"/>
      <c r="BM1566" s="1"/>
      <c r="BN1566" s="1"/>
    </row>
    <row r="1567" spans="1:68">
      <c r="A1567">
        <f t="shared" si="24"/>
        <v>1566</v>
      </c>
      <c r="B1567" s="1"/>
      <c r="C1567" s="1"/>
      <c r="D1567" s="52" t="s">
        <v>4403</v>
      </c>
      <c r="E1567" s="52" t="s">
        <v>4404</v>
      </c>
      <c r="F1567" s="1" t="s">
        <v>70</v>
      </c>
      <c r="G1567" s="1" t="s">
        <v>4228</v>
      </c>
      <c r="H1567" s="1" t="s">
        <v>4405</v>
      </c>
      <c r="I1567" s="1">
        <v>77600</v>
      </c>
      <c r="J1567" s="1">
        <v>77</v>
      </c>
      <c r="K1567" s="1"/>
      <c r="L1567" s="1"/>
      <c r="M1567" s="1"/>
      <c r="N1567" s="36">
        <v>15000</v>
      </c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 t="s">
        <v>482</v>
      </c>
      <c r="Z1567" s="1" t="s">
        <v>482</v>
      </c>
      <c r="AA1567" s="1"/>
      <c r="AB1567" s="1"/>
      <c r="AC1567" s="1"/>
      <c r="AD1567" s="1"/>
      <c r="AE1567" s="1" t="s">
        <v>482</v>
      </c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2" t="s">
        <v>4406</v>
      </c>
      <c r="AZ1567" s="2" t="s">
        <v>295</v>
      </c>
      <c r="BA1567" s="2" t="s">
        <v>613</v>
      </c>
      <c r="BB1567" s="1"/>
      <c r="BC1567" s="1" t="s">
        <v>4406</v>
      </c>
      <c r="BD1567" s="3" t="s">
        <v>103</v>
      </c>
      <c r="BE1567" s="4" t="s">
        <v>103</v>
      </c>
      <c r="BF1567" s="4" t="s">
        <v>103</v>
      </c>
      <c r="BG1567" s="4" t="s">
        <v>103</v>
      </c>
      <c r="BH1567" s="4" t="s">
        <v>103</v>
      </c>
      <c r="BI1567" s="4" t="s">
        <v>103</v>
      </c>
      <c r="BJ1567" s="4" t="s">
        <v>89</v>
      </c>
      <c r="BK1567" s="4" t="s">
        <v>89</v>
      </c>
      <c r="BL1567" s="4" t="s">
        <v>89</v>
      </c>
      <c r="BM1567" s="1" t="s">
        <v>89</v>
      </c>
      <c r="BN1567" s="1"/>
    </row>
    <row r="1568" spans="1:68">
      <c r="A1568">
        <f t="shared" si="24"/>
        <v>1567</v>
      </c>
      <c r="B1568" s="1"/>
      <c r="C1568" s="1"/>
      <c r="D1568" s="52" t="s">
        <v>6682</v>
      </c>
      <c r="E1568" s="52" t="s">
        <v>6683</v>
      </c>
      <c r="F1568" s="1" t="s">
        <v>70</v>
      </c>
      <c r="G1568" s="1" t="s">
        <v>4754</v>
      </c>
      <c r="H1568" s="1" t="s">
        <v>6684</v>
      </c>
      <c r="I1568" s="1">
        <v>21600</v>
      </c>
      <c r="J1568" s="1">
        <v>21</v>
      </c>
      <c r="K1568" s="1"/>
      <c r="L1568" s="1"/>
      <c r="M1568" s="1"/>
      <c r="N1568" s="36">
        <v>16243</v>
      </c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 t="s">
        <v>2917</v>
      </c>
      <c r="Z1568" s="1" t="s">
        <v>2917</v>
      </c>
      <c r="AA1568" s="1"/>
      <c r="AB1568" s="1"/>
      <c r="AC1568" s="1"/>
      <c r="AD1568" s="1"/>
      <c r="AE1568" s="1" t="s">
        <v>2917</v>
      </c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2" t="s">
        <v>6685</v>
      </c>
      <c r="AZ1568" s="2" t="s">
        <v>295</v>
      </c>
      <c r="BA1568" s="2" t="s">
        <v>613</v>
      </c>
      <c r="BB1568" s="1"/>
      <c r="BC1568" s="1" t="s">
        <v>6685</v>
      </c>
      <c r="BD1568" s="3" t="s">
        <v>103</v>
      </c>
      <c r="BE1568" s="4" t="s">
        <v>103</v>
      </c>
      <c r="BF1568" s="4" t="s">
        <v>103</v>
      </c>
      <c r="BG1568" s="4" t="s">
        <v>103</v>
      </c>
      <c r="BH1568" s="4" t="s">
        <v>103</v>
      </c>
      <c r="BI1568" s="4" t="s">
        <v>103</v>
      </c>
      <c r="BJ1568" s="4" t="s">
        <v>89</v>
      </c>
      <c r="BK1568" s="4" t="s">
        <v>89</v>
      </c>
      <c r="BL1568" s="4" t="s">
        <v>89</v>
      </c>
      <c r="BM1568" s="1" t="s">
        <v>89</v>
      </c>
      <c r="BN1568" s="1"/>
    </row>
    <row r="1569" spans="1:66">
      <c r="A1569">
        <f t="shared" si="24"/>
        <v>1568</v>
      </c>
      <c r="B1569" s="1"/>
      <c r="C1569" s="1"/>
      <c r="D1569" s="52" t="s">
        <v>887</v>
      </c>
      <c r="E1569" s="52" t="s">
        <v>888</v>
      </c>
      <c r="F1569" s="1" t="s">
        <v>70</v>
      </c>
      <c r="G1569" s="1" t="s">
        <v>889</v>
      </c>
      <c r="H1569" s="1" t="s">
        <v>890</v>
      </c>
      <c r="I1569" s="1">
        <v>61200</v>
      </c>
      <c r="J1569" s="1">
        <v>61</v>
      </c>
      <c r="K1569" s="1"/>
      <c r="L1569" s="1"/>
      <c r="M1569" s="1"/>
      <c r="N1569" s="36">
        <v>10000</v>
      </c>
      <c r="O1569" s="1"/>
      <c r="P1569" s="1"/>
      <c r="Q1569" s="1"/>
      <c r="R1569" s="1"/>
      <c r="S1569" s="1"/>
      <c r="T1569" s="1"/>
      <c r="U1569" s="1"/>
      <c r="V1569" s="1"/>
      <c r="W1569" s="1"/>
      <c r="X1569" s="1" t="s">
        <v>468</v>
      </c>
      <c r="Y1569" s="1"/>
      <c r="Z1569" s="1" t="s">
        <v>468</v>
      </c>
      <c r="AA1569" s="1"/>
      <c r="AB1569" s="1"/>
      <c r="AC1569" s="1"/>
      <c r="AD1569" s="1"/>
      <c r="AE1569" s="1"/>
      <c r="AF1569" s="1" t="s">
        <v>468</v>
      </c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2" t="s">
        <v>891</v>
      </c>
      <c r="AZ1569" s="2" t="s">
        <v>432</v>
      </c>
      <c r="BA1569" s="2" t="s">
        <v>296</v>
      </c>
      <c r="BB1569" s="1"/>
      <c r="BC1569" s="1" t="s">
        <v>892</v>
      </c>
      <c r="BD1569" s="3" t="s">
        <v>103</v>
      </c>
      <c r="BE1569" s="1" t="s">
        <v>103</v>
      </c>
      <c r="BF1569" s="1" t="s">
        <v>103</v>
      </c>
      <c r="BG1569" s="1" t="s">
        <v>103</v>
      </c>
      <c r="BH1569" s="1" t="s">
        <v>103</v>
      </c>
      <c r="BI1569" s="1" t="s">
        <v>103</v>
      </c>
      <c r="BJ1569" s="1" t="s">
        <v>89</v>
      </c>
      <c r="BK1569" s="1" t="s">
        <v>89</v>
      </c>
      <c r="BL1569" s="1" t="s">
        <v>89</v>
      </c>
      <c r="BM1569" s="1" t="s">
        <v>89</v>
      </c>
      <c r="BN1569" s="1"/>
    </row>
    <row r="1570" spans="1:66">
      <c r="A1570">
        <f t="shared" si="24"/>
        <v>1569</v>
      </c>
      <c r="B1570" s="1"/>
      <c r="C1570" s="1" t="s">
        <v>7279</v>
      </c>
      <c r="D1570" s="52" t="s">
        <v>7280</v>
      </c>
      <c r="E1570" s="52" t="s">
        <v>7281</v>
      </c>
      <c r="F1570" s="1" t="s">
        <v>70</v>
      </c>
      <c r="G1570" s="1" t="s">
        <v>7282</v>
      </c>
      <c r="H1570" s="1" t="s">
        <v>7283</v>
      </c>
      <c r="I1570" s="1">
        <v>13320</v>
      </c>
      <c r="J1570" s="1">
        <v>13</v>
      </c>
      <c r="K1570" s="1"/>
      <c r="L1570" s="1"/>
      <c r="M1570" s="1"/>
      <c r="N1570" s="36">
        <v>27512</v>
      </c>
      <c r="O1570" s="1" t="s">
        <v>7285</v>
      </c>
      <c r="P1570" s="1" t="s">
        <v>1585</v>
      </c>
      <c r="Q1570" s="1"/>
      <c r="R1570" s="1"/>
      <c r="S1570" s="1"/>
      <c r="T1570" s="1"/>
      <c r="U1570" s="1"/>
      <c r="V1570" s="1"/>
      <c r="W1570" s="1" t="s">
        <v>7284</v>
      </c>
      <c r="X1570" s="1"/>
      <c r="Y1570" s="1"/>
      <c r="Z1570" s="1" t="s">
        <v>7284</v>
      </c>
      <c r="AA1570" s="1"/>
      <c r="AB1570" s="1"/>
      <c r="AC1570" s="1"/>
      <c r="AD1570" s="1"/>
      <c r="AE1570" s="1" t="s">
        <v>7284</v>
      </c>
      <c r="AF1570" s="1"/>
      <c r="AG1570" s="1"/>
      <c r="AH1570" s="1"/>
      <c r="AI1570" s="1"/>
      <c r="AJ1570" s="1">
        <v>35</v>
      </c>
      <c r="AK1570" s="1">
        <v>2</v>
      </c>
      <c r="AL1570" s="1"/>
      <c r="AM1570" s="1"/>
      <c r="AN1570" s="1"/>
      <c r="AO1570" s="1"/>
      <c r="AP1570" s="1"/>
      <c r="AQ1570" s="1"/>
      <c r="AR1570" s="1" t="s">
        <v>7286</v>
      </c>
      <c r="AS1570" s="1">
        <v>2001</v>
      </c>
      <c r="AT1570" s="1"/>
      <c r="AU1570" s="1"/>
      <c r="AV1570" s="1"/>
      <c r="AW1570" s="1"/>
      <c r="AX1570" s="1"/>
      <c r="AY1570" s="2" t="s">
        <v>7287</v>
      </c>
      <c r="AZ1570" s="2" t="s">
        <v>295</v>
      </c>
      <c r="BA1570" s="2" t="s">
        <v>296</v>
      </c>
      <c r="BB1570" s="1"/>
      <c r="BC1570" s="1" t="s">
        <v>853</v>
      </c>
      <c r="BD1570" s="3" t="s">
        <v>103</v>
      </c>
      <c r="BE1570" s="4" t="s">
        <v>103</v>
      </c>
      <c r="BF1570" s="4" t="s">
        <v>103</v>
      </c>
      <c r="BG1570" s="4" t="s">
        <v>103</v>
      </c>
      <c r="BH1570" s="4" t="s">
        <v>103</v>
      </c>
      <c r="BI1570" s="4" t="s">
        <v>103</v>
      </c>
      <c r="BJ1570" s="4" t="s">
        <v>89</v>
      </c>
      <c r="BK1570" s="4" t="s">
        <v>89</v>
      </c>
      <c r="BL1570" s="4" t="s">
        <v>89</v>
      </c>
      <c r="BM1570" s="1" t="s">
        <v>89</v>
      </c>
      <c r="BN1570" s="1"/>
    </row>
    <row r="1571" spans="1:66">
      <c r="A1571">
        <f t="shared" si="24"/>
        <v>1570</v>
      </c>
      <c r="B1571" s="1"/>
      <c r="C1571" s="1"/>
      <c r="D1571" s="52" t="s">
        <v>11137</v>
      </c>
      <c r="E1571" s="52" t="s">
        <v>11138</v>
      </c>
      <c r="F1571" s="1" t="s">
        <v>70</v>
      </c>
      <c r="G1571" s="1" t="s">
        <v>5223</v>
      </c>
      <c r="H1571" s="1" t="s">
        <v>11139</v>
      </c>
      <c r="I1571" s="1">
        <v>34740</v>
      </c>
      <c r="J1571" s="1">
        <v>34</v>
      </c>
      <c r="K1571" s="1"/>
      <c r="L1571" s="1"/>
      <c r="M1571" s="1"/>
      <c r="N1571" s="36">
        <v>5500</v>
      </c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 t="s">
        <v>487</v>
      </c>
      <c r="Z1571" s="1" t="s">
        <v>487</v>
      </c>
      <c r="AA1571" s="1"/>
      <c r="AB1571" s="1"/>
      <c r="AC1571" s="1"/>
      <c r="AD1571" s="1"/>
      <c r="AE1571" s="1" t="s">
        <v>487</v>
      </c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2" t="s">
        <v>5237</v>
      </c>
      <c r="AZ1571" s="2" t="s">
        <v>295</v>
      </c>
      <c r="BA1571" s="2" t="s">
        <v>86</v>
      </c>
      <c r="BB1571" s="1"/>
      <c r="BC1571" s="1" t="s">
        <v>11140</v>
      </c>
      <c r="BD1571" s="3" t="s">
        <v>103</v>
      </c>
      <c r="BE1571" s="4" t="s">
        <v>103</v>
      </c>
      <c r="BF1571" s="4" t="s">
        <v>103</v>
      </c>
      <c r="BG1571" s="4" t="s">
        <v>103</v>
      </c>
      <c r="BH1571" s="4" t="s">
        <v>103</v>
      </c>
      <c r="BI1571" s="4" t="s">
        <v>103</v>
      </c>
      <c r="BJ1571" s="4" t="s">
        <v>89</v>
      </c>
      <c r="BK1571" s="4" t="s">
        <v>89</v>
      </c>
      <c r="BL1571" s="4" t="s">
        <v>105</v>
      </c>
      <c r="BM1571" s="1" t="s">
        <v>105</v>
      </c>
      <c r="BN1571" s="25" t="s">
        <v>11141</v>
      </c>
    </row>
    <row r="1572" spans="1:66">
      <c r="A1572">
        <f t="shared" si="24"/>
        <v>1571</v>
      </c>
      <c r="B1572" s="1"/>
      <c r="C1572" s="1" t="s">
        <v>5650</v>
      </c>
      <c r="D1572" s="52" t="s">
        <v>5651</v>
      </c>
      <c r="E1572" s="52" t="s">
        <v>5652</v>
      </c>
      <c r="F1572" s="1" t="s">
        <v>70</v>
      </c>
      <c r="G1572" s="1" t="s">
        <v>5653</v>
      </c>
      <c r="H1572" s="1" t="s">
        <v>5654</v>
      </c>
      <c r="I1572" s="1">
        <v>13310</v>
      </c>
      <c r="J1572" s="1">
        <v>13</v>
      </c>
      <c r="K1572" s="1"/>
      <c r="L1572" s="1" t="s">
        <v>5655</v>
      </c>
      <c r="M1572" s="1"/>
      <c r="N1572" s="36">
        <v>73188</v>
      </c>
      <c r="O1572" s="1" t="s">
        <v>5657</v>
      </c>
      <c r="P1572" s="1" t="s">
        <v>3946</v>
      </c>
      <c r="Q1572" s="1"/>
      <c r="R1572" s="1"/>
      <c r="S1572" s="1" t="s">
        <v>5658</v>
      </c>
      <c r="T1572" s="1"/>
      <c r="U1572" s="1"/>
      <c r="V1572" s="1"/>
      <c r="W1572" s="1" t="s">
        <v>5656</v>
      </c>
      <c r="X1572" s="1"/>
      <c r="Y1572" s="1"/>
      <c r="Z1572" s="1"/>
      <c r="AA1572" s="1"/>
      <c r="AB1572" s="1" t="s">
        <v>5656</v>
      </c>
      <c r="AC1572" s="1"/>
      <c r="AD1572" s="1"/>
      <c r="AE1572" s="1" t="s">
        <v>5656</v>
      </c>
      <c r="AF1572" s="1"/>
      <c r="AG1572" s="1"/>
      <c r="AH1572" s="1"/>
      <c r="AI1572" s="1"/>
      <c r="AJ1572" s="1"/>
      <c r="AK1572" s="1"/>
      <c r="AL1572" s="1"/>
      <c r="AM1572" s="1"/>
      <c r="AN1572" s="1"/>
      <c r="AO1572" s="1" t="s">
        <v>99</v>
      </c>
      <c r="AP1572" s="1"/>
      <c r="AQ1572" s="1"/>
      <c r="AR1572" s="1"/>
      <c r="AS1572" s="1">
        <v>2014</v>
      </c>
      <c r="AT1572" s="1"/>
      <c r="AU1572" s="1"/>
      <c r="AV1572" s="1" t="s">
        <v>5659</v>
      </c>
      <c r="AW1572" s="1"/>
      <c r="AX1572" s="1"/>
      <c r="AY1572" s="2" t="s">
        <v>5660</v>
      </c>
      <c r="AZ1572" s="2" t="s">
        <v>295</v>
      </c>
      <c r="BA1572" s="2" t="s">
        <v>1317</v>
      </c>
      <c r="BB1572" s="1"/>
      <c r="BC1572" s="1" t="s">
        <v>5660</v>
      </c>
      <c r="BD1572" s="3" t="s">
        <v>103</v>
      </c>
      <c r="BE1572" s="4" t="s">
        <v>399</v>
      </c>
      <c r="BF1572" s="4">
        <v>41323</v>
      </c>
      <c r="BG1572" s="4" t="s">
        <v>103</v>
      </c>
      <c r="BH1572" s="4" t="s">
        <v>103</v>
      </c>
      <c r="BI1572" s="4" t="s">
        <v>103</v>
      </c>
      <c r="BJ1572" s="4" t="s">
        <v>105</v>
      </c>
      <c r="BK1572" s="4" t="s">
        <v>105</v>
      </c>
      <c r="BL1572" s="4" t="s">
        <v>105</v>
      </c>
      <c r="BM1572" s="1" t="s">
        <v>105</v>
      </c>
      <c r="BN1572" s="25" t="s">
        <v>5661</v>
      </c>
    </row>
    <row r="1573" spans="1:66">
      <c r="A1573">
        <f t="shared" si="24"/>
        <v>1572</v>
      </c>
      <c r="B1573" s="1"/>
      <c r="C1573" s="1" t="s">
        <v>5662</v>
      </c>
      <c r="D1573" s="52" t="s">
        <v>5663</v>
      </c>
      <c r="E1573" s="52" t="s">
        <v>5664</v>
      </c>
      <c r="F1573" s="1" t="s">
        <v>70</v>
      </c>
      <c r="G1573" s="1" t="s">
        <v>5653</v>
      </c>
      <c r="H1573" s="1" t="s">
        <v>5654</v>
      </c>
      <c r="I1573" s="1">
        <v>13310</v>
      </c>
      <c r="J1573" s="1">
        <v>13</v>
      </c>
      <c r="K1573" s="1"/>
      <c r="L1573" s="1" t="s">
        <v>5665</v>
      </c>
      <c r="M1573" s="1"/>
      <c r="N1573" s="36">
        <v>65279</v>
      </c>
      <c r="O1573" s="1" t="s">
        <v>5667</v>
      </c>
      <c r="P1573" s="1" t="s">
        <v>5668</v>
      </c>
      <c r="Q1573" s="1"/>
      <c r="R1573" s="1"/>
      <c r="S1573" s="1" t="s">
        <v>4668</v>
      </c>
      <c r="T1573" s="1"/>
      <c r="U1573" s="1"/>
      <c r="V1573" s="1"/>
      <c r="W1573" s="1" t="s">
        <v>5666</v>
      </c>
      <c r="X1573" s="1"/>
      <c r="Y1573" s="1"/>
      <c r="Z1573" s="1"/>
      <c r="AA1573" s="1"/>
      <c r="AB1573" s="1" t="s">
        <v>5666</v>
      </c>
      <c r="AC1573" s="1"/>
      <c r="AD1573" s="1"/>
      <c r="AE1573" s="1" t="s">
        <v>5666</v>
      </c>
      <c r="AF1573" s="1"/>
      <c r="AG1573" s="1"/>
      <c r="AH1573" s="1"/>
      <c r="AI1573" s="1"/>
      <c r="AJ1573" s="1"/>
      <c r="AK1573" s="1"/>
      <c r="AL1573" s="1"/>
      <c r="AM1573" s="1"/>
      <c r="AN1573" s="1"/>
      <c r="AO1573" s="1" t="s">
        <v>99</v>
      </c>
      <c r="AP1573" s="1"/>
      <c r="AQ1573" s="1"/>
      <c r="AR1573" s="1"/>
      <c r="AS1573" s="1">
        <v>2014</v>
      </c>
      <c r="AT1573" s="1"/>
      <c r="AU1573" s="1"/>
      <c r="AV1573" s="1" t="s">
        <v>5669</v>
      </c>
      <c r="AW1573" s="1"/>
      <c r="AX1573" s="1"/>
      <c r="AY1573" s="2" t="s">
        <v>5660</v>
      </c>
      <c r="AZ1573" s="2" t="s">
        <v>295</v>
      </c>
      <c r="BA1573" s="2" t="s">
        <v>1317</v>
      </c>
      <c r="BB1573" s="1"/>
      <c r="BC1573" s="1" t="s">
        <v>5660</v>
      </c>
      <c r="BD1573" s="3" t="s">
        <v>103</v>
      </c>
      <c r="BE1573" s="4" t="s">
        <v>399</v>
      </c>
      <c r="BF1573" s="4">
        <v>41323</v>
      </c>
      <c r="BG1573" s="4" t="s">
        <v>103</v>
      </c>
      <c r="BH1573" s="4" t="s">
        <v>103</v>
      </c>
      <c r="BI1573" s="4" t="s">
        <v>103</v>
      </c>
      <c r="BJ1573" s="4" t="s">
        <v>105</v>
      </c>
      <c r="BK1573" s="4" t="s">
        <v>105</v>
      </c>
      <c r="BL1573" s="4" t="s">
        <v>105</v>
      </c>
      <c r="BM1573" s="1" t="s">
        <v>105</v>
      </c>
      <c r="BN1573" s="25" t="s">
        <v>5661</v>
      </c>
    </row>
    <row r="1574" spans="1:66">
      <c r="A1574">
        <f t="shared" si="24"/>
        <v>1573</v>
      </c>
      <c r="B1574" s="1"/>
      <c r="C1574" s="1" t="s">
        <v>5670</v>
      </c>
      <c r="D1574" s="52" t="s">
        <v>5671</v>
      </c>
      <c r="E1574" s="52" t="s">
        <v>5672</v>
      </c>
      <c r="F1574" s="1" t="s">
        <v>70</v>
      </c>
      <c r="G1574" s="1" t="s">
        <v>5653</v>
      </c>
      <c r="H1574" s="1" t="s">
        <v>5654</v>
      </c>
      <c r="I1574" s="1">
        <v>13310</v>
      </c>
      <c r="J1574" s="1">
        <v>13</v>
      </c>
      <c r="K1574" s="1"/>
      <c r="L1574" s="1"/>
      <c r="M1574" s="1"/>
      <c r="N1574" s="36">
        <v>75487</v>
      </c>
      <c r="O1574" s="1" t="s">
        <v>5674</v>
      </c>
      <c r="P1574" s="1" t="s">
        <v>5675</v>
      </c>
      <c r="Q1574" s="1"/>
      <c r="R1574" s="1"/>
      <c r="S1574" s="1"/>
      <c r="T1574" s="1"/>
      <c r="U1574" s="1"/>
      <c r="V1574" s="1"/>
      <c r="W1574" s="1" t="s">
        <v>5673</v>
      </c>
      <c r="X1574" s="1"/>
      <c r="Y1574" s="1"/>
      <c r="Z1574" s="1"/>
      <c r="AA1574" s="1"/>
      <c r="AB1574" s="1" t="s">
        <v>5673</v>
      </c>
      <c r="AC1574" s="1"/>
      <c r="AD1574" s="1"/>
      <c r="AE1574" s="1" t="s">
        <v>5673</v>
      </c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>
        <v>2020</v>
      </c>
      <c r="AT1574" s="1"/>
      <c r="AU1574" s="1"/>
      <c r="AV1574" s="1"/>
      <c r="AW1574" s="1"/>
      <c r="AX1574" s="1"/>
      <c r="AY1574" s="2" t="s">
        <v>5660</v>
      </c>
      <c r="AZ1574" s="2" t="s">
        <v>295</v>
      </c>
      <c r="BA1574" s="2" t="s">
        <v>1317</v>
      </c>
      <c r="BB1574" s="1"/>
      <c r="BC1574" s="1" t="s">
        <v>5660</v>
      </c>
      <c r="BD1574" s="3" t="s">
        <v>103</v>
      </c>
      <c r="BE1574" s="4" t="s">
        <v>399</v>
      </c>
      <c r="BF1574" s="4">
        <v>43190</v>
      </c>
      <c r="BG1574" s="4" t="s">
        <v>103</v>
      </c>
      <c r="BH1574" s="4" t="s">
        <v>103</v>
      </c>
      <c r="BI1574" s="4" t="s">
        <v>103</v>
      </c>
      <c r="BJ1574" s="4" t="s">
        <v>105</v>
      </c>
      <c r="BK1574" s="4" t="s">
        <v>105</v>
      </c>
      <c r="BL1574" s="4" t="s">
        <v>105</v>
      </c>
      <c r="BM1574" s="1" t="s">
        <v>105</v>
      </c>
      <c r="BN1574" s="25" t="s">
        <v>5661</v>
      </c>
    </row>
    <row r="1575" spans="1:66">
      <c r="A1575">
        <f t="shared" si="24"/>
        <v>1574</v>
      </c>
      <c r="B1575" s="1"/>
      <c r="C1575" s="1" t="s">
        <v>5791</v>
      </c>
      <c r="D1575" s="52" t="s">
        <v>5792</v>
      </c>
      <c r="E1575" s="52" t="s">
        <v>5793</v>
      </c>
      <c r="F1575" s="1" t="s">
        <v>70</v>
      </c>
      <c r="G1575" s="1" t="s">
        <v>5653</v>
      </c>
      <c r="H1575" s="1" t="s">
        <v>5794</v>
      </c>
      <c r="I1575" s="1">
        <v>13310</v>
      </c>
      <c r="J1575" s="1">
        <v>13</v>
      </c>
      <c r="K1575" s="1"/>
      <c r="L1575" s="1"/>
      <c r="M1575" s="1"/>
      <c r="N1575" s="36">
        <v>24000</v>
      </c>
      <c r="O1575" s="1"/>
      <c r="P1575" s="1"/>
      <c r="Q1575" s="1"/>
      <c r="R1575" s="1"/>
      <c r="S1575" s="1"/>
      <c r="T1575" s="1"/>
      <c r="U1575" s="1"/>
      <c r="V1575" s="1"/>
      <c r="W1575" s="1" t="s">
        <v>1989</v>
      </c>
      <c r="X1575" s="1"/>
      <c r="Y1575" s="1"/>
      <c r="Z1575" s="1"/>
      <c r="AA1575" s="1"/>
      <c r="AB1575" s="1" t="s">
        <v>1989</v>
      </c>
      <c r="AC1575" s="1"/>
      <c r="AD1575" s="1"/>
      <c r="AE1575" s="1" t="s">
        <v>1989</v>
      </c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2" t="s">
        <v>5660</v>
      </c>
      <c r="AZ1575" s="2" t="s">
        <v>295</v>
      </c>
      <c r="BA1575" s="2" t="s">
        <v>1317</v>
      </c>
      <c r="BB1575" s="1"/>
      <c r="BC1575" s="1" t="s">
        <v>5660</v>
      </c>
      <c r="BD1575" s="3" t="s">
        <v>103</v>
      </c>
      <c r="BE1575" s="4" t="s">
        <v>399</v>
      </c>
      <c r="BF1575" s="4">
        <v>38231</v>
      </c>
      <c r="BG1575" s="4" t="s">
        <v>103</v>
      </c>
      <c r="BH1575" s="4" t="s">
        <v>103</v>
      </c>
      <c r="BI1575" s="4" t="s">
        <v>103</v>
      </c>
      <c r="BJ1575" s="4" t="s">
        <v>89</v>
      </c>
      <c r="BK1575" s="4" t="s">
        <v>89</v>
      </c>
      <c r="BL1575" s="4" t="s">
        <v>89</v>
      </c>
      <c r="BM1575" s="1" t="s">
        <v>89</v>
      </c>
      <c r="BN1575" s="1"/>
    </row>
    <row r="1576" spans="1:66">
      <c r="A1576">
        <f t="shared" si="24"/>
        <v>1575</v>
      </c>
      <c r="B1576" s="1"/>
      <c r="C1576" s="1" t="s">
        <v>5795</v>
      </c>
      <c r="D1576" s="52" t="s">
        <v>5796</v>
      </c>
      <c r="E1576" s="52" t="s">
        <v>5797</v>
      </c>
      <c r="F1576" s="1" t="s">
        <v>70</v>
      </c>
      <c r="G1576" s="1" t="s">
        <v>5653</v>
      </c>
      <c r="H1576" s="1" t="s">
        <v>4036</v>
      </c>
      <c r="I1576" s="1">
        <v>13310</v>
      </c>
      <c r="J1576" s="1">
        <v>13</v>
      </c>
      <c r="K1576" s="1"/>
      <c r="L1576" s="1"/>
      <c r="M1576" s="1"/>
      <c r="N1576" s="36">
        <v>30000</v>
      </c>
      <c r="O1576" s="1"/>
      <c r="P1576" s="1"/>
      <c r="Q1576" s="1"/>
      <c r="R1576" s="1"/>
      <c r="S1576" s="1"/>
      <c r="T1576" s="1"/>
      <c r="U1576" s="1"/>
      <c r="V1576" s="1"/>
      <c r="W1576" s="1" t="s">
        <v>3533</v>
      </c>
      <c r="X1576" s="1"/>
      <c r="Y1576" s="1"/>
      <c r="Z1576" s="1"/>
      <c r="AA1576" s="1"/>
      <c r="AB1576" s="1" t="s">
        <v>3533</v>
      </c>
      <c r="AC1576" s="1"/>
      <c r="AD1576" s="1"/>
      <c r="AE1576" s="1" t="s">
        <v>3533</v>
      </c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>
        <v>2004</v>
      </c>
      <c r="AT1576" s="1" t="s">
        <v>5781</v>
      </c>
      <c r="AU1576" s="1"/>
      <c r="AV1576" s="1"/>
      <c r="AW1576" s="1"/>
      <c r="AX1576" s="1"/>
      <c r="AY1576" s="2" t="s">
        <v>5660</v>
      </c>
      <c r="AZ1576" s="2" t="s">
        <v>295</v>
      </c>
      <c r="BA1576" s="2" t="s">
        <v>1317</v>
      </c>
      <c r="BB1576" s="1"/>
      <c r="BC1576" s="1" t="s">
        <v>5660</v>
      </c>
      <c r="BD1576" s="3" t="s">
        <v>103</v>
      </c>
      <c r="BE1576" s="4" t="s">
        <v>399</v>
      </c>
      <c r="BF1576" s="4">
        <v>37957</v>
      </c>
      <c r="BG1576" s="4" t="s">
        <v>103</v>
      </c>
      <c r="BH1576" s="4" t="s">
        <v>103</v>
      </c>
      <c r="BI1576" s="4" t="s">
        <v>103</v>
      </c>
      <c r="BJ1576" s="4" t="s">
        <v>89</v>
      </c>
      <c r="BK1576" s="4" t="s">
        <v>89</v>
      </c>
      <c r="BL1576" s="4" t="s">
        <v>89</v>
      </c>
      <c r="BM1576" s="1" t="s">
        <v>89</v>
      </c>
      <c r="BN1576" s="18" t="s">
        <v>680</v>
      </c>
    </row>
    <row r="1577" spans="1:66">
      <c r="A1577">
        <f t="shared" si="24"/>
        <v>1576</v>
      </c>
      <c r="B1577" s="1"/>
      <c r="C1577" s="1"/>
      <c r="D1577" s="52" t="s">
        <v>5798</v>
      </c>
      <c r="E1577" s="52" t="s">
        <v>5799</v>
      </c>
      <c r="F1577" s="1" t="s">
        <v>70</v>
      </c>
      <c r="G1577" s="1" t="s">
        <v>5653</v>
      </c>
      <c r="H1577" s="1" t="s">
        <v>5800</v>
      </c>
      <c r="I1577" s="1">
        <v>13310</v>
      </c>
      <c r="J1577" s="1">
        <v>13</v>
      </c>
      <c r="K1577" s="1"/>
      <c r="L1577" s="1" t="s">
        <v>4558</v>
      </c>
      <c r="M1577" s="1"/>
      <c r="N1577" s="36">
        <v>24000</v>
      </c>
      <c r="O1577" s="1"/>
      <c r="P1577" s="1"/>
      <c r="Q1577" s="1"/>
      <c r="R1577" s="1"/>
      <c r="S1577" s="1"/>
      <c r="T1577" s="1"/>
      <c r="U1577" s="1"/>
      <c r="V1577" s="1"/>
      <c r="W1577" s="1" t="s">
        <v>1989</v>
      </c>
      <c r="X1577" s="1"/>
      <c r="Y1577" s="1"/>
      <c r="Z1577" s="1"/>
      <c r="AA1577" s="1"/>
      <c r="AB1577" s="1" t="s">
        <v>1989</v>
      </c>
      <c r="AC1577" s="1"/>
      <c r="AD1577" s="1"/>
      <c r="AE1577" s="1" t="s">
        <v>1989</v>
      </c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2" t="s">
        <v>5660</v>
      </c>
      <c r="AZ1577" s="2" t="s">
        <v>295</v>
      </c>
      <c r="BA1577" s="2" t="s">
        <v>1317</v>
      </c>
      <c r="BB1577" s="1"/>
      <c r="BC1577" s="1" t="s">
        <v>5660</v>
      </c>
      <c r="BD1577" s="3" t="s">
        <v>103</v>
      </c>
      <c r="BE1577" s="4" t="s">
        <v>103</v>
      </c>
      <c r="BF1577" s="4" t="s">
        <v>103</v>
      </c>
      <c r="BG1577" s="4" t="s">
        <v>103</v>
      </c>
      <c r="BH1577" s="4" t="s">
        <v>103</v>
      </c>
      <c r="BI1577" s="4" t="s">
        <v>103</v>
      </c>
      <c r="BJ1577" s="4" t="s">
        <v>89</v>
      </c>
      <c r="BK1577" s="4" t="s">
        <v>89</v>
      </c>
      <c r="BL1577" s="4" t="s">
        <v>105</v>
      </c>
      <c r="BM1577" s="1" t="s">
        <v>105</v>
      </c>
      <c r="BN1577" s="25" t="s">
        <v>5801</v>
      </c>
    </row>
    <row r="1578" spans="1:66">
      <c r="A1578">
        <f t="shared" si="24"/>
        <v>1577</v>
      </c>
      <c r="B1578" s="1"/>
      <c r="C1578" s="1"/>
      <c r="D1578" s="52" t="s">
        <v>5810</v>
      </c>
      <c r="E1578" s="52" t="s">
        <v>5811</v>
      </c>
      <c r="F1578" s="1" t="s">
        <v>70</v>
      </c>
      <c r="G1578" s="1" t="s">
        <v>5653</v>
      </c>
      <c r="H1578" s="1" t="s">
        <v>5800</v>
      </c>
      <c r="I1578" s="1">
        <v>13310</v>
      </c>
      <c r="J1578" s="1">
        <v>13</v>
      </c>
      <c r="K1578" s="1"/>
      <c r="L1578" s="1" t="s">
        <v>5812</v>
      </c>
      <c r="M1578" s="1"/>
      <c r="N1578" s="36">
        <v>42000</v>
      </c>
      <c r="O1578" s="1"/>
      <c r="P1578" s="1"/>
      <c r="Q1578" s="1"/>
      <c r="R1578" s="1"/>
      <c r="S1578" s="1"/>
      <c r="T1578" s="1"/>
      <c r="U1578" s="1"/>
      <c r="V1578" s="1"/>
      <c r="W1578" s="1" t="s">
        <v>3572</v>
      </c>
      <c r="X1578" s="1"/>
      <c r="Y1578" s="1"/>
      <c r="Z1578" s="1"/>
      <c r="AA1578" s="1"/>
      <c r="AB1578" s="1" t="s">
        <v>3572</v>
      </c>
      <c r="AC1578" s="1"/>
      <c r="AD1578" s="1"/>
      <c r="AE1578" s="1" t="s">
        <v>3572</v>
      </c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2" t="s">
        <v>5660</v>
      </c>
      <c r="AZ1578" s="2" t="s">
        <v>295</v>
      </c>
      <c r="BA1578" s="2" t="s">
        <v>1317</v>
      </c>
      <c r="BB1578" s="1"/>
      <c r="BC1578" s="1" t="s">
        <v>5660</v>
      </c>
      <c r="BD1578" s="3" t="s">
        <v>103</v>
      </c>
      <c r="BE1578" s="4" t="s">
        <v>103</v>
      </c>
      <c r="BF1578" s="4" t="s">
        <v>103</v>
      </c>
      <c r="BG1578" s="4" t="s">
        <v>103</v>
      </c>
      <c r="BH1578" s="4" t="s">
        <v>103</v>
      </c>
      <c r="BI1578" s="4" t="s">
        <v>103</v>
      </c>
      <c r="BJ1578" s="4" t="s">
        <v>105</v>
      </c>
      <c r="BK1578" s="4" t="s">
        <v>105</v>
      </c>
      <c r="BL1578" s="4" t="s">
        <v>105</v>
      </c>
      <c r="BM1578" s="1" t="s">
        <v>105</v>
      </c>
      <c r="BN1578" s="25" t="s">
        <v>5801</v>
      </c>
    </row>
    <row r="1579" spans="1:66">
      <c r="A1579">
        <f t="shared" si="24"/>
        <v>1578</v>
      </c>
      <c r="B1579" s="1"/>
      <c r="C1579" s="1"/>
      <c r="D1579" s="52" t="s">
        <v>7641</v>
      </c>
      <c r="E1579" s="52" t="s">
        <v>7642</v>
      </c>
      <c r="F1579" s="1" t="s">
        <v>70</v>
      </c>
      <c r="G1579" s="1" t="s">
        <v>7643</v>
      </c>
      <c r="H1579" s="1" t="s">
        <v>7644</v>
      </c>
      <c r="I1579" s="1">
        <v>57455</v>
      </c>
      <c r="J1579" s="1">
        <v>57</v>
      </c>
      <c r="K1579" s="1"/>
      <c r="L1579" s="1"/>
      <c r="M1579" s="1"/>
      <c r="N1579" s="36">
        <v>9000</v>
      </c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 t="s">
        <v>677</v>
      </c>
      <c r="Z1579" s="1" t="s">
        <v>677</v>
      </c>
      <c r="AA1579" s="1"/>
      <c r="AB1579" s="1"/>
      <c r="AC1579" s="1"/>
      <c r="AD1579" s="1"/>
      <c r="AE1579" s="1" t="s">
        <v>677</v>
      </c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2" t="s">
        <v>5660</v>
      </c>
      <c r="AZ1579" s="2" t="s">
        <v>295</v>
      </c>
      <c r="BA1579" s="2" t="s">
        <v>1317</v>
      </c>
      <c r="BB1579" s="1"/>
      <c r="BC1579" s="1" t="s">
        <v>5660</v>
      </c>
      <c r="BD1579" s="3" t="s">
        <v>103</v>
      </c>
      <c r="BE1579" s="4" t="s">
        <v>103</v>
      </c>
      <c r="BF1579" s="4" t="s">
        <v>103</v>
      </c>
      <c r="BG1579" s="4" t="s">
        <v>103</v>
      </c>
      <c r="BH1579" s="4" t="s">
        <v>103</v>
      </c>
      <c r="BI1579" s="4" t="s">
        <v>103</v>
      </c>
      <c r="BJ1579" s="4" t="s">
        <v>89</v>
      </c>
      <c r="BK1579" s="4" t="s">
        <v>89</v>
      </c>
      <c r="BL1579" s="4" t="s">
        <v>89</v>
      </c>
      <c r="BM1579" s="1" t="s">
        <v>89</v>
      </c>
      <c r="BN1579" s="14"/>
    </row>
    <row r="1580" spans="1:66">
      <c r="A1580">
        <f t="shared" si="24"/>
        <v>1579</v>
      </c>
      <c r="B1580" s="1"/>
      <c r="C1580" s="1"/>
      <c r="D1580" s="52" t="s">
        <v>7645</v>
      </c>
      <c r="E1580" s="52" t="s">
        <v>7646</v>
      </c>
      <c r="F1580" s="1" t="s">
        <v>70</v>
      </c>
      <c r="G1580" s="1" t="s">
        <v>7643</v>
      </c>
      <c r="H1580" s="1" t="s">
        <v>7644</v>
      </c>
      <c r="I1580" s="1">
        <v>57455</v>
      </c>
      <c r="J1580" s="1">
        <v>57</v>
      </c>
      <c r="K1580" s="1"/>
      <c r="L1580" s="1"/>
      <c r="M1580" s="1"/>
      <c r="N1580" s="36">
        <v>10200</v>
      </c>
      <c r="O1580" s="1"/>
      <c r="P1580" s="1"/>
      <c r="Q1580" s="1"/>
      <c r="R1580" s="1"/>
      <c r="S1580" s="1"/>
      <c r="T1580" s="1"/>
      <c r="U1580" s="1"/>
      <c r="V1580" s="1"/>
      <c r="W1580" s="1"/>
      <c r="X1580" s="1" t="s">
        <v>7647</v>
      </c>
      <c r="Y1580" s="1"/>
      <c r="Z1580" s="1" t="s">
        <v>7647</v>
      </c>
      <c r="AA1580" s="1"/>
      <c r="AB1580" s="1"/>
      <c r="AC1580" s="1"/>
      <c r="AD1580" s="1"/>
      <c r="AE1580" s="1" t="s">
        <v>7647</v>
      </c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2" t="s">
        <v>5660</v>
      </c>
      <c r="AZ1580" s="2" t="s">
        <v>295</v>
      </c>
      <c r="BA1580" s="2" t="s">
        <v>1317</v>
      </c>
      <c r="BB1580" s="1"/>
      <c r="BC1580" s="1" t="s">
        <v>5660</v>
      </c>
      <c r="BD1580" s="3" t="s">
        <v>103</v>
      </c>
      <c r="BE1580" s="4" t="s">
        <v>103</v>
      </c>
      <c r="BF1580" s="4" t="s">
        <v>103</v>
      </c>
      <c r="BG1580" s="4" t="s">
        <v>103</v>
      </c>
      <c r="BH1580" s="4" t="s">
        <v>103</v>
      </c>
      <c r="BI1580" s="4" t="s">
        <v>103</v>
      </c>
      <c r="BJ1580" s="4" t="s">
        <v>89</v>
      </c>
      <c r="BK1580" s="4" t="s">
        <v>89</v>
      </c>
      <c r="BL1580" s="4" t="s">
        <v>89</v>
      </c>
      <c r="BM1580" s="1" t="s">
        <v>89</v>
      </c>
      <c r="BN1580" s="14"/>
    </row>
    <row r="1581" spans="1:66">
      <c r="A1581">
        <f t="shared" si="24"/>
        <v>1580</v>
      </c>
      <c r="B1581" s="1"/>
      <c r="C1581" s="1"/>
      <c r="D1581" s="52" t="s">
        <v>7648</v>
      </c>
      <c r="E1581" s="52" t="s">
        <v>7649</v>
      </c>
      <c r="F1581" s="1" t="s">
        <v>70</v>
      </c>
      <c r="G1581" s="1" t="s">
        <v>7643</v>
      </c>
      <c r="H1581" s="1" t="s">
        <v>7644</v>
      </c>
      <c r="I1581" s="1">
        <v>57455</v>
      </c>
      <c r="J1581" s="1">
        <v>57</v>
      </c>
      <c r="K1581" s="1"/>
      <c r="L1581" s="1"/>
      <c r="M1581" s="1"/>
      <c r="N1581" s="36">
        <v>9800</v>
      </c>
      <c r="O1581" s="1"/>
      <c r="P1581" s="1"/>
      <c r="Q1581" s="1"/>
      <c r="R1581" s="1"/>
      <c r="S1581" s="1"/>
      <c r="T1581" s="1"/>
      <c r="U1581" s="1"/>
      <c r="V1581" s="1"/>
      <c r="W1581" s="1"/>
      <c r="X1581" s="1" t="s">
        <v>591</v>
      </c>
      <c r="Y1581" s="1"/>
      <c r="Z1581" s="1" t="s">
        <v>591</v>
      </c>
      <c r="AA1581" s="1"/>
      <c r="AB1581" s="1"/>
      <c r="AC1581" s="1"/>
      <c r="AD1581" s="1"/>
      <c r="AE1581" s="1" t="s">
        <v>591</v>
      </c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2" t="s">
        <v>5660</v>
      </c>
      <c r="AZ1581" s="2" t="s">
        <v>295</v>
      </c>
      <c r="BA1581" s="2" t="s">
        <v>1317</v>
      </c>
      <c r="BB1581" s="1"/>
      <c r="BC1581" s="1" t="s">
        <v>5660</v>
      </c>
      <c r="BD1581" s="3" t="s">
        <v>103</v>
      </c>
      <c r="BE1581" s="4" t="s">
        <v>103</v>
      </c>
      <c r="BF1581" s="4" t="s">
        <v>103</v>
      </c>
      <c r="BG1581" s="4" t="s">
        <v>103</v>
      </c>
      <c r="BH1581" s="4" t="s">
        <v>103</v>
      </c>
      <c r="BI1581" s="4" t="s">
        <v>103</v>
      </c>
      <c r="BJ1581" s="4" t="s">
        <v>89</v>
      </c>
      <c r="BK1581" s="4" t="s">
        <v>89</v>
      </c>
      <c r="BL1581" s="4" t="s">
        <v>89</v>
      </c>
      <c r="BM1581" s="1" t="s">
        <v>89</v>
      </c>
      <c r="BN1581" s="14"/>
    </row>
    <row r="1582" spans="1:66">
      <c r="A1582">
        <f t="shared" si="24"/>
        <v>1581</v>
      </c>
      <c r="B1582" s="1"/>
      <c r="C1582" s="1"/>
      <c r="D1582" s="52" t="s">
        <v>7650</v>
      </c>
      <c r="E1582" s="52" t="s">
        <v>7651</v>
      </c>
      <c r="F1582" s="1" t="s">
        <v>70</v>
      </c>
      <c r="G1582" s="1" t="s">
        <v>7643</v>
      </c>
      <c r="H1582" s="1" t="s">
        <v>7644</v>
      </c>
      <c r="I1582" s="1">
        <v>57455</v>
      </c>
      <c r="J1582" s="1">
        <v>57</v>
      </c>
      <c r="K1582" s="1"/>
      <c r="L1582" s="1"/>
      <c r="M1582" s="1"/>
      <c r="N1582" s="36">
        <v>11900</v>
      </c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 t="s">
        <v>1240</v>
      </c>
      <c r="Z1582" s="1" t="s">
        <v>1240</v>
      </c>
      <c r="AA1582" s="1"/>
      <c r="AB1582" s="1"/>
      <c r="AC1582" s="1"/>
      <c r="AD1582" s="1"/>
      <c r="AE1582" s="1" t="s">
        <v>1240</v>
      </c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2" t="s">
        <v>5660</v>
      </c>
      <c r="AZ1582" s="2" t="s">
        <v>295</v>
      </c>
      <c r="BA1582" s="2" t="s">
        <v>1317</v>
      </c>
      <c r="BB1582" s="1"/>
      <c r="BC1582" s="1" t="s">
        <v>5660</v>
      </c>
      <c r="BD1582" s="3" t="s">
        <v>103</v>
      </c>
      <c r="BE1582" s="4" t="s">
        <v>103</v>
      </c>
      <c r="BF1582" s="4" t="s">
        <v>103</v>
      </c>
      <c r="BG1582" s="4" t="s">
        <v>103</v>
      </c>
      <c r="BH1582" s="4" t="s">
        <v>103</v>
      </c>
      <c r="BI1582" s="4" t="s">
        <v>103</v>
      </c>
      <c r="BJ1582" s="4" t="s">
        <v>89</v>
      </c>
      <c r="BK1582" s="4" t="s">
        <v>89</v>
      </c>
      <c r="BL1582" s="4" t="s">
        <v>89</v>
      </c>
      <c r="BM1582" s="1" t="s">
        <v>89</v>
      </c>
      <c r="BN1582" s="14"/>
    </row>
    <row r="1583" spans="1:66">
      <c r="A1583">
        <f t="shared" si="24"/>
        <v>1582</v>
      </c>
      <c r="B1583" s="1"/>
      <c r="C1583" s="1"/>
      <c r="D1583" s="52" t="s">
        <v>11445</v>
      </c>
      <c r="E1583" s="52" t="s">
        <v>11446</v>
      </c>
      <c r="F1583" s="1" t="s">
        <v>70</v>
      </c>
      <c r="G1583" s="1" t="s">
        <v>11447</v>
      </c>
      <c r="H1583" s="1" t="s">
        <v>11448</v>
      </c>
      <c r="I1583" s="1">
        <v>76170</v>
      </c>
      <c r="J1583" s="1">
        <v>76</v>
      </c>
      <c r="K1583" s="1"/>
      <c r="L1583" s="1" t="s">
        <v>11449</v>
      </c>
      <c r="M1583" s="1"/>
      <c r="N1583" s="36">
        <v>18000</v>
      </c>
      <c r="O1583" s="1"/>
      <c r="P1583" s="1"/>
      <c r="Q1583" s="1"/>
      <c r="R1583" s="1"/>
      <c r="S1583" s="1"/>
      <c r="T1583" s="1"/>
      <c r="U1583" s="1"/>
      <c r="V1583" s="1"/>
      <c r="W1583" s="1" t="s">
        <v>374</v>
      </c>
      <c r="X1583" s="1"/>
      <c r="Y1583" s="1"/>
      <c r="Z1583" s="1"/>
      <c r="AA1583" s="1"/>
      <c r="AB1583" s="1" t="s">
        <v>374</v>
      </c>
      <c r="AC1583" s="1"/>
      <c r="AD1583" s="1"/>
      <c r="AE1583" s="1" t="s">
        <v>374</v>
      </c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2" t="s">
        <v>5660</v>
      </c>
      <c r="AZ1583" s="2" t="s">
        <v>295</v>
      </c>
      <c r="BA1583" s="2" t="s">
        <v>1317</v>
      </c>
      <c r="BB1583" s="1"/>
      <c r="BC1583" s="1" t="s">
        <v>5660</v>
      </c>
      <c r="BD1583" s="3" t="s">
        <v>103</v>
      </c>
      <c r="BE1583" s="4" t="s">
        <v>103</v>
      </c>
      <c r="BF1583" s="4" t="s">
        <v>103</v>
      </c>
      <c r="BG1583" s="4" t="s">
        <v>103</v>
      </c>
      <c r="BH1583" s="4" t="s">
        <v>103</v>
      </c>
      <c r="BI1583" s="4" t="s">
        <v>103</v>
      </c>
      <c r="BJ1583" s="4" t="s">
        <v>105</v>
      </c>
      <c r="BK1583" s="4" t="s">
        <v>105</v>
      </c>
      <c r="BL1583" s="4" t="s">
        <v>105</v>
      </c>
      <c r="BM1583" s="1" t="s">
        <v>105</v>
      </c>
      <c r="BN1583" s="5" t="s">
        <v>11450</v>
      </c>
    </row>
    <row r="1584" spans="1:66">
      <c r="A1584">
        <f t="shared" si="24"/>
        <v>1583</v>
      </c>
      <c r="B1584" s="1"/>
      <c r="C1584" s="1"/>
      <c r="D1584" s="52" t="s">
        <v>11451</v>
      </c>
      <c r="E1584" s="52" t="s">
        <v>11452</v>
      </c>
      <c r="F1584" s="1" t="s">
        <v>70</v>
      </c>
      <c r="G1584" s="1" t="s">
        <v>11447</v>
      </c>
      <c r="H1584" s="1" t="s">
        <v>11448</v>
      </c>
      <c r="I1584" s="1">
        <v>76170</v>
      </c>
      <c r="J1584" s="1">
        <v>76</v>
      </c>
      <c r="K1584" s="1"/>
      <c r="L1584" s="1" t="s">
        <v>11453</v>
      </c>
      <c r="M1584" s="1"/>
      <c r="N1584" s="36">
        <v>24000</v>
      </c>
      <c r="O1584" s="1"/>
      <c r="P1584" s="1"/>
      <c r="Q1584" s="1"/>
      <c r="R1584" s="1"/>
      <c r="S1584" s="1"/>
      <c r="T1584" s="1"/>
      <c r="U1584" s="1"/>
      <c r="V1584" s="1"/>
      <c r="W1584" s="1" t="s">
        <v>1989</v>
      </c>
      <c r="X1584" s="1"/>
      <c r="Y1584" s="1"/>
      <c r="Z1584" s="1"/>
      <c r="AA1584" s="1"/>
      <c r="AB1584" s="1" t="s">
        <v>1989</v>
      </c>
      <c r="AC1584" s="1"/>
      <c r="AD1584" s="1"/>
      <c r="AE1584" s="1" t="s">
        <v>1989</v>
      </c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2" t="s">
        <v>5660</v>
      </c>
      <c r="AZ1584" s="2" t="s">
        <v>295</v>
      </c>
      <c r="BA1584" s="2" t="s">
        <v>1317</v>
      </c>
      <c r="BB1584" s="1"/>
      <c r="BC1584" s="1" t="s">
        <v>5660</v>
      </c>
      <c r="BD1584" s="3" t="s">
        <v>103</v>
      </c>
      <c r="BE1584" s="4" t="s">
        <v>103</v>
      </c>
      <c r="BF1584" s="4" t="s">
        <v>103</v>
      </c>
      <c r="BG1584" s="4" t="s">
        <v>103</v>
      </c>
      <c r="BH1584" s="4" t="s">
        <v>103</v>
      </c>
      <c r="BI1584" s="4" t="s">
        <v>103</v>
      </c>
      <c r="BJ1584" s="4" t="s">
        <v>105</v>
      </c>
      <c r="BK1584" s="4" t="s">
        <v>105</v>
      </c>
      <c r="BL1584" s="4" t="s">
        <v>105</v>
      </c>
      <c r="BM1584" s="1" t="s">
        <v>105</v>
      </c>
      <c r="BN1584" s="5" t="s">
        <v>11450</v>
      </c>
    </row>
    <row r="1585" spans="1:66">
      <c r="A1585">
        <f t="shared" si="24"/>
        <v>1584</v>
      </c>
      <c r="B1585" s="1"/>
      <c r="C1585" s="1"/>
      <c r="D1585" s="52" t="s">
        <v>11454</v>
      </c>
      <c r="E1585" s="52" t="s">
        <v>11455</v>
      </c>
      <c r="F1585" s="1" t="s">
        <v>70</v>
      </c>
      <c r="G1585" s="1" t="s">
        <v>11447</v>
      </c>
      <c r="H1585" s="1" t="s">
        <v>11448</v>
      </c>
      <c r="I1585" s="1">
        <v>76170</v>
      </c>
      <c r="J1585" s="1">
        <v>76</v>
      </c>
      <c r="K1585" s="1"/>
      <c r="L1585" s="1" t="s">
        <v>11456</v>
      </c>
      <c r="M1585" s="1"/>
      <c r="N1585" s="36">
        <v>24000</v>
      </c>
      <c r="O1585" s="1"/>
      <c r="P1585" s="1"/>
      <c r="Q1585" s="1"/>
      <c r="R1585" s="1"/>
      <c r="S1585" s="1"/>
      <c r="T1585" s="1"/>
      <c r="U1585" s="1"/>
      <c r="V1585" s="1"/>
      <c r="W1585" s="1" t="s">
        <v>1989</v>
      </c>
      <c r="X1585" s="1"/>
      <c r="Y1585" s="1"/>
      <c r="Z1585" s="1"/>
      <c r="AA1585" s="1"/>
      <c r="AB1585" s="1" t="s">
        <v>1989</v>
      </c>
      <c r="AC1585" s="1"/>
      <c r="AD1585" s="1"/>
      <c r="AE1585" s="1" t="s">
        <v>1989</v>
      </c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2" t="s">
        <v>5660</v>
      </c>
      <c r="AZ1585" s="2" t="s">
        <v>295</v>
      </c>
      <c r="BA1585" s="2" t="s">
        <v>1317</v>
      </c>
      <c r="BB1585" s="1"/>
      <c r="BC1585" s="1" t="s">
        <v>5660</v>
      </c>
      <c r="BD1585" s="3" t="s">
        <v>103</v>
      </c>
      <c r="BE1585" s="4" t="s">
        <v>103</v>
      </c>
      <c r="BF1585" s="4" t="s">
        <v>103</v>
      </c>
      <c r="BG1585" s="4" t="s">
        <v>103</v>
      </c>
      <c r="BH1585" s="4" t="s">
        <v>103</v>
      </c>
      <c r="BI1585" s="4" t="s">
        <v>103</v>
      </c>
      <c r="BJ1585" s="4" t="s">
        <v>105</v>
      </c>
      <c r="BK1585" s="4" t="s">
        <v>105</v>
      </c>
      <c r="BL1585" s="4" t="s">
        <v>105</v>
      </c>
      <c r="BM1585" s="1" t="s">
        <v>105</v>
      </c>
      <c r="BN1585" s="5" t="s">
        <v>11450</v>
      </c>
    </row>
    <row r="1586" spans="1:66">
      <c r="A1586">
        <f t="shared" si="24"/>
        <v>1585</v>
      </c>
      <c r="B1586" s="1"/>
      <c r="C1586" s="1" t="s">
        <v>11457</v>
      </c>
      <c r="D1586" s="52" t="s">
        <v>11458</v>
      </c>
      <c r="E1586" s="52" t="s">
        <v>11459</v>
      </c>
      <c r="F1586" s="1" t="s">
        <v>70</v>
      </c>
      <c r="G1586" s="1" t="s">
        <v>11447</v>
      </c>
      <c r="H1586" s="1" t="s">
        <v>11448</v>
      </c>
      <c r="I1586" s="1">
        <v>76170</v>
      </c>
      <c r="J1586" s="1">
        <v>76</v>
      </c>
      <c r="K1586" s="1"/>
      <c r="L1586" s="1" t="s">
        <v>11460</v>
      </c>
      <c r="M1586" s="1"/>
      <c r="N1586" s="36">
        <v>60000</v>
      </c>
      <c r="O1586" s="1"/>
      <c r="P1586" s="1"/>
      <c r="Q1586" s="1"/>
      <c r="R1586" s="1"/>
      <c r="S1586" s="1"/>
      <c r="T1586" s="1"/>
      <c r="U1586" s="1"/>
      <c r="V1586" s="1"/>
      <c r="W1586" s="1" t="s">
        <v>11461</v>
      </c>
      <c r="X1586" s="1"/>
      <c r="Y1586" s="1"/>
      <c r="Z1586" s="1"/>
      <c r="AA1586" s="1"/>
      <c r="AB1586" s="1" t="s">
        <v>11461</v>
      </c>
      <c r="AC1586" s="1"/>
      <c r="AD1586" s="1"/>
      <c r="AE1586" s="1" t="s">
        <v>11461</v>
      </c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>
        <v>2019</v>
      </c>
      <c r="AT1586" s="1"/>
      <c r="AU1586" s="1"/>
      <c r="AV1586" s="1"/>
      <c r="AW1586" s="1"/>
      <c r="AX1586" s="1"/>
      <c r="AY1586" s="2" t="s">
        <v>5660</v>
      </c>
      <c r="AZ1586" s="2" t="s">
        <v>295</v>
      </c>
      <c r="BA1586" s="2" t="s">
        <v>1317</v>
      </c>
      <c r="BB1586" s="1"/>
      <c r="BC1586" s="1" t="s">
        <v>5660</v>
      </c>
      <c r="BD1586" s="3" t="s">
        <v>103</v>
      </c>
      <c r="BE1586" s="4" t="s">
        <v>399</v>
      </c>
      <c r="BF1586" s="4">
        <v>43373</v>
      </c>
      <c r="BG1586" s="4" t="s">
        <v>103</v>
      </c>
      <c r="BH1586" s="4" t="s">
        <v>103</v>
      </c>
      <c r="BI1586" s="4" t="s">
        <v>103</v>
      </c>
      <c r="BJ1586" s="4" t="s">
        <v>105</v>
      </c>
      <c r="BK1586" s="4" t="s">
        <v>105</v>
      </c>
      <c r="BL1586" s="4" t="s">
        <v>105</v>
      </c>
      <c r="BM1586" s="1" t="s">
        <v>105</v>
      </c>
      <c r="BN1586" s="5" t="s">
        <v>11450</v>
      </c>
    </row>
    <row r="1587" spans="1:66">
      <c r="A1587">
        <f t="shared" si="24"/>
        <v>1586</v>
      </c>
      <c r="B1587" s="1"/>
      <c r="C1587" s="1" t="s">
        <v>16732</v>
      </c>
      <c r="D1587" s="52" t="s">
        <v>16733</v>
      </c>
      <c r="E1587" s="52" t="s">
        <v>16734</v>
      </c>
      <c r="F1587" s="1" t="s">
        <v>70</v>
      </c>
      <c r="G1587" s="1" t="s">
        <v>16735</v>
      </c>
      <c r="H1587" s="1" t="s">
        <v>16736</v>
      </c>
      <c r="I1587" s="1">
        <v>67260</v>
      </c>
      <c r="J1587" s="1">
        <v>67</v>
      </c>
      <c r="K1587" s="1"/>
      <c r="L1587" s="1"/>
      <c r="M1587" s="1"/>
      <c r="N1587" s="36">
        <v>10313</v>
      </c>
      <c r="O1587" s="1"/>
      <c r="P1587" s="1"/>
      <c r="Q1587" s="1"/>
      <c r="R1587" s="1"/>
      <c r="S1587" s="1"/>
      <c r="T1587" s="1"/>
      <c r="U1587" s="1"/>
      <c r="V1587" s="1"/>
      <c r="W1587" s="1" t="s">
        <v>3925</v>
      </c>
      <c r="X1587" s="1"/>
      <c r="Y1587" s="1"/>
      <c r="Z1587" s="1" t="s">
        <v>3925</v>
      </c>
      <c r="AA1587" s="1"/>
      <c r="AB1587" s="1"/>
      <c r="AC1587" s="1"/>
      <c r="AD1587" s="1"/>
      <c r="AE1587" s="1" t="s">
        <v>3925</v>
      </c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>
        <v>2012</v>
      </c>
      <c r="AT1587" s="1"/>
      <c r="AU1587" s="1"/>
      <c r="AV1587" s="1"/>
      <c r="AW1587" s="1"/>
      <c r="AX1587" s="1"/>
      <c r="AY1587" s="2" t="s">
        <v>16737</v>
      </c>
      <c r="AZ1587" s="2" t="s">
        <v>295</v>
      </c>
      <c r="BA1587" s="2" t="s">
        <v>296</v>
      </c>
      <c r="BB1587" s="1"/>
      <c r="BC1587" s="1" t="s">
        <v>16737</v>
      </c>
      <c r="BD1587" s="3" t="s">
        <v>103</v>
      </c>
      <c r="BE1587" s="4" t="s">
        <v>399</v>
      </c>
      <c r="BF1587" s="4">
        <v>41090</v>
      </c>
      <c r="BG1587" s="4" t="s">
        <v>103</v>
      </c>
      <c r="BH1587" s="4" t="s">
        <v>103</v>
      </c>
      <c r="BI1587" s="4" t="s">
        <v>103</v>
      </c>
      <c r="BJ1587" s="4"/>
      <c r="BK1587" s="4"/>
      <c r="BL1587" s="4"/>
      <c r="BM1587" s="1"/>
      <c r="BN1587" s="1"/>
    </row>
    <row r="1588" spans="1:66">
      <c r="A1588">
        <f t="shared" si="24"/>
        <v>1587</v>
      </c>
      <c r="B1588" s="1"/>
      <c r="C1588" s="1"/>
      <c r="D1588" s="52" t="s">
        <v>20248</v>
      </c>
      <c r="E1588" s="52" t="s">
        <v>20249</v>
      </c>
      <c r="F1588" s="1" t="s">
        <v>70</v>
      </c>
      <c r="G1588" s="1" t="s">
        <v>20250</v>
      </c>
      <c r="H1588" s="1" t="s">
        <v>20251</v>
      </c>
      <c r="I1588" s="1">
        <v>57670</v>
      </c>
      <c r="J1588" s="1">
        <v>57</v>
      </c>
      <c r="K1588" s="1"/>
      <c r="L1588" s="1"/>
      <c r="M1588" s="1"/>
      <c r="N1588" s="36">
        <v>6000</v>
      </c>
      <c r="O1588" s="1"/>
      <c r="P1588" s="1"/>
      <c r="Q1588" s="1"/>
      <c r="R1588" s="1"/>
      <c r="S1588" s="1"/>
      <c r="T1588" s="1"/>
      <c r="U1588" s="1"/>
      <c r="V1588" s="1"/>
      <c r="W1588" s="1"/>
      <c r="X1588" s="1" t="s">
        <v>961</v>
      </c>
      <c r="Y1588" s="1"/>
      <c r="Z1588" s="1" t="s">
        <v>961</v>
      </c>
      <c r="AA1588" s="1"/>
      <c r="AB1588" s="1"/>
      <c r="AC1588" s="1"/>
      <c r="AD1588" s="1"/>
      <c r="AE1588" s="1" t="s">
        <v>961</v>
      </c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2" t="s">
        <v>20252</v>
      </c>
      <c r="AZ1588" s="2" t="s">
        <v>295</v>
      </c>
      <c r="BA1588" s="2" t="s">
        <v>296</v>
      </c>
      <c r="BB1588" s="1"/>
      <c r="BC1588" s="1" t="s">
        <v>20252</v>
      </c>
      <c r="BD1588" s="3" t="s">
        <v>103</v>
      </c>
      <c r="BE1588" s="4" t="s">
        <v>103</v>
      </c>
      <c r="BF1588" s="4" t="s">
        <v>103</v>
      </c>
      <c r="BG1588" s="4" t="s">
        <v>103</v>
      </c>
      <c r="BH1588" s="4" t="s">
        <v>103</v>
      </c>
      <c r="BI1588" s="4" t="s">
        <v>103</v>
      </c>
      <c r="BJ1588" s="4"/>
      <c r="BK1588" s="4"/>
      <c r="BL1588" s="4"/>
      <c r="BM1588" s="1"/>
      <c r="BN1588" s="1"/>
    </row>
    <row r="1589" spans="1:66">
      <c r="A1589">
        <f t="shared" si="24"/>
        <v>1588</v>
      </c>
      <c r="B1589" s="1"/>
      <c r="C1589" s="1" t="s">
        <v>7709</v>
      </c>
      <c r="D1589" s="52" t="s">
        <v>7710</v>
      </c>
      <c r="E1589" s="52" t="s">
        <v>7711</v>
      </c>
      <c r="F1589" s="1" t="s">
        <v>70</v>
      </c>
      <c r="G1589" s="1" t="s">
        <v>7705</v>
      </c>
      <c r="H1589" s="1" t="s">
        <v>7712</v>
      </c>
      <c r="I1589" s="1">
        <v>67650</v>
      </c>
      <c r="J1589" s="1">
        <v>67</v>
      </c>
      <c r="K1589" s="1"/>
      <c r="L1589" s="1"/>
      <c r="M1589" s="1"/>
      <c r="N1589" s="36">
        <v>20502</v>
      </c>
      <c r="O1589" s="1" t="s">
        <v>7714</v>
      </c>
      <c r="P1589" s="1" t="s">
        <v>7715</v>
      </c>
      <c r="Q1589" s="1"/>
      <c r="R1589" s="1"/>
      <c r="S1589" s="1"/>
      <c r="T1589" s="1"/>
      <c r="U1589" s="1"/>
      <c r="V1589" s="1"/>
      <c r="W1589" s="1" t="s">
        <v>7713</v>
      </c>
      <c r="X1589" s="1"/>
      <c r="Y1589" s="1"/>
      <c r="Z1589" s="1" t="s">
        <v>7713</v>
      </c>
      <c r="AA1589" s="1"/>
      <c r="AB1589" s="1"/>
      <c r="AC1589" s="1"/>
      <c r="AD1589" s="1"/>
      <c r="AE1589" s="1" t="s">
        <v>7713</v>
      </c>
      <c r="AF1589" s="1"/>
      <c r="AG1589" s="1"/>
      <c r="AH1589" s="1"/>
      <c r="AI1589" s="1" t="s">
        <v>266</v>
      </c>
      <c r="AJ1589" s="1"/>
      <c r="AK1589" s="1"/>
      <c r="AL1589" s="1"/>
      <c r="AM1589" s="1" t="s">
        <v>7716</v>
      </c>
      <c r="AN1589" s="1"/>
      <c r="AO1589" s="1"/>
      <c r="AP1589" s="1" t="s">
        <v>80</v>
      </c>
      <c r="AQ1589" s="1" t="s">
        <v>81</v>
      </c>
      <c r="AR1589" s="1" t="s">
        <v>7717</v>
      </c>
      <c r="AS1589" s="1">
        <v>2008</v>
      </c>
      <c r="AT1589" s="1"/>
      <c r="AU1589" s="1"/>
      <c r="AV1589" s="1"/>
      <c r="AW1589" s="1"/>
      <c r="AX1589" s="1"/>
      <c r="AY1589" s="2" t="s">
        <v>7718</v>
      </c>
      <c r="AZ1589" s="2" t="s">
        <v>295</v>
      </c>
      <c r="BA1589" s="2" t="s">
        <v>296</v>
      </c>
      <c r="BB1589" s="1"/>
      <c r="BC1589" s="1" t="s">
        <v>7718</v>
      </c>
      <c r="BD1589" s="3" t="s">
        <v>103</v>
      </c>
      <c r="BE1589" s="4" t="s">
        <v>367</v>
      </c>
      <c r="BF1589" s="4">
        <v>43008</v>
      </c>
      <c r="BG1589" s="4" t="s">
        <v>103</v>
      </c>
      <c r="BH1589" s="4" t="s">
        <v>103</v>
      </c>
      <c r="BI1589" s="4" t="s">
        <v>103</v>
      </c>
      <c r="BJ1589" s="4" t="s">
        <v>89</v>
      </c>
      <c r="BK1589" s="4" t="s">
        <v>89</v>
      </c>
      <c r="BL1589" s="4" t="s">
        <v>89</v>
      </c>
      <c r="BM1589" s="1" t="s">
        <v>89</v>
      </c>
      <c r="BN1589" s="14" t="s">
        <v>7719</v>
      </c>
    </row>
    <row r="1590" spans="1:66">
      <c r="A1590">
        <f t="shared" si="24"/>
        <v>1589</v>
      </c>
      <c r="B1590" s="1"/>
      <c r="C1590" s="1" t="s">
        <v>7843</v>
      </c>
      <c r="D1590" s="52" t="s">
        <v>7844</v>
      </c>
      <c r="E1590" s="52" t="s">
        <v>7845</v>
      </c>
      <c r="F1590" s="1" t="s">
        <v>70</v>
      </c>
      <c r="G1590" s="1" t="s">
        <v>7740</v>
      </c>
      <c r="H1590" s="1" t="s">
        <v>7846</v>
      </c>
      <c r="I1590" s="1">
        <v>67000</v>
      </c>
      <c r="J1590" s="1">
        <v>67</v>
      </c>
      <c r="K1590" s="1"/>
      <c r="L1590" s="1"/>
      <c r="M1590" s="1"/>
      <c r="N1590" s="36">
        <v>17270</v>
      </c>
      <c r="O1590" s="1"/>
      <c r="P1590" s="1"/>
      <c r="Q1590" s="1"/>
      <c r="R1590" s="1"/>
      <c r="S1590" s="1"/>
      <c r="T1590" s="1"/>
      <c r="U1590" s="1"/>
      <c r="V1590" s="1"/>
      <c r="W1590" s="1"/>
      <c r="X1590" s="1" t="s">
        <v>7847</v>
      </c>
      <c r="Y1590" s="1"/>
      <c r="Z1590" s="1" t="s">
        <v>7847</v>
      </c>
      <c r="AA1590" s="1"/>
      <c r="AB1590" s="1"/>
      <c r="AC1590" s="1"/>
      <c r="AD1590" s="1"/>
      <c r="AE1590" s="1" t="s">
        <v>7847</v>
      </c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2" t="s">
        <v>7718</v>
      </c>
      <c r="AZ1590" s="2" t="s">
        <v>295</v>
      </c>
      <c r="BA1590" s="2" t="s">
        <v>296</v>
      </c>
      <c r="BB1590" s="1"/>
      <c r="BC1590" s="1" t="s">
        <v>7718</v>
      </c>
      <c r="BD1590" s="3" t="s">
        <v>103</v>
      </c>
      <c r="BE1590" s="4" t="s">
        <v>103</v>
      </c>
      <c r="BF1590" s="4" t="s">
        <v>103</v>
      </c>
      <c r="BG1590" s="4" t="s">
        <v>103</v>
      </c>
      <c r="BH1590" s="4" t="s">
        <v>103</v>
      </c>
      <c r="BI1590" s="4" t="s">
        <v>103</v>
      </c>
      <c r="BJ1590" s="4" t="s">
        <v>89</v>
      </c>
      <c r="BK1590" s="4" t="s">
        <v>89</v>
      </c>
      <c r="BL1590" s="4" t="s">
        <v>89</v>
      </c>
      <c r="BM1590" s="1" t="s">
        <v>89</v>
      </c>
      <c r="BN1590" s="14"/>
    </row>
    <row r="1591" spans="1:66">
      <c r="A1591">
        <f t="shared" si="24"/>
        <v>1590</v>
      </c>
      <c r="B1591" s="1"/>
      <c r="C1591" s="1" t="s">
        <v>16537</v>
      </c>
      <c r="D1591" s="52" t="s">
        <v>16538</v>
      </c>
      <c r="E1591" s="52" t="s">
        <v>16539</v>
      </c>
      <c r="F1591" s="1" t="s">
        <v>70</v>
      </c>
      <c r="G1591" s="1" t="s">
        <v>7676</v>
      </c>
      <c r="H1591" s="1" t="s">
        <v>16540</v>
      </c>
      <c r="I1591" s="1">
        <v>68000</v>
      </c>
      <c r="J1591" s="1">
        <v>68</v>
      </c>
      <c r="K1591" s="1"/>
      <c r="L1591" s="1"/>
      <c r="M1591" s="1">
        <v>3</v>
      </c>
      <c r="N1591" s="36">
        <v>16973</v>
      </c>
      <c r="O1591" s="1"/>
      <c r="P1591" s="1"/>
      <c r="Q1591" s="1"/>
      <c r="R1591" s="1"/>
      <c r="S1591" s="1"/>
      <c r="T1591" s="1"/>
      <c r="U1591" s="1"/>
      <c r="V1591" s="1"/>
      <c r="W1591" s="1" t="s">
        <v>16541</v>
      </c>
      <c r="X1591" s="1"/>
      <c r="Y1591" s="1"/>
      <c r="Z1591" s="1" t="s">
        <v>16541</v>
      </c>
      <c r="AA1591" s="1"/>
      <c r="AB1591" s="1"/>
      <c r="AC1591" s="1"/>
      <c r="AD1591" s="1"/>
      <c r="AE1591" s="1" t="s">
        <v>16541</v>
      </c>
      <c r="AF1591" s="1"/>
      <c r="AG1591" s="1"/>
      <c r="AH1591" s="1"/>
      <c r="AI1591" s="1"/>
      <c r="AJ1591" s="1">
        <v>23</v>
      </c>
      <c r="AK1591" s="1"/>
      <c r="AL1591" s="1"/>
      <c r="AM1591" s="1"/>
      <c r="AN1591" s="1"/>
      <c r="AO1591" s="1"/>
      <c r="AP1591" s="1"/>
      <c r="AQ1591" s="1"/>
      <c r="AR1591" s="1"/>
      <c r="AS1591" s="1">
        <v>2014</v>
      </c>
      <c r="AT1591" s="1"/>
      <c r="AU1591" s="1"/>
      <c r="AV1591" s="1"/>
      <c r="AW1591" s="1"/>
      <c r="AX1591" s="1"/>
      <c r="AY1591" s="2" t="s">
        <v>7718</v>
      </c>
      <c r="AZ1591" s="2" t="s">
        <v>295</v>
      </c>
      <c r="BA1591" s="2" t="s">
        <v>296</v>
      </c>
      <c r="BB1591" s="1"/>
      <c r="BC1591" s="1" t="s">
        <v>7718</v>
      </c>
      <c r="BD1591" s="3" t="s">
        <v>103</v>
      </c>
      <c r="BE1591" s="4" t="s">
        <v>399</v>
      </c>
      <c r="BF1591" s="4">
        <v>41729</v>
      </c>
      <c r="BG1591" s="4" t="s">
        <v>103</v>
      </c>
      <c r="BH1591" s="4" t="s">
        <v>103</v>
      </c>
      <c r="BI1591" s="4" t="s">
        <v>103</v>
      </c>
      <c r="BJ1591" s="4"/>
      <c r="BK1591" s="4"/>
      <c r="BL1591" s="4"/>
      <c r="BM1591" s="1"/>
      <c r="BN1591" s="1"/>
    </row>
    <row r="1592" spans="1:66">
      <c r="A1592">
        <f t="shared" si="24"/>
        <v>1591</v>
      </c>
      <c r="B1592" s="1"/>
      <c r="C1592" s="1" t="s">
        <v>16560</v>
      </c>
      <c r="D1592" s="52" t="s">
        <v>16561</v>
      </c>
      <c r="E1592" s="52" t="s">
        <v>16562</v>
      </c>
      <c r="F1592" s="1" t="s">
        <v>70</v>
      </c>
      <c r="G1592" s="1" t="s">
        <v>16563</v>
      </c>
      <c r="H1592" s="1" t="s">
        <v>16564</v>
      </c>
      <c r="I1592" s="1">
        <v>67670</v>
      </c>
      <c r="J1592" s="1">
        <v>67</v>
      </c>
      <c r="K1592" s="1"/>
      <c r="L1592" s="1"/>
      <c r="M1592" s="1"/>
      <c r="N1592" s="36">
        <v>24200</v>
      </c>
      <c r="O1592" s="1"/>
      <c r="P1592" s="1"/>
      <c r="Q1592" s="1"/>
      <c r="R1592" s="1"/>
      <c r="S1592" s="1"/>
      <c r="T1592" s="1"/>
      <c r="U1592" s="1"/>
      <c r="V1592" s="1"/>
      <c r="W1592" s="1" t="s">
        <v>16565</v>
      </c>
      <c r="X1592" s="1"/>
      <c r="Y1592" s="1"/>
      <c r="Z1592" s="1" t="s">
        <v>16565</v>
      </c>
      <c r="AA1592" s="1"/>
      <c r="AB1592" s="1"/>
      <c r="AC1592" s="1"/>
      <c r="AD1592" s="1"/>
      <c r="AE1592" s="1" t="s">
        <v>16565</v>
      </c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>
        <v>2006</v>
      </c>
      <c r="AT1592" s="1"/>
      <c r="AU1592" s="1"/>
      <c r="AV1592" s="1"/>
      <c r="AW1592" s="1"/>
      <c r="AX1592" s="1"/>
      <c r="AY1592" s="2" t="s">
        <v>7718</v>
      </c>
      <c r="AZ1592" s="2" t="s">
        <v>295</v>
      </c>
      <c r="BA1592" s="2" t="s">
        <v>296</v>
      </c>
      <c r="BB1592" s="1"/>
      <c r="BC1592" s="1" t="s">
        <v>7718</v>
      </c>
      <c r="BD1592" s="3" t="s">
        <v>103</v>
      </c>
      <c r="BE1592" s="4" t="s">
        <v>399</v>
      </c>
      <c r="BF1592" s="4">
        <v>39082</v>
      </c>
      <c r="BG1592" s="4" t="s">
        <v>103</v>
      </c>
      <c r="BH1592" s="4" t="s">
        <v>103</v>
      </c>
      <c r="BI1592" s="4" t="s">
        <v>103</v>
      </c>
      <c r="BJ1592" s="4"/>
      <c r="BK1592" s="4"/>
      <c r="BL1592" s="4"/>
      <c r="BM1592" s="1"/>
      <c r="BN1592" s="1"/>
    </row>
    <row r="1593" spans="1:66">
      <c r="A1593">
        <f t="shared" si="24"/>
        <v>1592</v>
      </c>
      <c r="B1593" s="1"/>
      <c r="C1593" s="1"/>
      <c r="D1593" s="52" t="s">
        <v>16706</v>
      </c>
      <c r="E1593" s="52" t="s">
        <v>16707</v>
      </c>
      <c r="F1593" s="1" t="s">
        <v>70</v>
      </c>
      <c r="G1593" s="1" t="s">
        <v>16701</v>
      </c>
      <c r="H1593" s="1" t="s">
        <v>16708</v>
      </c>
      <c r="I1593" s="1">
        <v>67210</v>
      </c>
      <c r="J1593" s="1">
        <v>67</v>
      </c>
      <c r="K1593" s="1"/>
      <c r="L1593" s="1"/>
      <c r="M1593" s="1"/>
      <c r="N1593" s="36">
        <v>12000</v>
      </c>
      <c r="O1593" s="1"/>
      <c r="P1593" s="1"/>
      <c r="Q1593" s="1"/>
      <c r="R1593" s="1"/>
      <c r="S1593" s="1"/>
      <c r="T1593" s="1"/>
      <c r="U1593" s="1"/>
      <c r="V1593" s="1"/>
      <c r="W1593" s="1" t="s">
        <v>976</v>
      </c>
      <c r="X1593" s="1"/>
      <c r="Y1593" s="1"/>
      <c r="Z1593" s="1" t="s">
        <v>976</v>
      </c>
      <c r="AA1593" s="1"/>
      <c r="AB1593" s="1"/>
      <c r="AC1593" s="1"/>
      <c r="AD1593" s="1"/>
      <c r="AE1593" s="1" t="s">
        <v>976</v>
      </c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2" t="s">
        <v>7718</v>
      </c>
      <c r="AZ1593" s="2" t="s">
        <v>295</v>
      </c>
      <c r="BA1593" s="2" t="s">
        <v>296</v>
      </c>
      <c r="BB1593" s="1"/>
      <c r="BC1593" s="1" t="s">
        <v>7718</v>
      </c>
      <c r="BD1593" s="3" t="s">
        <v>103</v>
      </c>
      <c r="BE1593" s="4" t="s">
        <v>103</v>
      </c>
      <c r="BF1593" s="4" t="s">
        <v>103</v>
      </c>
      <c r="BG1593" s="4" t="s">
        <v>103</v>
      </c>
      <c r="BH1593" s="4" t="s">
        <v>103</v>
      </c>
      <c r="BI1593" s="4" t="s">
        <v>103</v>
      </c>
      <c r="BJ1593" s="4"/>
      <c r="BK1593" s="4"/>
      <c r="BL1593" s="4"/>
      <c r="BM1593" s="1"/>
      <c r="BN1593" s="1"/>
    </row>
    <row r="1594" spans="1:66">
      <c r="A1594">
        <f t="shared" si="24"/>
        <v>1593</v>
      </c>
      <c r="B1594" s="1"/>
      <c r="C1594" s="1"/>
      <c r="D1594" s="52" t="s">
        <v>16779</v>
      </c>
      <c r="E1594" s="52" t="s">
        <v>16780</v>
      </c>
      <c r="F1594" s="1" t="s">
        <v>70</v>
      </c>
      <c r="G1594" s="1" t="s">
        <v>16777</v>
      </c>
      <c r="H1594" s="1" t="s">
        <v>16781</v>
      </c>
      <c r="I1594" s="1">
        <v>68310</v>
      </c>
      <c r="J1594" s="1">
        <v>68</v>
      </c>
      <c r="K1594" s="1"/>
      <c r="L1594" s="1"/>
      <c r="M1594" s="1"/>
      <c r="N1594" s="36">
        <v>18000</v>
      </c>
      <c r="O1594" s="1"/>
      <c r="P1594" s="1"/>
      <c r="Q1594" s="1"/>
      <c r="R1594" s="1"/>
      <c r="S1594" s="1"/>
      <c r="T1594" s="1"/>
      <c r="U1594" s="1"/>
      <c r="V1594" s="1"/>
      <c r="W1594" s="1" t="s">
        <v>374</v>
      </c>
      <c r="X1594" s="1"/>
      <c r="Y1594" s="1"/>
      <c r="Z1594" s="1" t="s">
        <v>374</v>
      </c>
      <c r="AA1594" s="1"/>
      <c r="AB1594" s="1"/>
      <c r="AC1594" s="1"/>
      <c r="AD1594" s="1"/>
      <c r="AE1594" s="1" t="s">
        <v>374</v>
      </c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2" t="s">
        <v>7718</v>
      </c>
      <c r="AZ1594" s="2" t="s">
        <v>295</v>
      </c>
      <c r="BA1594" s="2" t="s">
        <v>296</v>
      </c>
      <c r="BB1594" s="1"/>
      <c r="BC1594" s="1" t="s">
        <v>7718</v>
      </c>
      <c r="BD1594" s="3" t="s">
        <v>103</v>
      </c>
      <c r="BE1594" s="4" t="s">
        <v>103</v>
      </c>
      <c r="BF1594" s="4" t="s">
        <v>103</v>
      </c>
      <c r="BG1594" s="4" t="s">
        <v>103</v>
      </c>
      <c r="BH1594" s="4" t="s">
        <v>103</v>
      </c>
      <c r="BI1594" s="4" t="s">
        <v>103</v>
      </c>
      <c r="BJ1594" s="4"/>
      <c r="BK1594" s="4"/>
      <c r="BL1594" s="4"/>
      <c r="BM1594" s="1"/>
      <c r="BN1594" s="1"/>
    </row>
    <row r="1595" spans="1:66">
      <c r="A1595">
        <f t="shared" si="24"/>
        <v>1594</v>
      </c>
      <c r="B1595" s="1"/>
      <c r="C1595" s="1"/>
      <c r="D1595" s="52" t="s">
        <v>18548</v>
      </c>
      <c r="E1595" s="52" t="s">
        <v>18549</v>
      </c>
      <c r="F1595" s="1" t="s">
        <v>70</v>
      </c>
      <c r="G1595" s="1" t="s">
        <v>8554</v>
      </c>
      <c r="H1595" s="1" t="s">
        <v>18550</v>
      </c>
      <c r="I1595" s="1">
        <v>41000</v>
      </c>
      <c r="J1595" s="1">
        <v>41</v>
      </c>
      <c r="K1595" s="1"/>
      <c r="L1595" s="1"/>
      <c r="M1595" s="1"/>
      <c r="N1595" s="36">
        <v>12000</v>
      </c>
      <c r="O1595" s="1"/>
      <c r="P1595" s="1"/>
      <c r="Q1595" s="1"/>
      <c r="R1595" s="1"/>
      <c r="S1595" s="1"/>
      <c r="T1595" s="1"/>
      <c r="U1595" s="1"/>
      <c r="V1595" s="1"/>
      <c r="W1595" s="1"/>
      <c r="X1595" s="1" t="s">
        <v>976</v>
      </c>
      <c r="Y1595" s="1"/>
      <c r="Z1595" s="1" t="s">
        <v>976</v>
      </c>
      <c r="AA1595" s="1"/>
      <c r="AB1595" s="1"/>
      <c r="AC1595" s="1"/>
      <c r="AD1595" s="1"/>
      <c r="AE1595" s="1" t="s">
        <v>976</v>
      </c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2" t="s">
        <v>18551</v>
      </c>
      <c r="AZ1595" s="2" t="s">
        <v>295</v>
      </c>
      <c r="BA1595" s="2" t="s">
        <v>2099</v>
      </c>
      <c r="BB1595" s="1"/>
      <c r="BC1595" s="1" t="s">
        <v>18551</v>
      </c>
      <c r="BD1595" s="3" t="s">
        <v>103</v>
      </c>
      <c r="BE1595" s="4" t="s">
        <v>103</v>
      </c>
      <c r="BF1595" s="4" t="s">
        <v>103</v>
      </c>
      <c r="BG1595" s="4" t="s">
        <v>103</v>
      </c>
      <c r="BH1595" s="4" t="s">
        <v>103</v>
      </c>
      <c r="BI1595" s="4" t="s">
        <v>103</v>
      </c>
      <c r="BJ1595" s="4"/>
      <c r="BK1595" s="4"/>
      <c r="BL1595" s="4"/>
      <c r="BM1595" s="1"/>
      <c r="BN1595" s="1"/>
    </row>
    <row r="1596" spans="1:66">
      <c r="A1596">
        <f t="shared" si="24"/>
        <v>1595</v>
      </c>
      <c r="B1596" s="1"/>
      <c r="C1596" s="1" t="s">
        <v>18342</v>
      </c>
      <c r="D1596" s="52" t="s">
        <v>18343</v>
      </c>
      <c r="E1596" s="52" t="s">
        <v>18344</v>
      </c>
      <c r="F1596" s="1" t="s">
        <v>70</v>
      </c>
      <c r="G1596" s="1" t="s">
        <v>1756</v>
      </c>
      <c r="H1596" s="1" t="s">
        <v>18345</v>
      </c>
      <c r="I1596" s="1">
        <v>45130</v>
      </c>
      <c r="J1596" s="1">
        <v>45</v>
      </c>
      <c r="K1596" s="1"/>
      <c r="L1596" s="1" t="s">
        <v>6130</v>
      </c>
      <c r="M1596" s="1"/>
      <c r="N1596" s="36">
        <v>103514</v>
      </c>
      <c r="O1596" s="1" t="s">
        <v>18347</v>
      </c>
      <c r="P1596" s="1" t="s">
        <v>18348</v>
      </c>
      <c r="Q1596" s="1"/>
      <c r="R1596" s="1"/>
      <c r="S1596" s="1"/>
      <c r="T1596" s="1"/>
      <c r="U1596" s="1"/>
      <c r="V1596" s="1"/>
      <c r="W1596" s="1" t="s">
        <v>18346</v>
      </c>
      <c r="X1596" s="1"/>
      <c r="Y1596" s="1"/>
      <c r="Z1596" s="1"/>
      <c r="AA1596" s="1"/>
      <c r="AB1596" s="1" t="s">
        <v>18346</v>
      </c>
      <c r="AC1596" s="1"/>
      <c r="AD1596" s="1"/>
      <c r="AE1596" s="1" t="s">
        <v>18346</v>
      </c>
      <c r="AF1596" s="1"/>
      <c r="AG1596" s="1"/>
      <c r="AH1596" s="1"/>
      <c r="AI1596" s="1" t="s">
        <v>2674</v>
      </c>
      <c r="AJ1596" s="1">
        <v>100</v>
      </c>
      <c r="AK1596" s="1">
        <v>4</v>
      </c>
      <c r="AL1596" s="1"/>
      <c r="AM1596" s="1" t="s">
        <v>18349</v>
      </c>
      <c r="AN1596" s="1"/>
      <c r="AO1596" s="1"/>
      <c r="AP1596" s="1">
        <v>37.5</v>
      </c>
      <c r="AQ1596" s="1">
        <v>5</v>
      </c>
      <c r="AR1596" s="1" t="s">
        <v>18350</v>
      </c>
      <c r="AS1596" s="1">
        <v>2021</v>
      </c>
      <c r="AT1596" s="1"/>
      <c r="AU1596" s="1"/>
      <c r="AV1596" s="1"/>
      <c r="AW1596" s="1"/>
      <c r="AX1596" s="1"/>
      <c r="AY1596" s="2" t="s">
        <v>18351</v>
      </c>
      <c r="AZ1596" s="2" t="s">
        <v>85</v>
      </c>
      <c r="BA1596" s="2" t="s">
        <v>86</v>
      </c>
      <c r="BB1596" s="1"/>
      <c r="BC1596" s="1" t="s">
        <v>18352</v>
      </c>
      <c r="BD1596" s="3">
        <v>36</v>
      </c>
      <c r="BE1596" s="4" t="s">
        <v>543</v>
      </c>
      <c r="BF1596" s="4">
        <v>44012</v>
      </c>
      <c r="BG1596" s="4">
        <v>44328</v>
      </c>
      <c r="BH1596" s="4">
        <v>48710</v>
      </c>
      <c r="BI1596" s="4">
        <v>48710</v>
      </c>
      <c r="BJ1596" s="4"/>
      <c r="BK1596" s="4"/>
      <c r="BL1596" s="4"/>
      <c r="BM1596" s="1"/>
      <c r="BN1596" s="1"/>
    </row>
    <row r="1597" spans="1:66">
      <c r="A1597">
        <f t="shared" si="24"/>
        <v>1596</v>
      </c>
      <c r="B1597" s="1"/>
      <c r="C1597" s="1" t="s">
        <v>18353</v>
      </c>
      <c r="D1597" s="52" t="s">
        <v>18354</v>
      </c>
      <c r="E1597" s="52" t="s">
        <v>18355</v>
      </c>
      <c r="F1597" s="1" t="s">
        <v>70</v>
      </c>
      <c r="G1597" s="1" t="s">
        <v>1756</v>
      </c>
      <c r="H1597" s="1" t="s">
        <v>18345</v>
      </c>
      <c r="I1597" s="1">
        <v>45130</v>
      </c>
      <c r="J1597" s="1">
        <v>45</v>
      </c>
      <c r="K1597" s="1"/>
      <c r="L1597" s="1" t="s">
        <v>4546</v>
      </c>
      <c r="M1597" s="1"/>
      <c r="N1597" s="36">
        <v>49183</v>
      </c>
      <c r="O1597" s="1"/>
      <c r="P1597" s="1"/>
      <c r="Q1597" s="1"/>
      <c r="R1597" s="1"/>
      <c r="S1597" s="1"/>
      <c r="T1597" s="1"/>
      <c r="U1597" s="1"/>
      <c r="V1597" s="1"/>
      <c r="W1597" s="1" t="s">
        <v>18356</v>
      </c>
      <c r="X1597" s="1"/>
      <c r="Y1597" s="1"/>
      <c r="Z1597" s="1"/>
      <c r="AA1597" s="1"/>
      <c r="AB1597" s="1" t="s">
        <v>18356</v>
      </c>
      <c r="AC1597" s="1"/>
      <c r="AD1597" s="1"/>
      <c r="AE1597" s="1" t="s">
        <v>18356</v>
      </c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 t="s">
        <v>18350</v>
      </c>
      <c r="AS1597" s="1">
        <v>2022</v>
      </c>
      <c r="AT1597" s="1"/>
      <c r="AU1597" s="1"/>
      <c r="AV1597" s="1"/>
      <c r="AW1597" s="1"/>
      <c r="AX1597" s="1"/>
      <c r="AY1597" s="2" t="s">
        <v>18351</v>
      </c>
      <c r="AZ1597" s="2" t="s">
        <v>85</v>
      </c>
      <c r="BA1597" s="2" t="s">
        <v>86</v>
      </c>
      <c r="BB1597" s="1"/>
      <c r="BC1597" s="1" t="s">
        <v>6382</v>
      </c>
      <c r="BD1597" s="3">
        <v>42</v>
      </c>
      <c r="BE1597" s="4" t="s">
        <v>88</v>
      </c>
      <c r="BF1597" s="4">
        <v>44345</v>
      </c>
      <c r="BG1597" s="4">
        <v>44345</v>
      </c>
      <c r="BH1597" s="4" t="s">
        <v>103</v>
      </c>
      <c r="BI1597" s="4" t="s">
        <v>103</v>
      </c>
      <c r="BJ1597" s="4"/>
      <c r="BK1597" s="4"/>
      <c r="BL1597" s="4"/>
      <c r="BM1597" s="1"/>
      <c r="BN1597" s="1"/>
    </row>
    <row r="1598" spans="1:66">
      <c r="A1598">
        <f t="shared" si="24"/>
        <v>1597</v>
      </c>
      <c r="B1598" s="1"/>
      <c r="C1598" s="1" t="s">
        <v>18155</v>
      </c>
      <c r="D1598" s="52" t="s">
        <v>18156</v>
      </c>
      <c r="E1598" s="52" t="s">
        <v>18157</v>
      </c>
      <c r="F1598" s="1" t="s">
        <v>70</v>
      </c>
      <c r="G1598" s="1" t="s">
        <v>11255</v>
      </c>
      <c r="H1598" s="1" t="s">
        <v>18158</v>
      </c>
      <c r="I1598" s="1">
        <v>45300</v>
      </c>
      <c r="J1598" s="1">
        <v>45</v>
      </c>
      <c r="K1598" s="1"/>
      <c r="L1598" s="1"/>
      <c r="M1598" s="1"/>
      <c r="N1598" s="36">
        <v>10595</v>
      </c>
      <c r="O1598" s="1"/>
      <c r="P1598" s="1"/>
      <c r="Q1598" s="1"/>
      <c r="R1598" s="1"/>
      <c r="S1598" s="1"/>
      <c r="T1598" s="1"/>
      <c r="U1598" s="1"/>
      <c r="V1598" s="1"/>
      <c r="W1598" s="1" t="s">
        <v>18159</v>
      </c>
      <c r="X1598" s="1"/>
      <c r="Y1598" s="1"/>
      <c r="Z1598" s="1" t="s">
        <v>18159</v>
      </c>
      <c r="AA1598" s="1"/>
      <c r="AB1598" s="1"/>
      <c r="AC1598" s="1"/>
      <c r="AD1598" s="1"/>
      <c r="AE1598" s="1" t="s">
        <v>18159</v>
      </c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>
        <v>2015</v>
      </c>
      <c r="AT1598" s="1"/>
      <c r="AU1598" s="1"/>
      <c r="AV1598" s="1"/>
      <c r="AW1598" s="1"/>
      <c r="AX1598" s="1"/>
      <c r="AY1598" s="2" t="s">
        <v>18160</v>
      </c>
      <c r="AZ1598" s="2" t="s">
        <v>295</v>
      </c>
      <c r="BA1598" s="2" t="s">
        <v>296</v>
      </c>
      <c r="BB1598" s="1"/>
      <c r="BC1598" s="1" t="s">
        <v>18160</v>
      </c>
      <c r="BD1598" s="3" t="s">
        <v>103</v>
      </c>
      <c r="BE1598" s="4" t="s">
        <v>399</v>
      </c>
      <c r="BF1598" s="4">
        <v>42094</v>
      </c>
      <c r="BG1598" s="4" t="s">
        <v>103</v>
      </c>
      <c r="BH1598" s="4" t="s">
        <v>103</v>
      </c>
      <c r="BI1598" s="4" t="s">
        <v>103</v>
      </c>
      <c r="BJ1598" s="4"/>
      <c r="BK1598" s="4"/>
      <c r="BL1598" s="4"/>
      <c r="BM1598" s="1"/>
      <c r="BN1598" s="1"/>
    </row>
    <row r="1599" spans="1:66">
      <c r="A1599">
        <f t="shared" si="24"/>
        <v>1598</v>
      </c>
      <c r="B1599" s="1"/>
      <c r="C1599" s="1"/>
      <c r="D1599" s="52" t="s">
        <v>20998</v>
      </c>
      <c r="E1599" s="52" t="s">
        <v>20999</v>
      </c>
      <c r="F1599" s="1" t="s">
        <v>70</v>
      </c>
      <c r="G1599" s="1" t="s">
        <v>11255</v>
      </c>
      <c r="H1599" s="1" t="s">
        <v>18158</v>
      </c>
      <c r="I1599" s="1">
        <v>45300</v>
      </c>
      <c r="J1599" s="1">
        <v>45</v>
      </c>
      <c r="K1599" s="1"/>
      <c r="L1599" s="1"/>
      <c r="M1599" s="1"/>
      <c r="N1599" s="36">
        <v>10500</v>
      </c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 t="s">
        <v>1032</v>
      </c>
      <c r="Z1599" s="1" t="s">
        <v>1032</v>
      </c>
      <c r="AA1599" s="1"/>
      <c r="AB1599" s="1"/>
      <c r="AC1599" s="1"/>
      <c r="AD1599" s="1"/>
      <c r="AE1599" s="1" t="s">
        <v>1032</v>
      </c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2" t="s">
        <v>18160</v>
      </c>
      <c r="AZ1599" s="2" t="s">
        <v>295</v>
      </c>
      <c r="BA1599" s="2" t="s">
        <v>296</v>
      </c>
      <c r="BB1599" s="1"/>
      <c r="BC1599" s="1" t="s">
        <v>18160</v>
      </c>
      <c r="BD1599" s="3" t="s">
        <v>103</v>
      </c>
      <c r="BE1599" s="4" t="s">
        <v>103</v>
      </c>
      <c r="BF1599" s="4" t="s">
        <v>103</v>
      </c>
      <c r="BG1599" s="4" t="s">
        <v>103</v>
      </c>
      <c r="BH1599" s="4" t="s">
        <v>103</v>
      </c>
      <c r="BI1599" s="4" t="s">
        <v>103</v>
      </c>
      <c r="BJ1599" s="4"/>
      <c r="BK1599" s="4"/>
      <c r="BL1599" s="4"/>
      <c r="BM1599" s="1"/>
      <c r="BN1599" s="1"/>
    </row>
    <row r="1600" spans="1:66">
      <c r="A1600">
        <f t="shared" si="24"/>
        <v>1599</v>
      </c>
      <c r="B1600" s="1"/>
      <c r="C1600" s="1"/>
      <c r="D1600" s="52" t="s">
        <v>21004</v>
      </c>
      <c r="E1600" s="52" t="s">
        <v>21005</v>
      </c>
      <c r="F1600" s="1" t="s">
        <v>70</v>
      </c>
      <c r="G1600" s="1" t="s">
        <v>11255</v>
      </c>
      <c r="H1600" s="1" t="s">
        <v>21002</v>
      </c>
      <c r="I1600" s="1">
        <v>45300</v>
      </c>
      <c r="J1600" s="1">
        <v>45</v>
      </c>
      <c r="K1600" s="1"/>
      <c r="L1600" s="1"/>
      <c r="M1600" s="1"/>
      <c r="N1600" s="36">
        <v>32000</v>
      </c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 t="s">
        <v>763</v>
      </c>
      <c r="Z1600" s="1" t="s">
        <v>763</v>
      </c>
      <c r="AA1600" s="1"/>
      <c r="AB1600" s="1"/>
      <c r="AC1600" s="1"/>
      <c r="AD1600" s="1"/>
      <c r="AE1600" s="1" t="s">
        <v>763</v>
      </c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2" t="s">
        <v>18160</v>
      </c>
      <c r="AZ1600" s="2" t="s">
        <v>295</v>
      </c>
      <c r="BA1600" s="2" t="s">
        <v>296</v>
      </c>
      <c r="BB1600" s="1"/>
      <c r="BC1600" s="1" t="s">
        <v>18160</v>
      </c>
      <c r="BD1600" s="3" t="s">
        <v>103</v>
      </c>
      <c r="BE1600" s="4" t="s">
        <v>103</v>
      </c>
      <c r="BF1600" s="4" t="s">
        <v>103</v>
      </c>
      <c r="BG1600" s="4" t="s">
        <v>103</v>
      </c>
      <c r="BH1600" s="4" t="s">
        <v>103</v>
      </c>
      <c r="BI1600" s="4" t="s">
        <v>103</v>
      </c>
      <c r="BJ1600" s="4"/>
      <c r="BK1600" s="4"/>
      <c r="BL1600" s="4"/>
      <c r="BM1600" s="1"/>
      <c r="BN1600" s="1"/>
    </row>
    <row r="1601" spans="1:66">
      <c r="A1601">
        <f t="shared" si="24"/>
        <v>1600</v>
      </c>
      <c r="B1601" s="1"/>
      <c r="C1601" s="1"/>
      <c r="D1601" s="52" t="s">
        <v>23767</v>
      </c>
      <c r="E1601" s="52" t="s">
        <v>23768</v>
      </c>
      <c r="F1601" s="1" t="s">
        <v>70</v>
      </c>
      <c r="G1601" s="1" t="s">
        <v>22223</v>
      </c>
      <c r="H1601" s="1" t="s">
        <v>23769</v>
      </c>
      <c r="I1601" s="1">
        <v>1100</v>
      </c>
      <c r="J1601" s="1">
        <v>1</v>
      </c>
      <c r="K1601" s="1"/>
      <c r="L1601" s="1"/>
      <c r="M1601" s="1"/>
      <c r="N1601" s="36">
        <v>14248</v>
      </c>
      <c r="O1601" s="1"/>
      <c r="P1601" s="1"/>
      <c r="Q1601" s="1"/>
      <c r="R1601" s="1"/>
      <c r="S1601" s="1"/>
      <c r="T1601" s="1"/>
      <c r="U1601" s="1"/>
      <c r="V1601" s="1"/>
      <c r="W1601" s="1" t="s">
        <v>23770</v>
      </c>
      <c r="X1601" s="1"/>
      <c r="Y1601" s="1"/>
      <c r="Z1601" s="1"/>
      <c r="AA1601" s="1" t="s">
        <v>23770</v>
      </c>
      <c r="AB1601" s="1"/>
      <c r="AC1601" s="1"/>
      <c r="AD1601" s="1"/>
      <c r="AE1601" s="1" t="s">
        <v>23770</v>
      </c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2" t="s">
        <v>23771</v>
      </c>
      <c r="AZ1601" s="2" t="s">
        <v>295</v>
      </c>
      <c r="BA1601" s="2" t="s">
        <v>296</v>
      </c>
      <c r="BB1601" s="1"/>
      <c r="BC1601" s="1" t="s">
        <v>23771</v>
      </c>
      <c r="BD1601" s="3" t="s">
        <v>103</v>
      </c>
      <c r="BE1601" s="4" t="s">
        <v>103</v>
      </c>
      <c r="BF1601" s="4" t="s">
        <v>103</v>
      </c>
      <c r="BG1601" s="4" t="s">
        <v>103</v>
      </c>
      <c r="BH1601" s="4" t="s">
        <v>103</v>
      </c>
      <c r="BI1601" s="4" t="s">
        <v>103</v>
      </c>
      <c r="BJ1601" s="4"/>
      <c r="BK1601" s="4"/>
      <c r="BL1601" s="4"/>
      <c r="BM1601" s="1"/>
      <c r="BN1601" s="1"/>
    </row>
    <row r="1602" spans="1:66">
      <c r="A1602">
        <f t="shared" si="24"/>
        <v>1601</v>
      </c>
      <c r="B1602" s="1"/>
      <c r="C1602" s="1"/>
      <c r="D1602" s="52" t="s">
        <v>23772</v>
      </c>
      <c r="E1602" s="52" t="s">
        <v>23773</v>
      </c>
      <c r="F1602" s="1" t="s">
        <v>70</v>
      </c>
      <c r="G1602" s="1" t="s">
        <v>22223</v>
      </c>
      <c r="H1602" s="1" t="s">
        <v>23769</v>
      </c>
      <c r="I1602" s="1">
        <v>1100</v>
      </c>
      <c r="J1602" s="1">
        <v>1</v>
      </c>
      <c r="K1602" s="1"/>
      <c r="L1602" s="1"/>
      <c r="M1602" s="1"/>
      <c r="N1602" s="36">
        <v>15520</v>
      </c>
      <c r="O1602" s="1"/>
      <c r="P1602" s="1"/>
      <c r="Q1602" s="1"/>
      <c r="R1602" s="1"/>
      <c r="S1602" s="1"/>
      <c r="T1602" s="1"/>
      <c r="U1602" s="1"/>
      <c r="V1602" s="1"/>
      <c r="W1602" s="1" t="s">
        <v>23774</v>
      </c>
      <c r="X1602" s="1"/>
      <c r="Y1602" s="1"/>
      <c r="Z1602" s="1" t="s">
        <v>23774</v>
      </c>
      <c r="AA1602" s="1"/>
      <c r="AB1602" s="1"/>
      <c r="AC1602" s="1"/>
      <c r="AD1602" s="1"/>
      <c r="AE1602" s="1" t="s">
        <v>23774</v>
      </c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2" t="s">
        <v>23771</v>
      </c>
      <c r="AZ1602" s="2" t="s">
        <v>295</v>
      </c>
      <c r="BA1602" s="2" t="s">
        <v>296</v>
      </c>
      <c r="BB1602" s="1"/>
      <c r="BC1602" s="1" t="s">
        <v>23771</v>
      </c>
      <c r="BD1602" s="3" t="s">
        <v>103</v>
      </c>
      <c r="BE1602" s="4" t="s">
        <v>103</v>
      </c>
      <c r="BF1602" s="4" t="s">
        <v>103</v>
      </c>
      <c r="BG1602" s="4" t="s">
        <v>103</v>
      </c>
      <c r="BH1602" s="4" t="s">
        <v>103</v>
      </c>
      <c r="BI1602" s="4" t="s">
        <v>103</v>
      </c>
      <c r="BJ1602" s="4"/>
      <c r="BK1602" s="4"/>
      <c r="BL1602" s="4"/>
      <c r="BM1602" s="1"/>
      <c r="BN1602" s="1"/>
    </row>
    <row r="1603" spans="1:66">
      <c r="A1603">
        <f t="shared" si="24"/>
        <v>1602</v>
      </c>
      <c r="B1603" s="1"/>
      <c r="C1603" s="1" t="s">
        <v>504</v>
      </c>
      <c r="D1603" s="52" t="s">
        <v>505</v>
      </c>
      <c r="E1603" s="52" t="s">
        <v>506</v>
      </c>
      <c r="F1603" s="1" t="s">
        <v>70</v>
      </c>
      <c r="G1603" s="1" t="s">
        <v>507</v>
      </c>
      <c r="H1603" s="1" t="s">
        <v>508</v>
      </c>
      <c r="I1603" s="1">
        <v>35230</v>
      </c>
      <c r="J1603" s="1">
        <v>35</v>
      </c>
      <c r="K1603" s="1"/>
      <c r="L1603" s="1"/>
      <c r="M1603" s="1"/>
      <c r="N1603" s="36">
        <v>16591</v>
      </c>
      <c r="O1603" s="1" t="s">
        <v>510</v>
      </c>
      <c r="P1603" s="1" t="s">
        <v>511</v>
      </c>
      <c r="Q1603" s="1"/>
      <c r="R1603" s="1"/>
      <c r="S1603" s="1"/>
      <c r="T1603" s="1"/>
      <c r="U1603" s="1"/>
      <c r="V1603" s="1"/>
      <c r="W1603" s="1" t="s">
        <v>509</v>
      </c>
      <c r="X1603" s="1"/>
      <c r="Y1603" s="1"/>
      <c r="Z1603" s="1" t="s">
        <v>509</v>
      </c>
      <c r="AA1603" s="1"/>
      <c r="AB1603" s="1"/>
      <c r="AC1603" s="1"/>
      <c r="AD1603" s="1"/>
      <c r="AE1603" s="1" t="s">
        <v>509</v>
      </c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2" t="s">
        <v>512</v>
      </c>
      <c r="AZ1603" s="2" t="s">
        <v>295</v>
      </c>
      <c r="BA1603" s="2" t="s">
        <v>296</v>
      </c>
      <c r="BB1603" s="1"/>
      <c r="BC1603" s="1" t="s">
        <v>512</v>
      </c>
      <c r="BD1603" s="3" t="s">
        <v>103</v>
      </c>
      <c r="BE1603" s="4" t="s">
        <v>367</v>
      </c>
      <c r="BF1603" s="4">
        <v>42459</v>
      </c>
      <c r="BG1603" s="4" t="s">
        <v>103</v>
      </c>
      <c r="BH1603" s="4" t="s">
        <v>103</v>
      </c>
      <c r="BI1603" s="4" t="s">
        <v>103</v>
      </c>
      <c r="BJ1603" s="4" t="s">
        <v>89</v>
      </c>
      <c r="BK1603" s="4" t="s">
        <v>89</v>
      </c>
      <c r="BL1603" s="4" t="s">
        <v>89</v>
      </c>
      <c r="BM1603" s="1" t="s">
        <v>89</v>
      </c>
      <c r="BN1603" s="1"/>
    </row>
    <row r="1604" spans="1:66">
      <c r="A1604">
        <f t="shared" ref="A1604:A1667" si="25">+A1603+1</f>
        <v>1603</v>
      </c>
      <c r="B1604" s="1"/>
      <c r="C1604" s="1"/>
      <c r="D1604" s="52" t="s">
        <v>15377</v>
      </c>
      <c r="E1604" s="52" t="s">
        <v>15378</v>
      </c>
      <c r="F1604" s="1" t="s">
        <v>70</v>
      </c>
      <c r="G1604" s="1" t="s">
        <v>3395</v>
      </c>
      <c r="H1604" s="1" t="s">
        <v>15351</v>
      </c>
      <c r="I1604" s="1">
        <v>60550</v>
      </c>
      <c r="J1604" s="1">
        <v>60</v>
      </c>
      <c r="K1604" s="1"/>
      <c r="L1604" s="1"/>
      <c r="M1604" s="1"/>
      <c r="N1604" s="36">
        <v>5900</v>
      </c>
      <c r="O1604" s="1"/>
      <c r="P1604" s="1"/>
      <c r="Q1604" s="1"/>
      <c r="R1604" s="1"/>
      <c r="S1604" s="1"/>
      <c r="T1604" s="1"/>
      <c r="U1604" s="1"/>
      <c r="V1604" s="1"/>
      <c r="W1604" s="1"/>
      <c r="X1604" s="1" t="s">
        <v>1636</v>
      </c>
      <c r="Y1604" s="1"/>
      <c r="Z1604" s="1" t="s">
        <v>1636</v>
      </c>
      <c r="AA1604" s="1"/>
      <c r="AB1604" s="1"/>
      <c r="AC1604" s="1"/>
      <c r="AD1604" s="1"/>
      <c r="AE1604" s="1" t="s">
        <v>1636</v>
      </c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2" t="s">
        <v>15379</v>
      </c>
      <c r="AZ1604" s="2" t="s">
        <v>85</v>
      </c>
      <c r="BA1604" s="2" t="s">
        <v>296</v>
      </c>
      <c r="BB1604" s="1"/>
      <c r="BC1604" s="1" t="s">
        <v>250</v>
      </c>
      <c r="BD1604" s="3" t="s">
        <v>103</v>
      </c>
      <c r="BE1604" s="4" t="s">
        <v>103</v>
      </c>
      <c r="BF1604" s="4" t="s">
        <v>103</v>
      </c>
      <c r="BG1604" s="4" t="s">
        <v>103</v>
      </c>
      <c r="BH1604" s="4" t="s">
        <v>103</v>
      </c>
      <c r="BI1604" s="4" t="s">
        <v>103</v>
      </c>
      <c r="BJ1604" s="4"/>
      <c r="BK1604" s="4"/>
      <c r="BL1604" s="4"/>
      <c r="BM1604" s="1"/>
      <c r="BN1604" s="1"/>
    </row>
    <row r="1605" spans="1:66">
      <c r="A1605">
        <f t="shared" si="25"/>
        <v>1604</v>
      </c>
      <c r="B1605" s="1"/>
      <c r="C1605" s="1" t="s">
        <v>17084</v>
      </c>
      <c r="D1605" s="52" t="s">
        <v>17085</v>
      </c>
      <c r="E1605" s="52" t="s">
        <v>17086</v>
      </c>
      <c r="F1605" s="1" t="s">
        <v>70</v>
      </c>
      <c r="G1605" s="1" t="s">
        <v>17087</v>
      </c>
      <c r="H1605" s="1" t="s">
        <v>17088</v>
      </c>
      <c r="I1605" s="1">
        <v>80470</v>
      </c>
      <c r="J1605" s="1">
        <v>80</v>
      </c>
      <c r="K1605" s="1"/>
      <c r="L1605" s="1"/>
      <c r="M1605" s="1"/>
      <c r="N1605" s="36">
        <v>110000</v>
      </c>
      <c r="O1605" s="1"/>
      <c r="P1605" s="1"/>
      <c r="Q1605" s="1"/>
      <c r="R1605" s="1"/>
      <c r="S1605" s="1"/>
      <c r="T1605" s="1"/>
      <c r="U1605" s="1"/>
      <c r="V1605" s="1"/>
      <c r="W1605" s="1" t="s">
        <v>17089</v>
      </c>
      <c r="X1605" s="1"/>
      <c r="Y1605" s="1"/>
      <c r="Z1605" s="1"/>
      <c r="AA1605" s="1"/>
      <c r="AB1605" s="1" t="s">
        <v>17089</v>
      </c>
      <c r="AC1605" s="1"/>
      <c r="AD1605" s="1"/>
      <c r="AE1605" s="1" t="s">
        <v>17089</v>
      </c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>
        <v>2009</v>
      </c>
      <c r="AT1605" s="1"/>
      <c r="AU1605" s="1"/>
      <c r="AV1605" s="1"/>
      <c r="AW1605" s="1"/>
      <c r="AX1605" s="1"/>
      <c r="AY1605" s="2" t="s">
        <v>17090</v>
      </c>
      <c r="AZ1605" s="2" t="s">
        <v>295</v>
      </c>
      <c r="BA1605" s="2" t="s">
        <v>296</v>
      </c>
      <c r="BB1605" s="1"/>
      <c r="BC1605" s="1" t="s">
        <v>17090</v>
      </c>
      <c r="BD1605" s="3" t="s">
        <v>103</v>
      </c>
      <c r="BE1605" s="4" t="s">
        <v>399</v>
      </c>
      <c r="BF1605" s="4">
        <v>39629</v>
      </c>
      <c r="BG1605" s="4" t="s">
        <v>103</v>
      </c>
      <c r="BH1605" s="4" t="s">
        <v>103</v>
      </c>
      <c r="BI1605" s="4" t="s">
        <v>103</v>
      </c>
      <c r="BJ1605" s="4"/>
      <c r="BK1605" s="4"/>
      <c r="BL1605" s="4"/>
      <c r="BM1605" s="1"/>
      <c r="BN1605" s="1"/>
    </row>
    <row r="1606" spans="1:66">
      <c r="A1606">
        <f t="shared" si="25"/>
        <v>1605</v>
      </c>
      <c r="B1606" s="1"/>
      <c r="C1606" s="1" t="s">
        <v>18473</v>
      </c>
      <c r="D1606" s="52" t="s">
        <v>18474</v>
      </c>
      <c r="E1606" s="52" t="s">
        <v>18475</v>
      </c>
      <c r="F1606" s="1" t="s">
        <v>70</v>
      </c>
      <c r="G1606" s="1" t="s">
        <v>17147</v>
      </c>
      <c r="H1606" s="1" t="s">
        <v>18476</v>
      </c>
      <c r="I1606" s="1">
        <v>80690</v>
      </c>
      <c r="J1606" s="1">
        <v>80</v>
      </c>
      <c r="K1606" s="1"/>
      <c r="L1606" s="1"/>
      <c r="M1606" s="1" t="s">
        <v>18477</v>
      </c>
      <c r="N1606" s="36">
        <v>98000</v>
      </c>
      <c r="O1606" s="1"/>
      <c r="P1606" s="1"/>
      <c r="Q1606" s="1"/>
      <c r="R1606" s="1"/>
      <c r="S1606" s="1"/>
      <c r="T1606" s="1"/>
      <c r="U1606" s="1"/>
      <c r="V1606" s="1"/>
      <c r="W1606" s="1" t="s">
        <v>7866</v>
      </c>
      <c r="X1606" s="1"/>
      <c r="Y1606" s="1"/>
      <c r="Z1606" s="1"/>
      <c r="AA1606" s="1"/>
      <c r="AB1606" s="1" t="s">
        <v>7866</v>
      </c>
      <c r="AC1606" s="1"/>
      <c r="AD1606" s="1"/>
      <c r="AE1606" s="1" t="s">
        <v>7866</v>
      </c>
      <c r="AF1606" s="1"/>
      <c r="AG1606" s="1"/>
      <c r="AH1606" s="1"/>
      <c r="AI1606" s="1" t="s">
        <v>609</v>
      </c>
      <c r="AJ1606" s="1"/>
      <c r="AK1606" s="1"/>
      <c r="AL1606" s="1"/>
      <c r="AM1606" s="1" t="s">
        <v>18478</v>
      </c>
      <c r="AN1606" s="1"/>
      <c r="AO1606" s="1"/>
      <c r="AP1606" s="1"/>
      <c r="AQ1606" s="1"/>
      <c r="AR1606" s="1" t="s">
        <v>18479</v>
      </c>
      <c r="AS1606" s="1">
        <v>2020</v>
      </c>
      <c r="AT1606" s="1" t="s">
        <v>678</v>
      </c>
      <c r="AU1606" s="1"/>
      <c r="AV1606" s="1"/>
      <c r="AW1606" s="1" t="s">
        <v>18480</v>
      </c>
      <c r="AX1606" s="1"/>
      <c r="AY1606" s="2" t="s">
        <v>17090</v>
      </c>
      <c r="AZ1606" s="2" t="s">
        <v>295</v>
      </c>
      <c r="BA1606" s="2" t="s">
        <v>296</v>
      </c>
      <c r="BB1606" s="1"/>
      <c r="BC1606" s="1" t="s">
        <v>17090</v>
      </c>
      <c r="BD1606" s="3" t="s">
        <v>103</v>
      </c>
      <c r="BE1606" s="4" t="s">
        <v>399</v>
      </c>
      <c r="BF1606" s="4">
        <v>43646</v>
      </c>
      <c r="BG1606" s="4" t="s">
        <v>103</v>
      </c>
      <c r="BH1606" s="4" t="s">
        <v>103</v>
      </c>
      <c r="BI1606" s="4" t="s">
        <v>103</v>
      </c>
      <c r="BJ1606" s="4"/>
      <c r="BK1606" s="4"/>
      <c r="BL1606" s="4"/>
      <c r="BM1606" s="1"/>
      <c r="BN1606" s="1"/>
    </row>
    <row r="1607" spans="1:66">
      <c r="A1607">
        <f t="shared" si="25"/>
        <v>1606</v>
      </c>
      <c r="B1607" s="1"/>
      <c r="C1607" s="1"/>
      <c r="D1607" s="52" t="s">
        <v>13767</v>
      </c>
      <c r="E1607" s="52" t="s">
        <v>13768</v>
      </c>
      <c r="F1607" s="1" t="s">
        <v>70</v>
      </c>
      <c r="G1607" s="1" t="s">
        <v>6105</v>
      </c>
      <c r="H1607" s="1" t="s">
        <v>6093</v>
      </c>
      <c r="I1607" s="1">
        <v>21200</v>
      </c>
      <c r="J1607" s="1">
        <v>21</v>
      </c>
      <c r="K1607" s="1"/>
      <c r="L1607" s="1"/>
      <c r="M1607" s="1"/>
      <c r="N1607" s="36">
        <v>8200</v>
      </c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 t="s">
        <v>2479</v>
      </c>
      <c r="Z1607" s="1" t="s">
        <v>2479</v>
      </c>
      <c r="AA1607" s="1"/>
      <c r="AB1607" s="1"/>
      <c r="AC1607" s="1"/>
      <c r="AD1607" s="1"/>
      <c r="AE1607" s="1" t="s">
        <v>2479</v>
      </c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2" t="s">
        <v>13769</v>
      </c>
      <c r="AZ1607" s="2" t="s">
        <v>295</v>
      </c>
      <c r="BA1607" s="2" t="s">
        <v>613</v>
      </c>
      <c r="BB1607" s="1"/>
      <c r="BC1607" s="1" t="s">
        <v>13769</v>
      </c>
      <c r="BD1607" s="3" t="s">
        <v>103</v>
      </c>
      <c r="BE1607" s="4" t="s">
        <v>103</v>
      </c>
      <c r="BF1607" s="4" t="s">
        <v>103</v>
      </c>
      <c r="BG1607" s="4" t="s">
        <v>103</v>
      </c>
      <c r="BH1607" s="4" t="s">
        <v>103</v>
      </c>
      <c r="BI1607" s="4" t="s">
        <v>103</v>
      </c>
      <c r="BJ1607" s="4" t="s">
        <v>89</v>
      </c>
      <c r="BK1607" s="4" t="s">
        <v>89</v>
      </c>
      <c r="BL1607" s="4" t="s">
        <v>89</v>
      </c>
      <c r="BM1607" s="1" t="s">
        <v>89</v>
      </c>
      <c r="BN1607" s="1"/>
    </row>
    <row r="1608" spans="1:66">
      <c r="A1608">
        <f t="shared" si="25"/>
        <v>1607</v>
      </c>
      <c r="B1608" s="1"/>
      <c r="C1608" s="1" t="s">
        <v>25213</v>
      </c>
      <c r="D1608" s="52" t="s">
        <v>25214</v>
      </c>
      <c r="E1608" s="52" t="s">
        <v>25215</v>
      </c>
      <c r="F1608" s="1" t="s">
        <v>70</v>
      </c>
      <c r="G1608" s="1" t="s">
        <v>25216</v>
      </c>
      <c r="H1608" s="1" t="s">
        <v>25217</v>
      </c>
      <c r="I1608" s="1">
        <v>16110</v>
      </c>
      <c r="J1608" s="1">
        <v>16</v>
      </c>
      <c r="K1608" s="1"/>
      <c r="L1608" s="1"/>
      <c r="M1608" s="1"/>
      <c r="N1608" s="36">
        <v>16729</v>
      </c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 t="s">
        <v>25218</v>
      </c>
      <c r="Z1608" s="1" t="s">
        <v>25218</v>
      </c>
      <c r="AA1608" s="1"/>
      <c r="AB1608" s="1"/>
      <c r="AC1608" s="1"/>
      <c r="AD1608" s="1"/>
      <c r="AE1608" s="1" t="s">
        <v>25218</v>
      </c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 t="s">
        <v>25219</v>
      </c>
      <c r="AX1608" s="1"/>
      <c r="AY1608" s="2" t="s">
        <v>25220</v>
      </c>
      <c r="AZ1608" s="2" t="s">
        <v>295</v>
      </c>
      <c r="BA1608" s="2" t="s">
        <v>296</v>
      </c>
      <c r="BB1608" s="1"/>
      <c r="BC1608" s="1" t="s">
        <v>25220</v>
      </c>
      <c r="BD1608" s="3" t="s">
        <v>103</v>
      </c>
      <c r="BE1608" s="4" t="s">
        <v>103</v>
      </c>
      <c r="BF1608" s="4" t="s">
        <v>103</v>
      </c>
      <c r="BG1608" s="4" t="s">
        <v>103</v>
      </c>
      <c r="BH1608" s="4" t="s">
        <v>103</v>
      </c>
      <c r="BI1608" s="4" t="s">
        <v>103</v>
      </c>
      <c r="BJ1608" s="4"/>
      <c r="BK1608" s="4"/>
      <c r="BL1608" s="4"/>
      <c r="BM1608" s="1"/>
      <c r="BN1608" s="1"/>
    </row>
    <row r="1609" spans="1:66">
      <c r="A1609">
        <f t="shared" si="25"/>
        <v>1608</v>
      </c>
      <c r="B1609" s="1"/>
      <c r="C1609" s="1"/>
      <c r="D1609" s="52" t="s">
        <v>6834</v>
      </c>
      <c r="E1609" s="52" t="s">
        <v>6835</v>
      </c>
      <c r="F1609" s="1" t="s">
        <v>70</v>
      </c>
      <c r="G1609" s="1" t="s">
        <v>4891</v>
      </c>
      <c r="H1609" s="1" t="s">
        <v>6836</v>
      </c>
      <c r="I1609" s="1">
        <v>38070</v>
      </c>
      <c r="J1609" s="1">
        <v>38</v>
      </c>
      <c r="K1609" s="1"/>
      <c r="L1609" s="1"/>
      <c r="M1609" s="1"/>
      <c r="N1609" s="36">
        <v>12232</v>
      </c>
      <c r="O1609" s="1"/>
      <c r="P1609" s="1"/>
      <c r="Q1609" s="1"/>
      <c r="R1609" s="1"/>
      <c r="S1609" s="1"/>
      <c r="T1609" s="1"/>
      <c r="U1609" s="1"/>
      <c r="V1609" s="1"/>
      <c r="W1609" s="1"/>
      <c r="X1609" s="1" t="s">
        <v>6837</v>
      </c>
      <c r="Y1609" s="1"/>
      <c r="Z1609" s="1" t="s">
        <v>6837</v>
      </c>
      <c r="AA1609" s="1"/>
      <c r="AB1609" s="1"/>
      <c r="AC1609" s="1"/>
      <c r="AD1609" s="1"/>
      <c r="AE1609" s="1" t="s">
        <v>6837</v>
      </c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2" t="s">
        <v>6838</v>
      </c>
      <c r="AZ1609" s="2" t="s">
        <v>295</v>
      </c>
      <c r="BA1609" s="2" t="s">
        <v>296</v>
      </c>
      <c r="BB1609" s="1"/>
      <c r="BC1609" s="1" t="s">
        <v>6838</v>
      </c>
      <c r="BD1609" s="3" t="s">
        <v>103</v>
      </c>
      <c r="BE1609" s="4" t="s">
        <v>103</v>
      </c>
      <c r="BF1609" s="4" t="s">
        <v>103</v>
      </c>
      <c r="BG1609" s="4" t="s">
        <v>103</v>
      </c>
      <c r="BH1609" s="4" t="s">
        <v>103</v>
      </c>
      <c r="BI1609" s="4" t="s">
        <v>103</v>
      </c>
      <c r="BJ1609" s="4" t="s">
        <v>89</v>
      </c>
      <c r="BK1609" s="4" t="s">
        <v>89</v>
      </c>
      <c r="BL1609" s="4" t="s">
        <v>89</v>
      </c>
      <c r="BM1609" s="1" t="s">
        <v>89</v>
      </c>
      <c r="BN1609" s="1"/>
    </row>
    <row r="1610" spans="1:66">
      <c r="A1610">
        <f t="shared" si="25"/>
        <v>1609</v>
      </c>
      <c r="B1610" s="1"/>
      <c r="C1610" s="1" t="s">
        <v>16075</v>
      </c>
      <c r="D1610" s="52" t="s">
        <v>16076</v>
      </c>
      <c r="E1610" s="52" t="s">
        <v>16077</v>
      </c>
      <c r="F1610" s="1" t="s">
        <v>70</v>
      </c>
      <c r="G1610" s="1" t="s">
        <v>16078</v>
      </c>
      <c r="H1610" s="1" t="s">
        <v>16079</v>
      </c>
      <c r="I1610" s="1">
        <v>93440</v>
      </c>
      <c r="J1610" s="1">
        <v>93</v>
      </c>
      <c r="K1610" s="1"/>
      <c r="L1610" s="1"/>
      <c r="M1610" s="1"/>
      <c r="N1610" s="36">
        <v>6445</v>
      </c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 t="s">
        <v>16080</v>
      </c>
      <c r="Z1610" s="1" t="s">
        <v>16080</v>
      </c>
      <c r="AA1610" s="1"/>
      <c r="AB1610" s="1"/>
      <c r="AC1610" s="1"/>
      <c r="AD1610" s="1"/>
      <c r="AE1610" s="1" t="s">
        <v>16080</v>
      </c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2" t="s">
        <v>16081</v>
      </c>
      <c r="AZ1610" s="2" t="s">
        <v>295</v>
      </c>
      <c r="BA1610" s="2" t="s">
        <v>296</v>
      </c>
      <c r="BB1610" s="1"/>
      <c r="BC1610" s="1" t="s">
        <v>16081</v>
      </c>
      <c r="BD1610" s="3" t="s">
        <v>103</v>
      </c>
      <c r="BE1610" s="4" t="s">
        <v>399</v>
      </c>
      <c r="BF1610" s="4">
        <v>43281</v>
      </c>
      <c r="BG1610" s="4" t="s">
        <v>103</v>
      </c>
      <c r="BH1610" s="4" t="s">
        <v>103</v>
      </c>
      <c r="BI1610" s="4" t="s">
        <v>103</v>
      </c>
      <c r="BJ1610" s="4"/>
      <c r="BK1610" s="4"/>
      <c r="BL1610" s="4"/>
      <c r="BM1610" s="1"/>
      <c r="BN1610" s="1"/>
    </row>
    <row r="1611" spans="1:66">
      <c r="A1611">
        <f t="shared" si="25"/>
        <v>1610</v>
      </c>
      <c r="B1611" s="1"/>
      <c r="C1611" s="1" t="s">
        <v>4279</v>
      </c>
      <c r="D1611" s="52" t="s">
        <v>4280</v>
      </c>
      <c r="E1611" s="52" t="s">
        <v>4281</v>
      </c>
      <c r="F1611" s="1" t="s">
        <v>70</v>
      </c>
      <c r="G1611" s="1" t="s">
        <v>4282</v>
      </c>
      <c r="H1611" s="1" t="s">
        <v>4283</v>
      </c>
      <c r="I1611" s="1">
        <v>77164</v>
      </c>
      <c r="J1611" s="1">
        <v>77</v>
      </c>
      <c r="K1611" s="1"/>
      <c r="L1611" s="1"/>
      <c r="M1611" s="1"/>
      <c r="N1611" s="36">
        <v>7369</v>
      </c>
      <c r="O1611" s="1"/>
      <c r="P1611" s="1"/>
      <c r="Q1611" s="1"/>
      <c r="R1611" s="1"/>
      <c r="S1611" s="1"/>
      <c r="T1611" s="1"/>
      <c r="U1611" s="1"/>
      <c r="V1611" s="1"/>
      <c r="W1611" s="1" t="s">
        <v>4284</v>
      </c>
      <c r="X1611" s="1"/>
      <c r="Y1611" s="1"/>
      <c r="Z1611" s="1" t="s">
        <v>4284</v>
      </c>
      <c r="AA1611" s="1"/>
      <c r="AB1611" s="1"/>
      <c r="AC1611" s="1"/>
      <c r="AD1611" s="1"/>
      <c r="AE1611" s="1" t="s">
        <v>4284</v>
      </c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>
        <v>2008</v>
      </c>
      <c r="AT1611" s="1"/>
      <c r="AU1611" s="1"/>
      <c r="AV1611" s="1"/>
      <c r="AW1611" s="1"/>
      <c r="AX1611" s="1"/>
      <c r="AY1611" s="2" t="s">
        <v>4285</v>
      </c>
      <c r="AZ1611" s="2" t="s">
        <v>295</v>
      </c>
      <c r="BA1611" s="2" t="s">
        <v>1317</v>
      </c>
      <c r="BB1611" s="1"/>
      <c r="BC1611" s="1" t="s">
        <v>4285</v>
      </c>
      <c r="BD1611" s="3" t="s">
        <v>103</v>
      </c>
      <c r="BE1611" s="4" t="s">
        <v>103</v>
      </c>
      <c r="BF1611" s="4" t="s">
        <v>103</v>
      </c>
      <c r="BG1611" s="4" t="s">
        <v>103</v>
      </c>
      <c r="BH1611" s="4" t="s">
        <v>103</v>
      </c>
      <c r="BI1611" s="4" t="s">
        <v>103</v>
      </c>
      <c r="BJ1611" s="4" t="s">
        <v>89</v>
      </c>
      <c r="BK1611" s="4" t="s">
        <v>89</v>
      </c>
      <c r="BL1611" s="4" t="s">
        <v>89</v>
      </c>
      <c r="BM1611" s="1" t="s">
        <v>89</v>
      </c>
      <c r="BN1611" s="1"/>
    </row>
    <row r="1612" spans="1:66">
      <c r="A1612">
        <f t="shared" si="25"/>
        <v>1611</v>
      </c>
      <c r="B1612" s="1"/>
      <c r="C1612" s="1"/>
      <c r="D1612" s="52" t="s">
        <v>7900</v>
      </c>
      <c r="E1612" s="52" t="s">
        <v>7901</v>
      </c>
      <c r="F1612" s="1" t="s">
        <v>70</v>
      </c>
      <c r="G1612" s="1" t="s">
        <v>7902</v>
      </c>
      <c r="H1612" s="1" t="s">
        <v>7903</v>
      </c>
      <c r="I1612" s="1">
        <v>78310</v>
      </c>
      <c r="J1612" s="1">
        <v>78</v>
      </c>
      <c r="K1612" s="1"/>
      <c r="L1612" s="1"/>
      <c r="M1612" s="1"/>
      <c r="N1612" s="36">
        <v>11083</v>
      </c>
      <c r="O1612" s="1"/>
      <c r="P1612" s="1"/>
      <c r="Q1612" s="1"/>
      <c r="R1612" s="1"/>
      <c r="S1612" s="1"/>
      <c r="T1612" s="1"/>
      <c r="U1612" s="1"/>
      <c r="V1612" s="1"/>
      <c r="W1612" s="1"/>
      <c r="X1612" s="1" t="s">
        <v>7904</v>
      </c>
      <c r="Y1612" s="1"/>
      <c r="Z1612" s="1" t="s">
        <v>7904</v>
      </c>
      <c r="AA1612" s="1"/>
      <c r="AB1612" s="1"/>
      <c r="AC1612" s="1"/>
      <c r="AD1612" s="1"/>
      <c r="AE1612" s="1" t="s">
        <v>7904</v>
      </c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2" t="s">
        <v>7905</v>
      </c>
      <c r="AZ1612" s="2" t="s">
        <v>295</v>
      </c>
      <c r="BA1612" s="2" t="s">
        <v>296</v>
      </c>
      <c r="BB1612" s="1"/>
      <c r="BC1612" s="1" t="s">
        <v>7905</v>
      </c>
      <c r="BD1612" s="3" t="s">
        <v>103</v>
      </c>
      <c r="BE1612" s="4" t="s">
        <v>103</v>
      </c>
      <c r="BF1612" s="4" t="s">
        <v>103</v>
      </c>
      <c r="BG1612" s="4" t="s">
        <v>103</v>
      </c>
      <c r="BH1612" s="4" t="s">
        <v>103</v>
      </c>
      <c r="BI1612" s="4" t="s">
        <v>103</v>
      </c>
      <c r="BJ1612" s="4" t="s">
        <v>89</v>
      </c>
      <c r="BK1612" s="4" t="s">
        <v>89</v>
      </c>
      <c r="BL1612" s="4" t="s">
        <v>89</v>
      </c>
      <c r="BM1612" s="1" t="s">
        <v>89</v>
      </c>
      <c r="BN1612" s="1"/>
    </row>
    <row r="1613" spans="1:66">
      <c r="A1613">
        <f t="shared" si="25"/>
        <v>1612</v>
      </c>
      <c r="B1613" s="1"/>
      <c r="C1613" s="1"/>
      <c r="D1613" s="52" t="s">
        <v>15978</v>
      </c>
      <c r="E1613" s="52" t="s">
        <v>15979</v>
      </c>
      <c r="F1613" s="1" t="s">
        <v>70</v>
      </c>
      <c r="G1613" s="1" t="s">
        <v>15980</v>
      </c>
      <c r="H1613" s="1" t="s">
        <v>15981</v>
      </c>
      <c r="I1613" s="1">
        <v>78370</v>
      </c>
      <c r="J1613" s="1">
        <v>78</v>
      </c>
      <c r="K1613" s="1"/>
      <c r="L1613" s="1"/>
      <c r="M1613" s="1"/>
      <c r="N1613" s="36">
        <v>5800</v>
      </c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 t="s">
        <v>1155</v>
      </c>
      <c r="Z1613" s="1" t="s">
        <v>1155</v>
      </c>
      <c r="AA1613" s="1"/>
      <c r="AB1613" s="1"/>
      <c r="AC1613" s="1"/>
      <c r="AD1613" s="1"/>
      <c r="AE1613" s="1" t="s">
        <v>1155</v>
      </c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2" t="s">
        <v>7905</v>
      </c>
      <c r="AZ1613" s="2" t="s">
        <v>295</v>
      </c>
      <c r="BA1613" s="2" t="s">
        <v>296</v>
      </c>
      <c r="BB1613" s="1"/>
      <c r="BC1613" s="1" t="s">
        <v>7905</v>
      </c>
      <c r="BD1613" s="3" t="s">
        <v>103</v>
      </c>
      <c r="BE1613" s="4" t="s">
        <v>103</v>
      </c>
      <c r="BF1613" s="4" t="s">
        <v>103</v>
      </c>
      <c r="BG1613" s="4" t="s">
        <v>103</v>
      </c>
      <c r="BH1613" s="4" t="s">
        <v>103</v>
      </c>
      <c r="BI1613" s="4" t="s">
        <v>103</v>
      </c>
      <c r="BJ1613" s="4"/>
      <c r="BK1613" s="4"/>
      <c r="BL1613" s="4"/>
      <c r="BM1613" s="1"/>
      <c r="BN1613" s="1"/>
    </row>
    <row r="1614" spans="1:66">
      <c r="A1614">
        <f t="shared" si="25"/>
        <v>1613</v>
      </c>
      <c r="B1614" s="1"/>
      <c r="C1614" s="1"/>
      <c r="D1614" s="52" t="s">
        <v>2514</v>
      </c>
      <c r="E1614" s="52" t="s">
        <v>2515</v>
      </c>
      <c r="F1614" s="1" t="s">
        <v>70</v>
      </c>
      <c r="G1614" s="1" t="s">
        <v>2423</v>
      </c>
      <c r="H1614" s="1" t="s">
        <v>2516</v>
      </c>
      <c r="I1614" s="1">
        <v>91380</v>
      </c>
      <c r="J1614" s="1">
        <v>91</v>
      </c>
      <c r="K1614" s="1"/>
      <c r="L1614" s="1"/>
      <c r="M1614" s="1"/>
      <c r="N1614" s="36">
        <v>6500</v>
      </c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 t="s">
        <v>903</v>
      </c>
      <c r="Z1614" s="1" t="s">
        <v>903</v>
      </c>
      <c r="AA1614" s="1"/>
      <c r="AB1614" s="1"/>
      <c r="AC1614" s="1"/>
      <c r="AD1614" s="1"/>
      <c r="AE1614" s="1" t="s">
        <v>903</v>
      </c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2" t="s">
        <v>2517</v>
      </c>
      <c r="AZ1614" s="2" t="s">
        <v>295</v>
      </c>
      <c r="BA1614" s="2" t="s">
        <v>296</v>
      </c>
      <c r="BB1614" s="1"/>
      <c r="BC1614" s="1" t="s">
        <v>2517</v>
      </c>
      <c r="BD1614" s="3" t="s">
        <v>103</v>
      </c>
      <c r="BE1614" s="1" t="s">
        <v>103</v>
      </c>
      <c r="BF1614" s="1" t="s">
        <v>103</v>
      </c>
      <c r="BG1614" s="1" t="s">
        <v>103</v>
      </c>
      <c r="BH1614" s="1" t="s">
        <v>103</v>
      </c>
      <c r="BI1614" s="1" t="s">
        <v>103</v>
      </c>
      <c r="BJ1614" s="1" t="s">
        <v>89</v>
      </c>
      <c r="BK1614" s="1" t="s">
        <v>89</v>
      </c>
      <c r="BL1614" s="1" t="s">
        <v>105</v>
      </c>
      <c r="BM1614" s="1" t="s">
        <v>105</v>
      </c>
      <c r="BN1614" s="9" t="s">
        <v>2518</v>
      </c>
    </row>
    <row r="1615" spans="1:66">
      <c r="A1615">
        <f t="shared" si="25"/>
        <v>1614</v>
      </c>
      <c r="B1615" s="1"/>
      <c r="C1615" s="1"/>
      <c r="D1615" s="52" t="s">
        <v>9922</v>
      </c>
      <c r="E1615" s="52" t="s">
        <v>9923</v>
      </c>
      <c r="F1615" s="1" t="s">
        <v>70</v>
      </c>
      <c r="G1615" s="1" t="s">
        <v>2589</v>
      </c>
      <c r="H1615" s="1" t="s">
        <v>9924</v>
      </c>
      <c r="I1615" s="1">
        <v>91240</v>
      </c>
      <c r="J1615" s="1">
        <v>91</v>
      </c>
      <c r="K1615" s="1"/>
      <c r="L1615" s="1"/>
      <c r="M1615" s="1"/>
      <c r="N1615" s="36">
        <v>6300</v>
      </c>
      <c r="O1615" s="1"/>
      <c r="P1615" s="1"/>
      <c r="Q1615" s="1"/>
      <c r="R1615" s="1"/>
      <c r="S1615" s="1"/>
      <c r="T1615" s="1"/>
      <c r="U1615" s="1"/>
      <c r="V1615" s="1"/>
      <c r="W1615" s="1"/>
      <c r="X1615" s="1" t="s">
        <v>1044</v>
      </c>
      <c r="Y1615" s="1"/>
      <c r="Z1615" s="1" t="s">
        <v>1044</v>
      </c>
      <c r="AA1615" s="1"/>
      <c r="AB1615" s="1"/>
      <c r="AC1615" s="1"/>
      <c r="AD1615" s="1"/>
      <c r="AE1615" s="1" t="s">
        <v>1044</v>
      </c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2" t="s">
        <v>9925</v>
      </c>
      <c r="AZ1615" s="2" t="s">
        <v>295</v>
      </c>
      <c r="BA1615" s="2" t="s">
        <v>296</v>
      </c>
      <c r="BB1615" s="1"/>
      <c r="BC1615" s="1" t="s">
        <v>9925</v>
      </c>
      <c r="BD1615" s="3" t="s">
        <v>103</v>
      </c>
      <c r="BE1615" s="4" t="s">
        <v>103</v>
      </c>
      <c r="BF1615" s="4" t="s">
        <v>103</v>
      </c>
      <c r="BG1615" s="4" t="s">
        <v>103</v>
      </c>
      <c r="BH1615" s="4" t="s">
        <v>103</v>
      </c>
      <c r="BI1615" s="4" t="s">
        <v>103</v>
      </c>
      <c r="BJ1615" s="4" t="s">
        <v>89</v>
      </c>
      <c r="BK1615" s="4" t="s">
        <v>89</v>
      </c>
      <c r="BL1615" s="4" t="s">
        <v>105</v>
      </c>
      <c r="BM1615" s="1" t="s">
        <v>105</v>
      </c>
      <c r="BN1615" s="21" t="s">
        <v>9926</v>
      </c>
    </row>
    <row r="1616" spans="1:66">
      <c r="A1616">
        <f t="shared" si="25"/>
        <v>1615</v>
      </c>
      <c r="B1616" s="1"/>
      <c r="C1616" s="1" t="s">
        <v>16827</v>
      </c>
      <c r="D1616" s="52" t="s">
        <v>16828</v>
      </c>
      <c r="E1616" s="52" t="s">
        <v>16829</v>
      </c>
      <c r="F1616" s="1" t="s">
        <v>70</v>
      </c>
      <c r="G1616" s="1" t="s">
        <v>11431</v>
      </c>
      <c r="H1616" s="1" t="s">
        <v>16830</v>
      </c>
      <c r="I1616" s="1">
        <v>94140</v>
      </c>
      <c r="J1616" s="1">
        <v>94</v>
      </c>
      <c r="K1616" s="1"/>
      <c r="L1616" s="1"/>
      <c r="M1616" s="1"/>
      <c r="N1616" s="36">
        <v>14629</v>
      </c>
      <c r="O1616" s="1" t="s">
        <v>16832</v>
      </c>
      <c r="P1616" s="1" t="s">
        <v>16833</v>
      </c>
      <c r="Q1616" s="1"/>
      <c r="R1616" s="1"/>
      <c r="S1616" s="1"/>
      <c r="T1616" s="1"/>
      <c r="U1616" s="1"/>
      <c r="V1616" s="1"/>
      <c r="W1616" s="1"/>
      <c r="X1616" s="1"/>
      <c r="Y1616" s="1" t="s">
        <v>16831</v>
      </c>
      <c r="Z1616" s="1"/>
      <c r="AA1616" s="1" t="s">
        <v>16831</v>
      </c>
      <c r="AB1616" s="1"/>
      <c r="AC1616" s="1"/>
      <c r="AD1616" s="1"/>
      <c r="AE1616" s="1" t="s">
        <v>16831</v>
      </c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 t="s">
        <v>16834</v>
      </c>
      <c r="AX1616" s="1"/>
      <c r="AY1616" s="2" t="s">
        <v>1332</v>
      </c>
      <c r="AZ1616" s="2" t="s">
        <v>295</v>
      </c>
      <c r="BA1616" s="2" t="s">
        <v>296</v>
      </c>
      <c r="BB1616" s="1"/>
      <c r="BC1616" s="1" t="s">
        <v>1332</v>
      </c>
      <c r="BD1616" s="3" t="s">
        <v>103</v>
      </c>
      <c r="BE1616" s="4" t="s">
        <v>103</v>
      </c>
      <c r="BF1616" s="4" t="s">
        <v>103</v>
      </c>
      <c r="BG1616" s="4" t="s">
        <v>103</v>
      </c>
      <c r="BH1616" s="4" t="s">
        <v>103</v>
      </c>
      <c r="BI1616" s="4" t="s">
        <v>103</v>
      </c>
      <c r="BJ1616" s="4"/>
      <c r="BK1616" s="4"/>
      <c r="BL1616" s="4"/>
      <c r="BM1616" s="1"/>
      <c r="BN1616" s="1"/>
    </row>
    <row r="1617" spans="1:66">
      <c r="A1617">
        <f t="shared" si="25"/>
        <v>1616</v>
      </c>
      <c r="B1617" s="1"/>
      <c r="C1617" s="1"/>
      <c r="D1617" s="52" t="s">
        <v>20101</v>
      </c>
      <c r="E1617" s="52" t="s">
        <v>20102</v>
      </c>
      <c r="F1617" s="1" t="s">
        <v>70</v>
      </c>
      <c r="G1617" s="1" t="s">
        <v>20103</v>
      </c>
      <c r="H1617" s="1" t="s">
        <v>20104</v>
      </c>
      <c r="I1617" s="1">
        <v>26600</v>
      </c>
      <c r="J1617" s="1">
        <v>26</v>
      </c>
      <c r="K1617" s="1"/>
      <c r="L1617" s="1"/>
      <c r="M1617" s="1"/>
      <c r="N1617" s="36">
        <v>9800</v>
      </c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 t="s">
        <v>591</v>
      </c>
      <c r="Z1617" s="1" t="s">
        <v>591</v>
      </c>
      <c r="AA1617" s="1"/>
      <c r="AB1617" s="1"/>
      <c r="AC1617" s="1"/>
      <c r="AD1617" s="1"/>
      <c r="AE1617" s="1" t="s">
        <v>591</v>
      </c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2" t="s">
        <v>1332</v>
      </c>
      <c r="AZ1617" s="2" t="s">
        <v>295</v>
      </c>
      <c r="BA1617" s="2" t="s">
        <v>296</v>
      </c>
      <c r="BB1617" s="1"/>
      <c r="BC1617" s="1" t="s">
        <v>20105</v>
      </c>
      <c r="BD1617" s="3" t="s">
        <v>103</v>
      </c>
      <c r="BE1617" s="4" t="s">
        <v>103</v>
      </c>
      <c r="BF1617" s="4" t="s">
        <v>103</v>
      </c>
      <c r="BG1617" s="4" t="s">
        <v>103</v>
      </c>
      <c r="BH1617" s="4" t="s">
        <v>103</v>
      </c>
      <c r="BI1617" s="4" t="s">
        <v>103</v>
      </c>
      <c r="BJ1617" s="4"/>
      <c r="BK1617" s="4"/>
      <c r="BL1617" s="4"/>
      <c r="BM1617" s="1"/>
      <c r="BN1617" s="1"/>
    </row>
    <row r="1618" spans="1:66">
      <c r="A1618">
        <f t="shared" si="25"/>
        <v>1617</v>
      </c>
      <c r="B1618" s="1"/>
      <c r="C1618" s="1" t="s">
        <v>3033</v>
      </c>
      <c r="D1618" s="52" t="s">
        <v>3034</v>
      </c>
      <c r="E1618" s="52" t="s">
        <v>3035</v>
      </c>
      <c r="F1618" s="1" t="s">
        <v>70</v>
      </c>
      <c r="G1618" s="1" t="s">
        <v>3036</v>
      </c>
      <c r="H1618" s="1" t="s">
        <v>3037</v>
      </c>
      <c r="I1618" s="1">
        <v>91090</v>
      </c>
      <c r="J1618" s="1">
        <v>91</v>
      </c>
      <c r="K1618" s="1"/>
      <c r="L1618" s="1"/>
      <c r="M1618" s="1"/>
      <c r="N1618" s="36">
        <v>7830</v>
      </c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 t="s">
        <v>2591</v>
      </c>
      <c r="Z1618" s="1" t="s">
        <v>2591</v>
      </c>
      <c r="AA1618" s="1"/>
      <c r="AB1618" s="1"/>
      <c r="AC1618" s="1"/>
      <c r="AD1618" s="1"/>
      <c r="AE1618" s="1" t="s">
        <v>2591</v>
      </c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2" t="s">
        <v>3038</v>
      </c>
      <c r="AZ1618" s="2" t="s">
        <v>295</v>
      </c>
      <c r="BA1618" s="2" t="s">
        <v>296</v>
      </c>
      <c r="BB1618" s="1"/>
      <c r="BC1618" s="1" t="s">
        <v>3039</v>
      </c>
      <c r="BD1618" s="3">
        <v>35</v>
      </c>
      <c r="BE1618" s="4" t="s">
        <v>125</v>
      </c>
      <c r="BF1618" s="4">
        <v>42348</v>
      </c>
      <c r="BG1618" s="4">
        <v>42430</v>
      </c>
      <c r="BH1618" s="4">
        <v>44621</v>
      </c>
      <c r="BI1618" s="4">
        <v>45717</v>
      </c>
      <c r="BJ1618" s="4" t="s">
        <v>89</v>
      </c>
      <c r="BK1618" s="4" t="s">
        <v>89</v>
      </c>
      <c r="BL1618" s="4" t="s">
        <v>89</v>
      </c>
      <c r="BM1618" s="1" t="s">
        <v>89</v>
      </c>
      <c r="BN1618" s="1"/>
    </row>
    <row r="1619" spans="1:66">
      <c r="A1619">
        <f t="shared" si="25"/>
        <v>1618</v>
      </c>
      <c r="B1619" s="1"/>
      <c r="C1619" s="1"/>
      <c r="D1619" s="52" t="s">
        <v>20856</v>
      </c>
      <c r="E1619" s="52" t="s">
        <v>20857</v>
      </c>
      <c r="F1619" s="1" t="s">
        <v>70</v>
      </c>
      <c r="G1619" s="1" t="s">
        <v>20853</v>
      </c>
      <c r="H1619" s="1" t="s">
        <v>20858</v>
      </c>
      <c r="I1619" s="1">
        <v>30470</v>
      </c>
      <c r="J1619" s="1">
        <v>30</v>
      </c>
      <c r="K1619" s="1"/>
      <c r="L1619" s="1"/>
      <c r="M1619" s="1"/>
      <c r="N1619" s="36">
        <v>5000</v>
      </c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 t="s">
        <v>438</v>
      </c>
      <c r="Z1619" s="1"/>
      <c r="AA1619" s="1" t="s">
        <v>438</v>
      </c>
      <c r="AB1619" s="1"/>
      <c r="AC1619" s="1"/>
      <c r="AD1619" s="1"/>
      <c r="AE1619" s="1" t="s">
        <v>438</v>
      </c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2" t="s">
        <v>20859</v>
      </c>
      <c r="AZ1619" s="2" t="s">
        <v>85</v>
      </c>
      <c r="BA1619" s="2" t="s">
        <v>296</v>
      </c>
      <c r="BB1619" s="1"/>
      <c r="BC1619" s="1" t="s">
        <v>20860</v>
      </c>
      <c r="BD1619" s="3" t="s">
        <v>103</v>
      </c>
      <c r="BE1619" s="4" t="s">
        <v>103</v>
      </c>
      <c r="BF1619" s="4" t="s">
        <v>103</v>
      </c>
      <c r="BG1619" s="4" t="s">
        <v>103</v>
      </c>
      <c r="BH1619" s="4" t="s">
        <v>103</v>
      </c>
      <c r="BI1619" s="4" t="s">
        <v>103</v>
      </c>
      <c r="BJ1619" s="4"/>
      <c r="BK1619" s="4"/>
      <c r="BL1619" s="4"/>
      <c r="BM1619" s="1"/>
      <c r="BN1619" s="1"/>
    </row>
    <row r="1620" spans="1:66">
      <c r="A1620">
        <f t="shared" si="25"/>
        <v>1619</v>
      </c>
      <c r="B1620" s="1"/>
      <c r="C1620" s="1"/>
      <c r="D1620" s="52" t="s">
        <v>23743</v>
      </c>
      <c r="E1620" s="52" t="s">
        <v>23744</v>
      </c>
      <c r="F1620" s="1" t="s">
        <v>70</v>
      </c>
      <c r="G1620" s="1" t="s">
        <v>23741</v>
      </c>
      <c r="H1620" s="1" t="s">
        <v>23745</v>
      </c>
      <c r="I1620" s="1">
        <v>18100</v>
      </c>
      <c r="J1620" s="1">
        <v>18</v>
      </c>
      <c r="K1620" s="1"/>
      <c r="L1620" s="1"/>
      <c r="M1620" s="1"/>
      <c r="N1620" s="36">
        <v>5044</v>
      </c>
      <c r="O1620" s="1"/>
      <c r="P1620" s="1"/>
      <c r="Q1620" s="1"/>
      <c r="R1620" s="1"/>
      <c r="S1620" s="1"/>
      <c r="T1620" s="1"/>
      <c r="U1620" s="1"/>
      <c r="V1620" s="1"/>
      <c r="W1620" s="1"/>
      <c r="X1620" s="1" t="s">
        <v>23746</v>
      </c>
      <c r="Y1620" s="1"/>
      <c r="Z1620" s="1" t="s">
        <v>23746</v>
      </c>
      <c r="AA1620" s="1"/>
      <c r="AB1620" s="1"/>
      <c r="AC1620" s="1"/>
      <c r="AD1620" s="1"/>
      <c r="AE1620" s="1" t="s">
        <v>23746</v>
      </c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2" t="s">
        <v>7950</v>
      </c>
      <c r="AZ1620" s="2" t="s">
        <v>295</v>
      </c>
      <c r="BA1620" s="2" t="s">
        <v>1883</v>
      </c>
      <c r="BB1620" s="1"/>
      <c r="BC1620" s="1" t="s">
        <v>7950</v>
      </c>
      <c r="BD1620" s="3" t="s">
        <v>103</v>
      </c>
      <c r="BE1620" s="4" t="s">
        <v>103</v>
      </c>
      <c r="BF1620" s="4" t="s">
        <v>103</v>
      </c>
      <c r="BG1620" s="4" t="s">
        <v>103</v>
      </c>
      <c r="BH1620" s="4" t="s">
        <v>103</v>
      </c>
      <c r="BI1620" s="4" t="s">
        <v>103</v>
      </c>
      <c r="BJ1620" s="4"/>
      <c r="BK1620" s="4"/>
      <c r="BL1620" s="4"/>
      <c r="BM1620" s="1"/>
      <c r="BN1620" s="1"/>
    </row>
    <row r="1621" spans="1:66">
      <c r="A1621">
        <f t="shared" si="25"/>
        <v>1620</v>
      </c>
      <c r="B1621" s="1" t="s">
        <v>66</v>
      </c>
      <c r="C1621" s="1" t="s">
        <v>1372</v>
      </c>
      <c r="D1621" s="52" t="s">
        <v>1373</v>
      </c>
      <c r="E1621" s="52" t="s">
        <v>1374</v>
      </c>
      <c r="F1621" s="1" t="s">
        <v>70</v>
      </c>
      <c r="G1621" s="1" t="s">
        <v>1375</v>
      </c>
      <c r="H1621" s="1" t="s">
        <v>1376</v>
      </c>
      <c r="I1621" s="1">
        <v>27930</v>
      </c>
      <c r="J1621" s="1">
        <v>27</v>
      </c>
      <c r="K1621" s="1"/>
      <c r="L1621" s="1"/>
      <c r="M1621" s="1"/>
      <c r="N1621" s="36">
        <v>13780</v>
      </c>
      <c r="O1621" s="1" t="s">
        <v>1378</v>
      </c>
      <c r="P1621" s="1" t="s">
        <v>1379</v>
      </c>
      <c r="Q1621" s="1"/>
      <c r="R1621" s="1" t="s">
        <v>1380</v>
      </c>
      <c r="S1621" s="1" t="s">
        <v>1381</v>
      </c>
      <c r="T1621" s="1"/>
      <c r="U1621" s="1"/>
      <c r="V1621" s="1"/>
      <c r="W1621" s="1" t="s">
        <v>1377</v>
      </c>
      <c r="X1621" s="1"/>
      <c r="Y1621" s="1"/>
      <c r="Z1621" s="1" t="s">
        <v>1377</v>
      </c>
      <c r="AA1621" s="1"/>
      <c r="AB1621" s="1"/>
      <c r="AC1621" s="1"/>
      <c r="AD1621" s="1"/>
      <c r="AE1621" s="1" t="s">
        <v>1382</v>
      </c>
      <c r="AF1621" s="1" t="s">
        <v>1383</v>
      </c>
      <c r="AG1621" s="1"/>
      <c r="AH1621" s="1"/>
      <c r="AI1621" s="1" t="s">
        <v>410</v>
      </c>
      <c r="AJ1621" s="1">
        <v>14</v>
      </c>
      <c r="AK1621" s="1">
        <v>3</v>
      </c>
      <c r="AL1621" s="1"/>
      <c r="AM1621" s="1" t="s">
        <v>1384</v>
      </c>
      <c r="AN1621" s="1"/>
      <c r="AO1621" s="1"/>
      <c r="AP1621" s="1" t="s">
        <v>80</v>
      </c>
      <c r="AQ1621" s="1"/>
      <c r="AR1621" s="1" t="s">
        <v>1385</v>
      </c>
      <c r="AS1621" s="1">
        <v>2001</v>
      </c>
      <c r="AT1621" s="1"/>
      <c r="AU1621" s="1"/>
      <c r="AV1621" s="1"/>
      <c r="AW1621" s="1" t="s">
        <v>1386</v>
      </c>
      <c r="AX1621" s="1"/>
      <c r="AY1621" s="2" t="s">
        <v>1387</v>
      </c>
      <c r="AZ1621" s="2" t="s">
        <v>85</v>
      </c>
      <c r="BA1621" s="2" t="s">
        <v>1388</v>
      </c>
      <c r="BB1621" s="1"/>
      <c r="BC1621" s="1" t="s">
        <v>1389</v>
      </c>
      <c r="BD1621" s="3">
        <v>40</v>
      </c>
      <c r="BE1621" s="4" t="s">
        <v>184</v>
      </c>
      <c r="BF1621" s="4">
        <v>42527</v>
      </c>
      <c r="BG1621" s="4">
        <v>42527</v>
      </c>
      <c r="BH1621" s="4">
        <v>44812</v>
      </c>
      <c r="BI1621" s="4">
        <v>45813</v>
      </c>
      <c r="BJ1621" s="4" t="s">
        <v>89</v>
      </c>
      <c r="BK1621" s="4" t="s">
        <v>89</v>
      </c>
      <c r="BL1621" s="4" t="s">
        <v>105</v>
      </c>
      <c r="BM1621" s="1" t="s">
        <v>105</v>
      </c>
      <c r="BN1621" s="7" t="s">
        <v>1390</v>
      </c>
    </row>
    <row r="1622" spans="1:66">
      <c r="A1622">
        <f t="shared" si="25"/>
        <v>1621</v>
      </c>
      <c r="B1622" s="1"/>
      <c r="C1622" s="1" t="s">
        <v>3078</v>
      </c>
      <c r="D1622" s="52" t="s">
        <v>3079</v>
      </c>
      <c r="E1622" s="52" t="s">
        <v>3080</v>
      </c>
      <c r="F1622" s="1" t="s">
        <v>70</v>
      </c>
      <c r="G1622" s="1" t="s">
        <v>3036</v>
      </c>
      <c r="H1622" s="1" t="s">
        <v>3056</v>
      </c>
      <c r="I1622" s="1">
        <v>91090</v>
      </c>
      <c r="J1622" s="1">
        <v>91</v>
      </c>
      <c r="K1622" s="1"/>
      <c r="L1622" s="1"/>
      <c r="M1622" s="1"/>
      <c r="N1622" s="36">
        <v>23308</v>
      </c>
      <c r="O1622" s="1" t="s">
        <v>3082</v>
      </c>
      <c r="P1622" s="1" t="s">
        <v>3083</v>
      </c>
      <c r="Q1622" s="1"/>
      <c r="R1622" s="1"/>
      <c r="S1622" s="1"/>
      <c r="T1622" s="1"/>
      <c r="U1622" s="1"/>
      <c r="V1622" s="1"/>
      <c r="W1622" s="1" t="s">
        <v>3084</v>
      </c>
      <c r="X1622" s="1"/>
      <c r="Y1622" s="1"/>
      <c r="Z1622" s="1"/>
      <c r="AA1622" s="1"/>
      <c r="AB1622" s="1" t="s">
        <v>3081</v>
      </c>
      <c r="AC1622" s="1"/>
      <c r="AD1622" s="1"/>
      <c r="AE1622" s="1" t="s">
        <v>3081</v>
      </c>
      <c r="AF1622" s="1"/>
      <c r="AG1622" s="1"/>
      <c r="AH1622" s="1"/>
      <c r="AI1622" s="1" t="s">
        <v>206</v>
      </c>
      <c r="AJ1622" s="1">
        <v>62</v>
      </c>
      <c r="AK1622" s="1">
        <v>2</v>
      </c>
      <c r="AL1622" s="1"/>
      <c r="AM1622" s="1"/>
      <c r="AN1622" s="1"/>
      <c r="AO1622" s="1"/>
      <c r="AP1622" s="1" t="s">
        <v>80</v>
      </c>
      <c r="AQ1622" s="1" t="s">
        <v>81</v>
      </c>
      <c r="AR1622" s="1" t="s">
        <v>3085</v>
      </c>
      <c r="AS1622" s="1"/>
      <c r="AT1622" s="1"/>
      <c r="AU1622" s="1"/>
      <c r="AV1622" s="1"/>
      <c r="AW1622" s="1"/>
      <c r="AX1622" s="1"/>
      <c r="AY1622" s="2" t="s">
        <v>1387</v>
      </c>
      <c r="AZ1622" s="2" t="s">
        <v>85</v>
      </c>
      <c r="BA1622" s="2" t="s">
        <v>1388</v>
      </c>
      <c r="BB1622" s="1"/>
      <c r="BC1622" s="1" t="s">
        <v>3086</v>
      </c>
      <c r="BD1622" s="3">
        <v>51</v>
      </c>
      <c r="BE1622" s="4" t="s">
        <v>3087</v>
      </c>
      <c r="BF1622" s="4">
        <v>44572</v>
      </c>
      <c r="BG1622" s="4">
        <v>44572</v>
      </c>
      <c r="BH1622" s="4">
        <v>46397</v>
      </c>
      <c r="BI1622" s="4">
        <v>48954</v>
      </c>
      <c r="BJ1622" s="4" t="s">
        <v>105</v>
      </c>
      <c r="BK1622" s="4" t="s">
        <v>105</v>
      </c>
      <c r="BL1622" s="4" t="s">
        <v>105</v>
      </c>
      <c r="BM1622" s="1" t="s">
        <v>105</v>
      </c>
      <c r="BN1622" s="7" t="s">
        <v>3088</v>
      </c>
    </row>
    <row r="1623" spans="1:66">
      <c r="A1623">
        <f t="shared" si="25"/>
        <v>1622</v>
      </c>
      <c r="B1623" s="1"/>
      <c r="C1623" s="1" t="s">
        <v>4307</v>
      </c>
      <c r="D1623" s="52" t="s">
        <v>4308</v>
      </c>
      <c r="E1623" s="52" t="s">
        <v>4309</v>
      </c>
      <c r="F1623" s="1" t="s">
        <v>70</v>
      </c>
      <c r="G1623" s="1" t="s">
        <v>4228</v>
      </c>
      <c r="H1623" s="1" t="s">
        <v>4310</v>
      </c>
      <c r="I1623" s="1">
        <v>77600</v>
      </c>
      <c r="J1623" s="1">
        <v>77</v>
      </c>
      <c r="K1623" s="1"/>
      <c r="L1623" s="1"/>
      <c r="M1623" s="1"/>
      <c r="N1623" s="36">
        <v>24939</v>
      </c>
      <c r="O1623" s="1" t="s">
        <v>4312</v>
      </c>
      <c r="P1623" s="1" t="s">
        <v>4313</v>
      </c>
      <c r="Q1623" s="1"/>
      <c r="R1623" s="1"/>
      <c r="S1623" s="1"/>
      <c r="T1623" s="1"/>
      <c r="U1623" s="1"/>
      <c r="V1623" s="1"/>
      <c r="W1623" s="1" t="s">
        <v>4311</v>
      </c>
      <c r="X1623" s="1"/>
      <c r="Y1623" s="1"/>
      <c r="Z1623" s="1" t="s">
        <v>4311</v>
      </c>
      <c r="AA1623" s="1"/>
      <c r="AB1623" s="1"/>
      <c r="AC1623" s="1"/>
      <c r="AD1623" s="1"/>
      <c r="AE1623" s="1" t="s">
        <v>4311</v>
      </c>
      <c r="AF1623" s="1"/>
      <c r="AG1623" s="1"/>
      <c r="AH1623" s="1"/>
      <c r="AI1623" s="1" t="s">
        <v>2460</v>
      </c>
      <c r="AJ1623" s="1"/>
      <c r="AK1623" s="1"/>
      <c r="AL1623" s="1"/>
      <c r="AM1623" s="1"/>
      <c r="AN1623" s="1"/>
      <c r="AO1623" s="1"/>
      <c r="AP1623" s="1"/>
      <c r="AQ1623" s="1" t="s">
        <v>81</v>
      </c>
      <c r="AR1623" s="1">
        <v>1510</v>
      </c>
      <c r="AS1623" s="1">
        <v>1998</v>
      </c>
      <c r="AT1623" s="1" t="s">
        <v>4314</v>
      </c>
      <c r="AU1623" s="1"/>
      <c r="AV1623" s="1"/>
      <c r="AW1623" s="1"/>
      <c r="AX1623" s="1"/>
      <c r="AY1623" s="2" t="s">
        <v>1387</v>
      </c>
      <c r="AZ1623" s="2" t="s">
        <v>85</v>
      </c>
      <c r="BA1623" s="2" t="s">
        <v>1388</v>
      </c>
      <c r="BB1623" s="1"/>
      <c r="BC1623" s="1" t="s">
        <v>4315</v>
      </c>
      <c r="BD1623" s="3">
        <v>43</v>
      </c>
      <c r="BE1623" s="4" t="s">
        <v>184</v>
      </c>
      <c r="BF1623" s="4">
        <v>42676</v>
      </c>
      <c r="BG1623" s="4">
        <v>42676</v>
      </c>
      <c r="BH1623" s="4">
        <v>44866</v>
      </c>
      <c r="BI1623" s="4">
        <v>45962</v>
      </c>
      <c r="BJ1623" s="4" t="s">
        <v>89</v>
      </c>
      <c r="BK1623" s="4" t="s">
        <v>89</v>
      </c>
      <c r="BL1623" s="4" t="s">
        <v>89</v>
      </c>
      <c r="BM1623" s="1" t="s">
        <v>89</v>
      </c>
      <c r="BN1623" s="14"/>
    </row>
    <row r="1624" spans="1:66">
      <c r="A1624">
        <f t="shared" si="25"/>
        <v>1623</v>
      </c>
      <c r="B1624" s="1"/>
      <c r="C1624" s="1" t="s">
        <v>9309</v>
      </c>
      <c r="D1624" s="52" t="s">
        <v>9310</v>
      </c>
      <c r="E1624" s="52" t="s">
        <v>9311</v>
      </c>
      <c r="F1624" s="1" t="s">
        <v>70</v>
      </c>
      <c r="G1624" s="1" t="s">
        <v>4760</v>
      </c>
      <c r="H1624" s="1" t="s">
        <v>6671</v>
      </c>
      <c r="I1624" s="1">
        <v>13300</v>
      </c>
      <c r="J1624" s="1">
        <v>13</v>
      </c>
      <c r="K1624" s="1"/>
      <c r="L1624" s="1"/>
      <c r="M1624" s="1">
        <v>4</v>
      </c>
      <c r="N1624" s="36">
        <v>19903</v>
      </c>
      <c r="O1624" s="1" t="s">
        <v>9313</v>
      </c>
      <c r="P1624" s="1" t="s">
        <v>5752</v>
      </c>
      <c r="Q1624" s="1"/>
      <c r="R1624" s="1"/>
      <c r="S1624" s="1"/>
      <c r="T1624" s="1"/>
      <c r="U1624" s="1"/>
      <c r="V1624" s="1"/>
      <c r="W1624" s="1" t="s">
        <v>9312</v>
      </c>
      <c r="X1624" s="1"/>
      <c r="Y1624" s="1"/>
      <c r="Z1624" s="1" t="s">
        <v>9312</v>
      </c>
      <c r="AA1624" s="1"/>
      <c r="AB1624" s="1"/>
      <c r="AC1624" s="1"/>
      <c r="AD1624" s="1"/>
      <c r="AE1624" s="1" t="s">
        <v>9312</v>
      </c>
      <c r="AF1624" s="1"/>
      <c r="AG1624" s="1"/>
      <c r="AH1624" s="1"/>
      <c r="AI1624" s="1" t="s">
        <v>410</v>
      </c>
      <c r="AJ1624" s="1">
        <v>18</v>
      </c>
      <c r="AK1624" s="1">
        <v>2</v>
      </c>
      <c r="AL1624" s="1"/>
      <c r="AM1624" s="1"/>
      <c r="AN1624" s="1"/>
      <c r="AO1624" s="1"/>
      <c r="AP1624" s="1" t="s">
        <v>275</v>
      </c>
      <c r="AQ1624" s="1" t="s">
        <v>81</v>
      </c>
      <c r="AR1624" s="1" t="s">
        <v>9314</v>
      </c>
      <c r="AS1624" s="1">
        <v>1997</v>
      </c>
      <c r="AT1624" s="1"/>
      <c r="AU1624" s="1">
        <v>2013</v>
      </c>
      <c r="AV1624" s="1"/>
      <c r="AW1624" s="1"/>
      <c r="AX1624" s="1"/>
      <c r="AY1624" s="2" t="s">
        <v>1387</v>
      </c>
      <c r="AZ1624" s="2" t="s">
        <v>85</v>
      </c>
      <c r="BA1624" s="2" t="s">
        <v>1388</v>
      </c>
      <c r="BB1624" s="1"/>
      <c r="BC1624" s="1" t="s">
        <v>9315</v>
      </c>
      <c r="BD1624" s="3">
        <v>42</v>
      </c>
      <c r="BE1624" s="4" t="s">
        <v>125</v>
      </c>
      <c r="BF1624" s="4">
        <v>44148</v>
      </c>
      <c r="BG1624" s="4">
        <v>44166</v>
      </c>
      <c r="BH1624" s="4">
        <v>45260</v>
      </c>
      <c r="BI1624" s="4">
        <v>47452</v>
      </c>
      <c r="BJ1624" s="4" t="s">
        <v>89</v>
      </c>
      <c r="BK1624" s="4" t="s">
        <v>105</v>
      </c>
      <c r="BL1624" s="4" t="s">
        <v>105</v>
      </c>
      <c r="BM1624" s="1" t="s">
        <v>105</v>
      </c>
      <c r="BN1624" s="1" t="s">
        <v>9316</v>
      </c>
    </row>
    <row r="1625" spans="1:66">
      <c r="A1625">
        <f t="shared" si="25"/>
        <v>1624</v>
      </c>
      <c r="B1625" s="1"/>
      <c r="C1625" s="1" t="s">
        <v>9816</v>
      </c>
      <c r="D1625" s="52" t="s">
        <v>9817</v>
      </c>
      <c r="E1625" s="52" t="s">
        <v>9818</v>
      </c>
      <c r="F1625" s="1" t="s">
        <v>70</v>
      </c>
      <c r="G1625" s="1" t="s">
        <v>1971</v>
      </c>
      <c r="H1625" s="1" t="s">
        <v>9819</v>
      </c>
      <c r="I1625" s="1">
        <v>77380</v>
      </c>
      <c r="J1625" s="1">
        <v>77</v>
      </c>
      <c r="K1625" s="1"/>
      <c r="L1625" s="1"/>
      <c r="M1625" s="1"/>
      <c r="N1625" s="36">
        <v>22405</v>
      </c>
      <c r="O1625" s="1" t="s">
        <v>9821</v>
      </c>
      <c r="P1625" s="1" t="s">
        <v>152</v>
      </c>
      <c r="Q1625" s="1"/>
      <c r="R1625" s="1"/>
      <c r="S1625" s="1"/>
      <c r="T1625" s="1"/>
      <c r="U1625" s="1"/>
      <c r="V1625" s="1"/>
      <c r="W1625" s="1" t="s">
        <v>9820</v>
      </c>
      <c r="X1625" s="1"/>
      <c r="Y1625" s="1"/>
      <c r="Z1625" s="1" t="s">
        <v>9820</v>
      </c>
      <c r="AA1625" s="1"/>
      <c r="AB1625" s="1"/>
      <c r="AC1625" s="1"/>
      <c r="AD1625" s="1"/>
      <c r="AE1625" s="1" t="s">
        <v>9820</v>
      </c>
      <c r="AF1625" s="1"/>
      <c r="AG1625" s="1"/>
      <c r="AH1625" s="1"/>
      <c r="AI1625" s="1" t="s">
        <v>9822</v>
      </c>
      <c r="AJ1625" s="1">
        <v>23</v>
      </c>
      <c r="AK1625" s="1">
        <v>2</v>
      </c>
      <c r="AL1625" s="1"/>
      <c r="AM1625" s="1"/>
      <c r="AN1625" s="1"/>
      <c r="AO1625" s="1"/>
      <c r="AP1625" s="1" t="s">
        <v>80</v>
      </c>
      <c r="AQ1625" s="1" t="s">
        <v>81</v>
      </c>
      <c r="AR1625" s="1">
        <v>1510</v>
      </c>
      <c r="AS1625" s="1">
        <v>2005</v>
      </c>
      <c r="AT1625" s="1"/>
      <c r="AU1625" s="1"/>
      <c r="AV1625" s="1"/>
      <c r="AW1625" s="1"/>
      <c r="AX1625" s="1"/>
      <c r="AY1625" s="2" t="s">
        <v>1387</v>
      </c>
      <c r="AZ1625" s="2" t="s">
        <v>85</v>
      </c>
      <c r="BA1625" s="2" t="s">
        <v>1388</v>
      </c>
      <c r="BB1625" s="1"/>
      <c r="BC1625" s="1" t="s">
        <v>9823</v>
      </c>
      <c r="BD1625" s="3">
        <v>40</v>
      </c>
      <c r="BE1625" s="4" t="s">
        <v>9824</v>
      </c>
      <c r="BF1625" s="4">
        <v>43236</v>
      </c>
      <c r="BG1625" s="4">
        <v>43236</v>
      </c>
      <c r="BH1625" s="4">
        <v>43893</v>
      </c>
      <c r="BI1625" s="4">
        <v>43893</v>
      </c>
      <c r="BJ1625" s="4" t="s">
        <v>89</v>
      </c>
      <c r="BK1625" s="4" t="s">
        <v>89</v>
      </c>
      <c r="BL1625" s="4" t="s">
        <v>105</v>
      </c>
      <c r="BM1625" s="1" t="s">
        <v>105</v>
      </c>
      <c r="BN1625" s="11" t="s">
        <v>9825</v>
      </c>
    </row>
    <row r="1626" spans="1:66">
      <c r="A1626">
        <f t="shared" si="25"/>
        <v>1625</v>
      </c>
      <c r="B1626" s="1"/>
      <c r="C1626" s="1" t="s">
        <v>10959</v>
      </c>
      <c r="D1626" s="52" t="s">
        <v>10960</v>
      </c>
      <c r="E1626" s="52" t="s">
        <v>10961</v>
      </c>
      <c r="F1626" s="1" t="s">
        <v>70</v>
      </c>
      <c r="G1626" s="1" t="s">
        <v>3107</v>
      </c>
      <c r="H1626" s="1" t="s">
        <v>10962</v>
      </c>
      <c r="I1626" s="1">
        <v>95190</v>
      </c>
      <c r="J1626" s="1">
        <v>95</v>
      </c>
      <c r="K1626" s="1"/>
      <c r="L1626" s="1"/>
      <c r="M1626" s="1"/>
      <c r="N1626" s="36">
        <v>16273</v>
      </c>
      <c r="O1626" s="1" t="s">
        <v>10964</v>
      </c>
      <c r="P1626" s="1" t="s">
        <v>10965</v>
      </c>
      <c r="Q1626" s="1"/>
      <c r="R1626" s="1"/>
      <c r="S1626" s="1"/>
      <c r="T1626" s="1"/>
      <c r="U1626" s="1"/>
      <c r="V1626" s="1"/>
      <c r="W1626" s="1" t="s">
        <v>10963</v>
      </c>
      <c r="X1626" s="1"/>
      <c r="Y1626" s="1"/>
      <c r="Z1626" s="1" t="s">
        <v>10963</v>
      </c>
      <c r="AA1626" s="1"/>
      <c r="AB1626" s="1"/>
      <c r="AC1626" s="1"/>
      <c r="AD1626" s="1"/>
      <c r="AE1626" s="1" t="s">
        <v>10963</v>
      </c>
      <c r="AF1626" s="1"/>
      <c r="AG1626" s="1"/>
      <c r="AH1626" s="1"/>
      <c r="AI1626" s="1" t="s">
        <v>1186</v>
      </c>
      <c r="AJ1626" s="1"/>
      <c r="AK1626" s="1"/>
      <c r="AL1626" s="1"/>
      <c r="AM1626" s="1"/>
      <c r="AN1626" s="1"/>
      <c r="AO1626" s="1"/>
      <c r="AP1626" s="1"/>
      <c r="AQ1626" s="1"/>
      <c r="AR1626" s="1">
        <v>1510</v>
      </c>
      <c r="AS1626" s="1">
        <v>2000</v>
      </c>
      <c r="AT1626" s="1"/>
      <c r="AU1626" s="1"/>
      <c r="AV1626" s="1"/>
      <c r="AW1626" s="1" t="s">
        <v>10966</v>
      </c>
      <c r="AX1626" s="1"/>
      <c r="AY1626" s="2" t="s">
        <v>1387</v>
      </c>
      <c r="AZ1626" s="2" t="s">
        <v>85</v>
      </c>
      <c r="BA1626" s="2" t="s">
        <v>1388</v>
      </c>
      <c r="BB1626" s="1"/>
      <c r="BC1626" s="1" t="s">
        <v>825</v>
      </c>
      <c r="BD1626" s="3">
        <v>50</v>
      </c>
      <c r="BE1626" s="4" t="s">
        <v>211</v>
      </c>
      <c r="BF1626" s="4">
        <v>40274</v>
      </c>
      <c r="BG1626" s="4">
        <v>40274</v>
      </c>
      <c r="BH1626" s="4">
        <v>43560</v>
      </c>
      <c r="BI1626" s="4">
        <v>43560</v>
      </c>
      <c r="BJ1626" s="4" t="s">
        <v>89</v>
      </c>
      <c r="BK1626" s="4" t="s">
        <v>89</v>
      </c>
      <c r="BL1626" s="4" t="s">
        <v>105</v>
      </c>
      <c r="BM1626" s="1" t="s">
        <v>105</v>
      </c>
      <c r="BN1626" s="21" t="s">
        <v>10967</v>
      </c>
    </row>
    <row r="1627" spans="1:66">
      <c r="A1627">
        <f t="shared" si="25"/>
        <v>1626</v>
      </c>
      <c r="B1627" s="1"/>
      <c r="C1627" s="1" t="s">
        <v>12018</v>
      </c>
      <c r="D1627" s="52" t="s">
        <v>12019</v>
      </c>
      <c r="E1627" s="52" t="s">
        <v>12020</v>
      </c>
      <c r="F1627" s="1" t="s">
        <v>2668</v>
      </c>
      <c r="G1627" s="1" t="s">
        <v>7705</v>
      </c>
      <c r="H1627" s="1" t="s">
        <v>12021</v>
      </c>
      <c r="I1627" s="1">
        <v>67650</v>
      </c>
      <c r="J1627" s="1">
        <v>67</v>
      </c>
      <c r="K1627" s="1"/>
      <c r="L1627" s="1"/>
      <c r="M1627" s="1"/>
      <c r="N1627" s="36">
        <v>15595</v>
      </c>
      <c r="O1627" s="1" t="s">
        <v>12023</v>
      </c>
      <c r="P1627" s="1" t="s">
        <v>8002</v>
      </c>
      <c r="Q1627" s="1"/>
      <c r="R1627" s="1"/>
      <c r="S1627" s="1" t="s">
        <v>12024</v>
      </c>
      <c r="T1627" s="1"/>
      <c r="U1627" s="1"/>
      <c r="V1627" s="1"/>
      <c r="W1627" s="1"/>
      <c r="X1627" s="1" t="s">
        <v>12022</v>
      </c>
      <c r="Y1627" s="1"/>
      <c r="Z1627" s="1" t="s">
        <v>12022</v>
      </c>
      <c r="AA1627" s="1"/>
      <c r="AB1627" s="1"/>
      <c r="AC1627" s="1"/>
      <c r="AD1627" s="1"/>
      <c r="AE1627" s="1" t="s">
        <v>12022</v>
      </c>
      <c r="AF1627" s="1"/>
      <c r="AG1627" s="1"/>
      <c r="AH1627" s="1"/>
      <c r="AI1627" s="1" t="s">
        <v>206</v>
      </c>
      <c r="AJ1627" s="1">
        <v>8</v>
      </c>
      <c r="AK1627" s="1">
        <v>6</v>
      </c>
      <c r="AL1627" s="1"/>
      <c r="AM1627" s="1" t="s">
        <v>12025</v>
      </c>
      <c r="AN1627" s="1"/>
      <c r="AO1627" s="1"/>
      <c r="AP1627" s="1" t="s">
        <v>80</v>
      </c>
      <c r="AQ1627" s="1" t="s">
        <v>334</v>
      </c>
      <c r="AR1627" s="1" t="s">
        <v>363</v>
      </c>
      <c r="AS1627" s="1">
        <v>2007</v>
      </c>
      <c r="AT1627" s="1"/>
      <c r="AU1627" s="1"/>
      <c r="AV1627" s="1"/>
      <c r="AW1627" s="1" t="s">
        <v>12026</v>
      </c>
      <c r="AX1627" s="1"/>
      <c r="AY1627" s="2" t="s">
        <v>1387</v>
      </c>
      <c r="AZ1627" s="2" t="s">
        <v>85</v>
      </c>
      <c r="BA1627" s="2" t="s">
        <v>1388</v>
      </c>
      <c r="BB1627" s="1"/>
      <c r="BC1627" s="1" t="s">
        <v>1276</v>
      </c>
      <c r="BD1627" s="3">
        <v>28</v>
      </c>
      <c r="BE1627" s="4" t="s">
        <v>184</v>
      </c>
      <c r="BF1627" s="4">
        <v>42751</v>
      </c>
      <c r="BG1627" s="4">
        <v>42751</v>
      </c>
      <c r="BH1627" s="4">
        <v>44941</v>
      </c>
      <c r="BI1627" s="4">
        <v>46038</v>
      </c>
      <c r="BJ1627" s="4" t="s">
        <v>89</v>
      </c>
      <c r="BK1627" s="4" t="s">
        <v>89</v>
      </c>
      <c r="BL1627" s="4" t="s">
        <v>89</v>
      </c>
      <c r="BM1627" s="1" t="s">
        <v>89</v>
      </c>
      <c r="BN1627" s="1" t="s">
        <v>12027</v>
      </c>
    </row>
    <row r="1628" spans="1:66">
      <c r="A1628">
        <f t="shared" si="25"/>
        <v>1627</v>
      </c>
      <c r="B1628" s="1"/>
      <c r="C1628" s="1" t="s">
        <v>16244</v>
      </c>
      <c r="D1628" s="52" t="s">
        <v>16245</v>
      </c>
      <c r="E1628" s="52" t="s">
        <v>16246</v>
      </c>
      <c r="F1628" s="1" t="s">
        <v>2668</v>
      </c>
      <c r="G1628" s="1" t="s">
        <v>7304</v>
      </c>
      <c r="H1628" s="1" t="s">
        <v>16247</v>
      </c>
      <c r="I1628" s="1">
        <v>38140</v>
      </c>
      <c r="J1628" s="1">
        <v>38</v>
      </c>
      <c r="K1628" s="1"/>
      <c r="L1628" s="1"/>
      <c r="M1628" s="1"/>
      <c r="N1628" s="36">
        <v>33966</v>
      </c>
      <c r="O1628" s="1" t="s">
        <v>16249</v>
      </c>
      <c r="P1628" s="1" t="s">
        <v>9388</v>
      </c>
      <c r="Q1628" s="1"/>
      <c r="R1628" s="1"/>
      <c r="S1628" s="1"/>
      <c r="T1628" s="1"/>
      <c r="U1628" s="1" t="s">
        <v>16250</v>
      </c>
      <c r="V1628" s="1"/>
      <c r="W1628" s="1" t="s">
        <v>16248</v>
      </c>
      <c r="X1628" s="1"/>
      <c r="Y1628" s="1"/>
      <c r="Z1628" s="1" t="s">
        <v>16248</v>
      </c>
      <c r="AA1628" s="1"/>
      <c r="AB1628" s="1"/>
      <c r="AC1628" s="1"/>
      <c r="AD1628" s="1"/>
      <c r="AE1628" s="1" t="s">
        <v>16248</v>
      </c>
      <c r="AF1628" s="1"/>
      <c r="AG1628" s="1"/>
      <c r="AH1628" s="1"/>
      <c r="AI1628" s="1" t="s">
        <v>206</v>
      </c>
      <c r="AJ1628" s="1">
        <v>19</v>
      </c>
      <c r="AK1628" s="1"/>
      <c r="AL1628" s="1"/>
      <c r="AM1628" s="1"/>
      <c r="AN1628" s="1"/>
      <c r="AO1628" s="1"/>
      <c r="AP1628" s="1"/>
      <c r="AQ1628" s="1"/>
      <c r="AR1628" s="1" t="s">
        <v>208</v>
      </c>
      <c r="AS1628" s="1">
        <v>2008</v>
      </c>
      <c r="AT1628" s="1"/>
      <c r="AU1628" s="1"/>
      <c r="AV1628" s="1"/>
      <c r="AW1628" s="1" t="s">
        <v>16251</v>
      </c>
      <c r="AX1628" s="1"/>
      <c r="AY1628" s="2" t="s">
        <v>1387</v>
      </c>
      <c r="AZ1628" s="2" t="s">
        <v>85</v>
      </c>
      <c r="BA1628" s="2" t="s">
        <v>1388</v>
      </c>
      <c r="BB1628" s="1"/>
      <c r="BC1628" s="1" t="s">
        <v>612</v>
      </c>
      <c r="BD1628" s="3">
        <v>42</v>
      </c>
      <c r="BE1628" s="4" t="s">
        <v>125</v>
      </c>
      <c r="BF1628" s="4">
        <v>43646</v>
      </c>
      <c r="BG1628" s="4">
        <v>43646</v>
      </c>
      <c r="BH1628" s="4">
        <v>44742</v>
      </c>
      <c r="BI1628" s="4">
        <v>46203</v>
      </c>
      <c r="BJ1628" s="4"/>
      <c r="BK1628" s="4"/>
      <c r="BL1628" s="4"/>
      <c r="BM1628" s="1"/>
      <c r="BN1628" s="1"/>
    </row>
    <row r="1629" spans="1:66">
      <c r="A1629">
        <f t="shared" si="25"/>
        <v>1628</v>
      </c>
      <c r="B1629" s="1"/>
      <c r="C1629" s="1" t="s">
        <v>18248</v>
      </c>
      <c r="D1629" s="52" t="s">
        <v>18249</v>
      </c>
      <c r="E1629" s="52" t="s">
        <v>18250</v>
      </c>
      <c r="F1629" s="1" t="s">
        <v>70</v>
      </c>
      <c r="G1629" s="1" t="s">
        <v>6112</v>
      </c>
      <c r="H1629" s="1" t="s">
        <v>9234</v>
      </c>
      <c r="I1629" s="1">
        <v>13270</v>
      </c>
      <c r="J1629" s="1">
        <v>13</v>
      </c>
      <c r="K1629" s="1"/>
      <c r="L1629" s="1" t="s">
        <v>18251</v>
      </c>
      <c r="M1629" s="1">
        <v>15</v>
      </c>
      <c r="N1629" s="36">
        <v>92228</v>
      </c>
      <c r="O1629" s="1" t="s">
        <v>18253</v>
      </c>
      <c r="P1629" s="1" t="s">
        <v>18254</v>
      </c>
      <c r="Q1629" s="1"/>
      <c r="R1629" s="1" t="s">
        <v>18255</v>
      </c>
      <c r="S1629" s="1" t="s">
        <v>18241</v>
      </c>
      <c r="T1629" s="1"/>
      <c r="U1629" s="1" t="s">
        <v>3307</v>
      </c>
      <c r="V1629" s="1"/>
      <c r="W1629" s="1" t="s">
        <v>18252</v>
      </c>
      <c r="X1629" s="1"/>
      <c r="Y1629" s="1"/>
      <c r="Z1629" s="1" t="s">
        <v>18252</v>
      </c>
      <c r="AA1629" s="1"/>
      <c r="AB1629" s="1"/>
      <c r="AC1629" s="1"/>
      <c r="AD1629" s="1"/>
      <c r="AE1629" s="1" t="s">
        <v>18252</v>
      </c>
      <c r="AF1629" s="1"/>
      <c r="AG1629" s="1"/>
      <c r="AH1629" s="1"/>
      <c r="AI1629" s="1">
        <v>12</v>
      </c>
      <c r="AJ1629" s="1"/>
      <c r="AK1629" s="1"/>
      <c r="AL1629" s="1"/>
      <c r="AM1629" s="1" t="s">
        <v>18256</v>
      </c>
      <c r="AN1629" s="1"/>
      <c r="AO1629" s="1" t="s">
        <v>99</v>
      </c>
      <c r="AP1629" s="1"/>
      <c r="AQ1629" s="1">
        <v>5</v>
      </c>
      <c r="AR1629" s="1" t="s">
        <v>18257</v>
      </c>
      <c r="AS1629" s="1">
        <v>2021</v>
      </c>
      <c r="AT1629" s="1" t="s">
        <v>925</v>
      </c>
      <c r="AU1629" s="1"/>
      <c r="AV1629" s="1"/>
      <c r="AW1629" s="1" t="s">
        <v>18258</v>
      </c>
      <c r="AX1629" s="1" t="s">
        <v>18259</v>
      </c>
      <c r="AY1629" s="2" t="s">
        <v>1387</v>
      </c>
      <c r="AZ1629" s="2" t="s">
        <v>85</v>
      </c>
      <c r="BA1629" s="2" t="s">
        <v>296</v>
      </c>
      <c r="BB1629" s="1"/>
      <c r="BC1629" s="1" t="s">
        <v>18260</v>
      </c>
      <c r="BD1629" s="3">
        <v>38</v>
      </c>
      <c r="BE1629" s="4" t="s">
        <v>211</v>
      </c>
      <c r="BF1629" s="4">
        <v>43830</v>
      </c>
      <c r="BG1629" s="4">
        <v>44166</v>
      </c>
      <c r="BH1629" s="4" t="s">
        <v>18261</v>
      </c>
      <c r="BI1629" s="4" t="s">
        <v>18261</v>
      </c>
      <c r="BJ1629" s="4" t="s">
        <v>105</v>
      </c>
      <c r="BK1629" s="4" t="s">
        <v>105</v>
      </c>
      <c r="BL1629" s="4" t="s">
        <v>105</v>
      </c>
      <c r="BM1629" s="1" t="s">
        <v>105</v>
      </c>
      <c r="BN1629" s="8" t="s">
        <v>18262</v>
      </c>
    </row>
    <row r="1630" spans="1:66">
      <c r="A1630">
        <f t="shared" si="25"/>
        <v>1629</v>
      </c>
      <c r="B1630" s="1"/>
      <c r="C1630" s="1" t="s">
        <v>18707</v>
      </c>
      <c r="D1630" s="52" t="s">
        <v>18708</v>
      </c>
      <c r="E1630" s="52" t="s">
        <v>18709</v>
      </c>
      <c r="F1630" s="1" t="s">
        <v>70</v>
      </c>
      <c r="G1630" s="1" t="s">
        <v>1361</v>
      </c>
      <c r="H1630" s="1" t="s">
        <v>18710</v>
      </c>
      <c r="I1630" s="1">
        <v>76300</v>
      </c>
      <c r="J1630" s="1">
        <v>76</v>
      </c>
      <c r="K1630" s="1"/>
      <c r="L1630" s="1"/>
      <c r="M1630" s="1"/>
      <c r="N1630" s="36">
        <v>5200</v>
      </c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 t="s">
        <v>1256</v>
      </c>
      <c r="Z1630" s="1" t="s">
        <v>1256</v>
      </c>
      <c r="AA1630" s="1"/>
      <c r="AB1630" s="1"/>
      <c r="AC1630" s="1"/>
      <c r="AD1630" s="1"/>
      <c r="AE1630" s="1" t="s">
        <v>1256</v>
      </c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2" t="s">
        <v>18711</v>
      </c>
      <c r="AZ1630" s="2" t="s">
        <v>295</v>
      </c>
      <c r="BA1630" s="2" t="s">
        <v>296</v>
      </c>
      <c r="BB1630" s="1"/>
      <c r="BC1630" s="1" t="s">
        <v>18711</v>
      </c>
      <c r="BD1630" s="3" t="s">
        <v>103</v>
      </c>
      <c r="BE1630" s="4" t="s">
        <v>367</v>
      </c>
      <c r="BF1630" s="4">
        <v>39082</v>
      </c>
      <c r="BG1630" s="4" t="s">
        <v>103</v>
      </c>
      <c r="BH1630" s="4" t="s">
        <v>103</v>
      </c>
      <c r="BI1630" s="4" t="s">
        <v>103</v>
      </c>
      <c r="BJ1630" s="4"/>
      <c r="BK1630" s="4"/>
      <c r="BL1630" s="4"/>
      <c r="BM1630" s="1"/>
      <c r="BN1630" s="1"/>
    </row>
    <row r="1631" spans="1:66">
      <c r="A1631">
        <f t="shared" si="25"/>
        <v>1630</v>
      </c>
      <c r="B1631" s="1"/>
      <c r="C1631" s="1" t="s">
        <v>16873</v>
      </c>
      <c r="D1631" s="52" t="s">
        <v>16874</v>
      </c>
      <c r="E1631" s="52" t="s">
        <v>16875</v>
      </c>
      <c r="F1631" s="1" t="s">
        <v>70</v>
      </c>
      <c r="G1631" s="1" t="s">
        <v>16876</v>
      </c>
      <c r="H1631" s="1" t="s">
        <v>16877</v>
      </c>
      <c r="I1631" s="1">
        <v>77340</v>
      </c>
      <c r="J1631" s="1">
        <v>77</v>
      </c>
      <c r="K1631" s="1"/>
      <c r="L1631" s="1"/>
      <c r="M1631" s="1"/>
      <c r="N1631" s="36">
        <v>5447</v>
      </c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 t="s">
        <v>16878</v>
      </c>
      <c r="Z1631" s="1" t="s">
        <v>16878</v>
      </c>
      <c r="AA1631" s="1"/>
      <c r="AB1631" s="1"/>
      <c r="AC1631" s="1"/>
      <c r="AD1631" s="1"/>
      <c r="AE1631" s="1" t="s">
        <v>16878</v>
      </c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2" t="s">
        <v>16879</v>
      </c>
      <c r="AZ1631" s="2" t="s">
        <v>295</v>
      </c>
      <c r="BA1631" s="2" t="s">
        <v>296</v>
      </c>
      <c r="BB1631" s="1"/>
      <c r="BC1631" s="1" t="s">
        <v>16879</v>
      </c>
      <c r="BD1631" s="3" t="s">
        <v>103</v>
      </c>
      <c r="BE1631" s="4" t="s">
        <v>367</v>
      </c>
      <c r="BF1631" s="4">
        <v>41635</v>
      </c>
      <c r="BG1631" s="4" t="s">
        <v>103</v>
      </c>
      <c r="BH1631" s="4" t="s">
        <v>103</v>
      </c>
      <c r="BI1631" s="4" t="s">
        <v>103</v>
      </c>
      <c r="BJ1631" s="4"/>
      <c r="BK1631" s="4"/>
      <c r="BL1631" s="4"/>
      <c r="BM1631" s="1"/>
      <c r="BN1631" s="1"/>
    </row>
    <row r="1632" spans="1:66">
      <c r="A1632">
        <f t="shared" si="25"/>
        <v>1631</v>
      </c>
      <c r="B1632" s="1" t="s">
        <v>66</v>
      </c>
      <c r="C1632" s="1" t="s">
        <v>24414</v>
      </c>
      <c r="D1632" s="52" t="s">
        <v>24415</v>
      </c>
      <c r="E1632" s="52" t="s">
        <v>24416</v>
      </c>
      <c r="F1632" s="1" t="s">
        <v>70</v>
      </c>
      <c r="G1632" s="1" t="s">
        <v>24417</v>
      </c>
      <c r="H1632" s="1" t="s">
        <v>24418</v>
      </c>
      <c r="I1632" s="1">
        <v>31410</v>
      </c>
      <c r="J1632" s="1">
        <v>31</v>
      </c>
      <c r="K1632" s="1"/>
      <c r="L1632" s="1"/>
      <c r="M1632" s="1"/>
      <c r="N1632" s="36">
        <v>9000</v>
      </c>
      <c r="O1632" s="1" t="s">
        <v>24419</v>
      </c>
      <c r="P1632" s="1"/>
      <c r="Q1632" s="1" t="s">
        <v>20043</v>
      </c>
      <c r="R1632" s="1"/>
      <c r="S1632" s="1"/>
      <c r="T1632" s="1"/>
      <c r="U1632" s="1" t="s">
        <v>24420</v>
      </c>
      <c r="V1632" s="1"/>
      <c r="W1632" s="1" t="s">
        <v>677</v>
      </c>
      <c r="X1632" s="1"/>
      <c r="Y1632" s="1"/>
      <c r="Z1632" s="1" t="s">
        <v>677</v>
      </c>
      <c r="AA1632" s="1"/>
      <c r="AB1632" s="1"/>
      <c r="AC1632" s="1"/>
      <c r="AD1632" s="1"/>
      <c r="AE1632" s="1" t="s">
        <v>677</v>
      </c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>
        <v>2020</v>
      </c>
      <c r="AT1632" s="1"/>
      <c r="AU1632" s="1"/>
      <c r="AV1632" s="1"/>
      <c r="AW1632" s="1"/>
      <c r="AX1632" s="1"/>
      <c r="AY1632" s="2" t="s">
        <v>24421</v>
      </c>
      <c r="AZ1632" s="2" t="s">
        <v>295</v>
      </c>
      <c r="BA1632" s="2" t="s">
        <v>296</v>
      </c>
      <c r="BB1632" s="1"/>
      <c r="BC1632" s="1" t="s">
        <v>24421</v>
      </c>
      <c r="BD1632" s="3" t="s">
        <v>103</v>
      </c>
      <c r="BE1632" s="4" t="s">
        <v>399</v>
      </c>
      <c r="BF1632" s="4">
        <v>44561</v>
      </c>
      <c r="BG1632" s="4" t="s">
        <v>103</v>
      </c>
      <c r="BH1632" s="4" t="s">
        <v>103</v>
      </c>
      <c r="BI1632" s="4" t="s">
        <v>103</v>
      </c>
      <c r="BJ1632" s="4"/>
      <c r="BK1632" s="4"/>
      <c r="BL1632" s="4"/>
      <c r="BM1632" s="1"/>
      <c r="BN1632" s="1"/>
    </row>
    <row r="1633" spans="1:67">
      <c r="A1633">
        <f t="shared" si="25"/>
        <v>1632</v>
      </c>
      <c r="B1633" s="1"/>
      <c r="C1633" s="1" t="s">
        <v>2702</v>
      </c>
      <c r="D1633" s="52" t="s">
        <v>2703</v>
      </c>
      <c r="E1633" s="52" t="s">
        <v>2704</v>
      </c>
      <c r="F1633" s="1" t="s">
        <v>70</v>
      </c>
      <c r="G1633" s="1" t="s">
        <v>2705</v>
      </c>
      <c r="H1633" s="1" t="s">
        <v>2706</v>
      </c>
      <c r="I1633" s="1">
        <v>91420</v>
      </c>
      <c r="J1633" s="1">
        <v>91</v>
      </c>
      <c r="K1633" s="1"/>
      <c r="L1633" s="1"/>
      <c r="M1633" s="1"/>
      <c r="N1633" s="36">
        <v>13000</v>
      </c>
      <c r="O1633" s="1"/>
      <c r="P1633" s="1"/>
      <c r="Q1633" s="1"/>
      <c r="R1633" s="1"/>
      <c r="S1633" s="1"/>
      <c r="T1633" s="1"/>
      <c r="U1633" s="1"/>
      <c r="V1633" s="1"/>
      <c r="W1633" s="1"/>
      <c r="X1633" s="1" t="s">
        <v>724</v>
      </c>
      <c r="Y1633" s="1"/>
      <c r="Z1633" s="1" t="s">
        <v>724</v>
      </c>
      <c r="AA1633" s="1"/>
      <c r="AB1633" s="1"/>
      <c r="AC1633" s="1"/>
      <c r="AD1633" s="1"/>
      <c r="AE1633" s="1" t="s">
        <v>724</v>
      </c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2" t="s">
        <v>2707</v>
      </c>
      <c r="AZ1633" s="2" t="s">
        <v>295</v>
      </c>
      <c r="BA1633" s="2" t="s">
        <v>86</v>
      </c>
      <c r="BB1633" s="1"/>
      <c r="BC1633" s="1" t="s">
        <v>2707</v>
      </c>
      <c r="BD1633" s="3" t="s">
        <v>103</v>
      </c>
      <c r="BE1633" s="4" t="s">
        <v>367</v>
      </c>
      <c r="BF1633" s="4">
        <v>38322</v>
      </c>
      <c r="BG1633" s="4" t="s">
        <v>103</v>
      </c>
      <c r="BH1633" s="4" t="s">
        <v>103</v>
      </c>
      <c r="BI1633" s="4" t="s">
        <v>103</v>
      </c>
      <c r="BJ1633" s="4" t="s">
        <v>89</v>
      </c>
      <c r="BK1633" s="4" t="s">
        <v>89</v>
      </c>
      <c r="BL1633" s="4" t="s">
        <v>89</v>
      </c>
      <c r="BM1633" s="1" t="s">
        <v>89</v>
      </c>
      <c r="BN1633" s="1"/>
    </row>
    <row r="1634" spans="1:67">
      <c r="A1634">
        <f t="shared" si="25"/>
        <v>1633</v>
      </c>
      <c r="B1634" s="1"/>
      <c r="C1634" s="1" t="s">
        <v>5193</v>
      </c>
      <c r="D1634" s="52" t="s">
        <v>5194</v>
      </c>
      <c r="E1634" s="52" t="s">
        <v>5195</v>
      </c>
      <c r="F1634" s="1" t="s">
        <v>70</v>
      </c>
      <c r="G1634" s="1" t="s">
        <v>5186</v>
      </c>
      <c r="H1634" s="1" t="s">
        <v>5176</v>
      </c>
      <c r="I1634" s="1">
        <v>2400</v>
      </c>
      <c r="J1634" s="1">
        <v>2</v>
      </c>
      <c r="K1634" s="1"/>
      <c r="L1634" s="1"/>
      <c r="M1634" s="1"/>
      <c r="N1634" s="36">
        <v>5420</v>
      </c>
      <c r="O1634" s="1"/>
      <c r="P1634" s="1"/>
      <c r="Q1634" s="1"/>
      <c r="R1634" s="1"/>
      <c r="S1634" s="1"/>
      <c r="T1634" s="1"/>
      <c r="U1634" s="1"/>
      <c r="V1634" s="1"/>
      <c r="W1634" s="1"/>
      <c r="X1634" s="1" t="s">
        <v>5196</v>
      </c>
      <c r="Y1634" s="1"/>
      <c r="Z1634" s="1" t="s">
        <v>5196</v>
      </c>
      <c r="AA1634" s="1"/>
      <c r="AB1634" s="1"/>
      <c r="AC1634" s="1"/>
      <c r="AD1634" s="1"/>
      <c r="AE1634" s="1" t="s">
        <v>5196</v>
      </c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2" t="s">
        <v>5197</v>
      </c>
      <c r="AZ1634" s="2" t="s">
        <v>85</v>
      </c>
      <c r="BA1634" s="2" t="s">
        <v>296</v>
      </c>
      <c r="BB1634" s="1"/>
      <c r="BC1634" s="1" t="s">
        <v>5198</v>
      </c>
      <c r="BD1634" s="3" t="s">
        <v>103</v>
      </c>
      <c r="BE1634" s="4" t="s">
        <v>5199</v>
      </c>
      <c r="BF1634" s="4">
        <v>44377</v>
      </c>
      <c r="BG1634" s="4" t="s">
        <v>103</v>
      </c>
      <c r="BH1634" s="4" t="s">
        <v>103</v>
      </c>
      <c r="BI1634" s="4" t="s">
        <v>103</v>
      </c>
      <c r="BJ1634" s="4" t="s">
        <v>105</v>
      </c>
      <c r="BK1634" s="4" t="s">
        <v>105</v>
      </c>
      <c r="BL1634" s="4" t="s">
        <v>105</v>
      </c>
      <c r="BM1634" s="1" t="s">
        <v>105</v>
      </c>
      <c r="BN1634" s="1" t="s">
        <v>5139</v>
      </c>
    </row>
    <row r="1635" spans="1:67">
      <c r="A1635">
        <f t="shared" si="25"/>
        <v>1634</v>
      </c>
      <c r="B1635" s="1"/>
      <c r="C1635" s="1" t="s">
        <v>25025</v>
      </c>
      <c r="D1635" s="52" t="s">
        <v>25026</v>
      </c>
      <c r="E1635" s="52" t="s">
        <v>25027</v>
      </c>
      <c r="F1635" s="1" t="s">
        <v>70</v>
      </c>
      <c r="G1635" s="1" t="s">
        <v>9538</v>
      </c>
      <c r="H1635" s="1" t="s">
        <v>25028</v>
      </c>
      <c r="I1635" s="1">
        <v>18000</v>
      </c>
      <c r="J1635" s="1">
        <v>18</v>
      </c>
      <c r="K1635" s="1"/>
      <c r="L1635" s="1"/>
      <c r="M1635" s="1"/>
      <c r="N1635" s="36">
        <v>2135</v>
      </c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 t="s">
        <v>25029</v>
      </c>
      <c r="Z1635" s="1"/>
      <c r="AA1635" s="1" t="s">
        <v>25029</v>
      </c>
      <c r="AB1635" s="1"/>
      <c r="AC1635" s="1"/>
      <c r="AD1635" s="1"/>
      <c r="AE1635" s="1" t="s">
        <v>25029</v>
      </c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>
        <v>2012</v>
      </c>
      <c r="AT1635" s="1"/>
      <c r="AU1635" s="1"/>
      <c r="AV1635" s="1"/>
      <c r="AW1635" s="1" t="s">
        <v>25030</v>
      </c>
      <c r="AX1635" s="1"/>
      <c r="AY1635" s="2" t="s">
        <v>5197</v>
      </c>
      <c r="AZ1635" s="2" t="s">
        <v>85</v>
      </c>
      <c r="BA1635" s="2" t="s">
        <v>296</v>
      </c>
      <c r="BB1635" s="1"/>
      <c r="BC1635" s="1" t="s">
        <v>320</v>
      </c>
      <c r="BD1635" s="3" t="s">
        <v>103</v>
      </c>
      <c r="BE1635" s="4" t="s">
        <v>103</v>
      </c>
      <c r="BF1635" s="4" t="s">
        <v>103</v>
      </c>
      <c r="BG1635" s="4" t="s">
        <v>103</v>
      </c>
      <c r="BH1635" s="4" t="s">
        <v>103</v>
      </c>
      <c r="BI1635" s="4" t="s">
        <v>103</v>
      </c>
      <c r="BJ1635" s="4"/>
      <c r="BK1635" s="4"/>
      <c r="BL1635" s="4"/>
      <c r="BM1635" s="1"/>
      <c r="BN1635" s="1"/>
    </row>
    <row r="1636" spans="1:67">
      <c r="A1636">
        <f t="shared" si="25"/>
        <v>1635</v>
      </c>
      <c r="B1636" s="1"/>
      <c r="C1636" s="1" t="s">
        <v>10435</v>
      </c>
      <c r="D1636" s="52" t="s">
        <v>10436</v>
      </c>
      <c r="E1636" s="52" t="s">
        <v>10437</v>
      </c>
      <c r="F1636" s="1" t="s">
        <v>70</v>
      </c>
      <c r="G1636" s="1" t="s">
        <v>3580</v>
      </c>
      <c r="H1636" s="1" t="s">
        <v>10438</v>
      </c>
      <c r="I1636" s="1">
        <v>77127</v>
      </c>
      <c r="J1636" s="1">
        <v>77</v>
      </c>
      <c r="K1636" s="1"/>
      <c r="L1636" s="1"/>
      <c r="M1636" s="1"/>
      <c r="N1636" s="36">
        <v>63145</v>
      </c>
      <c r="O1636" s="1" t="s">
        <v>10440</v>
      </c>
      <c r="P1636" s="1" t="s">
        <v>10441</v>
      </c>
      <c r="Q1636" s="1"/>
      <c r="R1636" s="1"/>
      <c r="S1636" s="1"/>
      <c r="T1636" s="1"/>
      <c r="U1636" s="1" t="s">
        <v>10442</v>
      </c>
      <c r="V1636" s="1"/>
      <c r="W1636" s="1" t="s">
        <v>10439</v>
      </c>
      <c r="X1636" s="1"/>
      <c r="Y1636" s="1"/>
      <c r="Z1636" s="1" t="s">
        <v>10439</v>
      </c>
      <c r="AA1636" s="1"/>
      <c r="AB1636" s="1"/>
      <c r="AC1636" s="1"/>
      <c r="AD1636" s="1"/>
      <c r="AE1636" s="1" t="s">
        <v>10439</v>
      </c>
      <c r="AF1636" s="1"/>
      <c r="AG1636" s="1"/>
      <c r="AH1636" s="1"/>
      <c r="AI1636" s="1" t="s">
        <v>10443</v>
      </c>
      <c r="AJ1636" s="1"/>
      <c r="AK1636" s="1"/>
      <c r="AL1636" s="1"/>
      <c r="AM1636" s="1"/>
      <c r="AN1636" s="1"/>
      <c r="AO1636" s="1"/>
      <c r="AP1636" s="1"/>
      <c r="AQ1636" s="1"/>
      <c r="AR1636" s="1" t="s">
        <v>208</v>
      </c>
      <c r="AS1636" s="1">
        <v>2019</v>
      </c>
      <c r="AT1636" s="1" t="s">
        <v>517</v>
      </c>
      <c r="AU1636" s="1"/>
      <c r="AV1636" s="1"/>
      <c r="AW1636" s="1"/>
      <c r="AX1636" s="1"/>
      <c r="AY1636" s="2" t="s">
        <v>10444</v>
      </c>
      <c r="AZ1636" s="2"/>
      <c r="BA1636" s="2"/>
      <c r="BB1636" s="1"/>
      <c r="BC1636" s="1" t="s">
        <v>10444</v>
      </c>
      <c r="BD1636" s="3" t="s">
        <v>103</v>
      </c>
      <c r="BE1636" s="4" t="s">
        <v>399</v>
      </c>
      <c r="BF1636" s="4">
        <v>43171</v>
      </c>
      <c r="BG1636" s="4" t="s">
        <v>103</v>
      </c>
      <c r="BH1636" s="4" t="s">
        <v>103</v>
      </c>
      <c r="BI1636" s="4" t="s">
        <v>103</v>
      </c>
      <c r="BJ1636" s="4" t="s">
        <v>89</v>
      </c>
      <c r="BK1636" s="4" t="s">
        <v>89</v>
      </c>
      <c r="BL1636" s="4" t="s">
        <v>89</v>
      </c>
      <c r="BM1636" s="1" t="s">
        <v>89</v>
      </c>
      <c r="BN1636" s="18" t="s">
        <v>680</v>
      </c>
      <c r="BO1636" s="4" t="s">
        <v>10445</v>
      </c>
    </row>
    <row r="1637" spans="1:67">
      <c r="A1637">
        <f t="shared" si="25"/>
        <v>1636</v>
      </c>
      <c r="B1637" s="1"/>
      <c r="C1637" s="1" t="s">
        <v>19584</v>
      </c>
      <c r="D1637" s="52" t="s">
        <v>19585</v>
      </c>
      <c r="E1637" s="52" t="s">
        <v>19586</v>
      </c>
      <c r="F1637" s="1" t="s">
        <v>70</v>
      </c>
      <c r="G1637" s="1" t="s">
        <v>12870</v>
      </c>
      <c r="H1637" s="1" t="s">
        <v>19587</v>
      </c>
      <c r="I1637" s="1">
        <v>1000</v>
      </c>
      <c r="J1637" s="1">
        <v>1</v>
      </c>
      <c r="K1637" s="1"/>
      <c r="L1637" s="1"/>
      <c r="M1637" s="1"/>
      <c r="N1637" s="36">
        <v>3300</v>
      </c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 t="s">
        <v>1572</v>
      </c>
      <c r="Z1637" s="1"/>
      <c r="AA1637" s="1"/>
      <c r="AB1637" s="1"/>
      <c r="AC1637" s="1" t="s">
        <v>1572</v>
      </c>
      <c r="AD1637" s="1"/>
      <c r="AE1637" s="1" t="s">
        <v>1572</v>
      </c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 t="s">
        <v>19588</v>
      </c>
      <c r="AX1637" s="1"/>
      <c r="AY1637" s="2" t="s">
        <v>19589</v>
      </c>
      <c r="AZ1637" s="2" t="s">
        <v>85</v>
      </c>
      <c r="BA1637" s="2" t="s">
        <v>296</v>
      </c>
      <c r="BB1637" s="1"/>
      <c r="BC1637" s="1" t="s">
        <v>1332</v>
      </c>
      <c r="BD1637" s="3" t="s">
        <v>103</v>
      </c>
      <c r="BE1637" s="4" t="s">
        <v>103</v>
      </c>
      <c r="BF1637" s="4" t="s">
        <v>103</v>
      </c>
      <c r="BG1637" s="4" t="s">
        <v>103</v>
      </c>
      <c r="BH1637" s="4" t="s">
        <v>103</v>
      </c>
      <c r="BI1637" s="4" t="s">
        <v>103</v>
      </c>
      <c r="BJ1637" s="4"/>
      <c r="BK1637" s="4"/>
      <c r="BL1637" s="4"/>
      <c r="BM1637" s="1"/>
      <c r="BN1637" s="1"/>
    </row>
    <row r="1638" spans="1:67">
      <c r="A1638">
        <f t="shared" si="25"/>
        <v>1637</v>
      </c>
      <c r="B1638" s="1"/>
      <c r="C1638" s="1" t="s">
        <v>19612</v>
      </c>
      <c r="D1638" s="52" t="s">
        <v>19613</v>
      </c>
      <c r="E1638" s="52" t="s">
        <v>19614</v>
      </c>
      <c r="F1638" s="1" t="s">
        <v>70</v>
      </c>
      <c r="G1638" s="1" t="s">
        <v>19615</v>
      </c>
      <c r="H1638" s="1" t="s">
        <v>19616</v>
      </c>
      <c r="I1638" s="1">
        <v>89100</v>
      </c>
      <c r="J1638" s="1">
        <v>89</v>
      </c>
      <c r="K1638" s="1"/>
      <c r="L1638" s="1"/>
      <c r="M1638" s="1"/>
      <c r="N1638" s="36">
        <v>7800</v>
      </c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 t="s">
        <v>7831</v>
      </c>
      <c r="Z1638" s="1"/>
      <c r="AA1638" s="1"/>
      <c r="AB1638" s="1"/>
      <c r="AC1638" s="1" t="s">
        <v>7831</v>
      </c>
      <c r="AD1638" s="1"/>
      <c r="AE1638" s="1" t="s">
        <v>7831</v>
      </c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 t="s">
        <v>19617</v>
      </c>
      <c r="AX1638" s="1"/>
      <c r="AY1638" s="2" t="s">
        <v>19589</v>
      </c>
      <c r="AZ1638" s="2" t="s">
        <v>85</v>
      </c>
      <c r="BA1638" s="2" t="s">
        <v>296</v>
      </c>
      <c r="BB1638" s="1"/>
      <c r="BC1638" s="1" t="s">
        <v>1332</v>
      </c>
      <c r="BD1638" s="3" t="s">
        <v>103</v>
      </c>
      <c r="BE1638" s="4" t="s">
        <v>103</v>
      </c>
      <c r="BF1638" s="4" t="s">
        <v>103</v>
      </c>
      <c r="BG1638" s="4" t="s">
        <v>103</v>
      </c>
      <c r="BH1638" s="4" t="s">
        <v>103</v>
      </c>
      <c r="BI1638" s="4" t="s">
        <v>103</v>
      </c>
      <c r="BJ1638" s="4"/>
      <c r="BK1638" s="4"/>
      <c r="BL1638" s="4"/>
      <c r="BM1638" s="1"/>
      <c r="BN1638" s="1"/>
    </row>
    <row r="1639" spans="1:67">
      <c r="A1639">
        <f t="shared" si="25"/>
        <v>1638</v>
      </c>
      <c r="B1639" s="1"/>
      <c r="C1639" s="1" t="s">
        <v>19635</v>
      </c>
      <c r="D1639" s="52" t="s">
        <v>19636</v>
      </c>
      <c r="E1639" s="52" t="s">
        <v>19637</v>
      </c>
      <c r="F1639" s="1" t="s">
        <v>70</v>
      </c>
      <c r="G1639" s="1" t="s">
        <v>16979</v>
      </c>
      <c r="H1639" s="1" t="s">
        <v>19638</v>
      </c>
      <c r="I1639" s="1">
        <v>11100</v>
      </c>
      <c r="J1639" s="1">
        <v>11</v>
      </c>
      <c r="K1639" s="1"/>
      <c r="L1639" s="1"/>
      <c r="M1639" s="1"/>
      <c r="N1639" s="36">
        <v>2200</v>
      </c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 t="s">
        <v>1676</v>
      </c>
      <c r="Z1639" s="1"/>
      <c r="AA1639" s="1"/>
      <c r="AB1639" s="1"/>
      <c r="AC1639" s="1" t="s">
        <v>1676</v>
      </c>
      <c r="AD1639" s="1"/>
      <c r="AE1639" s="1" t="s">
        <v>1676</v>
      </c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 t="s">
        <v>19639</v>
      </c>
      <c r="AX1639" s="1"/>
      <c r="AY1639" s="2" t="s">
        <v>19589</v>
      </c>
      <c r="AZ1639" s="2" t="s">
        <v>85</v>
      </c>
      <c r="BA1639" s="2" t="s">
        <v>296</v>
      </c>
      <c r="BB1639" s="1"/>
      <c r="BC1639" s="1" t="s">
        <v>1332</v>
      </c>
      <c r="BD1639" s="3" t="s">
        <v>103</v>
      </c>
      <c r="BE1639" s="4" t="s">
        <v>103</v>
      </c>
      <c r="BF1639" s="4" t="s">
        <v>103</v>
      </c>
      <c r="BG1639" s="4" t="s">
        <v>103</v>
      </c>
      <c r="BH1639" s="4" t="s">
        <v>103</v>
      </c>
      <c r="BI1639" s="4" t="s">
        <v>103</v>
      </c>
      <c r="BJ1639" s="4"/>
      <c r="BK1639" s="4"/>
      <c r="BL1639" s="4"/>
      <c r="BM1639" s="1"/>
      <c r="BN1639" s="1"/>
    </row>
    <row r="1640" spans="1:67">
      <c r="A1640">
        <f t="shared" si="25"/>
        <v>1639</v>
      </c>
      <c r="B1640" s="1"/>
      <c r="C1640" s="1" t="s">
        <v>19651</v>
      </c>
      <c r="D1640" s="52" t="s">
        <v>19652</v>
      </c>
      <c r="E1640" s="52" t="s">
        <v>19653</v>
      </c>
      <c r="F1640" s="1" t="s">
        <v>70</v>
      </c>
      <c r="G1640" s="1" t="s">
        <v>15106</v>
      </c>
      <c r="H1640" s="1" t="s">
        <v>19654</v>
      </c>
      <c r="I1640" s="1">
        <v>33210</v>
      </c>
      <c r="J1640" s="1">
        <v>33</v>
      </c>
      <c r="K1640" s="1"/>
      <c r="L1640" s="1"/>
      <c r="M1640" s="1"/>
      <c r="N1640" s="36">
        <v>6100</v>
      </c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 t="s">
        <v>1304</v>
      </c>
      <c r="Z1640" s="1" t="s">
        <v>1304</v>
      </c>
      <c r="AA1640" s="1"/>
      <c r="AB1640" s="1"/>
      <c r="AC1640" s="1"/>
      <c r="AD1640" s="1"/>
      <c r="AE1640" s="1" t="s">
        <v>1304</v>
      </c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 t="s">
        <v>19655</v>
      </c>
      <c r="AX1640" s="1"/>
      <c r="AY1640" s="2" t="s">
        <v>19589</v>
      </c>
      <c r="AZ1640" s="2" t="s">
        <v>85</v>
      </c>
      <c r="BA1640" s="2" t="s">
        <v>296</v>
      </c>
      <c r="BB1640" s="1"/>
      <c r="BC1640" s="1" t="s">
        <v>1332</v>
      </c>
      <c r="BD1640" s="3" t="s">
        <v>103</v>
      </c>
      <c r="BE1640" s="4" t="s">
        <v>103</v>
      </c>
      <c r="BF1640" s="4" t="s">
        <v>103</v>
      </c>
      <c r="BG1640" s="4" t="s">
        <v>103</v>
      </c>
      <c r="BH1640" s="4" t="s">
        <v>103</v>
      </c>
      <c r="BI1640" s="4" t="s">
        <v>103</v>
      </c>
      <c r="BJ1640" s="4"/>
      <c r="BK1640" s="4"/>
      <c r="BL1640" s="4"/>
      <c r="BM1640" s="1"/>
      <c r="BN1640" s="1"/>
    </row>
    <row r="1641" spans="1:67">
      <c r="A1641">
        <f t="shared" si="25"/>
        <v>1640</v>
      </c>
      <c r="B1641" s="1"/>
      <c r="C1641" s="1" t="s">
        <v>19717</v>
      </c>
      <c r="D1641" s="52" t="s">
        <v>19718</v>
      </c>
      <c r="E1641" s="52" t="s">
        <v>19719</v>
      </c>
      <c r="F1641" s="1" t="s">
        <v>70</v>
      </c>
      <c r="G1641" s="1" t="s">
        <v>19720</v>
      </c>
      <c r="H1641" s="1" t="s">
        <v>19721</v>
      </c>
      <c r="I1641" s="1">
        <v>39000</v>
      </c>
      <c r="J1641" s="1">
        <v>39</v>
      </c>
      <c r="K1641" s="1"/>
      <c r="L1641" s="1"/>
      <c r="M1641" s="1"/>
      <c r="N1641" s="36">
        <v>5245</v>
      </c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 t="s">
        <v>19722</v>
      </c>
      <c r="Z1641" s="1" t="s">
        <v>19722</v>
      </c>
      <c r="AA1641" s="1"/>
      <c r="AB1641" s="1"/>
      <c r="AC1641" s="1"/>
      <c r="AD1641" s="1"/>
      <c r="AE1641" s="1" t="s">
        <v>19722</v>
      </c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 t="s">
        <v>19723</v>
      </c>
      <c r="AX1641" s="1"/>
      <c r="AY1641" s="2" t="s">
        <v>19589</v>
      </c>
      <c r="AZ1641" s="2" t="s">
        <v>85</v>
      </c>
      <c r="BA1641" s="2" t="s">
        <v>296</v>
      </c>
      <c r="BB1641" s="1"/>
      <c r="BC1641" s="1" t="s">
        <v>1332</v>
      </c>
      <c r="BD1641" s="3" t="s">
        <v>103</v>
      </c>
      <c r="BE1641" s="4" t="s">
        <v>103</v>
      </c>
      <c r="BF1641" s="4" t="s">
        <v>103</v>
      </c>
      <c r="BG1641" s="4" t="s">
        <v>103</v>
      </c>
      <c r="BH1641" s="4" t="s">
        <v>103</v>
      </c>
      <c r="BI1641" s="4" t="s">
        <v>103</v>
      </c>
      <c r="BJ1641" s="4"/>
      <c r="BK1641" s="4"/>
      <c r="BL1641" s="4"/>
      <c r="BM1641" s="1"/>
      <c r="BN1641" s="1"/>
    </row>
    <row r="1642" spans="1:67">
      <c r="A1642">
        <f t="shared" si="25"/>
        <v>1641</v>
      </c>
      <c r="B1642" s="1"/>
      <c r="C1642" s="1" t="s">
        <v>19758</v>
      </c>
      <c r="D1642" s="52" t="s">
        <v>19759</v>
      </c>
      <c r="E1642" s="52" t="s">
        <v>19760</v>
      </c>
      <c r="F1642" s="1" t="s">
        <v>70</v>
      </c>
      <c r="G1642" s="1" t="s">
        <v>19761</v>
      </c>
      <c r="H1642" s="1" t="s">
        <v>19762</v>
      </c>
      <c r="I1642" s="1">
        <v>89430</v>
      </c>
      <c r="J1642" s="1">
        <v>89</v>
      </c>
      <c r="K1642" s="1"/>
      <c r="L1642" s="1"/>
      <c r="M1642" s="1"/>
      <c r="N1642" s="36">
        <v>2900</v>
      </c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 t="s">
        <v>1844</v>
      </c>
      <c r="Z1642" s="1"/>
      <c r="AA1642" s="1"/>
      <c r="AB1642" s="1"/>
      <c r="AC1642" s="1" t="s">
        <v>1844</v>
      </c>
      <c r="AD1642" s="1"/>
      <c r="AE1642" s="1" t="s">
        <v>1844</v>
      </c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 t="s">
        <v>3076</v>
      </c>
      <c r="AX1642" s="1"/>
      <c r="AY1642" s="2" t="s">
        <v>19589</v>
      </c>
      <c r="AZ1642" s="2" t="s">
        <v>85</v>
      </c>
      <c r="BA1642" s="2" t="s">
        <v>296</v>
      </c>
      <c r="BB1642" s="1"/>
      <c r="BC1642" s="1" t="s">
        <v>1332</v>
      </c>
      <c r="BD1642" s="3" t="s">
        <v>103</v>
      </c>
      <c r="BE1642" s="4" t="s">
        <v>103</v>
      </c>
      <c r="BF1642" s="4" t="s">
        <v>103</v>
      </c>
      <c r="BG1642" s="4" t="s">
        <v>103</v>
      </c>
      <c r="BH1642" s="4" t="s">
        <v>103</v>
      </c>
      <c r="BI1642" s="4" t="s">
        <v>103</v>
      </c>
      <c r="BJ1642" s="4"/>
      <c r="BK1642" s="4"/>
      <c r="BL1642" s="4"/>
      <c r="BM1642" s="1"/>
      <c r="BN1642" s="1"/>
    </row>
    <row r="1643" spans="1:67">
      <c r="A1643">
        <f t="shared" si="25"/>
        <v>1642</v>
      </c>
      <c r="B1643" s="1"/>
      <c r="C1643" s="1" t="s">
        <v>19790</v>
      </c>
      <c r="D1643" s="52" t="s">
        <v>19791</v>
      </c>
      <c r="E1643" s="52" t="s">
        <v>19792</v>
      </c>
      <c r="F1643" s="1" t="s">
        <v>70</v>
      </c>
      <c r="G1643" s="1" t="s">
        <v>8752</v>
      </c>
      <c r="H1643" s="1" t="s">
        <v>19793</v>
      </c>
      <c r="I1643" s="1">
        <v>86500</v>
      </c>
      <c r="J1643" s="1">
        <v>86</v>
      </c>
      <c r="K1643" s="1"/>
      <c r="L1643" s="1"/>
      <c r="M1643" s="1"/>
      <c r="N1643" s="1">
        <v>500</v>
      </c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 t="s">
        <v>630</v>
      </c>
      <c r="Z1643" s="1"/>
      <c r="AA1643" s="1"/>
      <c r="AB1643" s="1"/>
      <c r="AC1643" s="1" t="s">
        <v>630</v>
      </c>
      <c r="AD1643" s="1"/>
      <c r="AE1643" s="1" t="s">
        <v>630</v>
      </c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 t="s">
        <v>19794</v>
      </c>
      <c r="AX1643" s="1"/>
      <c r="AY1643" s="2" t="s">
        <v>19589</v>
      </c>
      <c r="AZ1643" s="2" t="s">
        <v>85</v>
      </c>
      <c r="BA1643" s="2" t="s">
        <v>296</v>
      </c>
      <c r="BB1643" s="1"/>
      <c r="BC1643" s="1" t="s">
        <v>1332</v>
      </c>
      <c r="BD1643" s="3" t="s">
        <v>103</v>
      </c>
      <c r="BE1643" s="4" t="s">
        <v>103</v>
      </c>
      <c r="BF1643" s="4" t="s">
        <v>103</v>
      </c>
      <c r="BG1643" s="4" t="s">
        <v>103</v>
      </c>
      <c r="BH1643" s="4" t="s">
        <v>103</v>
      </c>
      <c r="BI1643" s="4" t="s">
        <v>103</v>
      </c>
      <c r="BJ1643" s="4"/>
      <c r="BK1643" s="4"/>
      <c r="BL1643" s="4"/>
      <c r="BM1643" s="1"/>
      <c r="BN1643" s="1"/>
    </row>
    <row r="1644" spans="1:67">
      <c r="A1644">
        <f t="shared" si="25"/>
        <v>1643</v>
      </c>
      <c r="B1644" s="1"/>
      <c r="C1644" s="1" t="s">
        <v>19795</v>
      </c>
      <c r="D1644" s="52" t="s">
        <v>19796</v>
      </c>
      <c r="E1644" s="52" t="s">
        <v>19797</v>
      </c>
      <c r="F1644" s="1" t="s">
        <v>70</v>
      </c>
      <c r="G1644" s="1" t="s">
        <v>19798</v>
      </c>
      <c r="H1644" s="1" t="s">
        <v>19799</v>
      </c>
      <c r="I1644" s="1">
        <v>73110</v>
      </c>
      <c r="J1644" s="1">
        <v>73</v>
      </c>
      <c r="K1644" s="1"/>
      <c r="L1644" s="1"/>
      <c r="M1644" s="1"/>
      <c r="N1644" s="1">
        <v>330</v>
      </c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 t="s">
        <v>9109</v>
      </c>
      <c r="Z1644" s="1"/>
      <c r="AA1644" s="1"/>
      <c r="AB1644" s="1"/>
      <c r="AC1644" s="1" t="s">
        <v>9109</v>
      </c>
      <c r="AD1644" s="1"/>
      <c r="AE1644" s="1" t="s">
        <v>9109</v>
      </c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 t="s">
        <v>7445</v>
      </c>
      <c r="AX1644" s="1"/>
      <c r="AY1644" s="2" t="s">
        <v>19589</v>
      </c>
      <c r="AZ1644" s="2" t="s">
        <v>85</v>
      </c>
      <c r="BA1644" s="2" t="s">
        <v>296</v>
      </c>
      <c r="BB1644" s="1"/>
      <c r="BC1644" s="1" t="s">
        <v>1332</v>
      </c>
      <c r="BD1644" s="3" t="s">
        <v>103</v>
      </c>
      <c r="BE1644" s="4" t="s">
        <v>103</v>
      </c>
      <c r="BF1644" s="4" t="s">
        <v>103</v>
      </c>
      <c r="BG1644" s="4" t="s">
        <v>103</v>
      </c>
      <c r="BH1644" s="4" t="s">
        <v>103</v>
      </c>
      <c r="BI1644" s="4" t="s">
        <v>103</v>
      </c>
      <c r="BJ1644" s="4"/>
      <c r="BK1644" s="4"/>
      <c r="BL1644" s="4"/>
      <c r="BM1644" s="1"/>
      <c r="BN1644" s="1"/>
    </row>
    <row r="1645" spans="1:67">
      <c r="A1645">
        <f t="shared" si="25"/>
        <v>1644</v>
      </c>
      <c r="B1645" s="1"/>
      <c r="C1645" s="1" t="s">
        <v>19800</v>
      </c>
      <c r="D1645" s="52" t="s">
        <v>19801</v>
      </c>
      <c r="E1645" s="52" t="s">
        <v>19802</v>
      </c>
      <c r="F1645" s="1" t="s">
        <v>70</v>
      </c>
      <c r="G1645" s="1" t="s">
        <v>19803</v>
      </c>
      <c r="H1645" s="1" t="s">
        <v>19804</v>
      </c>
      <c r="I1645" s="1">
        <v>2430</v>
      </c>
      <c r="J1645" s="1">
        <v>2</v>
      </c>
      <c r="K1645" s="1"/>
      <c r="L1645" s="1"/>
      <c r="M1645" s="1"/>
      <c r="N1645" s="36">
        <v>1000</v>
      </c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 t="s">
        <v>599</v>
      </c>
      <c r="Z1645" s="1"/>
      <c r="AA1645" s="1"/>
      <c r="AB1645" s="1"/>
      <c r="AC1645" s="1" t="s">
        <v>599</v>
      </c>
      <c r="AD1645" s="1"/>
      <c r="AE1645" s="1" t="s">
        <v>599</v>
      </c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 t="s">
        <v>19805</v>
      </c>
      <c r="AX1645" s="1"/>
      <c r="AY1645" s="2" t="s">
        <v>19589</v>
      </c>
      <c r="AZ1645" s="2" t="s">
        <v>85</v>
      </c>
      <c r="BA1645" s="2" t="s">
        <v>296</v>
      </c>
      <c r="BB1645" s="1"/>
      <c r="BC1645" s="1" t="s">
        <v>1332</v>
      </c>
      <c r="BD1645" s="3" t="s">
        <v>103</v>
      </c>
      <c r="BE1645" s="4" t="s">
        <v>103</v>
      </c>
      <c r="BF1645" s="4" t="s">
        <v>103</v>
      </c>
      <c r="BG1645" s="4" t="s">
        <v>103</v>
      </c>
      <c r="BH1645" s="4" t="s">
        <v>103</v>
      </c>
      <c r="BI1645" s="4" t="s">
        <v>103</v>
      </c>
      <c r="BJ1645" s="4"/>
      <c r="BK1645" s="4"/>
      <c r="BL1645" s="4"/>
      <c r="BM1645" s="1"/>
      <c r="BN1645" s="1"/>
    </row>
    <row r="1646" spans="1:67">
      <c r="A1646">
        <f t="shared" si="25"/>
        <v>1645</v>
      </c>
      <c r="B1646" s="1"/>
      <c r="C1646" s="1" t="s">
        <v>19806</v>
      </c>
      <c r="D1646" s="52" t="s">
        <v>19807</v>
      </c>
      <c r="E1646" s="52" t="s">
        <v>19808</v>
      </c>
      <c r="F1646" s="1" t="s">
        <v>70</v>
      </c>
      <c r="G1646" s="1" t="s">
        <v>19809</v>
      </c>
      <c r="H1646" s="1" t="s">
        <v>19810</v>
      </c>
      <c r="I1646" s="1">
        <v>42800</v>
      </c>
      <c r="J1646" s="1">
        <v>42</v>
      </c>
      <c r="K1646" s="1"/>
      <c r="L1646" s="1"/>
      <c r="M1646" s="1"/>
      <c r="N1646" s="1">
        <v>300</v>
      </c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 t="s">
        <v>14391</v>
      </c>
      <c r="Z1646" s="1"/>
      <c r="AA1646" s="1"/>
      <c r="AB1646" s="1"/>
      <c r="AC1646" s="1" t="s">
        <v>14391</v>
      </c>
      <c r="AD1646" s="1"/>
      <c r="AE1646" s="1" t="s">
        <v>14391</v>
      </c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 t="s">
        <v>19811</v>
      </c>
      <c r="AX1646" s="1"/>
      <c r="AY1646" s="2" t="s">
        <v>19589</v>
      </c>
      <c r="AZ1646" s="2" t="s">
        <v>85</v>
      </c>
      <c r="BA1646" s="2" t="s">
        <v>296</v>
      </c>
      <c r="BB1646" s="1"/>
      <c r="BC1646" s="1" t="s">
        <v>1332</v>
      </c>
      <c r="BD1646" s="3" t="s">
        <v>103</v>
      </c>
      <c r="BE1646" s="4" t="s">
        <v>103</v>
      </c>
      <c r="BF1646" s="4" t="s">
        <v>103</v>
      </c>
      <c r="BG1646" s="4" t="s">
        <v>103</v>
      </c>
      <c r="BH1646" s="4" t="s">
        <v>103</v>
      </c>
      <c r="BI1646" s="4" t="s">
        <v>103</v>
      </c>
      <c r="BJ1646" s="4"/>
      <c r="BK1646" s="4"/>
      <c r="BL1646" s="4"/>
      <c r="BM1646" s="1"/>
      <c r="BN1646" s="1"/>
    </row>
    <row r="1647" spans="1:67">
      <c r="A1647">
        <f t="shared" si="25"/>
        <v>1646</v>
      </c>
      <c r="B1647" s="1"/>
      <c r="C1647" s="1" t="s">
        <v>19817</v>
      </c>
      <c r="D1647" s="52" t="s">
        <v>19818</v>
      </c>
      <c r="E1647" s="52" t="s">
        <v>19819</v>
      </c>
      <c r="F1647" s="1" t="s">
        <v>70</v>
      </c>
      <c r="G1647" s="1" t="s">
        <v>16670</v>
      </c>
      <c r="H1647" s="1" t="s">
        <v>19820</v>
      </c>
      <c r="I1647" s="1">
        <v>67400</v>
      </c>
      <c r="J1647" s="1">
        <v>67</v>
      </c>
      <c r="K1647" s="1"/>
      <c r="L1647" s="1"/>
      <c r="M1647" s="1"/>
      <c r="N1647" s="1">
        <v>800</v>
      </c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 t="s">
        <v>1787</v>
      </c>
      <c r="Z1647" s="1"/>
      <c r="AA1647" s="1"/>
      <c r="AB1647" s="1"/>
      <c r="AC1647" s="1" t="s">
        <v>1787</v>
      </c>
      <c r="AD1647" s="1"/>
      <c r="AE1647" s="1" t="s">
        <v>1787</v>
      </c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 t="s">
        <v>19821</v>
      </c>
      <c r="AX1647" s="1"/>
      <c r="AY1647" s="2" t="s">
        <v>19589</v>
      </c>
      <c r="AZ1647" s="2" t="s">
        <v>85</v>
      </c>
      <c r="BA1647" s="2" t="s">
        <v>296</v>
      </c>
      <c r="BB1647" s="1"/>
      <c r="BC1647" s="1" t="s">
        <v>1332</v>
      </c>
      <c r="BD1647" s="3" t="s">
        <v>103</v>
      </c>
      <c r="BE1647" s="4" t="s">
        <v>103</v>
      </c>
      <c r="BF1647" s="4" t="s">
        <v>103</v>
      </c>
      <c r="BG1647" s="4" t="s">
        <v>103</v>
      </c>
      <c r="BH1647" s="4" t="s">
        <v>103</v>
      </c>
      <c r="BI1647" s="4" t="s">
        <v>103</v>
      </c>
      <c r="BJ1647" s="4"/>
      <c r="BK1647" s="4"/>
      <c r="BL1647" s="4"/>
      <c r="BM1647" s="1"/>
      <c r="BN1647" s="1"/>
    </row>
    <row r="1648" spans="1:67">
      <c r="A1648">
        <f t="shared" si="25"/>
        <v>1647</v>
      </c>
      <c r="B1648" s="1"/>
      <c r="C1648" s="1" t="s">
        <v>9724</v>
      </c>
      <c r="D1648" s="52" t="s">
        <v>9725</v>
      </c>
      <c r="E1648" s="52" t="s">
        <v>9726</v>
      </c>
      <c r="F1648" s="1" t="s">
        <v>70</v>
      </c>
      <c r="G1648" s="1" t="s">
        <v>643</v>
      </c>
      <c r="H1648" s="1" t="s">
        <v>9727</v>
      </c>
      <c r="I1648" s="1">
        <v>35370</v>
      </c>
      <c r="J1648" s="1">
        <v>35</v>
      </c>
      <c r="K1648" s="1"/>
      <c r="L1648" s="1"/>
      <c r="M1648" s="1"/>
      <c r="N1648" s="36">
        <v>19187</v>
      </c>
      <c r="O1648" s="1" t="s">
        <v>9729</v>
      </c>
      <c r="P1648" s="1" t="s">
        <v>4907</v>
      </c>
      <c r="Q1648" s="1"/>
      <c r="R1648" s="1"/>
      <c r="S1648" s="1"/>
      <c r="T1648" s="1"/>
      <c r="U1648" s="1"/>
      <c r="V1648" s="1"/>
      <c r="W1648" s="1" t="s">
        <v>9728</v>
      </c>
      <c r="X1648" s="1"/>
      <c r="Y1648" s="1"/>
      <c r="Z1648" s="1" t="s">
        <v>9728</v>
      </c>
      <c r="AA1648" s="1"/>
      <c r="AB1648" s="1"/>
      <c r="AC1648" s="1"/>
      <c r="AD1648" s="1"/>
      <c r="AE1648" s="1" t="s">
        <v>9728</v>
      </c>
      <c r="AF1648" s="1"/>
      <c r="AG1648" s="1"/>
      <c r="AH1648" s="1"/>
      <c r="AI1648" s="1" t="s">
        <v>153</v>
      </c>
      <c r="AJ1648" s="1">
        <v>27</v>
      </c>
      <c r="AK1648" s="1">
        <v>3</v>
      </c>
      <c r="AL1648" s="1"/>
      <c r="AM1648" s="1"/>
      <c r="AN1648" s="1"/>
      <c r="AO1648" s="1"/>
      <c r="AP1648" s="1" t="s">
        <v>80</v>
      </c>
      <c r="AQ1648" s="1" t="s">
        <v>81</v>
      </c>
      <c r="AR1648" s="1">
        <v>1510</v>
      </c>
      <c r="AS1648" s="1">
        <v>2009</v>
      </c>
      <c r="AT1648" s="1"/>
      <c r="AU1648" s="1"/>
      <c r="AV1648" s="1"/>
      <c r="AW1648" s="1"/>
      <c r="AX1648" s="1"/>
      <c r="AY1648" s="2" t="s">
        <v>9730</v>
      </c>
      <c r="AZ1648" s="2" t="s">
        <v>85</v>
      </c>
      <c r="BA1648" s="2" t="s">
        <v>9731</v>
      </c>
      <c r="BB1648" s="1"/>
      <c r="BC1648" s="1" t="s">
        <v>3112</v>
      </c>
      <c r="BD1648" s="3">
        <v>42</v>
      </c>
      <c r="BE1648" s="4" t="s">
        <v>125</v>
      </c>
      <c r="BF1648" s="4">
        <v>44189</v>
      </c>
      <c r="BG1648" s="4">
        <v>44189</v>
      </c>
      <c r="BH1648" s="4">
        <v>45283</v>
      </c>
      <c r="BI1648" s="4">
        <v>47475</v>
      </c>
      <c r="BJ1648" s="4" t="s">
        <v>105</v>
      </c>
      <c r="BK1648" s="4" t="s">
        <v>105</v>
      </c>
      <c r="BL1648" s="4" t="s">
        <v>105</v>
      </c>
      <c r="BM1648" s="1" t="s">
        <v>105</v>
      </c>
      <c r="BN1648" s="8" t="s">
        <v>1991</v>
      </c>
    </row>
    <row r="1649" spans="1:67">
      <c r="A1649">
        <f t="shared" si="25"/>
        <v>1648</v>
      </c>
      <c r="B1649" s="1" t="s">
        <v>66</v>
      </c>
      <c r="C1649" s="1" t="s">
        <v>9826</v>
      </c>
      <c r="D1649" s="52" t="s">
        <v>9827</v>
      </c>
      <c r="E1649" s="52" t="s">
        <v>9828</v>
      </c>
      <c r="F1649" s="1" t="s">
        <v>70</v>
      </c>
      <c r="G1649" s="1" t="s">
        <v>1971</v>
      </c>
      <c r="H1649" s="1" t="s">
        <v>9829</v>
      </c>
      <c r="I1649" s="1">
        <v>77380</v>
      </c>
      <c r="J1649" s="1">
        <v>77</v>
      </c>
      <c r="K1649" s="1"/>
      <c r="L1649" s="1"/>
      <c r="M1649" s="1"/>
      <c r="N1649" s="36">
        <v>23262</v>
      </c>
      <c r="O1649" s="1" t="s">
        <v>9831</v>
      </c>
      <c r="P1649" s="1" t="s">
        <v>9832</v>
      </c>
      <c r="Q1649" s="1"/>
      <c r="R1649" s="1"/>
      <c r="S1649" s="1"/>
      <c r="T1649" s="1"/>
      <c r="U1649" s="1"/>
      <c r="V1649" s="1"/>
      <c r="W1649" s="1"/>
      <c r="X1649" s="1" t="s">
        <v>9830</v>
      </c>
      <c r="Y1649" s="1"/>
      <c r="Z1649" s="1" t="s">
        <v>9830</v>
      </c>
      <c r="AA1649" s="1"/>
      <c r="AB1649" s="1"/>
      <c r="AC1649" s="1"/>
      <c r="AD1649" s="1"/>
      <c r="AE1649" s="1" t="s">
        <v>9830</v>
      </c>
      <c r="AF1649" s="1"/>
      <c r="AG1649" s="1"/>
      <c r="AH1649" s="1"/>
      <c r="AI1649" s="1" t="s">
        <v>5932</v>
      </c>
      <c r="AJ1649" s="1">
        <v>6</v>
      </c>
      <c r="AK1649" s="1">
        <v>8</v>
      </c>
      <c r="AL1649" s="1"/>
      <c r="AM1649" s="1"/>
      <c r="AN1649" s="1"/>
      <c r="AO1649" s="1"/>
      <c r="AP1649" s="1"/>
      <c r="AQ1649" s="1" t="s">
        <v>81</v>
      </c>
      <c r="AR1649" s="1" t="s">
        <v>9833</v>
      </c>
      <c r="AS1649" s="1">
        <v>1998</v>
      </c>
      <c r="AT1649" s="1"/>
      <c r="AU1649" s="1"/>
      <c r="AV1649" s="1"/>
      <c r="AW1649" s="1" t="s">
        <v>9282</v>
      </c>
      <c r="AX1649" s="1"/>
      <c r="AY1649" s="2" t="s">
        <v>9730</v>
      </c>
      <c r="AZ1649" s="2" t="s">
        <v>85</v>
      </c>
      <c r="BA1649" s="2" t="s">
        <v>9731</v>
      </c>
      <c r="BB1649" s="1"/>
      <c r="BC1649" s="1" t="s">
        <v>793</v>
      </c>
      <c r="BD1649" s="3">
        <v>34</v>
      </c>
      <c r="BE1649" s="4" t="s">
        <v>125</v>
      </c>
      <c r="BF1649" s="4">
        <v>43042</v>
      </c>
      <c r="BG1649" s="4">
        <v>43042</v>
      </c>
      <c r="BH1649" s="4">
        <v>44196</v>
      </c>
      <c r="BI1649" s="4">
        <v>46693</v>
      </c>
      <c r="BJ1649" s="4" t="s">
        <v>89</v>
      </c>
      <c r="BK1649" s="4" t="s">
        <v>89</v>
      </c>
      <c r="BL1649" s="4" t="s">
        <v>89</v>
      </c>
      <c r="BM1649" s="1" t="s">
        <v>89</v>
      </c>
      <c r="BN1649" s="14"/>
      <c r="BO1649" s="4" t="s">
        <v>9834</v>
      </c>
    </row>
    <row r="1650" spans="1:67">
      <c r="A1650">
        <f t="shared" si="25"/>
        <v>1649</v>
      </c>
      <c r="B1650" s="1" t="s">
        <v>66</v>
      </c>
      <c r="C1650" s="1" t="s">
        <v>14178</v>
      </c>
      <c r="D1650" s="52" t="s">
        <v>14179</v>
      </c>
      <c r="E1650" s="52" t="s">
        <v>14180</v>
      </c>
      <c r="F1650" s="1" t="s">
        <v>70</v>
      </c>
      <c r="G1650" s="1" t="s">
        <v>13813</v>
      </c>
      <c r="H1650" s="1" t="s">
        <v>14181</v>
      </c>
      <c r="I1650" s="1">
        <v>69780</v>
      </c>
      <c r="J1650" s="1">
        <v>69</v>
      </c>
      <c r="K1650" s="1"/>
      <c r="L1650" s="1" t="s">
        <v>14182</v>
      </c>
      <c r="M1650" s="1"/>
      <c r="N1650" s="36">
        <v>20936</v>
      </c>
      <c r="O1650" s="1" t="s">
        <v>14184</v>
      </c>
      <c r="P1650" s="1" t="s">
        <v>14185</v>
      </c>
      <c r="Q1650" s="1"/>
      <c r="R1650" s="1"/>
      <c r="S1650" s="1" t="s">
        <v>3157</v>
      </c>
      <c r="T1650" s="1"/>
      <c r="U1650" s="1"/>
      <c r="V1650" s="1"/>
      <c r="W1650" s="1" t="s">
        <v>14183</v>
      </c>
      <c r="X1650" s="1"/>
      <c r="Y1650" s="1"/>
      <c r="Z1650" s="1" t="s">
        <v>14183</v>
      </c>
      <c r="AA1650" s="1"/>
      <c r="AB1650" s="1"/>
      <c r="AC1650" s="1"/>
      <c r="AD1650" s="1"/>
      <c r="AE1650" s="1" t="s">
        <v>14183</v>
      </c>
      <c r="AF1650" s="1"/>
      <c r="AG1650" s="1"/>
      <c r="AH1650" s="1"/>
      <c r="AI1650" s="1" t="s">
        <v>168</v>
      </c>
      <c r="AJ1650" s="1">
        <v>19</v>
      </c>
      <c r="AK1650" s="1">
        <v>2</v>
      </c>
      <c r="AL1650" s="1"/>
      <c r="AM1650" s="1"/>
      <c r="AN1650" s="1"/>
      <c r="AO1650" s="1"/>
      <c r="AP1650" s="1" t="s">
        <v>80</v>
      </c>
      <c r="AQ1650" s="1" t="s">
        <v>81</v>
      </c>
      <c r="AR1650" s="1" t="s">
        <v>14186</v>
      </c>
      <c r="AS1650" s="1">
        <v>2005</v>
      </c>
      <c r="AT1650" s="1"/>
      <c r="AU1650" s="1"/>
      <c r="AV1650" s="1"/>
      <c r="AW1650" s="1" t="s">
        <v>14187</v>
      </c>
      <c r="AX1650" s="1"/>
      <c r="AY1650" s="2" t="s">
        <v>9730</v>
      </c>
      <c r="AZ1650" s="2" t="s">
        <v>85</v>
      </c>
      <c r="BA1650" s="2" t="s">
        <v>9731</v>
      </c>
      <c r="BB1650" s="1"/>
      <c r="BC1650" s="1" t="s">
        <v>14188</v>
      </c>
      <c r="BD1650" s="3">
        <v>50</v>
      </c>
      <c r="BE1650" s="4" t="s">
        <v>125</v>
      </c>
      <c r="BF1650" s="4">
        <v>44498</v>
      </c>
      <c r="BG1650" s="4">
        <v>44502</v>
      </c>
      <c r="BH1650" s="4">
        <v>45597</v>
      </c>
      <c r="BI1650" s="4">
        <v>47788</v>
      </c>
      <c r="BJ1650" s="4"/>
      <c r="BK1650" s="4"/>
      <c r="BL1650" s="4"/>
      <c r="BM1650" s="1"/>
      <c r="BN1650" s="27" t="s">
        <v>14189</v>
      </c>
    </row>
    <row r="1651" spans="1:67">
      <c r="A1651">
        <f t="shared" si="25"/>
        <v>1650</v>
      </c>
      <c r="B1651" s="1"/>
      <c r="C1651" s="1" t="s">
        <v>16211</v>
      </c>
      <c r="D1651" s="52" t="s">
        <v>16212</v>
      </c>
      <c r="E1651" s="52" t="s">
        <v>16213</v>
      </c>
      <c r="F1651" s="1" t="s">
        <v>70</v>
      </c>
      <c r="G1651" s="1" t="s">
        <v>1806</v>
      </c>
      <c r="H1651" s="1" t="s">
        <v>16214</v>
      </c>
      <c r="I1651" s="1">
        <v>45140</v>
      </c>
      <c r="J1651" s="1">
        <v>45</v>
      </c>
      <c r="K1651" s="1"/>
      <c r="L1651" s="1"/>
      <c r="M1651" s="1"/>
      <c r="N1651" s="36">
        <v>20509</v>
      </c>
      <c r="O1651" s="1" t="s">
        <v>16216</v>
      </c>
      <c r="P1651" s="1" t="s">
        <v>16217</v>
      </c>
      <c r="Q1651" s="1"/>
      <c r="R1651" s="1"/>
      <c r="S1651" s="1"/>
      <c r="T1651" s="1"/>
      <c r="U1651" s="1"/>
      <c r="V1651" s="1"/>
      <c r="W1651" s="1" t="s">
        <v>16215</v>
      </c>
      <c r="X1651" s="1"/>
      <c r="Y1651" s="1"/>
      <c r="Z1651" s="1" t="s">
        <v>16215</v>
      </c>
      <c r="AA1651" s="1"/>
      <c r="AB1651" s="1"/>
      <c r="AC1651" s="1"/>
      <c r="AD1651" s="1"/>
      <c r="AE1651" s="1" t="s">
        <v>16215</v>
      </c>
      <c r="AF1651" s="1"/>
      <c r="AG1651" s="1"/>
      <c r="AH1651" s="1"/>
      <c r="AI1651" s="1" t="s">
        <v>206</v>
      </c>
      <c r="AJ1651" s="1">
        <v>20</v>
      </c>
      <c r="AK1651" s="1">
        <v>1</v>
      </c>
      <c r="AL1651" s="1"/>
      <c r="AM1651" s="1"/>
      <c r="AN1651" s="1"/>
      <c r="AO1651" s="1"/>
      <c r="AP1651" s="1" t="s">
        <v>80</v>
      </c>
      <c r="AQ1651" s="1" t="s">
        <v>81</v>
      </c>
      <c r="AR1651" s="1"/>
      <c r="AS1651" s="1">
        <v>2002</v>
      </c>
      <c r="AT1651" s="1"/>
      <c r="AU1651" s="1"/>
      <c r="AV1651" s="1"/>
      <c r="AW1651" s="1"/>
      <c r="AX1651" s="1"/>
      <c r="AY1651" s="2" t="s">
        <v>9730</v>
      </c>
      <c r="AZ1651" s="2" t="s">
        <v>85</v>
      </c>
      <c r="BA1651" s="2" t="s">
        <v>9731</v>
      </c>
      <c r="BB1651" s="1"/>
      <c r="BC1651" s="1" t="s">
        <v>483</v>
      </c>
      <c r="BD1651" s="3">
        <v>32</v>
      </c>
      <c r="BE1651" s="4" t="s">
        <v>104</v>
      </c>
      <c r="BF1651" s="4" t="s">
        <v>103</v>
      </c>
      <c r="BG1651" s="4" t="s">
        <v>103</v>
      </c>
      <c r="BH1651" s="4" t="s">
        <v>103</v>
      </c>
      <c r="BI1651" s="4" t="s">
        <v>103</v>
      </c>
      <c r="BJ1651" s="4"/>
      <c r="BK1651" s="4"/>
      <c r="BL1651" s="4"/>
      <c r="BM1651" s="1"/>
      <c r="BN1651" s="1"/>
    </row>
    <row r="1652" spans="1:67">
      <c r="A1652">
        <f t="shared" si="25"/>
        <v>1651</v>
      </c>
      <c r="B1652" s="1"/>
      <c r="C1652" s="1" t="s">
        <v>18681</v>
      </c>
      <c r="D1652" s="52" t="s">
        <v>18682</v>
      </c>
      <c r="E1652" s="52" t="s">
        <v>18683</v>
      </c>
      <c r="F1652" s="1" t="s">
        <v>70</v>
      </c>
      <c r="G1652" s="1" t="s">
        <v>16621</v>
      </c>
      <c r="H1652" s="1" t="s">
        <v>18684</v>
      </c>
      <c r="I1652" s="1">
        <v>76800</v>
      </c>
      <c r="J1652" s="1">
        <v>76</v>
      </c>
      <c r="K1652" s="1"/>
      <c r="L1652" s="1"/>
      <c r="M1652" s="1"/>
      <c r="N1652" s="36">
        <v>9649</v>
      </c>
      <c r="O1652" s="1" t="s">
        <v>18686</v>
      </c>
      <c r="P1652" s="1" t="s">
        <v>6133</v>
      </c>
      <c r="Q1652" s="1"/>
      <c r="R1652" s="1"/>
      <c r="S1652" s="1"/>
      <c r="T1652" s="1"/>
      <c r="U1652" s="1"/>
      <c r="V1652" s="1"/>
      <c r="W1652" s="1"/>
      <c r="X1652" s="1" t="s">
        <v>18685</v>
      </c>
      <c r="Y1652" s="1"/>
      <c r="Z1652" s="1" t="s">
        <v>18685</v>
      </c>
      <c r="AA1652" s="1"/>
      <c r="AB1652" s="1"/>
      <c r="AC1652" s="1"/>
      <c r="AD1652" s="1"/>
      <c r="AE1652" s="1" t="s">
        <v>18685</v>
      </c>
      <c r="AF1652" s="1"/>
      <c r="AG1652" s="1"/>
      <c r="AH1652" s="1"/>
      <c r="AI1652" s="1"/>
      <c r="AJ1652" s="1">
        <v>8</v>
      </c>
      <c r="AK1652" s="1">
        <v>1</v>
      </c>
      <c r="AL1652" s="1"/>
      <c r="AM1652" s="1"/>
      <c r="AN1652" s="1"/>
      <c r="AO1652" s="1"/>
      <c r="AP1652" s="1"/>
      <c r="AQ1652" s="1"/>
      <c r="AR1652" s="1" t="s">
        <v>11189</v>
      </c>
      <c r="AS1652" s="1">
        <v>1995</v>
      </c>
      <c r="AT1652" s="1"/>
      <c r="AU1652" s="1"/>
      <c r="AV1652" s="1"/>
      <c r="AW1652" s="1" t="s">
        <v>18687</v>
      </c>
      <c r="AX1652" s="1"/>
      <c r="AY1652" s="2" t="s">
        <v>9730</v>
      </c>
      <c r="AZ1652" s="2" t="s">
        <v>85</v>
      </c>
      <c r="BA1652" s="2" t="s">
        <v>9731</v>
      </c>
      <c r="BB1652" s="1"/>
      <c r="BC1652" s="1" t="s">
        <v>453</v>
      </c>
      <c r="BD1652" s="3" t="s">
        <v>103</v>
      </c>
      <c r="BE1652" s="4" t="s">
        <v>103</v>
      </c>
      <c r="BF1652" s="4" t="s">
        <v>103</v>
      </c>
      <c r="BG1652" s="4" t="s">
        <v>103</v>
      </c>
      <c r="BH1652" s="4" t="s">
        <v>103</v>
      </c>
      <c r="BI1652" s="4" t="s">
        <v>103</v>
      </c>
      <c r="BJ1652" s="4"/>
      <c r="BK1652" s="4"/>
      <c r="BL1652" s="4"/>
      <c r="BM1652" s="1"/>
      <c r="BN1652" s="1"/>
    </row>
    <row r="1653" spans="1:67">
      <c r="A1653">
        <f t="shared" si="25"/>
        <v>1652</v>
      </c>
      <c r="B1653" s="1"/>
      <c r="C1653" s="1"/>
      <c r="D1653" s="52" t="s">
        <v>1708</v>
      </c>
      <c r="E1653" s="52" t="s">
        <v>1709</v>
      </c>
      <c r="F1653" s="1" t="s">
        <v>70</v>
      </c>
      <c r="G1653" s="1" t="s">
        <v>1710</v>
      </c>
      <c r="H1653" s="1" t="s">
        <v>1711</v>
      </c>
      <c r="I1653" s="1">
        <v>28630</v>
      </c>
      <c r="J1653" s="1">
        <v>28</v>
      </c>
      <c r="K1653" s="1"/>
      <c r="L1653" s="1"/>
      <c r="M1653" s="1"/>
      <c r="N1653" s="36">
        <v>9300</v>
      </c>
      <c r="O1653" s="1"/>
      <c r="P1653" s="1"/>
      <c r="Q1653" s="1"/>
      <c r="R1653" s="1"/>
      <c r="S1653" s="1"/>
      <c r="T1653" s="1"/>
      <c r="U1653" s="1"/>
      <c r="V1653" s="1"/>
      <c r="W1653" s="1" t="s">
        <v>1247</v>
      </c>
      <c r="X1653" s="1"/>
      <c r="Y1653" s="1"/>
      <c r="Z1653" s="1"/>
      <c r="AA1653" s="1"/>
      <c r="AB1653" s="1"/>
      <c r="AC1653" s="1" t="s">
        <v>1247</v>
      </c>
      <c r="AD1653" s="1"/>
      <c r="AE1653" s="1" t="s">
        <v>1247</v>
      </c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2" t="s">
        <v>1712</v>
      </c>
      <c r="AZ1653" s="2" t="s">
        <v>85</v>
      </c>
      <c r="BA1653" s="2" t="s">
        <v>296</v>
      </c>
      <c r="BB1653" s="1"/>
      <c r="BC1653" s="1" t="s">
        <v>1713</v>
      </c>
      <c r="BD1653" s="3" t="s">
        <v>103</v>
      </c>
      <c r="BE1653" s="1" t="s">
        <v>103</v>
      </c>
      <c r="BF1653" s="1" t="s">
        <v>103</v>
      </c>
      <c r="BG1653" s="1" t="s">
        <v>103</v>
      </c>
      <c r="BH1653" s="1" t="s">
        <v>103</v>
      </c>
      <c r="BI1653" s="1" t="s">
        <v>103</v>
      </c>
      <c r="BJ1653" s="1" t="s">
        <v>105</v>
      </c>
      <c r="BK1653" s="1" t="s">
        <v>105</v>
      </c>
      <c r="BL1653" s="1" t="s">
        <v>105</v>
      </c>
      <c r="BM1653" s="1" t="s">
        <v>105</v>
      </c>
      <c r="BN1653" s="1" t="s">
        <v>563</v>
      </c>
    </row>
    <row r="1654" spans="1:67">
      <c r="A1654">
        <f t="shared" si="25"/>
        <v>1653</v>
      </c>
      <c r="B1654" s="1"/>
      <c r="C1654" s="1"/>
      <c r="D1654" s="52" t="s">
        <v>16600</v>
      </c>
      <c r="E1654" s="52" t="s">
        <v>16601</v>
      </c>
      <c r="F1654" s="1" t="s">
        <v>70</v>
      </c>
      <c r="G1654" s="1" t="s">
        <v>16602</v>
      </c>
      <c r="H1654" s="1" t="s">
        <v>16603</v>
      </c>
      <c r="I1654" s="1">
        <v>67150</v>
      </c>
      <c r="J1654" s="1">
        <v>67</v>
      </c>
      <c r="K1654" s="1"/>
      <c r="L1654" s="1"/>
      <c r="M1654" s="1"/>
      <c r="N1654" s="36">
        <v>9500</v>
      </c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 t="s">
        <v>463</v>
      </c>
      <c r="Z1654" s="1"/>
      <c r="AA1654" s="1" t="s">
        <v>463</v>
      </c>
      <c r="AB1654" s="1"/>
      <c r="AC1654" s="1"/>
      <c r="AD1654" s="1"/>
      <c r="AE1654" s="1" t="s">
        <v>463</v>
      </c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2" t="s">
        <v>16604</v>
      </c>
      <c r="AZ1654" s="2" t="s">
        <v>85</v>
      </c>
      <c r="BA1654" s="2" t="s">
        <v>1317</v>
      </c>
      <c r="BB1654" s="1"/>
      <c r="BC1654" s="1" t="s">
        <v>250</v>
      </c>
      <c r="BD1654" s="3" t="s">
        <v>103</v>
      </c>
      <c r="BE1654" s="4" t="s">
        <v>103</v>
      </c>
      <c r="BF1654" s="4" t="s">
        <v>103</v>
      </c>
      <c r="BG1654" s="4" t="s">
        <v>103</v>
      </c>
      <c r="BH1654" s="4" t="s">
        <v>103</v>
      </c>
      <c r="BI1654" s="4" t="s">
        <v>103</v>
      </c>
      <c r="BJ1654" s="4"/>
      <c r="BK1654" s="4"/>
      <c r="BL1654" s="4"/>
      <c r="BM1654" s="1"/>
      <c r="BN1654" s="1"/>
    </row>
    <row r="1655" spans="1:67">
      <c r="A1655">
        <f t="shared" si="25"/>
        <v>1654</v>
      </c>
      <c r="B1655" s="1" t="s">
        <v>66</v>
      </c>
      <c r="C1655" s="1" t="s">
        <v>8852</v>
      </c>
      <c r="D1655" s="52" t="s">
        <v>8853</v>
      </c>
      <c r="E1655" s="52" t="s">
        <v>8854</v>
      </c>
      <c r="F1655" s="1" t="s">
        <v>70</v>
      </c>
      <c r="G1655" s="1" t="s">
        <v>8480</v>
      </c>
      <c r="H1655" s="1" t="s">
        <v>8481</v>
      </c>
      <c r="I1655" s="1">
        <v>82700</v>
      </c>
      <c r="J1655" s="1">
        <v>82</v>
      </c>
      <c r="K1655" s="1"/>
      <c r="L1655" s="1"/>
      <c r="M1655" s="1">
        <v>11</v>
      </c>
      <c r="N1655" s="36">
        <v>72005</v>
      </c>
      <c r="O1655" s="1" t="s">
        <v>8856</v>
      </c>
      <c r="P1655" s="1" t="s">
        <v>8857</v>
      </c>
      <c r="Q1655" s="1"/>
      <c r="R1655" s="1"/>
      <c r="S1655" s="1" t="s">
        <v>8858</v>
      </c>
      <c r="T1655" s="1"/>
      <c r="U1655" s="1" t="s">
        <v>8859</v>
      </c>
      <c r="V1655" s="1"/>
      <c r="W1655" s="1" t="s">
        <v>8855</v>
      </c>
      <c r="X1655" s="1"/>
      <c r="Y1655" s="1"/>
      <c r="Z1655" s="1" t="s">
        <v>8860</v>
      </c>
      <c r="AA1655" s="1"/>
      <c r="AB1655" s="1" t="s">
        <v>1989</v>
      </c>
      <c r="AC1655" s="1"/>
      <c r="AD1655" s="1"/>
      <c r="AE1655" s="1" t="s">
        <v>8861</v>
      </c>
      <c r="AF1655" s="1" t="s">
        <v>8862</v>
      </c>
      <c r="AG1655" s="1" t="s">
        <v>8863</v>
      </c>
      <c r="AH1655" s="1"/>
      <c r="AI1655" s="1" t="s">
        <v>8864</v>
      </c>
      <c r="AJ1655" s="1">
        <v>143</v>
      </c>
      <c r="AK1655" s="1">
        <v>2</v>
      </c>
      <c r="AL1655" s="1"/>
      <c r="AM1655" s="1" t="s">
        <v>8865</v>
      </c>
      <c r="AN1655" s="1"/>
      <c r="AO1655" s="1" t="s">
        <v>99</v>
      </c>
      <c r="AP1655" s="1" t="s">
        <v>80</v>
      </c>
      <c r="AQ1655" s="1" t="s">
        <v>81</v>
      </c>
      <c r="AR1655" s="1" t="s">
        <v>8866</v>
      </c>
      <c r="AS1655" s="1">
        <v>2019</v>
      </c>
      <c r="AT1655" s="1" t="s">
        <v>8867</v>
      </c>
      <c r="AU1655" s="1"/>
      <c r="AV1655" s="1" t="s">
        <v>8868</v>
      </c>
      <c r="AW1655" s="1" t="s">
        <v>8869</v>
      </c>
      <c r="AX1655" s="1" t="s">
        <v>8870</v>
      </c>
      <c r="AY1655" s="2" t="s">
        <v>8871</v>
      </c>
      <c r="AZ1655" s="2" t="s">
        <v>85</v>
      </c>
      <c r="BA1655" s="2" t="s">
        <v>86</v>
      </c>
      <c r="BB1655" s="1"/>
      <c r="BC1655" s="1" t="s">
        <v>353</v>
      </c>
      <c r="BD1655" s="3">
        <v>47.913339351433926</v>
      </c>
      <c r="BE1655" s="4" t="s">
        <v>88</v>
      </c>
      <c r="BF1655" s="4">
        <v>43008</v>
      </c>
      <c r="BG1655" s="4">
        <v>43344</v>
      </c>
      <c r="BH1655" s="4">
        <v>46997</v>
      </c>
      <c r="BI1655" s="4">
        <v>46997</v>
      </c>
      <c r="BJ1655" s="4" t="s">
        <v>105</v>
      </c>
      <c r="BK1655" s="4" t="s">
        <v>105</v>
      </c>
      <c r="BL1655" s="4" t="s">
        <v>105</v>
      </c>
      <c r="BM1655" s="1" t="s">
        <v>105</v>
      </c>
      <c r="BN1655" s="1" t="s">
        <v>8872</v>
      </c>
    </row>
    <row r="1656" spans="1:67">
      <c r="A1656">
        <f t="shared" si="25"/>
        <v>1655</v>
      </c>
      <c r="B1656" s="1"/>
      <c r="C1656" s="1" t="s">
        <v>13219</v>
      </c>
      <c r="D1656" s="52" t="s">
        <v>13220</v>
      </c>
      <c r="E1656" s="52" t="s">
        <v>13221</v>
      </c>
      <c r="F1656" s="1" t="s">
        <v>70</v>
      </c>
      <c r="G1656" s="1" t="s">
        <v>8450</v>
      </c>
      <c r="H1656" s="1" t="s">
        <v>13222</v>
      </c>
      <c r="I1656" s="1">
        <v>45410</v>
      </c>
      <c r="J1656" s="1">
        <v>45</v>
      </c>
      <c r="K1656" s="1"/>
      <c r="L1656" s="1"/>
      <c r="M1656" s="1"/>
      <c r="N1656" s="36">
        <v>46520</v>
      </c>
      <c r="O1656" s="1"/>
      <c r="P1656" s="1"/>
      <c r="Q1656" s="1"/>
      <c r="R1656" s="1"/>
      <c r="S1656" s="1"/>
      <c r="T1656" s="1"/>
      <c r="U1656" s="1"/>
      <c r="V1656" s="1"/>
      <c r="W1656" s="1" t="s">
        <v>13223</v>
      </c>
      <c r="X1656" s="1"/>
      <c r="Y1656" s="1"/>
      <c r="Z1656" s="1" t="s">
        <v>13223</v>
      </c>
      <c r="AA1656" s="1"/>
      <c r="AB1656" s="1"/>
      <c r="AC1656" s="1"/>
      <c r="AD1656" s="1"/>
      <c r="AE1656" s="1" t="s">
        <v>13223</v>
      </c>
      <c r="AF1656" s="1"/>
      <c r="AG1656" s="1"/>
      <c r="AH1656" s="1"/>
      <c r="AI1656" s="1" t="s">
        <v>1098</v>
      </c>
      <c r="AJ1656" s="1"/>
      <c r="AK1656" s="1"/>
      <c r="AL1656" s="1"/>
      <c r="AM1656" s="1" t="s">
        <v>13224</v>
      </c>
      <c r="AN1656" s="1"/>
      <c r="AO1656" s="1"/>
      <c r="AP1656" s="1" t="s">
        <v>12397</v>
      </c>
      <c r="AQ1656" s="1" t="s">
        <v>81</v>
      </c>
      <c r="AR1656" s="1" t="s">
        <v>13225</v>
      </c>
      <c r="AS1656" s="1">
        <v>2021</v>
      </c>
      <c r="AT1656" s="1" t="s">
        <v>6588</v>
      </c>
      <c r="AU1656" s="1"/>
      <c r="AV1656" s="1"/>
      <c r="AW1656" s="1" t="s">
        <v>13226</v>
      </c>
      <c r="AX1656" s="1"/>
      <c r="AY1656" s="2" t="s">
        <v>8871</v>
      </c>
      <c r="AZ1656" s="2" t="s">
        <v>85</v>
      </c>
      <c r="BA1656" s="2" t="s">
        <v>86</v>
      </c>
      <c r="BB1656" s="1"/>
      <c r="BC1656" s="1" t="s">
        <v>1630</v>
      </c>
      <c r="BD1656" s="3">
        <v>44</v>
      </c>
      <c r="BE1656" s="4" t="s">
        <v>184</v>
      </c>
      <c r="BF1656" s="4">
        <v>44392</v>
      </c>
      <c r="BG1656" s="4">
        <v>44501</v>
      </c>
      <c r="BH1656" s="4">
        <v>45961</v>
      </c>
      <c r="BI1656" s="4">
        <v>47787</v>
      </c>
      <c r="BJ1656" s="4" t="s">
        <v>89</v>
      </c>
      <c r="BK1656" s="4" t="s">
        <v>89</v>
      </c>
      <c r="BL1656" s="4" t="s">
        <v>89</v>
      </c>
      <c r="BM1656" s="1" t="s">
        <v>89</v>
      </c>
      <c r="BN1656" s="14" t="s">
        <v>12880</v>
      </c>
    </row>
    <row r="1657" spans="1:67">
      <c r="A1657">
        <f t="shared" si="25"/>
        <v>1656</v>
      </c>
      <c r="B1657" s="1"/>
      <c r="C1657" s="1" t="s">
        <v>14242</v>
      </c>
      <c r="D1657" s="52" t="s">
        <v>27145</v>
      </c>
      <c r="E1657" s="52" t="s">
        <v>27144</v>
      </c>
      <c r="F1657" s="1" t="s">
        <v>70</v>
      </c>
      <c r="G1657" s="1" t="s">
        <v>14243</v>
      </c>
      <c r="H1657" s="1" t="s">
        <v>14244</v>
      </c>
      <c r="I1657" s="1">
        <v>77950</v>
      </c>
      <c r="J1657" s="1">
        <v>77</v>
      </c>
      <c r="K1657" s="1"/>
      <c r="L1657" s="1"/>
      <c r="M1657" s="1"/>
      <c r="N1657" s="36">
        <v>26322</v>
      </c>
      <c r="O1657" s="1" t="s">
        <v>14246</v>
      </c>
      <c r="P1657" s="1" t="s">
        <v>14247</v>
      </c>
      <c r="Q1657" s="1"/>
      <c r="R1657" s="1"/>
      <c r="S1657" s="1"/>
      <c r="T1657" s="1"/>
      <c r="U1657" s="1"/>
      <c r="V1657" s="1"/>
      <c r="W1657" s="1"/>
      <c r="X1657" s="1" t="s">
        <v>14245</v>
      </c>
      <c r="Y1657" s="1"/>
      <c r="Z1657" s="1"/>
      <c r="AA1657" s="1" t="s">
        <v>14245</v>
      </c>
      <c r="AB1657" s="1"/>
      <c r="AC1657" s="1"/>
      <c r="AD1657" s="1"/>
      <c r="AE1657" s="1" t="s">
        <v>14245</v>
      </c>
      <c r="AF1657" s="1"/>
      <c r="AG1657" s="1"/>
      <c r="AH1657" s="1"/>
      <c r="AI1657" s="1">
        <v>12</v>
      </c>
      <c r="AJ1657" s="1">
        <v>156</v>
      </c>
      <c r="AK1657" s="1"/>
      <c r="AL1657" s="1"/>
      <c r="AM1657" s="1" t="s">
        <v>14248</v>
      </c>
      <c r="AN1657" s="1"/>
      <c r="AO1657" s="1"/>
      <c r="AP1657" s="1">
        <v>40</v>
      </c>
      <c r="AQ1657" s="1">
        <v>5</v>
      </c>
      <c r="AR1657" s="1"/>
      <c r="AS1657" s="1">
        <v>2020</v>
      </c>
      <c r="AT1657" s="1" t="s">
        <v>5158</v>
      </c>
      <c r="AU1657" s="1"/>
      <c r="AV1657" s="1"/>
      <c r="AW1657" s="1" t="s">
        <v>14249</v>
      </c>
      <c r="AX1657" s="1"/>
      <c r="AY1657" s="2" t="s">
        <v>8871</v>
      </c>
      <c r="AZ1657" s="2" t="s">
        <v>85</v>
      </c>
      <c r="BA1657" s="2" t="s">
        <v>86</v>
      </c>
      <c r="BB1657" s="1"/>
      <c r="BC1657" s="1" t="s">
        <v>250</v>
      </c>
      <c r="BD1657" s="3">
        <v>58</v>
      </c>
      <c r="BE1657" s="4" t="s">
        <v>88</v>
      </c>
      <c r="BF1657" s="4">
        <v>43555</v>
      </c>
      <c r="BG1657" s="4">
        <v>43555</v>
      </c>
      <c r="BH1657" s="4">
        <v>47937</v>
      </c>
      <c r="BI1657" s="4">
        <v>47937</v>
      </c>
      <c r="BJ1657" s="4" t="s">
        <v>89</v>
      </c>
      <c r="BK1657" s="4" t="s">
        <v>89</v>
      </c>
      <c r="BL1657" s="4" t="s">
        <v>89</v>
      </c>
      <c r="BM1657" s="1" t="s">
        <v>89</v>
      </c>
      <c r="BN1657" s="18" t="s">
        <v>14250</v>
      </c>
      <c r="BO1657" s="1" t="s">
        <v>14251</v>
      </c>
    </row>
    <row r="1658" spans="1:67">
      <c r="A1658">
        <f t="shared" si="25"/>
        <v>1657</v>
      </c>
      <c r="B1658" s="1" t="s">
        <v>66</v>
      </c>
      <c r="C1658" s="1" t="s">
        <v>14383</v>
      </c>
      <c r="D1658" s="52" t="s">
        <v>14384</v>
      </c>
      <c r="E1658" s="52" t="s">
        <v>14385</v>
      </c>
      <c r="F1658" s="1" t="s">
        <v>70</v>
      </c>
      <c r="G1658" s="1" t="s">
        <v>14386</v>
      </c>
      <c r="H1658" s="1" t="s">
        <v>14387</v>
      </c>
      <c r="I1658" s="1">
        <v>62223</v>
      </c>
      <c r="J1658" s="1">
        <v>62</v>
      </c>
      <c r="K1658" s="1" t="s">
        <v>14388</v>
      </c>
      <c r="L1658" s="1"/>
      <c r="M1658" s="1">
        <v>20</v>
      </c>
      <c r="N1658" s="36">
        <v>123670</v>
      </c>
      <c r="O1658" s="1" t="s">
        <v>14390</v>
      </c>
      <c r="P1658" s="1" t="s">
        <v>11273</v>
      </c>
      <c r="Q1658" s="1"/>
      <c r="R1658" s="1" t="s">
        <v>6906</v>
      </c>
      <c r="S1658" s="1" t="s">
        <v>14391</v>
      </c>
      <c r="T1658" s="1"/>
      <c r="U1658" s="1" t="s">
        <v>5510</v>
      </c>
      <c r="V1658" s="1"/>
      <c r="W1658" s="1" t="s">
        <v>14389</v>
      </c>
      <c r="X1658" s="1"/>
      <c r="Y1658" s="1"/>
      <c r="Z1658" s="1"/>
      <c r="AA1658" s="1"/>
      <c r="AB1658" s="1" t="s">
        <v>14389</v>
      </c>
      <c r="AC1658" s="1"/>
      <c r="AD1658" s="1"/>
      <c r="AE1658" s="1" t="s">
        <v>14389</v>
      </c>
      <c r="AF1658" s="1"/>
      <c r="AG1658" s="1"/>
      <c r="AH1658" s="1"/>
      <c r="AI1658" s="1">
        <v>11</v>
      </c>
      <c r="AJ1658" s="1">
        <v>135</v>
      </c>
      <c r="AK1658" s="1"/>
      <c r="AL1658" s="1"/>
      <c r="AM1658" s="1" t="s">
        <v>14392</v>
      </c>
      <c r="AN1658" s="1"/>
      <c r="AO1658" s="1"/>
      <c r="AP1658" s="1" t="s">
        <v>3008</v>
      </c>
      <c r="AQ1658" s="1"/>
      <c r="AR1658" s="1" t="s">
        <v>14393</v>
      </c>
      <c r="AS1658" s="1">
        <v>2016</v>
      </c>
      <c r="AT1658" s="1" t="s">
        <v>791</v>
      </c>
      <c r="AU1658" s="1"/>
      <c r="AV1658" s="1" t="s">
        <v>14394</v>
      </c>
      <c r="AW1658" s="1"/>
      <c r="AX1658" s="1"/>
      <c r="AY1658" s="2" t="s">
        <v>8871</v>
      </c>
      <c r="AZ1658" s="2" t="s">
        <v>85</v>
      </c>
      <c r="BA1658" s="2" t="s">
        <v>86</v>
      </c>
      <c r="BB1658" s="1"/>
      <c r="BC1658" s="1" t="s">
        <v>14395</v>
      </c>
      <c r="BD1658" s="3" t="s">
        <v>103</v>
      </c>
      <c r="BE1658" s="4" t="s">
        <v>103</v>
      </c>
      <c r="BF1658" s="4" t="s">
        <v>103</v>
      </c>
      <c r="BG1658" s="4" t="s">
        <v>103</v>
      </c>
      <c r="BH1658" s="4" t="s">
        <v>103</v>
      </c>
      <c r="BI1658" s="4" t="s">
        <v>103</v>
      </c>
      <c r="BJ1658" s="4" t="s">
        <v>105</v>
      </c>
      <c r="BK1658" s="4" t="s">
        <v>105</v>
      </c>
      <c r="BL1658" s="4" t="s">
        <v>105</v>
      </c>
      <c r="BM1658" s="1" t="s">
        <v>105</v>
      </c>
      <c r="BN1658" s="7" t="s">
        <v>14396</v>
      </c>
    </row>
    <row r="1659" spans="1:67">
      <c r="A1659">
        <f t="shared" si="25"/>
        <v>1658</v>
      </c>
      <c r="B1659" s="1"/>
      <c r="C1659" s="1" t="s">
        <v>23062</v>
      </c>
      <c r="D1659" s="52" t="s">
        <v>23063</v>
      </c>
      <c r="E1659" s="52" t="s">
        <v>23064</v>
      </c>
      <c r="F1659" s="1" t="s">
        <v>70</v>
      </c>
      <c r="G1659" s="1" t="s">
        <v>22623</v>
      </c>
      <c r="H1659" s="1" t="s">
        <v>23065</v>
      </c>
      <c r="I1659" s="1">
        <v>95000</v>
      </c>
      <c r="J1659" s="1">
        <v>95</v>
      </c>
      <c r="K1659" s="1"/>
      <c r="L1659" s="1"/>
      <c r="M1659" s="1"/>
      <c r="N1659" s="36">
        <v>37012</v>
      </c>
      <c r="O1659" s="1" t="s">
        <v>23067</v>
      </c>
      <c r="P1659" s="1" t="s">
        <v>23068</v>
      </c>
      <c r="Q1659" s="1"/>
      <c r="R1659" s="1"/>
      <c r="S1659" s="1"/>
      <c r="T1659" s="1"/>
      <c r="U1659" s="1"/>
      <c r="V1659" s="1"/>
      <c r="W1659" s="1"/>
      <c r="X1659" s="1"/>
      <c r="Y1659" s="1" t="s">
        <v>23066</v>
      </c>
      <c r="Z1659" s="1" t="s">
        <v>23066</v>
      </c>
      <c r="AA1659" s="1"/>
      <c r="AB1659" s="1"/>
      <c r="AC1659" s="1"/>
      <c r="AD1659" s="1"/>
      <c r="AE1659" s="1" t="s">
        <v>23066</v>
      </c>
      <c r="AF1659" s="1"/>
      <c r="AG1659" s="1"/>
      <c r="AH1659" s="1"/>
      <c r="AI1659" s="1">
        <v>10</v>
      </c>
      <c r="AJ1659" s="1">
        <v>7</v>
      </c>
      <c r="AK1659" s="1"/>
      <c r="AL1659" s="1"/>
      <c r="AM1659" s="1"/>
      <c r="AN1659" s="1"/>
      <c r="AO1659" s="1"/>
      <c r="AP1659" s="1">
        <v>35</v>
      </c>
      <c r="AQ1659" s="1">
        <v>5</v>
      </c>
      <c r="AR1659" s="1" t="s">
        <v>1477</v>
      </c>
      <c r="AS1659" s="1">
        <v>2018</v>
      </c>
      <c r="AT1659" s="1"/>
      <c r="AU1659" s="1"/>
      <c r="AV1659" s="1"/>
      <c r="AW1659" s="1" t="s">
        <v>23069</v>
      </c>
      <c r="AX1659" s="1"/>
      <c r="AY1659" s="2" t="s">
        <v>8871</v>
      </c>
      <c r="AZ1659" s="2" t="s">
        <v>85</v>
      </c>
      <c r="BA1659" s="2" t="s">
        <v>86</v>
      </c>
      <c r="BB1659" s="1"/>
      <c r="BC1659" s="1" t="s">
        <v>6685</v>
      </c>
      <c r="BD1659" s="3">
        <v>63</v>
      </c>
      <c r="BE1659" s="4" t="s">
        <v>88</v>
      </c>
      <c r="BF1659" s="4">
        <v>43100</v>
      </c>
      <c r="BG1659" s="4">
        <v>43466</v>
      </c>
      <c r="BH1659" s="4">
        <v>47848</v>
      </c>
      <c r="BI1659" s="4">
        <v>47848</v>
      </c>
      <c r="BJ1659" s="4"/>
      <c r="BK1659" s="4"/>
      <c r="BL1659" s="4"/>
      <c r="BM1659" s="1"/>
      <c r="BN1659" s="1"/>
    </row>
    <row r="1660" spans="1:67">
      <c r="A1660">
        <f t="shared" si="25"/>
        <v>1659</v>
      </c>
      <c r="B1660" s="1"/>
      <c r="C1660" s="1" t="s">
        <v>18052</v>
      </c>
      <c r="D1660" s="52" t="s">
        <v>18053</v>
      </c>
      <c r="E1660" s="52" t="s">
        <v>18054</v>
      </c>
      <c r="F1660" s="1" t="s">
        <v>70</v>
      </c>
      <c r="G1660" s="1" t="s">
        <v>18049</v>
      </c>
      <c r="H1660" s="1" t="s">
        <v>18055</v>
      </c>
      <c r="I1660" s="1">
        <v>44270</v>
      </c>
      <c r="J1660" s="1">
        <v>44</v>
      </c>
      <c r="K1660" s="1"/>
      <c r="L1660" s="1"/>
      <c r="M1660" s="1">
        <v>4</v>
      </c>
      <c r="N1660" s="36">
        <v>30428</v>
      </c>
      <c r="O1660" s="1" t="s">
        <v>18057</v>
      </c>
      <c r="P1660" s="1" t="s">
        <v>18058</v>
      </c>
      <c r="Q1660" s="1"/>
      <c r="R1660" s="1"/>
      <c r="S1660" s="1"/>
      <c r="T1660" s="1"/>
      <c r="U1660" s="1"/>
      <c r="V1660" s="1"/>
      <c r="W1660" s="1" t="s">
        <v>18056</v>
      </c>
      <c r="X1660" s="1"/>
      <c r="Y1660" s="1"/>
      <c r="Z1660" s="1" t="s">
        <v>18056</v>
      </c>
      <c r="AA1660" s="1"/>
      <c r="AB1660" s="1"/>
      <c r="AC1660" s="1"/>
      <c r="AD1660" s="1"/>
      <c r="AE1660" s="1" t="s">
        <v>18056</v>
      </c>
      <c r="AF1660" s="1"/>
      <c r="AG1660" s="1"/>
      <c r="AH1660" s="1"/>
      <c r="AI1660" s="1"/>
      <c r="AJ1660" s="1">
        <v>31</v>
      </c>
      <c r="AK1660" s="1"/>
      <c r="AL1660" s="1"/>
      <c r="AM1660" s="1"/>
      <c r="AN1660" s="1"/>
      <c r="AO1660" s="1"/>
      <c r="AP1660" s="1"/>
      <c r="AQ1660" s="1"/>
      <c r="AR1660" s="1"/>
      <c r="AS1660" s="1">
        <v>2016</v>
      </c>
      <c r="AT1660" s="1"/>
      <c r="AU1660" s="1"/>
      <c r="AV1660" s="1" t="s">
        <v>7306</v>
      </c>
      <c r="AW1660" s="1"/>
      <c r="AX1660" s="1"/>
      <c r="AY1660" s="2" t="s">
        <v>12879</v>
      </c>
      <c r="AZ1660" s="2" t="s">
        <v>295</v>
      </c>
      <c r="BA1660" s="2" t="s">
        <v>296</v>
      </c>
      <c r="BB1660" s="1"/>
      <c r="BC1660" s="1" t="s">
        <v>12879</v>
      </c>
      <c r="BD1660" s="3" t="s">
        <v>103</v>
      </c>
      <c r="BE1660" s="4" t="s">
        <v>399</v>
      </c>
      <c r="BF1660" s="4">
        <v>42185</v>
      </c>
      <c r="BG1660" s="4" t="s">
        <v>103</v>
      </c>
      <c r="BH1660" s="4" t="s">
        <v>103</v>
      </c>
      <c r="BI1660" s="4" t="s">
        <v>103</v>
      </c>
      <c r="BJ1660" s="4"/>
      <c r="BK1660" s="4"/>
      <c r="BL1660" s="4"/>
      <c r="BM1660" s="1"/>
      <c r="BN1660" s="1"/>
    </row>
    <row r="1661" spans="1:67">
      <c r="A1661">
        <f t="shared" si="25"/>
        <v>1660</v>
      </c>
      <c r="B1661" s="1"/>
      <c r="C1661" s="1"/>
      <c r="D1661" s="52" t="s">
        <v>6258</v>
      </c>
      <c r="E1661" s="52" t="s">
        <v>6259</v>
      </c>
      <c r="F1661" s="1" t="s">
        <v>70</v>
      </c>
      <c r="G1661" s="1" t="s">
        <v>6260</v>
      </c>
      <c r="H1661" s="1" t="s">
        <v>6261</v>
      </c>
      <c r="I1661" s="1">
        <v>69970</v>
      </c>
      <c r="J1661" s="1">
        <v>69</v>
      </c>
      <c r="K1661" s="1"/>
      <c r="L1661" s="1"/>
      <c r="M1661" s="1"/>
      <c r="N1661" s="36">
        <v>13324</v>
      </c>
      <c r="O1661" s="1"/>
      <c r="P1661" s="1"/>
      <c r="Q1661" s="1"/>
      <c r="R1661" s="1"/>
      <c r="S1661" s="1"/>
      <c r="T1661" s="1"/>
      <c r="U1661" s="1"/>
      <c r="V1661" s="1"/>
      <c r="W1661" s="1"/>
      <c r="X1661" s="1" t="s">
        <v>6262</v>
      </c>
      <c r="Y1661" s="1"/>
      <c r="Z1661" s="1" t="s">
        <v>6262</v>
      </c>
      <c r="AA1661" s="1"/>
      <c r="AB1661" s="1"/>
      <c r="AC1661" s="1"/>
      <c r="AD1661" s="1"/>
      <c r="AE1661" s="1" t="s">
        <v>6262</v>
      </c>
      <c r="AF1661" s="1"/>
      <c r="AG1661" s="1"/>
      <c r="AH1661" s="1"/>
      <c r="AI1661" s="1" t="s">
        <v>609</v>
      </c>
      <c r="AJ1661" s="1"/>
      <c r="AK1661" s="1"/>
      <c r="AL1661" s="1"/>
      <c r="AM1661" s="1"/>
      <c r="AN1661" s="1"/>
      <c r="AO1661" s="1"/>
      <c r="AP1661" s="1"/>
      <c r="AQ1661" s="1"/>
      <c r="AR1661" s="1">
        <v>1510</v>
      </c>
      <c r="AS1661" s="1"/>
      <c r="AT1661" s="1"/>
      <c r="AU1661" s="1"/>
      <c r="AV1661" s="1"/>
      <c r="AW1661" s="1"/>
      <c r="AX1661" s="1"/>
      <c r="AY1661" s="2" t="s">
        <v>6263</v>
      </c>
      <c r="AZ1661" s="2" t="s">
        <v>295</v>
      </c>
      <c r="BA1661" s="2" t="s">
        <v>296</v>
      </c>
      <c r="BB1661" s="1"/>
      <c r="BC1661" s="1" t="s">
        <v>6263</v>
      </c>
      <c r="BD1661" s="3" t="s">
        <v>103</v>
      </c>
      <c r="BE1661" s="4" t="s">
        <v>103</v>
      </c>
      <c r="BF1661" s="4" t="s">
        <v>103</v>
      </c>
      <c r="BG1661" s="4" t="s">
        <v>103</v>
      </c>
      <c r="BH1661" s="4" t="s">
        <v>103</v>
      </c>
      <c r="BI1661" s="4" t="s">
        <v>103</v>
      </c>
      <c r="BJ1661" s="4" t="s">
        <v>89</v>
      </c>
      <c r="BK1661" s="4" t="s">
        <v>89</v>
      </c>
      <c r="BL1661" s="4" t="s">
        <v>89</v>
      </c>
      <c r="BM1661" s="1" t="s">
        <v>89</v>
      </c>
      <c r="BN1661" s="1"/>
    </row>
    <row r="1662" spans="1:67">
      <c r="A1662">
        <f t="shared" si="25"/>
        <v>1661</v>
      </c>
      <c r="B1662" s="1"/>
      <c r="C1662" s="1" t="s">
        <v>298</v>
      </c>
      <c r="D1662" s="52" t="s">
        <v>299</v>
      </c>
      <c r="E1662" s="52" t="s">
        <v>300</v>
      </c>
      <c r="F1662" s="1" t="s">
        <v>70</v>
      </c>
      <c r="G1662" s="1" t="s">
        <v>291</v>
      </c>
      <c r="H1662" s="1" t="s">
        <v>301</v>
      </c>
      <c r="I1662" s="1">
        <v>22110</v>
      </c>
      <c r="J1662" s="1">
        <v>22</v>
      </c>
      <c r="K1662" s="1"/>
      <c r="L1662" s="1"/>
      <c r="M1662" s="1"/>
      <c r="N1662" s="36">
        <v>34115</v>
      </c>
      <c r="O1662" s="1"/>
      <c r="P1662" s="1"/>
      <c r="Q1662" s="1"/>
      <c r="R1662" s="1"/>
      <c r="S1662" s="1"/>
      <c r="T1662" s="1"/>
      <c r="U1662" s="1"/>
      <c r="V1662" s="1"/>
      <c r="W1662" s="1"/>
      <c r="X1662" s="1" t="s">
        <v>302</v>
      </c>
      <c r="Y1662" s="1"/>
      <c r="Z1662" s="1"/>
      <c r="AA1662" s="1"/>
      <c r="AB1662" s="1" t="s">
        <v>302</v>
      </c>
      <c r="AC1662" s="1"/>
      <c r="AD1662" s="1"/>
      <c r="AE1662" s="1" t="s">
        <v>302</v>
      </c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>
        <v>1984</v>
      </c>
      <c r="AT1662" s="1"/>
      <c r="AU1662" s="1"/>
      <c r="AV1662" s="1"/>
      <c r="AW1662" s="1"/>
      <c r="AX1662" s="1"/>
      <c r="AY1662" s="2" t="s">
        <v>258</v>
      </c>
      <c r="AZ1662" s="2" t="s">
        <v>295</v>
      </c>
      <c r="BA1662" s="2" t="s">
        <v>296</v>
      </c>
      <c r="BB1662" s="1"/>
      <c r="BC1662" s="1" t="s">
        <v>303</v>
      </c>
      <c r="BD1662" s="3" t="s">
        <v>103</v>
      </c>
      <c r="BE1662" s="4" t="s">
        <v>104</v>
      </c>
      <c r="BF1662" s="4">
        <v>43405</v>
      </c>
      <c r="BG1662" s="1" t="s">
        <v>103</v>
      </c>
      <c r="BH1662" s="1" t="s">
        <v>103</v>
      </c>
      <c r="BI1662" s="1" t="s">
        <v>103</v>
      </c>
      <c r="BJ1662" s="4" t="s">
        <v>89</v>
      </c>
      <c r="BK1662" s="4" t="s">
        <v>89</v>
      </c>
      <c r="BL1662" s="4" t="s">
        <v>89</v>
      </c>
      <c r="BM1662" s="1" t="s">
        <v>89</v>
      </c>
      <c r="BN1662" s="1"/>
    </row>
    <row r="1663" spans="1:67">
      <c r="A1663">
        <f t="shared" si="25"/>
        <v>1662</v>
      </c>
      <c r="B1663" s="1"/>
      <c r="C1663" s="1"/>
      <c r="D1663" s="52" t="s">
        <v>663</v>
      </c>
      <c r="E1663" s="52" t="s">
        <v>664</v>
      </c>
      <c r="F1663" s="1" t="s">
        <v>70</v>
      </c>
      <c r="G1663" s="1" t="s">
        <v>665</v>
      </c>
      <c r="H1663" s="1" t="s">
        <v>666</v>
      </c>
      <c r="I1663" s="1">
        <v>35370</v>
      </c>
      <c r="J1663" s="1">
        <v>35</v>
      </c>
      <c r="K1663" s="1"/>
      <c r="L1663" s="1"/>
      <c r="M1663" s="1"/>
      <c r="N1663" s="36">
        <v>34346</v>
      </c>
      <c r="O1663" s="1"/>
      <c r="P1663" s="1"/>
      <c r="Q1663" s="1"/>
      <c r="R1663" s="1"/>
      <c r="S1663" s="1"/>
      <c r="T1663" s="1"/>
      <c r="U1663" s="1"/>
      <c r="V1663" s="1"/>
      <c r="W1663" s="1" t="s">
        <v>667</v>
      </c>
      <c r="X1663" s="1"/>
      <c r="Y1663" s="1"/>
      <c r="Z1663" s="1" t="s">
        <v>667</v>
      </c>
      <c r="AA1663" s="1"/>
      <c r="AB1663" s="1"/>
      <c r="AC1663" s="1"/>
      <c r="AD1663" s="1"/>
      <c r="AE1663" s="1" t="s">
        <v>667</v>
      </c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>
        <v>1973</v>
      </c>
      <c r="AT1663" s="1"/>
      <c r="AU1663" s="1"/>
      <c r="AV1663" s="1"/>
      <c r="AW1663" s="1"/>
      <c r="AX1663" s="1"/>
      <c r="AY1663" s="2" t="s">
        <v>258</v>
      </c>
      <c r="AZ1663" s="2" t="s">
        <v>295</v>
      </c>
      <c r="BA1663" s="2" t="s">
        <v>296</v>
      </c>
      <c r="BB1663" s="1"/>
      <c r="BC1663" s="1" t="s">
        <v>258</v>
      </c>
      <c r="BD1663" s="3" t="s">
        <v>103</v>
      </c>
      <c r="BE1663" s="1" t="s">
        <v>103</v>
      </c>
      <c r="BF1663" s="1" t="s">
        <v>103</v>
      </c>
      <c r="BG1663" s="1" t="s">
        <v>103</v>
      </c>
      <c r="BH1663" s="1" t="s">
        <v>103</v>
      </c>
      <c r="BI1663" s="1" t="s">
        <v>103</v>
      </c>
      <c r="BJ1663" s="1" t="s">
        <v>89</v>
      </c>
      <c r="BK1663" s="1" t="s">
        <v>89</v>
      </c>
      <c r="BL1663" s="1" t="s">
        <v>89</v>
      </c>
      <c r="BM1663" s="1" t="s">
        <v>89</v>
      </c>
      <c r="BN1663" s="1"/>
    </row>
    <row r="1664" spans="1:67">
      <c r="A1664">
        <f t="shared" si="25"/>
        <v>1663</v>
      </c>
      <c r="B1664" s="1"/>
      <c r="C1664" s="1" t="s">
        <v>668</v>
      </c>
      <c r="D1664" s="52" t="s">
        <v>669</v>
      </c>
      <c r="E1664" s="52" t="s">
        <v>670</v>
      </c>
      <c r="F1664" s="1" t="s">
        <v>70</v>
      </c>
      <c r="G1664" s="1" t="s">
        <v>671</v>
      </c>
      <c r="H1664" s="1" t="s">
        <v>672</v>
      </c>
      <c r="I1664" s="1">
        <v>35500</v>
      </c>
      <c r="J1664" s="1">
        <v>35</v>
      </c>
      <c r="K1664" s="1"/>
      <c r="L1664" s="1"/>
      <c r="M1664" s="1">
        <v>13</v>
      </c>
      <c r="N1664" s="36">
        <v>70000</v>
      </c>
      <c r="O1664" s="1" t="s">
        <v>674</v>
      </c>
      <c r="P1664" s="1" t="s">
        <v>619</v>
      </c>
      <c r="Q1664" s="1"/>
      <c r="R1664" s="1"/>
      <c r="S1664" s="1"/>
      <c r="T1664" s="1"/>
      <c r="U1664" s="1"/>
      <c r="V1664" s="1"/>
      <c r="W1664" s="1" t="s">
        <v>673</v>
      </c>
      <c r="X1664" s="1"/>
      <c r="Y1664" s="1"/>
      <c r="Z1664" s="1"/>
      <c r="AA1664" s="1"/>
      <c r="AB1664" s="1" t="s">
        <v>673</v>
      </c>
      <c r="AC1664" s="1"/>
      <c r="AD1664" s="1"/>
      <c r="AE1664" s="1" t="s">
        <v>675</v>
      </c>
      <c r="AF1664" s="1" t="s">
        <v>676</v>
      </c>
      <c r="AG1664" s="1" t="s">
        <v>677</v>
      </c>
      <c r="AH1664" s="1"/>
      <c r="AI1664" s="1"/>
      <c r="AJ1664" s="1">
        <v>124</v>
      </c>
      <c r="AK1664" s="1"/>
      <c r="AL1664" s="1"/>
      <c r="AM1664" s="1"/>
      <c r="AN1664" s="1"/>
      <c r="AO1664" s="1"/>
      <c r="AP1664" s="1"/>
      <c r="AQ1664" s="1"/>
      <c r="AR1664" s="1"/>
      <c r="AS1664" s="1">
        <v>2018</v>
      </c>
      <c r="AT1664" s="1" t="s">
        <v>678</v>
      </c>
      <c r="AU1664" s="1"/>
      <c r="AV1664" s="1"/>
      <c r="AW1664" s="1"/>
      <c r="AX1664" s="1" t="s">
        <v>679</v>
      </c>
      <c r="AY1664" s="2" t="s">
        <v>258</v>
      </c>
      <c r="AZ1664" s="2" t="s">
        <v>295</v>
      </c>
      <c r="BA1664" s="2" t="s">
        <v>296</v>
      </c>
      <c r="BB1664" s="1"/>
      <c r="BC1664" s="1" t="s">
        <v>258</v>
      </c>
      <c r="BD1664" s="3" t="s">
        <v>103</v>
      </c>
      <c r="BE1664" s="4" t="s">
        <v>399</v>
      </c>
      <c r="BF1664" s="4">
        <v>42460</v>
      </c>
      <c r="BG1664" s="4" t="s">
        <v>103</v>
      </c>
      <c r="BH1664" s="4" t="s">
        <v>103</v>
      </c>
      <c r="BI1664" s="4" t="s">
        <v>103</v>
      </c>
      <c r="BJ1664" s="4" t="s">
        <v>89</v>
      </c>
      <c r="BK1664" s="4" t="s">
        <v>89</v>
      </c>
      <c r="BL1664" s="4" t="s">
        <v>89</v>
      </c>
      <c r="BM1664" s="1" t="s">
        <v>89</v>
      </c>
      <c r="BN1664" s="18" t="s">
        <v>680</v>
      </c>
    </row>
    <row r="1665" spans="1:68">
      <c r="A1665">
        <f t="shared" si="25"/>
        <v>1664</v>
      </c>
      <c r="B1665" s="1"/>
      <c r="C1665" s="1" t="s">
        <v>1542</v>
      </c>
      <c r="D1665" s="52" t="s">
        <v>1543</v>
      </c>
      <c r="E1665" s="52" t="s">
        <v>1544</v>
      </c>
      <c r="F1665" s="1" t="s">
        <v>70</v>
      </c>
      <c r="G1665" s="1" t="s">
        <v>1497</v>
      </c>
      <c r="H1665" s="1" t="s">
        <v>1545</v>
      </c>
      <c r="I1665" s="1">
        <v>27400</v>
      </c>
      <c r="J1665" s="1">
        <v>27</v>
      </c>
      <c r="K1665" s="1"/>
      <c r="L1665" s="1"/>
      <c r="M1665" s="1">
        <v>10</v>
      </c>
      <c r="N1665" s="36">
        <v>53690</v>
      </c>
      <c r="O1665" s="1"/>
      <c r="P1665" s="1"/>
      <c r="Q1665" s="1"/>
      <c r="R1665" s="1"/>
      <c r="S1665" s="1"/>
      <c r="T1665" s="1"/>
      <c r="U1665" s="1"/>
      <c r="V1665" s="1"/>
      <c r="W1665" s="1" t="s">
        <v>1546</v>
      </c>
      <c r="X1665" s="1"/>
      <c r="Y1665" s="1"/>
      <c r="Z1665" s="1"/>
      <c r="AA1665" s="1"/>
      <c r="AB1665" s="1" t="s">
        <v>1546</v>
      </c>
      <c r="AC1665" s="1"/>
      <c r="AD1665" s="1"/>
      <c r="AE1665" s="1" t="s">
        <v>1547</v>
      </c>
      <c r="AF1665" s="1"/>
      <c r="AG1665" s="1" t="s">
        <v>1548</v>
      </c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>
        <v>2015</v>
      </c>
      <c r="AT1665" s="1"/>
      <c r="AU1665" s="1"/>
      <c r="AV1665" s="1"/>
      <c r="AW1665" s="1"/>
      <c r="AX1665" s="1" t="s">
        <v>209</v>
      </c>
      <c r="AY1665" s="2" t="s">
        <v>258</v>
      </c>
      <c r="AZ1665" s="2" t="s">
        <v>295</v>
      </c>
      <c r="BA1665" s="2" t="s">
        <v>296</v>
      </c>
      <c r="BB1665" s="1"/>
      <c r="BC1665" s="1" t="s">
        <v>258</v>
      </c>
      <c r="BD1665" s="3" t="s">
        <v>103</v>
      </c>
      <c r="BE1665" s="4" t="s">
        <v>399</v>
      </c>
      <c r="BF1665" s="4">
        <v>41455</v>
      </c>
      <c r="BG1665" s="4" t="s">
        <v>103</v>
      </c>
      <c r="BH1665" s="4" t="s">
        <v>103</v>
      </c>
      <c r="BI1665" s="4" t="s">
        <v>103</v>
      </c>
      <c r="BJ1665" s="4" t="s">
        <v>105</v>
      </c>
      <c r="BK1665" s="4" t="s">
        <v>105</v>
      </c>
      <c r="BL1665" s="4" t="s">
        <v>105</v>
      </c>
      <c r="BM1665" s="1" t="s">
        <v>105</v>
      </c>
      <c r="BN1665" s="7" t="s">
        <v>1549</v>
      </c>
    </row>
    <row r="1666" spans="1:68">
      <c r="A1666">
        <f t="shared" si="25"/>
        <v>1665</v>
      </c>
      <c r="B1666" s="1"/>
      <c r="C1666" s="1" t="s">
        <v>1929</v>
      </c>
      <c r="D1666" s="52" t="s">
        <v>1930</v>
      </c>
      <c r="E1666" s="52" t="s">
        <v>1931</v>
      </c>
      <c r="F1666" s="1" t="s">
        <v>70</v>
      </c>
      <c r="G1666" s="1" t="s">
        <v>1932</v>
      </c>
      <c r="H1666" s="1" t="s">
        <v>1933</v>
      </c>
      <c r="I1666" s="1">
        <v>28700</v>
      </c>
      <c r="J1666" s="1">
        <v>28</v>
      </c>
      <c r="K1666" s="1"/>
      <c r="L1666" s="1" t="s">
        <v>1934</v>
      </c>
      <c r="M1666" s="1"/>
      <c r="N1666" s="36">
        <v>46891</v>
      </c>
      <c r="O1666" s="1"/>
      <c r="P1666" s="1"/>
      <c r="Q1666" s="1"/>
      <c r="R1666" s="1"/>
      <c r="S1666" s="1"/>
      <c r="T1666" s="1"/>
      <c r="U1666" s="1"/>
      <c r="V1666" s="1"/>
      <c r="W1666" s="1" t="s">
        <v>1935</v>
      </c>
      <c r="X1666" s="1"/>
      <c r="Y1666" s="1"/>
      <c r="Z1666" s="1"/>
      <c r="AA1666" s="1" t="s">
        <v>1936</v>
      </c>
      <c r="AB1666" s="1" t="s">
        <v>1937</v>
      </c>
      <c r="AC1666" s="1"/>
      <c r="AD1666" s="1"/>
      <c r="AE1666" s="1" t="s">
        <v>1935</v>
      </c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>
        <v>2013</v>
      </c>
      <c r="AT1666" s="1" t="s">
        <v>517</v>
      </c>
      <c r="AU1666" s="1"/>
      <c r="AV1666" s="1"/>
      <c r="AW1666" s="1"/>
      <c r="AX1666" s="1"/>
      <c r="AY1666" s="2" t="s">
        <v>258</v>
      </c>
      <c r="AZ1666" s="2" t="s">
        <v>295</v>
      </c>
      <c r="BA1666" s="2" t="s">
        <v>296</v>
      </c>
      <c r="BB1666" s="1"/>
      <c r="BC1666" s="1" t="s">
        <v>258</v>
      </c>
      <c r="BD1666" s="3" t="s">
        <v>103</v>
      </c>
      <c r="BE1666" s="4" t="s">
        <v>399</v>
      </c>
      <c r="BF1666" s="4">
        <v>41364</v>
      </c>
      <c r="BG1666" s="4" t="s">
        <v>103</v>
      </c>
      <c r="BH1666" s="4" t="s">
        <v>103</v>
      </c>
      <c r="BI1666" s="4" t="s">
        <v>103</v>
      </c>
      <c r="BJ1666" s="4" t="s">
        <v>105</v>
      </c>
      <c r="BK1666" s="4" t="s">
        <v>105</v>
      </c>
      <c r="BL1666" s="4" t="s">
        <v>105</v>
      </c>
      <c r="BM1666" s="1" t="s">
        <v>105</v>
      </c>
      <c r="BN1666" s="1" t="s">
        <v>1938</v>
      </c>
    </row>
    <row r="1667" spans="1:68">
      <c r="A1667">
        <f t="shared" si="25"/>
        <v>1666</v>
      </c>
      <c r="B1667" s="1"/>
      <c r="C1667" s="1" t="s">
        <v>1939</v>
      </c>
      <c r="D1667" s="52" t="s">
        <v>1940</v>
      </c>
      <c r="E1667" s="52" t="s">
        <v>1941</v>
      </c>
      <c r="F1667" s="1" t="s">
        <v>70</v>
      </c>
      <c r="G1667" s="1" t="s">
        <v>1932</v>
      </c>
      <c r="H1667" s="1" t="s">
        <v>1933</v>
      </c>
      <c r="I1667" s="1">
        <v>28700</v>
      </c>
      <c r="J1667" s="1">
        <v>28</v>
      </c>
      <c r="K1667" s="1"/>
      <c r="L1667" s="1" t="s">
        <v>1942</v>
      </c>
      <c r="M1667" s="1"/>
      <c r="N1667" s="36">
        <v>65000</v>
      </c>
      <c r="O1667" s="1"/>
      <c r="P1667" s="1"/>
      <c r="Q1667" s="1"/>
      <c r="R1667" s="1"/>
      <c r="S1667" s="1"/>
      <c r="T1667" s="1"/>
      <c r="U1667" s="1"/>
      <c r="V1667" s="1"/>
      <c r="W1667" s="1"/>
      <c r="X1667" s="1" t="s">
        <v>1943</v>
      </c>
      <c r="Y1667" s="1"/>
      <c r="Z1667" s="1"/>
      <c r="AA1667" s="1"/>
      <c r="AB1667" s="1" t="s">
        <v>1943</v>
      </c>
      <c r="AC1667" s="1"/>
      <c r="AD1667" s="1"/>
      <c r="AE1667" s="1" t="s">
        <v>1943</v>
      </c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>
        <v>1986</v>
      </c>
      <c r="AT1667" s="1"/>
      <c r="AU1667" s="1"/>
      <c r="AV1667" s="1"/>
      <c r="AW1667" s="1"/>
      <c r="AX1667" s="1"/>
      <c r="AY1667" s="2" t="s">
        <v>258</v>
      </c>
      <c r="AZ1667" s="2" t="s">
        <v>295</v>
      </c>
      <c r="BA1667" s="2" t="s">
        <v>296</v>
      </c>
      <c r="BB1667" s="1"/>
      <c r="BC1667" s="1" t="s">
        <v>258</v>
      </c>
      <c r="BD1667" s="3" t="s">
        <v>103</v>
      </c>
      <c r="BE1667" s="1" t="s">
        <v>103</v>
      </c>
      <c r="BF1667" s="1" t="s">
        <v>103</v>
      </c>
      <c r="BG1667" s="1" t="s">
        <v>103</v>
      </c>
      <c r="BH1667" s="1" t="s">
        <v>103</v>
      </c>
      <c r="BI1667" s="1" t="s">
        <v>103</v>
      </c>
      <c r="BJ1667" s="1" t="s">
        <v>89</v>
      </c>
      <c r="BK1667" s="1" t="s">
        <v>89</v>
      </c>
      <c r="BL1667" s="1" t="s">
        <v>89</v>
      </c>
      <c r="BM1667" s="1" t="s">
        <v>89</v>
      </c>
      <c r="BN1667" s="6"/>
      <c r="BP1667" s="1" t="s">
        <v>232</v>
      </c>
    </row>
    <row r="1668" spans="1:68">
      <c r="A1668">
        <f t="shared" ref="A1668:A1731" si="26">+A1667+1</f>
        <v>1667</v>
      </c>
      <c r="B1668" s="1"/>
      <c r="C1668" s="1" t="s">
        <v>2271</v>
      </c>
      <c r="D1668" s="52" t="s">
        <v>2272</v>
      </c>
      <c r="E1668" s="52" t="s">
        <v>2273</v>
      </c>
      <c r="F1668" s="1" t="s">
        <v>70</v>
      </c>
      <c r="G1668" s="1" t="s">
        <v>2274</v>
      </c>
      <c r="H1668" s="1" t="s">
        <v>2275</v>
      </c>
      <c r="I1668" s="1">
        <v>91730</v>
      </c>
      <c r="J1668" s="1">
        <v>91</v>
      </c>
      <c r="K1668" s="1"/>
      <c r="L1668" s="1"/>
      <c r="M1668" s="1"/>
      <c r="N1668" s="36">
        <v>27683</v>
      </c>
      <c r="O1668" s="1"/>
      <c r="P1668" s="1"/>
      <c r="Q1668" s="1"/>
      <c r="R1668" s="1"/>
      <c r="S1668" s="1"/>
      <c r="T1668" s="1"/>
      <c r="U1668" s="1"/>
      <c r="V1668" s="1"/>
      <c r="W1668" s="1"/>
      <c r="X1668" s="1" t="s">
        <v>2276</v>
      </c>
      <c r="Y1668" s="1"/>
      <c r="Z1668" s="1"/>
      <c r="AA1668" s="1"/>
      <c r="AB1668" s="1" t="s">
        <v>2276</v>
      </c>
      <c r="AC1668" s="1"/>
      <c r="AD1668" s="1"/>
      <c r="AE1668" s="1" t="s">
        <v>2276</v>
      </c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>
        <v>1971</v>
      </c>
      <c r="AT1668" s="1"/>
      <c r="AU1668" s="1"/>
      <c r="AV1668" s="1"/>
      <c r="AW1668" s="1"/>
      <c r="AX1668" s="1"/>
      <c r="AY1668" s="2" t="s">
        <v>258</v>
      </c>
      <c r="AZ1668" s="2" t="s">
        <v>295</v>
      </c>
      <c r="BA1668" s="2" t="s">
        <v>296</v>
      </c>
      <c r="BB1668" s="1"/>
      <c r="BC1668" s="1" t="s">
        <v>258</v>
      </c>
      <c r="BD1668" s="3" t="s">
        <v>103</v>
      </c>
      <c r="BE1668" s="1" t="s">
        <v>103</v>
      </c>
      <c r="BF1668" s="1" t="s">
        <v>103</v>
      </c>
      <c r="BG1668" s="1" t="s">
        <v>103</v>
      </c>
      <c r="BH1668" s="1" t="s">
        <v>103</v>
      </c>
      <c r="BI1668" s="1" t="s">
        <v>103</v>
      </c>
      <c r="BJ1668" s="1" t="s">
        <v>89</v>
      </c>
      <c r="BK1668" s="1" t="s">
        <v>89</v>
      </c>
      <c r="BL1668" s="1" t="s">
        <v>89</v>
      </c>
      <c r="BM1668" s="1" t="s">
        <v>89</v>
      </c>
      <c r="BN1668" s="1"/>
    </row>
    <row r="1669" spans="1:68">
      <c r="A1669">
        <f t="shared" si="26"/>
        <v>1668</v>
      </c>
      <c r="B1669" s="1"/>
      <c r="C1669" s="1" t="s">
        <v>3974</v>
      </c>
      <c r="D1669" s="52" t="s">
        <v>3975</v>
      </c>
      <c r="E1669" s="52" t="s">
        <v>3976</v>
      </c>
      <c r="F1669" s="1" t="s">
        <v>70</v>
      </c>
      <c r="G1669" s="1" t="s">
        <v>3977</v>
      </c>
      <c r="H1669" s="1" t="s">
        <v>3956</v>
      </c>
      <c r="I1669" s="1">
        <v>77240</v>
      </c>
      <c r="J1669" s="1">
        <v>77</v>
      </c>
      <c r="K1669" s="1"/>
      <c r="L1669" s="1"/>
      <c r="M1669" s="1"/>
      <c r="N1669" s="36">
        <v>94331</v>
      </c>
      <c r="O1669" s="1"/>
      <c r="P1669" s="1"/>
      <c r="Q1669" s="1"/>
      <c r="R1669" s="1"/>
      <c r="S1669" s="1"/>
      <c r="T1669" s="1"/>
      <c r="U1669" s="1"/>
      <c r="V1669" s="1"/>
      <c r="W1669" s="1" t="s">
        <v>3978</v>
      </c>
      <c r="X1669" s="1"/>
      <c r="Y1669" s="1"/>
      <c r="Z1669" s="1"/>
      <c r="AA1669" s="1"/>
      <c r="AB1669" s="1" t="s">
        <v>3978</v>
      </c>
      <c r="AC1669" s="1"/>
      <c r="AD1669" s="1"/>
      <c r="AE1669" s="1" t="s">
        <v>3978</v>
      </c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>
        <v>2001</v>
      </c>
      <c r="AT1669" s="1"/>
      <c r="AU1669" s="1"/>
      <c r="AV1669" s="1"/>
      <c r="AW1669" s="1"/>
      <c r="AX1669" s="1"/>
      <c r="AY1669" s="2" t="s">
        <v>258</v>
      </c>
      <c r="AZ1669" s="2" t="s">
        <v>295</v>
      </c>
      <c r="BA1669" s="2" t="s">
        <v>296</v>
      </c>
      <c r="BB1669" s="1"/>
      <c r="BC1669" s="1" t="s">
        <v>258</v>
      </c>
      <c r="BD1669" s="3" t="s">
        <v>103</v>
      </c>
      <c r="BE1669" s="4" t="s">
        <v>103</v>
      </c>
      <c r="BF1669" s="4" t="s">
        <v>103</v>
      </c>
      <c r="BG1669" s="4" t="s">
        <v>103</v>
      </c>
      <c r="BH1669" s="4" t="s">
        <v>103</v>
      </c>
      <c r="BI1669" s="4" t="s">
        <v>103</v>
      </c>
      <c r="BJ1669" s="4" t="s">
        <v>89</v>
      </c>
      <c r="BK1669" s="4" t="s">
        <v>89</v>
      </c>
      <c r="BL1669" s="4" t="s">
        <v>89</v>
      </c>
      <c r="BM1669" s="1" t="s">
        <v>89</v>
      </c>
      <c r="BN1669" s="1"/>
    </row>
    <row r="1670" spans="1:68">
      <c r="A1670">
        <f t="shared" si="26"/>
        <v>1669</v>
      </c>
      <c r="B1670" s="1"/>
      <c r="C1670" s="1" t="s">
        <v>5086</v>
      </c>
      <c r="D1670" s="52" t="s">
        <v>5087</v>
      </c>
      <c r="E1670" s="52" t="s">
        <v>5088</v>
      </c>
      <c r="F1670" s="1" t="s">
        <v>70</v>
      </c>
      <c r="G1670" s="1" t="s">
        <v>5089</v>
      </c>
      <c r="H1670" s="1" t="s">
        <v>5090</v>
      </c>
      <c r="I1670" s="1">
        <v>45320</v>
      </c>
      <c r="J1670" s="1">
        <v>45</v>
      </c>
      <c r="K1670" s="1"/>
      <c r="L1670" s="1"/>
      <c r="M1670" s="1"/>
      <c r="N1670" s="36">
        <v>51966</v>
      </c>
      <c r="O1670" s="1"/>
      <c r="P1670" s="1"/>
      <c r="Q1670" s="1"/>
      <c r="R1670" s="1"/>
      <c r="S1670" s="1"/>
      <c r="T1670" s="1"/>
      <c r="U1670" s="1"/>
      <c r="V1670" s="1"/>
      <c r="W1670" s="1" t="s">
        <v>5092</v>
      </c>
      <c r="X1670" s="1" t="s">
        <v>5093</v>
      </c>
      <c r="Y1670" s="1"/>
      <c r="Z1670" s="1"/>
      <c r="AA1670" s="1"/>
      <c r="AB1670" s="1" t="s">
        <v>5091</v>
      </c>
      <c r="AC1670" s="1"/>
      <c r="AD1670" s="1"/>
      <c r="AE1670" s="1"/>
      <c r="AF1670" s="1"/>
      <c r="AG1670" s="1" t="s">
        <v>1555</v>
      </c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>
        <v>1989</v>
      </c>
      <c r="AT1670" s="1"/>
      <c r="AU1670" s="1"/>
      <c r="AV1670" s="1" t="s">
        <v>5094</v>
      </c>
      <c r="AW1670" s="1"/>
      <c r="AX1670" s="1"/>
      <c r="AY1670" s="2" t="s">
        <v>258</v>
      </c>
      <c r="AZ1670" s="2" t="s">
        <v>295</v>
      </c>
      <c r="BA1670" s="2" t="s">
        <v>296</v>
      </c>
      <c r="BB1670" s="1"/>
      <c r="BC1670" s="1" t="s">
        <v>258</v>
      </c>
      <c r="BD1670" s="3" t="s">
        <v>103</v>
      </c>
      <c r="BE1670" s="1" t="s">
        <v>103</v>
      </c>
      <c r="BF1670" s="1" t="s">
        <v>103</v>
      </c>
      <c r="BG1670" s="1" t="s">
        <v>103</v>
      </c>
      <c r="BH1670" s="4" t="s">
        <v>103</v>
      </c>
      <c r="BI1670" s="4" t="s">
        <v>103</v>
      </c>
      <c r="BJ1670" s="4" t="s">
        <v>105</v>
      </c>
      <c r="BK1670" s="4" t="s">
        <v>105</v>
      </c>
      <c r="BL1670" s="4" t="s">
        <v>105</v>
      </c>
      <c r="BM1670" s="1" t="s">
        <v>105</v>
      </c>
      <c r="BN1670" s="1" t="s">
        <v>5095</v>
      </c>
    </row>
    <row r="1671" spans="1:68">
      <c r="A1671">
        <f t="shared" si="26"/>
        <v>1670</v>
      </c>
      <c r="B1671" s="1"/>
      <c r="C1671" s="1" t="s">
        <v>5161</v>
      </c>
      <c r="D1671" s="52" t="s">
        <v>5162</v>
      </c>
      <c r="E1671" s="52" t="s">
        <v>5163</v>
      </c>
      <c r="F1671" s="1" t="s">
        <v>70</v>
      </c>
      <c r="G1671" s="1" t="s">
        <v>5164</v>
      </c>
      <c r="H1671" s="1" t="s">
        <v>5165</v>
      </c>
      <c r="I1671" s="1">
        <v>34420</v>
      </c>
      <c r="J1671" s="1">
        <v>34</v>
      </c>
      <c r="K1671" s="1"/>
      <c r="L1671" s="1"/>
      <c r="M1671" s="1">
        <v>12</v>
      </c>
      <c r="N1671" s="36">
        <v>68547</v>
      </c>
      <c r="O1671" s="1"/>
      <c r="P1671" s="1"/>
      <c r="Q1671" s="1"/>
      <c r="R1671" s="1"/>
      <c r="S1671" s="1"/>
      <c r="T1671" s="1"/>
      <c r="U1671" s="1"/>
      <c r="V1671" s="1"/>
      <c r="W1671" s="1" t="s">
        <v>5166</v>
      </c>
      <c r="X1671" s="1"/>
      <c r="Y1671" s="1"/>
      <c r="Z1671" s="1"/>
      <c r="AA1671" s="1"/>
      <c r="AB1671" s="1" t="s">
        <v>5166</v>
      </c>
      <c r="AC1671" s="1"/>
      <c r="AD1671" s="1"/>
      <c r="AE1671" s="1" t="s">
        <v>5167</v>
      </c>
      <c r="AF1671" s="1" t="s">
        <v>677</v>
      </c>
      <c r="AG1671" s="1" t="s">
        <v>598</v>
      </c>
      <c r="AH1671" s="1"/>
      <c r="AI1671" s="1"/>
      <c r="AJ1671" s="1">
        <v>111</v>
      </c>
      <c r="AK1671" s="1"/>
      <c r="AL1671" s="1"/>
      <c r="AM1671" s="1"/>
      <c r="AN1671" s="1"/>
      <c r="AO1671" s="1"/>
      <c r="AP1671" s="1"/>
      <c r="AQ1671" s="1"/>
      <c r="AR1671" s="1"/>
      <c r="AS1671" s="1">
        <v>2014</v>
      </c>
      <c r="AT1671" s="1" t="s">
        <v>517</v>
      </c>
      <c r="AU1671" s="1"/>
      <c r="AV1671" s="1"/>
      <c r="AW1671" s="1"/>
      <c r="AX1671" s="1" t="s">
        <v>679</v>
      </c>
      <c r="AY1671" s="2" t="s">
        <v>258</v>
      </c>
      <c r="AZ1671" s="2" t="s">
        <v>295</v>
      </c>
      <c r="BA1671" s="2" t="s">
        <v>296</v>
      </c>
      <c r="BB1671" s="1"/>
      <c r="BC1671" s="1" t="s">
        <v>258</v>
      </c>
      <c r="BD1671" s="3" t="s">
        <v>103</v>
      </c>
      <c r="BE1671" s="4" t="s">
        <v>399</v>
      </c>
      <c r="BF1671" s="4">
        <v>41364</v>
      </c>
      <c r="BG1671" s="4" t="s">
        <v>103</v>
      </c>
      <c r="BH1671" s="4" t="s">
        <v>103</v>
      </c>
      <c r="BI1671" s="4" t="s">
        <v>103</v>
      </c>
      <c r="BJ1671" s="4" t="s">
        <v>105</v>
      </c>
      <c r="BK1671" s="4" t="s">
        <v>105</v>
      </c>
      <c r="BL1671" s="4" t="s">
        <v>105</v>
      </c>
      <c r="BM1671" s="1" t="s">
        <v>105</v>
      </c>
      <c r="BN1671" s="1" t="s">
        <v>5168</v>
      </c>
    </row>
    <row r="1672" spans="1:68">
      <c r="A1672">
        <f t="shared" si="26"/>
        <v>1671</v>
      </c>
      <c r="B1672" s="1"/>
      <c r="C1672" s="1"/>
      <c r="D1672" s="52" t="s">
        <v>5540</v>
      </c>
      <c r="E1672" s="52" t="s">
        <v>5541</v>
      </c>
      <c r="F1672" s="1" t="s">
        <v>70</v>
      </c>
      <c r="G1672" s="1" t="s">
        <v>5542</v>
      </c>
      <c r="H1672" s="1" t="s">
        <v>5543</v>
      </c>
      <c r="I1672" s="1">
        <v>51300</v>
      </c>
      <c r="J1672" s="1">
        <v>51</v>
      </c>
      <c r="K1672" s="1"/>
      <c r="L1672" s="1"/>
      <c r="M1672" s="1"/>
      <c r="N1672" s="36">
        <v>20783</v>
      </c>
      <c r="O1672" s="1"/>
      <c r="P1672" s="1"/>
      <c r="Q1672" s="1"/>
      <c r="R1672" s="1"/>
      <c r="S1672" s="1"/>
      <c r="T1672" s="1"/>
      <c r="U1672" s="1"/>
      <c r="V1672" s="1"/>
      <c r="W1672" s="1"/>
      <c r="X1672" s="1" t="s">
        <v>5544</v>
      </c>
      <c r="Y1672" s="1"/>
      <c r="Z1672" s="1"/>
      <c r="AA1672" s="1"/>
      <c r="AB1672" s="1" t="s">
        <v>5544</v>
      </c>
      <c r="AC1672" s="1"/>
      <c r="AD1672" s="1"/>
      <c r="AE1672" s="1"/>
      <c r="AF1672" s="1" t="s">
        <v>1555</v>
      </c>
      <c r="AG1672" s="1" t="s">
        <v>1555</v>
      </c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>
        <v>1991</v>
      </c>
      <c r="AT1672" s="1"/>
      <c r="AU1672" s="1"/>
      <c r="AV1672" s="1"/>
      <c r="AW1672" s="1"/>
      <c r="AX1672" s="1"/>
      <c r="AY1672" s="2" t="s">
        <v>258</v>
      </c>
      <c r="AZ1672" s="2" t="s">
        <v>295</v>
      </c>
      <c r="BA1672" s="2" t="s">
        <v>296</v>
      </c>
      <c r="BB1672" s="1"/>
      <c r="BC1672" s="1" t="s">
        <v>258</v>
      </c>
      <c r="BD1672" s="3" t="s">
        <v>103</v>
      </c>
      <c r="BE1672" s="4" t="s">
        <v>103</v>
      </c>
      <c r="BF1672" s="4" t="s">
        <v>103</v>
      </c>
      <c r="BG1672" s="4" t="s">
        <v>103</v>
      </c>
      <c r="BH1672" s="4" t="s">
        <v>103</v>
      </c>
      <c r="BI1672" s="4" t="s">
        <v>103</v>
      </c>
      <c r="BJ1672" s="4" t="s">
        <v>105</v>
      </c>
      <c r="BK1672" s="4" t="s">
        <v>105</v>
      </c>
      <c r="BL1672" s="4" t="s">
        <v>105</v>
      </c>
      <c r="BM1672" s="1" t="s">
        <v>105</v>
      </c>
      <c r="BN1672" s="1" t="s">
        <v>5545</v>
      </c>
    </row>
    <row r="1673" spans="1:68">
      <c r="A1673">
        <f t="shared" si="26"/>
        <v>1672</v>
      </c>
      <c r="B1673" s="1"/>
      <c r="C1673" s="1"/>
      <c r="D1673" s="52" t="s">
        <v>5935</v>
      </c>
      <c r="E1673" s="52" t="s">
        <v>5936</v>
      </c>
      <c r="F1673" s="1" t="s">
        <v>70</v>
      </c>
      <c r="G1673" s="1" t="s">
        <v>5924</v>
      </c>
      <c r="H1673" s="1" t="s">
        <v>5937</v>
      </c>
      <c r="I1673" s="1">
        <v>26140</v>
      </c>
      <c r="J1673" s="1">
        <v>26</v>
      </c>
      <c r="K1673" s="1"/>
      <c r="L1673" s="1"/>
      <c r="M1673" s="1"/>
      <c r="N1673" s="36">
        <v>22118</v>
      </c>
      <c r="O1673" s="1"/>
      <c r="P1673" s="1"/>
      <c r="Q1673" s="1"/>
      <c r="R1673" s="1"/>
      <c r="S1673" s="1"/>
      <c r="T1673" s="1"/>
      <c r="U1673" s="1"/>
      <c r="V1673" s="1"/>
      <c r="W1673" s="1" t="s">
        <v>5938</v>
      </c>
      <c r="X1673" s="1"/>
      <c r="Y1673" s="1"/>
      <c r="Z1673" s="1" t="s">
        <v>5938</v>
      </c>
      <c r="AA1673" s="1"/>
      <c r="AB1673" s="1"/>
      <c r="AC1673" s="1"/>
      <c r="AD1673" s="1"/>
      <c r="AE1673" s="1" t="s">
        <v>5938</v>
      </c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2" t="s">
        <v>258</v>
      </c>
      <c r="AZ1673" s="2" t="s">
        <v>295</v>
      </c>
      <c r="BA1673" s="2" t="s">
        <v>296</v>
      </c>
      <c r="BB1673" s="1"/>
      <c r="BC1673" s="1" t="s">
        <v>258</v>
      </c>
      <c r="BD1673" s="3" t="s">
        <v>103</v>
      </c>
      <c r="BE1673" s="4" t="s">
        <v>103</v>
      </c>
      <c r="BF1673" s="4" t="s">
        <v>103</v>
      </c>
      <c r="BG1673" s="4" t="s">
        <v>103</v>
      </c>
      <c r="BH1673" s="4" t="s">
        <v>103</v>
      </c>
      <c r="BI1673" s="4" t="s">
        <v>103</v>
      </c>
      <c r="BJ1673" s="4" t="s">
        <v>89</v>
      </c>
      <c r="BK1673" s="4" t="s">
        <v>89</v>
      </c>
      <c r="BL1673" s="4" t="s">
        <v>89</v>
      </c>
      <c r="BM1673" s="1" t="s">
        <v>89</v>
      </c>
      <c r="BN1673" s="14"/>
    </row>
    <row r="1674" spans="1:68">
      <c r="A1674">
        <f t="shared" si="26"/>
        <v>1673</v>
      </c>
      <c r="B1674" s="1"/>
      <c r="C1674" s="1"/>
      <c r="D1674" s="52" t="s">
        <v>5939</v>
      </c>
      <c r="E1674" s="52" t="s">
        <v>5940</v>
      </c>
      <c r="F1674" s="1" t="s">
        <v>70</v>
      </c>
      <c r="G1674" s="1" t="s">
        <v>5924</v>
      </c>
      <c r="H1674" s="1" t="s">
        <v>5941</v>
      </c>
      <c r="I1674" s="1">
        <v>26140</v>
      </c>
      <c r="J1674" s="1">
        <v>26</v>
      </c>
      <c r="K1674" s="1"/>
      <c r="L1674" s="1"/>
      <c r="M1674" s="1"/>
      <c r="N1674" s="36">
        <v>58925</v>
      </c>
      <c r="O1674" s="1"/>
      <c r="P1674" s="1"/>
      <c r="Q1674" s="1"/>
      <c r="R1674" s="1"/>
      <c r="S1674" s="1"/>
      <c r="T1674" s="1"/>
      <c r="U1674" s="1"/>
      <c r="V1674" s="1"/>
      <c r="W1674" s="1" t="s">
        <v>5942</v>
      </c>
      <c r="X1674" s="1"/>
      <c r="Y1674" s="1"/>
      <c r="Z1674" s="1" t="s">
        <v>5942</v>
      </c>
      <c r="AA1674" s="1"/>
      <c r="AB1674" s="1"/>
      <c r="AC1674" s="1"/>
      <c r="AD1674" s="1"/>
      <c r="AE1674" s="1" t="s">
        <v>5942</v>
      </c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2" t="s">
        <v>258</v>
      </c>
      <c r="AZ1674" s="2" t="s">
        <v>295</v>
      </c>
      <c r="BA1674" s="2" t="s">
        <v>296</v>
      </c>
      <c r="BB1674" s="1"/>
      <c r="BC1674" s="1" t="s">
        <v>258</v>
      </c>
      <c r="BD1674" s="3" t="s">
        <v>103</v>
      </c>
      <c r="BE1674" s="4" t="s">
        <v>103</v>
      </c>
      <c r="BF1674" s="4" t="s">
        <v>103</v>
      </c>
      <c r="BG1674" s="4" t="s">
        <v>103</v>
      </c>
      <c r="BH1674" s="4" t="s">
        <v>103</v>
      </c>
      <c r="BI1674" s="4" t="s">
        <v>103</v>
      </c>
      <c r="BJ1674" s="4" t="s">
        <v>89</v>
      </c>
      <c r="BK1674" s="4" t="s">
        <v>89</v>
      </c>
      <c r="BL1674" s="4" t="s">
        <v>89</v>
      </c>
      <c r="BM1674" s="1" t="s">
        <v>89</v>
      </c>
      <c r="BN1674" s="14"/>
    </row>
    <row r="1675" spans="1:68">
      <c r="A1675">
        <f t="shared" si="26"/>
        <v>1674</v>
      </c>
      <c r="B1675" s="1"/>
      <c r="C1675" s="1"/>
      <c r="D1675" s="52" t="s">
        <v>7350</v>
      </c>
      <c r="E1675" s="52" t="s">
        <v>7351</v>
      </c>
      <c r="F1675" s="1" t="s">
        <v>70</v>
      </c>
      <c r="G1675" s="1" t="s">
        <v>7352</v>
      </c>
      <c r="H1675" s="1" t="s">
        <v>7353</v>
      </c>
      <c r="I1675" s="1">
        <v>55190</v>
      </c>
      <c r="J1675" s="1">
        <v>55</v>
      </c>
      <c r="K1675" s="1"/>
      <c r="L1675" s="1"/>
      <c r="M1675" s="1"/>
      <c r="N1675" s="36">
        <v>35989</v>
      </c>
      <c r="O1675" s="1"/>
      <c r="P1675" s="1"/>
      <c r="Q1675" s="1"/>
      <c r="R1675" s="1"/>
      <c r="S1675" s="1"/>
      <c r="T1675" s="1"/>
      <c r="U1675" s="1"/>
      <c r="V1675" s="1"/>
      <c r="W1675" s="1"/>
      <c r="X1675" s="1" t="s">
        <v>7354</v>
      </c>
      <c r="Y1675" s="1"/>
      <c r="Z1675" s="1"/>
      <c r="AA1675" s="1"/>
      <c r="AB1675" s="1" t="s">
        <v>7354</v>
      </c>
      <c r="AC1675" s="1"/>
      <c r="AD1675" s="1"/>
      <c r="AE1675" s="1" t="s">
        <v>7354</v>
      </c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>
        <v>1984</v>
      </c>
      <c r="AT1675" s="1"/>
      <c r="AU1675" s="1"/>
      <c r="AV1675" s="1"/>
      <c r="AW1675" s="1"/>
      <c r="AX1675" s="1"/>
      <c r="AY1675" s="2" t="s">
        <v>258</v>
      </c>
      <c r="AZ1675" s="2" t="s">
        <v>295</v>
      </c>
      <c r="BA1675" s="2" t="s">
        <v>296</v>
      </c>
      <c r="BB1675" s="1"/>
      <c r="BC1675" s="1" t="s">
        <v>258</v>
      </c>
      <c r="BD1675" s="3" t="s">
        <v>103</v>
      </c>
      <c r="BE1675" s="4" t="s">
        <v>103</v>
      </c>
      <c r="BF1675" s="4" t="s">
        <v>103</v>
      </c>
      <c r="BG1675" s="4" t="s">
        <v>103</v>
      </c>
      <c r="BH1675" s="4" t="s">
        <v>103</v>
      </c>
      <c r="BI1675" s="4" t="s">
        <v>103</v>
      </c>
      <c r="BJ1675" s="4" t="s">
        <v>89</v>
      </c>
      <c r="BK1675" s="4" t="s">
        <v>89</v>
      </c>
      <c r="BL1675" s="4" t="s">
        <v>89</v>
      </c>
      <c r="BM1675" s="1" t="s">
        <v>89</v>
      </c>
      <c r="BN1675" s="6"/>
    </row>
    <row r="1676" spans="1:68">
      <c r="A1676">
        <f t="shared" si="26"/>
        <v>1675</v>
      </c>
      <c r="B1676" s="1"/>
      <c r="C1676" s="1"/>
      <c r="D1676" s="52" t="s">
        <v>7431</v>
      </c>
      <c r="E1676" s="52" t="s">
        <v>7432</v>
      </c>
      <c r="F1676" s="1" t="s">
        <v>70</v>
      </c>
      <c r="G1676" s="1" t="s">
        <v>7433</v>
      </c>
      <c r="H1676" s="1" t="s">
        <v>7434</v>
      </c>
      <c r="I1676" s="1">
        <v>83340</v>
      </c>
      <c r="J1676" s="1">
        <v>83</v>
      </c>
      <c r="K1676" s="1"/>
      <c r="L1676" s="1"/>
      <c r="M1676" s="1"/>
      <c r="N1676" s="36">
        <v>30000</v>
      </c>
      <c r="O1676" s="1"/>
      <c r="P1676" s="1"/>
      <c r="Q1676" s="1"/>
      <c r="R1676" s="1"/>
      <c r="S1676" s="1"/>
      <c r="T1676" s="1"/>
      <c r="U1676" s="1"/>
      <c r="V1676" s="1"/>
      <c r="W1676" s="1" t="s">
        <v>3533</v>
      </c>
      <c r="X1676" s="1"/>
      <c r="Y1676" s="1"/>
      <c r="Z1676" s="1"/>
      <c r="AA1676" s="1"/>
      <c r="AB1676" s="1" t="s">
        <v>3533</v>
      </c>
      <c r="AC1676" s="1"/>
      <c r="AD1676" s="1"/>
      <c r="AE1676" s="1" t="s">
        <v>3533</v>
      </c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2" t="s">
        <v>258</v>
      </c>
      <c r="AZ1676" s="2" t="s">
        <v>295</v>
      </c>
      <c r="BA1676" s="2" t="s">
        <v>296</v>
      </c>
      <c r="BB1676" s="1"/>
      <c r="BC1676" s="1" t="s">
        <v>258</v>
      </c>
      <c r="BD1676" s="3" t="s">
        <v>103</v>
      </c>
      <c r="BE1676" s="4" t="s">
        <v>103</v>
      </c>
      <c r="BF1676" s="4" t="s">
        <v>103</v>
      </c>
      <c r="BG1676" s="4" t="s">
        <v>103</v>
      </c>
      <c r="BH1676" s="4" t="s">
        <v>103</v>
      </c>
      <c r="BI1676" s="4" t="s">
        <v>103</v>
      </c>
      <c r="BJ1676" s="4" t="s">
        <v>89</v>
      </c>
      <c r="BK1676" s="4" t="s">
        <v>89</v>
      </c>
      <c r="BL1676" s="4" t="s">
        <v>89</v>
      </c>
      <c r="BM1676" s="1" t="s">
        <v>89</v>
      </c>
      <c r="BN1676" s="1"/>
    </row>
    <row r="1677" spans="1:68">
      <c r="A1677">
        <f t="shared" si="26"/>
        <v>1676</v>
      </c>
      <c r="B1677" s="1"/>
      <c r="C1677" s="1"/>
      <c r="D1677" s="52" t="s">
        <v>7435</v>
      </c>
      <c r="E1677" s="52" t="s">
        <v>7436</v>
      </c>
      <c r="F1677" s="1" t="s">
        <v>70</v>
      </c>
      <c r="G1677" s="1" t="s">
        <v>7433</v>
      </c>
      <c r="H1677" s="1" t="s">
        <v>7434</v>
      </c>
      <c r="I1677" s="1">
        <v>83340</v>
      </c>
      <c r="J1677" s="1">
        <v>83</v>
      </c>
      <c r="K1677" s="1"/>
      <c r="L1677" s="1"/>
      <c r="M1677" s="1"/>
      <c r="N1677" s="36">
        <v>18663</v>
      </c>
      <c r="O1677" s="1"/>
      <c r="P1677" s="1"/>
      <c r="Q1677" s="1"/>
      <c r="R1677" s="1"/>
      <c r="S1677" s="1"/>
      <c r="T1677" s="1"/>
      <c r="U1677" s="1"/>
      <c r="V1677" s="1"/>
      <c r="W1677" s="1" t="s">
        <v>7437</v>
      </c>
      <c r="X1677" s="1"/>
      <c r="Y1677" s="1"/>
      <c r="Z1677" s="1"/>
      <c r="AA1677" s="1"/>
      <c r="AB1677" s="1" t="s">
        <v>7437</v>
      </c>
      <c r="AC1677" s="1"/>
      <c r="AD1677" s="1"/>
      <c r="AE1677" s="1"/>
      <c r="AF1677" s="1" t="s">
        <v>1555</v>
      </c>
      <c r="AG1677" s="1" t="s">
        <v>1555</v>
      </c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>
        <v>1994</v>
      </c>
      <c r="AT1677" s="1" t="s">
        <v>1342</v>
      </c>
      <c r="AU1677" s="1"/>
      <c r="AV1677" s="1"/>
      <c r="AW1677" s="1"/>
      <c r="AX1677" s="1"/>
      <c r="AY1677" s="2" t="s">
        <v>258</v>
      </c>
      <c r="AZ1677" s="2" t="s">
        <v>295</v>
      </c>
      <c r="BA1677" s="2" t="s">
        <v>296</v>
      </c>
      <c r="BB1677" s="1"/>
      <c r="BC1677" s="1" t="s">
        <v>258</v>
      </c>
      <c r="BD1677" s="3" t="s">
        <v>103</v>
      </c>
      <c r="BE1677" s="4" t="s">
        <v>103</v>
      </c>
      <c r="BF1677" s="4" t="s">
        <v>103</v>
      </c>
      <c r="BG1677" s="4" t="s">
        <v>103</v>
      </c>
      <c r="BH1677" s="4" t="s">
        <v>103</v>
      </c>
      <c r="BI1677" s="4" t="s">
        <v>103</v>
      </c>
      <c r="BJ1677" s="4" t="s">
        <v>105</v>
      </c>
      <c r="BK1677" s="4" t="s">
        <v>105</v>
      </c>
      <c r="BL1677" s="4" t="s">
        <v>105</v>
      </c>
      <c r="BM1677" s="1" t="s">
        <v>105</v>
      </c>
      <c r="BN1677" s="1" t="s">
        <v>7438</v>
      </c>
    </row>
    <row r="1678" spans="1:68">
      <c r="A1678">
        <f t="shared" si="26"/>
        <v>1677</v>
      </c>
      <c r="B1678" s="1"/>
      <c r="C1678" s="1" t="s">
        <v>9535</v>
      </c>
      <c r="D1678" s="52" t="s">
        <v>9536</v>
      </c>
      <c r="E1678" s="52" t="s">
        <v>9537</v>
      </c>
      <c r="F1678" s="1" t="s">
        <v>70</v>
      </c>
      <c r="G1678" s="1" t="s">
        <v>9538</v>
      </c>
      <c r="H1678" s="1" t="s">
        <v>9539</v>
      </c>
      <c r="I1678" s="1">
        <v>18000</v>
      </c>
      <c r="J1678" s="1">
        <v>18</v>
      </c>
      <c r="K1678" s="1"/>
      <c r="L1678" s="1"/>
      <c r="M1678" s="1">
        <v>12</v>
      </c>
      <c r="N1678" s="36">
        <v>48988</v>
      </c>
      <c r="O1678" s="1"/>
      <c r="P1678" s="1"/>
      <c r="Q1678" s="1"/>
      <c r="R1678" s="1"/>
      <c r="S1678" s="1"/>
      <c r="T1678" s="1"/>
      <c r="U1678" s="1"/>
      <c r="V1678" s="1">
        <v>0</v>
      </c>
      <c r="W1678" s="1" t="s">
        <v>9540</v>
      </c>
      <c r="X1678" s="1"/>
      <c r="Y1678" s="1"/>
      <c r="Z1678" s="1" t="s">
        <v>9540</v>
      </c>
      <c r="AA1678" s="1"/>
      <c r="AB1678" s="1"/>
      <c r="AC1678" s="1"/>
      <c r="AD1678" s="1"/>
      <c r="AE1678" s="1" t="s">
        <v>9541</v>
      </c>
      <c r="AF1678" s="1" t="s">
        <v>2752</v>
      </c>
      <c r="AG1678" s="1" t="s">
        <v>380</v>
      </c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>
        <v>2016</v>
      </c>
      <c r="AT1678" s="1" t="s">
        <v>925</v>
      </c>
      <c r="AU1678" s="1"/>
      <c r="AV1678" s="1"/>
      <c r="AW1678" s="1"/>
      <c r="AX1678" s="1" t="s">
        <v>5783</v>
      </c>
      <c r="AY1678" s="2" t="s">
        <v>258</v>
      </c>
      <c r="AZ1678" s="2" t="s">
        <v>295</v>
      </c>
      <c r="BA1678" s="2" t="s">
        <v>296</v>
      </c>
      <c r="BB1678" s="1"/>
      <c r="BC1678" s="1" t="s">
        <v>258</v>
      </c>
      <c r="BD1678" s="3" t="s">
        <v>103</v>
      </c>
      <c r="BE1678" s="4" t="s">
        <v>399</v>
      </c>
      <c r="BF1678" s="4">
        <v>42277</v>
      </c>
      <c r="BG1678" s="4" t="s">
        <v>103</v>
      </c>
      <c r="BH1678" s="4" t="s">
        <v>103</v>
      </c>
      <c r="BI1678" s="4" t="s">
        <v>103</v>
      </c>
      <c r="BJ1678" s="4" t="s">
        <v>89</v>
      </c>
      <c r="BK1678" s="4" t="s">
        <v>89</v>
      </c>
      <c r="BL1678" s="4" t="s">
        <v>89</v>
      </c>
      <c r="BM1678" s="1" t="s">
        <v>89</v>
      </c>
      <c r="BN1678" s="18" t="s">
        <v>9542</v>
      </c>
      <c r="BO1678" s="4" t="s">
        <v>9543</v>
      </c>
    </row>
    <row r="1679" spans="1:68">
      <c r="A1679">
        <f t="shared" si="26"/>
        <v>1678</v>
      </c>
      <c r="B1679" s="1"/>
      <c r="C1679" s="1" t="s">
        <v>9544</v>
      </c>
      <c r="D1679" s="52" t="s">
        <v>9545</v>
      </c>
      <c r="E1679" s="52" t="s">
        <v>9546</v>
      </c>
      <c r="F1679" s="1" t="s">
        <v>70</v>
      </c>
      <c r="G1679" s="1" t="s">
        <v>9547</v>
      </c>
      <c r="H1679" s="1" t="s">
        <v>9548</v>
      </c>
      <c r="I1679" s="1">
        <v>56300</v>
      </c>
      <c r="J1679" s="1">
        <v>56</v>
      </c>
      <c r="K1679" s="1"/>
      <c r="L1679" s="1"/>
      <c r="M1679" s="1"/>
      <c r="N1679" s="36">
        <v>52755</v>
      </c>
      <c r="O1679" s="1" t="s">
        <v>9550</v>
      </c>
      <c r="P1679" s="1" t="s">
        <v>9551</v>
      </c>
      <c r="Q1679" s="1"/>
      <c r="R1679" s="1"/>
      <c r="S1679" s="1"/>
      <c r="T1679" s="1"/>
      <c r="U1679" s="1"/>
      <c r="V1679" s="1"/>
      <c r="W1679" s="1" t="s">
        <v>9549</v>
      </c>
      <c r="X1679" s="1"/>
      <c r="Y1679" s="1"/>
      <c r="Z1679" s="1"/>
      <c r="AA1679" s="1"/>
      <c r="AB1679" s="1"/>
      <c r="AC1679" s="1"/>
      <c r="AD1679" s="1"/>
      <c r="AE1679" s="1" t="s">
        <v>9552</v>
      </c>
      <c r="AF1679" s="1" t="s">
        <v>9553</v>
      </c>
      <c r="AG1679" s="1" t="s">
        <v>9554</v>
      </c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 t="s">
        <v>9555</v>
      </c>
      <c r="AS1679" s="1">
        <v>2020</v>
      </c>
      <c r="AT1679" s="1" t="s">
        <v>4352</v>
      </c>
      <c r="AU1679" s="1"/>
      <c r="AV1679" s="1"/>
      <c r="AW1679" s="1" t="s">
        <v>9556</v>
      </c>
      <c r="AX1679" s="1"/>
      <c r="AY1679" s="2" t="s">
        <v>258</v>
      </c>
      <c r="AZ1679" s="2" t="s">
        <v>295</v>
      </c>
      <c r="BA1679" s="2" t="s">
        <v>296</v>
      </c>
      <c r="BB1679" s="1"/>
      <c r="BC1679" s="1" t="s">
        <v>258</v>
      </c>
      <c r="BD1679" s="3" t="s">
        <v>103</v>
      </c>
      <c r="BE1679" s="4" t="s">
        <v>399</v>
      </c>
      <c r="BF1679" s="4">
        <v>43190</v>
      </c>
      <c r="BG1679" s="4" t="s">
        <v>103</v>
      </c>
      <c r="BH1679" s="4" t="s">
        <v>103</v>
      </c>
      <c r="BI1679" s="4" t="s">
        <v>103</v>
      </c>
      <c r="BJ1679" s="4" t="s">
        <v>105</v>
      </c>
      <c r="BK1679" s="4" t="s">
        <v>105</v>
      </c>
      <c r="BL1679" s="4" t="s">
        <v>105</v>
      </c>
      <c r="BM1679" s="1" t="s">
        <v>105</v>
      </c>
      <c r="BN1679" s="1" t="s">
        <v>4961</v>
      </c>
    </row>
    <row r="1680" spans="1:68">
      <c r="A1680">
        <f t="shared" si="26"/>
        <v>1679</v>
      </c>
      <c r="B1680" s="1"/>
      <c r="C1680" s="1"/>
      <c r="D1680" s="52" t="s">
        <v>9557</v>
      </c>
      <c r="E1680" s="52" t="s">
        <v>9558</v>
      </c>
      <c r="F1680" s="1" t="s">
        <v>70</v>
      </c>
      <c r="G1680" s="1" t="s">
        <v>9559</v>
      </c>
      <c r="H1680" s="1" t="s">
        <v>9560</v>
      </c>
      <c r="I1680" s="1">
        <v>16560</v>
      </c>
      <c r="J1680" s="1">
        <v>16</v>
      </c>
      <c r="K1680" s="1"/>
      <c r="L1680" s="1"/>
      <c r="M1680" s="1"/>
      <c r="N1680" s="36">
        <v>59544</v>
      </c>
      <c r="O1680" s="1"/>
      <c r="P1680" s="1"/>
      <c r="Q1680" s="1"/>
      <c r="R1680" s="1"/>
      <c r="S1680" s="1"/>
      <c r="T1680" s="1"/>
      <c r="U1680" s="1"/>
      <c r="V1680" s="1"/>
      <c r="W1680" s="1" t="s">
        <v>9561</v>
      </c>
      <c r="X1680" s="1"/>
      <c r="Y1680" s="1"/>
      <c r="Z1680" s="1"/>
      <c r="AA1680" s="1"/>
      <c r="AB1680" s="1" t="s">
        <v>9561</v>
      </c>
      <c r="AC1680" s="1"/>
      <c r="AD1680" s="1"/>
      <c r="AE1680" s="1" t="s">
        <v>9561</v>
      </c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>
        <v>1988</v>
      </c>
      <c r="AT1680" s="1"/>
      <c r="AU1680" s="1"/>
      <c r="AV1680" s="1"/>
      <c r="AW1680" s="1"/>
      <c r="AX1680" s="1"/>
      <c r="AY1680" s="2" t="s">
        <v>258</v>
      </c>
      <c r="AZ1680" s="2" t="s">
        <v>295</v>
      </c>
      <c r="BA1680" s="2" t="s">
        <v>296</v>
      </c>
      <c r="BB1680" s="1"/>
      <c r="BC1680" s="1" t="s">
        <v>258</v>
      </c>
      <c r="BD1680" s="3" t="s">
        <v>103</v>
      </c>
      <c r="BE1680" s="4" t="s">
        <v>103</v>
      </c>
      <c r="BF1680" s="4" t="s">
        <v>103</v>
      </c>
      <c r="BG1680" s="4" t="s">
        <v>103</v>
      </c>
      <c r="BH1680" s="4" t="s">
        <v>103</v>
      </c>
      <c r="BI1680" s="4" t="s">
        <v>103</v>
      </c>
      <c r="BJ1680" s="4" t="s">
        <v>105</v>
      </c>
      <c r="BK1680" s="4" t="s">
        <v>105</v>
      </c>
      <c r="BL1680" s="4" t="s">
        <v>105</v>
      </c>
      <c r="BM1680" s="1" t="s">
        <v>105</v>
      </c>
      <c r="BN1680" s="5" t="s">
        <v>9562</v>
      </c>
    </row>
    <row r="1681" spans="1:68">
      <c r="A1681">
        <f t="shared" si="26"/>
        <v>1680</v>
      </c>
      <c r="B1681" s="1"/>
      <c r="C1681" s="1" t="s">
        <v>9563</v>
      </c>
      <c r="D1681" s="52" t="s">
        <v>9564</v>
      </c>
      <c r="E1681" s="52" t="s">
        <v>9565</v>
      </c>
      <c r="F1681" s="1" t="s">
        <v>70</v>
      </c>
      <c r="G1681" s="1" t="s">
        <v>9559</v>
      </c>
      <c r="H1681" s="1" t="s">
        <v>9560</v>
      </c>
      <c r="I1681" s="1">
        <v>16560</v>
      </c>
      <c r="J1681" s="1">
        <v>16</v>
      </c>
      <c r="K1681" s="1"/>
      <c r="L1681" s="1"/>
      <c r="M1681" s="1"/>
      <c r="N1681" s="36">
        <v>12032</v>
      </c>
      <c r="O1681" s="1"/>
      <c r="P1681" s="1"/>
      <c r="Q1681" s="1"/>
      <c r="R1681" s="1"/>
      <c r="S1681" s="1"/>
      <c r="T1681" s="1"/>
      <c r="U1681" s="1"/>
      <c r="V1681" s="1"/>
      <c r="W1681" s="1" t="s">
        <v>9566</v>
      </c>
      <c r="X1681" s="1"/>
      <c r="Y1681" s="1"/>
      <c r="Z1681" s="1" t="s">
        <v>9566</v>
      </c>
      <c r="AA1681" s="1"/>
      <c r="AB1681" s="1"/>
      <c r="AC1681" s="1"/>
      <c r="AD1681" s="1"/>
      <c r="AE1681" s="1" t="s">
        <v>9566</v>
      </c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>
        <v>2012</v>
      </c>
      <c r="AT1681" s="1"/>
      <c r="AU1681" s="1"/>
      <c r="AV1681" s="1"/>
      <c r="AW1681" s="1"/>
      <c r="AX1681" s="1"/>
      <c r="AY1681" s="2" t="s">
        <v>258</v>
      </c>
      <c r="AZ1681" s="2" t="s">
        <v>295</v>
      </c>
      <c r="BA1681" s="2" t="s">
        <v>296</v>
      </c>
      <c r="BB1681" s="1"/>
      <c r="BC1681" s="1" t="s">
        <v>258</v>
      </c>
      <c r="BD1681" s="3" t="s">
        <v>103</v>
      </c>
      <c r="BE1681" s="4" t="s">
        <v>399</v>
      </c>
      <c r="BF1681" s="4">
        <v>41182</v>
      </c>
      <c r="BG1681" s="4" t="s">
        <v>103</v>
      </c>
      <c r="BH1681" s="4" t="s">
        <v>103</v>
      </c>
      <c r="BI1681" s="4" t="s">
        <v>103</v>
      </c>
      <c r="BJ1681" s="4" t="s">
        <v>105</v>
      </c>
      <c r="BK1681" s="4" t="s">
        <v>105</v>
      </c>
      <c r="BL1681" s="4" t="s">
        <v>105</v>
      </c>
      <c r="BM1681" s="1" t="s">
        <v>105</v>
      </c>
      <c r="BN1681" s="5" t="s">
        <v>9567</v>
      </c>
    </row>
    <row r="1682" spans="1:68">
      <c r="A1682">
        <f t="shared" si="26"/>
        <v>1681</v>
      </c>
      <c r="B1682" s="1" t="s">
        <v>66</v>
      </c>
      <c r="C1682" s="1" t="s">
        <v>9568</v>
      </c>
      <c r="D1682" s="52" t="s">
        <v>9569</v>
      </c>
      <c r="E1682" s="52" t="s">
        <v>9570</v>
      </c>
      <c r="F1682" s="1" t="s">
        <v>70</v>
      </c>
      <c r="G1682" s="1" t="s">
        <v>9571</v>
      </c>
      <c r="H1682" s="1" t="s">
        <v>9572</v>
      </c>
      <c r="I1682" s="1">
        <v>62210</v>
      </c>
      <c r="J1682" s="1">
        <v>62</v>
      </c>
      <c r="K1682" s="1"/>
      <c r="L1682" s="1"/>
      <c r="M1682" s="1">
        <v>12</v>
      </c>
      <c r="N1682" s="36">
        <v>65515</v>
      </c>
      <c r="O1682" s="1"/>
      <c r="P1682" s="1"/>
      <c r="Q1682" s="1"/>
      <c r="R1682" s="1"/>
      <c r="S1682" s="1"/>
      <c r="T1682" s="1"/>
      <c r="U1682" s="1"/>
      <c r="V1682" s="1"/>
      <c r="W1682" s="1" t="s">
        <v>9573</v>
      </c>
      <c r="X1682" s="1"/>
      <c r="Y1682" s="1"/>
      <c r="Z1682" s="1" t="s">
        <v>9574</v>
      </c>
      <c r="AA1682" s="1"/>
      <c r="AB1682" s="1" t="s">
        <v>9575</v>
      </c>
      <c r="AC1682" s="1"/>
      <c r="AD1682" s="1"/>
      <c r="AE1682" s="1" t="s">
        <v>9576</v>
      </c>
      <c r="AF1682" s="1" t="s">
        <v>482</v>
      </c>
      <c r="AG1682" s="1" t="s">
        <v>724</v>
      </c>
      <c r="AH1682" s="1"/>
      <c r="AI1682" s="1" t="s">
        <v>9577</v>
      </c>
      <c r="AJ1682" s="1"/>
      <c r="AK1682" s="1"/>
      <c r="AL1682" s="1"/>
      <c r="AM1682" s="1"/>
      <c r="AN1682" s="1"/>
      <c r="AO1682" s="1"/>
      <c r="AP1682" s="1"/>
      <c r="AQ1682" s="1"/>
      <c r="AR1682" s="1"/>
      <c r="AS1682" s="1">
        <v>2018</v>
      </c>
      <c r="AT1682" s="1" t="s">
        <v>517</v>
      </c>
      <c r="AU1682" s="1"/>
      <c r="AV1682" s="1" t="s">
        <v>9578</v>
      </c>
      <c r="AW1682" s="1" t="s">
        <v>9579</v>
      </c>
      <c r="AX1682" s="1" t="s">
        <v>209</v>
      </c>
      <c r="AY1682" s="2" t="s">
        <v>258</v>
      </c>
      <c r="AZ1682" s="2" t="s">
        <v>295</v>
      </c>
      <c r="BA1682" s="2" t="s">
        <v>296</v>
      </c>
      <c r="BB1682" s="1"/>
      <c r="BC1682" s="1" t="s">
        <v>258</v>
      </c>
      <c r="BD1682" s="3" t="s">
        <v>103</v>
      </c>
      <c r="BE1682" s="1" t="s">
        <v>103</v>
      </c>
      <c r="BF1682" s="1" t="s">
        <v>103</v>
      </c>
      <c r="BG1682" s="1" t="s">
        <v>103</v>
      </c>
      <c r="BH1682" s="4" t="s">
        <v>103</v>
      </c>
      <c r="BI1682" s="4" t="s">
        <v>103</v>
      </c>
      <c r="BJ1682" s="4" t="s">
        <v>105</v>
      </c>
      <c r="BK1682" s="4" t="s">
        <v>105</v>
      </c>
      <c r="BL1682" s="4" t="s">
        <v>105</v>
      </c>
      <c r="BM1682" s="1" t="s">
        <v>105</v>
      </c>
      <c r="BN1682" s="1" t="s">
        <v>9580</v>
      </c>
    </row>
    <row r="1683" spans="1:68">
      <c r="A1683">
        <f t="shared" si="26"/>
        <v>1682</v>
      </c>
      <c r="B1683" s="1"/>
      <c r="C1683" s="1"/>
      <c r="D1683" s="52" t="s">
        <v>9581</v>
      </c>
      <c r="E1683" s="52" t="s">
        <v>9582</v>
      </c>
      <c r="F1683" s="1" t="s">
        <v>2668</v>
      </c>
      <c r="G1683" s="1" t="s">
        <v>9583</v>
      </c>
      <c r="H1683" s="1" t="s">
        <v>9584</v>
      </c>
      <c r="I1683" s="1">
        <v>82710</v>
      </c>
      <c r="J1683" s="1">
        <v>82</v>
      </c>
      <c r="K1683" s="1"/>
      <c r="L1683" s="1"/>
      <c r="M1683" s="1"/>
      <c r="N1683" s="36">
        <v>36000</v>
      </c>
      <c r="O1683" s="1"/>
      <c r="P1683" s="1"/>
      <c r="Q1683" s="1"/>
      <c r="R1683" s="1"/>
      <c r="S1683" s="1"/>
      <c r="T1683" s="1"/>
      <c r="U1683" s="1"/>
      <c r="V1683" s="1"/>
      <c r="W1683" s="1"/>
      <c r="X1683" s="1" t="s">
        <v>3076</v>
      </c>
      <c r="Y1683" s="1"/>
      <c r="Z1683" s="1"/>
      <c r="AA1683" s="1"/>
      <c r="AB1683" s="1" t="s">
        <v>3076</v>
      </c>
      <c r="AC1683" s="1"/>
      <c r="AD1683" s="1"/>
      <c r="AE1683" s="1" t="s">
        <v>3076</v>
      </c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2" t="s">
        <v>258</v>
      </c>
      <c r="AZ1683" s="2" t="s">
        <v>295</v>
      </c>
      <c r="BA1683" s="2" t="s">
        <v>296</v>
      </c>
      <c r="BB1683" s="1"/>
      <c r="BC1683" s="1" t="s">
        <v>258</v>
      </c>
      <c r="BD1683" s="3" t="s">
        <v>103</v>
      </c>
      <c r="BE1683" s="4" t="s">
        <v>103</v>
      </c>
      <c r="BF1683" s="4" t="s">
        <v>103</v>
      </c>
      <c r="BG1683" s="4" t="s">
        <v>103</v>
      </c>
      <c r="BH1683" s="4" t="s">
        <v>103</v>
      </c>
      <c r="BI1683" s="4" t="s">
        <v>103</v>
      </c>
      <c r="BJ1683" s="4" t="s">
        <v>89</v>
      </c>
      <c r="BK1683" s="4" t="s">
        <v>89</v>
      </c>
      <c r="BL1683" s="4" t="s">
        <v>89</v>
      </c>
      <c r="BM1683" s="1" t="s">
        <v>89</v>
      </c>
      <c r="BN1683" s="1"/>
    </row>
    <row r="1684" spans="1:68">
      <c r="A1684">
        <f t="shared" si="26"/>
        <v>1683</v>
      </c>
      <c r="B1684" s="1"/>
      <c r="C1684" s="1" t="s">
        <v>9592</v>
      </c>
      <c r="D1684" s="52" t="s">
        <v>9593</v>
      </c>
      <c r="E1684" s="52" t="s">
        <v>9594</v>
      </c>
      <c r="F1684" s="1" t="s">
        <v>70</v>
      </c>
      <c r="G1684" s="1" t="s">
        <v>9595</v>
      </c>
      <c r="H1684" s="1" t="s">
        <v>9596</v>
      </c>
      <c r="I1684" s="1">
        <v>40260</v>
      </c>
      <c r="J1684" s="1">
        <v>40</v>
      </c>
      <c r="K1684" s="1"/>
      <c r="L1684" s="1"/>
      <c r="M1684" s="1"/>
      <c r="N1684" s="36">
        <v>75594</v>
      </c>
      <c r="O1684" s="1"/>
      <c r="P1684" s="1"/>
      <c r="Q1684" s="1"/>
      <c r="R1684" s="1"/>
      <c r="S1684" s="1"/>
      <c r="T1684" s="1"/>
      <c r="U1684" s="1"/>
      <c r="V1684" s="1"/>
      <c r="W1684" s="1" t="s">
        <v>9597</v>
      </c>
      <c r="X1684" s="1"/>
      <c r="Y1684" s="1"/>
      <c r="Z1684" s="1"/>
      <c r="AA1684" s="1"/>
      <c r="AB1684" s="1" t="s">
        <v>9597</v>
      </c>
      <c r="AC1684" s="1"/>
      <c r="AD1684" s="1"/>
      <c r="AE1684" s="1"/>
      <c r="AF1684" s="1"/>
      <c r="AG1684" s="1" t="s">
        <v>1555</v>
      </c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 t="s">
        <v>9598</v>
      </c>
      <c r="AW1684" s="1"/>
      <c r="AX1684" s="1"/>
      <c r="AY1684" s="2" t="s">
        <v>258</v>
      </c>
      <c r="AZ1684" s="2" t="s">
        <v>295</v>
      </c>
      <c r="BA1684" s="2" t="s">
        <v>296</v>
      </c>
      <c r="BB1684" s="1"/>
      <c r="BC1684" s="1" t="s">
        <v>258</v>
      </c>
      <c r="BD1684" s="3" t="s">
        <v>103</v>
      </c>
      <c r="BE1684" s="1" t="s">
        <v>103</v>
      </c>
      <c r="BF1684" s="1" t="s">
        <v>103</v>
      </c>
      <c r="BG1684" s="1" t="s">
        <v>103</v>
      </c>
      <c r="BH1684" s="1" t="s">
        <v>103</v>
      </c>
      <c r="BI1684" s="1" t="s">
        <v>103</v>
      </c>
      <c r="BJ1684" s="1" t="s">
        <v>105</v>
      </c>
      <c r="BK1684" s="1" t="s">
        <v>105</v>
      </c>
      <c r="BL1684" s="1" t="s">
        <v>105</v>
      </c>
      <c r="BM1684" s="1" t="s">
        <v>105</v>
      </c>
      <c r="BN1684" s="1" t="s">
        <v>5890</v>
      </c>
    </row>
    <row r="1685" spans="1:68">
      <c r="A1685">
        <f t="shared" si="26"/>
        <v>1684</v>
      </c>
      <c r="B1685" s="1"/>
      <c r="C1685" s="1"/>
      <c r="D1685" s="52" t="s">
        <v>9599</v>
      </c>
      <c r="E1685" s="52" t="s">
        <v>9600</v>
      </c>
      <c r="F1685" s="1" t="s">
        <v>70</v>
      </c>
      <c r="G1685" s="1" t="s">
        <v>9601</v>
      </c>
      <c r="H1685" s="1" t="s">
        <v>9602</v>
      </c>
      <c r="I1685" s="1">
        <v>80320</v>
      </c>
      <c r="J1685" s="1">
        <v>80</v>
      </c>
      <c r="K1685" s="1"/>
      <c r="L1685" s="1"/>
      <c r="M1685" s="1"/>
      <c r="N1685" s="36">
        <v>30903</v>
      </c>
      <c r="O1685" s="1"/>
      <c r="P1685" s="1"/>
      <c r="Q1685" s="1"/>
      <c r="R1685" s="1"/>
      <c r="S1685" s="1"/>
      <c r="T1685" s="1"/>
      <c r="U1685" s="1"/>
      <c r="V1685" s="1"/>
      <c r="W1685" s="1"/>
      <c r="X1685" s="1" t="s">
        <v>9603</v>
      </c>
      <c r="Y1685" s="1"/>
      <c r="Z1685" s="1" t="s">
        <v>9603</v>
      </c>
      <c r="AA1685" s="1"/>
      <c r="AB1685" s="1"/>
      <c r="AC1685" s="1"/>
      <c r="AD1685" s="1"/>
      <c r="AE1685" s="1" t="s">
        <v>9603</v>
      </c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>
        <v>1985</v>
      </c>
      <c r="AT1685" s="1"/>
      <c r="AU1685" s="1"/>
      <c r="AV1685" s="1"/>
      <c r="AW1685" s="1"/>
      <c r="AX1685" s="1"/>
      <c r="AY1685" s="2" t="s">
        <v>258</v>
      </c>
      <c r="AZ1685" s="2" t="s">
        <v>295</v>
      </c>
      <c r="BA1685" s="2" t="s">
        <v>296</v>
      </c>
      <c r="BB1685" s="1"/>
      <c r="BC1685" s="1" t="s">
        <v>258</v>
      </c>
      <c r="BD1685" s="3" t="s">
        <v>103</v>
      </c>
      <c r="BE1685" s="4" t="s">
        <v>103</v>
      </c>
      <c r="BF1685" s="4" t="s">
        <v>103</v>
      </c>
      <c r="BG1685" s="4" t="s">
        <v>103</v>
      </c>
      <c r="BH1685" s="4" t="s">
        <v>103</v>
      </c>
      <c r="BI1685" s="4" t="s">
        <v>103</v>
      </c>
      <c r="BJ1685" s="4" t="s">
        <v>89</v>
      </c>
      <c r="BK1685" s="4" t="s">
        <v>89</v>
      </c>
      <c r="BL1685" s="4" t="s">
        <v>89</v>
      </c>
      <c r="BM1685" s="1" t="s">
        <v>89</v>
      </c>
      <c r="BN1685" s="14"/>
      <c r="BO1685" s="4" t="s">
        <v>9604</v>
      </c>
    </row>
    <row r="1686" spans="1:68">
      <c r="A1686">
        <f t="shared" si="26"/>
        <v>1685</v>
      </c>
      <c r="B1686" s="1"/>
      <c r="C1686" s="1" t="s">
        <v>9612</v>
      </c>
      <c r="D1686" s="52" t="s">
        <v>9613</v>
      </c>
      <c r="E1686" s="52" t="s">
        <v>9614</v>
      </c>
      <c r="F1686" s="1" t="s">
        <v>70</v>
      </c>
      <c r="G1686" s="1" t="s">
        <v>8365</v>
      </c>
      <c r="H1686" s="1" t="s">
        <v>8366</v>
      </c>
      <c r="I1686" s="1">
        <v>35390</v>
      </c>
      <c r="J1686" s="1">
        <v>35</v>
      </c>
      <c r="K1686" s="1"/>
      <c r="L1686" s="1"/>
      <c r="M1686" s="1">
        <v>10</v>
      </c>
      <c r="N1686" s="36">
        <v>53000</v>
      </c>
      <c r="O1686" s="1" t="s">
        <v>9616</v>
      </c>
      <c r="P1686" s="1" t="s">
        <v>531</v>
      </c>
      <c r="Q1686" s="1"/>
      <c r="R1686" s="1"/>
      <c r="S1686" s="1"/>
      <c r="T1686" s="1"/>
      <c r="U1686" s="1"/>
      <c r="V1686" s="1"/>
      <c r="W1686" s="1" t="s">
        <v>9615</v>
      </c>
      <c r="X1686" s="1"/>
      <c r="Y1686" s="1"/>
      <c r="Z1686" s="1" t="s">
        <v>9615</v>
      </c>
      <c r="AA1686" s="1"/>
      <c r="AB1686" s="1"/>
      <c r="AC1686" s="1"/>
      <c r="AD1686" s="1"/>
      <c r="AE1686" s="1" t="s">
        <v>9615</v>
      </c>
      <c r="AF1686" s="1"/>
      <c r="AG1686" s="1"/>
      <c r="AH1686" s="1"/>
      <c r="AI1686" s="1" t="s">
        <v>9617</v>
      </c>
      <c r="AJ1686" s="1">
        <v>65</v>
      </c>
      <c r="AK1686" s="1"/>
      <c r="AL1686" s="1"/>
      <c r="AM1686" s="1"/>
      <c r="AN1686" s="1"/>
      <c r="AO1686" s="1"/>
      <c r="AP1686" s="1"/>
      <c r="AQ1686" s="1"/>
      <c r="AR1686" s="1"/>
      <c r="AS1686" s="1">
        <v>2018</v>
      </c>
      <c r="AT1686" s="1" t="s">
        <v>925</v>
      </c>
      <c r="AU1686" s="1"/>
      <c r="AV1686" s="1"/>
      <c r="AW1686" s="1"/>
      <c r="AX1686" s="1" t="s">
        <v>679</v>
      </c>
      <c r="AY1686" s="2" t="s">
        <v>258</v>
      </c>
      <c r="AZ1686" s="2" t="s">
        <v>295</v>
      </c>
      <c r="BA1686" s="2" t="s">
        <v>296</v>
      </c>
      <c r="BB1686" s="1"/>
      <c r="BC1686" s="1" t="s">
        <v>258</v>
      </c>
      <c r="BD1686" s="3" t="s">
        <v>103</v>
      </c>
      <c r="BE1686" s="4" t="s">
        <v>399</v>
      </c>
      <c r="BF1686" s="4">
        <v>42551</v>
      </c>
      <c r="BG1686" s="1" t="s">
        <v>103</v>
      </c>
      <c r="BH1686" s="4" t="s">
        <v>103</v>
      </c>
      <c r="BI1686" s="4" t="s">
        <v>103</v>
      </c>
      <c r="BJ1686" s="4" t="s">
        <v>89</v>
      </c>
      <c r="BK1686" s="4" t="s">
        <v>89</v>
      </c>
      <c r="BL1686" s="4" t="s">
        <v>89</v>
      </c>
      <c r="BM1686" s="1" t="s">
        <v>89</v>
      </c>
      <c r="BN1686" s="14" t="s">
        <v>9618</v>
      </c>
      <c r="BO1686" s="4" t="s">
        <v>9619</v>
      </c>
    </row>
    <row r="1687" spans="1:68">
      <c r="A1687">
        <f t="shared" si="26"/>
        <v>1686</v>
      </c>
      <c r="B1687" s="1"/>
      <c r="C1687" s="1" t="s">
        <v>9620</v>
      </c>
      <c r="D1687" s="52" t="s">
        <v>9621</v>
      </c>
      <c r="E1687" s="52" t="s">
        <v>9622</v>
      </c>
      <c r="F1687" s="1" t="s">
        <v>70</v>
      </c>
      <c r="G1687" s="1" t="s">
        <v>9623</v>
      </c>
      <c r="H1687" s="1" t="s">
        <v>9624</v>
      </c>
      <c r="I1687" s="1">
        <v>32700</v>
      </c>
      <c r="J1687" s="1">
        <v>32</v>
      </c>
      <c r="K1687" s="1"/>
      <c r="L1687" s="1"/>
      <c r="M1687" s="1"/>
      <c r="N1687" s="36">
        <v>22000</v>
      </c>
      <c r="O1687" s="1"/>
      <c r="P1687" s="1"/>
      <c r="Q1687" s="1"/>
      <c r="R1687" s="1"/>
      <c r="S1687" s="1"/>
      <c r="T1687" s="1"/>
      <c r="U1687" s="1"/>
      <c r="V1687" s="1"/>
      <c r="W1687" s="1" t="s">
        <v>770</v>
      </c>
      <c r="X1687" s="1"/>
      <c r="Y1687" s="1"/>
      <c r="Z1687" s="1"/>
      <c r="AA1687" s="1"/>
      <c r="AB1687" s="1" t="s">
        <v>770</v>
      </c>
      <c r="AC1687" s="1"/>
      <c r="AD1687" s="1"/>
      <c r="AE1687" s="1" t="s">
        <v>770</v>
      </c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>
        <v>1993</v>
      </c>
      <c r="AT1687" s="1"/>
      <c r="AU1687" s="1"/>
      <c r="AV1687" s="1"/>
      <c r="AW1687" s="1"/>
      <c r="AX1687" s="1"/>
      <c r="AY1687" s="2" t="s">
        <v>258</v>
      </c>
      <c r="AZ1687" s="2" t="s">
        <v>295</v>
      </c>
      <c r="BA1687" s="2" t="s">
        <v>296</v>
      </c>
      <c r="BB1687" s="1"/>
      <c r="BC1687" s="1" t="s">
        <v>9625</v>
      </c>
      <c r="BD1687" s="3" t="s">
        <v>103</v>
      </c>
      <c r="BE1687" s="4" t="s">
        <v>103</v>
      </c>
      <c r="BF1687" s="4" t="s">
        <v>103</v>
      </c>
      <c r="BG1687" s="4" t="s">
        <v>103</v>
      </c>
      <c r="BH1687" s="4" t="s">
        <v>103</v>
      </c>
      <c r="BI1687" s="4" t="s">
        <v>103</v>
      </c>
      <c r="BJ1687" s="4" t="s">
        <v>89</v>
      </c>
      <c r="BK1687" s="4" t="s">
        <v>89</v>
      </c>
      <c r="BL1687" s="4" t="s">
        <v>89</v>
      </c>
      <c r="BM1687" s="1" t="s">
        <v>89</v>
      </c>
      <c r="BN1687" s="1"/>
    </row>
    <row r="1688" spans="1:68">
      <c r="A1688">
        <f t="shared" si="26"/>
        <v>1687</v>
      </c>
      <c r="B1688" s="1"/>
      <c r="C1688" s="1"/>
      <c r="D1688" s="52" t="s">
        <v>9626</v>
      </c>
      <c r="E1688" s="52" t="s">
        <v>9627</v>
      </c>
      <c r="F1688" s="1" t="s">
        <v>70</v>
      </c>
      <c r="G1688" s="1" t="s">
        <v>1528</v>
      </c>
      <c r="H1688" s="1" t="s">
        <v>9628</v>
      </c>
      <c r="I1688" s="1">
        <v>27400</v>
      </c>
      <c r="J1688" s="1">
        <v>27</v>
      </c>
      <c r="K1688" s="1"/>
      <c r="L1688" s="1"/>
      <c r="M1688" s="1"/>
      <c r="N1688" s="36">
        <v>21086</v>
      </c>
      <c r="O1688" s="1"/>
      <c r="P1688" s="1"/>
      <c r="Q1688" s="1"/>
      <c r="R1688" s="1"/>
      <c r="S1688" s="1"/>
      <c r="T1688" s="1"/>
      <c r="U1688" s="1"/>
      <c r="V1688" s="1"/>
      <c r="W1688" s="1"/>
      <c r="X1688" s="1" t="s">
        <v>9629</v>
      </c>
      <c r="Y1688" s="1"/>
      <c r="Z1688" s="1"/>
      <c r="AA1688" s="1"/>
      <c r="AB1688" s="1" t="s">
        <v>9629</v>
      </c>
      <c r="AC1688" s="1"/>
      <c r="AD1688" s="1"/>
      <c r="AE1688" s="1"/>
      <c r="AF1688" s="1" t="s">
        <v>1555</v>
      </c>
      <c r="AG1688" s="1" t="s">
        <v>1555</v>
      </c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>
        <v>1510</v>
      </c>
      <c r="AS1688" s="1">
        <v>1992</v>
      </c>
      <c r="AT1688" s="1"/>
      <c r="AU1688" s="1"/>
      <c r="AV1688" s="1"/>
      <c r="AW1688" s="1"/>
      <c r="AX1688" s="1"/>
      <c r="AY1688" s="2" t="s">
        <v>258</v>
      </c>
      <c r="AZ1688" s="2" t="s">
        <v>295</v>
      </c>
      <c r="BA1688" s="2" t="s">
        <v>296</v>
      </c>
      <c r="BB1688" s="1"/>
      <c r="BC1688" s="1" t="s">
        <v>258</v>
      </c>
      <c r="BD1688" s="3" t="s">
        <v>103</v>
      </c>
      <c r="BE1688" s="4" t="s">
        <v>103</v>
      </c>
      <c r="BF1688" s="4" t="s">
        <v>103</v>
      </c>
      <c r="BG1688" s="4" t="s">
        <v>103</v>
      </c>
      <c r="BH1688" s="4" t="s">
        <v>103</v>
      </c>
      <c r="BI1688" s="4" t="s">
        <v>103</v>
      </c>
      <c r="BJ1688" s="4" t="s">
        <v>105</v>
      </c>
      <c r="BK1688" s="4" t="s">
        <v>105</v>
      </c>
      <c r="BL1688" s="4" t="s">
        <v>105</v>
      </c>
      <c r="BM1688" s="1" t="s">
        <v>105</v>
      </c>
      <c r="BN1688" s="1" t="s">
        <v>9630</v>
      </c>
    </row>
    <row r="1689" spans="1:68">
      <c r="A1689">
        <f t="shared" si="26"/>
        <v>1688</v>
      </c>
      <c r="B1689" s="1"/>
      <c r="C1689" s="1"/>
      <c r="D1689" s="52" t="s">
        <v>9641</v>
      </c>
      <c r="E1689" s="52" t="s">
        <v>9642</v>
      </c>
      <c r="F1689" s="1" t="s">
        <v>70</v>
      </c>
      <c r="G1689" s="1" t="s">
        <v>9643</v>
      </c>
      <c r="H1689" s="1" t="s">
        <v>9644</v>
      </c>
      <c r="I1689" s="1">
        <v>37800</v>
      </c>
      <c r="J1689" s="1">
        <v>37</v>
      </c>
      <c r="K1689" s="1"/>
      <c r="L1689" s="1"/>
      <c r="M1689" s="1"/>
      <c r="N1689" s="36">
        <v>24700</v>
      </c>
      <c r="O1689" s="1"/>
      <c r="P1689" s="1"/>
      <c r="Q1689" s="1"/>
      <c r="R1689" s="1"/>
      <c r="S1689" s="1"/>
      <c r="T1689" s="1"/>
      <c r="U1689" s="1"/>
      <c r="V1689" s="1"/>
      <c r="W1689" s="1" t="s">
        <v>9645</v>
      </c>
      <c r="X1689" s="1"/>
      <c r="Y1689" s="1"/>
      <c r="Z1689" s="1"/>
      <c r="AA1689" s="1"/>
      <c r="AB1689" s="1" t="s">
        <v>9645</v>
      </c>
      <c r="AC1689" s="1"/>
      <c r="AD1689" s="1"/>
      <c r="AE1689" s="1"/>
      <c r="AF1689" s="1" t="s">
        <v>1555</v>
      </c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2" t="s">
        <v>258</v>
      </c>
      <c r="AZ1689" s="2" t="s">
        <v>295</v>
      </c>
      <c r="BA1689" s="2" t="s">
        <v>296</v>
      </c>
      <c r="BB1689" s="1"/>
      <c r="BC1689" s="1" t="s">
        <v>258</v>
      </c>
      <c r="BD1689" s="3" t="s">
        <v>103</v>
      </c>
      <c r="BE1689" s="4" t="s">
        <v>103</v>
      </c>
      <c r="BF1689" s="4" t="s">
        <v>103</v>
      </c>
      <c r="BG1689" s="4" t="s">
        <v>103</v>
      </c>
      <c r="BH1689" s="4" t="s">
        <v>103</v>
      </c>
      <c r="BI1689" s="4" t="s">
        <v>103</v>
      </c>
      <c r="BJ1689" s="4" t="s">
        <v>105</v>
      </c>
      <c r="BK1689" s="4" t="s">
        <v>105</v>
      </c>
      <c r="BL1689" s="4" t="s">
        <v>105</v>
      </c>
      <c r="BM1689" s="1" t="s">
        <v>105</v>
      </c>
      <c r="BN1689" s="1" t="s">
        <v>9646</v>
      </c>
    </row>
    <row r="1690" spans="1:68">
      <c r="A1690">
        <f t="shared" si="26"/>
        <v>1689</v>
      </c>
      <c r="B1690" s="1" t="s">
        <v>66</v>
      </c>
      <c r="C1690" s="1" t="s">
        <v>9659</v>
      </c>
      <c r="D1690" s="52" t="s">
        <v>9660</v>
      </c>
      <c r="E1690" s="52" t="s">
        <v>9661</v>
      </c>
      <c r="F1690" s="1" t="s">
        <v>70</v>
      </c>
      <c r="G1690" s="1" t="s">
        <v>4891</v>
      </c>
      <c r="H1690" s="1" t="s">
        <v>9662</v>
      </c>
      <c r="I1690" s="1">
        <v>38070</v>
      </c>
      <c r="J1690" s="1">
        <v>38</v>
      </c>
      <c r="K1690" s="1"/>
      <c r="L1690" s="1"/>
      <c r="M1690" s="1"/>
      <c r="N1690" s="36">
        <v>70431</v>
      </c>
      <c r="O1690" s="1" t="s">
        <v>9664</v>
      </c>
      <c r="P1690" s="1" t="s">
        <v>9665</v>
      </c>
      <c r="Q1690" s="1"/>
      <c r="R1690" s="1"/>
      <c r="S1690" s="1"/>
      <c r="T1690" s="1"/>
      <c r="U1690" s="1"/>
      <c r="V1690" s="1"/>
      <c r="W1690" s="1" t="s">
        <v>9663</v>
      </c>
      <c r="X1690" s="1"/>
      <c r="Y1690" s="1"/>
      <c r="Z1690" s="1"/>
      <c r="AA1690" s="1"/>
      <c r="AB1690" s="1" t="s">
        <v>9663</v>
      </c>
      <c r="AC1690" s="1"/>
      <c r="AD1690" s="1"/>
      <c r="AE1690" s="1" t="s">
        <v>9666</v>
      </c>
      <c r="AF1690" s="1" t="s">
        <v>9667</v>
      </c>
      <c r="AG1690" s="1" t="s">
        <v>9668</v>
      </c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>
        <v>2018</v>
      </c>
      <c r="AT1690" s="1" t="s">
        <v>3048</v>
      </c>
      <c r="AU1690" s="1"/>
      <c r="AV1690" s="1"/>
      <c r="AW1690" s="1"/>
      <c r="AX1690" s="1"/>
      <c r="AY1690" s="2" t="s">
        <v>258</v>
      </c>
      <c r="AZ1690" s="2" t="s">
        <v>295</v>
      </c>
      <c r="BA1690" s="2" t="s">
        <v>296</v>
      </c>
      <c r="BB1690" s="1"/>
      <c r="BC1690" s="1" t="s">
        <v>258</v>
      </c>
      <c r="BD1690" s="3" t="s">
        <v>103</v>
      </c>
      <c r="BE1690" s="4" t="s">
        <v>399</v>
      </c>
      <c r="BF1690" s="4">
        <v>42551</v>
      </c>
      <c r="BG1690" s="4" t="s">
        <v>103</v>
      </c>
      <c r="BH1690" s="4" t="s">
        <v>103</v>
      </c>
      <c r="BI1690" s="4" t="s">
        <v>103</v>
      </c>
      <c r="BJ1690" s="4" t="s">
        <v>89</v>
      </c>
      <c r="BK1690" s="4" t="s">
        <v>89</v>
      </c>
      <c r="BL1690" s="4" t="s">
        <v>89</v>
      </c>
      <c r="BM1690" s="1" t="s">
        <v>89</v>
      </c>
      <c r="BN1690" s="20" t="s">
        <v>9669</v>
      </c>
    </row>
    <row r="1691" spans="1:68">
      <c r="A1691">
        <f t="shared" si="26"/>
        <v>1690</v>
      </c>
      <c r="B1691" s="1" t="s">
        <v>66</v>
      </c>
      <c r="C1691" s="1" t="s">
        <v>11888</v>
      </c>
      <c r="D1691" s="52" t="s">
        <v>11889</v>
      </c>
      <c r="E1691" s="52" t="s">
        <v>11890</v>
      </c>
      <c r="F1691" s="1" t="s">
        <v>70</v>
      </c>
      <c r="G1691" s="1" t="s">
        <v>8480</v>
      </c>
      <c r="H1691" s="1" t="s">
        <v>8481</v>
      </c>
      <c r="I1691" s="1">
        <v>82700</v>
      </c>
      <c r="J1691" s="1">
        <v>82</v>
      </c>
      <c r="K1691" s="1"/>
      <c r="L1691" s="1"/>
      <c r="M1691" s="1">
        <v>8</v>
      </c>
      <c r="N1691" s="36">
        <v>89487</v>
      </c>
      <c r="O1691" s="1"/>
      <c r="P1691" s="1"/>
      <c r="Q1691" s="1"/>
      <c r="R1691" s="1"/>
      <c r="S1691" s="1"/>
      <c r="T1691" s="1"/>
      <c r="U1691" s="1"/>
      <c r="V1691" s="1"/>
      <c r="W1691" s="1" t="s">
        <v>11891</v>
      </c>
      <c r="X1691" s="1"/>
      <c r="Y1691" s="1"/>
      <c r="Z1691" s="1"/>
      <c r="AA1691" s="1"/>
      <c r="AB1691" s="1" t="s">
        <v>11891</v>
      </c>
      <c r="AC1691" s="1"/>
      <c r="AD1691" s="1"/>
      <c r="AE1691" s="1"/>
      <c r="AF1691" s="1" t="s">
        <v>1555</v>
      </c>
      <c r="AG1691" s="1"/>
      <c r="AH1691" s="1"/>
      <c r="AI1691" s="1" t="s">
        <v>3851</v>
      </c>
      <c r="AJ1691" s="1">
        <v>64</v>
      </c>
      <c r="AK1691" s="1"/>
      <c r="AL1691" s="1"/>
      <c r="AM1691" s="1"/>
      <c r="AN1691" s="1"/>
      <c r="AO1691" s="1"/>
      <c r="AP1691" s="1"/>
      <c r="AQ1691" s="1"/>
      <c r="AR1691" s="1"/>
      <c r="AS1691" s="1">
        <v>2014</v>
      </c>
      <c r="AT1691" s="1"/>
      <c r="AU1691" s="1"/>
      <c r="AV1691" s="1"/>
      <c r="AW1691" s="1"/>
      <c r="AX1691" s="1" t="s">
        <v>679</v>
      </c>
      <c r="AY1691" s="2" t="s">
        <v>258</v>
      </c>
      <c r="AZ1691" s="2" t="s">
        <v>295</v>
      </c>
      <c r="BA1691" s="2" t="s">
        <v>296</v>
      </c>
      <c r="BB1691" s="1"/>
      <c r="BC1691" s="1" t="s">
        <v>258</v>
      </c>
      <c r="BD1691" s="3" t="s">
        <v>103</v>
      </c>
      <c r="BE1691" s="4" t="s">
        <v>399</v>
      </c>
      <c r="BF1691" s="4">
        <v>40543</v>
      </c>
      <c r="BG1691" s="4" t="s">
        <v>103</v>
      </c>
      <c r="BH1691" s="4" t="s">
        <v>103</v>
      </c>
      <c r="BI1691" s="4" t="s">
        <v>103</v>
      </c>
      <c r="BJ1691" s="4" t="s">
        <v>105</v>
      </c>
      <c r="BK1691" s="4" t="s">
        <v>105</v>
      </c>
      <c r="BL1691" s="4" t="s">
        <v>105</v>
      </c>
      <c r="BM1691" s="1" t="s">
        <v>105</v>
      </c>
      <c r="BN1691" s="1" t="s">
        <v>11892</v>
      </c>
    </row>
    <row r="1692" spans="1:68">
      <c r="A1692">
        <f t="shared" si="26"/>
        <v>1691</v>
      </c>
      <c r="B1692" s="1"/>
      <c r="C1692" s="1"/>
      <c r="D1692" s="52" t="s">
        <v>4151</v>
      </c>
      <c r="E1692" s="52" t="s">
        <v>4152</v>
      </c>
      <c r="F1692" s="1" t="s">
        <v>70</v>
      </c>
      <c r="G1692" s="1" t="s">
        <v>3773</v>
      </c>
      <c r="H1692" s="1" t="s">
        <v>4153</v>
      </c>
      <c r="I1692" s="1">
        <v>77290</v>
      </c>
      <c r="J1692" s="1">
        <v>77</v>
      </c>
      <c r="K1692" s="1"/>
      <c r="L1692" s="1"/>
      <c r="M1692" s="1"/>
      <c r="N1692" s="36">
        <v>7000</v>
      </c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 t="s">
        <v>380</v>
      </c>
      <c r="Z1692" s="1" t="s">
        <v>380</v>
      </c>
      <c r="AA1692" s="1"/>
      <c r="AB1692" s="1"/>
      <c r="AC1692" s="1"/>
      <c r="AD1692" s="1"/>
      <c r="AE1692" s="1" t="s">
        <v>380</v>
      </c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2" t="s">
        <v>4154</v>
      </c>
      <c r="AZ1692" s="2" t="s">
        <v>295</v>
      </c>
      <c r="BA1692" s="2" t="s">
        <v>296</v>
      </c>
      <c r="BB1692" s="1"/>
      <c r="BC1692" s="1" t="s">
        <v>4154</v>
      </c>
      <c r="BD1692" s="3" t="s">
        <v>103</v>
      </c>
      <c r="BE1692" s="4" t="s">
        <v>103</v>
      </c>
      <c r="BF1692" s="4" t="s">
        <v>103</v>
      </c>
      <c r="BG1692" s="4" t="s">
        <v>103</v>
      </c>
      <c r="BH1692" s="4" t="s">
        <v>103</v>
      </c>
      <c r="BI1692" s="4" t="s">
        <v>103</v>
      </c>
      <c r="BJ1692" s="4" t="s">
        <v>89</v>
      </c>
      <c r="BK1692" s="4" t="s">
        <v>89</v>
      </c>
      <c r="BL1692" s="4" t="s">
        <v>89</v>
      </c>
      <c r="BM1692" s="1" t="s">
        <v>89</v>
      </c>
      <c r="BN1692" s="6"/>
      <c r="BP1692" s="4" t="s">
        <v>232</v>
      </c>
    </row>
    <row r="1693" spans="1:68">
      <c r="A1693">
        <f t="shared" si="26"/>
        <v>1692</v>
      </c>
      <c r="B1693" s="1" t="s">
        <v>66</v>
      </c>
      <c r="C1693" s="1" t="s">
        <v>16096</v>
      </c>
      <c r="D1693" s="52" t="s">
        <v>16097</v>
      </c>
      <c r="E1693" s="52" t="s">
        <v>16098</v>
      </c>
      <c r="F1693" s="1" t="s">
        <v>70</v>
      </c>
      <c r="G1693" s="1" t="s">
        <v>16092</v>
      </c>
      <c r="H1693" s="1" t="s">
        <v>16099</v>
      </c>
      <c r="I1693" s="1">
        <v>76600</v>
      </c>
      <c r="J1693" s="1">
        <v>76</v>
      </c>
      <c r="K1693" s="1"/>
      <c r="L1693" s="1"/>
      <c r="M1693" s="1"/>
      <c r="N1693" s="36">
        <v>5548</v>
      </c>
      <c r="O1693" s="1" t="s">
        <v>16101</v>
      </c>
      <c r="P1693" s="1" t="s">
        <v>2533</v>
      </c>
      <c r="Q1693" s="1"/>
      <c r="R1693" s="1"/>
      <c r="S1693" s="1"/>
      <c r="T1693" s="1"/>
      <c r="U1693" s="1"/>
      <c r="V1693" s="1"/>
      <c r="W1693" s="1"/>
      <c r="X1693" s="1"/>
      <c r="Y1693" s="1" t="s">
        <v>16100</v>
      </c>
      <c r="Z1693" s="1" t="s">
        <v>16100</v>
      </c>
      <c r="AA1693" s="1"/>
      <c r="AB1693" s="1"/>
      <c r="AC1693" s="1"/>
      <c r="AD1693" s="1"/>
      <c r="AE1693" s="1" t="s">
        <v>16100</v>
      </c>
      <c r="AF1693" s="1"/>
      <c r="AG1693" s="1"/>
      <c r="AH1693" s="1"/>
      <c r="AI1693" s="1">
        <v>8</v>
      </c>
      <c r="AJ1693" s="1"/>
      <c r="AK1693" s="1">
        <v>2</v>
      </c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2" t="s">
        <v>16102</v>
      </c>
      <c r="AZ1693" s="2" t="s">
        <v>85</v>
      </c>
      <c r="BA1693" s="2" t="s">
        <v>1331</v>
      </c>
      <c r="BB1693" s="1"/>
      <c r="BC1693" s="1" t="s">
        <v>16103</v>
      </c>
      <c r="BD1693" s="3">
        <v>26</v>
      </c>
      <c r="BE1693" s="4" t="s">
        <v>184</v>
      </c>
      <c r="BF1693" s="4">
        <v>41640</v>
      </c>
      <c r="BG1693" s="4">
        <v>41640</v>
      </c>
      <c r="BH1693" s="4">
        <v>44196</v>
      </c>
      <c r="BI1693" s="4">
        <v>45291</v>
      </c>
      <c r="BJ1693" s="4"/>
      <c r="BK1693" s="4"/>
      <c r="BL1693" s="4"/>
      <c r="BM1693" s="1"/>
      <c r="BN1693" s="1"/>
    </row>
    <row r="1694" spans="1:68">
      <c r="A1694">
        <f t="shared" si="26"/>
        <v>1693</v>
      </c>
      <c r="B1694" s="1"/>
      <c r="C1694" s="1" t="s">
        <v>24588</v>
      </c>
      <c r="D1694" s="52" t="s">
        <v>24589</v>
      </c>
      <c r="E1694" s="52" t="s">
        <v>24590</v>
      </c>
      <c r="F1694" s="1" t="s">
        <v>70</v>
      </c>
      <c r="G1694" s="1" t="s">
        <v>24591</v>
      </c>
      <c r="H1694" s="1" t="s">
        <v>24592</v>
      </c>
      <c r="I1694" s="1">
        <v>84800</v>
      </c>
      <c r="J1694" s="1">
        <v>84</v>
      </c>
      <c r="K1694" s="1"/>
      <c r="L1694" s="1"/>
      <c r="M1694" s="1"/>
      <c r="N1694" s="36">
        <v>4650</v>
      </c>
      <c r="O1694" s="1" t="s">
        <v>24593</v>
      </c>
      <c r="P1694" s="1" t="s">
        <v>6045</v>
      </c>
      <c r="Q1694" s="1"/>
      <c r="R1694" s="1"/>
      <c r="S1694" s="1"/>
      <c r="T1694" s="1" t="s">
        <v>2156</v>
      </c>
      <c r="U1694" s="1"/>
      <c r="V1694" s="1"/>
      <c r="W1694" s="1"/>
      <c r="X1694" s="1"/>
      <c r="Y1694" s="1" t="s">
        <v>7917</v>
      </c>
      <c r="Z1694" s="1" t="s">
        <v>7917</v>
      </c>
      <c r="AA1694" s="1"/>
      <c r="AB1694" s="1"/>
      <c r="AC1694" s="1"/>
      <c r="AD1694" s="1"/>
      <c r="AE1694" s="1" t="s">
        <v>7917</v>
      </c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 t="s">
        <v>24594</v>
      </c>
      <c r="AX1694" s="1"/>
      <c r="AY1694" s="2" t="s">
        <v>24595</v>
      </c>
      <c r="AZ1694" s="2" t="s">
        <v>85</v>
      </c>
      <c r="BA1694" s="2" t="s">
        <v>296</v>
      </c>
      <c r="BB1694" s="1"/>
      <c r="BC1694" s="1" t="s">
        <v>24596</v>
      </c>
      <c r="BD1694" s="3" t="s">
        <v>103</v>
      </c>
      <c r="BE1694" s="4" t="s">
        <v>125</v>
      </c>
      <c r="BF1694" s="4">
        <v>44377</v>
      </c>
      <c r="BG1694" s="4">
        <v>44377</v>
      </c>
      <c r="BH1694" s="4">
        <v>45380</v>
      </c>
      <c r="BI1694" s="4">
        <v>47755</v>
      </c>
      <c r="BJ1694" s="4"/>
      <c r="BK1694" s="4"/>
      <c r="BL1694" s="4"/>
      <c r="BM1694" s="1"/>
      <c r="BN1694" s="1"/>
    </row>
    <row r="1695" spans="1:68">
      <c r="A1695">
        <f t="shared" si="26"/>
        <v>1694</v>
      </c>
      <c r="B1695" s="1"/>
      <c r="C1695" s="1" t="s">
        <v>17713</v>
      </c>
      <c r="D1695" s="52" t="s">
        <v>17714</v>
      </c>
      <c r="E1695" s="52" t="s">
        <v>17715</v>
      </c>
      <c r="F1695" s="1" t="s">
        <v>70</v>
      </c>
      <c r="G1695" s="1" t="s">
        <v>17716</v>
      </c>
      <c r="H1695" s="1" t="s">
        <v>17717</v>
      </c>
      <c r="I1695" s="1">
        <v>35150</v>
      </c>
      <c r="J1695" s="1">
        <v>35</v>
      </c>
      <c r="K1695" s="1"/>
      <c r="L1695" s="1"/>
      <c r="M1695" s="1"/>
      <c r="N1695" s="36">
        <v>15600</v>
      </c>
      <c r="O1695" s="1"/>
      <c r="P1695" s="1"/>
      <c r="Q1695" s="1"/>
      <c r="R1695" s="1"/>
      <c r="S1695" s="1"/>
      <c r="T1695" s="1"/>
      <c r="U1695" s="1"/>
      <c r="V1695" s="1"/>
      <c r="W1695" s="1" t="s">
        <v>17718</v>
      </c>
      <c r="X1695" s="1"/>
      <c r="Y1695" s="1"/>
      <c r="Z1695" s="1" t="s">
        <v>17718</v>
      </c>
      <c r="AA1695" s="1"/>
      <c r="AB1695" s="1"/>
      <c r="AC1695" s="1"/>
      <c r="AD1695" s="1"/>
      <c r="AE1695" s="1" t="s">
        <v>17718</v>
      </c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>
        <v>2001</v>
      </c>
      <c r="AT1695" s="1"/>
      <c r="AU1695" s="1"/>
      <c r="AV1695" s="1"/>
      <c r="AW1695" s="1"/>
      <c r="AX1695" s="1"/>
      <c r="AY1695" s="2" t="s">
        <v>17719</v>
      </c>
      <c r="AZ1695" s="2" t="s">
        <v>85</v>
      </c>
      <c r="BA1695" s="2" t="s">
        <v>296</v>
      </c>
      <c r="BB1695" s="1"/>
      <c r="BC1695" s="1" t="s">
        <v>17720</v>
      </c>
      <c r="BD1695" s="3" t="s">
        <v>103</v>
      </c>
      <c r="BE1695" s="4" t="s">
        <v>103</v>
      </c>
      <c r="BF1695" s="4" t="s">
        <v>103</v>
      </c>
      <c r="BG1695" s="4" t="s">
        <v>103</v>
      </c>
      <c r="BH1695" s="4" t="s">
        <v>103</v>
      </c>
      <c r="BI1695" s="4" t="s">
        <v>103</v>
      </c>
      <c r="BJ1695" s="4"/>
      <c r="BK1695" s="4"/>
      <c r="BL1695" s="4"/>
      <c r="BM1695" s="1"/>
      <c r="BN1695" s="1"/>
    </row>
    <row r="1696" spans="1:68">
      <c r="A1696">
        <f t="shared" si="26"/>
        <v>1695</v>
      </c>
      <c r="B1696" s="1"/>
      <c r="C1696" s="1"/>
      <c r="D1696" s="52" t="s">
        <v>18978</v>
      </c>
      <c r="E1696" s="52" t="s">
        <v>18979</v>
      </c>
      <c r="F1696" s="1" t="s">
        <v>70</v>
      </c>
      <c r="G1696" s="1" t="s">
        <v>436</v>
      </c>
      <c r="H1696" s="1" t="s">
        <v>18980</v>
      </c>
      <c r="I1696" s="1">
        <v>35000</v>
      </c>
      <c r="J1696" s="1">
        <v>35</v>
      </c>
      <c r="K1696" s="1"/>
      <c r="L1696" s="1"/>
      <c r="M1696" s="1"/>
      <c r="N1696" s="36">
        <v>11140</v>
      </c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 t="s">
        <v>18981</v>
      </c>
      <c r="Z1696" s="1" t="s">
        <v>18981</v>
      </c>
      <c r="AA1696" s="1"/>
      <c r="AB1696" s="1"/>
      <c r="AC1696" s="1"/>
      <c r="AD1696" s="1"/>
      <c r="AE1696" s="1" t="s">
        <v>18981</v>
      </c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2" t="s">
        <v>18982</v>
      </c>
      <c r="AZ1696" s="2" t="s">
        <v>85</v>
      </c>
      <c r="BA1696" s="2" t="s">
        <v>296</v>
      </c>
      <c r="BB1696" s="1"/>
      <c r="BC1696" s="1" t="s">
        <v>387</v>
      </c>
      <c r="BD1696" s="3" t="s">
        <v>103</v>
      </c>
      <c r="BE1696" s="4" t="s">
        <v>103</v>
      </c>
      <c r="BF1696" s="4" t="s">
        <v>103</v>
      </c>
      <c r="BG1696" s="4" t="s">
        <v>103</v>
      </c>
      <c r="BH1696" s="4" t="s">
        <v>103</v>
      </c>
      <c r="BI1696" s="4" t="s">
        <v>103</v>
      </c>
      <c r="BJ1696" s="4"/>
      <c r="BK1696" s="4"/>
      <c r="BL1696" s="4"/>
      <c r="BM1696" s="1"/>
      <c r="BN1696" s="1"/>
    </row>
    <row r="1697" spans="1:68">
      <c r="A1697">
        <f t="shared" si="26"/>
        <v>1696</v>
      </c>
      <c r="B1697" s="1"/>
      <c r="C1697" s="1"/>
      <c r="D1697" s="52" t="s">
        <v>13609</v>
      </c>
      <c r="E1697" s="52" t="s">
        <v>13610</v>
      </c>
      <c r="F1697" s="1" t="s">
        <v>70</v>
      </c>
      <c r="G1697" s="1" t="s">
        <v>4951</v>
      </c>
      <c r="H1697" s="1" t="s">
        <v>13611</v>
      </c>
      <c r="I1697" s="1">
        <v>25000</v>
      </c>
      <c r="J1697" s="1">
        <v>25</v>
      </c>
      <c r="K1697" s="1"/>
      <c r="L1697" s="1"/>
      <c r="M1697" s="1"/>
      <c r="N1697" s="36">
        <v>11000</v>
      </c>
      <c r="O1697" s="1"/>
      <c r="P1697" s="1"/>
      <c r="Q1697" s="1"/>
      <c r="R1697" s="1"/>
      <c r="S1697" s="1"/>
      <c r="T1697" s="1"/>
      <c r="U1697" s="1"/>
      <c r="V1697" s="1"/>
      <c r="W1697" s="1"/>
      <c r="X1697" s="1" t="s">
        <v>4083</v>
      </c>
      <c r="Y1697" s="1"/>
      <c r="Z1697" s="1" t="s">
        <v>4083</v>
      </c>
      <c r="AA1697" s="1"/>
      <c r="AB1697" s="1"/>
      <c r="AC1697" s="1"/>
      <c r="AD1697" s="1"/>
      <c r="AE1697" s="1" t="s">
        <v>4083</v>
      </c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2" t="s">
        <v>13612</v>
      </c>
      <c r="AZ1697" s="2" t="s">
        <v>85</v>
      </c>
      <c r="BA1697" s="2" t="s">
        <v>296</v>
      </c>
      <c r="BB1697" s="1"/>
      <c r="BC1697" s="1" t="s">
        <v>13613</v>
      </c>
      <c r="BD1697" s="3" t="s">
        <v>103</v>
      </c>
      <c r="BE1697" s="4" t="s">
        <v>103</v>
      </c>
      <c r="BF1697" s="4" t="s">
        <v>103</v>
      </c>
      <c r="BG1697" s="4" t="s">
        <v>103</v>
      </c>
      <c r="BH1697" s="4" t="s">
        <v>103</v>
      </c>
      <c r="BI1697" s="4" t="s">
        <v>103</v>
      </c>
      <c r="BJ1697" s="4" t="s">
        <v>89</v>
      </c>
      <c r="BK1697" s="4" t="s">
        <v>89</v>
      </c>
      <c r="BL1697" s="4" t="s">
        <v>89</v>
      </c>
      <c r="BM1697" s="1" t="s">
        <v>89</v>
      </c>
      <c r="BN1697" s="1"/>
    </row>
    <row r="1698" spans="1:68">
      <c r="A1698">
        <f t="shared" si="26"/>
        <v>1697</v>
      </c>
      <c r="B1698" s="1"/>
      <c r="C1698" s="1"/>
      <c r="D1698" s="52" t="s">
        <v>1157</v>
      </c>
      <c r="E1698" s="52" t="s">
        <v>1158</v>
      </c>
      <c r="F1698" s="1" t="s">
        <v>70</v>
      </c>
      <c r="G1698" s="1" t="s">
        <v>1128</v>
      </c>
      <c r="H1698" s="1" t="s">
        <v>1159</v>
      </c>
      <c r="I1698" s="1">
        <v>37300</v>
      </c>
      <c r="J1698" s="1">
        <v>37</v>
      </c>
      <c r="K1698" s="1"/>
      <c r="L1698" s="1"/>
      <c r="M1698" s="1"/>
      <c r="N1698" s="36">
        <v>12000</v>
      </c>
      <c r="O1698" s="1"/>
      <c r="P1698" s="1"/>
      <c r="Q1698" s="1"/>
      <c r="R1698" s="1"/>
      <c r="S1698" s="1"/>
      <c r="T1698" s="1"/>
      <c r="U1698" s="1"/>
      <c r="V1698" s="1"/>
      <c r="W1698" s="1" t="s">
        <v>976</v>
      </c>
      <c r="X1698" s="1"/>
      <c r="Y1698" s="1"/>
      <c r="Z1698" s="1" t="s">
        <v>976</v>
      </c>
      <c r="AA1698" s="1"/>
      <c r="AB1698" s="1"/>
      <c r="AC1698" s="1"/>
      <c r="AD1698" s="1"/>
      <c r="AE1698" s="1" t="s">
        <v>976</v>
      </c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2" t="s">
        <v>1160</v>
      </c>
      <c r="AZ1698" s="2" t="s">
        <v>85</v>
      </c>
      <c r="BA1698" s="2" t="s">
        <v>296</v>
      </c>
      <c r="BB1698" s="1"/>
      <c r="BC1698" s="1" t="s">
        <v>1161</v>
      </c>
      <c r="BD1698" s="3" t="s">
        <v>103</v>
      </c>
      <c r="BE1698" s="1" t="s">
        <v>103</v>
      </c>
      <c r="BF1698" s="1" t="s">
        <v>103</v>
      </c>
      <c r="BG1698" s="1" t="s">
        <v>103</v>
      </c>
      <c r="BH1698" s="1" t="s">
        <v>103</v>
      </c>
      <c r="BI1698" s="1" t="s">
        <v>103</v>
      </c>
      <c r="BJ1698" s="1" t="s">
        <v>89</v>
      </c>
      <c r="BK1698" s="1" t="s">
        <v>89</v>
      </c>
      <c r="BL1698" s="1" t="s">
        <v>89</v>
      </c>
      <c r="BM1698" s="1" t="s">
        <v>89</v>
      </c>
      <c r="BN1698" s="1"/>
    </row>
    <row r="1699" spans="1:68">
      <c r="A1699">
        <f t="shared" si="26"/>
        <v>1698</v>
      </c>
      <c r="B1699" s="1"/>
      <c r="C1699" s="1" t="s">
        <v>22044</v>
      </c>
      <c r="D1699" s="52" t="s">
        <v>22045</v>
      </c>
      <c r="E1699" s="52" t="s">
        <v>22046</v>
      </c>
      <c r="F1699" s="1" t="s">
        <v>70</v>
      </c>
      <c r="G1699" s="1" t="s">
        <v>22047</v>
      </c>
      <c r="H1699" s="1" t="s">
        <v>1433</v>
      </c>
      <c r="I1699" s="1">
        <v>29700</v>
      </c>
      <c r="J1699" s="1">
        <v>29</v>
      </c>
      <c r="K1699" s="1"/>
      <c r="L1699" s="1"/>
      <c r="M1699" s="1"/>
      <c r="N1699" s="36">
        <v>24000</v>
      </c>
      <c r="O1699" s="1"/>
      <c r="P1699" s="1"/>
      <c r="Q1699" s="1"/>
      <c r="R1699" s="1"/>
      <c r="S1699" s="1"/>
      <c r="T1699" s="1"/>
      <c r="U1699" s="1"/>
      <c r="V1699" s="1"/>
      <c r="W1699" s="1" t="s">
        <v>1989</v>
      </c>
      <c r="X1699" s="1"/>
      <c r="Y1699" s="1"/>
      <c r="Z1699" s="1" t="s">
        <v>1989</v>
      </c>
      <c r="AA1699" s="1"/>
      <c r="AB1699" s="1"/>
      <c r="AC1699" s="1"/>
      <c r="AD1699" s="1"/>
      <c r="AE1699" s="1" t="s">
        <v>1989</v>
      </c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>
        <v>2019</v>
      </c>
      <c r="AT1699" s="1"/>
      <c r="AU1699" s="1"/>
      <c r="AV1699" s="1"/>
      <c r="AW1699" s="1"/>
      <c r="AX1699" s="1"/>
      <c r="AY1699" s="2" t="s">
        <v>22048</v>
      </c>
      <c r="AZ1699" s="2" t="s">
        <v>295</v>
      </c>
      <c r="BA1699" s="2" t="s">
        <v>296</v>
      </c>
      <c r="BB1699" s="1"/>
      <c r="BC1699" s="1" t="s">
        <v>22048</v>
      </c>
      <c r="BD1699" s="3" t="s">
        <v>103</v>
      </c>
      <c r="BE1699" s="4" t="s">
        <v>399</v>
      </c>
      <c r="BF1699" s="4">
        <v>43465</v>
      </c>
      <c r="BG1699" s="4" t="s">
        <v>103</v>
      </c>
      <c r="BH1699" s="4" t="s">
        <v>103</v>
      </c>
      <c r="BI1699" s="4" t="s">
        <v>103</v>
      </c>
      <c r="BJ1699" s="4"/>
      <c r="BK1699" s="4"/>
      <c r="BL1699" s="4"/>
      <c r="BM1699" s="1"/>
      <c r="BN1699" s="1"/>
    </row>
    <row r="1700" spans="1:68">
      <c r="A1700">
        <f t="shared" si="26"/>
        <v>1699</v>
      </c>
      <c r="B1700" s="1"/>
      <c r="C1700" s="1"/>
      <c r="D1700" s="52" t="s">
        <v>2936</v>
      </c>
      <c r="E1700" s="52" t="s">
        <v>2937</v>
      </c>
      <c r="F1700" s="1" t="s">
        <v>70</v>
      </c>
      <c r="G1700" s="1" t="s">
        <v>2863</v>
      </c>
      <c r="H1700" s="1" t="s">
        <v>2938</v>
      </c>
      <c r="I1700" s="1">
        <v>94320</v>
      </c>
      <c r="J1700" s="1">
        <v>94</v>
      </c>
      <c r="K1700" s="1"/>
      <c r="L1700" s="1"/>
      <c r="M1700" s="1"/>
      <c r="N1700" s="36">
        <v>6400</v>
      </c>
      <c r="O1700" s="1"/>
      <c r="P1700" s="1"/>
      <c r="Q1700" s="1"/>
      <c r="R1700" s="1"/>
      <c r="S1700" s="1"/>
      <c r="T1700" s="1"/>
      <c r="U1700" s="1"/>
      <c r="V1700" s="1"/>
      <c r="W1700" s="1" t="s">
        <v>2939</v>
      </c>
      <c r="X1700" s="1"/>
      <c r="Y1700" s="1"/>
      <c r="Z1700" s="1" t="s">
        <v>2939</v>
      </c>
      <c r="AA1700" s="1"/>
      <c r="AB1700" s="1"/>
      <c r="AC1700" s="1"/>
      <c r="AD1700" s="1"/>
      <c r="AE1700" s="1" t="s">
        <v>2939</v>
      </c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2" t="s">
        <v>2940</v>
      </c>
      <c r="AZ1700" s="2" t="s">
        <v>295</v>
      </c>
      <c r="BA1700" s="2" t="s">
        <v>1904</v>
      </c>
      <c r="BB1700" s="1"/>
      <c r="BC1700" s="1" t="s">
        <v>2940</v>
      </c>
      <c r="BD1700" s="3" t="s">
        <v>103</v>
      </c>
      <c r="BE1700" s="1" t="s">
        <v>103</v>
      </c>
      <c r="BF1700" s="1" t="s">
        <v>103</v>
      </c>
      <c r="BG1700" s="1" t="s">
        <v>103</v>
      </c>
      <c r="BH1700" s="1" t="s">
        <v>103</v>
      </c>
      <c r="BI1700" s="1" t="s">
        <v>103</v>
      </c>
      <c r="BJ1700" s="1" t="s">
        <v>89</v>
      </c>
      <c r="BK1700" s="1" t="s">
        <v>89</v>
      </c>
      <c r="BL1700" s="1" t="s">
        <v>89</v>
      </c>
      <c r="BM1700" s="1" t="s">
        <v>89</v>
      </c>
      <c r="BN1700" s="14"/>
      <c r="BP1700" s="1" t="s">
        <v>232</v>
      </c>
    </row>
    <row r="1701" spans="1:68">
      <c r="A1701">
        <f t="shared" si="26"/>
        <v>1700</v>
      </c>
      <c r="B1701" s="1"/>
      <c r="C1701" s="1" t="s">
        <v>4575</v>
      </c>
      <c r="D1701" s="52" t="s">
        <v>4576</v>
      </c>
      <c r="E1701" s="52" t="s">
        <v>4577</v>
      </c>
      <c r="F1701" s="1" t="s">
        <v>70</v>
      </c>
      <c r="G1701" s="1" t="s">
        <v>4544</v>
      </c>
      <c r="H1701" s="1" t="s">
        <v>4545</v>
      </c>
      <c r="I1701" s="1">
        <v>77610</v>
      </c>
      <c r="J1701" s="1">
        <v>77</v>
      </c>
      <c r="K1701" s="1"/>
      <c r="L1701" s="1" t="s">
        <v>4578</v>
      </c>
      <c r="M1701" s="1"/>
      <c r="N1701" s="36">
        <v>32000</v>
      </c>
      <c r="O1701" s="1"/>
      <c r="P1701" s="1"/>
      <c r="Q1701" s="1"/>
      <c r="R1701" s="1"/>
      <c r="S1701" s="1"/>
      <c r="T1701" s="1"/>
      <c r="U1701" s="1"/>
      <c r="V1701" s="1"/>
      <c r="W1701" s="1" t="s">
        <v>763</v>
      </c>
      <c r="X1701" s="1"/>
      <c r="Y1701" s="1"/>
      <c r="Z1701" s="1"/>
      <c r="AA1701" s="1"/>
      <c r="AB1701" s="1" t="s">
        <v>763</v>
      </c>
      <c r="AC1701" s="1"/>
      <c r="AD1701" s="1"/>
      <c r="AE1701" s="1" t="s">
        <v>763</v>
      </c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>
        <v>2005</v>
      </c>
      <c r="AT1701" s="1"/>
      <c r="AU1701" s="1"/>
      <c r="AV1701" s="1"/>
      <c r="AW1701" s="1"/>
      <c r="AX1701" s="1"/>
      <c r="AY1701" s="2" t="s">
        <v>2940</v>
      </c>
      <c r="AZ1701" s="2" t="s">
        <v>295</v>
      </c>
      <c r="BA1701" s="2" t="s">
        <v>1904</v>
      </c>
      <c r="BB1701" s="1"/>
      <c r="BC1701" s="1" t="s">
        <v>2940</v>
      </c>
      <c r="BD1701" s="3" t="s">
        <v>103</v>
      </c>
      <c r="BE1701" s="4" t="s">
        <v>88</v>
      </c>
      <c r="BF1701" s="4">
        <v>38322</v>
      </c>
      <c r="BG1701" s="4" t="s">
        <v>103</v>
      </c>
      <c r="BH1701" s="4" t="s">
        <v>103</v>
      </c>
      <c r="BI1701" s="4" t="s">
        <v>103</v>
      </c>
      <c r="BJ1701" s="4" t="s">
        <v>89</v>
      </c>
      <c r="BK1701" s="4" t="s">
        <v>89</v>
      </c>
      <c r="BL1701" s="4" t="s">
        <v>89</v>
      </c>
      <c r="BM1701" s="1" t="s">
        <v>89</v>
      </c>
      <c r="BN1701" s="1" t="s">
        <v>241</v>
      </c>
    </row>
    <row r="1702" spans="1:68">
      <c r="A1702">
        <f t="shared" si="26"/>
        <v>1701</v>
      </c>
      <c r="B1702" s="1"/>
      <c r="C1702" s="1" t="s">
        <v>6109</v>
      </c>
      <c r="D1702" s="52" t="s">
        <v>6110</v>
      </c>
      <c r="E1702" s="52" t="s">
        <v>6111</v>
      </c>
      <c r="F1702" s="1" t="s">
        <v>70</v>
      </c>
      <c r="G1702" s="1" t="s">
        <v>6112</v>
      </c>
      <c r="H1702" s="1" t="s">
        <v>6113</v>
      </c>
      <c r="I1702" s="1">
        <v>13270</v>
      </c>
      <c r="J1702" s="1">
        <v>13</v>
      </c>
      <c r="K1702" s="1"/>
      <c r="L1702" s="1"/>
      <c r="M1702" s="1"/>
      <c r="N1702" s="36">
        <v>132913</v>
      </c>
      <c r="O1702" s="1"/>
      <c r="P1702" s="1"/>
      <c r="Q1702" s="1"/>
      <c r="R1702" s="1"/>
      <c r="S1702" s="1"/>
      <c r="T1702" s="1"/>
      <c r="U1702" s="1"/>
      <c r="V1702" s="1"/>
      <c r="W1702" s="1" t="s">
        <v>6114</v>
      </c>
      <c r="X1702" s="1"/>
      <c r="Y1702" s="1"/>
      <c r="Z1702" s="1"/>
      <c r="AA1702" s="1"/>
      <c r="AB1702" s="1" t="s">
        <v>6114</v>
      </c>
      <c r="AC1702" s="1"/>
      <c r="AD1702" s="1"/>
      <c r="AE1702" s="1" t="s">
        <v>6114</v>
      </c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>
        <v>2010</v>
      </c>
      <c r="AT1702" s="1"/>
      <c r="AU1702" s="1"/>
      <c r="AV1702" s="1"/>
      <c r="AW1702" s="1"/>
      <c r="AX1702" s="1"/>
      <c r="AY1702" s="2" t="s">
        <v>2940</v>
      </c>
      <c r="AZ1702" s="2" t="s">
        <v>295</v>
      </c>
      <c r="BA1702" s="2" t="s">
        <v>1904</v>
      </c>
      <c r="BB1702" s="1"/>
      <c r="BC1702" s="1" t="s">
        <v>2940</v>
      </c>
      <c r="BD1702" s="3" t="s">
        <v>103</v>
      </c>
      <c r="BE1702" s="4" t="s">
        <v>399</v>
      </c>
      <c r="BF1702" s="4">
        <v>39629</v>
      </c>
      <c r="BG1702" s="4" t="s">
        <v>103</v>
      </c>
      <c r="BH1702" s="4" t="s">
        <v>103</v>
      </c>
      <c r="BI1702" s="4" t="s">
        <v>103</v>
      </c>
      <c r="BJ1702" s="4" t="s">
        <v>89</v>
      </c>
      <c r="BK1702" s="4" t="s">
        <v>89</v>
      </c>
      <c r="BL1702" s="4" t="s">
        <v>89</v>
      </c>
      <c r="BM1702" s="1" t="s">
        <v>89</v>
      </c>
      <c r="BN1702" s="1"/>
    </row>
    <row r="1703" spans="1:68">
      <c r="A1703">
        <f t="shared" si="26"/>
        <v>1702</v>
      </c>
      <c r="B1703" s="1"/>
      <c r="C1703" s="1" t="s">
        <v>6812</v>
      </c>
      <c r="D1703" s="52" t="s">
        <v>6813</v>
      </c>
      <c r="E1703" s="52" t="s">
        <v>6814</v>
      </c>
      <c r="F1703" s="1" t="s">
        <v>70</v>
      </c>
      <c r="G1703" s="1" t="s">
        <v>4891</v>
      </c>
      <c r="H1703" s="1" t="s">
        <v>6815</v>
      </c>
      <c r="I1703" s="1">
        <v>38070</v>
      </c>
      <c r="J1703" s="1">
        <v>38</v>
      </c>
      <c r="K1703" s="1"/>
      <c r="L1703" s="1"/>
      <c r="M1703" s="1"/>
      <c r="N1703" s="36">
        <v>90000</v>
      </c>
      <c r="O1703" s="1"/>
      <c r="P1703" s="1"/>
      <c r="Q1703" s="1"/>
      <c r="R1703" s="1"/>
      <c r="S1703" s="1"/>
      <c r="T1703" s="1"/>
      <c r="U1703" s="1"/>
      <c r="V1703" s="1"/>
      <c r="W1703" s="1" t="s">
        <v>6816</v>
      </c>
      <c r="X1703" s="1"/>
      <c r="Y1703" s="1"/>
      <c r="Z1703" s="1" t="s">
        <v>6816</v>
      </c>
      <c r="AA1703" s="1"/>
      <c r="AB1703" s="1"/>
      <c r="AC1703" s="1"/>
      <c r="AD1703" s="1"/>
      <c r="AE1703" s="1" t="s">
        <v>6816</v>
      </c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>
        <v>1992</v>
      </c>
      <c r="AT1703" s="1"/>
      <c r="AU1703" s="1"/>
      <c r="AV1703" s="1" t="s">
        <v>6817</v>
      </c>
      <c r="AW1703" s="1"/>
      <c r="AX1703" s="1"/>
      <c r="AY1703" s="2" t="s">
        <v>2940</v>
      </c>
      <c r="AZ1703" s="2" t="s">
        <v>295</v>
      </c>
      <c r="BA1703" s="2" t="s">
        <v>1904</v>
      </c>
      <c r="BB1703" s="1"/>
      <c r="BC1703" s="1" t="s">
        <v>2940</v>
      </c>
      <c r="BD1703" s="3" t="s">
        <v>103</v>
      </c>
      <c r="BE1703" s="4" t="s">
        <v>103</v>
      </c>
      <c r="BF1703" s="4" t="s">
        <v>103</v>
      </c>
      <c r="BG1703" s="4" t="s">
        <v>103</v>
      </c>
      <c r="BH1703" s="4" t="s">
        <v>103</v>
      </c>
      <c r="BI1703" s="4" t="s">
        <v>103</v>
      </c>
      <c r="BJ1703" s="4" t="s">
        <v>89</v>
      </c>
      <c r="BK1703" s="4" t="s">
        <v>89</v>
      </c>
      <c r="BL1703" s="4" t="s">
        <v>89</v>
      </c>
      <c r="BM1703" s="1" t="s">
        <v>89</v>
      </c>
      <c r="BN1703" s="1"/>
    </row>
    <row r="1704" spans="1:68">
      <c r="A1704">
        <f t="shared" si="26"/>
        <v>1703</v>
      </c>
      <c r="B1704" s="1"/>
      <c r="C1704" s="1"/>
      <c r="D1704" s="52" t="s">
        <v>17008</v>
      </c>
      <c r="E1704" s="52" t="s">
        <v>17009</v>
      </c>
      <c r="F1704" s="1" t="s">
        <v>70</v>
      </c>
      <c r="G1704" s="1" t="s">
        <v>17010</v>
      </c>
      <c r="H1704" s="1" t="s">
        <v>17011</v>
      </c>
      <c r="I1704" s="1">
        <v>57140</v>
      </c>
      <c r="J1704" s="1">
        <v>57</v>
      </c>
      <c r="K1704" s="1"/>
      <c r="L1704" s="1"/>
      <c r="M1704" s="1"/>
      <c r="N1704" s="36">
        <v>115000</v>
      </c>
      <c r="O1704" s="1"/>
      <c r="P1704" s="1"/>
      <c r="Q1704" s="1"/>
      <c r="R1704" s="1"/>
      <c r="S1704" s="1"/>
      <c r="T1704" s="1"/>
      <c r="U1704" s="1"/>
      <c r="V1704" s="1"/>
      <c r="W1704" s="1" t="s">
        <v>17012</v>
      </c>
      <c r="X1704" s="1"/>
      <c r="Y1704" s="1"/>
      <c r="Z1704" s="1" t="s">
        <v>17012</v>
      </c>
      <c r="AA1704" s="1"/>
      <c r="AB1704" s="1"/>
      <c r="AC1704" s="1"/>
      <c r="AD1704" s="1"/>
      <c r="AE1704" s="1" t="s">
        <v>17012</v>
      </c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>
        <v>2000</v>
      </c>
      <c r="AT1704" s="1"/>
      <c r="AU1704" s="1"/>
      <c r="AV1704" s="1"/>
      <c r="AW1704" s="1"/>
      <c r="AX1704" s="1"/>
      <c r="AY1704" s="2" t="s">
        <v>2940</v>
      </c>
      <c r="AZ1704" s="2" t="s">
        <v>295</v>
      </c>
      <c r="BA1704" s="2" t="s">
        <v>1904</v>
      </c>
      <c r="BB1704" s="1"/>
      <c r="BC1704" s="1" t="s">
        <v>2940</v>
      </c>
      <c r="BD1704" s="3" t="s">
        <v>103</v>
      </c>
      <c r="BE1704" s="4" t="s">
        <v>103</v>
      </c>
      <c r="BF1704" s="4" t="s">
        <v>103</v>
      </c>
      <c r="BG1704" s="4" t="s">
        <v>103</v>
      </c>
      <c r="BH1704" s="4" t="s">
        <v>103</v>
      </c>
      <c r="BI1704" s="4" t="s">
        <v>103</v>
      </c>
      <c r="BJ1704" s="4"/>
      <c r="BK1704" s="4"/>
      <c r="BL1704" s="4"/>
      <c r="BM1704" s="1"/>
      <c r="BN1704" s="1"/>
    </row>
    <row r="1705" spans="1:68">
      <c r="A1705">
        <f t="shared" si="26"/>
        <v>1704</v>
      </c>
      <c r="B1705" s="1"/>
      <c r="C1705" s="1" t="s">
        <v>19166</v>
      </c>
      <c r="D1705" s="52" t="s">
        <v>19167</v>
      </c>
      <c r="E1705" s="52" t="s">
        <v>19168</v>
      </c>
      <c r="F1705" s="1" t="s">
        <v>70</v>
      </c>
      <c r="G1705" s="1" t="s">
        <v>19160</v>
      </c>
      <c r="H1705" s="1" t="s">
        <v>19169</v>
      </c>
      <c r="I1705" s="1">
        <v>13160</v>
      </c>
      <c r="J1705" s="1">
        <v>13</v>
      </c>
      <c r="K1705" s="1"/>
      <c r="L1705" s="1"/>
      <c r="M1705" s="1"/>
      <c r="N1705" s="36">
        <v>11000</v>
      </c>
      <c r="O1705" s="1"/>
      <c r="P1705" s="1"/>
      <c r="Q1705" s="1"/>
      <c r="R1705" s="1"/>
      <c r="S1705" s="1"/>
      <c r="T1705" s="1"/>
      <c r="U1705" s="1"/>
      <c r="V1705" s="1"/>
      <c r="W1705" s="1"/>
      <c r="X1705" s="1" t="s">
        <v>4083</v>
      </c>
      <c r="Y1705" s="1"/>
      <c r="Z1705" s="1" t="s">
        <v>4083</v>
      </c>
      <c r="AA1705" s="1"/>
      <c r="AB1705" s="1"/>
      <c r="AC1705" s="1"/>
      <c r="AD1705" s="1"/>
      <c r="AE1705" s="1" t="s">
        <v>4083</v>
      </c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2" t="s">
        <v>19170</v>
      </c>
      <c r="AZ1705" s="2" t="s">
        <v>295</v>
      </c>
      <c r="BA1705" s="2" t="s">
        <v>296</v>
      </c>
      <c r="BB1705" s="1"/>
      <c r="BC1705" s="1" t="s">
        <v>19170</v>
      </c>
      <c r="BD1705" s="3" t="s">
        <v>103</v>
      </c>
      <c r="BE1705" s="4" t="s">
        <v>367</v>
      </c>
      <c r="BF1705" s="4">
        <v>38139</v>
      </c>
      <c r="BG1705" s="4" t="s">
        <v>103</v>
      </c>
      <c r="BH1705" s="4" t="s">
        <v>103</v>
      </c>
      <c r="BI1705" s="4" t="s">
        <v>103</v>
      </c>
      <c r="BJ1705" s="4"/>
      <c r="BK1705" s="4"/>
      <c r="BL1705" s="4"/>
      <c r="BM1705" s="1"/>
      <c r="BN1705" s="1"/>
    </row>
    <row r="1706" spans="1:68">
      <c r="A1706">
        <f t="shared" si="26"/>
        <v>1705</v>
      </c>
      <c r="B1706" s="1"/>
      <c r="C1706" s="1" t="s">
        <v>2647</v>
      </c>
      <c r="D1706" s="52" t="s">
        <v>2648</v>
      </c>
      <c r="E1706" s="52" t="s">
        <v>2649</v>
      </c>
      <c r="F1706" s="1" t="s">
        <v>70</v>
      </c>
      <c r="G1706" s="1" t="s">
        <v>2650</v>
      </c>
      <c r="H1706" s="1" t="s">
        <v>2651</v>
      </c>
      <c r="I1706" s="1">
        <v>91700</v>
      </c>
      <c r="J1706" s="1">
        <v>91</v>
      </c>
      <c r="K1706" s="1"/>
      <c r="L1706" s="1"/>
      <c r="M1706" s="1"/>
      <c r="N1706" s="36">
        <v>14423</v>
      </c>
      <c r="O1706" s="1"/>
      <c r="P1706" s="1"/>
      <c r="Q1706" s="1"/>
      <c r="R1706" s="1"/>
      <c r="S1706" s="1"/>
      <c r="T1706" s="1"/>
      <c r="U1706" s="1"/>
      <c r="V1706" s="1"/>
      <c r="W1706" s="1"/>
      <c r="X1706" s="1" t="s">
        <v>2652</v>
      </c>
      <c r="Y1706" s="1"/>
      <c r="Z1706" s="1" t="s">
        <v>2652</v>
      </c>
      <c r="AA1706" s="1"/>
      <c r="AB1706" s="1"/>
      <c r="AC1706" s="1"/>
      <c r="AD1706" s="1"/>
      <c r="AE1706" s="1" t="s">
        <v>2652</v>
      </c>
      <c r="AF1706" s="1"/>
      <c r="AG1706" s="1"/>
      <c r="AH1706" s="1"/>
      <c r="AI1706" s="1" t="s">
        <v>2653</v>
      </c>
      <c r="AJ1706" s="1">
        <v>17</v>
      </c>
      <c r="AK1706" s="1">
        <v>5</v>
      </c>
      <c r="AL1706" s="1"/>
      <c r="AM1706" s="1" t="s">
        <v>2654</v>
      </c>
      <c r="AN1706" s="1"/>
      <c r="AO1706" s="1"/>
      <c r="AP1706" s="1"/>
      <c r="AQ1706" s="1"/>
      <c r="AR1706" s="1" t="s">
        <v>1789</v>
      </c>
      <c r="AS1706" s="1">
        <v>2006</v>
      </c>
      <c r="AT1706" s="1"/>
      <c r="AU1706" s="1"/>
      <c r="AV1706" s="1"/>
      <c r="AW1706" s="1"/>
      <c r="AX1706" s="1"/>
      <c r="AY1706" s="2" t="s">
        <v>2655</v>
      </c>
      <c r="AZ1706" s="2" t="s">
        <v>295</v>
      </c>
      <c r="BA1706" s="2" t="s">
        <v>296</v>
      </c>
      <c r="BB1706" s="1"/>
      <c r="BC1706" s="1" t="s">
        <v>2655</v>
      </c>
      <c r="BD1706" s="3" t="s">
        <v>103</v>
      </c>
      <c r="BE1706" s="4" t="s">
        <v>367</v>
      </c>
      <c r="BF1706" s="4">
        <v>44449</v>
      </c>
      <c r="BG1706" s="4" t="s">
        <v>103</v>
      </c>
      <c r="BH1706" s="4" t="s">
        <v>103</v>
      </c>
      <c r="BI1706" s="4" t="s">
        <v>103</v>
      </c>
      <c r="BJ1706" s="4" t="s">
        <v>89</v>
      </c>
      <c r="BK1706" s="4" t="s">
        <v>89</v>
      </c>
      <c r="BL1706" s="4" t="s">
        <v>105</v>
      </c>
      <c r="BM1706" s="1" t="s">
        <v>105</v>
      </c>
      <c r="BN1706" s="15" t="s">
        <v>2656</v>
      </c>
      <c r="BO1706" s="4" t="s">
        <v>2657</v>
      </c>
    </row>
    <row r="1707" spans="1:68">
      <c r="A1707">
        <f t="shared" si="26"/>
        <v>1706</v>
      </c>
      <c r="B1707" s="1"/>
      <c r="C1707" s="1" t="s">
        <v>7982</v>
      </c>
      <c r="D1707" s="52" t="s">
        <v>7983</v>
      </c>
      <c r="E1707" s="52" t="s">
        <v>7984</v>
      </c>
      <c r="F1707" s="1" t="s">
        <v>70</v>
      </c>
      <c r="G1707" s="1" t="s">
        <v>4681</v>
      </c>
      <c r="H1707" s="1" t="s">
        <v>7985</v>
      </c>
      <c r="I1707" s="1">
        <v>78190</v>
      </c>
      <c r="J1707" s="1">
        <v>78</v>
      </c>
      <c r="K1707" s="1"/>
      <c r="L1707" s="1"/>
      <c r="M1707" s="1"/>
      <c r="N1707" s="36">
        <v>7635</v>
      </c>
      <c r="O1707" s="1" t="s">
        <v>7987</v>
      </c>
      <c r="P1707" s="1" t="s">
        <v>5971</v>
      </c>
      <c r="Q1707" s="1"/>
      <c r="R1707" s="1"/>
      <c r="S1707" s="1" t="s">
        <v>5486</v>
      </c>
      <c r="T1707" s="1"/>
      <c r="U1707" s="1"/>
      <c r="V1707" s="1"/>
      <c r="W1707" s="1"/>
      <c r="X1707" s="1"/>
      <c r="Y1707" s="1" t="s">
        <v>7986</v>
      </c>
      <c r="Z1707" s="1" t="s">
        <v>7986</v>
      </c>
      <c r="AA1707" s="1"/>
      <c r="AB1707" s="1"/>
      <c r="AC1707" s="1"/>
      <c r="AD1707" s="1"/>
      <c r="AE1707" s="1" t="s">
        <v>7986</v>
      </c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2" t="s">
        <v>2655</v>
      </c>
      <c r="AZ1707" s="2" t="s">
        <v>295</v>
      </c>
      <c r="BA1707" s="2" t="s">
        <v>296</v>
      </c>
      <c r="BB1707" s="1"/>
      <c r="BC1707" s="1" t="s">
        <v>2655</v>
      </c>
      <c r="BD1707" s="3" t="s">
        <v>103</v>
      </c>
      <c r="BE1707" s="4" t="s">
        <v>367</v>
      </c>
      <c r="BF1707" s="4">
        <v>44347</v>
      </c>
      <c r="BG1707" s="4" t="s">
        <v>103</v>
      </c>
      <c r="BH1707" s="4" t="s">
        <v>103</v>
      </c>
      <c r="BI1707" s="4" t="s">
        <v>103</v>
      </c>
      <c r="BJ1707" s="4" t="s">
        <v>105</v>
      </c>
      <c r="BK1707" s="4" t="s">
        <v>105</v>
      </c>
      <c r="BL1707" s="4" t="s">
        <v>105</v>
      </c>
      <c r="BM1707" s="1" t="s">
        <v>105</v>
      </c>
      <c r="BN1707" s="7" t="s">
        <v>7988</v>
      </c>
    </row>
    <row r="1708" spans="1:68">
      <c r="A1708">
        <f t="shared" si="26"/>
        <v>1707</v>
      </c>
      <c r="B1708" s="1"/>
      <c r="C1708" s="1"/>
      <c r="D1708" s="52" t="s">
        <v>10837</v>
      </c>
      <c r="E1708" s="52" t="s">
        <v>10838</v>
      </c>
      <c r="F1708" s="1" t="s">
        <v>70</v>
      </c>
      <c r="G1708" s="1" t="s">
        <v>3287</v>
      </c>
      <c r="H1708" s="1" t="s">
        <v>10839</v>
      </c>
      <c r="I1708" s="1">
        <v>93600</v>
      </c>
      <c r="J1708" s="1">
        <v>93</v>
      </c>
      <c r="K1708" s="1"/>
      <c r="L1708" s="1"/>
      <c r="M1708" s="1"/>
      <c r="N1708" s="36">
        <v>6800</v>
      </c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 t="s">
        <v>2512</v>
      </c>
      <c r="Z1708" s="1" t="s">
        <v>2512</v>
      </c>
      <c r="AA1708" s="1"/>
      <c r="AB1708" s="1"/>
      <c r="AC1708" s="1"/>
      <c r="AD1708" s="1"/>
      <c r="AE1708" s="1" t="s">
        <v>2512</v>
      </c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2" t="s">
        <v>10840</v>
      </c>
      <c r="AZ1708" s="2" t="s">
        <v>295</v>
      </c>
      <c r="BA1708" s="2" t="s">
        <v>296</v>
      </c>
      <c r="BB1708" s="1"/>
      <c r="BC1708" s="1" t="s">
        <v>10841</v>
      </c>
      <c r="BD1708" s="3" t="s">
        <v>103</v>
      </c>
      <c r="BE1708" s="4" t="s">
        <v>103</v>
      </c>
      <c r="BF1708" s="4" t="s">
        <v>103</v>
      </c>
      <c r="BG1708" s="4" t="s">
        <v>103</v>
      </c>
      <c r="BH1708" s="4" t="s">
        <v>103</v>
      </c>
      <c r="BI1708" s="4" t="s">
        <v>103</v>
      </c>
      <c r="BJ1708" s="4" t="s">
        <v>89</v>
      </c>
      <c r="BK1708" s="4" t="s">
        <v>89</v>
      </c>
      <c r="BL1708" s="4" t="s">
        <v>89</v>
      </c>
      <c r="BM1708" s="1" t="s">
        <v>89</v>
      </c>
      <c r="BN1708" s="1"/>
    </row>
    <row r="1709" spans="1:68">
      <c r="A1709">
        <f t="shared" si="26"/>
        <v>1708</v>
      </c>
      <c r="B1709" s="1"/>
      <c r="C1709" s="1" t="s">
        <v>3089</v>
      </c>
      <c r="D1709" s="52" t="s">
        <v>3090</v>
      </c>
      <c r="E1709" s="52" t="s">
        <v>3091</v>
      </c>
      <c r="F1709" s="1" t="s">
        <v>70</v>
      </c>
      <c r="G1709" s="1" t="s">
        <v>3066</v>
      </c>
      <c r="H1709" s="1" t="s">
        <v>3092</v>
      </c>
      <c r="I1709" s="1">
        <v>94460</v>
      </c>
      <c r="J1709" s="1">
        <v>94</v>
      </c>
      <c r="K1709" s="1"/>
      <c r="L1709" s="1"/>
      <c r="M1709" s="1">
        <v>4</v>
      </c>
      <c r="N1709" s="36">
        <v>19454</v>
      </c>
      <c r="O1709" s="1" t="s">
        <v>3094</v>
      </c>
      <c r="P1709" s="1" t="s">
        <v>3095</v>
      </c>
      <c r="Q1709" s="1"/>
      <c r="R1709" s="1"/>
      <c r="S1709" s="1"/>
      <c r="T1709" s="1"/>
      <c r="U1709" s="1"/>
      <c r="V1709" s="1"/>
      <c r="W1709" s="1" t="s">
        <v>3093</v>
      </c>
      <c r="X1709" s="1"/>
      <c r="Y1709" s="1"/>
      <c r="Z1709" s="1" t="s">
        <v>3093</v>
      </c>
      <c r="AA1709" s="1"/>
      <c r="AB1709" s="1"/>
      <c r="AC1709" s="1"/>
      <c r="AD1709" s="1"/>
      <c r="AE1709" s="1" t="s">
        <v>3096</v>
      </c>
      <c r="AF1709" s="1" t="s">
        <v>3097</v>
      </c>
      <c r="AG1709" s="1" t="s">
        <v>3098</v>
      </c>
      <c r="AH1709" s="1"/>
      <c r="AI1709" s="1"/>
      <c r="AJ1709" s="1">
        <v>25</v>
      </c>
      <c r="AK1709" s="1"/>
      <c r="AL1709" s="1"/>
      <c r="AM1709" s="1"/>
      <c r="AN1709" s="1"/>
      <c r="AO1709" s="1"/>
      <c r="AP1709" s="1"/>
      <c r="AQ1709" s="1"/>
      <c r="AR1709" s="1"/>
      <c r="AS1709" s="1">
        <v>2014</v>
      </c>
      <c r="AT1709" s="1" t="s">
        <v>3071</v>
      </c>
      <c r="AU1709" s="1"/>
      <c r="AV1709" s="1"/>
      <c r="AW1709" s="1"/>
      <c r="AX1709" s="1"/>
      <c r="AY1709" s="2" t="s">
        <v>925</v>
      </c>
      <c r="AZ1709" s="2" t="s">
        <v>85</v>
      </c>
      <c r="BA1709" s="2" t="s">
        <v>296</v>
      </c>
      <c r="BB1709" s="1"/>
      <c r="BC1709" s="1" t="s">
        <v>1751</v>
      </c>
      <c r="BD1709" s="3" t="s">
        <v>103</v>
      </c>
      <c r="BE1709" s="4" t="s">
        <v>88</v>
      </c>
      <c r="BF1709" s="4">
        <v>41547</v>
      </c>
      <c r="BG1709" s="4">
        <v>41852</v>
      </c>
      <c r="BH1709" s="4">
        <v>44074</v>
      </c>
      <c r="BI1709" s="4">
        <v>45169</v>
      </c>
      <c r="BJ1709" s="4" t="s">
        <v>89</v>
      </c>
      <c r="BK1709" s="4" t="s">
        <v>89</v>
      </c>
      <c r="BL1709" s="4" t="s">
        <v>89</v>
      </c>
      <c r="BM1709" s="1" t="s">
        <v>89</v>
      </c>
      <c r="BN1709" s="14"/>
      <c r="BP1709" s="4" t="s">
        <v>232</v>
      </c>
    </row>
    <row r="1710" spans="1:68">
      <c r="A1710">
        <f t="shared" si="26"/>
        <v>1709</v>
      </c>
      <c r="B1710" s="1"/>
      <c r="C1710" s="1"/>
      <c r="D1710" s="52" t="s">
        <v>6541</v>
      </c>
      <c r="E1710" s="52" t="s">
        <v>6542</v>
      </c>
      <c r="F1710" s="1" t="s">
        <v>70</v>
      </c>
      <c r="G1710" s="1" t="s">
        <v>94</v>
      </c>
      <c r="H1710" s="1" t="s">
        <v>6543</v>
      </c>
      <c r="I1710" s="1">
        <v>13140</v>
      </c>
      <c r="J1710" s="1">
        <v>13</v>
      </c>
      <c r="K1710" s="1"/>
      <c r="L1710" s="1"/>
      <c r="M1710" s="1"/>
      <c r="N1710" s="36">
        <v>9430</v>
      </c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 t="s">
        <v>6544</v>
      </c>
      <c r="Z1710" s="1"/>
      <c r="AA1710" s="1" t="s">
        <v>6544</v>
      </c>
      <c r="AB1710" s="1"/>
      <c r="AC1710" s="1"/>
      <c r="AD1710" s="1"/>
      <c r="AE1710" s="1" t="s">
        <v>6544</v>
      </c>
      <c r="AF1710" s="1"/>
      <c r="AG1710" s="1"/>
      <c r="AH1710" s="1"/>
      <c r="AI1710" s="1"/>
      <c r="AJ1710" s="1">
        <v>32</v>
      </c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2" t="s">
        <v>925</v>
      </c>
      <c r="AZ1710" s="2" t="s">
        <v>85</v>
      </c>
      <c r="BA1710" s="2" t="s">
        <v>296</v>
      </c>
      <c r="BB1710" s="1"/>
      <c r="BC1710" s="1" t="s">
        <v>387</v>
      </c>
      <c r="BD1710" s="3" t="s">
        <v>103</v>
      </c>
      <c r="BE1710" s="4" t="s">
        <v>103</v>
      </c>
      <c r="BF1710" s="4" t="s">
        <v>103</v>
      </c>
      <c r="BG1710" s="4" t="s">
        <v>103</v>
      </c>
      <c r="BH1710" s="4" t="s">
        <v>103</v>
      </c>
      <c r="BI1710" s="4" t="s">
        <v>103</v>
      </c>
      <c r="BJ1710" s="4" t="s">
        <v>89</v>
      </c>
      <c r="BK1710" s="4" t="s">
        <v>89</v>
      </c>
      <c r="BL1710" s="4" t="s">
        <v>89</v>
      </c>
      <c r="BM1710" s="1" t="s">
        <v>89</v>
      </c>
      <c r="BN1710" s="1"/>
    </row>
    <row r="1711" spans="1:68">
      <c r="A1711">
        <f t="shared" si="26"/>
        <v>1710</v>
      </c>
      <c r="B1711" s="1" t="s">
        <v>66</v>
      </c>
      <c r="C1711" s="1" t="s">
        <v>17013</v>
      </c>
      <c r="D1711" s="52" t="s">
        <v>17014</v>
      </c>
      <c r="E1711" s="52" t="s">
        <v>17015</v>
      </c>
      <c r="F1711" s="1" t="s">
        <v>70</v>
      </c>
      <c r="G1711" s="1" t="s">
        <v>17016</v>
      </c>
      <c r="H1711" s="1" t="s">
        <v>17017</v>
      </c>
      <c r="I1711" s="1">
        <v>57000</v>
      </c>
      <c r="J1711" s="1">
        <v>57</v>
      </c>
      <c r="K1711" s="1"/>
      <c r="L1711" s="1"/>
      <c r="M1711" s="1"/>
      <c r="N1711" s="36">
        <v>8962</v>
      </c>
      <c r="O1711" s="1"/>
      <c r="P1711" s="1"/>
      <c r="Q1711" s="1"/>
      <c r="R1711" s="1"/>
      <c r="S1711" s="1"/>
      <c r="T1711" s="1"/>
      <c r="U1711" s="1"/>
      <c r="V1711" s="1"/>
      <c r="W1711" s="1" t="s">
        <v>17018</v>
      </c>
      <c r="X1711" s="1"/>
      <c r="Y1711" s="1"/>
      <c r="Z1711" s="1" t="s">
        <v>17018</v>
      </c>
      <c r="AA1711" s="1"/>
      <c r="AB1711" s="1"/>
      <c r="AC1711" s="1"/>
      <c r="AD1711" s="1"/>
      <c r="AE1711" s="1" t="s">
        <v>17019</v>
      </c>
      <c r="AF1711" s="1" t="s">
        <v>17020</v>
      </c>
      <c r="AG1711" s="1" t="s">
        <v>17021</v>
      </c>
      <c r="AH1711" s="1"/>
      <c r="AI1711" s="1"/>
      <c r="AJ1711" s="1">
        <v>15</v>
      </c>
      <c r="AK1711" s="1"/>
      <c r="AL1711" s="1"/>
      <c r="AM1711" s="1" t="s">
        <v>17022</v>
      </c>
      <c r="AN1711" s="1"/>
      <c r="AO1711" s="1"/>
      <c r="AP1711" s="1"/>
      <c r="AQ1711" s="1"/>
      <c r="AR1711" s="1"/>
      <c r="AS1711" s="1">
        <v>2011</v>
      </c>
      <c r="AT1711" s="1" t="s">
        <v>925</v>
      </c>
      <c r="AU1711" s="1"/>
      <c r="AV1711" s="1" t="s">
        <v>17023</v>
      </c>
      <c r="AW1711" s="1" t="s">
        <v>17024</v>
      </c>
      <c r="AX1711" s="1"/>
      <c r="AY1711" s="2" t="s">
        <v>925</v>
      </c>
      <c r="AZ1711" s="2" t="s">
        <v>85</v>
      </c>
      <c r="BA1711" s="2" t="s">
        <v>296</v>
      </c>
      <c r="BB1711" s="1"/>
      <c r="BC1711" s="1" t="s">
        <v>10795</v>
      </c>
      <c r="BD1711" s="3">
        <v>78</v>
      </c>
      <c r="BE1711" s="4" t="s">
        <v>543</v>
      </c>
      <c r="BF1711" s="4">
        <v>40543</v>
      </c>
      <c r="BG1711" s="4">
        <v>40892</v>
      </c>
      <c r="BH1711" s="4">
        <v>44909</v>
      </c>
      <c r="BI1711" s="4">
        <v>44909</v>
      </c>
      <c r="BJ1711" s="4"/>
      <c r="BK1711" s="4"/>
      <c r="BL1711" s="4"/>
      <c r="BM1711" s="1"/>
      <c r="BN1711" s="1"/>
    </row>
    <row r="1712" spans="1:68">
      <c r="A1712">
        <f t="shared" si="26"/>
        <v>1711</v>
      </c>
      <c r="B1712" s="1"/>
      <c r="C1712" s="1" t="s">
        <v>23753</v>
      </c>
      <c r="D1712" s="52" t="s">
        <v>23754</v>
      </c>
      <c r="E1712" s="52" t="s">
        <v>23755</v>
      </c>
      <c r="F1712" s="1" t="s">
        <v>70</v>
      </c>
      <c r="G1712" s="1" t="s">
        <v>23756</v>
      </c>
      <c r="H1712" s="1" t="s">
        <v>23757</v>
      </c>
      <c r="I1712" s="1">
        <v>76890</v>
      </c>
      <c r="J1712" s="1">
        <v>76</v>
      </c>
      <c r="K1712" s="1"/>
      <c r="L1712" s="1"/>
      <c r="M1712" s="1"/>
      <c r="N1712" s="36">
        <v>7350</v>
      </c>
      <c r="O1712" s="1" t="s">
        <v>23759</v>
      </c>
      <c r="P1712" s="1" t="s">
        <v>23760</v>
      </c>
      <c r="Q1712" s="1"/>
      <c r="R1712" s="1"/>
      <c r="S1712" s="1" t="s">
        <v>4895</v>
      </c>
      <c r="T1712" s="1"/>
      <c r="U1712" s="1"/>
      <c r="V1712" s="1"/>
      <c r="W1712" s="1" t="s">
        <v>23758</v>
      </c>
      <c r="X1712" s="1"/>
      <c r="Y1712" s="1"/>
      <c r="Z1712" s="1" t="s">
        <v>23758</v>
      </c>
      <c r="AA1712" s="1"/>
      <c r="AB1712" s="1"/>
      <c r="AC1712" s="1"/>
      <c r="AD1712" s="1"/>
      <c r="AE1712" s="1"/>
      <c r="AF1712" s="1" t="s">
        <v>23759</v>
      </c>
      <c r="AG1712" s="1"/>
      <c r="AH1712" s="1"/>
      <c r="AI1712" s="1"/>
      <c r="AJ1712" s="1">
        <v>15</v>
      </c>
      <c r="AK1712" s="1"/>
      <c r="AL1712" s="1"/>
      <c r="AM1712" s="1" t="s">
        <v>23761</v>
      </c>
      <c r="AN1712" s="1"/>
      <c r="AO1712" s="1"/>
      <c r="AP1712" s="1"/>
      <c r="AQ1712" s="1"/>
      <c r="AR1712" s="1"/>
      <c r="AS1712" s="1">
        <v>2007</v>
      </c>
      <c r="AT1712" s="1" t="s">
        <v>925</v>
      </c>
      <c r="AU1712" s="1"/>
      <c r="AV1712" s="1"/>
      <c r="AW1712" s="1" t="s">
        <v>19330</v>
      </c>
      <c r="AX1712" s="1"/>
      <c r="AY1712" s="2" t="s">
        <v>925</v>
      </c>
      <c r="AZ1712" s="2" t="s">
        <v>85</v>
      </c>
      <c r="BA1712" s="2" t="s">
        <v>296</v>
      </c>
      <c r="BB1712" s="1"/>
      <c r="BC1712" s="1" t="s">
        <v>10795</v>
      </c>
      <c r="BD1712" s="3">
        <v>48</v>
      </c>
      <c r="BE1712" s="4" t="s">
        <v>543</v>
      </c>
      <c r="BF1712" s="4">
        <v>39386</v>
      </c>
      <c r="BG1712" s="4">
        <v>39386</v>
      </c>
      <c r="BH1712" s="4">
        <v>43768</v>
      </c>
      <c r="BI1712" s="4">
        <v>43768</v>
      </c>
      <c r="BJ1712" s="4"/>
      <c r="BK1712" s="4"/>
      <c r="BL1712" s="4"/>
      <c r="BM1712" s="1"/>
      <c r="BN1712" s="1"/>
    </row>
    <row r="1713" spans="1:66">
      <c r="A1713">
        <f t="shared" si="26"/>
        <v>1712</v>
      </c>
      <c r="B1713" s="1"/>
      <c r="C1713" s="1" t="s">
        <v>23762</v>
      </c>
      <c r="D1713" s="52" t="s">
        <v>23763</v>
      </c>
      <c r="E1713" s="52" t="s">
        <v>23764</v>
      </c>
      <c r="F1713" s="1" t="s">
        <v>70</v>
      </c>
      <c r="G1713" s="1" t="s">
        <v>22223</v>
      </c>
      <c r="H1713" s="1" t="s">
        <v>23765</v>
      </c>
      <c r="I1713" s="1">
        <v>1100</v>
      </c>
      <c r="J1713" s="1">
        <v>1</v>
      </c>
      <c r="K1713" s="1"/>
      <c r="L1713" s="1"/>
      <c r="M1713" s="1"/>
      <c r="N1713" s="36">
        <v>2009</v>
      </c>
      <c r="O1713" s="1" t="s">
        <v>23766</v>
      </c>
      <c r="P1713" s="1" t="s">
        <v>12589</v>
      </c>
      <c r="Q1713" s="1"/>
      <c r="R1713" s="1"/>
      <c r="S1713" s="1"/>
      <c r="T1713" s="1"/>
      <c r="U1713" s="1"/>
      <c r="V1713" s="1"/>
      <c r="W1713" s="1"/>
      <c r="X1713" s="1"/>
      <c r="Y1713" s="1" t="s">
        <v>8839</v>
      </c>
      <c r="Z1713" s="1"/>
      <c r="AA1713" s="1" t="s">
        <v>8839</v>
      </c>
      <c r="AB1713" s="1"/>
      <c r="AC1713" s="1"/>
      <c r="AD1713" s="1"/>
      <c r="AE1713" s="1" t="s">
        <v>8839</v>
      </c>
      <c r="AF1713" s="1"/>
      <c r="AG1713" s="1"/>
      <c r="AH1713" s="1"/>
      <c r="AI1713" s="1"/>
      <c r="AJ1713" s="1">
        <v>24</v>
      </c>
      <c r="AK1713" s="1"/>
      <c r="AL1713" s="1"/>
      <c r="AM1713" s="1" t="s">
        <v>154</v>
      </c>
      <c r="AN1713" s="1"/>
      <c r="AO1713" s="1"/>
      <c r="AP1713" s="1"/>
      <c r="AQ1713" s="1"/>
      <c r="AR1713" s="1"/>
      <c r="AS1713" s="1">
        <v>2007</v>
      </c>
      <c r="AT1713" s="1" t="s">
        <v>925</v>
      </c>
      <c r="AU1713" s="1"/>
      <c r="AV1713" s="1"/>
      <c r="AW1713" s="1" t="s">
        <v>468</v>
      </c>
      <c r="AX1713" s="1"/>
      <c r="AY1713" s="2" t="s">
        <v>925</v>
      </c>
      <c r="AZ1713" s="2" t="s">
        <v>85</v>
      </c>
      <c r="BA1713" s="2" t="s">
        <v>296</v>
      </c>
      <c r="BB1713" s="1"/>
      <c r="BC1713" s="1" t="s">
        <v>387</v>
      </c>
      <c r="BD1713" s="3">
        <v>77</v>
      </c>
      <c r="BE1713" s="4" t="s">
        <v>184</v>
      </c>
      <c r="BF1713" s="4">
        <v>41036</v>
      </c>
      <c r="BG1713" s="4">
        <v>41036</v>
      </c>
      <c r="BH1713" s="4">
        <v>43226</v>
      </c>
      <c r="BI1713" s="4">
        <v>43957</v>
      </c>
      <c r="BJ1713" s="4"/>
      <c r="BK1713" s="4"/>
      <c r="BL1713" s="4"/>
      <c r="BM1713" s="1"/>
      <c r="BN1713" s="1"/>
    </row>
    <row r="1714" spans="1:66">
      <c r="A1714">
        <f t="shared" si="26"/>
        <v>1713</v>
      </c>
      <c r="B1714" s="1"/>
      <c r="C1714" s="1" t="s">
        <v>18064</v>
      </c>
      <c r="D1714" s="52" t="s">
        <v>18065</v>
      </c>
      <c r="E1714" s="52" t="s">
        <v>18066</v>
      </c>
      <c r="F1714" s="1" t="s">
        <v>70</v>
      </c>
      <c r="G1714" s="1" t="s">
        <v>5986</v>
      </c>
      <c r="H1714" s="1" t="s">
        <v>18067</v>
      </c>
      <c r="I1714" s="1">
        <v>44860</v>
      </c>
      <c r="J1714" s="1">
        <v>44</v>
      </c>
      <c r="K1714" s="1"/>
      <c r="L1714" s="1"/>
      <c r="M1714" s="1"/>
      <c r="N1714" s="36">
        <v>9540</v>
      </c>
      <c r="O1714" s="1" t="s">
        <v>18069</v>
      </c>
      <c r="P1714" s="1" t="s">
        <v>18070</v>
      </c>
      <c r="Q1714" s="1"/>
      <c r="R1714" s="1"/>
      <c r="S1714" s="1"/>
      <c r="T1714" s="1"/>
      <c r="U1714" s="1"/>
      <c r="V1714" s="1"/>
      <c r="W1714" s="1" t="s">
        <v>18068</v>
      </c>
      <c r="X1714" s="1"/>
      <c r="Y1714" s="1"/>
      <c r="Z1714" s="1" t="s">
        <v>18068</v>
      </c>
      <c r="AA1714" s="1"/>
      <c r="AB1714" s="1"/>
      <c r="AC1714" s="1"/>
      <c r="AD1714" s="1"/>
      <c r="AE1714" s="1" t="s">
        <v>18068</v>
      </c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>
        <v>2014</v>
      </c>
      <c r="AT1714" s="1"/>
      <c r="AU1714" s="1"/>
      <c r="AV1714" s="1"/>
      <c r="AW1714" s="1"/>
      <c r="AX1714" s="1"/>
      <c r="AY1714" s="2" t="s">
        <v>18071</v>
      </c>
      <c r="AZ1714" s="2" t="s">
        <v>295</v>
      </c>
      <c r="BA1714" s="2" t="s">
        <v>296</v>
      </c>
      <c r="BB1714" s="1"/>
      <c r="BC1714" s="1" t="s">
        <v>18071</v>
      </c>
      <c r="BD1714" s="3" t="s">
        <v>103</v>
      </c>
      <c r="BE1714" s="4" t="s">
        <v>399</v>
      </c>
      <c r="BF1714" s="4">
        <v>41639</v>
      </c>
      <c r="BG1714" s="4" t="s">
        <v>103</v>
      </c>
      <c r="BH1714" s="4" t="s">
        <v>103</v>
      </c>
      <c r="BI1714" s="4" t="s">
        <v>103</v>
      </c>
      <c r="BJ1714" s="4"/>
      <c r="BK1714" s="4"/>
      <c r="BL1714" s="4"/>
      <c r="BM1714" s="1"/>
      <c r="BN1714" s="1"/>
    </row>
    <row r="1715" spans="1:66">
      <c r="A1715">
        <f t="shared" si="26"/>
        <v>1714</v>
      </c>
      <c r="B1715" s="1"/>
      <c r="C1715" s="1" t="s">
        <v>681</v>
      </c>
      <c r="D1715" s="52" t="s">
        <v>682</v>
      </c>
      <c r="E1715" s="52" t="s">
        <v>683</v>
      </c>
      <c r="F1715" s="1" t="s">
        <v>70</v>
      </c>
      <c r="G1715" s="1" t="s">
        <v>684</v>
      </c>
      <c r="H1715" s="1" t="s">
        <v>685</v>
      </c>
      <c r="I1715" s="1">
        <v>85500</v>
      </c>
      <c r="J1715" s="1">
        <v>85</v>
      </c>
      <c r="K1715" s="1"/>
      <c r="L1715" s="1"/>
      <c r="M1715" s="1"/>
      <c r="N1715" s="36">
        <v>18000</v>
      </c>
      <c r="O1715" s="1"/>
      <c r="P1715" s="1"/>
      <c r="Q1715" s="1"/>
      <c r="R1715" s="1"/>
      <c r="S1715" s="1"/>
      <c r="T1715" s="1"/>
      <c r="U1715" s="1"/>
      <c r="V1715" s="1"/>
      <c r="W1715" s="1" t="s">
        <v>374</v>
      </c>
      <c r="X1715" s="1"/>
      <c r="Y1715" s="1"/>
      <c r="Z1715" s="1" t="s">
        <v>374</v>
      </c>
      <c r="AA1715" s="1"/>
      <c r="AB1715" s="1"/>
      <c r="AC1715" s="1"/>
      <c r="AD1715" s="1"/>
      <c r="AE1715" s="1" t="s">
        <v>374</v>
      </c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>
        <v>2006</v>
      </c>
      <c r="AT1715" s="1"/>
      <c r="AU1715" s="1"/>
      <c r="AV1715" s="1"/>
      <c r="AW1715" s="1"/>
      <c r="AX1715" s="1"/>
      <c r="AY1715" s="2" t="s">
        <v>102</v>
      </c>
      <c r="AZ1715" s="2" t="s">
        <v>295</v>
      </c>
      <c r="BA1715" s="2" t="s">
        <v>296</v>
      </c>
      <c r="BB1715" s="1"/>
      <c r="BC1715" s="1" t="s">
        <v>102</v>
      </c>
      <c r="BD1715" s="3" t="s">
        <v>103</v>
      </c>
      <c r="BE1715" s="4" t="s">
        <v>399</v>
      </c>
      <c r="BF1715" s="4">
        <v>38504</v>
      </c>
      <c r="BG1715" s="4" t="s">
        <v>103</v>
      </c>
      <c r="BH1715" s="4" t="s">
        <v>103</v>
      </c>
      <c r="BI1715" s="4" t="s">
        <v>103</v>
      </c>
      <c r="BJ1715" s="4" t="s">
        <v>89</v>
      </c>
      <c r="BK1715" s="4" t="s">
        <v>89</v>
      </c>
      <c r="BL1715" s="4" t="s">
        <v>89</v>
      </c>
      <c r="BM1715" s="1" t="s">
        <v>89</v>
      </c>
      <c r="BN1715" s="1"/>
    </row>
    <row r="1716" spans="1:66">
      <c r="A1716">
        <f t="shared" si="26"/>
        <v>1715</v>
      </c>
      <c r="B1716" s="1"/>
      <c r="C1716" s="1"/>
      <c r="D1716" s="52" t="s">
        <v>13764</v>
      </c>
      <c r="E1716" s="52" t="s">
        <v>13765</v>
      </c>
      <c r="F1716" s="1" t="s">
        <v>70</v>
      </c>
      <c r="G1716" s="1" t="s">
        <v>13759</v>
      </c>
      <c r="H1716" s="1" t="s">
        <v>13760</v>
      </c>
      <c r="I1716" s="1">
        <v>21110</v>
      </c>
      <c r="J1716" s="1">
        <v>21</v>
      </c>
      <c r="K1716" s="1"/>
      <c r="L1716" s="1"/>
      <c r="M1716" s="1"/>
      <c r="N1716" s="36">
        <v>5800</v>
      </c>
      <c r="O1716" s="1"/>
      <c r="P1716" s="1"/>
      <c r="Q1716" s="1"/>
      <c r="R1716" s="1"/>
      <c r="S1716" s="1"/>
      <c r="T1716" s="1"/>
      <c r="U1716" s="1"/>
      <c r="V1716" s="1"/>
      <c r="W1716" s="1" t="s">
        <v>1155</v>
      </c>
      <c r="X1716" s="1"/>
      <c r="Y1716" s="1"/>
      <c r="Z1716" s="1" t="s">
        <v>1155</v>
      </c>
      <c r="AA1716" s="1"/>
      <c r="AB1716" s="1"/>
      <c r="AC1716" s="1"/>
      <c r="AD1716" s="1"/>
      <c r="AE1716" s="1" t="s">
        <v>1155</v>
      </c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2" t="s">
        <v>102</v>
      </c>
      <c r="AZ1716" s="2" t="s">
        <v>295</v>
      </c>
      <c r="BA1716" s="2" t="s">
        <v>296</v>
      </c>
      <c r="BB1716" s="1"/>
      <c r="BC1716" s="1" t="s">
        <v>102</v>
      </c>
      <c r="BD1716" s="3" t="s">
        <v>103</v>
      </c>
      <c r="BE1716" s="4" t="s">
        <v>103</v>
      </c>
      <c r="BF1716" s="4" t="s">
        <v>103</v>
      </c>
      <c r="BG1716" s="4" t="s">
        <v>103</v>
      </c>
      <c r="BH1716" s="4" t="s">
        <v>103</v>
      </c>
      <c r="BI1716" s="4" t="s">
        <v>103</v>
      </c>
      <c r="BJ1716" s="4"/>
      <c r="BK1716" s="4"/>
      <c r="BL1716" s="4"/>
      <c r="BM1716" s="1"/>
      <c r="BN1716" s="25" t="s">
        <v>13766</v>
      </c>
    </row>
    <row r="1717" spans="1:66">
      <c r="A1717">
        <f t="shared" si="26"/>
        <v>1716</v>
      </c>
      <c r="B1717" s="1"/>
      <c r="C1717" s="1" t="s">
        <v>18502</v>
      </c>
      <c r="D1717" s="52" t="s">
        <v>18503</v>
      </c>
      <c r="E1717" s="52" t="s">
        <v>18504</v>
      </c>
      <c r="F1717" s="1" t="s">
        <v>70</v>
      </c>
      <c r="G1717" s="1" t="s">
        <v>18505</v>
      </c>
      <c r="H1717" s="1" t="s">
        <v>18506</v>
      </c>
      <c r="I1717" s="1">
        <v>28700</v>
      </c>
      <c r="J1717" s="1">
        <v>28</v>
      </c>
      <c r="K1717" s="1"/>
      <c r="L1717" s="1"/>
      <c r="M1717" s="1"/>
      <c r="N1717" s="36">
        <v>19917</v>
      </c>
      <c r="O1717" s="1" t="s">
        <v>18507</v>
      </c>
      <c r="P1717" s="1" t="s">
        <v>18508</v>
      </c>
      <c r="Q1717" s="1"/>
      <c r="R1717" s="1"/>
      <c r="S1717" s="1"/>
      <c r="T1717" s="1" t="s">
        <v>8165</v>
      </c>
      <c r="U1717" s="1"/>
      <c r="V1717" s="1"/>
      <c r="W1717" s="1"/>
      <c r="X1717" s="1" t="s">
        <v>1096</v>
      </c>
      <c r="Y1717" s="1"/>
      <c r="Z1717" s="1" t="s">
        <v>1096</v>
      </c>
      <c r="AA1717" s="1"/>
      <c r="AB1717" s="1"/>
      <c r="AC1717" s="1"/>
      <c r="AD1717" s="1"/>
      <c r="AE1717" s="1" t="s">
        <v>1096</v>
      </c>
      <c r="AF1717" s="1"/>
      <c r="AG1717" s="1"/>
      <c r="AH1717" s="1"/>
      <c r="AI1717" s="1" t="s">
        <v>4333</v>
      </c>
      <c r="AJ1717" s="1">
        <v>6</v>
      </c>
      <c r="AK1717" s="1"/>
      <c r="AL1717" s="1"/>
      <c r="AM1717" s="1"/>
      <c r="AN1717" s="1"/>
      <c r="AO1717" s="1"/>
      <c r="AP1717" s="1"/>
      <c r="AQ1717" s="1"/>
      <c r="AR1717" s="1" t="s">
        <v>18509</v>
      </c>
      <c r="AS1717" s="1">
        <v>1981</v>
      </c>
      <c r="AT1717" s="1"/>
      <c r="AU1717" s="1"/>
      <c r="AV1717" s="1" t="s">
        <v>18510</v>
      </c>
      <c r="AW1717" s="1" t="s">
        <v>18511</v>
      </c>
      <c r="AX1717" s="1"/>
      <c r="AY1717" s="2" t="s">
        <v>102</v>
      </c>
      <c r="AZ1717" s="2" t="s">
        <v>295</v>
      </c>
      <c r="BA1717" s="2" t="s">
        <v>296</v>
      </c>
      <c r="BB1717" s="1"/>
      <c r="BC1717" s="1" t="s">
        <v>102</v>
      </c>
      <c r="BD1717" s="3" t="s">
        <v>103</v>
      </c>
      <c r="BE1717" s="4" t="s">
        <v>103</v>
      </c>
      <c r="BF1717" s="4" t="s">
        <v>103</v>
      </c>
      <c r="BG1717" s="4" t="s">
        <v>103</v>
      </c>
      <c r="BH1717" s="4" t="s">
        <v>103</v>
      </c>
      <c r="BI1717" s="4" t="s">
        <v>103</v>
      </c>
      <c r="BJ1717" s="4"/>
      <c r="BK1717" s="4"/>
      <c r="BL1717" s="4"/>
      <c r="BM1717" s="1"/>
      <c r="BN1717" s="1"/>
    </row>
    <row r="1718" spans="1:66">
      <c r="A1718">
        <f t="shared" si="26"/>
        <v>1717</v>
      </c>
      <c r="B1718" s="1"/>
      <c r="C1718" s="1"/>
      <c r="D1718" s="52" t="s">
        <v>22970</v>
      </c>
      <c r="E1718" s="52" t="s">
        <v>22971</v>
      </c>
      <c r="F1718" s="1" t="s">
        <v>70</v>
      </c>
      <c r="G1718" s="1" t="s">
        <v>4191</v>
      </c>
      <c r="H1718" s="1" t="s">
        <v>22972</v>
      </c>
      <c r="I1718" s="1">
        <v>45700</v>
      </c>
      <c r="J1718" s="1">
        <v>45</v>
      </c>
      <c r="K1718" s="1"/>
      <c r="L1718" s="1"/>
      <c r="M1718" s="1"/>
      <c r="N1718" s="36">
        <v>8288</v>
      </c>
      <c r="O1718" s="1"/>
      <c r="P1718" s="1"/>
      <c r="Q1718" s="1"/>
      <c r="R1718" s="1"/>
      <c r="S1718" s="1"/>
      <c r="T1718" s="1"/>
      <c r="U1718" s="1"/>
      <c r="V1718" s="1"/>
      <c r="W1718" s="1" t="s">
        <v>22973</v>
      </c>
      <c r="X1718" s="1"/>
      <c r="Y1718" s="1"/>
      <c r="Z1718" s="1" t="s">
        <v>22973</v>
      </c>
      <c r="AA1718" s="1"/>
      <c r="AB1718" s="1"/>
      <c r="AC1718" s="1"/>
      <c r="AD1718" s="1"/>
      <c r="AE1718" s="1" t="s">
        <v>22973</v>
      </c>
      <c r="AF1718" s="1"/>
      <c r="AG1718" s="1"/>
      <c r="AH1718" s="1"/>
      <c r="AI1718" s="1">
        <v>40</v>
      </c>
      <c r="AJ1718" s="1"/>
      <c r="AK1718" s="1"/>
      <c r="AL1718" s="1"/>
      <c r="AM1718" s="1"/>
      <c r="AN1718" s="1"/>
      <c r="AO1718" s="1"/>
      <c r="AP1718" s="1"/>
      <c r="AQ1718" s="1"/>
      <c r="AR1718" s="1">
        <v>2019</v>
      </c>
      <c r="AS1718" s="1"/>
      <c r="AT1718" s="1" t="s">
        <v>22974</v>
      </c>
      <c r="AU1718" s="1"/>
      <c r="AV1718" s="1"/>
      <c r="AW1718" s="1"/>
      <c r="AX1718" s="1"/>
      <c r="AY1718" s="2" t="s">
        <v>22975</v>
      </c>
      <c r="AZ1718" s="2" t="s">
        <v>295</v>
      </c>
      <c r="BA1718" s="2" t="s">
        <v>296</v>
      </c>
      <c r="BB1718" s="1"/>
      <c r="BC1718" s="1" t="s">
        <v>22975</v>
      </c>
      <c r="BD1718" s="3" t="s">
        <v>103</v>
      </c>
      <c r="BE1718" s="4" t="s">
        <v>103</v>
      </c>
      <c r="BF1718" s="4" t="s">
        <v>103</v>
      </c>
      <c r="BG1718" s="4" t="s">
        <v>103</v>
      </c>
      <c r="BH1718" s="4" t="s">
        <v>103</v>
      </c>
      <c r="BI1718" s="4" t="s">
        <v>103</v>
      </c>
      <c r="BJ1718" s="4"/>
      <c r="BK1718" s="4"/>
      <c r="BL1718" s="4"/>
      <c r="BM1718" s="1"/>
      <c r="BN1718" s="1"/>
    </row>
    <row r="1719" spans="1:66">
      <c r="A1719">
        <f t="shared" si="26"/>
        <v>1718</v>
      </c>
      <c r="B1719" s="1"/>
      <c r="C1719" s="1"/>
      <c r="D1719" s="52" t="s">
        <v>23444</v>
      </c>
      <c r="E1719" s="52" t="s">
        <v>23445</v>
      </c>
      <c r="F1719" s="1" t="s">
        <v>70</v>
      </c>
      <c r="G1719" s="1" t="s">
        <v>23446</v>
      </c>
      <c r="H1719" s="1" t="s">
        <v>23447</v>
      </c>
      <c r="I1719" s="1">
        <v>26130</v>
      </c>
      <c r="J1719" s="1">
        <v>26</v>
      </c>
      <c r="K1719" s="1"/>
      <c r="L1719" s="1"/>
      <c r="M1719" s="1"/>
      <c r="N1719" s="36">
        <v>13900</v>
      </c>
      <c r="O1719" s="1" t="s">
        <v>677</v>
      </c>
      <c r="P1719" s="1" t="s">
        <v>599</v>
      </c>
      <c r="Q1719" s="1"/>
      <c r="R1719" s="1"/>
      <c r="S1719" s="1"/>
      <c r="T1719" s="1"/>
      <c r="U1719" s="1" t="s">
        <v>5971</v>
      </c>
      <c r="V1719" s="1" t="s">
        <v>719</v>
      </c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>
        <v>2021</v>
      </c>
      <c r="AT1719" s="1" t="s">
        <v>517</v>
      </c>
      <c r="AU1719" s="1"/>
      <c r="AV1719" s="1"/>
      <c r="AW1719" s="1"/>
      <c r="AX1719" s="1"/>
      <c r="AY1719" s="2" t="s">
        <v>23448</v>
      </c>
      <c r="AZ1719" s="2" t="s">
        <v>295</v>
      </c>
      <c r="BA1719" s="2" t="s">
        <v>296</v>
      </c>
      <c r="BB1719" s="1"/>
      <c r="BC1719" s="1" t="s">
        <v>23448</v>
      </c>
      <c r="BD1719" s="3" t="s">
        <v>103</v>
      </c>
      <c r="BE1719" s="4" t="s">
        <v>103</v>
      </c>
      <c r="BF1719" s="4" t="s">
        <v>103</v>
      </c>
      <c r="BG1719" s="4" t="s">
        <v>103</v>
      </c>
      <c r="BH1719" s="4" t="s">
        <v>103</v>
      </c>
      <c r="BI1719" s="4" t="s">
        <v>103</v>
      </c>
      <c r="BJ1719" s="4"/>
      <c r="BK1719" s="4"/>
      <c r="BL1719" s="4"/>
      <c r="BM1719" s="1"/>
      <c r="BN1719" s="1"/>
    </row>
    <row r="1720" spans="1:66">
      <c r="A1720">
        <f t="shared" si="26"/>
        <v>1719</v>
      </c>
      <c r="B1720" s="1" t="s">
        <v>66</v>
      </c>
      <c r="C1720" s="1" t="s">
        <v>4473</v>
      </c>
      <c r="D1720" s="52" t="s">
        <v>4474</v>
      </c>
      <c r="E1720" s="52" t="s">
        <v>4475</v>
      </c>
      <c r="F1720" s="1" t="s">
        <v>70</v>
      </c>
      <c r="G1720" s="1" t="s">
        <v>4436</v>
      </c>
      <c r="H1720" s="1" t="s">
        <v>4476</v>
      </c>
      <c r="I1720" s="1">
        <v>60880</v>
      </c>
      <c r="J1720" s="1">
        <v>60</v>
      </c>
      <c r="K1720" s="1"/>
      <c r="L1720" s="1"/>
      <c r="M1720" s="1"/>
      <c r="N1720" s="36">
        <v>8701</v>
      </c>
      <c r="O1720" s="1" t="s">
        <v>598</v>
      </c>
      <c r="P1720" s="1" t="s">
        <v>3608</v>
      </c>
      <c r="Q1720" s="1"/>
      <c r="R1720" s="1"/>
      <c r="S1720" s="1"/>
      <c r="T1720" s="1"/>
      <c r="U1720" s="1"/>
      <c r="V1720" s="1"/>
      <c r="W1720" s="1"/>
      <c r="X1720" s="1"/>
      <c r="Y1720" s="1" t="s">
        <v>4477</v>
      </c>
      <c r="Z1720" s="1"/>
      <c r="AA1720" s="1" t="s">
        <v>4477</v>
      </c>
      <c r="AB1720" s="1"/>
      <c r="AC1720" s="1"/>
      <c r="AD1720" s="1"/>
      <c r="AE1720" s="1" t="s">
        <v>4477</v>
      </c>
      <c r="AF1720" s="1"/>
      <c r="AG1720" s="1"/>
      <c r="AH1720" s="1"/>
      <c r="AI1720" s="1" t="s">
        <v>1098</v>
      </c>
      <c r="AJ1720" s="1" t="s">
        <v>4478</v>
      </c>
      <c r="AK1720" s="1"/>
      <c r="AL1720" s="1"/>
      <c r="AM1720" s="1" t="s">
        <v>4479</v>
      </c>
      <c r="AN1720" s="1"/>
      <c r="AO1720" s="1"/>
      <c r="AP1720" s="1"/>
      <c r="AQ1720" s="1"/>
      <c r="AR1720" s="1">
        <v>1510</v>
      </c>
      <c r="AS1720" s="1">
        <v>2002</v>
      </c>
      <c r="AT1720" s="1"/>
      <c r="AU1720" s="1"/>
      <c r="AV1720" s="1"/>
      <c r="AW1720" s="1" t="s">
        <v>4480</v>
      </c>
      <c r="AX1720" s="1"/>
      <c r="AY1720" s="2" t="s">
        <v>4481</v>
      </c>
      <c r="AZ1720" s="2" t="s">
        <v>85</v>
      </c>
      <c r="BA1720" s="2" t="s">
        <v>1331</v>
      </c>
      <c r="BB1720" s="1"/>
      <c r="BC1720" s="1" t="s">
        <v>387</v>
      </c>
      <c r="BD1720" s="3">
        <v>67</v>
      </c>
      <c r="BE1720" s="4" t="s">
        <v>2881</v>
      </c>
      <c r="BF1720" s="4">
        <v>44470</v>
      </c>
      <c r="BG1720" s="4">
        <v>44470</v>
      </c>
      <c r="BH1720" s="4">
        <v>48487</v>
      </c>
      <c r="BI1720" s="4">
        <v>48487</v>
      </c>
      <c r="BJ1720" s="4" t="s">
        <v>89</v>
      </c>
      <c r="BK1720" s="4" t="s">
        <v>89</v>
      </c>
      <c r="BL1720" s="4" t="s">
        <v>89</v>
      </c>
      <c r="BM1720" s="1" t="s">
        <v>89</v>
      </c>
      <c r="BN1720" s="1"/>
    </row>
    <row r="1721" spans="1:66">
      <c r="A1721">
        <f t="shared" si="26"/>
        <v>1720</v>
      </c>
      <c r="B1721" s="1" t="s">
        <v>66</v>
      </c>
      <c r="C1721" s="1" t="s">
        <v>11203</v>
      </c>
      <c r="D1721" s="52" t="s">
        <v>11204</v>
      </c>
      <c r="E1721" s="52" t="s">
        <v>11205</v>
      </c>
      <c r="F1721" s="1" t="s">
        <v>70</v>
      </c>
      <c r="G1721" s="1" t="s">
        <v>3653</v>
      </c>
      <c r="H1721" s="1" t="s">
        <v>3732</v>
      </c>
      <c r="I1721" s="1">
        <v>95470</v>
      </c>
      <c r="J1721" s="1">
        <v>95</v>
      </c>
      <c r="K1721" s="1"/>
      <c r="L1721" s="1"/>
      <c r="M1721" s="1"/>
      <c r="N1721" s="36">
        <v>1179</v>
      </c>
      <c r="O1721" s="1" t="s">
        <v>11206</v>
      </c>
      <c r="P1721" s="1" t="s">
        <v>151</v>
      </c>
      <c r="Q1721" s="1"/>
      <c r="R1721" s="1"/>
      <c r="S1721" s="1"/>
      <c r="T1721" s="1"/>
      <c r="U1721" s="1"/>
      <c r="V1721" s="1"/>
      <c r="W1721" s="1"/>
      <c r="X1721" s="1"/>
      <c r="Y1721" s="1" t="s">
        <v>951</v>
      </c>
      <c r="Z1721" s="1"/>
      <c r="AA1721" s="1"/>
      <c r="AB1721" s="1"/>
      <c r="AC1721" s="1" t="s">
        <v>951</v>
      </c>
      <c r="AD1721" s="1"/>
      <c r="AE1721" s="1"/>
      <c r="AF1721" s="1"/>
      <c r="AG1721" s="1"/>
      <c r="AH1721" s="1"/>
      <c r="AI1721" s="1"/>
      <c r="AJ1721" s="1"/>
      <c r="AK1721" s="1">
        <v>6</v>
      </c>
      <c r="AL1721" s="1"/>
      <c r="AM1721" s="1" t="s">
        <v>11207</v>
      </c>
      <c r="AN1721" s="1"/>
      <c r="AO1721" s="1"/>
      <c r="AP1721" s="1"/>
      <c r="AQ1721" s="1"/>
      <c r="AR1721" s="1"/>
      <c r="AS1721" s="1">
        <v>2015</v>
      </c>
      <c r="AT1721" s="1"/>
      <c r="AU1721" s="1"/>
      <c r="AV1721" s="1"/>
      <c r="AW1721" s="1" t="s">
        <v>11208</v>
      </c>
      <c r="AX1721" s="1"/>
      <c r="AY1721" s="2" t="s">
        <v>4481</v>
      </c>
      <c r="AZ1721" s="2" t="s">
        <v>85</v>
      </c>
      <c r="BA1721" s="2" t="s">
        <v>1331</v>
      </c>
      <c r="BB1721" s="1"/>
      <c r="BC1721" s="1" t="s">
        <v>11209</v>
      </c>
      <c r="BD1721" s="3">
        <v>260</v>
      </c>
      <c r="BE1721" s="4" t="s">
        <v>543</v>
      </c>
      <c r="BF1721" s="4">
        <v>42221</v>
      </c>
      <c r="BG1721" s="4">
        <v>42221</v>
      </c>
      <c r="BH1721" s="4">
        <v>46603</v>
      </c>
      <c r="BI1721" s="4">
        <v>46603</v>
      </c>
      <c r="BJ1721" s="4" t="s">
        <v>105</v>
      </c>
      <c r="BK1721" s="4" t="s">
        <v>105</v>
      </c>
      <c r="BL1721" s="4" t="s">
        <v>105</v>
      </c>
      <c r="BM1721" s="1" t="s">
        <v>105</v>
      </c>
      <c r="BN1721" s="8" t="s">
        <v>11210</v>
      </c>
    </row>
    <row r="1722" spans="1:66">
      <c r="A1722">
        <f t="shared" si="26"/>
        <v>1721</v>
      </c>
      <c r="B1722" s="1" t="s">
        <v>66</v>
      </c>
      <c r="C1722" s="1" t="s">
        <v>16437</v>
      </c>
      <c r="D1722" s="52" t="s">
        <v>16438</v>
      </c>
      <c r="E1722" s="52" t="s">
        <v>16439</v>
      </c>
      <c r="F1722" s="1" t="s">
        <v>70</v>
      </c>
      <c r="G1722" s="1" t="s">
        <v>16440</v>
      </c>
      <c r="H1722" s="1" t="s">
        <v>16441</v>
      </c>
      <c r="I1722" s="1">
        <v>67600</v>
      </c>
      <c r="J1722" s="1">
        <v>67</v>
      </c>
      <c r="K1722" s="1"/>
      <c r="L1722" s="1"/>
      <c r="M1722" s="1"/>
      <c r="N1722" s="36">
        <v>4119</v>
      </c>
      <c r="O1722" s="1" t="s">
        <v>16443</v>
      </c>
      <c r="P1722" s="1" t="s">
        <v>16444</v>
      </c>
      <c r="Q1722" s="1"/>
      <c r="R1722" s="1"/>
      <c r="S1722" s="1"/>
      <c r="T1722" s="1"/>
      <c r="U1722" s="1" t="s">
        <v>6045</v>
      </c>
      <c r="V1722" s="1"/>
      <c r="W1722" s="1"/>
      <c r="X1722" s="1"/>
      <c r="Y1722" s="1" t="s">
        <v>16442</v>
      </c>
      <c r="Z1722" s="1"/>
      <c r="AA1722" s="1" t="s">
        <v>16442</v>
      </c>
      <c r="AB1722" s="1"/>
      <c r="AC1722" s="1"/>
      <c r="AD1722" s="1"/>
      <c r="AE1722" s="1" t="s">
        <v>16442</v>
      </c>
      <c r="AF1722" s="1"/>
      <c r="AG1722" s="1"/>
      <c r="AH1722" s="1"/>
      <c r="AI1722" s="1">
        <v>6</v>
      </c>
      <c r="AJ1722" s="1">
        <v>40</v>
      </c>
      <c r="AK1722" s="1">
        <v>4</v>
      </c>
      <c r="AL1722" s="1"/>
      <c r="AM1722" s="1" t="s">
        <v>4985</v>
      </c>
      <c r="AN1722" s="1"/>
      <c r="AO1722" s="1"/>
      <c r="AP1722" s="1"/>
      <c r="AQ1722" s="1" t="s">
        <v>812</v>
      </c>
      <c r="AR1722" s="1"/>
      <c r="AS1722" s="1">
        <v>2020</v>
      </c>
      <c r="AT1722" s="1"/>
      <c r="AU1722" s="1"/>
      <c r="AV1722" s="1"/>
      <c r="AW1722" s="1" t="s">
        <v>16445</v>
      </c>
      <c r="AX1722" s="1"/>
      <c r="AY1722" s="2" t="s">
        <v>4481</v>
      </c>
      <c r="AZ1722" s="2" t="s">
        <v>85</v>
      </c>
      <c r="BA1722" s="2" t="s">
        <v>1331</v>
      </c>
      <c r="BB1722" s="1"/>
      <c r="BC1722" s="1" t="s">
        <v>1646</v>
      </c>
      <c r="BD1722" s="3">
        <v>63</v>
      </c>
      <c r="BE1722" s="4" t="s">
        <v>88</v>
      </c>
      <c r="BF1722" s="4">
        <v>43631</v>
      </c>
      <c r="BG1722" s="4">
        <v>43631</v>
      </c>
      <c r="BH1722" s="4">
        <v>45822</v>
      </c>
      <c r="BI1722" s="4">
        <v>46918</v>
      </c>
      <c r="BJ1722" s="4"/>
      <c r="BK1722" s="4"/>
      <c r="BL1722" s="4"/>
      <c r="BM1722" s="1"/>
      <c r="BN1722" s="1"/>
    </row>
    <row r="1723" spans="1:66">
      <c r="A1723">
        <f t="shared" si="26"/>
        <v>1722</v>
      </c>
      <c r="B1723" s="1"/>
      <c r="C1723" s="1" t="s">
        <v>20872</v>
      </c>
      <c r="D1723" s="52" t="s">
        <v>20873</v>
      </c>
      <c r="E1723" s="52" t="s">
        <v>20874</v>
      </c>
      <c r="F1723" s="1" t="s">
        <v>70</v>
      </c>
      <c r="G1723" s="1" t="s">
        <v>11431</v>
      </c>
      <c r="H1723" s="1" t="s">
        <v>20875</v>
      </c>
      <c r="I1723" s="1">
        <v>94000</v>
      </c>
      <c r="J1723" s="1">
        <v>94</v>
      </c>
      <c r="K1723" s="1"/>
      <c r="L1723" s="1"/>
      <c r="M1723" s="1"/>
      <c r="N1723" s="36">
        <v>6420</v>
      </c>
      <c r="O1723" s="1" t="s">
        <v>20877</v>
      </c>
      <c r="P1723" s="1" t="s">
        <v>20878</v>
      </c>
      <c r="Q1723" s="1"/>
      <c r="R1723" s="1"/>
      <c r="S1723" s="1"/>
      <c r="T1723" s="1"/>
      <c r="U1723" s="1"/>
      <c r="V1723" s="1"/>
      <c r="W1723" s="1"/>
      <c r="X1723" s="1"/>
      <c r="Y1723" s="1" t="s">
        <v>20876</v>
      </c>
      <c r="Z1723" s="1" t="s">
        <v>20876</v>
      </c>
      <c r="AA1723" s="1"/>
      <c r="AB1723" s="1"/>
      <c r="AC1723" s="1"/>
      <c r="AD1723" s="1"/>
      <c r="AE1723" s="1" t="s">
        <v>20876</v>
      </c>
      <c r="AF1723" s="1"/>
      <c r="AG1723" s="1"/>
      <c r="AH1723" s="1"/>
      <c r="AI1723" s="1"/>
      <c r="AJ1723" s="1"/>
      <c r="AK1723" s="1"/>
      <c r="AL1723" s="1"/>
      <c r="AM1723" s="1" t="s">
        <v>20879</v>
      </c>
      <c r="AN1723" s="1"/>
      <c r="AO1723" s="1"/>
      <c r="AP1723" s="1"/>
      <c r="AQ1723" s="1"/>
      <c r="AR1723" s="1"/>
      <c r="AS1723" s="1"/>
      <c r="AT1723" s="1"/>
      <c r="AU1723" s="1"/>
      <c r="AV1723" s="1"/>
      <c r="AW1723" s="1" t="s">
        <v>20880</v>
      </c>
      <c r="AX1723" s="1"/>
      <c r="AY1723" s="2" t="s">
        <v>4481</v>
      </c>
      <c r="AZ1723" s="2" t="s">
        <v>85</v>
      </c>
      <c r="BA1723" s="2" t="s">
        <v>1331</v>
      </c>
      <c r="BB1723" s="1"/>
      <c r="BC1723" s="1" t="s">
        <v>1363</v>
      </c>
      <c r="BD1723" s="3" t="s">
        <v>103</v>
      </c>
      <c r="BE1723" s="4" t="s">
        <v>211</v>
      </c>
      <c r="BF1723" s="4">
        <v>41640</v>
      </c>
      <c r="BG1723" s="4">
        <v>41640</v>
      </c>
      <c r="BH1723" s="4">
        <v>44926</v>
      </c>
      <c r="BI1723" s="4">
        <v>44926</v>
      </c>
      <c r="BJ1723" s="4"/>
      <c r="BK1723" s="4"/>
      <c r="BL1723" s="4"/>
      <c r="BM1723" s="1"/>
      <c r="BN1723" s="1"/>
    </row>
    <row r="1724" spans="1:66">
      <c r="A1724">
        <f t="shared" si="26"/>
        <v>1723</v>
      </c>
      <c r="B1724" s="1"/>
      <c r="C1724" s="1" t="s">
        <v>20782</v>
      </c>
      <c r="D1724" s="52" t="s">
        <v>20783</v>
      </c>
      <c r="E1724" s="52" t="s">
        <v>20784</v>
      </c>
      <c r="F1724" s="1" t="s">
        <v>70</v>
      </c>
      <c r="G1724" s="1" t="s">
        <v>20785</v>
      </c>
      <c r="H1724" s="1" t="s">
        <v>20786</v>
      </c>
      <c r="I1724" s="1">
        <v>33160</v>
      </c>
      <c r="J1724" s="1">
        <v>33</v>
      </c>
      <c r="K1724" s="1"/>
      <c r="L1724" s="1"/>
      <c r="M1724" s="1"/>
      <c r="N1724" s="36">
        <v>5037</v>
      </c>
      <c r="O1724" s="1" t="s">
        <v>5970</v>
      </c>
      <c r="P1724" s="1" t="s">
        <v>11174</v>
      </c>
      <c r="Q1724" s="1"/>
      <c r="R1724" s="1"/>
      <c r="S1724" s="1"/>
      <c r="T1724" s="1"/>
      <c r="U1724" s="1"/>
      <c r="V1724" s="1"/>
      <c r="W1724" s="1"/>
      <c r="X1724" s="1"/>
      <c r="Y1724" s="1" t="s">
        <v>20787</v>
      </c>
      <c r="Z1724" s="1" t="s">
        <v>20787</v>
      </c>
      <c r="AA1724" s="1"/>
      <c r="AB1724" s="1"/>
      <c r="AC1724" s="1"/>
      <c r="AD1724" s="1"/>
      <c r="AE1724" s="1" t="s">
        <v>20787</v>
      </c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2" t="s">
        <v>20788</v>
      </c>
      <c r="AZ1724" s="2" t="s">
        <v>295</v>
      </c>
      <c r="BA1724" s="2" t="s">
        <v>296</v>
      </c>
      <c r="BB1724" s="1"/>
      <c r="BC1724" s="1" t="s">
        <v>387</v>
      </c>
      <c r="BD1724" s="3" t="s">
        <v>103</v>
      </c>
      <c r="BE1724" s="4" t="s">
        <v>125</v>
      </c>
      <c r="BF1724" s="4">
        <v>42916</v>
      </c>
      <c r="BG1724" s="4">
        <v>42916</v>
      </c>
      <c r="BH1724" s="4">
        <v>44011</v>
      </c>
      <c r="BI1724" s="4">
        <v>46202</v>
      </c>
      <c r="BJ1724" s="4"/>
      <c r="BK1724" s="4"/>
      <c r="BL1724" s="4"/>
      <c r="BM1724" s="1"/>
      <c r="BN1724" s="1"/>
    </row>
    <row r="1725" spans="1:66">
      <c r="A1725">
        <f t="shared" si="26"/>
        <v>1724</v>
      </c>
      <c r="B1725" s="1"/>
      <c r="C1725" s="1" t="s">
        <v>24268</v>
      </c>
      <c r="D1725" s="52" t="s">
        <v>24269</v>
      </c>
      <c r="E1725" s="52" t="s">
        <v>24270</v>
      </c>
      <c r="F1725" s="1" t="s">
        <v>70</v>
      </c>
      <c r="G1725" s="1" t="s">
        <v>6217</v>
      </c>
      <c r="H1725" s="1" t="s">
        <v>24271</v>
      </c>
      <c r="I1725" s="1">
        <v>69960</v>
      </c>
      <c r="J1725" s="1">
        <v>69</v>
      </c>
      <c r="K1725" s="1"/>
      <c r="L1725" s="1"/>
      <c r="M1725" s="1"/>
      <c r="N1725" s="36">
        <v>5608</v>
      </c>
      <c r="O1725" s="1"/>
      <c r="P1725" s="1"/>
      <c r="Q1725" s="1"/>
      <c r="R1725" s="1"/>
      <c r="S1725" s="1"/>
      <c r="T1725" s="1"/>
      <c r="U1725" s="1"/>
      <c r="V1725" s="1"/>
      <c r="W1725" s="1"/>
      <c r="X1725" s="1" t="s">
        <v>24272</v>
      </c>
      <c r="Y1725" s="1"/>
      <c r="Z1725" s="1" t="s">
        <v>24272</v>
      </c>
      <c r="AA1725" s="1"/>
      <c r="AB1725" s="1"/>
      <c r="AC1725" s="1"/>
      <c r="AD1725" s="1"/>
      <c r="AE1725" s="1" t="s">
        <v>24272</v>
      </c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2" t="s">
        <v>24273</v>
      </c>
      <c r="AZ1725" s="2" t="s">
        <v>85</v>
      </c>
      <c r="BA1725" s="2" t="s">
        <v>296</v>
      </c>
      <c r="BB1725" s="1"/>
      <c r="BC1725" s="1" t="s">
        <v>24274</v>
      </c>
      <c r="BD1725" s="3" t="s">
        <v>103</v>
      </c>
      <c r="BE1725" s="4" t="s">
        <v>103</v>
      </c>
      <c r="BF1725" s="4" t="s">
        <v>103</v>
      </c>
      <c r="BG1725" s="4" t="s">
        <v>103</v>
      </c>
      <c r="BH1725" s="4" t="s">
        <v>103</v>
      </c>
      <c r="BI1725" s="4" t="s">
        <v>103</v>
      </c>
      <c r="BJ1725" s="4"/>
      <c r="BK1725" s="4"/>
      <c r="BL1725" s="4"/>
      <c r="BM1725" s="1"/>
      <c r="BN1725" s="1"/>
    </row>
    <row r="1726" spans="1:66">
      <c r="A1726">
        <f t="shared" si="26"/>
        <v>1725</v>
      </c>
      <c r="B1726" s="1"/>
      <c r="C1726" s="1" t="s">
        <v>5605</v>
      </c>
      <c r="D1726" s="52" t="s">
        <v>5606</v>
      </c>
      <c r="E1726" s="52" t="s">
        <v>5607</v>
      </c>
      <c r="F1726" s="1" t="s">
        <v>70</v>
      </c>
      <c r="G1726" s="1" t="s">
        <v>5568</v>
      </c>
      <c r="H1726" s="1" t="s">
        <v>5608</v>
      </c>
      <c r="I1726" s="1">
        <v>69400</v>
      </c>
      <c r="J1726" s="1">
        <v>69</v>
      </c>
      <c r="K1726" s="1"/>
      <c r="L1726" s="1"/>
      <c r="M1726" s="1"/>
      <c r="N1726" s="36">
        <v>10175</v>
      </c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 t="s">
        <v>5609</v>
      </c>
      <c r="Z1726" s="1" t="s">
        <v>5609</v>
      </c>
      <c r="AA1726" s="1"/>
      <c r="AB1726" s="1"/>
      <c r="AC1726" s="1"/>
      <c r="AD1726" s="1"/>
      <c r="AE1726" s="1" t="s">
        <v>5609</v>
      </c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 t="s">
        <v>1477</v>
      </c>
      <c r="AS1726" s="1"/>
      <c r="AT1726" s="1"/>
      <c r="AU1726" s="1"/>
      <c r="AV1726" s="1"/>
      <c r="AW1726" s="1" t="s">
        <v>5610</v>
      </c>
      <c r="AX1726" s="1"/>
      <c r="AY1726" s="2" t="s">
        <v>5611</v>
      </c>
      <c r="AZ1726" s="2" t="s">
        <v>85</v>
      </c>
      <c r="BA1726" s="2" t="s">
        <v>296</v>
      </c>
      <c r="BB1726" s="1"/>
      <c r="BC1726" s="1" t="s">
        <v>5612</v>
      </c>
      <c r="BD1726" s="3" t="s">
        <v>103</v>
      </c>
      <c r="BE1726" s="4" t="s">
        <v>103</v>
      </c>
      <c r="BF1726" s="4" t="s">
        <v>103</v>
      </c>
      <c r="BG1726" s="4" t="s">
        <v>103</v>
      </c>
      <c r="BH1726" s="4" t="s">
        <v>103</v>
      </c>
      <c r="BI1726" s="4" t="s">
        <v>103</v>
      </c>
      <c r="BJ1726" s="4" t="s">
        <v>105</v>
      </c>
      <c r="BK1726" s="4" t="s">
        <v>105</v>
      </c>
      <c r="BL1726" s="4" t="s">
        <v>105</v>
      </c>
      <c r="BM1726" s="1" t="s">
        <v>105</v>
      </c>
      <c r="BN1726" s="1" t="s">
        <v>2227</v>
      </c>
    </row>
    <row r="1727" spans="1:66">
      <c r="A1727">
        <f t="shared" si="26"/>
        <v>1726</v>
      </c>
      <c r="B1727" s="1"/>
      <c r="C1727" s="1"/>
      <c r="D1727" s="52" t="s">
        <v>18671</v>
      </c>
      <c r="E1727" s="52" t="s">
        <v>18672</v>
      </c>
      <c r="F1727" s="1" t="s">
        <v>70</v>
      </c>
      <c r="G1727" s="1" t="s">
        <v>1272</v>
      </c>
      <c r="H1727" s="1" t="s">
        <v>18673</v>
      </c>
      <c r="I1727" s="1">
        <v>76120</v>
      </c>
      <c r="J1727" s="1">
        <v>76</v>
      </c>
      <c r="K1727" s="1"/>
      <c r="L1727" s="1"/>
      <c r="M1727" s="1"/>
      <c r="N1727" s="36">
        <v>52050</v>
      </c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 t="s">
        <v>18674</v>
      </c>
      <c r="Z1727" s="1" t="s">
        <v>18674</v>
      </c>
      <c r="AA1727" s="1"/>
      <c r="AB1727" s="1"/>
      <c r="AC1727" s="1"/>
      <c r="AD1727" s="1"/>
      <c r="AE1727" s="1" t="s">
        <v>18674</v>
      </c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>
        <v>1960</v>
      </c>
      <c r="AT1727" s="1"/>
      <c r="AU1727" s="1"/>
      <c r="AV1727" s="1"/>
      <c r="AW1727" s="1"/>
      <c r="AX1727" s="1"/>
      <c r="AY1727" s="2" t="s">
        <v>18675</v>
      </c>
      <c r="AZ1727" s="2" t="s">
        <v>295</v>
      </c>
      <c r="BA1727" s="2" t="s">
        <v>296</v>
      </c>
      <c r="BB1727" s="1"/>
      <c r="BC1727" s="1" t="s">
        <v>18675</v>
      </c>
      <c r="BD1727" s="3" t="s">
        <v>103</v>
      </c>
      <c r="BE1727" s="4" t="s">
        <v>103</v>
      </c>
      <c r="BF1727" s="4" t="s">
        <v>103</v>
      </c>
      <c r="BG1727" s="4" t="s">
        <v>103</v>
      </c>
      <c r="BH1727" s="4" t="s">
        <v>103</v>
      </c>
      <c r="BI1727" s="4" t="s">
        <v>103</v>
      </c>
      <c r="BJ1727" s="4"/>
      <c r="BK1727" s="4"/>
      <c r="BL1727" s="4"/>
      <c r="BM1727" s="1"/>
      <c r="BN1727" s="1"/>
    </row>
    <row r="1728" spans="1:66">
      <c r="A1728">
        <f t="shared" si="26"/>
        <v>1727</v>
      </c>
      <c r="B1728" s="1"/>
      <c r="C1728" s="1" t="s">
        <v>14779</v>
      </c>
      <c r="D1728" s="52" t="s">
        <v>14780</v>
      </c>
      <c r="E1728" s="52" t="s">
        <v>14781</v>
      </c>
      <c r="F1728" s="1" t="s">
        <v>70</v>
      </c>
      <c r="G1728" s="1" t="s">
        <v>14782</v>
      </c>
      <c r="H1728" s="1" t="s">
        <v>14778</v>
      </c>
      <c r="I1728" s="1">
        <v>59554</v>
      </c>
      <c r="J1728" s="1">
        <v>59</v>
      </c>
      <c r="K1728" s="1"/>
      <c r="L1728" s="1"/>
      <c r="M1728" s="1">
        <v>10</v>
      </c>
      <c r="N1728" s="36">
        <v>44851</v>
      </c>
      <c r="O1728" s="1" t="s">
        <v>14784</v>
      </c>
      <c r="P1728" s="1" t="s">
        <v>3947</v>
      </c>
      <c r="Q1728" s="1"/>
      <c r="R1728" s="1"/>
      <c r="S1728" s="1"/>
      <c r="T1728" s="1"/>
      <c r="U1728" s="1"/>
      <c r="V1728" s="1"/>
      <c r="W1728" s="1" t="s">
        <v>14783</v>
      </c>
      <c r="X1728" s="1"/>
      <c r="Y1728" s="1"/>
      <c r="Z1728" s="1" t="s">
        <v>14783</v>
      </c>
      <c r="AA1728" s="1"/>
      <c r="AB1728" s="1"/>
      <c r="AC1728" s="1"/>
      <c r="AD1728" s="1"/>
      <c r="AE1728" s="1" t="s">
        <v>14783</v>
      </c>
      <c r="AF1728" s="1"/>
      <c r="AG1728" s="1"/>
      <c r="AH1728" s="1"/>
      <c r="AI1728" s="1">
        <v>12.5</v>
      </c>
      <c r="AJ1728" s="1"/>
      <c r="AK1728" s="1"/>
      <c r="AL1728" s="1"/>
      <c r="AM1728" s="1"/>
      <c r="AN1728" s="1"/>
      <c r="AO1728" s="1"/>
      <c r="AP1728" s="1"/>
      <c r="AQ1728" s="1"/>
      <c r="AR1728" s="1"/>
      <c r="AS1728" s="1">
        <v>2019</v>
      </c>
      <c r="AT1728" s="1"/>
      <c r="AU1728" s="1"/>
      <c r="AV1728" s="1"/>
      <c r="AW1728" s="1" t="s">
        <v>14785</v>
      </c>
      <c r="AX1728" s="1"/>
      <c r="AY1728" s="2" t="s">
        <v>14786</v>
      </c>
      <c r="AZ1728" s="2" t="s">
        <v>295</v>
      </c>
      <c r="BA1728" s="2" t="s">
        <v>296</v>
      </c>
      <c r="BB1728" s="1"/>
      <c r="BC1728" s="1" t="s">
        <v>14786</v>
      </c>
      <c r="BD1728" s="3" t="s">
        <v>103</v>
      </c>
      <c r="BE1728" s="4" t="s">
        <v>399</v>
      </c>
      <c r="BF1728" s="4">
        <v>43370</v>
      </c>
      <c r="BG1728" s="4" t="s">
        <v>103</v>
      </c>
      <c r="BH1728" s="4" t="s">
        <v>103</v>
      </c>
      <c r="BI1728" s="4" t="s">
        <v>103</v>
      </c>
      <c r="BJ1728" s="4"/>
      <c r="BK1728" s="4"/>
      <c r="BL1728" s="4"/>
      <c r="BM1728" s="1"/>
      <c r="BN1728" s="1" t="s">
        <v>4531</v>
      </c>
    </row>
    <row r="1729" spans="1:67">
      <c r="A1729">
        <f t="shared" si="26"/>
        <v>1728</v>
      </c>
      <c r="B1729" s="1"/>
      <c r="C1729" s="1"/>
      <c r="D1729" s="52" t="s">
        <v>24952</v>
      </c>
      <c r="E1729" s="52" t="s">
        <v>24953</v>
      </c>
      <c r="F1729" s="1" t="s">
        <v>70</v>
      </c>
      <c r="G1729" s="1" t="s">
        <v>24954</v>
      </c>
      <c r="H1729" s="1" t="s">
        <v>24955</v>
      </c>
      <c r="I1729" s="1">
        <v>2230</v>
      </c>
      <c r="J1729" s="1">
        <v>2</v>
      </c>
      <c r="K1729" s="1"/>
      <c r="L1729" s="1"/>
      <c r="M1729" s="1"/>
      <c r="N1729" s="36">
        <v>6548</v>
      </c>
      <c r="O1729" s="1"/>
      <c r="P1729" s="1"/>
      <c r="Q1729" s="1"/>
      <c r="R1729" s="1"/>
      <c r="S1729" s="1"/>
      <c r="T1729" s="1"/>
      <c r="U1729" s="1"/>
      <c r="V1729" s="1"/>
      <c r="W1729" s="1"/>
      <c r="X1729" s="1" t="s">
        <v>24956</v>
      </c>
      <c r="Y1729" s="1"/>
      <c r="Z1729" s="1"/>
      <c r="AA1729" s="1"/>
      <c r="AB1729" s="1"/>
      <c r="AC1729" s="1" t="s">
        <v>24956</v>
      </c>
      <c r="AD1729" s="1"/>
      <c r="AE1729" s="1" t="s">
        <v>24956</v>
      </c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2" t="s">
        <v>14786</v>
      </c>
      <c r="AZ1729" s="2" t="s">
        <v>295</v>
      </c>
      <c r="BA1729" s="2" t="s">
        <v>296</v>
      </c>
      <c r="BB1729" s="1"/>
      <c r="BC1729" s="1" t="s">
        <v>14786</v>
      </c>
      <c r="BD1729" s="3" t="s">
        <v>103</v>
      </c>
      <c r="BE1729" s="4" t="s">
        <v>103</v>
      </c>
      <c r="BF1729" s="4" t="s">
        <v>103</v>
      </c>
      <c r="BG1729" s="4" t="s">
        <v>103</v>
      </c>
      <c r="BH1729" s="4" t="s">
        <v>103</v>
      </c>
      <c r="BI1729" s="4" t="s">
        <v>103</v>
      </c>
      <c r="BJ1729" s="4"/>
      <c r="BK1729" s="4"/>
      <c r="BL1729" s="4"/>
      <c r="BM1729" s="1"/>
      <c r="BN1729" s="1"/>
    </row>
    <row r="1730" spans="1:67">
      <c r="A1730">
        <f t="shared" si="26"/>
        <v>1729</v>
      </c>
      <c r="B1730" s="1"/>
      <c r="C1730" s="1"/>
      <c r="D1730" s="52" t="s">
        <v>4077</v>
      </c>
      <c r="E1730" s="52" t="s">
        <v>4078</v>
      </c>
      <c r="F1730" s="1" t="s">
        <v>70</v>
      </c>
      <c r="G1730" s="1" t="s">
        <v>3961</v>
      </c>
      <c r="H1730" s="1" t="s">
        <v>4079</v>
      </c>
      <c r="I1730" s="1">
        <v>77183</v>
      </c>
      <c r="J1730" s="1">
        <v>77</v>
      </c>
      <c r="K1730" s="1"/>
      <c r="L1730" s="1"/>
      <c r="M1730" s="1"/>
      <c r="N1730" s="36">
        <v>10000</v>
      </c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 t="s">
        <v>468</v>
      </c>
      <c r="Z1730" s="1" t="s">
        <v>468</v>
      </c>
      <c r="AA1730" s="1"/>
      <c r="AB1730" s="1"/>
      <c r="AC1730" s="1"/>
      <c r="AD1730" s="1"/>
      <c r="AE1730" s="1" t="s">
        <v>468</v>
      </c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2" t="s">
        <v>4080</v>
      </c>
      <c r="AZ1730" s="2" t="s">
        <v>295</v>
      </c>
      <c r="BA1730" s="2" t="s">
        <v>2099</v>
      </c>
      <c r="BB1730" s="1"/>
      <c r="BC1730" s="1" t="s">
        <v>4080</v>
      </c>
      <c r="BD1730" s="3" t="s">
        <v>103</v>
      </c>
      <c r="BE1730" s="4" t="s">
        <v>103</v>
      </c>
      <c r="BF1730" s="4" t="s">
        <v>103</v>
      </c>
      <c r="BG1730" s="4" t="s">
        <v>103</v>
      </c>
      <c r="BH1730" s="4" t="s">
        <v>103</v>
      </c>
      <c r="BI1730" s="4" t="s">
        <v>103</v>
      </c>
      <c r="BJ1730" s="4" t="s">
        <v>89</v>
      </c>
      <c r="BK1730" s="4" t="s">
        <v>89</v>
      </c>
      <c r="BL1730" s="4" t="s">
        <v>89</v>
      </c>
      <c r="BM1730" s="1" t="s">
        <v>89</v>
      </c>
      <c r="BN1730" s="1"/>
    </row>
    <row r="1731" spans="1:67">
      <c r="A1731">
        <f t="shared" si="26"/>
        <v>1730</v>
      </c>
      <c r="B1731" s="1" t="s">
        <v>66</v>
      </c>
      <c r="C1731" s="1" t="s">
        <v>2723</v>
      </c>
      <c r="D1731" s="52" t="s">
        <v>2724</v>
      </c>
      <c r="E1731" s="52" t="s">
        <v>2725</v>
      </c>
      <c r="F1731" s="1" t="s">
        <v>70</v>
      </c>
      <c r="G1731" s="1" t="s">
        <v>1971</v>
      </c>
      <c r="H1731" s="1" t="s">
        <v>1972</v>
      </c>
      <c r="I1731" s="1">
        <v>77380</v>
      </c>
      <c r="J1731" s="1">
        <v>77</v>
      </c>
      <c r="K1731" s="1"/>
      <c r="L1731" s="1"/>
      <c r="M1731" s="1"/>
      <c r="N1731" s="36">
        <v>7050</v>
      </c>
      <c r="O1731" s="1" t="s">
        <v>2727</v>
      </c>
      <c r="P1731" s="1" t="s">
        <v>2728</v>
      </c>
      <c r="Q1731" s="1"/>
      <c r="R1731" s="1"/>
      <c r="S1731" s="1"/>
      <c r="T1731" s="1"/>
      <c r="U1731" s="1"/>
      <c r="V1731" s="1"/>
      <c r="W1731" s="1"/>
      <c r="X1731" s="1" t="s">
        <v>2726</v>
      </c>
      <c r="Y1731" s="1"/>
      <c r="Z1731" s="1" t="s">
        <v>2726</v>
      </c>
      <c r="AA1731" s="1"/>
      <c r="AB1731" s="1"/>
      <c r="AC1731" s="1"/>
      <c r="AD1731" s="1"/>
      <c r="AE1731" s="1" t="s">
        <v>2726</v>
      </c>
      <c r="AF1731" s="1"/>
      <c r="AG1731" s="1"/>
      <c r="AH1731" s="1"/>
      <c r="AI1731" s="1" t="s">
        <v>2729</v>
      </c>
      <c r="AJ1731" s="1">
        <v>8</v>
      </c>
      <c r="AK1731" s="1">
        <v>2</v>
      </c>
      <c r="AL1731" s="1"/>
      <c r="AM1731" s="1"/>
      <c r="AN1731" s="1"/>
      <c r="AO1731" s="1"/>
      <c r="AP1731" s="1" t="s">
        <v>750</v>
      </c>
      <c r="AQ1731" s="1" t="s">
        <v>2730</v>
      </c>
      <c r="AR1731" s="1" t="s">
        <v>2731</v>
      </c>
      <c r="AS1731" s="1">
        <v>1992</v>
      </c>
      <c r="AT1731" s="1"/>
      <c r="AU1731" s="1"/>
      <c r="AV1731" s="1"/>
      <c r="AW1731" s="1" t="s">
        <v>2732</v>
      </c>
      <c r="AX1731" s="1"/>
      <c r="AY1731" s="2" t="s">
        <v>2733</v>
      </c>
      <c r="AZ1731" s="2" t="s">
        <v>295</v>
      </c>
      <c r="BA1731" s="2" t="s">
        <v>296</v>
      </c>
      <c r="BB1731" s="1"/>
      <c r="BC1731" s="1" t="s">
        <v>2733</v>
      </c>
      <c r="BD1731" s="3" t="s">
        <v>103</v>
      </c>
      <c r="BE1731" s="4" t="s">
        <v>367</v>
      </c>
      <c r="BF1731" s="4">
        <v>43020</v>
      </c>
      <c r="BG1731" s="4" t="s">
        <v>103</v>
      </c>
      <c r="BH1731" s="4" t="s">
        <v>103</v>
      </c>
      <c r="BI1731" s="4" t="s">
        <v>103</v>
      </c>
      <c r="BJ1731" s="4" t="s">
        <v>105</v>
      </c>
      <c r="BK1731" s="4" t="s">
        <v>105</v>
      </c>
      <c r="BL1731" s="4" t="s">
        <v>105</v>
      </c>
      <c r="BM1731" s="1" t="s">
        <v>105</v>
      </c>
      <c r="BN1731" s="27" t="s">
        <v>1976</v>
      </c>
      <c r="BO1731" s="1" t="s">
        <v>1977</v>
      </c>
    </row>
    <row r="1732" spans="1:67">
      <c r="A1732">
        <f t="shared" ref="A1732:A1795" si="27">+A1731+1</f>
        <v>1731</v>
      </c>
      <c r="B1732" s="1"/>
      <c r="C1732" s="1" t="s">
        <v>1813</v>
      </c>
      <c r="D1732" s="52" t="s">
        <v>1814</v>
      </c>
      <c r="E1732" s="52" t="s">
        <v>1815</v>
      </c>
      <c r="F1732" s="1" t="s">
        <v>70</v>
      </c>
      <c r="G1732" s="1" t="s">
        <v>1806</v>
      </c>
      <c r="H1732" s="1" t="s">
        <v>1816</v>
      </c>
      <c r="I1732" s="1">
        <v>45140</v>
      </c>
      <c r="J1732" s="1">
        <v>45</v>
      </c>
      <c r="K1732" s="1"/>
      <c r="L1732" s="1"/>
      <c r="M1732" s="1"/>
      <c r="N1732" s="36">
        <v>6812</v>
      </c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 t="s">
        <v>1817</v>
      </c>
      <c r="Z1732" s="1" t="s">
        <v>1817</v>
      </c>
      <c r="AA1732" s="1"/>
      <c r="AB1732" s="1"/>
      <c r="AC1732" s="1"/>
      <c r="AD1732" s="1"/>
      <c r="AE1732" s="1" t="s">
        <v>1817</v>
      </c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2" t="s">
        <v>1818</v>
      </c>
      <c r="AZ1732" s="2" t="s">
        <v>295</v>
      </c>
      <c r="BA1732" s="2" t="s">
        <v>296</v>
      </c>
      <c r="BB1732" s="1"/>
      <c r="BC1732" s="1" t="s">
        <v>1818</v>
      </c>
      <c r="BD1732" s="3" t="s">
        <v>103</v>
      </c>
      <c r="BE1732" s="4" t="s">
        <v>367</v>
      </c>
      <c r="BF1732" s="4">
        <v>39082</v>
      </c>
      <c r="BG1732" s="4" t="s">
        <v>103</v>
      </c>
      <c r="BH1732" s="4" t="s">
        <v>103</v>
      </c>
      <c r="BI1732" s="4" t="s">
        <v>103</v>
      </c>
      <c r="BJ1732" s="4" t="s">
        <v>89</v>
      </c>
      <c r="BK1732" s="4" t="s">
        <v>89</v>
      </c>
      <c r="BL1732" s="4" t="s">
        <v>89</v>
      </c>
      <c r="BM1732" s="1" t="s">
        <v>89</v>
      </c>
      <c r="BN1732" s="1"/>
    </row>
    <row r="1733" spans="1:67">
      <c r="A1733">
        <f t="shared" si="27"/>
        <v>1732</v>
      </c>
      <c r="B1733" s="1" t="s">
        <v>66</v>
      </c>
      <c r="C1733" s="1" t="s">
        <v>2542</v>
      </c>
      <c r="D1733" s="52" t="s">
        <v>2543</v>
      </c>
      <c r="E1733" s="52" t="s">
        <v>2544</v>
      </c>
      <c r="F1733" s="1" t="s">
        <v>70</v>
      </c>
      <c r="G1733" s="1" t="s">
        <v>2423</v>
      </c>
      <c r="H1733" s="1" t="s">
        <v>2545</v>
      </c>
      <c r="I1733" s="1">
        <v>91380</v>
      </c>
      <c r="J1733" s="1">
        <v>91</v>
      </c>
      <c r="K1733" s="1"/>
      <c r="L1733" s="1"/>
      <c r="M1733" s="1">
        <v>3</v>
      </c>
      <c r="N1733" s="36">
        <v>10303</v>
      </c>
      <c r="O1733" s="1" t="s">
        <v>2547</v>
      </c>
      <c r="P1733" s="1" t="s">
        <v>2548</v>
      </c>
      <c r="Q1733" s="1"/>
      <c r="R1733" s="1"/>
      <c r="S1733" s="1"/>
      <c r="T1733" s="1"/>
      <c r="U1733" s="1"/>
      <c r="V1733" s="1"/>
      <c r="W1733" s="1"/>
      <c r="X1733" s="1" t="s">
        <v>2546</v>
      </c>
      <c r="Y1733" s="1"/>
      <c r="Z1733" s="1"/>
      <c r="AA1733" s="1"/>
      <c r="AB1733" s="1" t="s">
        <v>2546</v>
      </c>
      <c r="AC1733" s="1"/>
      <c r="AD1733" s="1"/>
      <c r="AE1733" s="1" t="s">
        <v>2548</v>
      </c>
      <c r="AF1733" s="1" t="s">
        <v>2547</v>
      </c>
      <c r="AG1733" s="1"/>
      <c r="AH1733" s="1"/>
      <c r="AI1733" s="1" t="s">
        <v>2549</v>
      </c>
      <c r="AJ1733" s="1">
        <v>32</v>
      </c>
      <c r="AK1733" s="1">
        <v>1</v>
      </c>
      <c r="AL1733" s="1"/>
      <c r="AM1733" s="1" t="s">
        <v>2550</v>
      </c>
      <c r="AN1733" s="1"/>
      <c r="AO1733" s="1"/>
      <c r="AP1733" s="1" t="s">
        <v>2551</v>
      </c>
      <c r="AQ1733" s="1" t="s">
        <v>334</v>
      </c>
      <c r="AR1733" s="1" t="s">
        <v>2552</v>
      </c>
      <c r="AS1733" s="1">
        <v>2007</v>
      </c>
      <c r="AT1733" s="1" t="s">
        <v>2553</v>
      </c>
      <c r="AU1733" s="1"/>
      <c r="AV1733" s="1"/>
      <c r="AW1733" s="1" t="s">
        <v>2554</v>
      </c>
      <c r="AX1733" s="1"/>
      <c r="AY1733" s="2" t="s">
        <v>2555</v>
      </c>
      <c r="AZ1733" s="2" t="s">
        <v>85</v>
      </c>
      <c r="BA1733" s="2" t="s">
        <v>86</v>
      </c>
      <c r="BB1733" s="1"/>
      <c r="BC1733" s="1" t="s">
        <v>1125</v>
      </c>
      <c r="BD1733" s="3" t="s">
        <v>103</v>
      </c>
      <c r="BE1733" s="4" t="s">
        <v>88</v>
      </c>
      <c r="BF1733" s="4">
        <v>39082</v>
      </c>
      <c r="BG1733" s="4" t="s">
        <v>103</v>
      </c>
      <c r="BH1733" s="4" t="s">
        <v>103</v>
      </c>
      <c r="BI1733" s="4" t="s">
        <v>103</v>
      </c>
      <c r="BJ1733" s="4" t="s">
        <v>105</v>
      </c>
      <c r="BK1733" s="4" t="s">
        <v>105</v>
      </c>
      <c r="BL1733" s="4" t="s">
        <v>105</v>
      </c>
      <c r="BM1733" s="1" t="s">
        <v>105</v>
      </c>
      <c r="BN1733" s="1" t="s">
        <v>2556</v>
      </c>
    </row>
    <row r="1734" spans="1:67">
      <c r="A1734">
        <f t="shared" si="27"/>
        <v>1733</v>
      </c>
      <c r="B1734" s="1"/>
      <c r="C1734" s="1" t="s">
        <v>5437</v>
      </c>
      <c r="D1734" s="52" t="s">
        <v>5438</v>
      </c>
      <c r="E1734" s="52" t="s">
        <v>5439</v>
      </c>
      <c r="F1734" s="1" t="s">
        <v>70</v>
      </c>
      <c r="G1734" s="1" t="s">
        <v>5440</v>
      </c>
      <c r="H1734" s="1" t="s">
        <v>5441</v>
      </c>
      <c r="I1734" s="1">
        <v>30000</v>
      </c>
      <c r="J1734" s="1">
        <v>30</v>
      </c>
      <c r="K1734" s="1"/>
      <c r="L1734" s="1" t="s">
        <v>5442</v>
      </c>
      <c r="M1734" s="1">
        <v>4</v>
      </c>
      <c r="N1734" s="36">
        <v>30974</v>
      </c>
      <c r="O1734" s="1" t="s">
        <v>5444</v>
      </c>
      <c r="P1734" s="1" t="s">
        <v>5445</v>
      </c>
      <c r="Q1734" s="1"/>
      <c r="R1734" s="1"/>
      <c r="S1734" s="1"/>
      <c r="T1734" s="1"/>
      <c r="U1734" s="1"/>
      <c r="V1734" s="1"/>
      <c r="W1734" s="1"/>
      <c r="X1734" s="1" t="s">
        <v>5443</v>
      </c>
      <c r="Y1734" s="1"/>
      <c r="Z1734" s="1" t="s">
        <v>5443</v>
      </c>
      <c r="AA1734" s="1"/>
      <c r="AB1734" s="1"/>
      <c r="AC1734" s="1"/>
      <c r="AD1734" s="1"/>
      <c r="AE1734" s="1" t="s">
        <v>5443</v>
      </c>
      <c r="AF1734" s="1"/>
      <c r="AG1734" s="1"/>
      <c r="AH1734" s="1"/>
      <c r="AI1734" s="1" t="s">
        <v>5446</v>
      </c>
      <c r="AJ1734" s="1">
        <v>32</v>
      </c>
      <c r="AK1734" s="1">
        <v>2</v>
      </c>
      <c r="AL1734" s="1"/>
      <c r="AM1734" s="1" t="s">
        <v>5447</v>
      </c>
      <c r="AN1734" s="1"/>
      <c r="AO1734" s="1"/>
      <c r="AP1734" s="1" t="s">
        <v>5448</v>
      </c>
      <c r="AQ1734" s="1"/>
      <c r="AR1734" s="1" t="s">
        <v>5449</v>
      </c>
      <c r="AS1734" s="1" t="s">
        <v>5450</v>
      </c>
      <c r="AT1734" s="1"/>
      <c r="AU1734" s="1"/>
      <c r="AV1734" s="1"/>
      <c r="AW1734" s="1" t="s">
        <v>5451</v>
      </c>
      <c r="AX1734" s="1"/>
      <c r="AY1734" s="2" t="s">
        <v>2555</v>
      </c>
      <c r="AZ1734" s="2" t="s">
        <v>85</v>
      </c>
      <c r="BA1734" s="2" t="s">
        <v>86</v>
      </c>
      <c r="BB1734" s="1"/>
      <c r="BC1734" s="1" t="s">
        <v>1125</v>
      </c>
      <c r="BD1734" s="3">
        <v>41</v>
      </c>
      <c r="BE1734" s="4" t="s">
        <v>211</v>
      </c>
      <c r="BF1734" s="4">
        <v>44399</v>
      </c>
      <c r="BG1734" s="4">
        <v>44399</v>
      </c>
      <c r="BH1734" s="4">
        <v>47685</v>
      </c>
      <c r="BI1734" s="4">
        <v>47685</v>
      </c>
      <c r="BJ1734" s="4" t="s">
        <v>105</v>
      </c>
      <c r="BK1734" s="4" t="s">
        <v>105</v>
      </c>
      <c r="BL1734" s="4" t="s">
        <v>105</v>
      </c>
      <c r="BM1734" s="1" t="s">
        <v>105</v>
      </c>
      <c r="BN1734" s="25" t="s">
        <v>5452</v>
      </c>
    </row>
    <row r="1735" spans="1:67">
      <c r="A1735">
        <f t="shared" si="27"/>
        <v>1734</v>
      </c>
      <c r="B1735" s="1"/>
      <c r="C1735" s="1" t="s">
        <v>5453</v>
      </c>
      <c r="D1735" s="52" t="s">
        <v>5454</v>
      </c>
      <c r="E1735" s="52" t="s">
        <v>5455</v>
      </c>
      <c r="F1735" s="1" t="s">
        <v>70</v>
      </c>
      <c r="G1735" s="1" t="s">
        <v>5440</v>
      </c>
      <c r="H1735" s="1" t="s">
        <v>5441</v>
      </c>
      <c r="I1735" s="1">
        <v>30000</v>
      </c>
      <c r="J1735" s="1">
        <v>30</v>
      </c>
      <c r="K1735" s="1"/>
      <c r="L1735" s="1" t="s">
        <v>5456</v>
      </c>
      <c r="M1735" s="1">
        <v>6</v>
      </c>
      <c r="N1735" s="36">
        <v>23807</v>
      </c>
      <c r="O1735" s="1" t="s">
        <v>5458</v>
      </c>
      <c r="P1735" s="1" t="s">
        <v>4817</v>
      </c>
      <c r="Q1735" s="1"/>
      <c r="R1735" s="1"/>
      <c r="S1735" s="1"/>
      <c r="T1735" s="1"/>
      <c r="U1735" s="1" t="s">
        <v>5459</v>
      </c>
      <c r="V1735" s="1"/>
      <c r="W1735" s="1" t="s">
        <v>5457</v>
      </c>
      <c r="X1735" s="1"/>
      <c r="Y1735" s="1"/>
      <c r="Z1735" s="1" t="s">
        <v>5457</v>
      </c>
      <c r="AA1735" s="1"/>
      <c r="AB1735" s="1"/>
      <c r="AC1735" s="1"/>
      <c r="AD1735" s="1"/>
      <c r="AE1735" s="1" t="s">
        <v>5457</v>
      </c>
      <c r="AF1735" s="1"/>
      <c r="AG1735" s="1"/>
      <c r="AH1735" s="1"/>
      <c r="AI1735" s="1" t="s">
        <v>1098</v>
      </c>
      <c r="AJ1735" s="1">
        <v>33</v>
      </c>
      <c r="AK1735" s="1">
        <v>1</v>
      </c>
      <c r="AL1735" s="1"/>
      <c r="AM1735" s="1" t="s">
        <v>5447</v>
      </c>
      <c r="AN1735" s="1"/>
      <c r="AO1735" s="1"/>
      <c r="AP1735" s="1" t="s">
        <v>1476</v>
      </c>
      <c r="AQ1735" s="1"/>
      <c r="AR1735" s="1" t="s">
        <v>5449</v>
      </c>
      <c r="AS1735" s="1">
        <v>2004</v>
      </c>
      <c r="AT1735" s="1"/>
      <c r="AU1735" s="1"/>
      <c r="AV1735" s="1"/>
      <c r="AW1735" s="1" t="s">
        <v>5451</v>
      </c>
      <c r="AX1735" s="1"/>
      <c r="AY1735" s="2" t="s">
        <v>2555</v>
      </c>
      <c r="AZ1735" s="2" t="s">
        <v>85</v>
      </c>
      <c r="BA1735" s="2" t="s">
        <v>86</v>
      </c>
      <c r="BB1735" s="1"/>
      <c r="BC1735" s="1" t="s">
        <v>1125</v>
      </c>
      <c r="BD1735" s="3" t="s">
        <v>103</v>
      </c>
      <c r="BE1735" s="4" t="s">
        <v>399</v>
      </c>
      <c r="BF1735" s="4">
        <v>37957</v>
      </c>
      <c r="BG1735" s="4" t="s">
        <v>103</v>
      </c>
      <c r="BH1735" s="4" t="s">
        <v>103</v>
      </c>
      <c r="BI1735" s="4" t="s">
        <v>103</v>
      </c>
      <c r="BJ1735" s="4" t="s">
        <v>105</v>
      </c>
      <c r="BK1735" s="4" t="s">
        <v>105</v>
      </c>
      <c r="BL1735" s="4" t="s">
        <v>105</v>
      </c>
      <c r="BM1735" s="1" t="s">
        <v>105</v>
      </c>
      <c r="BN1735" s="25" t="s">
        <v>5452</v>
      </c>
    </row>
    <row r="1736" spans="1:67">
      <c r="A1736">
        <f t="shared" si="27"/>
        <v>1735</v>
      </c>
      <c r="B1736" s="1" t="s">
        <v>66</v>
      </c>
      <c r="C1736" s="1" t="s">
        <v>12504</v>
      </c>
      <c r="D1736" s="52" t="s">
        <v>12505</v>
      </c>
      <c r="E1736" s="52" t="s">
        <v>12506</v>
      </c>
      <c r="F1736" s="1" t="s">
        <v>70</v>
      </c>
      <c r="G1736" s="1" t="s">
        <v>12458</v>
      </c>
      <c r="H1736" s="1" t="s">
        <v>12507</v>
      </c>
      <c r="I1736" s="1">
        <v>59273</v>
      </c>
      <c r="J1736" s="1">
        <v>59</v>
      </c>
      <c r="K1736" s="1"/>
      <c r="L1736" s="1"/>
      <c r="M1736" s="1">
        <v>4</v>
      </c>
      <c r="N1736" s="36">
        <v>23604</v>
      </c>
      <c r="O1736" s="1" t="s">
        <v>12509</v>
      </c>
      <c r="P1736" s="1" t="s">
        <v>12510</v>
      </c>
      <c r="Q1736" s="1"/>
      <c r="R1736" s="1"/>
      <c r="S1736" s="1"/>
      <c r="T1736" s="1"/>
      <c r="U1736" s="1" t="s">
        <v>12511</v>
      </c>
      <c r="V1736" s="1"/>
      <c r="W1736" s="1"/>
      <c r="X1736" s="1" t="s">
        <v>12508</v>
      </c>
      <c r="Y1736" s="1"/>
      <c r="Z1736" s="1" t="s">
        <v>12508</v>
      </c>
      <c r="AA1736" s="1"/>
      <c r="AB1736" s="1"/>
      <c r="AC1736" s="1"/>
      <c r="AD1736" s="1"/>
      <c r="AE1736" s="1" t="s">
        <v>12508</v>
      </c>
      <c r="AF1736" s="1"/>
      <c r="AG1736" s="1"/>
      <c r="AH1736" s="1"/>
      <c r="AI1736" s="1" t="s">
        <v>12512</v>
      </c>
      <c r="AJ1736" s="1">
        <v>50</v>
      </c>
      <c r="AK1736" s="1">
        <v>3</v>
      </c>
      <c r="AL1736" s="1"/>
      <c r="AM1736" s="1" t="s">
        <v>12513</v>
      </c>
      <c r="AN1736" s="1"/>
      <c r="AO1736" s="1"/>
      <c r="AP1736" s="1" t="s">
        <v>12514</v>
      </c>
      <c r="AQ1736" s="1" t="s">
        <v>81</v>
      </c>
      <c r="AR1736" s="1" t="s">
        <v>12515</v>
      </c>
      <c r="AS1736" s="1">
        <v>1985</v>
      </c>
      <c r="AT1736" s="1"/>
      <c r="AU1736" s="1"/>
      <c r="AV1736" s="1"/>
      <c r="AW1736" s="1" t="s">
        <v>12516</v>
      </c>
      <c r="AX1736" s="1"/>
      <c r="AY1736" s="2" t="s">
        <v>2555</v>
      </c>
      <c r="AZ1736" s="2" t="s">
        <v>85</v>
      </c>
      <c r="BA1736" s="2" t="s">
        <v>86</v>
      </c>
      <c r="BB1736" s="1"/>
      <c r="BC1736" s="1" t="s">
        <v>1125</v>
      </c>
      <c r="BD1736" s="3">
        <v>38</v>
      </c>
      <c r="BE1736" s="4" t="s">
        <v>125</v>
      </c>
      <c r="BF1736" s="4">
        <v>44399</v>
      </c>
      <c r="BG1736" s="4">
        <v>44399</v>
      </c>
      <c r="BH1736" s="4">
        <v>45494</v>
      </c>
      <c r="BI1736" s="4">
        <v>47685</v>
      </c>
      <c r="BJ1736" s="4" t="s">
        <v>89</v>
      </c>
      <c r="BK1736" s="4" t="s">
        <v>89</v>
      </c>
      <c r="BL1736" s="4" t="s">
        <v>89</v>
      </c>
      <c r="BM1736" s="1" t="s">
        <v>89</v>
      </c>
      <c r="BN1736" s="14"/>
      <c r="BO1736" s="4" t="s">
        <v>12517</v>
      </c>
    </row>
    <row r="1737" spans="1:67">
      <c r="A1737">
        <f t="shared" si="27"/>
        <v>1736</v>
      </c>
      <c r="B1737" s="1" t="s">
        <v>66</v>
      </c>
      <c r="C1737" s="1" t="s">
        <v>12650</v>
      </c>
      <c r="D1737" s="52" t="s">
        <v>12651</v>
      </c>
      <c r="E1737" s="52" t="s">
        <v>12652</v>
      </c>
      <c r="F1737" s="1" t="s">
        <v>70</v>
      </c>
      <c r="G1737" s="1" t="s">
        <v>8688</v>
      </c>
      <c r="H1737" s="1" t="s">
        <v>12653</v>
      </c>
      <c r="I1737" s="1">
        <v>59262</v>
      </c>
      <c r="J1737" s="1">
        <v>59</v>
      </c>
      <c r="K1737" s="1"/>
      <c r="L1737" s="1"/>
      <c r="M1737" s="1">
        <v>3</v>
      </c>
      <c r="N1737" s="36">
        <v>36595</v>
      </c>
      <c r="O1737" s="1" t="s">
        <v>12655</v>
      </c>
      <c r="P1737" s="1" t="s">
        <v>12656</v>
      </c>
      <c r="Q1737" s="1"/>
      <c r="R1737" s="1"/>
      <c r="S1737" s="1"/>
      <c r="T1737" s="1"/>
      <c r="U1737" s="1"/>
      <c r="V1737" s="1"/>
      <c r="W1737" s="1" t="s">
        <v>12654</v>
      </c>
      <c r="X1737" s="1"/>
      <c r="Y1737" s="1"/>
      <c r="Z1737" s="1"/>
      <c r="AA1737" s="1"/>
      <c r="AB1737" s="1" t="s">
        <v>12654</v>
      </c>
      <c r="AC1737" s="1"/>
      <c r="AD1737" s="1"/>
      <c r="AE1737" s="1" t="s">
        <v>12654</v>
      </c>
      <c r="AF1737" s="1"/>
      <c r="AG1737" s="1"/>
      <c r="AH1737" s="1"/>
      <c r="AI1737" s="1" t="s">
        <v>12657</v>
      </c>
      <c r="AJ1737" s="1">
        <v>124</v>
      </c>
      <c r="AK1737" s="1">
        <v>3</v>
      </c>
      <c r="AL1737" s="1"/>
      <c r="AM1737" s="1" t="s">
        <v>12658</v>
      </c>
      <c r="AN1737" s="1"/>
      <c r="AO1737" s="1"/>
      <c r="AP1737" s="1" t="s">
        <v>12659</v>
      </c>
      <c r="AQ1737" s="1" t="s">
        <v>81</v>
      </c>
      <c r="AR1737" s="1" t="s">
        <v>12660</v>
      </c>
      <c r="AS1737" s="1">
        <v>1996</v>
      </c>
      <c r="AT1737" s="1"/>
      <c r="AU1737" s="1"/>
      <c r="AV1737" s="1"/>
      <c r="AW1737" s="1" t="s">
        <v>12661</v>
      </c>
      <c r="AX1737" s="1"/>
      <c r="AY1737" s="2" t="s">
        <v>2555</v>
      </c>
      <c r="AZ1737" s="2" t="s">
        <v>85</v>
      </c>
      <c r="BA1737" s="2" t="s">
        <v>86</v>
      </c>
      <c r="BB1737" s="1"/>
      <c r="BC1737" s="1" t="s">
        <v>1125</v>
      </c>
      <c r="BD1737" s="3">
        <v>39</v>
      </c>
      <c r="BE1737" s="4" t="s">
        <v>211</v>
      </c>
      <c r="BF1737" s="4">
        <v>44399</v>
      </c>
      <c r="BG1737" s="4">
        <v>44399</v>
      </c>
      <c r="BH1737" s="4">
        <v>47685</v>
      </c>
      <c r="BI1737" s="4">
        <v>47685</v>
      </c>
      <c r="BJ1737" s="4" t="s">
        <v>89</v>
      </c>
      <c r="BK1737" s="4" t="s">
        <v>89</v>
      </c>
      <c r="BL1737" s="4" t="s">
        <v>89</v>
      </c>
      <c r="BM1737" s="1" t="s">
        <v>89</v>
      </c>
      <c r="BN1737" s="1" t="s">
        <v>7719</v>
      </c>
    </row>
    <row r="1738" spans="1:67">
      <c r="A1738">
        <f t="shared" si="27"/>
        <v>1737</v>
      </c>
      <c r="B1738" s="1" t="s">
        <v>66</v>
      </c>
      <c r="C1738" s="1" t="s">
        <v>13935</v>
      </c>
      <c r="D1738" s="52" t="s">
        <v>13936</v>
      </c>
      <c r="E1738" s="52" t="s">
        <v>13937</v>
      </c>
      <c r="F1738" s="1" t="s">
        <v>70</v>
      </c>
      <c r="G1738" s="1" t="s">
        <v>6616</v>
      </c>
      <c r="H1738" s="1" t="s">
        <v>13938</v>
      </c>
      <c r="I1738" s="1">
        <v>69330</v>
      </c>
      <c r="J1738" s="1">
        <v>69</v>
      </c>
      <c r="K1738" s="1"/>
      <c r="L1738" s="1"/>
      <c r="M1738" s="1">
        <v>2</v>
      </c>
      <c r="N1738" s="36">
        <v>29827</v>
      </c>
      <c r="O1738" s="1" t="s">
        <v>13940</v>
      </c>
      <c r="P1738" s="1" t="s">
        <v>13941</v>
      </c>
      <c r="Q1738" s="1"/>
      <c r="R1738" s="1"/>
      <c r="S1738" s="1"/>
      <c r="T1738" s="1"/>
      <c r="U1738" s="1" t="s">
        <v>3565</v>
      </c>
      <c r="V1738" s="1"/>
      <c r="W1738" s="1" t="s">
        <v>13939</v>
      </c>
      <c r="X1738" s="1"/>
      <c r="Y1738" s="1"/>
      <c r="Z1738" s="1"/>
      <c r="AA1738" s="1"/>
      <c r="AB1738" s="1" t="s">
        <v>13939</v>
      </c>
      <c r="AC1738" s="1"/>
      <c r="AD1738" s="1"/>
      <c r="AE1738" s="1" t="s">
        <v>13942</v>
      </c>
      <c r="AF1738" s="1" t="s">
        <v>2985</v>
      </c>
      <c r="AG1738" s="1"/>
      <c r="AH1738" s="1"/>
      <c r="AI1738" s="1">
        <v>7.45</v>
      </c>
      <c r="AJ1738" s="1">
        <v>48</v>
      </c>
      <c r="AK1738" s="1">
        <v>1</v>
      </c>
      <c r="AL1738" s="1"/>
      <c r="AM1738" s="1" t="s">
        <v>13943</v>
      </c>
      <c r="AN1738" s="1"/>
      <c r="AO1738" s="1"/>
      <c r="AP1738" s="1" t="s">
        <v>80</v>
      </c>
      <c r="AQ1738" s="1" t="s">
        <v>81</v>
      </c>
      <c r="AR1738" s="1" t="s">
        <v>13944</v>
      </c>
      <c r="AS1738" s="1" t="s">
        <v>13945</v>
      </c>
      <c r="AT1738" s="1"/>
      <c r="AU1738" s="1"/>
      <c r="AV1738" s="1"/>
      <c r="AW1738" s="1" t="s">
        <v>13946</v>
      </c>
      <c r="AX1738" s="1"/>
      <c r="AY1738" s="2" t="s">
        <v>2555</v>
      </c>
      <c r="AZ1738" s="2" t="s">
        <v>85</v>
      </c>
      <c r="BA1738" s="2" t="s">
        <v>86</v>
      </c>
      <c r="BB1738" s="1"/>
      <c r="BC1738" s="1" t="s">
        <v>1125</v>
      </c>
      <c r="BD1738" s="3">
        <v>48</v>
      </c>
      <c r="BE1738" s="4" t="s">
        <v>104</v>
      </c>
      <c r="BF1738" s="4">
        <v>36892</v>
      </c>
      <c r="BG1738" s="4">
        <v>36892</v>
      </c>
      <c r="BH1738" s="4" t="s">
        <v>103</v>
      </c>
      <c r="BI1738" s="4" t="s">
        <v>103</v>
      </c>
      <c r="BJ1738" s="4" t="s">
        <v>105</v>
      </c>
      <c r="BK1738" s="4" t="s">
        <v>105</v>
      </c>
      <c r="BL1738" s="4" t="s">
        <v>105</v>
      </c>
      <c r="BM1738" s="1" t="s">
        <v>105</v>
      </c>
      <c r="BN1738" s="7" t="s">
        <v>2227</v>
      </c>
    </row>
    <row r="1739" spans="1:67">
      <c r="A1739">
        <f t="shared" si="27"/>
        <v>1738</v>
      </c>
      <c r="B1739" s="1" t="s">
        <v>66</v>
      </c>
      <c r="C1739" s="1" t="s">
        <v>14871</v>
      </c>
      <c r="D1739" s="52" t="s">
        <v>14872</v>
      </c>
      <c r="E1739" s="52" t="s">
        <v>14873</v>
      </c>
      <c r="F1739" s="1" t="s">
        <v>70</v>
      </c>
      <c r="G1739" s="1" t="s">
        <v>9036</v>
      </c>
      <c r="H1739" s="1" t="s">
        <v>14874</v>
      </c>
      <c r="I1739" s="1">
        <v>80000</v>
      </c>
      <c r="J1739" s="1">
        <v>80</v>
      </c>
      <c r="K1739" s="1"/>
      <c r="L1739" s="1" t="s">
        <v>13028</v>
      </c>
      <c r="M1739" s="1">
        <v>5</v>
      </c>
      <c r="N1739" s="36">
        <v>9434</v>
      </c>
      <c r="O1739" s="1" t="s">
        <v>14876</v>
      </c>
      <c r="P1739" s="1" t="s">
        <v>11671</v>
      </c>
      <c r="Q1739" s="1"/>
      <c r="R1739" s="1"/>
      <c r="S1739" s="1"/>
      <c r="T1739" s="1"/>
      <c r="U1739" s="1" t="s">
        <v>14877</v>
      </c>
      <c r="V1739" s="1"/>
      <c r="W1739" s="1" t="s">
        <v>4148</v>
      </c>
      <c r="X1739" s="1" t="s">
        <v>14878</v>
      </c>
      <c r="Y1739" s="1"/>
      <c r="Z1739" s="1" t="s">
        <v>14875</v>
      </c>
      <c r="AA1739" s="1"/>
      <c r="AB1739" s="1"/>
      <c r="AC1739" s="1"/>
      <c r="AD1739" s="1"/>
      <c r="AE1739" s="1" t="s">
        <v>6324</v>
      </c>
      <c r="AF1739" s="1" t="s">
        <v>14878</v>
      </c>
      <c r="AG1739" s="1"/>
      <c r="AH1739" s="1"/>
      <c r="AI1739" s="1" t="s">
        <v>14879</v>
      </c>
      <c r="AJ1739" s="1">
        <v>28</v>
      </c>
      <c r="AK1739" s="1">
        <v>1</v>
      </c>
      <c r="AL1739" s="1"/>
      <c r="AM1739" s="1"/>
      <c r="AN1739" s="1"/>
      <c r="AO1739" s="1"/>
      <c r="AP1739" s="1" t="s">
        <v>14880</v>
      </c>
      <c r="AQ1739" s="1"/>
      <c r="AR1739" s="1" t="s">
        <v>14881</v>
      </c>
      <c r="AS1739" s="1" t="s">
        <v>14882</v>
      </c>
      <c r="AT1739" s="1"/>
      <c r="AU1739" s="1"/>
      <c r="AV1739" s="1"/>
      <c r="AW1739" s="1" t="s">
        <v>14883</v>
      </c>
      <c r="AX1739" s="1"/>
      <c r="AY1739" s="2" t="s">
        <v>2555</v>
      </c>
      <c r="AZ1739" s="2" t="s">
        <v>85</v>
      </c>
      <c r="BA1739" s="2" t="s">
        <v>86</v>
      </c>
      <c r="BB1739" s="1"/>
      <c r="BC1739" s="1" t="s">
        <v>1125</v>
      </c>
      <c r="BD1739" s="3">
        <v>30</v>
      </c>
      <c r="BE1739" s="4" t="s">
        <v>125</v>
      </c>
      <c r="BF1739" s="4">
        <v>44399</v>
      </c>
      <c r="BG1739" s="4">
        <v>44399</v>
      </c>
      <c r="BH1739" s="4">
        <v>45494</v>
      </c>
      <c r="BI1739" s="4">
        <v>47685</v>
      </c>
      <c r="BJ1739" s="4"/>
      <c r="BK1739" s="4"/>
      <c r="BL1739" s="4"/>
      <c r="BM1739" s="1"/>
      <c r="BN1739" s="1"/>
    </row>
    <row r="1740" spans="1:67">
      <c r="A1740">
        <f t="shared" si="27"/>
        <v>1739</v>
      </c>
      <c r="B1740" s="1" t="s">
        <v>66</v>
      </c>
      <c r="C1740" s="1" t="s">
        <v>14884</v>
      </c>
      <c r="D1740" s="52" t="s">
        <v>14885</v>
      </c>
      <c r="E1740" s="52" t="s">
        <v>14886</v>
      </c>
      <c r="F1740" s="1" t="s">
        <v>70</v>
      </c>
      <c r="G1740" s="1" t="s">
        <v>9036</v>
      </c>
      <c r="H1740" s="1" t="s">
        <v>14887</v>
      </c>
      <c r="I1740" s="1">
        <v>80000</v>
      </c>
      <c r="J1740" s="1">
        <v>80</v>
      </c>
      <c r="K1740" s="1"/>
      <c r="L1740" s="1"/>
      <c r="M1740" s="1">
        <v>4</v>
      </c>
      <c r="N1740" s="36">
        <v>25489</v>
      </c>
      <c r="O1740" s="1" t="s">
        <v>14889</v>
      </c>
      <c r="P1740" s="1" t="s">
        <v>14890</v>
      </c>
      <c r="Q1740" s="1"/>
      <c r="R1740" s="1"/>
      <c r="S1740" s="1"/>
      <c r="T1740" s="1"/>
      <c r="U1740" s="1" t="s">
        <v>14891</v>
      </c>
      <c r="V1740" s="1"/>
      <c r="W1740" s="1"/>
      <c r="X1740" s="1" t="s">
        <v>14888</v>
      </c>
      <c r="Y1740" s="1"/>
      <c r="Z1740" s="1" t="s">
        <v>14888</v>
      </c>
      <c r="AA1740" s="1"/>
      <c r="AB1740" s="1"/>
      <c r="AC1740" s="1"/>
      <c r="AD1740" s="1"/>
      <c r="AE1740" s="1" t="s">
        <v>14888</v>
      </c>
      <c r="AF1740" s="1"/>
      <c r="AG1740" s="1"/>
      <c r="AH1740" s="1"/>
      <c r="AI1740" s="1" t="s">
        <v>410</v>
      </c>
      <c r="AJ1740" s="1">
        <v>45</v>
      </c>
      <c r="AK1740" s="1">
        <v>1</v>
      </c>
      <c r="AL1740" s="1"/>
      <c r="AM1740" s="1" t="s">
        <v>14892</v>
      </c>
      <c r="AN1740" s="1"/>
      <c r="AO1740" s="1"/>
      <c r="AP1740" s="1" t="s">
        <v>14893</v>
      </c>
      <c r="AQ1740" s="1"/>
      <c r="AR1740" s="1" t="s">
        <v>14894</v>
      </c>
      <c r="AS1740" s="1">
        <v>1985</v>
      </c>
      <c r="AT1740" s="1"/>
      <c r="AU1740" s="1"/>
      <c r="AV1740" s="1"/>
      <c r="AW1740" s="1" t="s">
        <v>14895</v>
      </c>
      <c r="AX1740" s="1"/>
      <c r="AY1740" s="2" t="s">
        <v>2555</v>
      </c>
      <c r="AZ1740" s="2" t="s">
        <v>85</v>
      </c>
      <c r="BA1740" s="2" t="s">
        <v>86</v>
      </c>
      <c r="BB1740" s="1"/>
      <c r="BC1740" s="1" t="s">
        <v>1125</v>
      </c>
      <c r="BD1740" s="3">
        <v>39</v>
      </c>
      <c r="BE1740" s="4" t="s">
        <v>211</v>
      </c>
      <c r="BF1740" s="4">
        <v>44399</v>
      </c>
      <c r="BG1740" s="4">
        <v>44399</v>
      </c>
      <c r="BH1740" s="4">
        <v>47685</v>
      </c>
      <c r="BI1740" s="4">
        <v>47685</v>
      </c>
      <c r="BJ1740" s="4"/>
      <c r="BK1740" s="4"/>
      <c r="BL1740" s="4"/>
      <c r="BM1740" s="1"/>
      <c r="BN1740" s="1"/>
    </row>
    <row r="1741" spans="1:67">
      <c r="A1741">
        <f t="shared" si="27"/>
        <v>1740</v>
      </c>
      <c r="B1741" s="1" t="s">
        <v>66</v>
      </c>
      <c r="C1741" s="1" t="s">
        <v>17320</v>
      </c>
      <c r="D1741" s="52" t="s">
        <v>17321</v>
      </c>
      <c r="E1741" s="52" t="s">
        <v>17322</v>
      </c>
      <c r="F1741" s="1" t="s">
        <v>70</v>
      </c>
      <c r="G1741" s="1" t="s">
        <v>1122</v>
      </c>
      <c r="H1741" s="1" t="s">
        <v>17323</v>
      </c>
      <c r="I1741" s="1">
        <v>37700</v>
      </c>
      <c r="J1741" s="1">
        <v>37</v>
      </c>
      <c r="K1741" s="1"/>
      <c r="L1741" s="1"/>
      <c r="M1741" s="1">
        <v>4</v>
      </c>
      <c r="N1741" s="36">
        <v>30730</v>
      </c>
      <c r="O1741" s="1" t="s">
        <v>17325</v>
      </c>
      <c r="P1741" s="1" t="s">
        <v>7948</v>
      </c>
      <c r="Q1741" s="1"/>
      <c r="R1741" s="1"/>
      <c r="S1741" s="1"/>
      <c r="T1741" s="1"/>
      <c r="U1741" s="1"/>
      <c r="V1741" s="1"/>
      <c r="W1741" s="1"/>
      <c r="X1741" s="1" t="s">
        <v>17324</v>
      </c>
      <c r="Y1741" s="1"/>
      <c r="Z1741" s="1" t="s">
        <v>17324</v>
      </c>
      <c r="AA1741" s="1"/>
      <c r="AB1741" s="1"/>
      <c r="AC1741" s="1"/>
      <c r="AD1741" s="1"/>
      <c r="AE1741" s="1" t="s">
        <v>17324</v>
      </c>
      <c r="AF1741" s="1"/>
      <c r="AG1741" s="1"/>
      <c r="AH1741" s="1"/>
      <c r="AI1741" s="1" t="s">
        <v>17326</v>
      </c>
      <c r="AJ1741" s="1">
        <v>48</v>
      </c>
      <c r="AK1741" s="1">
        <v>3</v>
      </c>
      <c r="AL1741" s="1"/>
      <c r="AM1741" s="1" t="s">
        <v>17327</v>
      </c>
      <c r="AN1741" s="1"/>
      <c r="AO1741" s="1"/>
      <c r="AP1741" s="1" t="s">
        <v>3435</v>
      </c>
      <c r="AQ1741" s="1"/>
      <c r="AR1741" s="1" t="s">
        <v>17328</v>
      </c>
      <c r="AS1741" s="1" t="s">
        <v>17329</v>
      </c>
      <c r="AT1741" s="1"/>
      <c r="AU1741" s="1"/>
      <c r="AV1741" s="1"/>
      <c r="AW1741" s="1" t="s">
        <v>17330</v>
      </c>
      <c r="AX1741" s="1"/>
      <c r="AY1741" s="2" t="s">
        <v>2555</v>
      </c>
      <c r="AZ1741" s="2" t="s">
        <v>85</v>
      </c>
      <c r="BA1741" s="2" t="s">
        <v>86</v>
      </c>
      <c r="BB1741" s="1"/>
      <c r="BC1741" s="1" t="s">
        <v>1125</v>
      </c>
      <c r="BD1741" s="3">
        <v>38</v>
      </c>
      <c r="BE1741" s="4" t="s">
        <v>211</v>
      </c>
      <c r="BF1741" s="4">
        <v>44399</v>
      </c>
      <c r="BG1741" s="4">
        <v>44399</v>
      </c>
      <c r="BH1741" s="4">
        <v>47685</v>
      </c>
      <c r="BI1741" s="4">
        <v>47685</v>
      </c>
      <c r="BJ1741" s="4"/>
      <c r="BK1741" s="4"/>
      <c r="BL1741" s="4"/>
      <c r="BM1741" s="1"/>
      <c r="BN1741" s="1"/>
    </row>
    <row r="1742" spans="1:67">
      <c r="A1742">
        <f t="shared" si="27"/>
        <v>1741</v>
      </c>
      <c r="B1742" s="1" t="s">
        <v>66</v>
      </c>
      <c r="C1742" s="1" t="s">
        <v>20792</v>
      </c>
      <c r="D1742" s="52" t="s">
        <v>20793</v>
      </c>
      <c r="E1742" s="52" t="s">
        <v>20794</v>
      </c>
      <c r="F1742" s="1" t="s">
        <v>70</v>
      </c>
      <c r="G1742" s="1" t="s">
        <v>20676</v>
      </c>
      <c r="H1742" s="1" t="s">
        <v>20795</v>
      </c>
      <c r="I1742" s="1">
        <v>33290</v>
      </c>
      <c r="J1742" s="1">
        <v>33</v>
      </c>
      <c r="K1742" s="1"/>
      <c r="L1742" s="1"/>
      <c r="M1742" s="1">
        <v>3</v>
      </c>
      <c r="N1742" s="36">
        <v>27632</v>
      </c>
      <c r="O1742" s="1" t="s">
        <v>20797</v>
      </c>
      <c r="P1742" s="1" t="s">
        <v>20798</v>
      </c>
      <c r="Q1742" s="1"/>
      <c r="R1742" s="1"/>
      <c r="S1742" s="1"/>
      <c r="T1742" s="1"/>
      <c r="U1742" s="1"/>
      <c r="V1742" s="1"/>
      <c r="W1742" s="1"/>
      <c r="X1742" s="1" t="s">
        <v>20796</v>
      </c>
      <c r="Y1742" s="1"/>
      <c r="Z1742" s="1" t="s">
        <v>20796</v>
      </c>
      <c r="AA1742" s="1"/>
      <c r="AB1742" s="1"/>
      <c r="AC1742" s="1"/>
      <c r="AD1742" s="1"/>
      <c r="AE1742" s="1" t="s">
        <v>20796</v>
      </c>
      <c r="AF1742" s="1"/>
      <c r="AG1742" s="1"/>
      <c r="AH1742" s="1"/>
      <c r="AI1742" s="1" t="s">
        <v>20799</v>
      </c>
      <c r="AJ1742" s="1">
        <v>53</v>
      </c>
      <c r="AK1742" s="1">
        <v>1</v>
      </c>
      <c r="AL1742" s="1"/>
      <c r="AM1742" s="1" t="s">
        <v>20800</v>
      </c>
      <c r="AN1742" s="1"/>
      <c r="AO1742" s="1"/>
      <c r="AP1742" s="1" t="s">
        <v>20801</v>
      </c>
      <c r="AQ1742" s="1"/>
      <c r="AR1742" s="1" t="s">
        <v>20802</v>
      </c>
      <c r="AS1742" s="1" t="s">
        <v>20803</v>
      </c>
      <c r="AT1742" s="1"/>
      <c r="AU1742" s="1"/>
      <c r="AV1742" s="1"/>
      <c r="AW1742" s="1" t="s">
        <v>20804</v>
      </c>
      <c r="AX1742" s="1"/>
      <c r="AY1742" s="2" t="s">
        <v>2555</v>
      </c>
      <c r="AZ1742" s="2" t="s">
        <v>85</v>
      </c>
      <c r="BA1742" s="2" t="s">
        <v>86</v>
      </c>
      <c r="BB1742" s="1"/>
      <c r="BC1742" s="1" t="s">
        <v>1125</v>
      </c>
      <c r="BD1742" s="3">
        <v>41</v>
      </c>
      <c r="BE1742" s="4" t="s">
        <v>211</v>
      </c>
      <c r="BF1742" s="4">
        <v>44399</v>
      </c>
      <c r="BG1742" s="4">
        <v>44399</v>
      </c>
      <c r="BH1742" s="4">
        <v>47685</v>
      </c>
      <c r="BI1742" s="4">
        <v>47685</v>
      </c>
      <c r="BJ1742" s="4"/>
      <c r="BK1742" s="4"/>
      <c r="BL1742" s="4"/>
      <c r="BM1742" s="1"/>
      <c r="BN1742" s="1"/>
    </row>
    <row r="1743" spans="1:67">
      <c r="A1743">
        <f t="shared" si="27"/>
        <v>1742</v>
      </c>
      <c r="B1743" s="1" t="s">
        <v>66</v>
      </c>
      <c r="C1743" s="1" t="s">
        <v>22921</v>
      </c>
      <c r="D1743" s="52" t="s">
        <v>22922</v>
      </c>
      <c r="E1743" s="52" t="s">
        <v>22923</v>
      </c>
      <c r="F1743" s="1" t="s">
        <v>70</v>
      </c>
      <c r="G1743" s="1" t="s">
        <v>5128</v>
      </c>
      <c r="H1743" s="1" t="s">
        <v>22924</v>
      </c>
      <c r="I1743" s="1">
        <v>63800</v>
      </c>
      <c r="J1743" s="1">
        <v>63</v>
      </c>
      <c r="K1743" s="1"/>
      <c r="L1743" s="1"/>
      <c r="M1743" s="1">
        <v>6</v>
      </c>
      <c r="N1743" s="36">
        <v>40759</v>
      </c>
      <c r="O1743" s="1" t="s">
        <v>22926</v>
      </c>
      <c r="P1743" s="1" t="s">
        <v>21630</v>
      </c>
      <c r="Q1743" s="1"/>
      <c r="R1743" s="1"/>
      <c r="S1743" s="1"/>
      <c r="T1743" s="1"/>
      <c r="U1743" s="1" t="s">
        <v>22816</v>
      </c>
      <c r="V1743" s="1"/>
      <c r="W1743" s="1"/>
      <c r="X1743" s="1" t="s">
        <v>22925</v>
      </c>
      <c r="Y1743" s="1"/>
      <c r="Z1743" s="1" t="s">
        <v>22925</v>
      </c>
      <c r="AA1743" s="1"/>
      <c r="AB1743" s="1"/>
      <c r="AC1743" s="1"/>
      <c r="AD1743" s="1"/>
      <c r="AE1743" s="1" t="s">
        <v>22925</v>
      </c>
      <c r="AF1743" s="1"/>
      <c r="AG1743" s="1"/>
      <c r="AH1743" s="1"/>
      <c r="AI1743" s="1">
        <v>6.5</v>
      </c>
      <c r="AJ1743" s="1">
        <v>36</v>
      </c>
      <c r="AK1743" s="1">
        <v>3</v>
      </c>
      <c r="AL1743" s="1"/>
      <c r="AM1743" s="1" t="s">
        <v>22927</v>
      </c>
      <c r="AN1743" s="1"/>
      <c r="AO1743" s="1"/>
      <c r="AP1743" s="1" t="s">
        <v>22928</v>
      </c>
      <c r="AQ1743" s="1"/>
      <c r="AR1743" s="1" t="s">
        <v>22929</v>
      </c>
      <c r="AS1743" s="1" t="s">
        <v>22930</v>
      </c>
      <c r="AT1743" s="1"/>
      <c r="AU1743" s="1"/>
      <c r="AV1743" s="1"/>
      <c r="AW1743" s="1" t="s">
        <v>22931</v>
      </c>
      <c r="AX1743" s="1"/>
      <c r="AY1743" s="2" t="s">
        <v>2555</v>
      </c>
      <c r="AZ1743" s="2" t="s">
        <v>85</v>
      </c>
      <c r="BA1743" s="2" t="s">
        <v>86</v>
      </c>
      <c r="BB1743" s="1"/>
      <c r="BC1743" s="1" t="s">
        <v>1125</v>
      </c>
      <c r="BD1743" s="3">
        <v>35</v>
      </c>
      <c r="BE1743" s="4" t="s">
        <v>125</v>
      </c>
      <c r="BF1743" s="4">
        <v>44399</v>
      </c>
      <c r="BG1743" s="4">
        <v>44399</v>
      </c>
      <c r="BH1743" s="4">
        <v>47685</v>
      </c>
      <c r="BI1743" s="4">
        <v>47685</v>
      </c>
      <c r="BJ1743" s="4"/>
      <c r="BK1743" s="4"/>
      <c r="BL1743" s="4"/>
      <c r="BM1743" s="1"/>
      <c r="BN1743" s="1"/>
    </row>
    <row r="1744" spans="1:67">
      <c r="A1744">
        <f t="shared" si="27"/>
        <v>1743</v>
      </c>
      <c r="B1744" s="1" t="s">
        <v>66</v>
      </c>
      <c r="C1744" s="1" t="s">
        <v>22932</v>
      </c>
      <c r="D1744" s="52" t="s">
        <v>22933</v>
      </c>
      <c r="E1744" s="52" t="s">
        <v>22934</v>
      </c>
      <c r="F1744" s="1" t="s">
        <v>70</v>
      </c>
      <c r="G1744" s="1" t="s">
        <v>5128</v>
      </c>
      <c r="H1744" s="1" t="s">
        <v>22924</v>
      </c>
      <c r="I1744" s="1">
        <v>63800</v>
      </c>
      <c r="J1744" s="1">
        <v>63</v>
      </c>
      <c r="K1744" s="1"/>
      <c r="L1744" s="1"/>
      <c r="M1744" s="1">
        <v>4</v>
      </c>
      <c r="N1744" s="36">
        <v>7762</v>
      </c>
      <c r="O1744" s="1" t="s">
        <v>22936</v>
      </c>
      <c r="P1744" s="1" t="s">
        <v>22937</v>
      </c>
      <c r="Q1744" s="1"/>
      <c r="R1744" s="1"/>
      <c r="S1744" s="1"/>
      <c r="T1744" s="1"/>
      <c r="U1744" s="1"/>
      <c r="V1744" s="1"/>
      <c r="W1744" s="1"/>
      <c r="X1744" s="1" t="s">
        <v>22935</v>
      </c>
      <c r="Y1744" s="1"/>
      <c r="Z1744" s="1"/>
      <c r="AA1744" s="1"/>
      <c r="AB1744" s="1" t="s">
        <v>22935</v>
      </c>
      <c r="AC1744" s="1"/>
      <c r="AD1744" s="1"/>
      <c r="AE1744" s="1" t="s">
        <v>22937</v>
      </c>
      <c r="AF1744" s="1" t="s">
        <v>22936</v>
      </c>
      <c r="AG1744" s="1"/>
      <c r="AH1744" s="1"/>
      <c r="AI1744" s="1">
        <v>3.2</v>
      </c>
      <c r="AJ1744" s="1">
        <v>27</v>
      </c>
      <c r="AK1744" s="1">
        <v>1</v>
      </c>
      <c r="AL1744" s="1"/>
      <c r="AM1744" s="1" t="s">
        <v>22927</v>
      </c>
      <c r="AN1744" s="1"/>
      <c r="AO1744" s="1"/>
      <c r="AP1744" s="1" t="s">
        <v>22938</v>
      </c>
      <c r="AQ1744" s="1"/>
      <c r="AR1744" s="1"/>
      <c r="AS1744" s="1" t="s">
        <v>22930</v>
      </c>
      <c r="AT1744" s="1"/>
      <c r="AU1744" s="1"/>
      <c r="AV1744" s="1"/>
      <c r="AW1744" s="1" t="s">
        <v>22931</v>
      </c>
      <c r="AX1744" s="1"/>
      <c r="AY1744" s="2" t="s">
        <v>2555</v>
      </c>
      <c r="AZ1744" s="2" t="s">
        <v>85</v>
      </c>
      <c r="BA1744" s="2" t="s">
        <v>86</v>
      </c>
      <c r="BB1744" s="1"/>
      <c r="BC1744" s="1" t="s">
        <v>1125</v>
      </c>
      <c r="BD1744" s="3">
        <v>35</v>
      </c>
      <c r="BE1744" s="4" t="s">
        <v>125</v>
      </c>
      <c r="BF1744" s="4">
        <v>44399</v>
      </c>
      <c r="BG1744" s="4">
        <v>44399</v>
      </c>
      <c r="BH1744" s="4">
        <v>47685</v>
      </c>
      <c r="BI1744" s="4">
        <v>47685</v>
      </c>
      <c r="BJ1744" s="4"/>
      <c r="BK1744" s="4"/>
      <c r="BL1744" s="4"/>
      <c r="BM1744" s="1"/>
      <c r="BN1744" s="1"/>
    </row>
    <row r="1745" spans="1:68">
      <c r="A1745">
        <f t="shared" si="27"/>
        <v>1744</v>
      </c>
      <c r="B1745" s="1" t="s">
        <v>66</v>
      </c>
      <c r="C1745" s="1" t="s">
        <v>23407</v>
      </c>
      <c r="D1745" s="52" t="s">
        <v>23408</v>
      </c>
      <c r="E1745" s="52" t="s">
        <v>23409</v>
      </c>
      <c r="F1745" s="1" t="s">
        <v>70</v>
      </c>
      <c r="G1745" s="1" t="s">
        <v>23410</v>
      </c>
      <c r="H1745" s="1" t="s">
        <v>23411</v>
      </c>
      <c r="I1745" s="1">
        <v>67120</v>
      </c>
      <c r="J1745" s="1">
        <v>67</v>
      </c>
      <c r="K1745" s="1"/>
      <c r="L1745" s="1"/>
      <c r="M1745" s="1">
        <v>3</v>
      </c>
      <c r="N1745" s="36">
        <v>48712</v>
      </c>
      <c r="O1745" s="1" t="s">
        <v>23413</v>
      </c>
      <c r="P1745" s="1" t="s">
        <v>23414</v>
      </c>
      <c r="Q1745" s="1"/>
      <c r="R1745" s="1"/>
      <c r="S1745" s="1"/>
      <c r="T1745" s="1"/>
      <c r="U1745" s="1"/>
      <c r="V1745" s="1"/>
      <c r="W1745" s="1" t="s">
        <v>23412</v>
      </c>
      <c r="X1745" s="1"/>
      <c r="Y1745" s="1"/>
      <c r="Z1745" s="1" t="s">
        <v>23412</v>
      </c>
      <c r="AA1745" s="1"/>
      <c r="AB1745" s="1"/>
      <c r="AC1745" s="1"/>
      <c r="AD1745" s="1"/>
      <c r="AE1745" s="1" t="s">
        <v>23412</v>
      </c>
      <c r="AF1745" s="1"/>
      <c r="AG1745" s="1"/>
      <c r="AH1745" s="1"/>
      <c r="AI1745" s="1" t="s">
        <v>23415</v>
      </c>
      <c r="AJ1745" s="1">
        <v>52</v>
      </c>
      <c r="AK1745" s="1">
        <v>2</v>
      </c>
      <c r="AL1745" s="1"/>
      <c r="AM1745" s="1" t="s">
        <v>23416</v>
      </c>
      <c r="AN1745" s="1"/>
      <c r="AO1745" s="1"/>
      <c r="AP1745" s="1">
        <v>35</v>
      </c>
      <c r="AQ1745" s="1"/>
      <c r="AR1745" s="1" t="s">
        <v>23417</v>
      </c>
      <c r="AS1745" s="1" t="s">
        <v>23418</v>
      </c>
      <c r="AT1745" s="1"/>
      <c r="AU1745" s="1"/>
      <c r="AV1745" s="1"/>
      <c r="AW1745" s="1" t="s">
        <v>23419</v>
      </c>
      <c r="AX1745" s="1"/>
      <c r="AY1745" s="2" t="s">
        <v>2555</v>
      </c>
      <c r="AZ1745" s="2" t="s">
        <v>85</v>
      </c>
      <c r="BA1745" s="2" t="s">
        <v>86</v>
      </c>
      <c r="BB1745" s="1"/>
      <c r="BC1745" s="1" t="s">
        <v>1125</v>
      </c>
      <c r="BD1745" s="3">
        <v>35</v>
      </c>
      <c r="BE1745" s="4" t="s">
        <v>211</v>
      </c>
      <c r="BF1745" s="4">
        <v>44399</v>
      </c>
      <c r="BG1745" s="4">
        <v>44399</v>
      </c>
      <c r="BH1745" s="4">
        <v>47685</v>
      </c>
      <c r="BI1745" s="4">
        <v>47685</v>
      </c>
      <c r="BJ1745" s="4"/>
      <c r="BK1745" s="4"/>
      <c r="BL1745" s="4"/>
      <c r="BM1745" s="1"/>
      <c r="BN1745" s="1"/>
    </row>
    <row r="1746" spans="1:68">
      <c r="A1746">
        <f t="shared" si="27"/>
        <v>1745</v>
      </c>
      <c r="B1746" s="1"/>
      <c r="C1746" s="1"/>
      <c r="D1746" s="52" t="s">
        <v>11931</v>
      </c>
      <c r="E1746" s="52" t="s">
        <v>11932</v>
      </c>
      <c r="F1746" s="1" t="s">
        <v>70</v>
      </c>
      <c r="G1746" s="1" t="s">
        <v>11933</v>
      </c>
      <c r="H1746" s="1" t="s">
        <v>11934</v>
      </c>
      <c r="I1746" s="1">
        <v>44530</v>
      </c>
      <c r="J1746" s="1">
        <v>44</v>
      </c>
      <c r="K1746" s="1"/>
      <c r="L1746" s="1" t="s">
        <v>7616</v>
      </c>
      <c r="M1746" s="1"/>
      <c r="N1746" s="36">
        <v>12900</v>
      </c>
      <c r="O1746" s="1"/>
      <c r="P1746" s="1"/>
      <c r="Q1746" s="1"/>
      <c r="R1746" s="1"/>
      <c r="S1746" s="1"/>
      <c r="T1746" s="1"/>
      <c r="U1746" s="1"/>
      <c r="V1746" s="1"/>
      <c r="W1746" s="1"/>
      <c r="X1746" s="1" t="s">
        <v>11935</v>
      </c>
      <c r="Y1746" s="1"/>
      <c r="Z1746" s="1" t="s">
        <v>11935</v>
      </c>
      <c r="AA1746" s="1"/>
      <c r="AB1746" s="1"/>
      <c r="AC1746" s="1"/>
      <c r="AD1746" s="1"/>
      <c r="AE1746" s="1" t="s">
        <v>11935</v>
      </c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>
        <v>1990</v>
      </c>
      <c r="AT1746" s="1"/>
      <c r="AU1746" s="1"/>
      <c r="AV1746" s="1"/>
      <c r="AW1746" s="1"/>
      <c r="AX1746" s="1"/>
      <c r="AY1746" s="2" t="s">
        <v>11936</v>
      </c>
      <c r="AZ1746" s="2" t="s">
        <v>295</v>
      </c>
      <c r="BA1746" s="2" t="s">
        <v>1904</v>
      </c>
      <c r="BB1746" s="1"/>
      <c r="BC1746" s="1" t="s">
        <v>11936</v>
      </c>
      <c r="BD1746" s="3" t="s">
        <v>103</v>
      </c>
      <c r="BE1746" s="4" t="s">
        <v>103</v>
      </c>
      <c r="BF1746" s="4" t="s">
        <v>103</v>
      </c>
      <c r="BG1746" s="4" t="s">
        <v>103</v>
      </c>
      <c r="BH1746" s="4" t="s">
        <v>103</v>
      </c>
      <c r="BI1746" s="4" t="s">
        <v>103</v>
      </c>
      <c r="BJ1746" s="4" t="s">
        <v>89</v>
      </c>
      <c r="BK1746" s="4" t="s">
        <v>89</v>
      </c>
      <c r="BL1746" s="4" t="s">
        <v>89</v>
      </c>
      <c r="BM1746" s="1" t="s">
        <v>89</v>
      </c>
      <c r="BN1746" s="14"/>
      <c r="BO1746" s="4" t="s">
        <v>11937</v>
      </c>
    </row>
    <row r="1747" spans="1:68">
      <c r="A1747">
        <f t="shared" si="27"/>
        <v>1746</v>
      </c>
      <c r="B1747" s="1"/>
      <c r="C1747" s="1" t="s">
        <v>10757</v>
      </c>
      <c r="D1747" s="52" t="s">
        <v>10758</v>
      </c>
      <c r="E1747" s="52" t="s">
        <v>10759</v>
      </c>
      <c r="F1747" s="1" t="s">
        <v>70</v>
      </c>
      <c r="G1747" s="1" t="s">
        <v>3139</v>
      </c>
      <c r="H1747" s="1" t="s">
        <v>10760</v>
      </c>
      <c r="I1747" s="1">
        <v>95500</v>
      </c>
      <c r="J1747" s="1">
        <v>95</v>
      </c>
      <c r="K1747" s="1"/>
      <c r="L1747" s="1"/>
      <c r="M1747" s="1"/>
      <c r="N1747" s="36">
        <v>6045</v>
      </c>
      <c r="O1747" s="1"/>
      <c r="P1747" s="1"/>
      <c r="Q1747" s="1"/>
      <c r="R1747" s="1"/>
      <c r="S1747" s="1"/>
      <c r="T1747" s="1"/>
      <c r="U1747" s="1"/>
      <c r="V1747" s="1"/>
      <c r="W1747" s="1"/>
      <c r="X1747" s="1" t="s">
        <v>10761</v>
      </c>
      <c r="Y1747" s="1"/>
      <c r="Z1747" s="1" t="s">
        <v>10761</v>
      </c>
      <c r="AA1747" s="1"/>
      <c r="AB1747" s="1"/>
      <c r="AC1747" s="1"/>
      <c r="AD1747" s="1"/>
      <c r="AE1747" s="1" t="s">
        <v>10761</v>
      </c>
      <c r="AF1747" s="1"/>
      <c r="AG1747" s="1"/>
      <c r="AH1747" s="1"/>
      <c r="AI1747" s="1"/>
      <c r="AJ1747" s="1">
        <v>6</v>
      </c>
      <c r="AK1747" s="1"/>
      <c r="AL1747" s="1"/>
      <c r="AM1747" s="1"/>
      <c r="AN1747" s="1"/>
      <c r="AO1747" s="1"/>
      <c r="AP1747" s="1"/>
      <c r="AQ1747" s="1" t="s">
        <v>334</v>
      </c>
      <c r="AR1747" s="1"/>
      <c r="AS1747" s="1"/>
      <c r="AT1747" s="1"/>
      <c r="AU1747" s="1"/>
      <c r="AV1747" s="1"/>
      <c r="AW1747" s="1"/>
      <c r="AX1747" s="1"/>
      <c r="AY1747" s="2" t="s">
        <v>10762</v>
      </c>
      <c r="AZ1747" s="2" t="s">
        <v>295</v>
      </c>
      <c r="BA1747" s="2" t="s">
        <v>296</v>
      </c>
      <c r="BB1747" s="1"/>
      <c r="BC1747" s="1" t="s">
        <v>10762</v>
      </c>
      <c r="BD1747" s="3" t="s">
        <v>103</v>
      </c>
      <c r="BE1747" s="4" t="s">
        <v>367</v>
      </c>
      <c r="BF1747" s="4">
        <v>42594</v>
      </c>
      <c r="BG1747" s="4" t="s">
        <v>103</v>
      </c>
      <c r="BH1747" s="4" t="s">
        <v>103</v>
      </c>
      <c r="BI1747" s="4" t="s">
        <v>103</v>
      </c>
      <c r="BJ1747" s="4" t="s">
        <v>89</v>
      </c>
      <c r="BK1747" s="4" t="s">
        <v>89</v>
      </c>
      <c r="BL1747" s="4" t="s">
        <v>89</v>
      </c>
      <c r="BM1747" s="1" t="s">
        <v>89</v>
      </c>
      <c r="BN1747" s="1"/>
    </row>
    <row r="1748" spans="1:68">
      <c r="A1748">
        <f t="shared" si="27"/>
        <v>1747</v>
      </c>
      <c r="B1748" s="1"/>
      <c r="C1748" s="1"/>
      <c r="D1748" s="52" t="s">
        <v>4447</v>
      </c>
      <c r="E1748" s="52" t="s">
        <v>4448</v>
      </c>
      <c r="F1748" s="1" t="s">
        <v>70</v>
      </c>
      <c r="G1748" s="1" t="s">
        <v>4436</v>
      </c>
      <c r="H1748" s="1" t="s">
        <v>4449</v>
      </c>
      <c r="I1748" s="1">
        <v>60880</v>
      </c>
      <c r="J1748" s="1">
        <v>60</v>
      </c>
      <c r="K1748" s="1"/>
      <c r="L1748" s="1"/>
      <c r="M1748" s="1"/>
      <c r="N1748" s="36">
        <v>9961</v>
      </c>
      <c r="O1748" s="1" t="s">
        <v>4451</v>
      </c>
      <c r="P1748" s="1" t="s">
        <v>4452</v>
      </c>
      <c r="Q1748" s="1"/>
      <c r="R1748" s="1"/>
      <c r="S1748" s="1" t="s">
        <v>4453</v>
      </c>
      <c r="T1748" s="1"/>
      <c r="U1748" s="1"/>
      <c r="V1748" s="1"/>
      <c r="W1748" s="1" t="s">
        <v>4450</v>
      </c>
      <c r="X1748" s="1"/>
      <c r="Y1748" s="1"/>
      <c r="Z1748" s="1" t="s">
        <v>4450</v>
      </c>
      <c r="AA1748" s="1"/>
      <c r="AB1748" s="1"/>
      <c r="AC1748" s="1"/>
      <c r="AD1748" s="1"/>
      <c r="AE1748" s="1" t="s">
        <v>4450</v>
      </c>
      <c r="AF1748" s="1"/>
      <c r="AG1748" s="1"/>
      <c r="AH1748" s="1"/>
      <c r="AI1748" s="1"/>
      <c r="AJ1748" s="1">
        <v>19</v>
      </c>
      <c r="AK1748" s="1"/>
      <c r="AL1748" s="1"/>
      <c r="AM1748" s="1"/>
      <c r="AN1748" s="1"/>
      <c r="AO1748" s="1"/>
      <c r="AP1748" s="1"/>
      <c r="AQ1748" s="1"/>
      <c r="AR1748" s="1" t="s">
        <v>4454</v>
      </c>
      <c r="AS1748" s="1"/>
      <c r="AT1748" s="1"/>
      <c r="AU1748" s="1"/>
      <c r="AV1748" s="1"/>
      <c r="AW1748" s="1"/>
      <c r="AX1748" s="1"/>
      <c r="AY1748" s="2" t="s">
        <v>4455</v>
      </c>
      <c r="AZ1748" s="2" t="s">
        <v>295</v>
      </c>
      <c r="BA1748" s="2" t="s">
        <v>4456</v>
      </c>
      <c r="BB1748" s="1"/>
      <c r="BC1748" s="1" t="s">
        <v>4455</v>
      </c>
      <c r="BD1748" s="3" t="s">
        <v>103</v>
      </c>
      <c r="BE1748" s="4" t="s">
        <v>103</v>
      </c>
      <c r="BF1748" s="4" t="s">
        <v>103</v>
      </c>
      <c r="BG1748" s="4" t="s">
        <v>103</v>
      </c>
      <c r="BH1748" s="4" t="s">
        <v>103</v>
      </c>
      <c r="BI1748" s="4" t="s">
        <v>103</v>
      </c>
      <c r="BJ1748" s="4" t="s">
        <v>89</v>
      </c>
      <c r="BK1748" s="4" t="s">
        <v>105</v>
      </c>
      <c r="BL1748" s="4" t="s">
        <v>105</v>
      </c>
      <c r="BM1748" s="1" t="s">
        <v>105</v>
      </c>
      <c r="BN1748" s="1" t="s">
        <v>4457</v>
      </c>
    </row>
    <row r="1749" spans="1:68">
      <c r="A1749">
        <f t="shared" si="27"/>
        <v>1748</v>
      </c>
      <c r="B1749" s="1"/>
      <c r="C1749" s="1" t="s">
        <v>21728</v>
      </c>
      <c r="D1749" s="52" t="s">
        <v>21729</v>
      </c>
      <c r="E1749" s="52" t="s">
        <v>21730</v>
      </c>
      <c r="F1749" s="1" t="s">
        <v>70</v>
      </c>
      <c r="G1749" s="1" t="s">
        <v>21731</v>
      </c>
      <c r="H1749" s="1" t="s">
        <v>21732</v>
      </c>
      <c r="I1749" s="1">
        <v>93000</v>
      </c>
      <c r="J1749" s="1">
        <v>93</v>
      </c>
      <c r="K1749" s="1"/>
      <c r="L1749" s="1"/>
      <c r="M1749" s="1"/>
      <c r="N1749" s="36">
        <v>10078</v>
      </c>
      <c r="O1749" s="1" t="s">
        <v>21734</v>
      </c>
      <c r="P1749" s="1" t="s">
        <v>21735</v>
      </c>
      <c r="Q1749" s="1"/>
      <c r="R1749" s="1"/>
      <c r="S1749" s="1"/>
      <c r="T1749" s="1"/>
      <c r="U1749" s="1"/>
      <c r="V1749" s="1"/>
      <c r="W1749" s="1" t="s">
        <v>21733</v>
      </c>
      <c r="X1749" s="1"/>
      <c r="Y1749" s="1"/>
      <c r="Z1749" s="1" t="s">
        <v>21733</v>
      </c>
      <c r="AA1749" s="1"/>
      <c r="AB1749" s="1"/>
      <c r="AC1749" s="1"/>
      <c r="AD1749" s="1"/>
      <c r="AE1749" s="1" t="s">
        <v>21733</v>
      </c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>
        <v>2016</v>
      </c>
      <c r="AT1749" s="1"/>
      <c r="AU1749" s="1"/>
      <c r="AV1749" s="1"/>
      <c r="AW1749" s="1"/>
      <c r="AX1749" s="1"/>
      <c r="AY1749" s="2" t="s">
        <v>6464</v>
      </c>
      <c r="AZ1749" s="2"/>
      <c r="BA1749" s="2"/>
      <c r="BB1749" s="1"/>
      <c r="BC1749" s="1" t="s">
        <v>6464</v>
      </c>
      <c r="BD1749" s="3" t="s">
        <v>103</v>
      </c>
      <c r="BE1749" s="4" t="s">
        <v>399</v>
      </c>
      <c r="BF1749" s="4">
        <v>42185</v>
      </c>
      <c r="BG1749" s="4" t="s">
        <v>103</v>
      </c>
      <c r="BH1749" s="4" t="s">
        <v>103</v>
      </c>
      <c r="BI1749" s="4" t="s">
        <v>103</v>
      </c>
      <c r="BJ1749" s="4"/>
      <c r="BK1749" s="4"/>
      <c r="BL1749" s="4"/>
      <c r="BM1749" s="1"/>
      <c r="BN1749" s="1"/>
    </row>
    <row r="1750" spans="1:68">
      <c r="A1750">
        <f t="shared" si="27"/>
        <v>1749</v>
      </c>
      <c r="B1750" s="1"/>
      <c r="C1750" s="1" t="s">
        <v>5709</v>
      </c>
      <c r="D1750" s="52" t="s">
        <v>5710</v>
      </c>
      <c r="E1750" s="52" t="s">
        <v>5711</v>
      </c>
      <c r="F1750" s="1" t="s">
        <v>70</v>
      </c>
      <c r="G1750" s="1" t="s">
        <v>5704</v>
      </c>
      <c r="H1750" s="1" t="s">
        <v>5712</v>
      </c>
      <c r="I1750" s="1">
        <v>84000</v>
      </c>
      <c r="J1750" s="1">
        <v>84</v>
      </c>
      <c r="K1750" s="1"/>
      <c r="L1750" s="1"/>
      <c r="M1750" s="1"/>
      <c r="N1750" s="36">
        <v>2573</v>
      </c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 t="s">
        <v>5713</v>
      </c>
      <c r="Z1750" s="1"/>
      <c r="AA1750" s="1" t="s">
        <v>5713</v>
      </c>
      <c r="AB1750" s="1"/>
      <c r="AC1750" s="1"/>
      <c r="AD1750" s="1"/>
      <c r="AE1750" s="1" t="s">
        <v>5713</v>
      </c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 t="s">
        <v>5714</v>
      </c>
      <c r="AV1750" s="1"/>
      <c r="AW1750" s="1" t="s">
        <v>5715</v>
      </c>
      <c r="AX1750" s="1"/>
      <c r="AY1750" s="2" t="s">
        <v>5716</v>
      </c>
      <c r="AZ1750" s="2" t="s">
        <v>295</v>
      </c>
      <c r="BA1750" s="2" t="s">
        <v>296</v>
      </c>
      <c r="BB1750" s="1"/>
      <c r="BC1750" s="1" t="s">
        <v>453</v>
      </c>
      <c r="BD1750" s="3">
        <v>106.66</v>
      </c>
      <c r="BE1750" s="4" t="s">
        <v>184</v>
      </c>
      <c r="BF1750" s="4">
        <v>43070</v>
      </c>
      <c r="BG1750" s="4">
        <v>43070</v>
      </c>
      <c r="BH1750" s="4">
        <v>45260</v>
      </c>
      <c r="BI1750" s="4">
        <v>46356</v>
      </c>
      <c r="BJ1750" s="4" t="s">
        <v>89</v>
      </c>
      <c r="BK1750" s="4" t="s">
        <v>89</v>
      </c>
      <c r="BL1750" s="4" t="s">
        <v>89</v>
      </c>
      <c r="BM1750" s="1" t="s">
        <v>89</v>
      </c>
      <c r="BN1750" s="1"/>
    </row>
    <row r="1751" spans="1:68">
      <c r="A1751">
        <f t="shared" si="27"/>
        <v>1750</v>
      </c>
      <c r="B1751" s="1"/>
      <c r="C1751" s="1" t="s">
        <v>3199</v>
      </c>
      <c r="D1751" s="52" t="s">
        <v>3200</v>
      </c>
      <c r="E1751" s="52" t="s">
        <v>3201</v>
      </c>
      <c r="F1751" s="1" t="s">
        <v>70</v>
      </c>
      <c r="G1751" s="1" t="s">
        <v>3139</v>
      </c>
      <c r="H1751" s="1" t="s">
        <v>3202</v>
      </c>
      <c r="I1751" s="1">
        <v>95500</v>
      </c>
      <c r="J1751" s="1">
        <v>95</v>
      </c>
      <c r="K1751" s="1"/>
      <c r="L1751" s="1"/>
      <c r="M1751" s="1"/>
      <c r="N1751" s="36">
        <v>10000</v>
      </c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 t="s">
        <v>468</v>
      </c>
      <c r="Z1751" s="1"/>
      <c r="AA1751" s="1" t="s">
        <v>468</v>
      </c>
      <c r="AB1751" s="1"/>
      <c r="AC1751" s="1"/>
      <c r="AD1751" s="1"/>
      <c r="AE1751" s="1" t="s">
        <v>468</v>
      </c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2" t="s">
        <v>620</v>
      </c>
      <c r="AZ1751" s="2" t="s">
        <v>295</v>
      </c>
      <c r="BA1751" s="2" t="s">
        <v>296</v>
      </c>
      <c r="BB1751" s="1"/>
      <c r="BC1751" s="1" t="s">
        <v>620</v>
      </c>
      <c r="BD1751" s="3" t="s">
        <v>103</v>
      </c>
      <c r="BE1751" s="4" t="s">
        <v>103</v>
      </c>
      <c r="BF1751" s="4" t="s">
        <v>103</v>
      </c>
      <c r="BG1751" s="4" t="s">
        <v>103</v>
      </c>
      <c r="BH1751" s="4" t="s">
        <v>103</v>
      </c>
      <c r="BI1751" s="4" t="s">
        <v>103</v>
      </c>
      <c r="BJ1751" s="4" t="s">
        <v>89</v>
      </c>
      <c r="BK1751" s="4" t="s">
        <v>89</v>
      </c>
      <c r="BL1751" s="4" t="s">
        <v>89</v>
      </c>
      <c r="BM1751" s="1" t="s">
        <v>89</v>
      </c>
      <c r="BN1751" s="1"/>
    </row>
    <row r="1752" spans="1:68">
      <c r="A1752">
        <f t="shared" si="27"/>
        <v>1751</v>
      </c>
      <c r="B1752" s="1" t="s">
        <v>66</v>
      </c>
      <c r="C1752" s="1" t="s">
        <v>3618</v>
      </c>
      <c r="D1752" s="52" t="s">
        <v>3619</v>
      </c>
      <c r="E1752" s="52" t="s">
        <v>3620</v>
      </c>
      <c r="F1752" s="1" t="s">
        <v>70</v>
      </c>
      <c r="G1752" s="1" t="s">
        <v>3580</v>
      </c>
      <c r="H1752" s="1" t="s">
        <v>3621</v>
      </c>
      <c r="I1752" s="1">
        <v>77127</v>
      </c>
      <c r="J1752" s="1">
        <v>77</v>
      </c>
      <c r="K1752" s="1"/>
      <c r="L1752" s="1"/>
      <c r="M1752" s="1"/>
      <c r="N1752" s="36">
        <v>6620</v>
      </c>
      <c r="O1752" s="1" t="s">
        <v>3623</v>
      </c>
      <c r="P1752" s="1" t="s">
        <v>3624</v>
      </c>
      <c r="Q1752" s="1"/>
      <c r="R1752" s="1"/>
      <c r="S1752" s="1"/>
      <c r="T1752" s="1"/>
      <c r="U1752" s="1"/>
      <c r="V1752" s="1"/>
      <c r="W1752" s="1"/>
      <c r="X1752" s="1" t="s">
        <v>3622</v>
      </c>
      <c r="Y1752" s="1"/>
      <c r="Z1752" s="1"/>
      <c r="AA1752" s="1" t="s">
        <v>3622</v>
      </c>
      <c r="AB1752" s="1"/>
      <c r="AC1752" s="1"/>
      <c r="AD1752" s="1"/>
      <c r="AE1752" s="1" t="s">
        <v>3622</v>
      </c>
      <c r="AF1752" s="1"/>
      <c r="AG1752" s="1"/>
      <c r="AH1752" s="1"/>
      <c r="AI1752" s="1"/>
      <c r="AJ1752" s="1">
        <v>80</v>
      </c>
      <c r="AK1752" s="1">
        <v>1</v>
      </c>
      <c r="AL1752" s="1"/>
      <c r="AM1752" s="1"/>
      <c r="AN1752" s="1"/>
      <c r="AO1752" s="1"/>
      <c r="AP1752" s="1" t="s">
        <v>3625</v>
      </c>
      <c r="AQ1752" s="1"/>
      <c r="AR1752" s="1"/>
      <c r="AS1752" s="1">
        <v>1989</v>
      </c>
      <c r="AT1752" s="1"/>
      <c r="AU1752" s="1"/>
      <c r="AV1752" s="1">
        <v>2000</v>
      </c>
      <c r="AW1752" s="1" t="s">
        <v>3626</v>
      </c>
      <c r="AX1752" s="1"/>
      <c r="AY1752" s="2" t="s">
        <v>620</v>
      </c>
      <c r="AZ1752" s="2" t="s">
        <v>295</v>
      </c>
      <c r="BA1752" s="2" t="s">
        <v>296</v>
      </c>
      <c r="BB1752" s="1"/>
      <c r="BC1752" s="1" t="s">
        <v>620</v>
      </c>
      <c r="BD1752" s="3" t="s">
        <v>103</v>
      </c>
      <c r="BE1752" s="4" t="s">
        <v>103</v>
      </c>
      <c r="BF1752" s="4" t="s">
        <v>103</v>
      </c>
      <c r="BG1752" s="4" t="s">
        <v>103</v>
      </c>
      <c r="BH1752" s="4" t="s">
        <v>103</v>
      </c>
      <c r="BI1752" s="4" t="s">
        <v>103</v>
      </c>
      <c r="BJ1752" s="4" t="s">
        <v>89</v>
      </c>
      <c r="BK1752" s="4" t="s">
        <v>89</v>
      </c>
      <c r="BL1752" s="4" t="s">
        <v>89</v>
      </c>
      <c r="BM1752" s="1" t="s">
        <v>89</v>
      </c>
      <c r="BN1752" s="14"/>
      <c r="BP1752" s="4" t="s">
        <v>232</v>
      </c>
    </row>
    <row r="1753" spans="1:68">
      <c r="A1753">
        <f t="shared" si="27"/>
        <v>1752</v>
      </c>
      <c r="B1753" s="1"/>
      <c r="C1753" s="1"/>
      <c r="D1753" s="52" t="s">
        <v>6422</v>
      </c>
      <c r="E1753" s="52" t="s">
        <v>6423</v>
      </c>
      <c r="F1753" s="1" t="s">
        <v>70</v>
      </c>
      <c r="G1753" s="1" t="s">
        <v>1654</v>
      </c>
      <c r="H1753" s="1" t="s">
        <v>6424</v>
      </c>
      <c r="I1753" s="1">
        <v>69800</v>
      </c>
      <c r="J1753" s="1">
        <v>69</v>
      </c>
      <c r="K1753" s="1"/>
      <c r="L1753" s="1"/>
      <c r="M1753" s="1"/>
      <c r="N1753" s="36">
        <v>18903</v>
      </c>
      <c r="O1753" s="1"/>
      <c r="P1753" s="1"/>
      <c r="Q1753" s="1"/>
      <c r="R1753" s="1"/>
      <c r="S1753" s="1"/>
      <c r="T1753" s="1"/>
      <c r="U1753" s="1"/>
      <c r="V1753" s="1"/>
      <c r="W1753" s="1"/>
      <c r="X1753" s="1" t="s">
        <v>6425</v>
      </c>
      <c r="Y1753" s="1"/>
      <c r="Z1753" s="1"/>
      <c r="AA1753" s="1" t="s">
        <v>6425</v>
      </c>
      <c r="AB1753" s="1"/>
      <c r="AC1753" s="1"/>
      <c r="AD1753" s="1"/>
      <c r="AE1753" s="1" t="s">
        <v>6425</v>
      </c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 t="s">
        <v>6426</v>
      </c>
      <c r="AX1753" s="1"/>
      <c r="AY1753" s="2" t="s">
        <v>620</v>
      </c>
      <c r="AZ1753" s="2" t="s">
        <v>295</v>
      </c>
      <c r="BA1753" s="2" t="s">
        <v>296</v>
      </c>
      <c r="BB1753" s="1"/>
      <c r="BC1753" s="1" t="s">
        <v>620</v>
      </c>
      <c r="BD1753" s="3" t="s">
        <v>103</v>
      </c>
      <c r="BE1753" s="4" t="s">
        <v>103</v>
      </c>
      <c r="BF1753" s="4" t="s">
        <v>103</v>
      </c>
      <c r="BG1753" s="4" t="s">
        <v>103</v>
      </c>
      <c r="BH1753" s="4" t="s">
        <v>103</v>
      </c>
      <c r="BI1753" s="4" t="s">
        <v>103</v>
      </c>
      <c r="BJ1753" s="4" t="s">
        <v>89</v>
      </c>
      <c r="BK1753" s="4" t="s">
        <v>89</v>
      </c>
      <c r="BL1753" s="4" t="s">
        <v>105</v>
      </c>
      <c r="BM1753" s="1" t="s">
        <v>105</v>
      </c>
      <c r="BN1753" s="15" t="s">
        <v>6427</v>
      </c>
      <c r="BP1753" s="17" t="s">
        <v>5771</v>
      </c>
    </row>
    <row r="1754" spans="1:68">
      <c r="A1754">
        <f t="shared" si="27"/>
        <v>1753</v>
      </c>
      <c r="B1754" s="1"/>
      <c r="C1754" s="1"/>
      <c r="D1754" s="52" t="s">
        <v>9988</v>
      </c>
      <c r="E1754" s="52" t="s">
        <v>9989</v>
      </c>
      <c r="F1754" s="1" t="s">
        <v>70</v>
      </c>
      <c r="G1754" s="1" t="s">
        <v>9980</v>
      </c>
      <c r="H1754" s="1" t="s">
        <v>9990</v>
      </c>
      <c r="I1754" s="1">
        <v>93120</v>
      </c>
      <c r="J1754" s="1">
        <v>93</v>
      </c>
      <c r="K1754" s="1"/>
      <c r="L1754" s="1"/>
      <c r="M1754" s="1"/>
      <c r="N1754" s="36">
        <v>9400</v>
      </c>
      <c r="O1754" s="1" t="s">
        <v>6148</v>
      </c>
      <c r="P1754" s="1" t="s">
        <v>9992</v>
      </c>
      <c r="Q1754" s="1"/>
      <c r="R1754" s="1"/>
      <c r="S1754" s="1"/>
      <c r="T1754" s="1"/>
      <c r="U1754" s="1"/>
      <c r="V1754" s="1"/>
      <c r="W1754" s="1"/>
      <c r="X1754" s="1"/>
      <c r="Y1754" s="1" t="s">
        <v>9991</v>
      </c>
      <c r="Z1754" s="1"/>
      <c r="AA1754" s="1" t="s">
        <v>9991</v>
      </c>
      <c r="AB1754" s="1"/>
      <c r="AC1754" s="1"/>
      <c r="AD1754" s="1"/>
      <c r="AE1754" s="1" t="s">
        <v>9991</v>
      </c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 t="s">
        <v>9993</v>
      </c>
      <c r="AX1754" s="1"/>
      <c r="AY1754" s="2" t="s">
        <v>620</v>
      </c>
      <c r="AZ1754" s="2" t="s">
        <v>295</v>
      </c>
      <c r="BA1754" s="2" t="s">
        <v>296</v>
      </c>
      <c r="BB1754" s="1"/>
      <c r="BC1754" s="1" t="s">
        <v>620</v>
      </c>
      <c r="BD1754" s="3" t="s">
        <v>103</v>
      </c>
      <c r="BE1754" s="4" t="s">
        <v>103</v>
      </c>
      <c r="BF1754" s="4" t="s">
        <v>103</v>
      </c>
      <c r="BG1754" s="4" t="s">
        <v>103</v>
      </c>
      <c r="BH1754" s="4" t="s">
        <v>103</v>
      </c>
      <c r="BI1754" s="4" t="s">
        <v>103</v>
      </c>
      <c r="BJ1754" s="4" t="s">
        <v>89</v>
      </c>
      <c r="BK1754" s="4" t="s">
        <v>89</v>
      </c>
      <c r="BL1754" s="4" t="s">
        <v>89</v>
      </c>
      <c r="BM1754" s="1" t="s">
        <v>89</v>
      </c>
      <c r="BN1754" s="1"/>
    </row>
    <row r="1755" spans="1:68">
      <c r="A1755">
        <f t="shared" si="27"/>
        <v>1754</v>
      </c>
      <c r="B1755" s="1"/>
      <c r="C1755" s="1" t="s">
        <v>11776</v>
      </c>
      <c r="D1755" s="52" t="s">
        <v>11777</v>
      </c>
      <c r="E1755" s="52" t="s">
        <v>11778</v>
      </c>
      <c r="F1755" s="1" t="s">
        <v>70</v>
      </c>
      <c r="G1755" s="1" t="s">
        <v>11766</v>
      </c>
      <c r="H1755" s="1" t="s">
        <v>11779</v>
      </c>
      <c r="I1755" s="1">
        <v>85000</v>
      </c>
      <c r="J1755" s="1">
        <v>85</v>
      </c>
      <c r="K1755" s="1"/>
      <c r="L1755" s="1"/>
      <c r="M1755" s="1"/>
      <c r="N1755" s="36">
        <v>5000</v>
      </c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 t="s">
        <v>438</v>
      </c>
      <c r="Z1755" s="1"/>
      <c r="AA1755" s="1" t="s">
        <v>438</v>
      </c>
      <c r="AB1755" s="1"/>
      <c r="AC1755" s="1"/>
      <c r="AD1755" s="1"/>
      <c r="AE1755" s="1" t="s">
        <v>438</v>
      </c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>
        <v>2013</v>
      </c>
      <c r="AT1755" s="1"/>
      <c r="AU1755" s="1"/>
      <c r="AV1755" s="1"/>
      <c r="AW1755" s="1"/>
      <c r="AX1755" s="1"/>
      <c r="AY1755" s="2" t="s">
        <v>620</v>
      </c>
      <c r="AZ1755" s="2" t="s">
        <v>295</v>
      </c>
      <c r="BA1755" s="2" t="s">
        <v>296</v>
      </c>
      <c r="BB1755" s="1"/>
      <c r="BC1755" s="1" t="s">
        <v>620</v>
      </c>
      <c r="BD1755" s="3" t="s">
        <v>103</v>
      </c>
      <c r="BE1755" s="4" t="s">
        <v>399</v>
      </c>
      <c r="BF1755" s="4">
        <v>41182</v>
      </c>
      <c r="BG1755" s="4" t="s">
        <v>103</v>
      </c>
      <c r="BH1755" s="4" t="s">
        <v>103</v>
      </c>
      <c r="BI1755" s="4" t="s">
        <v>103</v>
      </c>
      <c r="BJ1755" s="4" t="s">
        <v>89</v>
      </c>
      <c r="BK1755" s="4" t="s">
        <v>89</v>
      </c>
      <c r="BL1755" s="4" t="s">
        <v>89</v>
      </c>
      <c r="BM1755" s="1" t="s">
        <v>89</v>
      </c>
      <c r="BN1755" s="1"/>
    </row>
    <row r="1756" spans="1:68">
      <c r="A1756">
        <f t="shared" si="27"/>
        <v>1755</v>
      </c>
      <c r="B1756" s="1"/>
      <c r="C1756" s="1"/>
      <c r="D1756" s="52" t="s">
        <v>15008</v>
      </c>
      <c r="E1756" s="52" t="s">
        <v>15009</v>
      </c>
      <c r="F1756" s="1" t="s">
        <v>70</v>
      </c>
      <c r="G1756" s="1" t="s">
        <v>6003</v>
      </c>
      <c r="H1756" s="1" t="s">
        <v>15010</v>
      </c>
      <c r="I1756" s="1">
        <v>31000</v>
      </c>
      <c r="J1756" s="1">
        <v>31</v>
      </c>
      <c r="K1756" s="1"/>
      <c r="L1756" s="1"/>
      <c r="M1756" s="1"/>
      <c r="N1756" s="36">
        <v>5500</v>
      </c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 t="s">
        <v>487</v>
      </c>
      <c r="Z1756" s="1"/>
      <c r="AA1756" s="1" t="s">
        <v>487</v>
      </c>
      <c r="AB1756" s="1"/>
      <c r="AC1756" s="1"/>
      <c r="AD1756" s="1"/>
      <c r="AE1756" s="1" t="s">
        <v>487</v>
      </c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2" t="s">
        <v>620</v>
      </c>
      <c r="AZ1756" s="2" t="s">
        <v>295</v>
      </c>
      <c r="BA1756" s="2" t="s">
        <v>296</v>
      </c>
      <c r="BB1756" s="1"/>
      <c r="BC1756" s="1" t="s">
        <v>620</v>
      </c>
      <c r="BD1756" s="3" t="s">
        <v>103</v>
      </c>
      <c r="BE1756" s="4" t="s">
        <v>103</v>
      </c>
      <c r="BF1756" s="4" t="s">
        <v>103</v>
      </c>
      <c r="BG1756" s="4" t="s">
        <v>103</v>
      </c>
      <c r="BH1756" s="4" t="s">
        <v>103</v>
      </c>
      <c r="BI1756" s="4" t="s">
        <v>103</v>
      </c>
      <c r="BJ1756" s="4"/>
      <c r="BK1756" s="4"/>
      <c r="BL1756" s="4"/>
      <c r="BM1756" s="1"/>
      <c r="BN1756" s="1"/>
    </row>
    <row r="1757" spans="1:68">
      <c r="A1757">
        <f t="shared" si="27"/>
        <v>1756</v>
      </c>
      <c r="B1757" s="1"/>
      <c r="C1757" s="1" t="s">
        <v>17245</v>
      </c>
      <c r="D1757" s="52" t="s">
        <v>17246</v>
      </c>
      <c r="E1757" s="52" t="s">
        <v>17247</v>
      </c>
      <c r="F1757" s="1" t="s">
        <v>70</v>
      </c>
      <c r="G1757" s="1" t="s">
        <v>7519</v>
      </c>
      <c r="H1757" s="1" t="s">
        <v>17248</v>
      </c>
      <c r="I1757" s="1">
        <v>57300</v>
      </c>
      <c r="J1757" s="1">
        <v>57</v>
      </c>
      <c r="K1757" s="1"/>
      <c r="L1757" s="1"/>
      <c r="M1757" s="1"/>
      <c r="N1757" s="36">
        <v>6700</v>
      </c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 t="s">
        <v>7700</v>
      </c>
      <c r="Z1757" s="1"/>
      <c r="AA1757" s="1" t="s">
        <v>7700</v>
      </c>
      <c r="AB1757" s="1"/>
      <c r="AC1757" s="1"/>
      <c r="AD1757" s="1"/>
      <c r="AE1757" s="1" t="s">
        <v>7700</v>
      </c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>
        <v>2010</v>
      </c>
      <c r="AT1757" s="1"/>
      <c r="AU1757" s="1"/>
      <c r="AV1757" s="1"/>
      <c r="AW1757" s="1"/>
      <c r="AX1757" s="1"/>
      <c r="AY1757" s="2" t="s">
        <v>620</v>
      </c>
      <c r="AZ1757" s="2" t="s">
        <v>295</v>
      </c>
      <c r="BA1757" s="2" t="s">
        <v>296</v>
      </c>
      <c r="BB1757" s="1"/>
      <c r="BC1757" s="1" t="s">
        <v>620</v>
      </c>
      <c r="BD1757" s="3" t="s">
        <v>103</v>
      </c>
      <c r="BE1757" s="4" t="s">
        <v>399</v>
      </c>
      <c r="BF1757" s="4">
        <v>40359</v>
      </c>
      <c r="BG1757" s="4" t="s">
        <v>103</v>
      </c>
      <c r="BH1757" s="4" t="s">
        <v>103</v>
      </c>
      <c r="BI1757" s="4" t="s">
        <v>103</v>
      </c>
      <c r="BJ1757" s="4"/>
      <c r="BK1757" s="4"/>
      <c r="BL1757" s="4"/>
      <c r="BM1757" s="1"/>
      <c r="BN1757" s="1"/>
    </row>
    <row r="1758" spans="1:68">
      <c r="A1758">
        <f t="shared" si="27"/>
        <v>1757</v>
      </c>
      <c r="B1758" s="1"/>
      <c r="C1758" s="1"/>
      <c r="D1758" s="52" t="s">
        <v>20762</v>
      </c>
      <c r="E1758" s="52" t="s">
        <v>20763</v>
      </c>
      <c r="F1758" s="1" t="s">
        <v>70</v>
      </c>
      <c r="G1758" s="1" t="s">
        <v>20760</v>
      </c>
      <c r="H1758" s="1" t="s">
        <v>20764</v>
      </c>
      <c r="I1758" s="1">
        <v>33610</v>
      </c>
      <c r="J1758" s="1">
        <v>33</v>
      </c>
      <c r="K1758" s="1"/>
      <c r="L1758" s="1"/>
      <c r="M1758" s="1"/>
      <c r="N1758" s="36">
        <v>4000</v>
      </c>
      <c r="O1758" s="1" t="s">
        <v>638</v>
      </c>
      <c r="P1758" s="1" t="s">
        <v>630</v>
      </c>
      <c r="Q1758" s="1"/>
      <c r="R1758" s="1"/>
      <c r="S1758" s="1"/>
      <c r="T1758" s="1"/>
      <c r="U1758" s="1"/>
      <c r="V1758" s="1"/>
      <c r="W1758" s="1"/>
      <c r="X1758" s="1"/>
      <c r="Y1758" s="1" t="s">
        <v>1232</v>
      </c>
      <c r="Z1758" s="1"/>
      <c r="AA1758" s="1" t="s">
        <v>1232</v>
      </c>
      <c r="AB1758" s="1"/>
      <c r="AC1758" s="1"/>
      <c r="AD1758" s="1"/>
      <c r="AE1758" s="1" t="s">
        <v>1232</v>
      </c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 t="s">
        <v>374</v>
      </c>
      <c r="AX1758" s="1"/>
      <c r="AY1758" s="2" t="s">
        <v>620</v>
      </c>
      <c r="AZ1758" s="2" t="s">
        <v>295</v>
      </c>
      <c r="BA1758" s="2" t="s">
        <v>296</v>
      </c>
      <c r="BB1758" s="1"/>
      <c r="BC1758" s="1" t="s">
        <v>620</v>
      </c>
      <c r="BD1758" s="3" t="s">
        <v>103</v>
      </c>
      <c r="BE1758" s="4" t="s">
        <v>103</v>
      </c>
      <c r="BF1758" s="4" t="s">
        <v>103</v>
      </c>
      <c r="BG1758" s="4" t="s">
        <v>103</v>
      </c>
      <c r="BH1758" s="4" t="s">
        <v>103</v>
      </c>
      <c r="BI1758" s="4" t="s">
        <v>103</v>
      </c>
      <c r="BJ1758" s="4"/>
      <c r="BK1758" s="4"/>
      <c r="BL1758" s="4"/>
      <c r="BM1758" s="1"/>
      <c r="BN1758" s="1"/>
    </row>
    <row r="1759" spans="1:68">
      <c r="A1759">
        <f t="shared" si="27"/>
        <v>1758</v>
      </c>
      <c r="B1759" s="1"/>
      <c r="C1759" s="1" t="s">
        <v>23169</v>
      </c>
      <c r="D1759" s="52" t="s">
        <v>23170</v>
      </c>
      <c r="E1759" s="52" t="s">
        <v>23171</v>
      </c>
      <c r="F1759" s="1" t="s">
        <v>70</v>
      </c>
      <c r="G1759" s="1" t="s">
        <v>18825</v>
      </c>
      <c r="H1759" s="1" t="s">
        <v>23172</v>
      </c>
      <c r="I1759" s="1">
        <v>72530</v>
      </c>
      <c r="J1759" s="1">
        <v>72</v>
      </c>
      <c r="K1759" s="1"/>
      <c r="L1759" s="1"/>
      <c r="M1759" s="1"/>
      <c r="N1759" s="36">
        <v>6216</v>
      </c>
      <c r="O1759" s="1" t="s">
        <v>1256</v>
      </c>
      <c r="P1759" s="1" t="s">
        <v>599</v>
      </c>
      <c r="Q1759" s="1"/>
      <c r="R1759" s="1"/>
      <c r="S1759" s="1"/>
      <c r="T1759" s="1"/>
      <c r="U1759" s="1"/>
      <c r="V1759" s="1"/>
      <c r="W1759" s="1" t="s">
        <v>23173</v>
      </c>
      <c r="X1759" s="1"/>
      <c r="Y1759" s="1"/>
      <c r="Z1759" s="1" t="s">
        <v>23173</v>
      </c>
      <c r="AA1759" s="1"/>
      <c r="AB1759" s="1"/>
      <c r="AC1759" s="1"/>
      <c r="AD1759" s="1"/>
      <c r="AE1759" s="1" t="s">
        <v>23173</v>
      </c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2" t="s">
        <v>620</v>
      </c>
      <c r="AZ1759" s="2" t="s">
        <v>295</v>
      </c>
      <c r="BA1759" s="2" t="s">
        <v>296</v>
      </c>
      <c r="BB1759" s="1"/>
      <c r="BC1759" s="1" t="s">
        <v>620</v>
      </c>
      <c r="BD1759" s="3" t="s">
        <v>103</v>
      </c>
      <c r="BE1759" s="4" t="s">
        <v>103</v>
      </c>
      <c r="BF1759" s="4" t="s">
        <v>103</v>
      </c>
      <c r="BG1759" s="4" t="s">
        <v>103</v>
      </c>
      <c r="BH1759" s="4" t="s">
        <v>103</v>
      </c>
      <c r="BI1759" s="4" t="s">
        <v>103</v>
      </c>
      <c r="BJ1759" s="4"/>
      <c r="BK1759" s="4"/>
      <c r="BL1759" s="4"/>
      <c r="BM1759" s="1"/>
      <c r="BN1759" s="1"/>
    </row>
    <row r="1760" spans="1:68">
      <c r="A1760">
        <f t="shared" si="27"/>
        <v>1759</v>
      </c>
      <c r="B1760" s="1"/>
      <c r="C1760" s="1"/>
      <c r="D1760" s="52" t="s">
        <v>1137</v>
      </c>
      <c r="E1760" s="52" t="s">
        <v>1138</v>
      </c>
      <c r="F1760" s="1" t="s">
        <v>70</v>
      </c>
      <c r="G1760" s="1" t="s">
        <v>1128</v>
      </c>
      <c r="H1760" s="1" t="s">
        <v>1139</v>
      </c>
      <c r="I1760" s="1">
        <v>37300</v>
      </c>
      <c r="J1760" s="1">
        <v>37</v>
      </c>
      <c r="K1760" s="1"/>
      <c r="L1760" s="1"/>
      <c r="M1760" s="1"/>
      <c r="N1760" s="36">
        <v>12000</v>
      </c>
      <c r="O1760" s="1"/>
      <c r="P1760" s="1"/>
      <c r="Q1760" s="1"/>
      <c r="R1760" s="1"/>
      <c r="S1760" s="1"/>
      <c r="T1760" s="1"/>
      <c r="U1760" s="1"/>
      <c r="V1760" s="1"/>
      <c r="W1760" s="1" t="s">
        <v>976</v>
      </c>
      <c r="X1760" s="1"/>
      <c r="Y1760" s="1"/>
      <c r="Z1760" s="1" t="s">
        <v>976</v>
      </c>
      <c r="AA1760" s="1"/>
      <c r="AB1760" s="1"/>
      <c r="AC1760" s="1"/>
      <c r="AD1760" s="1"/>
      <c r="AE1760" s="1" t="s">
        <v>976</v>
      </c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2" t="s">
        <v>1140</v>
      </c>
      <c r="AZ1760" s="2" t="s">
        <v>295</v>
      </c>
      <c r="BA1760" s="2" t="s">
        <v>296</v>
      </c>
      <c r="BB1760" s="1"/>
      <c r="BC1760" s="1" t="s">
        <v>1140</v>
      </c>
      <c r="BD1760" s="3" t="s">
        <v>103</v>
      </c>
      <c r="BE1760" s="1" t="s">
        <v>103</v>
      </c>
      <c r="BF1760" s="1" t="s">
        <v>103</v>
      </c>
      <c r="BG1760" s="1" t="s">
        <v>103</v>
      </c>
      <c r="BH1760" s="1" t="s">
        <v>103</v>
      </c>
      <c r="BI1760" s="1" t="s">
        <v>103</v>
      </c>
      <c r="BJ1760" s="1" t="s">
        <v>89</v>
      </c>
      <c r="BK1760" s="1" t="s">
        <v>89</v>
      </c>
      <c r="BL1760" s="1" t="s">
        <v>89</v>
      </c>
      <c r="BM1760" s="1" t="s">
        <v>89</v>
      </c>
      <c r="BN1760" s="1"/>
    </row>
    <row r="1761" spans="1:66">
      <c r="A1761">
        <f t="shared" si="27"/>
        <v>1760</v>
      </c>
      <c r="B1761" s="1"/>
      <c r="C1761" s="1" t="s">
        <v>8280</v>
      </c>
      <c r="D1761" s="52" t="s">
        <v>8281</v>
      </c>
      <c r="E1761" s="52" t="s">
        <v>8282</v>
      </c>
      <c r="F1761" s="1" t="s">
        <v>70</v>
      </c>
      <c r="G1761" s="1" t="s">
        <v>2472</v>
      </c>
      <c r="H1761" s="1" t="s">
        <v>8283</v>
      </c>
      <c r="I1761" s="1">
        <v>91320</v>
      </c>
      <c r="J1761" s="1">
        <v>91</v>
      </c>
      <c r="K1761" s="1"/>
      <c r="L1761" s="1" t="s">
        <v>8284</v>
      </c>
      <c r="M1761" s="1"/>
      <c r="N1761" s="36">
        <v>40005</v>
      </c>
      <c r="O1761" s="1" t="s">
        <v>8286</v>
      </c>
      <c r="P1761" s="1" t="s">
        <v>903</v>
      </c>
      <c r="Q1761" s="1"/>
      <c r="R1761" s="1"/>
      <c r="S1761" s="1"/>
      <c r="T1761" s="1"/>
      <c r="U1761" s="1"/>
      <c r="V1761" s="1"/>
      <c r="W1761" s="1" t="s">
        <v>8285</v>
      </c>
      <c r="X1761" s="1"/>
      <c r="Y1761" s="1"/>
      <c r="Z1761" s="1" t="s">
        <v>8285</v>
      </c>
      <c r="AA1761" s="1"/>
      <c r="AB1761" s="1"/>
      <c r="AC1761" s="1"/>
      <c r="AD1761" s="1"/>
      <c r="AE1761" s="1" t="s">
        <v>8285</v>
      </c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>
        <v>2005</v>
      </c>
      <c r="AT1761" s="1"/>
      <c r="AU1761" s="1"/>
      <c r="AV1761" s="1" t="s">
        <v>8287</v>
      </c>
      <c r="AW1761" s="1"/>
      <c r="AX1761" s="1"/>
      <c r="AY1761" s="2" t="s">
        <v>8288</v>
      </c>
      <c r="AZ1761" s="2" t="s">
        <v>85</v>
      </c>
      <c r="BA1761" s="2" t="s">
        <v>86</v>
      </c>
      <c r="BB1761" s="1"/>
      <c r="BC1761" s="1" t="s">
        <v>2389</v>
      </c>
      <c r="BD1761" s="3" t="s">
        <v>103</v>
      </c>
      <c r="BE1761" s="4" t="s">
        <v>399</v>
      </c>
      <c r="BF1761" s="4">
        <v>38352</v>
      </c>
      <c r="BG1761" s="4" t="s">
        <v>103</v>
      </c>
      <c r="BH1761" s="4" t="s">
        <v>103</v>
      </c>
      <c r="BI1761" s="4" t="s">
        <v>103</v>
      </c>
      <c r="BJ1761" s="4" t="s">
        <v>89</v>
      </c>
      <c r="BK1761" s="4" t="s">
        <v>89</v>
      </c>
      <c r="BL1761" s="4" t="s">
        <v>89</v>
      </c>
      <c r="BM1761" s="1" t="s">
        <v>89</v>
      </c>
      <c r="BN1761" s="1"/>
    </row>
    <row r="1762" spans="1:66">
      <c r="A1762">
        <f t="shared" si="27"/>
        <v>1761</v>
      </c>
      <c r="B1762" s="1"/>
      <c r="C1762" s="1"/>
      <c r="D1762" s="52" t="s">
        <v>7666</v>
      </c>
      <c r="E1762" s="52" t="s">
        <v>7667</v>
      </c>
      <c r="F1762" s="1" t="s">
        <v>70</v>
      </c>
      <c r="G1762" s="1" t="s">
        <v>7654</v>
      </c>
      <c r="H1762" s="1" t="s">
        <v>7663</v>
      </c>
      <c r="I1762" s="1">
        <v>57500</v>
      </c>
      <c r="J1762" s="1">
        <v>57</v>
      </c>
      <c r="K1762" s="1"/>
      <c r="L1762" s="1"/>
      <c r="M1762" s="1"/>
      <c r="N1762" s="36">
        <v>10100</v>
      </c>
      <c r="O1762" s="1"/>
      <c r="P1762" s="1"/>
      <c r="Q1762" s="1"/>
      <c r="R1762" s="1"/>
      <c r="S1762" s="1"/>
      <c r="T1762" s="1"/>
      <c r="U1762" s="1"/>
      <c r="V1762" s="1"/>
      <c r="W1762" s="1"/>
      <c r="X1762" s="1" t="s">
        <v>7668</v>
      </c>
      <c r="Y1762" s="1"/>
      <c r="Z1762" s="1"/>
      <c r="AA1762" s="1"/>
      <c r="AB1762" s="1"/>
      <c r="AC1762" s="1" t="s">
        <v>7668</v>
      </c>
      <c r="AD1762" s="1"/>
      <c r="AE1762" s="1" t="s">
        <v>468</v>
      </c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2" t="s">
        <v>7669</v>
      </c>
      <c r="AZ1762" s="2" t="s">
        <v>295</v>
      </c>
      <c r="BA1762" s="2" t="s">
        <v>296</v>
      </c>
      <c r="BB1762" s="1"/>
      <c r="BC1762" s="1" t="s">
        <v>7669</v>
      </c>
      <c r="BD1762" s="3" t="s">
        <v>103</v>
      </c>
      <c r="BE1762" s="4" t="s">
        <v>103</v>
      </c>
      <c r="BF1762" s="4" t="s">
        <v>103</v>
      </c>
      <c r="BG1762" s="4" t="s">
        <v>103</v>
      </c>
      <c r="BH1762" s="4" t="s">
        <v>103</v>
      </c>
      <c r="BI1762" s="4" t="s">
        <v>103</v>
      </c>
      <c r="BJ1762" s="4" t="s">
        <v>105</v>
      </c>
      <c r="BK1762" s="4" t="s">
        <v>105</v>
      </c>
      <c r="BL1762" s="4" t="s">
        <v>105</v>
      </c>
      <c r="BM1762" s="1" t="s">
        <v>105</v>
      </c>
      <c r="BN1762" s="14" t="s">
        <v>563</v>
      </c>
    </row>
    <row r="1763" spans="1:66">
      <c r="A1763">
        <f t="shared" si="27"/>
        <v>1762</v>
      </c>
      <c r="B1763" s="1"/>
      <c r="C1763" s="1" t="s">
        <v>7670</v>
      </c>
      <c r="D1763" s="52" t="s">
        <v>7671</v>
      </c>
      <c r="E1763" s="52" t="s">
        <v>7672</v>
      </c>
      <c r="F1763" s="1" t="s">
        <v>70</v>
      </c>
      <c r="G1763" s="1" t="s">
        <v>7654</v>
      </c>
      <c r="H1763" s="1" t="s">
        <v>7663</v>
      </c>
      <c r="I1763" s="1">
        <v>57500</v>
      </c>
      <c r="J1763" s="1">
        <v>57</v>
      </c>
      <c r="K1763" s="1"/>
      <c r="L1763" s="1"/>
      <c r="M1763" s="1"/>
      <c r="N1763" s="36">
        <v>13771</v>
      </c>
      <c r="O1763" s="1"/>
      <c r="P1763" s="1"/>
      <c r="Q1763" s="1"/>
      <c r="R1763" s="1"/>
      <c r="S1763" s="1"/>
      <c r="T1763" s="1"/>
      <c r="U1763" s="1"/>
      <c r="V1763" s="1"/>
      <c r="W1763" s="1" t="s">
        <v>7673</v>
      </c>
      <c r="X1763" s="1"/>
      <c r="Y1763" s="1"/>
      <c r="Z1763" s="1" t="s">
        <v>7673</v>
      </c>
      <c r="AA1763" s="1"/>
      <c r="AB1763" s="1"/>
      <c r="AC1763" s="1"/>
      <c r="AD1763" s="1"/>
      <c r="AE1763" s="1" t="s">
        <v>7673</v>
      </c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>
        <v>2018</v>
      </c>
      <c r="AT1763" s="1"/>
      <c r="AU1763" s="1"/>
      <c r="AV1763" s="1"/>
      <c r="AW1763" s="1"/>
      <c r="AX1763" s="1"/>
      <c r="AY1763" s="2" t="s">
        <v>7669</v>
      </c>
      <c r="AZ1763" s="2" t="s">
        <v>295</v>
      </c>
      <c r="BA1763" s="2" t="s">
        <v>296</v>
      </c>
      <c r="BB1763" s="1"/>
      <c r="BC1763" s="1" t="s">
        <v>7669</v>
      </c>
      <c r="BD1763" s="3" t="s">
        <v>103</v>
      </c>
      <c r="BE1763" s="4" t="s">
        <v>399</v>
      </c>
      <c r="BF1763" s="4">
        <v>43281</v>
      </c>
      <c r="BG1763" s="4" t="s">
        <v>103</v>
      </c>
      <c r="BH1763" s="4" t="s">
        <v>103</v>
      </c>
      <c r="BI1763" s="4" t="s">
        <v>103</v>
      </c>
      <c r="BJ1763" s="4" t="s">
        <v>89</v>
      </c>
      <c r="BK1763" s="4" t="s">
        <v>89</v>
      </c>
      <c r="BL1763" s="4" t="s">
        <v>89</v>
      </c>
      <c r="BM1763" s="1" t="s">
        <v>89</v>
      </c>
      <c r="BN1763" s="14"/>
    </row>
    <row r="1764" spans="1:66">
      <c r="A1764">
        <f t="shared" si="27"/>
        <v>1763</v>
      </c>
      <c r="B1764" s="1"/>
      <c r="C1764" s="1" t="s">
        <v>25055</v>
      </c>
      <c r="D1764" s="52" t="s">
        <v>25056</v>
      </c>
      <c r="E1764" s="52" t="s">
        <v>25057</v>
      </c>
      <c r="F1764" s="1" t="s">
        <v>70</v>
      </c>
      <c r="G1764" s="1" t="s">
        <v>25058</v>
      </c>
      <c r="H1764" s="1" t="s">
        <v>25059</v>
      </c>
      <c r="I1764" s="1">
        <v>59370</v>
      </c>
      <c r="J1764" s="1">
        <v>59</v>
      </c>
      <c r="K1764" s="1"/>
      <c r="L1764" s="1"/>
      <c r="M1764" s="1"/>
      <c r="N1764" s="36">
        <v>16800</v>
      </c>
      <c r="O1764" s="1"/>
      <c r="P1764" s="1"/>
      <c r="Q1764" s="1"/>
      <c r="R1764" s="1"/>
      <c r="S1764" s="1"/>
      <c r="T1764" s="1"/>
      <c r="U1764" s="1"/>
      <c r="V1764" s="1"/>
      <c r="W1764" s="1" t="s">
        <v>10354</v>
      </c>
      <c r="X1764" s="1"/>
      <c r="Y1764" s="1"/>
      <c r="Z1764" s="1" t="s">
        <v>10354</v>
      </c>
      <c r="AA1764" s="1"/>
      <c r="AB1764" s="1"/>
      <c r="AC1764" s="1"/>
      <c r="AD1764" s="1"/>
      <c r="AE1764" s="1" t="s">
        <v>10354</v>
      </c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>
        <v>2022</v>
      </c>
      <c r="AT1764" s="1"/>
      <c r="AU1764" s="1"/>
      <c r="AV1764" s="1"/>
      <c r="AW1764" s="1"/>
      <c r="AX1764" s="1"/>
      <c r="AY1764" s="2" t="s">
        <v>25060</v>
      </c>
      <c r="AZ1764" s="2" t="s">
        <v>295</v>
      </c>
      <c r="BA1764" s="2" t="s">
        <v>2441</v>
      </c>
      <c r="BB1764" s="1"/>
      <c r="BC1764" s="1" t="s">
        <v>25060</v>
      </c>
      <c r="BD1764" s="3" t="s">
        <v>103</v>
      </c>
      <c r="BE1764" s="4" t="s">
        <v>399</v>
      </c>
      <c r="BF1764" s="4">
        <v>44469</v>
      </c>
      <c r="BG1764" s="4" t="s">
        <v>103</v>
      </c>
      <c r="BH1764" s="4" t="s">
        <v>103</v>
      </c>
      <c r="BI1764" s="4" t="s">
        <v>103</v>
      </c>
      <c r="BJ1764" s="4"/>
      <c r="BK1764" s="4"/>
      <c r="BL1764" s="4"/>
      <c r="BM1764" s="1"/>
      <c r="BN1764" s="1"/>
    </row>
    <row r="1765" spans="1:66">
      <c r="A1765">
        <f t="shared" si="27"/>
        <v>1764</v>
      </c>
      <c r="B1765" s="1"/>
      <c r="C1765" s="1" t="s">
        <v>19832</v>
      </c>
      <c r="D1765" s="52" t="s">
        <v>19833</v>
      </c>
      <c r="E1765" s="52" t="s">
        <v>19834</v>
      </c>
      <c r="F1765" s="1" t="s">
        <v>70</v>
      </c>
      <c r="G1765" s="1" t="s">
        <v>19835</v>
      </c>
      <c r="H1765" s="1" t="s">
        <v>19836</v>
      </c>
      <c r="I1765" s="1">
        <v>1440</v>
      </c>
      <c r="J1765" s="1">
        <v>1</v>
      </c>
      <c r="K1765" s="1"/>
      <c r="L1765" s="1"/>
      <c r="M1765" s="1">
        <v>2</v>
      </c>
      <c r="N1765" s="36">
        <v>15213</v>
      </c>
      <c r="O1765" s="1"/>
      <c r="P1765" s="1"/>
      <c r="Q1765" s="1"/>
      <c r="R1765" s="1"/>
      <c r="S1765" s="1"/>
      <c r="T1765" s="1"/>
      <c r="U1765" s="1"/>
      <c r="V1765" s="1"/>
      <c r="W1765" s="1" t="s">
        <v>19837</v>
      </c>
      <c r="X1765" s="1"/>
      <c r="Y1765" s="1"/>
      <c r="Z1765" s="1" t="s">
        <v>19837</v>
      </c>
      <c r="AA1765" s="1"/>
      <c r="AB1765" s="1"/>
      <c r="AC1765" s="1"/>
      <c r="AD1765" s="1"/>
      <c r="AE1765" s="1" t="s">
        <v>19837</v>
      </c>
      <c r="AF1765" s="1"/>
      <c r="AG1765" s="1"/>
      <c r="AH1765" s="1"/>
      <c r="AI1765" s="1"/>
      <c r="AJ1765" s="1">
        <v>12</v>
      </c>
      <c r="AK1765" s="1"/>
      <c r="AL1765" s="1"/>
      <c r="AM1765" s="1"/>
      <c r="AN1765" s="1"/>
      <c r="AO1765" s="1"/>
      <c r="AP1765" s="1"/>
      <c r="AQ1765" s="1"/>
      <c r="AR1765" s="1"/>
      <c r="AS1765" s="1">
        <v>2015</v>
      </c>
      <c r="AT1765" s="1"/>
      <c r="AU1765" s="1"/>
      <c r="AV1765" s="1"/>
      <c r="AW1765" s="1"/>
      <c r="AX1765" s="1"/>
      <c r="AY1765" s="2" t="s">
        <v>19838</v>
      </c>
      <c r="AZ1765" s="2" t="s">
        <v>295</v>
      </c>
      <c r="BA1765" s="2" t="s">
        <v>296</v>
      </c>
      <c r="BB1765" s="1"/>
      <c r="BC1765" s="1" t="s">
        <v>19838</v>
      </c>
      <c r="BD1765" s="3" t="s">
        <v>103</v>
      </c>
      <c r="BE1765" s="4" t="s">
        <v>399</v>
      </c>
      <c r="BF1765" s="4">
        <v>41912</v>
      </c>
      <c r="BG1765" s="4" t="s">
        <v>103</v>
      </c>
      <c r="BH1765" s="4" t="s">
        <v>103</v>
      </c>
      <c r="BI1765" s="4" t="s">
        <v>103</v>
      </c>
      <c r="BJ1765" s="4"/>
      <c r="BK1765" s="4"/>
      <c r="BL1765" s="4"/>
      <c r="BM1765" s="1"/>
      <c r="BN1765" s="1"/>
    </row>
    <row r="1766" spans="1:66">
      <c r="A1766">
        <f t="shared" si="27"/>
        <v>1765</v>
      </c>
      <c r="B1766" s="1"/>
      <c r="C1766" s="1"/>
      <c r="D1766" s="52" t="s">
        <v>5613</v>
      </c>
      <c r="E1766" s="52" t="s">
        <v>5614</v>
      </c>
      <c r="F1766" s="1" t="s">
        <v>70</v>
      </c>
      <c r="G1766" s="1" t="s">
        <v>5568</v>
      </c>
      <c r="H1766" s="1" t="s">
        <v>5615</v>
      </c>
      <c r="I1766" s="1">
        <v>69400</v>
      </c>
      <c r="J1766" s="1">
        <v>69</v>
      </c>
      <c r="K1766" s="1"/>
      <c r="L1766" s="1"/>
      <c r="M1766" s="1"/>
      <c r="N1766" s="36">
        <v>10747</v>
      </c>
      <c r="O1766" s="1"/>
      <c r="P1766" s="1"/>
      <c r="Q1766" s="1"/>
      <c r="R1766" s="1"/>
      <c r="S1766" s="1"/>
      <c r="T1766" s="1"/>
      <c r="U1766" s="1"/>
      <c r="V1766" s="1"/>
      <c r="W1766" s="1"/>
      <c r="X1766" s="1" t="s">
        <v>5616</v>
      </c>
      <c r="Y1766" s="1"/>
      <c r="Z1766" s="1" t="s">
        <v>5616</v>
      </c>
      <c r="AA1766" s="1"/>
      <c r="AB1766" s="1"/>
      <c r="AC1766" s="1"/>
      <c r="AD1766" s="1"/>
      <c r="AE1766" s="1" t="s">
        <v>5616</v>
      </c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2" t="s">
        <v>5617</v>
      </c>
      <c r="AZ1766" s="2" t="s">
        <v>295</v>
      </c>
      <c r="BA1766" s="2" t="s">
        <v>613</v>
      </c>
      <c r="BB1766" s="1"/>
      <c r="BC1766" s="1" t="s">
        <v>5617</v>
      </c>
      <c r="BD1766" s="3" t="s">
        <v>103</v>
      </c>
      <c r="BE1766" s="4" t="s">
        <v>103</v>
      </c>
      <c r="BF1766" s="4" t="s">
        <v>103</v>
      </c>
      <c r="BG1766" s="4" t="s">
        <v>103</v>
      </c>
      <c r="BH1766" s="4" t="s">
        <v>103</v>
      </c>
      <c r="BI1766" s="4" t="s">
        <v>103</v>
      </c>
      <c r="BJ1766" s="4" t="s">
        <v>89</v>
      </c>
      <c r="BK1766" s="4" t="s">
        <v>89</v>
      </c>
      <c r="BL1766" s="4" t="s">
        <v>105</v>
      </c>
      <c r="BM1766" s="1" t="s">
        <v>105</v>
      </c>
      <c r="BN1766" s="23" t="s">
        <v>5618</v>
      </c>
    </row>
    <row r="1767" spans="1:66">
      <c r="A1767">
        <f t="shared" si="27"/>
        <v>1766</v>
      </c>
      <c r="B1767" s="1"/>
      <c r="C1767" s="1" t="s">
        <v>10980</v>
      </c>
      <c r="D1767" s="52" t="s">
        <v>10981</v>
      </c>
      <c r="E1767" s="52" t="s">
        <v>10982</v>
      </c>
      <c r="F1767" s="1" t="s">
        <v>70</v>
      </c>
      <c r="G1767" s="1" t="s">
        <v>3350</v>
      </c>
      <c r="H1767" s="1" t="s">
        <v>10983</v>
      </c>
      <c r="I1767" s="1">
        <v>94380</v>
      </c>
      <c r="J1767" s="1">
        <v>94</v>
      </c>
      <c r="K1767" s="1"/>
      <c r="L1767" s="1"/>
      <c r="M1767" s="1"/>
      <c r="N1767" s="36">
        <v>11603</v>
      </c>
      <c r="O1767" s="1" t="s">
        <v>10985</v>
      </c>
      <c r="P1767" s="1" t="s">
        <v>10986</v>
      </c>
      <c r="Q1767" s="1"/>
      <c r="R1767" s="1"/>
      <c r="S1767" s="1"/>
      <c r="T1767" s="1"/>
      <c r="U1767" s="1"/>
      <c r="V1767" s="1"/>
      <c r="W1767" s="1"/>
      <c r="X1767" s="1"/>
      <c r="Y1767" s="1" t="s">
        <v>10984</v>
      </c>
      <c r="Z1767" s="1" t="s">
        <v>10984</v>
      </c>
      <c r="AA1767" s="1"/>
      <c r="AB1767" s="1"/>
      <c r="AC1767" s="1"/>
      <c r="AD1767" s="1"/>
      <c r="AE1767" s="1" t="s">
        <v>10984</v>
      </c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>
        <v>1991</v>
      </c>
      <c r="AT1767" s="1"/>
      <c r="AU1767" s="1"/>
      <c r="AV1767" s="1"/>
      <c r="AW1767" s="1"/>
      <c r="AX1767" s="1"/>
      <c r="AY1767" s="2" t="s">
        <v>10987</v>
      </c>
      <c r="AZ1767" s="2" t="s">
        <v>295</v>
      </c>
      <c r="BA1767" s="2" t="s">
        <v>296</v>
      </c>
      <c r="BB1767" s="1"/>
      <c r="BC1767" s="1" t="s">
        <v>3142</v>
      </c>
      <c r="BD1767" s="3">
        <v>71</v>
      </c>
      <c r="BE1767" s="4" t="s">
        <v>10988</v>
      </c>
      <c r="BF1767" s="4">
        <v>42277</v>
      </c>
      <c r="BG1767" s="4">
        <v>42278</v>
      </c>
      <c r="BH1767" s="4">
        <v>43373</v>
      </c>
      <c r="BI1767" s="4">
        <v>43373</v>
      </c>
      <c r="BJ1767" s="4" t="s">
        <v>89</v>
      </c>
      <c r="BK1767" s="4" t="s">
        <v>89</v>
      </c>
      <c r="BL1767" s="4" t="s">
        <v>89</v>
      </c>
      <c r="BM1767" s="1" t="s">
        <v>89</v>
      </c>
      <c r="BN1767" s="14"/>
    </row>
    <row r="1768" spans="1:66">
      <c r="A1768">
        <f t="shared" si="27"/>
        <v>1767</v>
      </c>
      <c r="B1768" s="1"/>
      <c r="C1768" s="1" t="s">
        <v>12319</v>
      </c>
      <c r="D1768" s="52" t="s">
        <v>12320</v>
      </c>
      <c r="E1768" s="52" t="s">
        <v>12321</v>
      </c>
      <c r="F1768" s="1" t="s">
        <v>70</v>
      </c>
      <c r="G1768" s="1" t="s">
        <v>12315</v>
      </c>
      <c r="H1768" s="1" t="s">
        <v>12322</v>
      </c>
      <c r="I1768" s="1">
        <v>59150</v>
      </c>
      <c r="J1768" s="1">
        <v>59</v>
      </c>
      <c r="K1768" s="1"/>
      <c r="L1768" s="1"/>
      <c r="M1768" s="1"/>
      <c r="N1768" s="36">
        <v>30000</v>
      </c>
      <c r="O1768" s="1"/>
      <c r="P1768" s="1"/>
      <c r="Q1768" s="1"/>
      <c r="R1768" s="1"/>
      <c r="S1768" s="1"/>
      <c r="T1768" s="1"/>
      <c r="U1768" s="1"/>
      <c r="V1768" s="1"/>
      <c r="W1768" s="1" t="s">
        <v>3533</v>
      </c>
      <c r="X1768" s="1"/>
      <c r="Y1768" s="1"/>
      <c r="Z1768" s="1" t="s">
        <v>3533</v>
      </c>
      <c r="AA1768" s="1"/>
      <c r="AB1768" s="1"/>
      <c r="AC1768" s="1"/>
      <c r="AD1768" s="1"/>
      <c r="AE1768" s="1" t="s">
        <v>3533</v>
      </c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2" t="s">
        <v>12323</v>
      </c>
      <c r="AZ1768" s="2" t="s">
        <v>295</v>
      </c>
      <c r="BA1768" s="2" t="s">
        <v>296</v>
      </c>
      <c r="BB1768" s="1"/>
      <c r="BC1768" s="1" t="s">
        <v>12323</v>
      </c>
      <c r="BD1768" s="3" t="s">
        <v>103</v>
      </c>
      <c r="BE1768" s="4" t="s">
        <v>399</v>
      </c>
      <c r="BF1768" s="4">
        <v>39172</v>
      </c>
      <c r="BG1768" s="4" t="s">
        <v>103</v>
      </c>
      <c r="BH1768" s="4" t="s">
        <v>103</v>
      </c>
      <c r="BI1768" s="4" t="s">
        <v>103</v>
      </c>
      <c r="BJ1768" s="4" t="s">
        <v>89</v>
      </c>
      <c r="BK1768" s="4" t="s">
        <v>89</v>
      </c>
      <c r="BL1768" s="4" t="s">
        <v>89</v>
      </c>
      <c r="BM1768" s="1" t="s">
        <v>89</v>
      </c>
      <c r="BN1768" s="6"/>
    </row>
    <row r="1769" spans="1:66">
      <c r="A1769">
        <f t="shared" si="27"/>
        <v>1768</v>
      </c>
      <c r="B1769" s="1" t="s">
        <v>66</v>
      </c>
      <c r="C1769" s="1" t="s">
        <v>20749</v>
      </c>
      <c r="D1769" s="52" t="s">
        <v>20750</v>
      </c>
      <c r="E1769" s="52" t="s">
        <v>20751</v>
      </c>
      <c r="F1769" s="1" t="s">
        <v>70</v>
      </c>
      <c r="G1769" s="1" t="s">
        <v>20676</v>
      </c>
      <c r="H1769" s="1" t="s">
        <v>20752</v>
      </c>
      <c r="I1769" s="1">
        <v>33290</v>
      </c>
      <c r="J1769" s="1">
        <v>33</v>
      </c>
      <c r="K1769" s="1"/>
      <c r="L1769" s="1"/>
      <c r="M1769" s="1"/>
      <c r="N1769" s="36">
        <v>38380</v>
      </c>
      <c r="O1769" s="1" t="s">
        <v>20754</v>
      </c>
      <c r="P1769" s="1" t="s">
        <v>20755</v>
      </c>
      <c r="Q1769" s="1"/>
      <c r="R1769" s="1"/>
      <c r="S1769" s="1"/>
      <c r="T1769" s="1"/>
      <c r="U1769" s="1"/>
      <c r="V1769" s="1"/>
      <c r="W1769" s="1"/>
      <c r="X1769" s="1" t="s">
        <v>20753</v>
      </c>
      <c r="Y1769" s="1"/>
      <c r="Z1769" s="1" t="s">
        <v>20753</v>
      </c>
      <c r="AA1769" s="1"/>
      <c r="AB1769" s="1"/>
      <c r="AC1769" s="1"/>
      <c r="AD1769" s="1"/>
      <c r="AE1769" s="1" t="s">
        <v>20753</v>
      </c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>
        <v>1510</v>
      </c>
      <c r="AS1769" s="1">
        <v>1973</v>
      </c>
      <c r="AT1769" s="1"/>
      <c r="AU1769" s="1"/>
      <c r="AV1769" s="1"/>
      <c r="AW1769" s="1"/>
      <c r="AX1769" s="1"/>
      <c r="AY1769" s="2" t="s">
        <v>20756</v>
      </c>
      <c r="AZ1769" s="2" t="s">
        <v>295</v>
      </c>
      <c r="BA1769" s="2" t="s">
        <v>1331</v>
      </c>
      <c r="BB1769" s="1"/>
      <c r="BC1769" s="1" t="s">
        <v>20757</v>
      </c>
      <c r="BD1769" s="3">
        <v>33</v>
      </c>
      <c r="BE1769" s="4" t="s">
        <v>543</v>
      </c>
      <c r="BF1769" s="4">
        <v>42093</v>
      </c>
      <c r="BG1769" s="4">
        <v>42093</v>
      </c>
      <c r="BH1769" s="4">
        <v>46475</v>
      </c>
      <c r="BI1769" s="4">
        <v>46475</v>
      </c>
      <c r="BJ1769" s="4"/>
      <c r="BK1769" s="4"/>
      <c r="BL1769" s="4"/>
      <c r="BM1769" s="1"/>
      <c r="BN1769" s="1"/>
    </row>
    <row r="1770" spans="1:66">
      <c r="A1770">
        <f t="shared" si="27"/>
        <v>1769</v>
      </c>
      <c r="B1770" s="1"/>
      <c r="C1770" s="1"/>
      <c r="D1770" s="52" t="s">
        <v>21175</v>
      </c>
      <c r="E1770" s="52" t="s">
        <v>21176</v>
      </c>
      <c r="F1770" s="1" t="s">
        <v>70</v>
      </c>
      <c r="G1770" s="1" t="s">
        <v>21169</v>
      </c>
      <c r="H1770" s="1" t="s">
        <v>21177</v>
      </c>
      <c r="I1770" s="1">
        <v>14540</v>
      </c>
      <c r="J1770" s="1">
        <v>14</v>
      </c>
      <c r="K1770" s="1"/>
      <c r="L1770" s="1"/>
      <c r="M1770" s="1"/>
      <c r="N1770" s="36">
        <v>12200</v>
      </c>
      <c r="O1770" s="1"/>
      <c r="P1770" s="1"/>
      <c r="Q1770" s="1"/>
      <c r="R1770" s="1"/>
      <c r="S1770" s="1"/>
      <c r="T1770" s="1"/>
      <c r="U1770" s="1"/>
      <c r="V1770" s="1"/>
      <c r="W1770" s="1"/>
      <c r="X1770" s="1" t="s">
        <v>4186</v>
      </c>
      <c r="Y1770" s="1"/>
      <c r="Z1770" s="1" t="s">
        <v>4186</v>
      </c>
      <c r="AA1770" s="1"/>
      <c r="AB1770" s="1"/>
      <c r="AC1770" s="1"/>
      <c r="AD1770" s="1"/>
      <c r="AE1770" s="1" t="s">
        <v>4186</v>
      </c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2" t="s">
        <v>21178</v>
      </c>
      <c r="AZ1770" s="2" t="s">
        <v>295</v>
      </c>
      <c r="BA1770" s="2" t="s">
        <v>296</v>
      </c>
      <c r="BB1770" s="1"/>
      <c r="BC1770" s="1" t="s">
        <v>21179</v>
      </c>
      <c r="BD1770" s="3" t="s">
        <v>103</v>
      </c>
      <c r="BE1770" s="4" t="s">
        <v>103</v>
      </c>
      <c r="BF1770" s="4" t="s">
        <v>103</v>
      </c>
      <c r="BG1770" s="4" t="s">
        <v>103</v>
      </c>
      <c r="BH1770" s="4" t="s">
        <v>103</v>
      </c>
      <c r="BI1770" s="4" t="s">
        <v>103</v>
      </c>
      <c r="BJ1770" s="4"/>
      <c r="BK1770" s="4"/>
      <c r="BL1770" s="4"/>
      <c r="BM1770" s="1"/>
      <c r="BN1770" s="1"/>
    </row>
    <row r="1771" spans="1:66">
      <c r="A1771">
        <f t="shared" si="27"/>
        <v>1770</v>
      </c>
      <c r="B1771" s="1"/>
      <c r="C1771" s="1"/>
      <c r="D1771" s="52" t="s">
        <v>21180</v>
      </c>
      <c r="E1771" s="52" t="s">
        <v>21181</v>
      </c>
      <c r="F1771" s="1" t="s">
        <v>70</v>
      </c>
      <c r="G1771" s="1" t="s">
        <v>21169</v>
      </c>
      <c r="H1771" s="1" t="s">
        <v>21182</v>
      </c>
      <c r="I1771" s="1">
        <v>14540</v>
      </c>
      <c r="J1771" s="1">
        <v>14</v>
      </c>
      <c r="K1771" s="1"/>
      <c r="L1771" s="1"/>
      <c r="M1771" s="1"/>
      <c r="N1771" s="36">
        <v>16100</v>
      </c>
      <c r="O1771" s="1"/>
      <c r="P1771" s="1"/>
      <c r="Q1771" s="1"/>
      <c r="R1771" s="1"/>
      <c r="S1771" s="1"/>
      <c r="T1771" s="1"/>
      <c r="U1771" s="1"/>
      <c r="V1771" s="1"/>
      <c r="W1771" s="1"/>
      <c r="X1771" s="1" t="s">
        <v>7183</v>
      </c>
      <c r="Y1771" s="1"/>
      <c r="Z1771" s="1" t="s">
        <v>7183</v>
      </c>
      <c r="AA1771" s="1"/>
      <c r="AB1771" s="1"/>
      <c r="AC1771" s="1"/>
      <c r="AD1771" s="1"/>
      <c r="AE1771" s="1" t="s">
        <v>7183</v>
      </c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2" t="s">
        <v>21178</v>
      </c>
      <c r="AZ1771" s="2" t="s">
        <v>295</v>
      </c>
      <c r="BA1771" s="2" t="s">
        <v>296</v>
      </c>
      <c r="BB1771" s="1"/>
      <c r="BC1771" s="1" t="s">
        <v>21178</v>
      </c>
      <c r="BD1771" s="3" t="s">
        <v>103</v>
      </c>
      <c r="BE1771" s="4" t="s">
        <v>103</v>
      </c>
      <c r="BF1771" s="4" t="s">
        <v>103</v>
      </c>
      <c r="BG1771" s="4" t="s">
        <v>103</v>
      </c>
      <c r="BH1771" s="4" t="s">
        <v>103</v>
      </c>
      <c r="BI1771" s="4" t="s">
        <v>103</v>
      </c>
      <c r="BJ1771" s="4"/>
      <c r="BK1771" s="4"/>
      <c r="BL1771" s="4"/>
      <c r="BM1771" s="1"/>
      <c r="BN1771" s="1"/>
    </row>
    <row r="1772" spans="1:66">
      <c r="A1772">
        <f t="shared" si="27"/>
        <v>1771</v>
      </c>
      <c r="B1772" s="1" t="s">
        <v>66</v>
      </c>
      <c r="C1772" s="1" t="s">
        <v>13158</v>
      </c>
      <c r="D1772" s="52" t="s">
        <v>13159</v>
      </c>
      <c r="E1772" s="52" t="s">
        <v>13160</v>
      </c>
      <c r="F1772" s="1" t="s">
        <v>70</v>
      </c>
      <c r="G1772" s="1" t="s">
        <v>13161</v>
      </c>
      <c r="H1772" s="1" t="s">
        <v>13162</v>
      </c>
      <c r="I1772" s="1">
        <v>67116</v>
      </c>
      <c r="J1772" s="1">
        <v>67</v>
      </c>
      <c r="K1772" s="1"/>
      <c r="L1772" s="1"/>
      <c r="M1772" s="1">
        <v>3</v>
      </c>
      <c r="N1772" s="36">
        <v>27418</v>
      </c>
      <c r="O1772" s="1" t="s">
        <v>13164</v>
      </c>
      <c r="P1772" s="1" t="s">
        <v>8667</v>
      </c>
      <c r="Q1772" s="1"/>
      <c r="R1772" s="1"/>
      <c r="S1772" s="1"/>
      <c r="T1772" s="1"/>
      <c r="U1772" s="1"/>
      <c r="V1772" s="1"/>
      <c r="W1772" s="1" t="s">
        <v>13163</v>
      </c>
      <c r="X1772" s="1"/>
      <c r="Y1772" s="1"/>
      <c r="Z1772" s="1" t="s">
        <v>13163</v>
      </c>
      <c r="AA1772" s="1"/>
      <c r="AB1772" s="1"/>
      <c r="AC1772" s="1"/>
      <c r="AD1772" s="1"/>
      <c r="AE1772" s="1" t="s">
        <v>13163</v>
      </c>
      <c r="AF1772" s="1"/>
      <c r="AG1772" s="1"/>
      <c r="AH1772" s="1"/>
      <c r="AI1772" s="1">
        <v>14</v>
      </c>
      <c r="AJ1772" s="1"/>
      <c r="AK1772" s="1"/>
      <c r="AL1772" s="1"/>
      <c r="AM1772" s="1"/>
      <c r="AN1772" s="1"/>
      <c r="AO1772" s="1"/>
      <c r="AP1772" s="1"/>
      <c r="AQ1772" s="1"/>
      <c r="AR1772" s="1" t="s">
        <v>208</v>
      </c>
      <c r="AS1772" s="1">
        <v>2020</v>
      </c>
      <c r="AT1772" s="1" t="s">
        <v>13165</v>
      </c>
      <c r="AU1772" s="1"/>
      <c r="AV1772" s="1"/>
      <c r="AW1772" s="1" t="s">
        <v>13166</v>
      </c>
      <c r="AX1772" s="1"/>
      <c r="AY1772" s="2" t="s">
        <v>13167</v>
      </c>
      <c r="AZ1772" s="2" t="s">
        <v>295</v>
      </c>
      <c r="BA1772" s="2" t="s">
        <v>613</v>
      </c>
      <c r="BB1772" s="1"/>
      <c r="BC1772" s="1" t="s">
        <v>13167</v>
      </c>
      <c r="BD1772" s="3" t="s">
        <v>103</v>
      </c>
      <c r="BE1772" s="4" t="s">
        <v>399</v>
      </c>
      <c r="BF1772" s="4">
        <v>43738</v>
      </c>
      <c r="BG1772" s="4" t="s">
        <v>103</v>
      </c>
      <c r="BH1772" s="4" t="s">
        <v>103</v>
      </c>
      <c r="BI1772" s="4" t="s">
        <v>103</v>
      </c>
      <c r="BJ1772" s="4" t="s">
        <v>89</v>
      </c>
      <c r="BK1772" s="4" t="s">
        <v>89</v>
      </c>
      <c r="BL1772" s="4" t="s">
        <v>89</v>
      </c>
      <c r="BM1772" s="1" t="s">
        <v>89</v>
      </c>
      <c r="BN1772" s="20" t="s">
        <v>680</v>
      </c>
    </row>
    <row r="1773" spans="1:66">
      <c r="A1773">
        <f t="shared" si="27"/>
        <v>1772</v>
      </c>
      <c r="B1773" s="1"/>
      <c r="C1773" s="1"/>
      <c r="D1773" s="52" t="s">
        <v>7918</v>
      </c>
      <c r="E1773" s="52" t="s">
        <v>7919</v>
      </c>
      <c r="F1773" s="1" t="s">
        <v>70</v>
      </c>
      <c r="G1773" s="1" t="s">
        <v>7902</v>
      </c>
      <c r="H1773" s="1" t="s">
        <v>7920</v>
      </c>
      <c r="I1773" s="1">
        <v>78310</v>
      </c>
      <c r="J1773" s="1">
        <v>78</v>
      </c>
      <c r="K1773" s="1"/>
      <c r="L1773" s="1"/>
      <c r="M1773" s="1"/>
      <c r="N1773" s="36">
        <v>54117</v>
      </c>
      <c r="O1773" s="1" t="s">
        <v>7921</v>
      </c>
      <c r="P1773" s="1" t="s">
        <v>7922</v>
      </c>
      <c r="Q1773" s="1"/>
      <c r="R1773" s="1"/>
      <c r="S1773" s="1" t="s">
        <v>7715</v>
      </c>
      <c r="T1773" s="1"/>
      <c r="U1773" s="1" t="s">
        <v>7923</v>
      </c>
      <c r="V1773" s="1"/>
      <c r="W1773" s="1"/>
      <c r="X1773" s="1" t="s">
        <v>982</v>
      </c>
      <c r="Y1773" s="1"/>
      <c r="Z1773" s="1" t="s">
        <v>982</v>
      </c>
      <c r="AA1773" s="1"/>
      <c r="AB1773" s="1"/>
      <c r="AC1773" s="1"/>
      <c r="AD1773" s="1"/>
      <c r="AE1773" s="1" t="s">
        <v>982</v>
      </c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 t="s">
        <v>7924</v>
      </c>
      <c r="AR1773" s="1" t="s">
        <v>7925</v>
      </c>
      <c r="AS1773" s="1"/>
      <c r="AT1773" s="1"/>
      <c r="AU1773" s="1"/>
      <c r="AV1773" s="1"/>
      <c r="AW1773" s="1" t="s">
        <v>7926</v>
      </c>
      <c r="AX1773" s="1"/>
      <c r="AY1773" s="2" t="s">
        <v>7927</v>
      </c>
      <c r="AZ1773" s="2" t="s">
        <v>295</v>
      </c>
      <c r="BA1773" s="2" t="s">
        <v>296</v>
      </c>
      <c r="BB1773" s="1"/>
      <c r="BC1773" s="1" t="s">
        <v>7927</v>
      </c>
      <c r="BD1773" s="3" t="s">
        <v>103</v>
      </c>
      <c r="BE1773" s="4" t="s">
        <v>103</v>
      </c>
      <c r="BF1773" s="4" t="s">
        <v>103</v>
      </c>
      <c r="BG1773" s="4" t="s">
        <v>103</v>
      </c>
      <c r="BH1773" s="4" t="s">
        <v>103</v>
      </c>
      <c r="BI1773" s="4" t="s">
        <v>103</v>
      </c>
      <c r="BJ1773" s="4" t="s">
        <v>105</v>
      </c>
      <c r="BK1773" s="4" t="s">
        <v>105</v>
      </c>
      <c r="BL1773" s="4" t="s">
        <v>105</v>
      </c>
      <c r="BM1773" s="1" t="s">
        <v>105</v>
      </c>
      <c r="BN1773" s="1" t="s">
        <v>7928</v>
      </c>
    </row>
    <row r="1774" spans="1:66">
      <c r="A1774">
        <f t="shared" si="27"/>
        <v>1773</v>
      </c>
      <c r="B1774" s="1"/>
      <c r="C1774" s="1" t="s">
        <v>10370</v>
      </c>
      <c r="D1774" s="52" t="s">
        <v>10371</v>
      </c>
      <c r="E1774" s="52" t="s">
        <v>10372</v>
      </c>
      <c r="F1774" s="1" t="s">
        <v>70</v>
      </c>
      <c r="G1774" s="1" t="s">
        <v>10373</v>
      </c>
      <c r="H1774" s="1" t="s">
        <v>10374</v>
      </c>
      <c r="I1774" s="1">
        <v>93550</v>
      </c>
      <c r="J1774" s="1">
        <v>93</v>
      </c>
      <c r="K1774" s="1"/>
      <c r="L1774" s="1"/>
      <c r="M1774" s="1">
        <v>4</v>
      </c>
      <c r="N1774" s="36">
        <v>34200</v>
      </c>
      <c r="O1774" s="1" t="s">
        <v>10376</v>
      </c>
      <c r="P1774" s="1" t="s">
        <v>10377</v>
      </c>
      <c r="Q1774" s="1"/>
      <c r="R1774" s="1"/>
      <c r="S1774" s="1" t="s">
        <v>10378</v>
      </c>
      <c r="T1774" s="1"/>
      <c r="U1774" s="1"/>
      <c r="V1774" s="1"/>
      <c r="W1774" s="1"/>
      <c r="X1774" s="1" t="s">
        <v>10375</v>
      </c>
      <c r="Y1774" s="1"/>
      <c r="Z1774" s="1" t="s">
        <v>10375</v>
      </c>
      <c r="AA1774" s="1"/>
      <c r="AB1774" s="1"/>
      <c r="AC1774" s="1"/>
      <c r="AD1774" s="1"/>
      <c r="AE1774" s="1" t="s">
        <v>10375</v>
      </c>
      <c r="AF1774" s="1"/>
      <c r="AG1774" s="1"/>
      <c r="AH1774" s="1"/>
      <c r="AI1774" s="1" t="s">
        <v>4333</v>
      </c>
      <c r="AJ1774" s="1">
        <v>20</v>
      </c>
      <c r="AK1774" s="1"/>
      <c r="AL1774" s="1"/>
      <c r="AM1774" s="1"/>
      <c r="AN1774" s="1"/>
      <c r="AO1774" s="1"/>
      <c r="AP1774" s="1"/>
      <c r="AQ1774" s="1" t="s">
        <v>81</v>
      </c>
      <c r="AR1774" s="1" t="s">
        <v>2986</v>
      </c>
      <c r="AS1774" s="1"/>
      <c r="AT1774" s="1"/>
      <c r="AU1774" s="1"/>
      <c r="AV1774" s="1"/>
      <c r="AW1774" s="1" t="s">
        <v>1088</v>
      </c>
      <c r="AX1774" s="1"/>
      <c r="AY1774" s="2" t="s">
        <v>10379</v>
      </c>
      <c r="AZ1774" s="2" t="s">
        <v>295</v>
      </c>
      <c r="BA1774" s="2" t="s">
        <v>1904</v>
      </c>
      <c r="BB1774" s="1"/>
      <c r="BC1774" s="1" t="s">
        <v>10379</v>
      </c>
      <c r="BD1774" s="3" t="s">
        <v>103</v>
      </c>
      <c r="BE1774" s="4" t="s">
        <v>367</v>
      </c>
      <c r="BF1774" s="4">
        <v>36891</v>
      </c>
      <c r="BG1774" s="4" t="s">
        <v>103</v>
      </c>
      <c r="BH1774" s="4" t="s">
        <v>103</v>
      </c>
      <c r="BI1774" s="4" t="s">
        <v>103</v>
      </c>
      <c r="BJ1774" s="4" t="s">
        <v>89</v>
      </c>
      <c r="BK1774" s="4" t="s">
        <v>89</v>
      </c>
      <c r="BL1774" s="4" t="s">
        <v>89</v>
      </c>
      <c r="BM1774" s="1" t="s">
        <v>89</v>
      </c>
      <c r="BN1774" s="1" t="s">
        <v>854</v>
      </c>
    </row>
    <row r="1775" spans="1:66">
      <c r="A1775">
        <f t="shared" si="27"/>
        <v>1774</v>
      </c>
      <c r="B1775" s="1" t="s">
        <v>66</v>
      </c>
      <c r="C1775" s="1" t="s">
        <v>20308</v>
      </c>
      <c r="D1775" s="52" t="s">
        <v>20309</v>
      </c>
      <c r="E1775" s="52" t="s">
        <v>20310</v>
      </c>
      <c r="F1775" s="1" t="s">
        <v>70</v>
      </c>
      <c r="G1775" s="1" t="s">
        <v>20311</v>
      </c>
      <c r="H1775" s="1" t="s">
        <v>20312</v>
      </c>
      <c r="I1775" s="1">
        <v>53810</v>
      </c>
      <c r="J1775" s="1">
        <v>53</v>
      </c>
      <c r="K1775" s="1"/>
      <c r="L1775" s="1"/>
      <c r="M1775" s="1"/>
      <c r="N1775" s="36">
        <v>9727</v>
      </c>
      <c r="O1775" s="1" t="s">
        <v>13194</v>
      </c>
      <c r="P1775" s="1" t="s">
        <v>20314</v>
      </c>
      <c r="Q1775" s="1"/>
      <c r="R1775" s="1"/>
      <c r="S1775" s="1"/>
      <c r="T1775" s="1"/>
      <c r="U1775" s="1"/>
      <c r="V1775" s="1"/>
      <c r="W1775" s="1" t="s">
        <v>20313</v>
      </c>
      <c r="X1775" s="1"/>
      <c r="Y1775" s="1"/>
      <c r="Z1775" s="1" t="s">
        <v>20313</v>
      </c>
      <c r="AA1775" s="1"/>
      <c r="AB1775" s="1"/>
      <c r="AC1775" s="1"/>
      <c r="AD1775" s="1"/>
      <c r="AE1775" s="1" t="s">
        <v>20313</v>
      </c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>
        <v>2019</v>
      </c>
      <c r="AT1775" s="1"/>
      <c r="AU1775" s="1"/>
      <c r="AV1775" s="1"/>
      <c r="AW1775" s="1"/>
      <c r="AX1775" s="1"/>
      <c r="AY1775" s="2" t="s">
        <v>20315</v>
      </c>
      <c r="AZ1775" s="2" t="s">
        <v>295</v>
      </c>
      <c r="BA1775" s="2" t="s">
        <v>296</v>
      </c>
      <c r="BB1775" s="1"/>
      <c r="BC1775" s="1" t="s">
        <v>20315</v>
      </c>
      <c r="BD1775" s="3" t="s">
        <v>103</v>
      </c>
      <c r="BE1775" s="4" t="s">
        <v>399</v>
      </c>
      <c r="BF1775" s="4">
        <v>43465</v>
      </c>
      <c r="BG1775" s="4" t="s">
        <v>103</v>
      </c>
      <c r="BH1775" s="4" t="s">
        <v>103</v>
      </c>
      <c r="BI1775" s="4" t="s">
        <v>103</v>
      </c>
      <c r="BJ1775" s="4"/>
      <c r="BK1775" s="4"/>
      <c r="BL1775" s="4"/>
      <c r="BM1775" s="1"/>
      <c r="BN1775" s="1"/>
    </row>
    <row r="1776" spans="1:66">
      <c r="A1776">
        <f t="shared" si="27"/>
        <v>1775</v>
      </c>
      <c r="B1776" s="1" t="s">
        <v>66</v>
      </c>
      <c r="C1776" s="1" t="s">
        <v>2257</v>
      </c>
      <c r="D1776" s="52" t="s">
        <v>2258</v>
      </c>
      <c r="E1776" s="52" t="s">
        <v>2259</v>
      </c>
      <c r="F1776" s="1" t="s">
        <v>70</v>
      </c>
      <c r="G1776" s="1" t="s">
        <v>2260</v>
      </c>
      <c r="H1776" s="1" t="s">
        <v>2261</v>
      </c>
      <c r="I1776" s="1">
        <v>45110</v>
      </c>
      <c r="J1776" s="1">
        <v>45</v>
      </c>
      <c r="K1776" s="1"/>
      <c r="L1776" s="1"/>
      <c r="M1776" s="1"/>
      <c r="N1776" s="36">
        <v>8361</v>
      </c>
      <c r="O1776" s="1" t="s">
        <v>2263</v>
      </c>
      <c r="P1776" s="1" t="s">
        <v>2264</v>
      </c>
      <c r="Q1776" s="1"/>
      <c r="R1776" s="1"/>
      <c r="S1776" s="1"/>
      <c r="T1776" s="1" t="s">
        <v>2265</v>
      </c>
      <c r="U1776" s="1"/>
      <c r="V1776" s="1"/>
      <c r="W1776" s="1"/>
      <c r="X1776" s="1" t="s">
        <v>2262</v>
      </c>
      <c r="Y1776" s="1"/>
      <c r="Z1776" s="1" t="s">
        <v>2262</v>
      </c>
      <c r="AA1776" s="1"/>
      <c r="AB1776" s="1"/>
      <c r="AC1776" s="1"/>
      <c r="AD1776" s="1"/>
      <c r="AE1776" s="1"/>
      <c r="AF1776" s="1" t="s">
        <v>2266</v>
      </c>
      <c r="AG1776" s="1" t="s">
        <v>2011</v>
      </c>
      <c r="AH1776" s="1"/>
      <c r="AI1776" s="1" t="s">
        <v>2267</v>
      </c>
      <c r="AJ1776" s="1">
        <v>5</v>
      </c>
      <c r="AK1776" s="1"/>
      <c r="AL1776" s="1"/>
      <c r="AM1776" s="1"/>
      <c r="AN1776" s="1"/>
      <c r="AO1776" s="1"/>
      <c r="AP1776" s="1"/>
      <c r="AQ1776" s="1" t="s">
        <v>334</v>
      </c>
      <c r="AR1776" s="1" t="s">
        <v>2268</v>
      </c>
      <c r="AS1776" s="1">
        <v>1978</v>
      </c>
      <c r="AT1776" s="1"/>
      <c r="AU1776" s="1"/>
      <c r="AV1776" s="1"/>
      <c r="AW1776" s="1" t="s">
        <v>2269</v>
      </c>
      <c r="AX1776" s="1"/>
      <c r="AY1776" s="2" t="s">
        <v>240</v>
      </c>
      <c r="AZ1776" s="2" t="s">
        <v>295</v>
      </c>
      <c r="BA1776" s="2" t="s">
        <v>86</v>
      </c>
      <c r="BB1776" s="1"/>
      <c r="BC1776" s="1" t="s">
        <v>240</v>
      </c>
      <c r="BD1776" s="3" t="s">
        <v>103</v>
      </c>
      <c r="BE1776" s="1" t="s">
        <v>103</v>
      </c>
      <c r="BF1776" s="1" t="s">
        <v>103</v>
      </c>
      <c r="BG1776" s="1" t="s">
        <v>103</v>
      </c>
      <c r="BH1776" s="1" t="s">
        <v>103</v>
      </c>
      <c r="BI1776" s="1" t="s">
        <v>103</v>
      </c>
      <c r="BJ1776" s="1" t="s">
        <v>105</v>
      </c>
      <c r="BK1776" s="1" t="s">
        <v>105</v>
      </c>
      <c r="BL1776" s="1" t="s">
        <v>105</v>
      </c>
      <c r="BM1776" s="1" t="s">
        <v>105</v>
      </c>
      <c r="BN1776" s="1" t="s">
        <v>2270</v>
      </c>
    </row>
    <row r="1777" spans="1:67">
      <c r="A1777">
        <f t="shared" si="27"/>
        <v>1776</v>
      </c>
      <c r="B1777" s="1"/>
      <c r="C1777" s="1"/>
      <c r="D1777" s="52" t="s">
        <v>5891</v>
      </c>
      <c r="E1777" s="52" t="s">
        <v>5892</v>
      </c>
      <c r="F1777" s="1" t="s">
        <v>70</v>
      </c>
      <c r="G1777" s="1" t="s">
        <v>5893</v>
      </c>
      <c r="H1777" s="1" t="s">
        <v>5894</v>
      </c>
      <c r="I1777" s="1">
        <v>26140</v>
      </c>
      <c r="J1777" s="1">
        <v>26</v>
      </c>
      <c r="K1777" s="1"/>
      <c r="L1777" s="1"/>
      <c r="M1777" s="1"/>
      <c r="N1777" s="36">
        <v>4196</v>
      </c>
      <c r="O1777" s="1"/>
      <c r="P1777" s="1" t="s">
        <v>5896</v>
      </c>
      <c r="Q1777" s="1"/>
      <c r="R1777" s="1"/>
      <c r="S1777" s="1"/>
      <c r="T1777" s="1" t="s">
        <v>1676</v>
      </c>
      <c r="U1777" s="1"/>
      <c r="V1777" s="1"/>
      <c r="W1777" s="1"/>
      <c r="X1777" s="1"/>
      <c r="Y1777" s="1" t="s">
        <v>5895</v>
      </c>
      <c r="Z1777" s="1"/>
      <c r="AA1777" s="1"/>
      <c r="AB1777" s="1"/>
      <c r="AC1777" s="1" t="s">
        <v>5895</v>
      </c>
      <c r="AD1777" s="1"/>
      <c r="AE1777" s="1" t="s">
        <v>5895</v>
      </c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>
        <v>1995</v>
      </c>
      <c r="AT1777" s="1"/>
      <c r="AU1777" s="1"/>
      <c r="AV1777" s="1"/>
      <c r="AW1777" s="1" t="s">
        <v>5897</v>
      </c>
      <c r="AX1777" s="1"/>
      <c r="AY1777" s="2" t="s">
        <v>240</v>
      </c>
      <c r="AZ1777" s="2" t="s">
        <v>295</v>
      </c>
      <c r="BA1777" s="2" t="s">
        <v>86</v>
      </c>
      <c r="BB1777" s="1"/>
      <c r="BC1777" s="1" t="s">
        <v>240</v>
      </c>
      <c r="BD1777" s="3" t="s">
        <v>103</v>
      </c>
      <c r="BE1777" s="4" t="s">
        <v>103</v>
      </c>
      <c r="BF1777" s="4" t="s">
        <v>103</v>
      </c>
      <c r="BG1777" s="4" t="s">
        <v>103</v>
      </c>
      <c r="BH1777" s="4" t="s">
        <v>103</v>
      </c>
      <c r="BI1777" s="4" t="s">
        <v>103</v>
      </c>
      <c r="BJ1777" s="4" t="s">
        <v>105</v>
      </c>
      <c r="BK1777" s="4" t="s">
        <v>105</v>
      </c>
      <c r="BL1777" s="4" t="s">
        <v>105</v>
      </c>
      <c r="BM1777" s="1" t="s">
        <v>105</v>
      </c>
      <c r="BN1777" s="1" t="s">
        <v>563</v>
      </c>
    </row>
    <row r="1778" spans="1:67">
      <c r="A1778">
        <f t="shared" si="27"/>
        <v>1777</v>
      </c>
      <c r="B1778" s="1"/>
      <c r="C1778" s="1"/>
      <c r="D1778" s="52" t="s">
        <v>14843</v>
      </c>
      <c r="E1778" s="52" t="s">
        <v>14844</v>
      </c>
      <c r="F1778" s="1" t="s">
        <v>70</v>
      </c>
      <c r="G1778" s="1" t="s">
        <v>13288</v>
      </c>
      <c r="H1778" s="1" t="s">
        <v>14825</v>
      </c>
      <c r="I1778" s="1">
        <v>80700</v>
      </c>
      <c r="J1778" s="1">
        <v>80</v>
      </c>
      <c r="K1778" s="1"/>
      <c r="L1778" s="1"/>
      <c r="M1778" s="1"/>
      <c r="N1778" s="36">
        <v>8000</v>
      </c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 t="s">
        <v>598</v>
      </c>
      <c r="Z1778" s="1"/>
      <c r="AA1778" s="1" t="s">
        <v>598</v>
      </c>
      <c r="AB1778" s="1"/>
      <c r="AC1778" s="1"/>
      <c r="AD1778" s="1"/>
      <c r="AE1778" s="1" t="s">
        <v>598</v>
      </c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2" t="s">
        <v>240</v>
      </c>
      <c r="AZ1778" s="2" t="s">
        <v>295</v>
      </c>
      <c r="BA1778" s="2" t="s">
        <v>86</v>
      </c>
      <c r="BB1778" s="1"/>
      <c r="BC1778" s="1" t="s">
        <v>240</v>
      </c>
      <c r="BD1778" s="3" t="s">
        <v>103</v>
      </c>
      <c r="BE1778" s="4" t="s">
        <v>103</v>
      </c>
      <c r="BF1778" s="4" t="s">
        <v>103</v>
      </c>
      <c r="BG1778" s="4" t="s">
        <v>103</v>
      </c>
      <c r="BH1778" s="4" t="s">
        <v>103</v>
      </c>
      <c r="BI1778" s="4" t="s">
        <v>103</v>
      </c>
      <c r="BJ1778" s="4" t="s">
        <v>89</v>
      </c>
      <c r="BK1778" s="4" t="s">
        <v>89</v>
      </c>
      <c r="BL1778" s="4" t="s">
        <v>89</v>
      </c>
      <c r="BM1778" s="1" t="s">
        <v>89</v>
      </c>
      <c r="BN1778" s="1"/>
      <c r="BO1778" s="4" t="s">
        <v>14845</v>
      </c>
    </row>
    <row r="1779" spans="1:67">
      <c r="A1779">
        <f t="shared" si="27"/>
        <v>1778</v>
      </c>
      <c r="B1779" s="1"/>
      <c r="C1779" s="1"/>
      <c r="D1779" s="52" t="s">
        <v>15057</v>
      </c>
      <c r="E1779" s="52" t="s">
        <v>15058</v>
      </c>
      <c r="F1779" s="1" t="s">
        <v>70</v>
      </c>
      <c r="G1779" s="1" t="s">
        <v>13508</v>
      </c>
      <c r="H1779" s="1" t="s">
        <v>15059</v>
      </c>
      <c r="I1779" s="1">
        <v>21800</v>
      </c>
      <c r="J1779" s="1">
        <v>21</v>
      </c>
      <c r="K1779" s="1"/>
      <c r="L1779" s="1"/>
      <c r="M1779" s="1"/>
      <c r="N1779" s="36">
        <v>25918</v>
      </c>
      <c r="O1779" s="1" t="s">
        <v>15061</v>
      </c>
      <c r="P1779" s="1" t="s">
        <v>1097</v>
      </c>
      <c r="Q1779" s="1"/>
      <c r="R1779" s="1"/>
      <c r="S1779" s="1"/>
      <c r="T1779" s="1" t="s">
        <v>15062</v>
      </c>
      <c r="U1779" s="1"/>
      <c r="V1779" s="1"/>
      <c r="W1779" s="1"/>
      <c r="X1779" s="1" t="s">
        <v>15060</v>
      </c>
      <c r="Y1779" s="1"/>
      <c r="Z1779" s="1" t="s">
        <v>15060</v>
      </c>
      <c r="AA1779" s="1"/>
      <c r="AB1779" s="1"/>
      <c r="AC1779" s="1"/>
      <c r="AD1779" s="1"/>
      <c r="AE1779" s="1" t="s">
        <v>15060</v>
      </c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>
        <v>1975</v>
      </c>
      <c r="AT1779" s="1"/>
      <c r="AU1779" s="1"/>
      <c r="AV1779" s="1"/>
      <c r="AW1779" s="1" t="s">
        <v>15063</v>
      </c>
      <c r="AX1779" s="1"/>
      <c r="AY1779" s="2" t="s">
        <v>240</v>
      </c>
      <c r="AZ1779" s="2" t="s">
        <v>295</v>
      </c>
      <c r="BA1779" s="2" t="s">
        <v>86</v>
      </c>
      <c r="BB1779" s="1"/>
      <c r="BC1779" s="1" t="s">
        <v>240</v>
      </c>
      <c r="BD1779" s="3" t="s">
        <v>103</v>
      </c>
      <c r="BE1779" s="4" t="s">
        <v>103</v>
      </c>
      <c r="BF1779" s="4" t="s">
        <v>103</v>
      </c>
      <c r="BG1779" s="4" t="s">
        <v>103</v>
      </c>
      <c r="BH1779" s="4" t="s">
        <v>103</v>
      </c>
      <c r="BI1779" s="4" t="s">
        <v>103</v>
      </c>
      <c r="BJ1779" s="4"/>
      <c r="BK1779" s="4"/>
      <c r="BL1779" s="4"/>
      <c r="BM1779" s="1"/>
      <c r="BN1779" s="1"/>
    </row>
    <row r="1780" spans="1:67">
      <c r="A1780">
        <f t="shared" si="27"/>
        <v>1779</v>
      </c>
      <c r="B1780" s="1"/>
      <c r="C1780" s="1"/>
      <c r="D1780" s="52" t="s">
        <v>15064</v>
      </c>
      <c r="E1780" s="52" t="s">
        <v>15065</v>
      </c>
      <c r="F1780" s="1" t="s">
        <v>70</v>
      </c>
      <c r="G1780" s="1" t="s">
        <v>15066</v>
      </c>
      <c r="H1780" s="1" t="s">
        <v>15067</v>
      </c>
      <c r="I1780" s="1">
        <v>39500</v>
      </c>
      <c r="J1780" s="1">
        <v>39</v>
      </c>
      <c r="K1780" s="1"/>
      <c r="L1780" s="1"/>
      <c r="M1780" s="1"/>
      <c r="N1780" s="1">
        <v>700</v>
      </c>
      <c r="O1780" s="1"/>
      <c r="P1780" s="1" t="s">
        <v>15068</v>
      </c>
      <c r="Q1780" s="1"/>
      <c r="R1780" s="1"/>
      <c r="S1780" s="1"/>
      <c r="T1780" s="1" t="s">
        <v>15069</v>
      </c>
      <c r="U1780" s="1"/>
      <c r="V1780" s="1"/>
      <c r="W1780" s="1"/>
      <c r="X1780" s="1"/>
      <c r="Y1780" s="1" t="s">
        <v>3792</v>
      </c>
      <c r="Z1780" s="1"/>
      <c r="AA1780" s="1"/>
      <c r="AB1780" s="1"/>
      <c r="AC1780" s="1" t="s">
        <v>3792</v>
      </c>
      <c r="AD1780" s="1"/>
      <c r="AE1780" s="1" t="s">
        <v>3792</v>
      </c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>
        <v>1980</v>
      </c>
      <c r="AT1780" s="1"/>
      <c r="AU1780" s="1"/>
      <c r="AV1780" s="1"/>
      <c r="AW1780" s="1" t="s">
        <v>15070</v>
      </c>
      <c r="AX1780" s="1"/>
      <c r="AY1780" s="2" t="s">
        <v>240</v>
      </c>
      <c r="AZ1780" s="2" t="s">
        <v>295</v>
      </c>
      <c r="BA1780" s="2" t="s">
        <v>86</v>
      </c>
      <c r="BB1780" s="1"/>
      <c r="BC1780" s="1" t="s">
        <v>240</v>
      </c>
      <c r="BD1780" s="3" t="s">
        <v>103</v>
      </c>
      <c r="BE1780" s="4" t="s">
        <v>103</v>
      </c>
      <c r="BF1780" s="4" t="s">
        <v>103</v>
      </c>
      <c r="BG1780" s="4" t="s">
        <v>103</v>
      </c>
      <c r="BH1780" s="4" t="s">
        <v>103</v>
      </c>
      <c r="BI1780" s="4" t="s">
        <v>103</v>
      </c>
      <c r="BJ1780" s="4"/>
      <c r="BK1780" s="4"/>
      <c r="BL1780" s="4"/>
      <c r="BM1780" s="1"/>
      <c r="BN1780" s="1"/>
    </row>
    <row r="1781" spans="1:67">
      <c r="A1781">
        <f t="shared" si="27"/>
        <v>1780</v>
      </c>
      <c r="B1781" s="1" t="s">
        <v>66</v>
      </c>
      <c r="C1781" s="1" t="s">
        <v>15071</v>
      </c>
      <c r="D1781" s="52" t="s">
        <v>15072</v>
      </c>
      <c r="E1781" s="52" t="s">
        <v>15073</v>
      </c>
      <c r="F1781" s="1" t="s">
        <v>70</v>
      </c>
      <c r="G1781" s="1" t="s">
        <v>15074</v>
      </c>
      <c r="H1781" s="1" t="s">
        <v>15075</v>
      </c>
      <c r="I1781" s="1">
        <v>67120</v>
      </c>
      <c r="J1781" s="1">
        <v>67</v>
      </c>
      <c r="K1781" s="1"/>
      <c r="L1781" s="1" t="s">
        <v>15076</v>
      </c>
      <c r="M1781" s="1">
        <v>7</v>
      </c>
      <c r="N1781" s="36">
        <v>6731</v>
      </c>
      <c r="O1781" s="1" t="s">
        <v>15078</v>
      </c>
      <c r="P1781" s="1" t="s">
        <v>15079</v>
      </c>
      <c r="Q1781" s="1"/>
      <c r="R1781" s="1"/>
      <c r="S1781" s="1"/>
      <c r="T1781" s="1" t="s">
        <v>239</v>
      </c>
      <c r="U1781" s="1"/>
      <c r="V1781" s="1"/>
      <c r="W1781" s="1"/>
      <c r="X1781" s="1" t="s">
        <v>15077</v>
      </c>
      <c r="Y1781" s="1"/>
      <c r="Z1781" s="1" t="s">
        <v>15077</v>
      </c>
      <c r="AA1781" s="1"/>
      <c r="AB1781" s="1"/>
      <c r="AC1781" s="1"/>
      <c r="AD1781" s="1"/>
      <c r="AE1781" s="1"/>
      <c r="AF1781" s="1" t="s">
        <v>473</v>
      </c>
      <c r="AG1781" s="1" t="s">
        <v>5987</v>
      </c>
      <c r="AH1781" s="1"/>
      <c r="AI1781" s="1" t="s">
        <v>15080</v>
      </c>
      <c r="AJ1781" s="1">
        <v>12</v>
      </c>
      <c r="AK1781" s="1"/>
      <c r="AL1781" s="1"/>
      <c r="AM1781" s="1"/>
      <c r="AN1781" s="1"/>
      <c r="AO1781" s="1"/>
      <c r="AP1781" s="1"/>
      <c r="AQ1781" s="1" t="s">
        <v>334</v>
      </c>
      <c r="AR1781" s="1" t="s">
        <v>15081</v>
      </c>
      <c r="AS1781" s="1">
        <v>1985</v>
      </c>
      <c r="AT1781" s="1"/>
      <c r="AU1781" s="1"/>
      <c r="AV1781" s="1"/>
      <c r="AW1781" s="1" t="s">
        <v>15082</v>
      </c>
      <c r="AX1781" s="1"/>
      <c r="AY1781" s="2" t="s">
        <v>240</v>
      </c>
      <c r="AZ1781" s="2" t="s">
        <v>295</v>
      </c>
      <c r="BA1781" s="2" t="s">
        <v>86</v>
      </c>
      <c r="BB1781" s="1"/>
      <c r="BC1781" s="1" t="s">
        <v>240</v>
      </c>
      <c r="BD1781" s="3" t="s">
        <v>103</v>
      </c>
      <c r="BE1781" s="4" t="s">
        <v>103</v>
      </c>
      <c r="BF1781" s="4" t="s">
        <v>103</v>
      </c>
      <c r="BG1781" s="4" t="s">
        <v>103</v>
      </c>
      <c r="BH1781" s="4" t="s">
        <v>103</v>
      </c>
      <c r="BI1781" s="4" t="s">
        <v>103</v>
      </c>
      <c r="BJ1781" s="4"/>
      <c r="BK1781" s="4"/>
      <c r="BL1781" s="4"/>
      <c r="BM1781" s="1"/>
      <c r="BN1781" s="1"/>
    </row>
    <row r="1782" spans="1:67">
      <c r="A1782">
        <f t="shared" si="27"/>
        <v>1781</v>
      </c>
      <c r="B1782" s="1" t="s">
        <v>66</v>
      </c>
      <c r="C1782" s="1" t="s">
        <v>15083</v>
      </c>
      <c r="D1782" s="52" t="s">
        <v>15084</v>
      </c>
      <c r="E1782" s="52" t="s">
        <v>15085</v>
      </c>
      <c r="F1782" s="1" t="s">
        <v>70</v>
      </c>
      <c r="G1782" s="1" t="s">
        <v>15074</v>
      </c>
      <c r="H1782" s="1" t="s">
        <v>15086</v>
      </c>
      <c r="I1782" s="1">
        <v>67120</v>
      </c>
      <c r="J1782" s="1">
        <v>67</v>
      </c>
      <c r="K1782" s="1"/>
      <c r="L1782" s="1" t="s">
        <v>15087</v>
      </c>
      <c r="M1782" s="1">
        <v>1</v>
      </c>
      <c r="N1782" s="36">
        <v>3708</v>
      </c>
      <c r="O1782" s="1" t="s">
        <v>15089</v>
      </c>
      <c r="P1782" s="1" t="s">
        <v>8632</v>
      </c>
      <c r="Q1782" s="1"/>
      <c r="R1782" s="1"/>
      <c r="S1782" s="1"/>
      <c r="T1782" s="1"/>
      <c r="U1782" s="1"/>
      <c r="V1782" s="1"/>
      <c r="W1782" s="1"/>
      <c r="X1782" s="1"/>
      <c r="Y1782" s="1" t="s">
        <v>15088</v>
      </c>
      <c r="Z1782" s="1" t="s">
        <v>15088</v>
      </c>
      <c r="AA1782" s="1"/>
      <c r="AB1782" s="1"/>
      <c r="AC1782" s="1"/>
      <c r="AD1782" s="1"/>
      <c r="AE1782" s="1"/>
      <c r="AF1782" s="1"/>
      <c r="AG1782" s="1" t="s">
        <v>15088</v>
      </c>
      <c r="AH1782" s="1"/>
      <c r="AI1782" s="1">
        <v>12</v>
      </c>
      <c r="AJ1782" s="1">
        <v>6</v>
      </c>
      <c r="AK1782" s="1"/>
      <c r="AL1782" s="1"/>
      <c r="AM1782" s="1"/>
      <c r="AN1782" s="1"/>
      <c r="AO1782" s="1"/>
      <c r="AP1782" s="1"/>
      <c r="AQ1782" s="1" t="s">
        <v>334</v>
      </c>
      <c r="AR1782" s="1" t="s">
        <v>15090</v>
      </c>
      <c r="AS1782" s="1">
        <v>1992</v>
      </c>
      <c r="AT1782" s="1"/>
      <c r="AU1782" s="1"/>
      <c r="AV1782" s="1"/>
      <c r="AW1782" s="1" t="s">
        <v>15091</v>
      </c>
      <c r="AX1782" s="1"/>
      <c r="AY1782" s="2" t="s">
        <v>240</v>
      </c>
      <c r="AZ1782" s="2" t="s">
        <v>295</v>
      </c>
      <c r="BA1782" s="2" t="s">
        <v>86</v>
      </c>
      <c r="BB1782" s="1"/>
      <c r="BC1782" s="1" t="s">
        <v>240</v>
      </c>
      <c r="BD1782" s="3" t="s">
        <v>103</v>
      </c>
      <c r="BE1782" s="4" t="s">
        <v>103</v>
      </c>
      <c r="BF1782" s="4" t="s">
        <v>103</v>
      </c>
      <c r="BG1782" s="4" t="s">
        <v>103</v>
      </c>
      <c r="BH1782" s="4" t="s">
        <v>103</v>
      </c>
      <c r="BI1782" s="4" t="s">
        <v>103</v>
      </c>
      <c r="BJ1782" s="4"/>
      <c r="BK1782" s="4"/>
      <c r="BL1782" s="4"/>
      <c r="BM1782" s="1"/>
      <c r="BN1782" s="1"/>
    </row>
    <row r="1783" spans="1:67">
      <c r="A1783">
        <f t="shared" si="27"/>
        <v>1782</v>
      </c>
      <c r="B1783" s="1"/>
      <c r="C1783" s="1"/>
      <c r="D1783" s="52" t="s">
        <v>15092</v>
      </c>
      <c r="E1783" s="52" t="s">
        <v>15093</v>
      </c>
      <c r="F1783" s="1" t="s">
        <v>70</v>
      </c>
      <c r="G1783" s="1" t="s">
        <v>6291</v>
      </c>
      <c r="H1783" s="1" t="s">
        <v>15094</v>
      </c>
      <c r="I1783" s="1">
        <v>84320</v>
      </c>
      <c r="J1783" s="1">
        <v>84</v>
      </c>
      <c r="K1783" s="1"/>
      <c r="L1783" s="1"/>
      <c r="M1783" s="1"/>
      <c r="N1783" s="36">
        <v>1497</v>
      </c>
      <c r="O1783" s="1"/>
      <c r="P1783" s="1" t="s">
        <v>11436</v>
      </c>
      <c r="Q1783" s="1"/>
      <c r="R1783" s="1"/>
      <c r="S1783" s="1"/>
      <c r="T1783" s="1" t="s">
        <v>15096</v>
      </c>
      <c r="U1783" s="1"/>
      <c r="V1783" s="1"/>
      <c r="W1783" s="1"/>
      <c r="X1783" s="1"/>
      <c r="Y1783" s="1" t="s">
        <v>15095</v>
      </c>
      <c r="Z1783" s="1"/>
      <c r="AA1783" s="1"/>
      <c r="AB1783" s="1"/>
      <c r="AC1783" s="1" t="s">
        <v>15095</v>
      </c>
      <c r="AD1783" s="1"/>
      <c r="AE1783" s="1" t="s">
        <v>15095</v>
      </c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>
        <v>1985</v>
      </c>
      <c r="AT1783" s="1"/>
      <c r="AU1783" s="1"/>
      <c r="AV1783" s="1"/>
      <c r="AW1783" s="1" t="s">
        <v>15097</v>
      </c>
      <c r="AX1783" s="1"/>
      <c r="AY1783" s="2" t="s">
        <v>240</v>
      </c>
      <c r="AZ1783" s="2" t="s">
        <v>295</v>
      </c>
      <c r="BA1783" s="2" t="s">
        <v>86</v>
      </c>
      <c r="BB1783" s="1"/>
      <c r="BC1783" s="1" t="s">
        <v>240</v>
      </c>
      <c r="BD1783" s="3" t="s">
        <v>103</v>
      </c>
      <c r="BE1783" s="4" t="s">
        <v>103</v>
      </c>
      <c r="BF1783" s="4" t="s">
        <v>103</v>
      </c>
      <c r="BG1783" s="4" t="s">
        <v>103</v>
      </c>
      <c r="BH1783" s="4" t="s">
        <v>103</v>
      </c>
      <c r="BI1783" s="4" t="s">
        <v>103</v>
      </c>
      <c r="BJ1783" s="4"/>
      <c r="BK1783" s="4"/>
      <c r="BL1783" s="4"/>
      <c r="BM1783" s="1"/>
      <c r="BN1783" s="1"/>
    </row>
    <row r="1784" spans="1:67">
      <c r="A1784">
        <f t="shared" si="27"/>
        <v>1783</v>
      </c>
      <c r="B1784" s="1"/>
      <c r="C1784" s="1" t="s">
        <v>15103</v>
      </c>
      <c r="D1784" s="52" t="s">
        <v>15104</v>
      </c>
      <c r="E1784" s="52" t="s">
        <v>15105</v>
      </c>
      <c r="F1784" s="1" t="s">
        <v>70</v>
      </c>
      <c r="G1784" s="1" t="s">
        <v>15106</v>
      </c>
      <c r="H1784" s="1" t="s">
        <v>15107</v>
      </c>
      <c r="I1784" s="1">
        <v>33210</v>
      </c>
      <c r="J1784" s="1">
        <v>33</v>
      </c>
      <c r="K1784" s="1"/>
      <c r="L1784" s="1"/>
      <c r="M1784" s="1"/>
      <c r="N1784" s="36">
        <v>5743</v>
      </c>
      <c r="O1784" s="1" t="s">
        <v>15109</v>
      </c>
      <c r="P1784" s="1" t="s">
        <v>10100</v>
      </c>
      <c r="Q1784" s="1"/>
      <c r="R1784" s="1"/>
      <c r="S1784" s="1"/>
      <c r="T1784" s="1" t="s">
        <v>1381</v>
      </c>
      <c r="U1784" s="1"/>
      <c r="V1784" s="1"/>
      <c r="W1784" s="1"/>
      <c r="X1784" s="1" t="s">
        <v>15108</v>
      </c>
      <c r="Y1784" s="1"/>
      <c r="Z1784" s="1"/>
      <c r="AA1784" s="1"/>
      <c r="AB1784" s="1" t="s">
        <v>15108</v>
      </c>
      <c r="AC1784" s="1"/>
      <c r="AD1784" s="1"/>
      <c r="AE1784" s="1"/>
      <c r="AF1784" s="1" t="s">
        <v>15110</v>
      </c>
      <c r="AG1784" s="1" t="s">
        <v>15111</v>
      </c>
      <c r="AH1784" s="1"/>
      <c r="AI1784" s="1" t="s">
        <v>15112</v>
      </c>
      <c r="AJ1784" s="1">
        <v>16</v>
      </c>
      <c r="AK1784" s="1"/>
      <c r="AL1784" s="1"/>
      <c r="AM1784" s="1"/>
      <c r="AN1784" s="1"/>
      <c r="AO1784" s="1"/>
      <c r="AP1784" s="1"/>
      <c r="AQ1784" s="1" t="s">
        <v>334</v>
      </c>
      <c r="AR1784" s="1" t="s">
        <v>15113</v>
      </c>
      <c r="AS1784" s="1" t="s">
        <v>15114</v>
      </c>
      <c r="AT1784" s="1"/>
      <c r="AU1784" s="1"/>
      <c r="AV1784" s="1"/>
      <c r="AW1784" s="1" t="s">
        <v>15115</v>
      </c>
      <c r="AX1784" s="1"/>
      <c r="AY1784" s="2" t="s">
        <v>240</v>
      </c>
      <c r="AZ1784" s="2" t="s">
        <v>295</v>
      </c>
      <c r="BA1784" s="2" t="s">
        <v>86</v>
      </c>
      <c r="BB1784" s="1"/>
      <c r="BC1784" s="1" t="s">
        <v>240</v>
      </c>
      <c r="BD1784" s="3" t="s">
        <v>103</v>
      </c>
      <c r="BE1784" s="4" t="s">
        <v>103</v>
      </c>
      <c r="BF1784" s="4" t="s">
        <v>103</v>
      </c>
      <c r="BG1784" s="4" t="s">
        <v>103</v>
      </c>
      <c r="BH1784" s="4" t="s">
        <v>103</v>
      </c>
      <c r="BI1784" s="4" t="s">
        <v>103</v>
      </c>
      <c r="BJ1784" s="4"/>
      <c r="BK1784" s="4"/>
      <c r="BL1784" s="4"/>
      <c r="BM1784" s="1"/>
      <c r="BN1784" s="1"/>
    </row>
    <row r="1785" spans="1:67">
      <c r="A1785">
        <f t="shared" si="27"/>
        <v>1784</v>
      </c>
      <c r="B1785" s="1"/>
      <c r="C1785" s="1"/>
      <c r="D1785" s="52" t="s">
        <v>15116</v>
      </c>
      <c r="E1785" s="52" t="s">
        <v>15117</v>
      </c>
      <c r="F1785" s="1" t="s">
        <v>70</v>
      </c>
      <c r="G1785" s="1" t="s">
        <v>15118</v>
      </c>
      <c r="H1785" s="1" t="s">
        <v>15119</v>
      </c>
      <c r="I1785" s="1">
        <v>52200</v>
      </c>
      <c r="J1785" s="1">
        <v>52</v>
      </c>
      <c r="K1785" s="1"/>
      <c r="L1785" s="1"/>
      <c r="M1785" s="1"/>
      <c r="N1785" s="36">
        <v>22930</v>
      </c>
      <c r="O1785" s="1" t="s">
        <v>11987</v>
      </c>
      <c r="P1785" s="1" t="s">
        <v>14084</v>
      </c>
      <c r="Q1785" s="1"/>
      <c r="R1785" s="1"/>
      <c r="S1785" s="1"/>
      <c r="T1785" s="1"/>
      <c r="U1785" s="1"/>
      <c r="V1785" s="1"/>
      <c r="W1785" s="1"/>
      <c r="X1785" s="1" t="s">
        <v>15120</v>
      </c>
      <c r="Y1785" s="1"/>
      <c r="Z1785" s="1" t="s">
        <v>15120</v>
      </c>
      <c r="AA1785" s="1"/>
      <c r="AB1785" s="1"/>
      <c r="AC1785" s="1"/>
      <c r="AD1785" s="1"/>
      <c r="AE1785" s="1" t="s">
        <v>15120</v>
      </c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 t="s">
        <v>15121</v>
      </c>
      <c r="AT1785" s="1"/>
      <c r="AU1785" s="1"/>
      <c r="AV1785" s="1"/>
      <c r="AW1785" s="1" t="s">
        <v>15122</v>
      </c>
      <c r="AX1785" s="1"/>
      <c r="AY1785" s="2" t="s">
        <v>240</v>
      </c>
      <c r="AZ1785" s="2" t="s">
        <v>295</v>
      </c>
      <c r="BA1785" s="2" t="s">
        <v>86</v>
      </c>
      <c r="BB1785" s="1"/>
      <c r="BC1785" s="1" t="s">
        <v>240</v>
      </c>
      <c r="BD1785" s="3" t="s">
        <v>103</v>
      </c>
      <c r="BE1785" s="4" t="s">
        <v>103</v>
      </c>
      <c r="BF1785" s="4" t="s">
        <v>103</v>
      </c>
      <c r="BG1785" s="4" t="s">
        <v>103</v>
      </c>
      <c r="BH1785" s="4" t="s">
        <v>103</v>
      </c>
      <c r="BI1785" s="4" t="s">
        <v>103</v>
      </c>
      <c r="BJ1785" s="4"/>
      <c r="BK1785" s="4"/>
      <c r="BL1785" s="4"/>
      <c r="BM1785" s="1"/>
      <c r="BN1785" s="1"/>
    </row>
    <row r="1786" spans="1:67">
      <c r="A1786">
        <f t="shared" si="27"/>
        <v>1785</v>
      </c>
      <c r="B1786" s="1"/>
      <c r="C1786" s="1"/>
      <c r="D1786" s="52" t="s">
        <v>15142</v>
      </c>
      <c r="E1786" s="52" t="s">
        <v>15143</v>
      </c>
      <c r="F1786" s="1" t="s">
        <v>70</v>
      </c>
      <c r="G1786" s="1" t="s">
        <v>5280</v>
      </c>
      <c r="H1786" s="1" t="s">
        <v>15144</v>
      </c>
      <c r="I1786" s="1">
        <v>51100</v>
      </c>
      <c r="J1786" s="1">
        <v>51</v>
      </c>
      <c r="K1786" s="1"/>
      <c r="L1786" s="1"/>
      <c r="M1786" s="1"/>
      <c r="N1786" s="36">
        <v>7627</v>
      </c>
      <c r="O1786" s="1" t="s">
        <v>15146</v>
      </c>
      <c r="P1786" s="1" t="s">
        <v>15147</v>
      </c>
      <c r="Q1786" s="1"/>
      <c r="R1786" s="1"/>
      <c r="S1786" s="1"/>
      <c r="T1786" s="1"/>
      <c r="U1786" s="1"/>
      <c r="V1786" s="1"/>
      <c r="W1786" s="1"/>
      <c r="X1786" s="1"/>
      <c r="Y1786" s="1" t="s">
        <v>15145</v>
      </c>
      <c r="Z1786" s="1" t="s">
        <v>15145</v>
      </c>
      <c r="AA1786" s="1"/>
      <c r="AB1786" s="1"/>
      <c r="AC1786" s="1"/>
      <c r="AD1786" s="1"/>
      <c r="AE1786" s="1" t="s">
        <v>15145</v>
      </c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>
        <v>1970</v>
      </c>
      <c r="AT1786" s="1"/>
      <c r="AU1786" s="1"/>
      <c r="AV1786" s="1"/>
      <c r="AW1786" s="1" t="s">
        <v>15148</v>
      </c>
      <c r="AX1786" s="1"/>
      <c r="AY1786" s="2" t="s">
        <v>240</v>
      </c>
      <c r="AZ1786" s="2" t="s">
        <v>295</v>
      </c>
      <c r="BA1786" s="2" t="s">
        <v>86</v>
      </c>
      <c r="BB1786" s="1"/>
      <c r="BC1786" s="1" t="s">
        <v>240</v>
      </c>
      <c r="BD1786" s="3" t="s">
        <v>103</v>
      </c>
      <c r="BE1786" s="4" t="s">
        <v>103</v>
      </c>
      <c r="BF1786" s="4" t="s">
        <v>103</v>
      </c>
      <c r="BG1786" s="4" t="s">
        <v>103</v>
      </c>
      <c r="BH1786" s="4" t="s">
        <v>103</v>
      </c>
      <c r="BI1786" s="4" t="s">
        <v>103</v>
      </c>
      <c r="BJ1786" s="4"/>
      <c r="BK1786" s="4"/>
      <c r="BL1786" s="4"/>
      <c r="BM1786" s="1"/>
      <c r="BN1786" s="1"/>
    </row>
    <row r="1787" spans="1:67">
      <c r="A1787">
        <f t="shared" si="27"/>
        <v>1786</v>
      </c>
      <c r="B1787" s="1"/>
      <c r="C1787" s="1"/>
      <c r="D1787" s="52" t="s">
        <v>15160</v>
      </c>
      <c r="E1787" s="52" t="s">
        <v>15161</v>
      </c>
      <c r="F1787" s="1" t="s">
        <v>70</v>
      </c>
      <c r="G1787" s="1" t="s">
        <v>15162</v>
      </c>
      <c r="H1787" s="1" t="s">
        <v>15163</v>
      </c>
      <c r="I1787" s="1">
        <v>51520</v>
      </c>
      <c r="J1787" s="1">
        <v>51</v>
      </c>
      <c r="K1787" s="1"/>
      <c r="L1787" s="1"/>
      <c r="M1787" s="1"/>
      <c r="N1787" s="36">
        <v>17200</v>
      </c>
      <c r="O1787" s="1" t="s">
        <v>2752</v>
      </c>
      <c r="P1787" s="1" t="s">
        <v>630</v>
      </c>
      <c r="Q1787" s="1"/>
      <c r="R1787" s="1"/>
      <c r="S1787" s="1"/>
      <c r="T1787" s="1" t="s">
        <v>1788</v>
      </c>
      <c r="U1787" s="1"/>
      <c r="V1787" s="1"/>
      <c r="W1787" s="1"/>
      <c r="X1787" s="1"/>
      <c r="Y1787" s="1" t="s">
        <v>15164</v>
      </c>
      <c r="Z1787" s="1" t="s">
        <v>15164</v>
      </c>
      <c r="AA1787" s="1"/>
      <c r="AB1787" s="1"/>
      <c r="AC1787" s="1"/>
      <c r="AD1787" s="1"/>
      <c r="AE1787" s="1" t="s">
        <v>15164</v>
      </c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>
        <v>1975</v>
      </c>
      <c r="AT1787" s="1"/>
      <c r="AU1787" s="1"/>
      <c r="AV1787" s="1"/>
      <c r="AW1787" s="1" t="s">
        <v>15165</v>
      </c>
      <c r="AX1787" s="1"/>
      <c r="AY1787" s="2" t="s">
        <v>240</v>
      </c>
      <c r="AZ1787" s="2" t="s">
        <v>295</v>
      </c>
      <c r="BA1787" s="2" t="s">
        <v>86</v>
      </c>
      <c r="BB1787" s="1"/>
      <c r="BC1787" s="1" t="s">
        <v>240</v>
      </c>
      <c r="BD1787" s="3" t="s">
        <v>103</v>
      </c>
      <c r="BE1787" s="4" t="s">
        <v>103</v>
      </c>
      <c r="BF1787" s="4" t="s">
        <v>103</v>
      </c>
      <c r="BG1787" s="4" t="s">
        <v>103</v>
      </c>
      <c r="BH1787" s="4" t="s">
        <v>103</v>
      </c>
      <c r="BI1787" s="4" t="s">
        <v>103</v>
      </c>
      <c r="BJ1787" s="4"/>
      <c r="BK1787" s="4"/>
      <c r="BL1787" s="4"/>
      <c r="BM1787" s="1"/>
      <c r="BN1787" s="1"/>
    </row>
    <row r="1788" spans="1:67">
      <c r="A1788">
        <f t="shared" si="27"/>
        <v>1787</v>
      </c>
      <c r="B1788" s="1"/>
      <c r="C1788" s="1"/>
      <c r="D1788" s="52" t="s">
        <v>15175</v>
      </c>
      <c r="E1788" s="52" t="s">
        <v>15176</v>
      </c>
      <c r="F1788" s="1" t="s">
        <v>70</v>
      </c>
      <c r="G1788" s="1" t="s">
        <v>15177</v>
      </c>
      <c r="H1788" s="1" t="s">
        <v>15178</v>
      </c>
      <c r="I1788" s="1">
        <v>40220</v>
      </c>
      <c r="J1788" s="1">
        <v>40</v>
      </c>
      <c r="K1788" s="1"/>
      <c r="L1788" s="1"/>
      <c r="M1788" s="1"/>
      <c r="N1788" s="36">
        <v>3540</v>
      </c>
      <c r="O1788" s="1" t="s">
        <v>15180</v>
      </c>
      <c r="P1788" s="1" t="s">
        <v>15181</v>
      </c>
      <c r="Q1788" s="1"/>
      <c r="R1788" s="1"/>
      <c r="S1788" s="1"/>
      <c r="T1788" s="1" t="s">
        <v>9139</v>
      </c>
      <c r="U1788" s="1"/>
      <c r="V1788" s="1"/>
      <c r="W1788" s="1"/>
      <c r="X1788" s="1"/>
      <c r="Y1788" s="1" t="s">
        <v>15179</v>
      </c>
      <c r="Z1788" s="1"/>
      <c r="AA1788" s="1"/>
      <c r="AB1788" s="1"/>
      <c r="AC1788" s="1" t="s">
        <v>15179</v>
      </c>
      <c r="AD1788" s="1"/>
      <c r="AE1788" s="1" t="s">
        <v>15179</v>
      </c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>
        <v>1975</v>
      </c>
      <c r="AT1788" s="1"/>
      <c r="AU1788" s="1"/>
      <c r="AV1788" s="1"/>
      <c r="AW1788" s="1" t="s">
        <v>15182</v>
      </c>
      <c r="AX1788" s="1"/>
      <c r="AY1788" s="2" t="s">
        <v>240</v>
      </c>
      <c r="AZ1788" s="2" t="s">
        <v>295</v>
      </c>
      <c r="BA1788" s="2" t="s">
        <v>86</v>
      </c>
      <c r="BB1788" s="1"/>
      <c r="BC1788" s="1" t="s">
        <v>240</v>
      </c>
      <c r="BD1788" s="3" t="s">
        <v>103</v>
      </c>
      <c r="BE1788" s="4" t="s">
        <v>103</v>
      </c>
      <c r="BF1788" s="4" t="s">
        <v>103</v>
      </c>
      <c r="BG1788" s="4" t="s">
        <v>103</v>
      </c>
      <c r="BH1788" s="4" t="s">
        <v>103</v>
      </c>
      <c r="BI1788" s="4" t="s">
        <v>103</v>
      </c>
      <c r="BJ1788" s="4"/>
      <c r="BK1788" s="4"/>
      <c r="BL1788" s="4"/>
      <c r="BM1788" s="1"/>
      <c r="BN1788" s="1"/>
    </row>
    <row r="1789" spans="1:67">
      <c r="A1789">
        <f t="shared" si="27"/>
        <v>1788</v>
      </c>
      <c r="B1789" s="1"/>
      <c r="C1789" s="1"/>
      <c r="D1789" s="52" t="s">
        <v>2849</v>
      </c>
      <c r="E1789" s="52" t="s">
        <v>2850</v>
      </c>
      <c r="F1789" s="1" t="s">
        <v>70</v>
      </c>
      <c r="G1789" s="1" t="s">
        <v>2750</v>
      </c>
      <c r="H1789" s="1" t="s">
        <v>2851</v>
      </c>
      <c r="I1789" s="1">
        <v>91700</v>
      </c>
      <c r="J1789" s="1">
        <v>91</v>
      </c>
      <c r="K1789" s="1"/>
      <c r="L1789" s="1"/>
      <c r="M1789" s="1"/>
      <c r="N1789" s="36">
        <v>7450</v>
      </c>
      <c r="O1789" s="1"/>
      <c r="P1789" s="1"/>
      <c r="Q1789" s="1"/>
      <c r="R1789" s="1"/>
      <c r="S1789" s="1"/>
      <c r="T1789" s="1"/>
      <c r="U1789" s="1"/>
      <c r="V1789" s="1"/>
      <c r="W1789" s="1"/>
      <c r="X1789" s="1" t="s">
        <v>2852</v>
      </c>
      <c r="Y1789" s="1"/>
      <c r="Z1789" s="1" t="s">
        <v>2852</v>
      </c>
      <c r="AA1789" s="1"/>
      <c r="AB1789" s="1"/>
      <c r="AC1789" s="1"/>
      <c r="AD1789" s="1"/>
      <c r="AE1789" s="1" t="s">
        <v>2852</v>
      </c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2" t="s">
        <v>2853</v>
      </c>
      <c r="AZ1789" s="2" t="s">
        <v>295</v>
      </c>
      <c r="BA1789" s="2" t="s">
        <v>296</v>
      </c>
      <c r="BB1789" s="1"/>
      <c r="BC1789" s="1" t="s">
        <v>2853</v>
      </c>
      <c r="BD1789" s="3" t="s">
        <v>103</v>
      </c>
      <c r="BE1789" s="1" t="s">
        <v>103</v>
      </c>
      <c r="BF1789" s="1" t="s">
        <v>103</v>
      </c>
      <c r="BG1789" s="1" t="s">
        <v>103</v>
      </c>
      <c r="BH1789" s="1" t="s">
        <v>103</v>
      </c>
      <c r="BI1789" s="1" t="s">
        <v>103</v>
      </c>
      <c r="BJ1789" s="1" t="s">
        <v>89</v>
      </c>
      <c r="BK1789" s="1" t="s">
        <v>89</v>
      </c>
      <c r="BL1789" s="1" t="s">
        <v>89</v>
      </c>
      <c r="BM1789" s="1" t="s">
        <v>89</v>
      </c>
      <c r="BN1789" s="1" t="s">
        <v>2753</v>
      </c>
    </row>
    <row r="1790" spans="1:67">
      <c r="A1790">
        <f t="shared" si="27"/>
        <v>1789</v>
      </c>
      <c r="B1790" s="1"/>
      <c r="C1790" s="1" t="s">
        <v>14221</v>
      </c>
      <c r="D1790" s="52" t="s">
        <v>14222</v>
      </c>
      <c r="E1790" s="52" t="s">
        <v>14223</v>
      </c>
      <c r="F1790" s="1" t="s">
        <v>70</v>
      </c>
      <c r="G1790" s="1" t="s">
        <v>1658</v>
      </c>
      <c r="H1790" s="1" t="s">
        <v>14224</v>
      </c>
      <c r="I1790" s="1">
        <v>69780</v>
      </c>
      <c r="J1790" s="1">
        <v>69</v>
      </c>
      <c r="K1790" s="1"/>
      <c r="L1790" s="1"/>
      <c r="M1790" s="1"/>
      <c r="N1790" s="36">
        <v>7086</v>
      </c>
      <c r="O1790" s="1"/>
      <c r="P1790" s="1"/>
      <c r="Q1790" s="1"/>
      <c r="R1790" s="1"/>
      <c r="S1790" s="1"/>
      <c r="T1790" s="1"/>
      <c r="U1790" s="1"/>
      <c r="V1790" s="1"/>
      <c r="W1790" s="1"/>
      <c r="X1790" s="1" t="s">
        <v>14225</v>
      </c>
      <c r="Y1790" s="1"/>
      <c r="Z1790" s="1" t="s">
        <v>14225</v>
      </c>
      <c r="AA1790" s="1"/>
      <c r="AB1790" s="1"/>
      <c r="AC1790" s="1"/>
      <c r="AD1790" s="1"/>
      <c r="AE1790" s="1" t="s">
        <v>14226</v>
      </c>
      <c r="AF1790" s="1" t="s">
        <v>14227</v>
      </c>
      <c r="AG1790" s="1" t="s">
        <v>13103</v>
      </c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2" t="s">
        <v>2853</v>
      </c>
      <c r="AZ1790" s="2" t="s">
        <v>295</v>
      </c>
      <c r="BA1790" s="2" t="s">
        <v>296</v>
      </c>
      <c r="BB1790" s="1"/>
      <c r="BC1790" s="1" t="s">
        <v>2853</v>
      </c>
      <c r="BD1790" s="3" t="s">
        <v>103</v>
      </c>
      <c r="BE1790" s="4" t="s">
        <v>367</v>
      </c>
      <c r="BF1790" s="4">
        <v>43242</v>
      </c>
      <c r="BG1790" s="4" t="s">
        <v>103</v>
      </c>
      <c r="BH1790" s="4" t="s">
        <v>103</v>
      </c>
      <c r="BI1790" s="4" t="s">
        <v>103</v>
      </c>
      <c r="BJ1790" s="4" t="s">
        <v>105</v>
      </c>
      <c r="BK1790" s="4" t="s">
        <v>105</v>
      </c>
      <c r="BL1790" s="4" t="s">
        <v>105</v>
      </c>
      <c r="BM1790" s="1" t="s">
        <v>105</v>
      </c>
      <c r="BN1790" s="7" t="s">
        <v>14228</v>
      </c>
    </row>
    <row r="1791" spans="1:67">
      <c r="A1791">
        <f t="shared" si="27"/>
        <v>1790</v>
      </c>
      <c r="B1791" s="1"/>
      <c r="C1791" s="1"/>
      <c r="D1791" s="52" t="s">
        <v>25399</v>
      </c>
      <c r="E1791" s="52" t="s">
        <v>25400</v>
      </c>
      <c r="F1791" s="1" t="s">
        <v>70</v>
      </c>
      <c r="G1791" s="1" t="s">
        <v>25401</v>
      </c>
      <c r="H1791" s="1" t="s">
        <v>25402</v>
      </c>
      <c r="I1791" s="1">
        <v>40280</v>
      </c>
      <c r="J1791" s="1">
        <v>40</v>
      </c>
      <c r="K1791" s="1"/>
      <c r="L1791" s="1"/>
      <c r="M1791" s="1"/>
      <c r="N1791" s="36">
        <v>6500</v>
      </c>
      <c r="O1791" s="1"/>
      <c r="P1791" s="1"/>
      <c r="Q1791" s="1"/>
      <c r="R1791" s="1"/>
      <c r="S1791" s="1"/>
      <c r="T1791" s="1"/>
      <c r="U1791" s="1"/>
      <c r="V1791" s="1"/>
      <c r="W1791" s="1"/>
      <c r="X1791" s="1" t="s">
        <v>903</v>
      </c>
      <c r="Y1791" s="1"/>
      <c r="Z1791" s="1"/>
      <c r="AA1791" s="1"/>
      <c r="AB1791" s="1"/>
      <c r="AC1791" s="1" t="s">
        <v>903</v>
      </c>
      <c r="AD1791" s="1"/>
      <c r="AE1791" s="1" t="s">
        <v>903</v>
      </c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2" t="s">
        <v>2853</v>
      </c>
      <c r="AZ1791" s="2" t="s">
        <v>295</v>
      </c>
      <c r="BA1791" s="2" t="s">
        <v>296</v>
      </c>
      <c r="BB1791" s="1"/>
      <c r="BC1791" s="1" t="s">
        <v>2853</v>
      </c>
      <c r="BD1791" s="3" t="s">
        <v>103</v>
      </c>
      <c r="BE1791" s="4" t="s">
        <v>103</v>
      </c>
      <c r="BF1791" s="4" t="s">
        <v>103</v>
      </c>
      <c r="BG1791" s="4" t="s">
        <v>103</v>
      </c>
      <c r="BH1791" s="4" t="s">
        <v>103</v>
      </c>
      <c r="BI1791" s="4" t="s">
        <v>103</v>
      </c>
      <c r="BJ1791" s="4"/>
      <c r="BK1791" s="4"/>
      <c r="BL1791" s="4"/>
      <c r="BM1791" s="1"/>
      <c r="BN1791" s="1"/>
    </row>
    <row r="1792" spans="1:67">
      <c r="A1792">
        <f t="shared" si="27"/>
        <v>1791</v>
      </c>
      <c r="B1792" s="1"/>
      <c r="C1792" s="1"/>
      <c r="D1792" s="52" t="s">
        <v>15529</v>
      </c>
      <c r="E1792" s="52" t="s">
        <v>15530</v>
      </c>
      <c r="F1792" s="1" t="s">
        <v>70</v>
      </c>
      <c r="G1792" s="1" t="s">
        <v>15518</v>
      </c>
      <c r="H1792" s="1" t="s">
        <v>15531</v>
      </c>
      <c r="I1792" s="1">
        <v>82000</v>
      </c>
      <c r="J1792" s="1">
        <v>82</v>
      </c>
      <c r="K1792" s="1"/>
      <c r="L1792" s="1"/>
      <c r="M1792" s="1"/>
      <c r="N1792" s="36">
        <v>7500</v>
      </c>
      <c r="O1792" s="1"/>
      <c r="P1792" s="1"/>
      <c r="Q1792" s="1"/>
      <c r="R1792" s="1"/>
      <c r="S1792" s="1"/>
      <c r="T1792" s="1"/>
      <c r="U1792" s="1"/>
      <c r="V1792" s="1"/>
      <c r="W1792" s="1" t="s">
        <v>418</v>
      </c>
      <c r="X1792" s="1"/>
      <c r="Y1792" s="1"/>
      <c r="Z1792" s="1" t="s">
        <v>418</v>
      </c>
      <c r="AA1792" s="1"/>
      <c r="AB1792" s="1"/>
      <c r="AC1792" s="1"/>
      <c r="AD1792" s="1"/>
      <c r="AE1792" s="1" t="s">
        <v>418</v>
      </c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2" t="s">
        <v>15532</v>
      </c>
      <c r="AZ1792" s="2" t="s">
        <v>295</v>
      </c>
      <c r="BA1792" s="2" t="s">
        <v>296</v>
      </c>
      <c r="BB1792" s="1"/>
      <c r="BC1792" s="1" t="s">
        <v>15532</v>
      </c>
      <c r="BD1792" s="3" t="s">
        <v>103</v>
      </c>
      <c r="BE1792" s="4" t="s">
        <v>103</v>
      </c>
      <c r="BF1792" s="4" t="s">
        <v>103</v>
      </c>
      <c r="BG1792" s="4" t="s">
        <v>103</v>
      </c>
      <c r="BH1792" s="4" t="s">
        <v>103</v>
      </c>
      <c r="BI1792" s="4" t="s">
        <v>103</v>
      </c>
      <c r="BJ1792" s="4"/>
      <c r="BK1792" s="4"/>
      <c r="BL1792" s="4"/>
      <c r="BM1792" s="1"/>
      <c r="BN1792" s="1"/>
    </row>
    <row r="1793" spans="1:67">
      <c r="A1793">
        <f t="shared" si="27"/>
        <v>1792</v>
      </c>
      <c r="B1793" s="1"/>
      <c r="C1793" s="1" t="s">
        <v>15539</v>
      </c>
      <c r="D1793" s="52" t="s">
        <v>15540</v>
      </c>
      <c r="E1793" s="52" t="s">
        <v>15541</v>
      </c>
      <c r="F1793" s="1" t="s">
        <v>70</v>
      </c>
      <c r="G1793" s="1" t="s">
        <v>15518</v>
      </c>
      <c r="H1793" s="1" t="s">
        <v>15542</v>
      </c>
      <c r="I1793" s="1">
        <v>82000</v>
      </c>
      <c r="J1793" s="1">
        <v>82</v>
      </c>
      <c r="K1793" s="1"/>
      <c r="L1793" s="1"/>
      <c r="M1793" s="1"/>
      <c r="N1793" s="36">
        <v>14393</v>
      </c>
      <c r="O1793" s="1" t="s">
        <v>15544</v>
      </c>
      <c r="P1793" s="1" t="s">
        <v>1168</v>
      </c>
      <c r="Q1793" s="1"/>
      <c r="R1793" s="1"/>
      <c r="S1793" s="1"/>
      <c r="T1793" s="1"/>
      <c r="U1793" s="1"/>
      <c r="V1793" s="1"/>
      <c r="W1793" s="1" t="s">
        <v>15543</v>
      </c>
      <c r="X1793" s="1"/>
      <c r="Y1793" s="1"/>
      <c r="Z1793" s="1" t="s">
        <v>15543</v>
      </c>
      <c r="AA1793" s="1"/>
      <c r="AB1793" s="1"/>
      <c r="AC1793" s="1"/>
      <c r="AD1793" s="1"/>
      <c r="AE1793" s="1" t="s">
        <v>15545</v>
      </c>
      <c r="AF1793" s="1" t="s">
        <v>3947</v>
      </c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>
        <v>2016</v>
      </c>
      <c r="AT1793" s="1" t="s">
        <v>517</v>
      </c>
      <c r="AU1793" s="1"/>
      <c r="AV1793" s="1"/>
      <c r="AW1793" s="1"/>
      <c r="AX1793" s="1"/>
      <c r="AY1793" s="2" t="s">
        <v>15546</v>
      </c>
      <c r="AZ1793" s="2" t="s">
        <v>295</v>
      </c>
      <c r="BA1793" s="2" t="s">
        <v>296</v>
      </c>
      <c r="BB1793" s="1"/>
      <c r="BC1793" s="1" t="s">
        <v>15546</v>
      </c>
      <c r="BD1793" s="3" t="s">
        <v>103</v>
      </c>
      <c r="BE1793" s="4" t="s">
        <v>399</v>
      </c>
      <c r="BF1793" s="4">
        <v>42401</v>
      </c>
      <c r="BG1793" s="4" t="s">
        <v>103</v>
      </c>
      <c r="BH1793" s="4" t="s">
        <v>103</v>
      </c>
      <c r="BI1793" s="4" t="s">
        <v>103</v>
      </c>
      <c r="BJ1793" s="4"/>
      <c r="BK1793" s="4"/>
      <c r="BL1793" s="4"/>
      <c r="BM1793" s="1"/>
      <c r="BN1793" s="1"/>
    </row>
    <row r="1794" spans="1:67">
      <c r="A1794">
        <f t="shared" si="27"/>
        <v>1793</v>
      </c>
      <c r="B1794" s="1"/>
      <c r="C1794" s="1"/>
      <c r="D1794" s="52" t="s">
        <v>23152</v>
      </c>
      <c r="E1794" s="52" t="s">
        <v>23153</v>
      </c>
      <c r="F1794" s="1" t="s">
        <v>70</v>
      </c>
      <c r="G1794" s="1" t="s">
        <v>20606</v>
      </c>
      <c r="H1794" s="1" t="s">
        <v>23154</v>
      </c>
      <c r="I1794" s="1">
        <v>33530</v>
      </c>
      <c r="J1794" s="1">
        <v>33</v>
      </c>
      <c r="K1794" s="1"/>
      <c r="L1794" s="1"/>
      <c r="M1794" s="1"/>
      <c r="N1794" s="36">
        <v>5000</v>
      </c>
      <c r="O1794" s="1"/>
      <c r="P1794" s="1"/>
      <c r="Q1794" s="1"/>
      <c r="R1794" s="1"/>
      <c r="S1794" s="1"/>
      <c r="T1794" s="1"/>
      <c r="U1794" s="1"/>
      <c r="V1794" s="1"/>
      <c r="W1794" s="1"/>
      <c r="X1794" s="1" t="s">
        <v>438</v>
      </c>
      <c r="Y1794" s="1"/>
      <c r="Z1794" s="1" t="s">
        <v>438</v>
      </c>
      <c r="AA1794" s="1"/>
      <c r="AB1794" s="1"/>
      <c r="AC1794" s="1"/>
      <c r="AD1794" s="1"/>
      <c r="AE1794" s="1" t="s">
        <v>438</v>
      </c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2" t="s">
        <v>15546</v>
      </c>
      <c r="AZ1794" s="2" t="s">
        <v>295</v>
      </c>
      <c r="BA1794" s="2" t="s">
        <v>296</v>
      </c>
      <c r="BB1794" s="1"/>
      <c r="BC1794" s="1" t="s">
        <v>15546</v>
      </c>
      <c r="BD1794" s="3" t="s">
        <v>103</v>
      </c>
      <c r="BE1794" s="4" t="s">
        <v>103</v>
      </c>
      <c r="BF1794" s="4" t="s">
        <v>103</v>
      </c>
      <c r="BG1794" s="4" t="s">
        <v>103</v>
      </c>
      <c r="BH1794" s="4" t="s">
        <v>103</v>
      </c>
      <c r="BI1794" s="4" t="s">
        <v>103</v>
      </c>
      <c r="BJ1794" s="4"/>
      <c r="BK1794" s="4"/>
      <c r="BL1794" s="4"/>
      <c r="BM1794" s="1"/>
      <c r="BN1794" s="1"/>
    </row>
    <row r="1795" spans="1:67">
      <c r="A1795">
        <f t="shared" si="27"/>
        <v>1794</v>
      </c>
      <c r="B1795" s="1"/>
      <c r="C1795" s="1"/>
      <c r="D1795" s="52" t="s">
        <v>22393</v>
      </c>
      <c r="E1795" s="52" t="s">
        <v>22394</v>
      </c>
      <c r="F1795" s="1" t="s">
        <v>70</v>
      </c>
      <c r="G1795" s="1" t="s">
        <v>19249</v>
      </c>
      <c r="H1795" s="1" t="s">
        <v>22395</v>
      </c>
      <c r="I1795" s="1">
        <v>38100</v>
      </c>
      <c r="J1795" s="1">
        <v>38</v>
      </c>
      <c r="K1795" s="1"/>
      <c r="L1795" s="1"/>
      <c r="M1795" s="1"/>
      <c r="N1795" s="36">
        <v>5500</v>
      </c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 t="s">
        <v>487</v>
      </c>
      <c r="Z1795" s="1"/>
      <c r="AA1795" s="1" t="s">
        <v>487</v>
      </c>
      <c r="AB1795" s="1"/>
      <c r="AC1795" s="1"/>
      <c r="AD1795" s="1"/>
      <c r="AE1795" s="1" t="s">
        <v>487</v>
      </c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>
        <v>2019</v>
      </c>
      <c r="AT1795" s="1" t="s">
        <v>517</v>
      </c>
      <c r="AU1795" s="1"/>
      <c r="AV1795" s="1"/>
      <c r="AW1795" s="1"/>
      <c r="AX1795" s="1"/>
      <c r="AY1795" s="2" t="s">
        <v>517</v>
      </c>
      <c r="AZ1795" s="2" t="s">
        <v>85</v>
      </c>
      <c r="BA1795" s="2" t="s">
        <v>296</v>
      </c>
      <c r="BB1795" s="1"/>
      <c r="BC1795" s="1" t="s">
        <v>250</v>
      </c>
      <c r="BD1795" s="3" t="s">
        <v>103</v>
      </c>
      <c r="BE1795" s="4" t="s">
        <v>103</v>
      </c>
      <c r="BF1795" s="4" t="s">
        <v>103</v>
      </c>
      <c r="BG1795" s="4" t="s">
        <v>103</v>
      </c>
      <c r="BH1795" s="4" t="s">
        <v>103</v>
      </c>
      <c r="BI1795" s="4" t="s">
        <v>103</v>
      </c>
      <c r="BJ1795" s="4"/>
      <c r="BK1795" s="4"/>
      <c r="BL1795" s="4"/>
      <c r="BM1795" s="1"/>
      <c r="BN1795" s="1"/>
    </row>
    <row r="1796" spans="1:67">
      <c r="A1796">
        <f t="shared" ref="A1796:A1859" si="28">+A1795+1</f>
        <v>1795</v>
      </c>
      <c r="B1796" s="1"/>
      <c r="C1796" s="1"/>
      <c r="D1796" s="52" t="s">
        <v>14760</v>
      </c>
      <c r="E1796" s="52" t="s">
        <v>14761</v>
      </c>
      <c r="F1796" s="1" t="s">
        <v>70</v>
      </c>
      <c r="G1796" s="1" t="s">
        <v>14762</v>
      </c>
      <c r="H1796" s="1" t="s">
        <v>14763</v>
      </c>
      <c r="I1796" s="1">
        <v>59554</v>
      </c>
      <c r="J1796" s="1">
        <v>59</v>
      </c>
      <c r="K1796" s="1"/>
      <c r="L1796" s="1"/>
      <c r="M1796" s="1"/>
      <c r="N1796" s="36">
        <v>25000</v>
      </c>
      <c r="O1796" s="1"/>
      <c r="P1796" s="1"/>
      <c r="Q1796" s="1"/>
      <c r="R1796" s="1"/>
      <c r="S1796" s="1"/>
      <c r="T1796" s="1"/>
      <c r="U1796" s="1"/>
      <c r="V1796" s="1"/>
      <c r="W1796" s="1" t="s">
        <v>2996</v>
      </c>
      <c r="X1796" s="1"/>
      <c r="Y1796" s="1"/>
      <c r="Z1796" s="1" t="s">
        <v>2996</v>
      </c>
      <c r="AA1796" s="1"/>
      <c r="AB1796" s="1"/>
      <c r="AC1796" s="1"/>
      <c r="AD1796" s="1"/>
      <c r="AE1796" s="1" t="s">
        <v>2996</v>
      </c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2" t="s">
        <v>14764</v>
      </c>
      <c r="AZ1796" s="2" t="s">
        <v>295</v>
      </c>
      <c r="BA1796" s="2" t="s">
        <v>4456</v>
      </c>
      <c r="BB1796" s="1"/>
      <c r="BC1796" s="1" t="s">
        <v>14764</v>
      </c>
      <c r="BD1796" s="3" t="s">
        <v>103</v>
      </c>
      <c r="BE1796" s="4" t="s">
        <v>103</v>
      </c>
      <c r="BF1796" s="4" t="s">
        <v>103</v>
      </c>
      <c r="BG1796" s="4" t="s">
        <v>103</v>
      </c>
      <c r="BH1796" s="4" t="s">
        <v>103</v>
      </c>
      <c r="BI1796" s="4" t="s">
        <v>103</v>
      </c>
      <c r="BJ1796" s="4"/>
      <c r="BK1796" s="4"/>
      <c r="BL1796" s="4"/>
      <c r="BM1796" s="1"/>
      <c r="BN1796" s="1" t="s">
        <v>1997</v>
      </c>
    </row>
    <row r="1797" spans="1:67">
      <c r="A1797">
        <f t="shared" si="28"/>
        <v>1796</v>
      </c>
      <c r="B1797" s="1"/>
      <c r="C1797" s="1" t="s">
        <v>15620</v>
      </c>
      <c r="D1797" s="52" t="s">
        <v>15621</v>
      </c>
      <c r="E1797" s="52" t="s">
        <v>15622</v>
      </c>
      <c r="F1797" s="1" t="s">
        <v>70</v>
      </c>
      <c r="G1797" s="1" t="s">
        <v>11884</v>
      </c>
      <c r="H1797" s="1" t="s">
        <v>15623</v>
      </c>
      <c r="I1797" s="1">
        <v>82370</v>
      </c>
      <c r="J1797" s="1">
        <v>82</v>
      </c>
      <c r="K1797" s="1"/>
      <c r="L1797" s="1"/>
      <c r="M1797" s="1"/>
      <c r="N1797" s="36">
        <v>6794</v>
      </c>
      <c r="O1797" s="1"/>
      <c r="P1797" s="1"/>
      <c r="Q1797" s="1"/>
      <c r="R1797" s="1"/>
      <c r="S1797" s="1"/>
      <c r="T1797" s="1"/>
      <c r="U1797" s="1"/>
      <c r="V1797" s="1"/>
      <c r="W1797" s="1"/>
      <c r="X1797" s="1" t="s">
        <v>15624</v>
      </c>
      <c r="Y1797" s="1"/>
      <c r="Z1797" s="1" t="s">
        <v>15624</v>
      </c>
      <c r="AA1797" s="1"/>
      <c r="AB1797" s="1"/>
      <c r="AC1797" s="1"/>
      <c r="AD1797" s="1"/>
      <c r="AE1797" s="1" t="s">
        <v>15624</v>
      </c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2" t="s">
        <v>15625</v>
      </c>
      <c r="AZ1797" s="2" t="s">
        <v>295</v>
      </c>
      <c r="BA1797" s="2" t="s">
        <v>296</v>
      </c>
      <c r="BB1797" s="1"/>
      <c r="BC1797" s="1" t="s">
        <v>15625</v>
      </c>
      <c r="BD1797" s="3" t="s">
        <v>103</v>
      </c>
      <c r="BE1797" s="4" t="s">
        <v>367</v>
      </c>
      <c r="BF1797" s="4">
        <v>41183</v>
      </c>
      <c r="BG1797" s="4" t="s">
        <v>103</v>
      </c>
      <c r="BH1797" s="4" t="s">
        <v>103</v>
      </c>
      <c r="BI1797" s="4" t="s">
        <v>103</v>
      </c>
      <c r="BJ1797" s="4"/>
      <c r="BK1797" s="4"/>
      <c r="BL1797" s="4"/>
      <c r="BM1797" s="1"/>
      <c r="BN1797" s="1"/>
    </row>
    <row r="1798" spans="1:67">
      <c r="A1798">
        <f t="shared" si="28"/>
        <v>1797</v>
      </c>
      <c r="B1798" s="1"/>
      <c r="C1798" s="1"/>
      <c r="D1798" s="52" t="s">
        <v>17834</v>
      </c>
      <c r="E1798" s="52" t="s">
        <v>17835</v>
      </c>
      <c r="F1798" s="1" t="s">
        <v>70</v>
      </c>
      <c r="G1798" s="1" t="s">
        <v>16289</v>
      </c>
      <c r="H1798" s="1" t="s">
        <v>17836</v>
      </c>
      <c r="I1798" s="1">
        <v>35220</v>
      </c>
      <c r="J1798" s="1">
        <v>35</v>
      </c>
      <c r="K1798" s="1"/>
      <c r="L1798" s="1"/>
      <c r="M1798" s="1"/>
      <c r="N1798" s="36">
        <v>16300</v>
      </c>
      <c r="O1798" s="1"/>
      <c r="P1798" s="1"/>
      <c r="Q1798" s="1"/>
      <c r="R1798" s="1"/>
      <c r="S1798" s="1"/>
      <c r="T1798" s="1"/>
      <c r="U1798" s="1"/>
      <c r="V1798" s="1"/>
      <c r="W1798" s="1" t="s">
        <v>17837</v>
      </c>
      <c r="X1798" s="1"/>
      <c r="Y1798" s="1"/>
      <c r="Z1798" s="1" t="s">
        <v>17837</v>
      </c>
      <c r="AA1798" s="1"/>
      <c r="AB1798" s="1"/>
      <c r="AC1798" s="1"/>
      <c r="AD1798" s="1"/>
      <c r="AE1798" s="1" t="s">
        <v>17837</v>
      </c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2" t="s">
        <v>15625</v>
      </c>
      <c r="AZ1798" s="2" t="s">
        <v>295</v>
      </c>
      <c r="BA1798" s="2" t="s">
        <v>296</v>
      </c>
      <c r="BB1798" s="1"/>
      <c r="BC1798" s="1" t="s">
        <v>15625</v>
      </c>
      <c r="BD1798" s="3" t="s">
        <v>103</v>
      </c>
      <c r="BE1798" s="4" t="s">
        <v>103</v>
      </c>
      <c r="BF1798" s="4" t="s">
        <v>103</v>
      </c>
      <c r="BG1798" s="4" t="s">
        <v>103</v>
      </c>
      <c r="BH1798" s="4" t="s">
        <v>103</v>
      </c>
      <c r="BI1798" s="4" t="s">
        <v>103</v>
      </c>
      <c r="BJ1798" s="4"/>
      <c r="BK1798" s="4"/>
      <c r="BL1798" s="4"/>
      <c r="BM1798" s="1"/>
      <c r="BN1798" s="1"/>
    </row>
    <row r="1799" spans="1:67">
      <c r="A1799">
        <f t="shared" si="28"/>
        <v>1798</v>
      </c>
      <c r="B1799" s="1"/>
      <c r="C1799" s="1" t="s">
        <v>17434</v>
      </c>
      <c r="D1799" s="52" t="s">
        <v>17435</v>
      </c>
      <c r="E1799" s="52" t="s">
        <v>17436</v>
      </c>
      <c r="F1799" s="1" t="s">
        <v>70</v>
      </c>
      <c r="G1799" s="1" t="s">
        <v>1795</v>
      </c>
      <c r="H1799" s="1" t="s">
        <v>17437</v>
      </c>
      <c r="I1799" s="1">
        <v>36130</v>
      </c>
      <c r="J1799" s="1">
        <v>36</v>
      </c>
      <c r="K1799" s="1"/>
      <c r="L1799" s="1"/>
      <c r="M1799" s="1"/>
      <c r="N1799" s="36">
        <v>10227</v>
      </c>
      <c r="O1799" s="1"/>
      <c r="P1799" s="1"/>
      <c r="Q1799" s="1"/>
      <c r="R1799" s="1"/>
      <c r="S1799" s="1"/>
      <c r="T1799" s="1"/>
      <c r="U1799" s="1"/>
      <c r="V1799" s="1"/>
      <c r="W1799" s="1" t="s">
        <v>17438</v>
      </c>
      <c r="X1799" s="1"/>
      <c r="Y1799" s="1"/>
      <c r="Z1799" s="1" t="s">
        <v>17438</v>
      </c>
      <c r="AA1799" s="1"/>
      <c r="AB1799" s="1"/>
      <c r="AC1799" s="1"/>
      <c r="AD1799" s="1"/>
      <c r="AE1799" s="1" t="s">
        <v>17438</v>
      </c>
      <c r="AF1799" s="1"/>
      <c r="AG1799" s="1"/>
      <c r="AH1799" s="1"/>
      <c r="AI1799" s="1"/>
      <c r="AJ1799" s="1"/>
      <c r="AK1799" s="1"/>
      <c r="AL1799" s="1"/>
      <c r="AM1799" s="1"/>
      <c r="AN1799" s="1"/>
      <c r="AO1799" s="1" t="s">
        <v>99</v>
      </c>
      <c r="AP1799" s="1"/>
      <c r="AQ1799" s="1"/>
      <c r="AR1799" s="1"/>
      <c r="AS1799" s="1">
        <v>2011</v>
      </c>
      <c r="AT1799" s="1"/>
      <c r="AU1799" s="1"/>
      <c r="AV1799" s="1"/>
      <c r="AW1799" s="1"/>
      <c r="AX1799" s="1"/>
      <c r="AY1799" s="2" t="s">
        <v>17439</v>
      </c>
      <c r="AZ1799" s="2" t="s">
        <v>295</v>
      </c>
      <c r="BA1799" s="2" t="s">
        <v>296</v>
      </c>
      <c r="BB1799" s="1"/>
      <c r="BC1799" s="1" t="s">
        <v>17439</v>
      </c>
      <c r="BD1799" s="3" t="s">
        <v>103</v>
      </c>
      <c r="BE1799" s="4" t="s">
        <v>399</v>
      </c>
      <c r="BF1799" s="4">
        <v>40543</v>
      </c>
      <c r="BG1799" s="4" t="s">
        <v>103</v>
      </c>
      <c r="BH1799" s="4" t="s">
        <v>103</v>
      </c>
      <c r="BI1799" s="4" t="s">
        <v>103</v>
      </c>
      <c r="BJ1799" s="4"/>
      <c r="BK1799" s="4"/>
      <c r="BL1799" s="4"/>
      <c r="BM1799" s="1"/>
      <c r="BN1799" s="1"/>
    </row>
    <row r="1800" spans="1:67">
      <c r="A1800">
        <f t="shared" si="28"/>
        <v>1799</v>
      </c>
      <c r="B1800" s="1"/>
      <c r="C1800" s="1" t="s">
        <v>18424</v>
      </c>
      <c r="D1800" s="52" t="s">
        <v>18425</v>
      </c>
      <c r="E1800" s="52" t="s">
        <v>18426</v>
      </c>
      <c r="F1800" s="1" t="s">
        <v>70</v>
      </c>
      <c r="G1800" s="1" t="s">
        <v>2705</v>
      </c>
      <c r="H1800" s="1" t="s">
        <v>18427</v>
      </c>
      <c r="I1800" s="1">
        <v>91420</v>
      </c>
      <c r="J1800" s="1">
        <v>91</v>
      </c>
      <c r="K1800" s="1"/>
      <c r="L1800" s="1"/>
      <c r="M1800" s="1"/>
      <c r="N1800" s="36">
        <v>27224</v>
      </c>
      <c r="O1800" s="1" t="s">
        <v>18429</v>
      </c>
      <c r="P1800" s="1" t="s">
        <v>9267</v>
      </c>
      <c r="Q1800" s="1"/>
      <c r="R1800" s="1"/>
      <c r="S1800" s="1"/>
      <c r="T1800" s="1"/>
      <c r="U1800" s="1"/>
      <c r="V1800" s="1"/>
      <c r="W1800" s="1"/>
      <c r="X1800" s="1"/>
      <c r="Y1800" s="1" t="s">
        <v>18428</v>
      </c>
      <c r="Z1800" s="1" t="s">
        <v>18428</v>
      </c>
      <c r="AA1800" s="1"/>
      <c r="AB1800" s="1"/>
      <c r="AC1800" s="1"/>
      <c r="AD1800" s="1"/>
      <c r="AE1800" s="1" t="s">
        <v>18428</v>
      </c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>
        <v>1970</v>
      </c>
      <c r="AT1800" s="1"/>
      <c r="AU1800" s="1"/>
      <c r="AV1800" s="1"/>
      <c r="AW1800" s="1"/>
      <c r="AX1800" s="1"/>
      <c r="AY1800" s="2" t="s">
        <v>18430</v>
      </c>
      <c r="AZ1800" s="2" t="s">
        <v>295</v>
      </c>
      <c r="BA1800" s="2" t="s">
        <v>296</v>
      </c>
      <c r="BB1800" s="1"/>
      <c r="BC1800" s="1" t="s">
        <v>18430</v>
      </c>
      <c r="BD1800" s="3" t="s">
        <v>103</v>
      </c>
      <c r="BE1800" s="4" t="s">
        <v>367</v>
      </c>
      <c r="BF1800" s="4">
        <v>43187</v>
      </c>
      <c r="BG1800" s="4" t="s">
        <v>103</v>
      </c>
      <c r="BH1800" s="4" t="s">
        <v>103</v>
      </c>
      <c r="BI1800" s="4" t="s">
        <v>103</v>
      </c>
      <c r="BJ1800" s="4"/>
      <c r="BK1800" s="4"/>
      <c r="BL1800" s="4"/>
      <c r="BM1800" s="1"/>
      <c r="BN1800" s="1"/>
    </row>
    <row r="1801" spans="1:67">
      <c r="A1801">
        <f t="shared" si="28"/>
        <v>1800</v>
      </c>
      <c r="B1801" s="1"/>
      <c r="C1801" s="1"/>
      <c r="D1801" s="52" t="s">
        <v>6103</v>
      </c>
      <c r="E1801" s="52" t="s">
        <v>6104</v>
      </c>
      <c r="F1801" s="1" t="s">
        <v>70</v>
      </c>
      <c r="G1801" s="1" t="s">
        <v>6105</v>
      </c>
      <c r="H1801" s="1" t="s">
        <v>6106</v>
      </c>
      <c r="I1801" s="1">
        <v>21200</v>
      </c>
      <c r="J1801" s="1">
        <v>21</v>
      </c>
      <c r="K1801" s="1"/>
      <c r="L1801" s="1"/>
      <c r="M1801" s="1"/>
      <c r="N1801" s="36">
        <v>15715</v>
      </c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 t="s">
        <v>6107</v>
      </c>
      <c r="Z1801" s="1" t="s">
        <v>6107</v>
      </c>
      <c r="AA1801" s="1"/>
      <c r="AB1801" s="1"/>
      <c r="AC1801" s="1"/>
      <c r="AD1801" s="1"/>
      <c r="AE1801" s="1" t="s">
        <v>6107</v>
      </c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2" t="s">
        <v>6108</v>
      </c>
      <c r="AZ1801" s="2" t="s">
        <v>295</v>
      </c>
      <c r="BA1801" s="2" t="s">
        <v>296</v>
      </c>
      <c r="BB1801" s="1"/>
      <c r="BC1801" s="1" t="s">
        <v>6108</v>
      </c>
      <c r="BD1801" s="3" t="s">
        <v>103</v>
      </c>
      <c r="BE1801" s="4" t="s">
        <v>103</v>
      </c>
      <c r="BF1801" s="4" t="s">
        <v>103</v>
      </c>
      <c r="BG1801" s="4" t="s">
        <v>103</v>
      </c>
      <c r="BH1801" s="4" t="s">
        <v>103</v>
      </c>
      <c r="BI1801" s="4" t="s">
        <v>103</v>
      </c>
      <c r="BJ1801" s="4" t="s">
        <v>89</v>
      </c>
      <c r="BK1801" s="4" t="s">
        <v>89</v>
      </c>
      <c r="BL1801" s="4" t="s">
        <v>89</v>
      </c>
      <c r="BM1801" s="1" t="s">
        <v>89</v>
      </c>
      <c r="BN1801" s="14" t="s">
        <v>232</v>
      </c>
    </row>
    <row r="1802" spans="1:67">
      <c r="A1802">
        <f t="shared" si="28"/>
        <v>1801</v>
      </c>
      <c r="B1802" s="1"/>
      <c r="C1802" s="1" t="s">
        <v>17521</v>
      </c>
      <c r="D1802" s="52" t="s">
        <v>17522</v>
      </c>
      <c r="E1802" s="52" t="s">
        <v>17523</v>
      </c>
      <c r="F1802" s="1" t="s">
        <v>70</v>
      </c>
      <c r="G1802" s="1" t="s">
        <v>17524</v>
      </c>
      <c r="H1802" s="1" t="s">
        <v>17525</v>
      </c>
      <c r="I1802" s="1">
        <v>95200</v>
      </c>
      <c r="J1802" s="1">
        <v>95</v>
      </c>
      <c r="K1802" s="1"/>
      <c r="L1802" s="1"/>
      <c r="M1802" s="1"/>
      <c r="N1802" s="36">
        <v>7550</v>
      </c>
      <c r="O1802" s="1" t="s">
        <v>4683</v>
      </c>
      <c r="P1802" s="1" t="s">
        <v>17527</v>
      </c>
      <c r="Q1802" s="1"/>
      <c r="R1802" s="1"/>
      <c r="S1802" s="1"/>
      <c r="T1802" s="1"/>
      <c r="U1802" s="1"/>
      <c r="V1802" s="1"/>
      <c r="W1802" s="1"/>
      <c r="X1802" s="1"/>
      <c r="Y1802" s="1" t="s">
        <v>17526</v>
      </c>
      <c r="Z1802" s="1" t="s">
        <v>17526</v>
      </c>
      <c r="AA1802" s="1"/>
      <c r="AB1802" s="1"/>
      <c r="AC1802" s="1"/>
      <c r="AD1802" s="1"/>
      <c r="AE1802" s="1" t="s">
        <v>17526</v>
      </c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2" t="s">
        <v>17528</v>
      </c>
      <c r="AZ1802" s="2" t="s">
        <v>295</v>
      </c>
      <c r="BA1802" s="2" t="s">
        <v>296</v>
      </c>
      <c r="BB1802" s="1"/>
      <c r="BC1802" s="1" t="s">
        <v>17528</v>
      </c>
      <c r="BD1802" s="3" t="s">
        <v>103</v>
      </c>
      <c r="BE1802" s="4" t="s">
        <v>367</v>
      </c>
      <c r="BF1802" s="4">
        <v>41090</v>
      </c>
      <c r="BG1802" s="4" t="s">
        <v>103</v>
      </c>
      <c r="BH1802" s="4" t="s">
        <v>103</v>
      </c>
      <c r="BI1802" s="4" t="s">
        <v>103</v>
      </c>
      <c r="BJ1802" s="4"/>
      <c r="BK1802" s="4"/>
      <c r="BL1802" s="4"/>
      <c r="BM1802" s="1"/>
      <c r="BN1802" s="1"/>
    </row>
    <row r="1803" spans="1:67">
      <c r="A1803">
        <f t="shared" si="28"/>
        <v>1802</v>
      </c>
      <c r="B1803" s="1"/>
      <c r="C1803" s="1" t="s">
        <v>17529</v>
      </c>
      <c r="D1803" s="52" t="s">
        <v>17530</v>
      </c>
      <c r="E1803" s="52" t="s">
        <v>17531</v>
      </c>
      <c r="F1803" s="1" t="s">
        <v>70</v>
      </c>
      <c r="G1803" s="1" t="s">
        <v>17524</v>
      </c>
      <c r="H1803" s="1" t="s">
        <v>17532</v>
      </c>
      <c r="I1803" s="1">
        <v>95200</v>
      </c>
      <c r="J1803" s="1">
        <v>95</v>
      </c>
      <c r="K1803" s="1"/>
      <c r="L1803" s="1"/>
      <c r="M1803" s="1"/>
      <c r="N1803" s="36">
        <v>5300</v>
      </c>
      <c r="O1803" s="1" t="s">
        <v>5970</v>
      </c>
      <c r="P1803" s="1" t="s">
        <v>599</v>
      </c>
      <c r="Q1803" s="1"/>
      <c r="R1803" s="1"/>
      <c r="S1803" s="1"/>
      <c r="T1803" s="1"/>
      <c r="U1803" s="1"/>
      <c r="V1803" s="1"/>
      <c r="W1803" s="1"/>
      <c r="X1803" s="1" t="s">
        <v>1460</v>
      </c>
      <c r="Y1803" s="1"/>
      <c r="Z1803" s="1" t="s">
        <v>1460</v>
      </c>
      <c r="AA1803" s="1"/>
      <c r="AB1803" s="1"/>
      <c r="AC1803" s="1"/>
      <c r="AD1803" s="1"/>
      <c r="AE1803" s="1" t="s">
        <v>1460</v>
      </c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2" t="s">
        <v>17528</v>
      </c>
      <c r="AZ1803" s="2" t="s">
        <v>295</v>
      </c>
      <c r="BA1803" s="2" t="s">
        <v>296</v>
      </c>
      <c r="BB1803" s="1"/>
      <c r="BC1803" s="1" t="s">
        <v>17528</v>
      </c>
      <c r="BD1803" s="3" t="s">
        <v>103</v>
      </c>
      <c r="BE1803" s="4" t="s">
        <v>367</v>
      </c>
      <c r="BF1803" s="4">
        <v>39994</v>
      </c>
      <c r="BG1803" s="4" t="s">
        <v>103</v>
      </c>
      <c r="BH1803" s="4" t="s">
        <v>103</v>
      </c>
      <c r="BI1803" s="4" t="s">
        <v>103</v>
      </c>
      <c r="BJ1803" s="4"/>
      <c r="BK1803" s="4"/>
      <c r="BL1803" s="4"/>
      <c r="BM1803" s="1"/>
      <c r="BN1803" s="1"/>
    </row>
    <row r="1804" spans="1:67">
      <c r="A1804">
        <f t="shared" si="28"/>
        <v>1803</v>
      </c>
      <c r="B1804" s="1"/>
      <c r="C1804" s="1" t="s">
        <v>22549</v>
      </c>
      <c r="D1804" s="52" t="s">
        <v>22550</v>
      </c>
      <c r="E1804" s="52" t="s">
        <v>22551</v>
      </c>
      <c r="F1804" s="1" t="s">
        <v>70</v>
      </c>
      <c r="G1804" s="1" t="s">
        <v>5704</v>
      </c>
      <c r="H1804" s="1" t="s">
        <v>22552</v>
      </c>
      <c r="I1804" s="1">
        <v>84000</v>
      </c>
      <c r="J1804" s="1">
        <v>84</v>
      </c>
      <c r="K1804" s="1"/>
      <c r="L1804" s="1"/>
      <c r="M1804" s="1"/>
      <c r="N1804" s="36">
        <v>8084</v>
      </c>
      <c r="O1804" s="1" t="s">
        <v>22554</v>
      </c>
      <c r="P1804" s="1" t="s">
        <v>14484</v>
      </c>
      <c r="Q1804" s="1"/>
      <c r="R1804" s="1"/>
      <c r="S1804" s="1"/>
      <c r="T1804" s="1"/>
      <c r="U1804" s="1"/>
      <c r="V1804" s="1"/>
      <c r="W1804" s="1"/>
      <c r="X1804" s="1"/>
      <c r="Y1804" s="1" t="s">
        <v>22553</v>
      </c>
      <c r="Z1804" s="1" t="s">
        <v>22553</v>
      </c>
      <c r="AA1804" s="1"/>
      <c r="AB1804" s="1"/>
      <c r="AC1804" s="1"/>
      <c r="AD1804" s="1"/>
      <c r="AE1804" s="1" t="s">
        <v>22553</v>
      </c>
      <c r="AF1804" s="1"/>
      <c r="AG1804" s="1"/>
      <c r="AH1804" s="1"/>
      <c r="AI1804" s="1"/>
      <c r="AJ1804" s="1"/>
      <c r="AK1804" s="1"/>
      <c r="AL1804" s="1"/>
      <c r="AM1804" s="1" t="s">
        <v>9984</v>
      </c>
      <c r="AN1804" s="1"/>
      <c r="AO1804" s="1"/>
      <c r="AP1804" s="1"/>
      <c r="AQ1804" s="1"/>
      <c r="AR1804" s="1"/>
      <c r="AS1804" s="1"/>
      <c r="AT1804" s="1"/>
      <c r="AU1804" s="1"/>
      <c r="AV1804" s="1"/>
      <c r="AW1804" s="1" t="s">
        <v>22555</v>
      </c>
      <c r="AX1804" s="1"/>
      <c r="AY1804" s="2" t="s">
        <v>22556</v>
      </c>
      <c r="AZ1804" s="2" t="s">
        <v>85</v>
      </c>
      <c r="BA1804" s="2" t="s">
        <v>296</v>
      </c>
      <c r="BB1804" s="1"/>
      <c r="BC1804" s="1" t="s">
        <v>22556</v>
      </c>
      <c r="BD1804" s="3" t="s">
        <v>103</v>
      </c>
      <c r="BE1804" s="4" t="s">
        <v>22557</v>
      </c>
      <c r="BF1804" s="4">
        <v>44090</v>
      </c>
      <c r="BG1804" s="4">
        <v>44090</v>
      </c>
      <c r="BH1804" s="4" t="s">
        <v>103</v>
      </c>
      <c r="BI1804" s="4" t="s">
        <v>103</v>
      </c>
      <c r="BJ1804" s="4"/>
      <c r="BK1804" s="4"/>
      <c r="BL1804" s="4"/>
      <c r="BM1804" s="1"/>
      <c r="BN1804" s="1"/>
    </row>
    <row r="1805" spans="1:67">
      <c r="A1805">
        <f t="shared" si="28"/>
        <v>1804</v>
      </c>
      <c r="B1805" s="1"/>
      <c r="C1805" s="1" t="s">
        <v>8589</v>
      </c>
      <c r="D1805" s="52" t="s">
        <v>8590</v>
      </c>
      <c r="E1805" s="52" t="s">
        <v>8591</v>
      </c>
      <c r="F1805" s="1" t="s">
        <v>70</v>
      </c>
      <c r="G1805" s="1" t="s">
        <v>8592</v>
      </c>
      <c r="H1805" s="1" t="s">
        <v>8593</v>
      </c>
      <c r="I1805" s="1">
        <v>44480</v>
      </c>
      <c r="J1805" s="1">
        <v>44</v>
      </c>
      <c r="K1805" s="1"/>
      <c r="L1805" s="1"/>
      <c r="M1805" s="1"/>
      <c r="N1805" s="36">
        <v>11622</v>
      </c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 t="s">
        <v>8594</v>
      </c>
      <c r="Z1805" s="1" t="s">
        <v>8594</v>
      </c>
      <c r="AA1805" s="1"/>
      <c r="AB1805" s="1"/>
      <c r="AC1805" s="1"/>
      <c r="AD1805" s="1"/>
      <c r="AE1805" s="1" t="s">
        <v>8594</v>
      </c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2" t="s">
        <v>8595</v>
      </c>
      <c r="AZ1805" s="2" t="s">
        <v>295</v>
      </c>
      <c r="BA1805" s="2" t="s">
        <v>296</v>
      </c>
      <c r="BB1805" s="1"/>
      <c r="BC1805" s="1" t="s">
        <v>8596</v>
      </c>
      <c r="BD1805" s="3" t="s">
        <v>103</v>
      </c>
      <c r="BE1805" s="4" t="s">
        <v>104</v>
      </c>
      <c r="BF1805" s="4">
        <v>42916</v>
      </c>
      <c r="BG1805" s="4" t="s">
        <v>103</v>
      </c>
      <c r="BH1805" s="4" t="s">
        <v>103</v>
      </c>
      <c r="BI1805" s="4" t="s">
        <v>103</v>
      </c>
      <c r="BJ1805" s="4" t="s">
        <v>89</v>
      </c>
      <c r="BK1805" s="4" t="s">
        <v>89</v>
      </c>
      <c r="BL1805" s="4" t="s">
        <v>105</v>
      </c>
      <c r="BM1805" s="1" t="s">
        <v>105</v>
      </c>
      <c r="BN1805" s="25" t="s">
        <v>8597</v>
      </c>
    </row>
    <row r="1806" spans="1:67">
      <c r="A1806">
        <f t="shared" si="28"/>
        <v>1805</v>
      </c>
      <c r="B1806" s="1"/>
      <c r="C1806" s="1"/>
      <c r="D1806" s="52" t="s">
        <v>7380</v>
      </c>
      <c r="E1806" s="52" t="s">
        <v>7381</v>
      </c>
      <c r="F1806" s="1" t="s">
        <v>70</v>
      </c>
      <c r="G1806" s="1" t="s">
        <v>7373</v>
      </c>
      <c r="H1806" s="1" t="s">
        <v>7382</v>
      </c>
      <c r="I1806" s="1">
        <v>74150</v>
      </c>
      <c r="J1806" s="1">
        <v>74</v>
      </c>
      <c r="K1806" s="1"/>
      <c r="L1806" s="1"/>
      <c r="M1806" s="1"/>
      <c r="N1806" s="36">
        <v>13700</v>
      </c>
      <c r="O1806" s="1"/>
      <c r="P1806" s="1"/>
      <c r="Q1806" s="1"/>
      <c r="R1806" s="1"/>
      <c r="S1806" s="1"/>
      <c r="T1806" s="1"/>
      <c r="U1806" s="1"/>
      <c r="V1806" s="1"/>
      <c r="W1806" s="1"/>
      <c r="X1806" s="1" t="s">
        <v>2181</v>
      </c>
      <c r="Y1806" s="1"/>
      <c r="Z1806" s="1" t="s">
        <v>2181</v>
      </c>
      <c r="AA1806" s="1"/>
      <c r="AB1806" s="1"/>
      <c r="AC1806" s="1"/>
      <c r="AD1806" s="1"/>
      <c r="AE1806" s="1" t="s">
        <v>2181</v>
      </c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2" t="s">
        <v>7383</v>
      </c>
      <c r="AZ1806" s="2" t="s">
        <v>295</v>
      </c>
      <c r="BA1806" s="2" t="s">
        <v>296</v>
      </c>
      <c r="BB1806" s="1"/>
      <c r="BC1806" s="1" t="s">
        <v>7383</v>
      </c>
      <c r="BD1806" s="3" t="s">
        <v>103</v>
      </c>
      <c r="BE1806" s="4" t="s">
        <v>103</v>
      </c>
      <c r="BF1806" s="4" t="s">
        <v>103</v>
      </c>
      <c r="BG1806" s="4" t="s">
        <v>103</v>
      </c>
      <c r="BH1806" s="4" t="s">
        <v>103</v>
      </c>
      <c r="BI1806" s="4" t="s">
        <v>103</v>
      </c>
      <c r="BJ1806" s="4" t="s">
        <v>89</v>
      </c>
      <c r="BK1806" s="4" t="s">
        <v>89</v>
      </c>
      <c r="BL1806" s="4" t="s">
        <v>89</v>
      </c>
      <c r="BM1806" s="1" t="s">
        <v>89</v>
      </c>
      <c r="BN1806" s="14"/>
      <c r="BO1806" s="4" t="s">
        <v>7384</v>
      </c>
    </row>
    <row r="1807" spans="1:67">
      <c r="A1807">
        <f t="shared" si="28"/>
        <v>1806</v>
      </c>
      <c r="B1807" s="1"/>
      <c r="C1807" s="1"/>
      <c r="D1807" s="52" t="s">
        <v>7385</v>
      </c>
      <c r="E1807" s="52" t="s">
        <v>7386</v>
      </c>
      <c r="F1807" s="1" t="s">
        <v>70</v>
      </c>
      <c r="G1807" s="1" t="s">
        <v>7373</v>
      </c>
      <c r="H1807" s="1" t="s">
        <v>7387</v>
      </c>
      <c r="I1807" s="1">
        <v>74150</v>
      </c>
      <c r="J1807" s="1">
        <v>74</v>
      </c>
      <c r="K1807" s="1"/>
      <c r="L1807" s="1"/>
      <c r="M1807" s="1"/>
      <c r="N1807" s="36">
        <v>18400</v>
      </c>
      <c r="O1807" s="1"/>
      <c r="P1807" s="1"/>
      <c r="Q1807" s="1"/>
      <c r="R1807" s="1"/>
      <c r="S1807" s="1"/>
      <c r="T1807" s="1"/>
      <c r="U1807" s="1"/>
      <c r="V1807" s="1"/>
      <c r="W1807" s="1" t="s">
        <v>7388</v>
      </c>
      <c r="X1807" s="1"/>
      <c r="Y1807" s="1"/>
      <c r="Z1807" s="1" t="s">
        <v>7388</v>
      </c>
      <c r="AA1807" s="1"/>
      <c r="AB1807" s="1"/>
      <c r="AC1807" s="1"/>
      <c r="AD1807" s="1"/>
      <c r="AE1807" s="1" t="s">
        <v>7388</v>
      </c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2" t="s">
        <v>7383</v>
      </c>
      <c r="AZ1807" s="2" t="s">
        <v>295</v>
      </c>
      <c r="BA1807" s="2" t="s">
        <v>296</v>
      </c>
      <c r="BB1807" s="1"/>
      <c r="BC1807" s="1" t="s">
        <v>7383</v>
      </c>
      <c r="BD1807" s="3" t="s">
        <v>103</v>
      </c>
      <c r="BE1807" s="4" t="s">
        <v>103</v>
      </c>
      <c r="BF1807" s="4" t="s">
        <v>103</v>
      </c>
      <c r="BG1807" s="4" t="s">
        <v>103</v>
      </c>
      <c r="BH1807" s="4" t="s">
        <v>103</v>
      </c>
      <c r="BI1807" s="4" t="s">
        <v>103</v>
      </c>
      <c r="BJ1807" s="4" t="s">
        <v>89</v>
      </c>
      <c r="BK1807" s="4" t="s">
        <v>89</v>
      </c>
      <c r="BL1807" s="4" t="s">
        <v>89</v>
      </c>
      <c r="BM1807" s="1" t="s">
        <v>89</v>
      </c>
      <c r="BN1807" s="14"/>
      <c r="BO1807" s="4" t="s">
        <v>7389</v>
      </c>
    </row>
    <row r="1808" spans="1:67">
      <c r="A1808">
        <f t="shared" si="28"/>
        <v>1807</v>
      </c>
      <c r="B1808" s="1"/>
      <c r="C1808" s="1"/>
      <c r="D1808" s="52" t="s">
        <v>7390</v>
      </c>
      <c r="E1808" s="52" t="s">
        <v>7391</v>
      </c>
      <c r="F1808" s="1" t="s">
        <v>70</v>
      </c>
      <c r="G1808" s="1" t="s">
        <v>7373</v>
      </c>
      <c r="H1808" s="1" t="s">
        <v>7392</v>
      </c>
      <c r="I1808" s="1">
        <v>74150</v>
      </c>
      <c r="J1808" s="1">
        <v>74</v>
      </c>
      <c r="K1808" s="1"/>
      <c r="L1808" s="1"/>
      <c r="M1808" s="1"/>
      <c r="N1808" s="36">
        <v>37000</v>
      </c>
      <c r="O1808" s="1"/>
      <c r="P1808" s="1"/>
      <c r="Q1808" s="1"/>
      <c r="R1808" s="1"/>
      <c r="S1808" s="1"/>
      <c r="T1808" s="1"/>
      <c r="U1808" s="1"/>
      <c r="V1808" s="1"/>
      <c r="W1808" s="1"/>
      <c r="X1808" s="1" t="s">
        <v>1341</v>
      </c>
      <c r="Y1808" s="1"/>
      <c r="Z1808" s="1" t="s">
        <v>1341</v>
      </c>
      <c r="AA1808" s="1"/>
      <c r="AB1808" s="1"/>
      <c r="AC1808" s="1"/>
      <c r="AD1808" s="1"/>
      <c r="AE1808" s="1" t="s">
        <v>1341</v>
      </c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2" t="s">
        <v>7383</v>
      </c>
      <c r="AZ1808" s="2" t="s">
        <v>295</v>
      </c>
      <c r="BA1808" s="2" t="s">
        <v>296</v>
      </c>
      <c r="BB1808" s="1"/>
      <c r="BC1808" s="1" t="s">
        <v>7383</v>
      </c>
      <c r="BD1808" s="3" t="s">
        <v>103</v>
      </c>
      <c r="BE1808" s="4" t="s">
        <v>103</v>
      </c>
      <c r="BF1808" s="4" t="s">
        <v>103</v>
      </c>
      <c r="BG1808" s="4" t="s">
        <v>103</v>
      </c>
      <c r="BH1808" s="4" t="s">
        <v>103</v>
      </c>
      <c r="BI1808" s="4" t="s">
        <v>103</v>
      </c>
      <c r="BJ1808" s="4" t="s">
        <v>89</v>
      </c>
      <c r="BK1808" s="4" t="s">
        <v>89</v>
      </c>
      <c r="BL1808" s="4" t="s">
        <v>89</v>
      </c>
      <c r="BM1808" s="1" t="s">
        <v>89</v>
      </c>
      <c r="BN1808" s="14"/>
      <c r="BO1808" s="4" t="s">
        <v>7393</v>
      </c>
    </row>
    <row r="1809" spans="1:68">
      <c r="A1809">
        <f t="shared" si="28"/>
        <v>1808</v>
      </c>
      <c r="B1809" s="1"/>
      <c r="C1809" s="1"/>
      <c r="D1809" s="52" t="s">
        <v>7619</v>
      </c>
      <c r="E1809" s="52" t="s">
        <v>7620</v>
      </c>
      <c r="F1809" s="1" t="s">
        <v>70</v>
      </c>
      <c r="G1809" s="1" t="s">
        <v>7621</v>
      </c>
      <c r="H1809" s="1" t="s">
        <v>7622</v>
      </c>
      <c r="I1809" s="1">
        <v>70310</v>
      </c>
      <c r="J1809" s="1">
        <v>70</v>
      </c>
      <c r="K1809" s="1"/>
      <c r="L1809" s="1"/>
      <c r="M1809" s="1"/>
      <c r="N1809" s="36">
        <v>15000</v>
      </c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 t="s">
        <v>482</v>
      </c>
      <c r="Z1809" s="1" t="s">
        <v>482</v>
      </c>
      <c r="AA1809" s="1"/>
      <c r="AB1809" s="1"/>
      <c r="AC1809" s="1"/>
      <c r="AD1809" s="1"/>
      <c r="AE1809" s="1" t="s">
        <v>482</v>
      </c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2" t="s">
        <v>7383</v>
      </c>
      <c r="AZ1809" s="2" t="s">
        <v>295</v>
      </c>
      <c r="BA1809" s="2" t="s">
        <v>296</v>
      </c>
      <c r="BB1809" s="1"/>
      <c r="BC1809" s="1" t="s">
        <v>7383</v>
      </c>
      <c r="BD1809" s="3" t="s">
        <v>103</v>
      </c>
      <c r="BE1809" s="4" t="s">
        <v>103</v>
      </c>
      <c r="BF1809" s="4" t="s">
        <v>103</v>
      </c>
      <c r="BG1809" s="4" t="s">
        <v>103</v>
      </c>
      <c r="BH1809" s="4" t="s">
        <v>103</v>
      </c>
      <c r="BI1809" s="4" t="s">
        <v>103</v>
      </c>
      <c r="BJ1809" s="4" t="s">
        <v>89</v>
      </c>
      <c r="BK1809" s="4" t="s">
        <v>89</v>
      </c>
      <c r="BL1809" s="4" t="s">
        <v>89</v>
      </c>
      <c r="BM1809" s="1" t="s">
        <v>89</v>
      </c>
      <c r="BN1809" s="1"/>
    </row>
    <row r="1810" spans="1:68">
      <c r="A1810">
        <f t="shared" si="28"/>
        <v>1809</v>
      </c>
      <c r="B1810" s="1"/>
      <c r="C1810" s="1"/>
      <c r="D1810" s="52" t="s">
        <v>4125</v>
      </c>
      <c r="E1810" s="52" t="s">
        <v>4126</v>
      </c>
      <c r="F1810" s="1" t="s">
        <v>70</v>
      </c>
      <c r="G1810" s="1" t="s">
        <v>3773</v>
      </c>
      <c r="H1810" s="1" t="s">
        <v>4127</v>
      </c>
      <c r="I1810" s="1">
        <v>77290</v>
      </c>
      <c r="J1810" s="1">
        <v>77</v>
      </c>
      <c r="K1810" s="1"/>
      <c r="L1810" s="1"/>
      <c r="M1810" s="1"/>
      <c r="N1810" s="36">
        <v>6637</v>
      </c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 t="s">
        <v>4128</v>
      </c>
      <c r="Z1810" s="1" t="s">
        <v>4128</v>
      </c>
      <c r="AA1810" s="1"/>
      <c r="AB1810" s="1"/>
      <c r="AC1810" s="1"/>
      <c r="AD1810" s="1"/>
      <c r="AE1810" s="1" t="s">
        <v>4128</v>
      </c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2" t="s">
        <v>4129</v>
      </c>
      <c r="AZ1810" s="2" t="s">
        <v>295</v>
      </c>
      <c r="BA1810" s="2" t="s">
        <v>296</v>
      </c>
      <c r="BB1810" s="1"/>
      <c r="BC1810" s="1" t="s">
        <v>4129</v>
      </c>
      <c r="BD1810" s="3" t="s">
        <v>103</v>
      </c>
      <c r="BE1810" s="4" t="s">
        <v>103</v>
      </c>
      <c r="BF1810" s="4" t="s">
        <v>103</v>
      </c>
      <c r="BG1810" s="4" t="s">
        <v>103</v>
      </c>
      <c r="BH1810" s="4" t="s">
        <v>103</v>
      </c>
      <c r="BI1810" s="4" t="s">
        <v>103</v>
      </c>
      <c r="BJ1810" s="4" t="s">
        <v>89</v>
      </c>
      <c r="BK1810" s="4" t="s">
        <v>89</v>
      </c>
      <c r="BL1810" s="4" t="s">
        <v>89</v>
      </c>
      <c r="BM1810" s="1" t="s">
        <v>89</v>
      </c>
      <c r="BN1810" s="1"/>
    </row>
    <row r="1811" spans="1:68">
      <c r="A1811">
        <f t="shared" si="28"/>
        <v>1810</v>
      </c>
      <c r="B1811" s="1"/>
      <c r="C1811" s="1"/>
      <c r="D1811" s="52" t="s">
        <v>18088</v>
      </c>
      <c r="E1811" s="52" t="s">
        <v>18089</v>
      </c>
      <c r="F1811" s="1" t="s">
        <v>70</v>
      </c>
      <c r="G1811" s="1" t="s">
        <v>5986</v>
      </c>
      <c r="H1811" s="1" t="s">
        <v>18090</v>
      </c>
      <c r="I1811" s="1">
        <v>44860</v>
      </c>
      <c r="J1811" s="1">
        <v>44</v>
      </c>
      <c r="K1811" s="1"/>
      <c r="L1811" s="1"/>
      <c r="M1811" s="1"/>
      <c r="N1811" s="36">
        <v>8300</v>
      </c>
      <c r="O1811" s="1"/>
      <c r="P1811" s="1"/>
      <c r="Q1811" s="1"/>
      <c r="R1811" s="1"/>
      <c r="S1811" s="1"/>
      <c r="T1811" s="1"/>
      <c r="U1811" s="1"/>
      <c r="V1811" s="1"/>
      <c r="W1811" s="1"/>
      <c r="X1811" s="1" t="s">
        <v>491</v>
      </c>
      <c r="Y1811" s="1"/>
      <c r="Z1811" s="1" t="s">
        <v>491</v>
      </c>
      <c r="AA1811" s="1"/>
      <c r="AB1811" s="1"/>
      <c r="AC1811" s="1"/>
      <c r="AD1811" s="1"/>
      <c r="AE1811" s="1" t="s">
        <v>491</v>
      </c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2" t="s">
        <v>16336</v>
      </c>
      <c r="AZ1811" s="2" t="s">
        <v>295</v>
      </c>
      <c r="BA1811" s="2" t="s">
        <v>296</v>
      </c>
      <c r="BB1811" s="1"/>
      <c r="BC1811" s="1" t="s">
        <v>16336</v>
      </c>
      <c r="BD1811" s="3" t="s">
        <v>103</v>
      </c>
      <c r="BE1811" s="4" t="s">
        <v>103</v>
      </c>
      <c r="BF1811" s="4" t="s">
        <v>103</v>
      </c>
      <c r="BG1811" s="4" t="s">
        <v>103</v>
      </c>
      <c r="BH1811" s="4" t="s">
        <v>103</v>
      </c>
      <c r="BI1811" s="4" t="s">
        <v>103</v>
      </c>
      <c r="BJ1811" s="4"/>
      <c r="BK1811" s="4"/>
      <c r="BL1811" s="4"/>
      <c r="BM1811" s="1"/>
      <c r="BN1811" s="1"/>
    </row>
    <row r="1812" spans="1:68">
      <c r="A1812">
        <f t="shared" si="28"/>
        <v>1811</v>
      </c>
      <c r="B1812" s="1"/>
      <c r="C1812" s="1" t="s">
        <v>2087</v>
      </c>
      <c r="D1812" s="52" t="s">
        <v>2088</v>
      </c>
      <c r="E1812" s="52" t="s">
        <v>2089</v>
      </c>
      <c r="F1812" s="1" t="s">
        <v>70</v>
      </c>
      <c r="G1812" s="1" t="s">
        <v>262</v>
      </c>
      <c r="H1812" s="1" t="s">
        <v>2090</v>
      </c>
      <c r="I1812" s="1">
        <v>95310</v>
      </c>
      <c r="J1812" s="1">
        <v>95</v>
      </c>
      <c r="K1812" s="1"/>
      <c r="L1812" s="1"/>
      <c r="M1812" s="1"/>
      <c r="N1812" s="36">
        <v>9000</v>
      </c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 t="s">
        <v>677</v>
      </c>
      <c r="Z1812" s="1" t="s">
        <v>677</v>
      </c>
      <c r="AA1812" s="1"/>
      <c r="AB1812" s="1"/>
      <c r="AC1812" s="1"/>
      <c r="AD1812" s="1"/>
      <c r="AE1812" s="1" t="s">
        <v>677</v>
      </c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2" t="s">
        <v>2091</v>
      </c>
      <c r="AZ1812" s="2" t="s">
        <v>295</v>
      </c>
      <c r="BA1812" s="2" t="s">
        <v>296</v>
      </c>
      <c r="BB1812" s="1"/>
      <c r="BC1812" s="1" t="s">
        <v>2091</v>
      </c>
      <c r="BD1812" s="3" t="s">
        <v>103</v>
      </c>
      <c r="BE1812" s="1" t="s">
        <v>103</v>
      </c>
      <c r="BF1812" s="1" t="s">
        <v>103</v>
      </c>
      <c r="BG1812" s="1" t="s">
        <v>103</v>
      </c>
      <c r="BH1812" s="1" t="s">
        <v>103</v>
      </c>
      <c r="BI1812" s="1" t="s">
        <v>103</v>
      </c>
      <c r="BJ1812" s="1" t="s">
        <v>89</v>
      </c>
      <c r="BK1812" s="1" t="s">
        <v>89</v>
      </c>
      <c r="BL1812" s="1" t="s">
        <v>89</v>
      </c>
      <c r="BM1812" s="1" t="s">
        <v>89</v>
      </c>
      <c r="BN1812" s="9" t="s">
        <v>2092</v>
      </c>
    </row>
    <row r="1813" spans="1:68">
      <c r="A1813">
        <f t="shared" si="28"/>
        <v>1812</v>
      </c>
      <c r="B1813" s="1"/>
      <c r="C1813" s="1"/>
      <c r="D1813" s="52" t="s">
        <v>6530</v>
      </c>
      <c r="E1813" s="52" t="s">
        <v>6531</v>
      </c>
      <c r="F1813" s="1" t="s">
        <v>70</v>
      </c>
      <c r="G1813" s="1" t="s">
        <v>3696</v>
      </c>
      <c r="H1813" s="1" t="s">
        <v>6532</v>
      </c>
      <c r="I1813" s="1">
        <v>69740</v>
      </c>
      <c r="J1813" s="1">
        <v>69</v>
      </c>
      <c r="K1813" s="1"/>
      <c r="L1813" s="1"/>
      <c r="M1813" s="1"/>
      <c r="N1813" s="36">
        <v>9867</v>
      </c>
      <c r="O1813" s="1"/>
      <c r="P1813" s="1"/>
      <c r="Q1813" s="1"/>
      <c r="R1813" s="1"/>
      <c r="S1813" s="1"/>
      <c r="T1813" s="1"/>
      <c r="U1813" s="1"/>
      <c r="V1813" s="1"/>
      <c r="W1813" s="1"/>
      <c r="X1813" s="1" t="s">
        <v>6533</v>
      </c>
      <c r="Y1813" s="1"/>
      <c r="Z1813" s="1" t="s">
        <v>6533</v>
      </c>
      <c r="AA1813" s="1"/>
      <c r="AB1813" s="1"/>
      <c r="AC1813" s="1"/>
      <c r="AD1813" s="1"/>
      <c r="AE1813" s="1" t="s">
        <v>6533</v>
      </c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2" t="s">
        <v>6534</v>
      </c>
      <c r="AZ1813" s="2" t="s">
        <v>295</v>
      </c>
      <c r="BA1813" s="2" t="s">
        <v>296</v>
      </c>
      <c r="BB1813" s="1"/>
      <c r="BC1813" s="1" t="s">
        <v>6535</v>
      </c>
      <c r="BD1813" s="3" t="s">
        <v>103</v>
      </c>
      <c r="BE1813" s="4" t="s">
        <v>103</v>
      </c>
      <c r="BF1813" s="4" t="s">
        <v>103</v>
      </c>
      <c r="BG1813" s="4" t="s">
        <v>103</v>
      </c>
      <c r="BH1813" s="4" t="s">
        <v>103</v>
      </c>
      <c r="BI1813" s="4" t="s">
        <v>103</v>
      </c>
      <c r="BJ1813" s="4" t="s">
        <v>89</v>
      </c>
      <c r="BK1813" s="4" t="s">
        <v>89</v>
      </c>
      <c r="BL1813" s="4" t="s">
        <v>89</v>
      </c>
      <c r="BM1813" s="1" t="s">
        <v>89</v>
      </c>
      <c r="BN1813" s="14"/>
      <c r="BP1813" s="4" t="s">
        <v>232</v>
      </c>
    </row>
    <row r="1814" spans="1:68">
      <c r="A1814">
        <f t="shared" si="28"/>
        <v>1813</v>
      </c>
      <c r="B1814" s="1"/>
      <c r="C1814" s="1"/>
      <c r="D1814" s="52" t="s">
        <v>6545</v>
      </c>
      <c r="E1814" s="52" t="s">
        <v>6546</v>
      </c>
      <c r="F1814" s="1" t="s">
        <v>70</v>
      </c>
      <c r="G1814" s="1" t="s">
        <v>3696</v>
      </c>
      <c r="H1814" s="1" t="s">
        <v>6547</v>
      </c>
      <c r="I1814" s="1">
        <v>69740</v>
      </c>
      <c r="J1814" s="1">
        <v>69</v>
      </c>
      <c r="K1814" s="1"/>
      <c r="L1814" s="1"/>
      <c r="M1814" s="1"/>
      <c r="N1814" s="36">
        <v>7975</v>
      </c>
      <c r="O1814" s="1"/>
      <c r="P1814" s="1"/>
      <c r="Q1814" s="1"/>
      <c r="R1814" s="1"/>
      <c r="S1814" s="1"/>
      <c r="T1814" s="1"/>
      <c r="U1814" s="1"/>
      <c r="V1814" s="1"/>
      <c r="W1814" s="1"/>
      <c r="X1814" s="1" t="s">
        <v>6548</v>
      </c>
      <c r="Y1814" s="1"/>
      <c r="Z1814" s="1" t="s">
        <v>6548</v>
      </c>
      <c r="AA1814" s="1"/>
      <c r="AB1814" s="1"/>
      <c r="AC1814" s="1"/>
      <c r="AD1814" s="1"/>
      <c r="AE1814" s="1" t="s">
        <v>6548</v>
      </c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2" t="s">
        <v>6534</v>
      </c>
      <c r="AZ1814" s="2" t="s">
        <v>295</v>
      </c>
      <c r="BA1814" s="2" t="s">
        <v>296</v>
      </c>
      <c r="BB1814" s="1"/>
      <c r="BC1814" s="1" t="s">
        <v>6534</v>
      </c>
      <c r="BD1814" s="3" t="s">
        <v>103</v>
      </c>
      <c r="BE1814" s="4" t="s">
        <v>103</v>
      </c>
      <c r="BF1814" s="4" t="s">
        <v>103</v>
      </c>
      <c r="BG1814" s="4" t="s">
        <v>103</v>
      </c>
      <c r="BH1814" s="4" t="s">
        <v>103</v>
      </c>
      <c r="BI1814" s="4" t="s">
        <v>103</v>
      </c>
      <c r="BJ1814" s="4" t="s">
        <v>89</v>
      </c>
      <c r="BK1814" s="4" t="s">
        <v>89</v>
      </c>
      <c r="BL1814" s="4" t="s">
        <v>89</v>
      </c>
      <c r="BM1814" s="1" t="s">
        <v>89</v>
      </c>
      <c r="BN1814" s="1"/>
    </row>
    <row r="1815" spans="1:68">
      <c r="A1815">
        <f t="shared" si="28"/>
        <v>1814</v>
      </c>
      <c r="B1815" s="1"/>
      <c r="C1815" s="1"/>
      <c r="D1815" s="52" t="s">
        <v>12735</v>
      </c>
      <c r="E1815" s="52" t="s">
        <v>12736</v>
      </c>
      <c r="F1815" s="1" t="s">
        <v>70</v>
      </c>
      <c r="G1815" s="1" t="s">
        <v>3107</v>
      </c>
      <c r="H1815" s="1" t="s">
        <v>12737</v>
      </c>
      <c r="I1815" s="1">
        <v>95190</v>
      </c>
      <c r="J1815" s="1">
        <v>95</v>
      </c>
      <c r="K1815" s="1"/>
      <c r="L1815" s="1"/>
      <c r="M1815" s="1"/>
      <c r="N1815" s="36">
        <v>7500</v>
      </c>
      <c r="O1815" s="1"/>
      <c r="P1815" s="1"/>
      <c r="Q1815" s="1"/>
      <c r="R1815" s="1"/>
      <c r="S1815" s="1"/>
      <c r="T1815" s="1"/>
      <c r="U1815" s="1"/>
      <c r="V1815" s="1"/>
      <c r="W1815" s="1" t="s">
        <v>418</v>
      </c>
      <c r="X1815" s="1"/>
      <c r="Y1815" s="1"/>
      <c r="Z1815" s="1" t="s">
        <v>418</v>
      </c>
      <c r="AA1815" s="1"/>
      <c r="AB1815" s="1"/>
      <c r="AC1815" s="1"/>
      <c r="AD1815" s="1"/>
      <c r="AE1815" s="1" t="s">
        <v>418</v>
      </c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2" t="s">
        <v>6534</v>
      </c>
      <c r="AZ1815" s="2" t="s">
        <v>295</v>
      </c>
      <c r="BA1815" s="2" t="s">
        <v>296</v>
      </c>
      <c r="BB1815" s="1"/>
      <c r="BC1815" s="1" t="s">
        <v>6534</v>
      </c>
      <c r="BD1815" s="3" t="s">
        <v>103</v>
      </c>
      <c r="BE1815" s="4" t="s">
        <v>103</v>
      </c>
      <c r="BF1815" s="4" t="s">
        <v>103</v>
      </c>
      <c r="BG1815" s="4" t="s">
        <v>103</v>
      </c>
      <c r="BH1815" s="4" t="s">
        <v>103</v>
      </c>
      <c r="BI1815" s="4" t="s">
        <v>103</v>
      </c>
      <c r="BJ1815" s="4" t="s">
        <v>89</v>
      </c>
      <c r="BK1815" s="4" t="s">
        <v>89</v>
      </c>
      <c r="BL1815" s="4" t="s">
        <v>89</v>
      </c>
      <c r="BM1815" s="1" t="s">
        <v>89</v>
      </c>
      <c r="BN1815" s="14"/>
    </row>
    <row r="1816" spans="1:68">
      <c r="A1816">
        <f t="shared" si="28"/>
        <v>1815</v>
      </c>
      <c r="B1816" s="1"/>
      <c r="C1816" s="1" t="s">
        <v>13923</v>
      </c>
      <c r="D1816" s="52" t="s">
        <v>13924</v>
      </c>
      <c r="E1816" s="52" t="s">
        <v>13925</v>
      </c>
      <c r="F1816" s="1" t="s">
        <v>70</v>
      </c>
      <c r="G1816" s="1" t="s">
        <v>3696</v>
      </c>
      <c r="H1816" s="1" t="s">
        <v>13926</v>
      </c>
      <c r="I1816" s="1">
        <v>69740</v>
      </c>
      <c r="J1816" s="1">
        <v>69</v>
      </c>
      <c r="K1816" s="1"/>
      <c r="L1816" s="1"/>
      <c r="M1816" s="1"/>
      <c r="N1816" s="36">
        <v>5005</v>
      </c>
      <c r="O1816" s="1" t="s">
        <v>13928</v>
      </c>
      <c r="P1816" s="1" t="s">
        <v>13929</v>
      </c>
      <c r="Q1816" s="1"/>
      <c r="R1816" s="1"/>
      <c r="S1816" s="1"/>
      <c r="T1816" s="1"/>
      <c r="U1816" s="1"/>
      <c r="V1816" s="1"/>
      <c r="W1816" s="1"/>
      <c r="X1816" s="1"/>
      <c r="Y1816" s="1" t="s">
        <v>13927</v>
      </c>
      <c r="Z1816" s="1" t="s">
        <v>13927</v>
      </c>
      <c r="AA1816" s="1"/>
      <c r="AB1816" s="1"/>
      <c r="AC1816" s="1"/>
      <c r="AD1816" s="1"/>
      <c r="AE1816" s="1" t="s">
        <v>13927</v>
      </c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2" t="s">
        <v>6534</v>
      </c>
      <c r="AZ1816" s="2" t="s">
        <v>295</v>
      </c>
      <c r="BA1816" s="2" t="s">
        <v>296</v>
      </c>
      <c r="BB1816" s="1"/>
      <c r="BC1816" s="1" t="s">
        <v>13930</v>
      </c>
      <c r="BD1816" s="3">
        <v>45</v>
      </c>
      <c r="BE1816" s="4" t="s">
        <v>7980</v>
      </c>
      <c r="BF1816" s="4">
        <v>43496</v>
      </c>
      <c r="BG1816" s="4">
        <v>43496</v>
      </c>
      <c r="BH1816" s="4">
        <v>44377</v>
      </c>
      <c r="BI1816" s="4">
        <v>44377</v>
      </c>
      <c r="BJ1816" s="4" t="s">
        <v>105</v>
      </c>
      <c r="BK1816" s="4" t="s">
        <v>105</v>
      </c>
      <c r="BL1816" s="4" t="s">
        <v>105</v>
      </c>
      <c r="BM1816" s="1" t="s">
        <v>105</v>
      </c>
      <c r="BN1816" s="7" t="s">
        <v>2227</v>
      </c>
    </row>
    <row r="1817" spans="1:68">
      <c r="A1817">
        <f t="shared" si="28"/>
        <v>1816</v>
      </c>
      <c r="B1817" s="1" t="s">
        <v>66</v>
      </c>
      <c r="C1817" s="1" t="s">
        <v>16799</v>
      </c>
      <c r="D1817" s="52" t="s">
        <v>16800</v>
      </c>
      <c r="E1817" s="52" t="s">
        <v>16801</v>
      </c>
      <c r="F1817" s="1" t="s">
        <v>70</v>
      </c>
      <c r="G1817" s="1" t="s">
        <v>16802</v>
      </c>
      <c r="H1817" s="1" t="s">
        <v>16803</v>
      </c>
      <c r="I1817" s="1">
        <v>68190</v>
      </c>
      <c r="J1817" s="1">
        <v>68</v>
      </c>
      <c r="K1817" s="1"/>
      <c r="L1817" s="1"/>
      <c r="M1817" s="1"/>
      <c r="N1817" s="36">
        <v>7326</v>
      </c>
      <c r="O1817" s="1" t="s">
        <v>16805</v>
      </c>
      <c r="P1817" s="1" t="s">
        <v>9205</v>
      </c>
      <c r="Q1817" s="1"/>
      <c r="R1817" s="1"/>
      <c r="S1817" s="1"/>
      <c r="T1817" s="1"/>
      <c r="U1817" s="1"/>
      <c r="V1817" s="1"/>
      <c r="W1817" s="1" t="s">
        <v>16804</v>
      </c>
      <c r="X1817" s="1"/>
      <c r="Y1817" s="1"/>
      <c r="Z1817" s="1" t="s">
        <v>16804</v>
      </c>
      <c r="AA1817" s="1"/>
      <c r="AB1817" s="1"/>
      <c r="AC1817" s="1"/>
      <c r="AD1817" s="1"/>
      <c r="AE1817" s="1" t="s">
        <v>16804</v>
      </c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>
        <v>1510</v>
      </c>
      <c r="AS1817" s="1">
        <v>2018</v>
      </c>
      <c r="AT1817" s="1"/>
      <c r="AU1817" s="1"/>
      <c r="AV1817" s="1"/>
      <c r="AW1817" s="1"/>
      <c r="AX1817" s="1"/>
      <c r="AY1817" s="2" t="s">
        <v>6534</v>
      </c>
      <c r="AZ1817" s="2" t="s">
        <v>295</v>
      </c>
      <c r="BA1817" s="2" t="s">
        <v>296</v>
      </c>
      <c r="BB1817" s="1"/>
      <c r="BC1817" s="1" t="s">
        <v>6534</v>
      </c>
      <c r="BD1817" s="3" t="s">
        <v>103</v>
      </c>
      <c r="BE1817" s="4" t="s">
        <v>399</v>
      </c>
      <c r="BF1817" s="4">
        <v>43100</v>
      </c>
      <c r="BG1817" s="4" t="s">
        <v>103</v>
      </c>
      <c r="BH1817" s="4" t="s">
        <v>103</v>
      </c>
      <c r="BI1817" s="4" t="s">
        <v>103</v>
      </c>
      <c r="BJ1817" s="4"/>
      <c r="BK1817" s="4"/>
      <c r="BL1817" s="4"/>
      <c r="BM1817" s="1"/>
      <c r="BN1817" s="1"/>
    </row>
    <row r="1818" spans="1:68">
      <c r="A1818">
        <f t="shared" si="28"/>
        <v>1817</v>
      </c>
      <c r="B1818" s="1"/>
      <c r="C1818" s="1"/>
      <c r="D1818" s="52" t="s">
        <v>22790</v>
      </c>
      <c r="E1818" s="52" t="s">
        <v>22791</v>
      </c>
      <c r="F1818" s="1" t="s">
        <v>70</v>
      </c>
      <c r="G1818" s="1" t="s">
        <v>17588</v>
      </c>
      <c r="H1818" s="1" t="s">
        <v>22792</v>
      </c>
      <c r="I1818" s="1">
        <v>59200</v>
      </c>
      <c r="J1818" s="1">
        <v>59</v>
      </c>
      <c r="K1818" s="1"/>
      <c r="L1818" s="1"/>
      <c r="M1818" s="1"/>
      <c r="N1818" s="36">
        <v>7000</v>
      </c>
      <c r="O1818" s="1"/>
      <c r="P1818" s="1"/>
      <c r="Q1818" s="1"/>
      <c r="R1818" s="1"/>
      <c r="S1818" s="1"/>
      <c r="T1818" s="1"/>
      <c r="U1818" s="1"/>
      <c r="V1818" s="1"/>
      <c r="W1818" s="1"/>
      <c r="X1818" s="1" t="s">
        <v>380</v>
      </c>
      <c r="Y1818" s="1"/>
      <c r="Z1818" s="1" t="s">
        <v>380</v>
      </c>
      <c r="AA1818" s="1"/>
      <c r="AB1818" s="1"/>
      <c r="AC1818" s="1"/>
      <c r="AD1818" s="1"/>
      <c r="AE1818" s="1" t="s">
        <v>380</v>
      </c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2" t="s">
        <v>6534</v>
      </c>
      <c r="AZ1818" s="2" t="s">
        <v>295</v>
      </c>
      <c r="BA1818" s="2" t="s">
        <v>296</v>
      </c>
      <c r="BB1818" s="1"/>
      <c r="BC1818" s="1" t="s">
        <v>6534</v>
      </c>
      <c r="BD1818" s="3" t="s">
        <v>103</v>
      </c>
      <c r="BE1818" s="4" t="s">
        <v>103</v>
      </c>
      <c r="BF1818" s="4" t="s">
        <v>103</v>
      </c>
      <c r="BG1818" s="4" t="s">
        <v>103</v>
      </c>
      <c r="BH1818" s="4" t="s">
        <v>103</v>
      </c>
      <c r="BI1818" s="4" t="s">
        <v>103</v>
      </c>
      <c r="BJ1818" s="4"/>
      <c r="BK1818" s="4"/>
      <c r="BL1818" s="4"/>
      <c r="BM1818" s="1"/>
      <c r="BN1818" s="1"/>
    </row>
    <row r="1819" spans="1:68">
      <c r="A1819">
        <f t="shared" si="28"/>
        <v>1818</v>
      </c>
      <c r="B1819" s="1"/>
      <c r="C1819" s="1"/>
      <c r="D1819" s="52" t="s">
        <v>23541</v>
      </c>
      <c r="E1819" s="52" t="s">
        <v>23542</v>
      </c>
      <c r="F1819" s="1" t="s">
        <v>70</v>
      </c>
      <c r="G1819" s="1" t="s">
        <v>9020</v>
      </c>
      <c r="H1819" s="1" t="s">
        <v>23543</v>
      </c>
      <c r="I1819" s="1">
        <v>31700</v>
      </c>
      <c r="J1819" s="1">
        <v>31</v>
      </c>
      <c r="K1819" s="1"/>
      <c r="L1819" s="1"/>
      <c r="M1819" s="1"/>
      <c r="N1819" s="36">
        <v>6349</v>
      </c>
      <c r="O1819" s="1"/>
      <c r="P1819" s="1"/>
      <c r="Q1819" s="1"/>
      <c r="R1819" s="1"/>
      <c r="S1819" s="1"/>
      <c r="T1819" s="1"/>
      <c r="U1819" s="1"/>
      <c r="V1819" s="1"/>
      <c r="W1819" s="1"/>
      <c r="X1819" s="1" t="s">
        <v>23544</v>
      </c>
      <c r="Y1819" s="1"/>
      <c r="Z1819" s="1" t="s">
        <v>23544</v>
      </c>
      <c r="AA1819" s="1"/>
      <c r="AB1819" s="1"/>
      <c r="AC1819" s="1"/>
      <c r="AD1819" s="1"/>
      <c r="AE1819" s="1" t="s">
        <v>23544</v>
      </c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2" t="s">
        <v>6534</v>
      </c>
      <c r="AZ1819" s="2" t="s">
        <v>295</v>
      </c>
      <c r="BA1819" s="2" t="s">
        <v>296</v>
      </c>
      <c r="BB1819" s="1"/>
      <c r="BC1819" s="1" t="s">
        <v>6534</v>
      </c>
      <c r="BD1819" s="3" t="s">
        <v>103</v>
      </c>
      <c r="BE1819" s="4" t="s">
        <v>103</v>
      </c>
      <c r="BF1819" s="4" t="s">
        <v>103</v>
      </c>
      <c r="BG1819" s="4" t="s">
        <v>103</v>
      </c>
      <c r="BH1819" s="4" t="s">
        <v>103</v>
      </c>
      <c r="BI1819" s="4" t="s">
        <v>103</v>
      </c>
      <c r="BJ1819" s="4"/>
      <c r="BK1819" s="4"/>
      <c r="BL1819" s="4"/>
      <c r="BM1819" s="1"/>
      <c r="BN1819" s="1"/>
    </row>
    <row r="1820" spans="1:68">
      <c r="A1820">
        <f t="shared" si="28"/>
        <v>1819</v>
      </c>
      <c r="B1820" s="1"/>
      <c r="C1820" s="1"/>
      <c r="D1820" s="52" t="s">
        <v>23545</v>
      </c>
      <c r="E1820" s="52" t="s">
        <v>23546</v>
      </c>
      <c r="F1820" s="1" t="s">
        <v>70</v>
      </c>
      <c r="G1820" s="1" t="s">
        <v>23547</v>
      </c>
      <c r="H1820" s="1" t="s">
        <v>23548</v>
      </c>
      <c r="I1820" s="1">
        <v>87430</v>
      </c>
      <c r="J1820" s="1">
        <v>87</v>
      </c>
      <c r="K1820" s="1"/>
      <c r="L1820" s="1"/>
      <c r="M1820" s="1"/>
      <c r="N1820" s="36">
        <v>7527</v>
      </c>
      <c r="O1820" s="1"/>
      <c r="P1820" s="1"/>
      <c r="Q1820" s="1"/>
      <c r="R1820" s="1"/>
      <c r="S1820" s="1"/>
      <c r="T1820" s="1"/>
      <c r="U1820" s="1"/>
      <c r="V1820" s="1"/>
      <c r="W1820" s="1"/>
      <c r="X1820" s="1" t="s">
        <v>23549</v>
      </c>
      <c r="Y1820" s="1"/>
      <c r="Z1820" s="1" t="s">
        <v>23549</v>
      </c>
      <c r="AA1820" s="1"/>
      <c r="AB1820" s="1"/>
      <c r="AC1820" s="1"/>
      <c r="AD1820" s="1"/>
      <c r="AE1820" s="1" t="s">
        <v>23549</v>
      </c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 t="s">
        <v>23550</v>
      </c>
      <c r="AX1820" s="1"/>
      <c r="AY1820" s="2" t="s">
        <v>6534</v>
      </c>
      <c r="AZ1820" s="2" t="s">
        <v>295</v>
      </c>
      <c r="BA1820" s="2" t="s">
        <v>296</v>
      </c>
      <c r="BB1820" s="1"/>
      <c r="BC1820" s="1" t="s">
        <v>6534</v>
      </c>
      <c r="BD1820" s="3" t="s">
        <v>103</v>
      </c>
      <c r="BE1820" s="4" t="s">
        <v>103</v>
      </c>
      <c r="BF1820" s="4" t="s">
        <v>103</v>
      </c>
      <c r="BG1820" s="4" t="s">
        <v>103</v>
      </c>
      <c r="BH1820" s="4" t="s">
        <v>103</v>
      </c>
      <c r="BI1820" s="4" t="s">
        <v>103</v>
      </c>
      <c r="BJ1820" s="4"/>
      <c r="BK1820" s="4"/>
      <c r="BL1820" s="4"/>
      <c r="BM1820" s="1"/>
      <c r="BN1820" s="1"/>
    </row>
    <row r="1821" spans="1:68">
      <c r="A1821">
        <f t="shared" si="28"/>
        <v>1820</v>
      </c>
      <c r="B1821" s="1"/>
      <c r="C1821" s="1"/>
      <c r="D1821" s="52" t="s">
        <v>23551</v>
      </c>
      <c r="E1821" s="52" t="s">
        <v>23552</v>
      </c>
      <c r="F1821" s="1" t="s">
        <v>70</v>
      </c>
      <c r="G1821" s="1" t="s">
        <v>5248</v>
      </c>
      <c r="H1821" s="1" t="s">
        <v>23553</v>
      </c>
      <c r="I1821" s="1">
        <v>10432</v>
      </c>
      <c r="J1821" s="1">
        <v>10</v>
      </c>
      <c r="K1821" s="1"/>
      <c r="L1821" s="1"/>
      <c r="M1821" s="1"/>
      <c r="N1821" s="36">
        <v>5000</v>
      </c>
      <c r="O1821" s="1"/>
      <c r="P1821" s="1"/>
      <c r="Q1821" s="1"/>
      <c r="R1821" s="1"/>
      <c r="S1821" s="1"/>
      <c r="T1821" s="1"/>
      <c r="U1821" s="1"/>
      <c r="V1821" s="1"/>
      <c r="W1821" s="1"/>
      <c r="X1821" s="1" t="s">
        <v>438</v>
      </c>
      <c r="Y1821" s="1"/>
      <c r="Z1821" s="1" t="s">
        <v>438</v>
      </c>
      <c r="AA1821" s="1"/>
      <c r="AB1821" s="1"/>
      <c r="AC1821" s="1"/>
      <c r="AD1821" s="1"/>
      <c r="AE1821" s="1" t="s">
        <v>438</v>
      </c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2" t="s">
        <v>6534</v>
      </c>
      <c r="AZ1821" s="2" t="s">
        <v>295</v>
      </c>
      <c r="BA1821" s="2" t="s">
        <v>296</v>
      </c>
      <c r="BB1821" s="1"/>
      <c r="BC1821" s="1" t="s">
        <v>6534</v>
      </c>
      <c r="BD1821" s="3" t="s">
        <v>103</v>
      </c>
      <c r="BE1821" s="4" t="s">
        <v>103</v>
      </c>
      <c r="BF1821" s="4" t="s">
        <v>103</v>
      </c>
      <c r="BG1821" s="4" t="s">
        <v>103</v>
      </c>
      <c r="BH1821" s="4" t="s">
        <v>103</v>
      </c>
      <c r="BI1821" s="4" t="s">
        <v>103</v>
      </c>
      <c r="BJ1821" s="4"/>
      <c r="BK1821" s="4"/>
      <c r="BL1821" s="4"/>
      <c r="BM1821" s="1"/>
      <c r="BN1821" s="1"/>
    </row>
    <row r="1822" spans="1:68">
      <c r="A1822">
        <f t="shared" si="28"/>
        <v>1821</v>
      </c>
      <c r="B1822" s="1"/>
      <c r="C1822" s="1"/>
      <c r="D1822" s="52" t="s">
        <v>893</v>
      </c>
      <c r="E1822" s="52" t="s">
        <v>894</v>
      </c>
      <c r="F1822" s="1" t="s">
        <v>70</v>
      </c>
      <c r="G1822" s="1" t="s">
        <v>895</v>
      </c>
      <c r="H1822" s="1" t="s">
        <v>896</v>
      </c>
      <c r="I1822" s="1">
        <v>72210</v>
      </c>
      <c r="J1822" s="1">
        <v>72</v>
      </c>
      <c r="K1822" s="1"/>
      <c r="L1822" s="1"/>
      <c r="M1822" s="1"/>
      <c r="N1822" s="36">
        <v>16000</v>
      </c>
      <c r="O1822" s="1"/>
      <c r="P1822" s="1"/>
      <c r="Q1822" s="1"/>
      <c r="R1822" s="1"/>
      <c r="S1822" s="1"/>
      <c r="T1822" s="1"/>
      <c r="U1822" s="1"/>
      <c r="V1822" s="1"/>
      <c r="W1822" s="1" t="s">
        <v>897</v>
      </c>
      <c r="X1822" s="1"/>
      <c r="Y1822" s="1"/>
      <c r="Z1822" s="1" t="s">
        <v>897</v>
      </c>
      <c r="AA1822" s="1"/>
      <c r="AB1822" s="1"/>
      <c r="AC1822" s="1"/>
      <c r="AD1822" s="1"/>
      <c r="AE1822" s="1" t="s">
        <v>897</v>
      </c>
      <c r="AF1822" s="1"/>
      <c r="AG1822" s="1"/>
      <c r="AH1822" s="1"/>
      <c r="AI1822" s="1" t="s">
        <v>609</v>
      </c>
      <c r="AJ1822" s="1"/>
      <c r="AK1822" s="1"/>
      <c r="AL1822" s="1"/>
      <c r="AM1822" s="1"/>
      <c r="AN1822" s="1"/>
      <c r="AO1822" s="1"/>
      <c r="AP1822" s="1"/>
      <c r="AQ1822" s="1"/>
      <c r="AR1822" s="1"/>
      <c r="AS1822" s="1">
        <v>2002</v>
      </c>
      <c r="AT1822" s="1"/>
      <c r="AU1822" s="1"/>
      <c r="AV1822" s="1"/>
      <c r="AW1822" s="1"/>
      <c r="AX1822" s="1"/>
      <c r="AY1822" s="2" t="s">
        <v>898</v>
      </c>
      <c r="AZ1822" s="2" t="s">
        <v>85</v>
      </c>
      <c r="BA1822" s="2" t="s">
        <v>296</v>
      </c>
      <c r="BB1822" s="1"/>
      <c r="BC1822" s="1" t="s">
        <v>899</v>
      </c>
      <c r="BD1822" s="3" t="s">
        <v>103</v>
      </c>
      <c r="BE1822" s="1" t="s">
        <v>103</v>
      </c>
      <c r="BF1822" s="1" t="s">
        <v>103</v>
      </c>
      <c r="BG1822" s="1" t="s">
        <v>103</v>
      </c>
      <c r="BH1822" s="1" t="s">
        <v>103</v>
      </c>
      <c r="BI1822" s="1" t="s">
        <v>103</v>
      </c>
      <c r="BJ1822" s="1" t="s">
        <v>89</v>
      </c>
      <c r="BK1822" s="1" t="s">
        <v>89</v>
      </c>
      <c r="BL1822" s="1" t="s">
        <v>89</v>
      </c>
      <c r="BM1822" s="1" t="s">
        <v>89</v>
      </c>
      <c r="BN1822" s="1"/>
    </row>
    <row r="1823" spans="1:68">
      <c r="A1823">
        <f t="shared" si="28"/>
        <v>1822</v>
      </c>
      <c r="B1823" s="1"/>
      <c r="C1823" s="1"/>
      <c r="D1823" s="52" t="s">
        <v>6370</v>
      </c>
      <c r="E1823" s="52" t="s">
        <v>6371</v>
      </c>
      <c r="F1823" s="1" t="s">
        <v>70</v>
      </c>
      <c r="G1823" s="1" t="s">
        <v>6291</v>
      </c>
      <c r="H1823" s="1" t="s">
        <v>6372</v>
      </c>
      <c r="I1823" s="1">
        <v>84320</v>
      </c>
      <c r="J1823" s="1">
        <v>84</v>
      </c>
      <c r="K1823" s="1"/>
      <c r="L1823" s="1"/>
      <c r="M1823" s="1"/>
      <c r="N1823" s="36">
        <v>7300</v>
      </c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 t="s">
        <v>1001</v>
      </c>
      <c r="Z1823" s="1"/>
      <c r="AA1823" s="1" t="s">
        <v>1001</v>
      </c>
      <c r="AB1823" s="1"/>
      <c r="AC1823" s="1"/>
      <c r="AD1823" s="1"/>
      <c r="AE1823" s="1" t="s">
        <v>1001</v>
      </c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2" t="s">
        <v>898</v>
      </c>
      <c r="AZ1823" s="2" t="s">
        <v>85</v>
      </c>
      <c r="BA1823" s="2" t="s">
        <v>296</v>
      </c>
      <c r="BB1823" s="1"/>
      <c r="BC1823" s="1" t="s">
        <v>425</v>
      </c>
      <c r="BD1823" s="3" t="s">
        <v>103</v>
      </c>
      <c r="BE1823" s="4" t="s">
        <v>103</v>
      </c>
      <c r="BF1823" s="4" t="s">
        <v>103</v>
      </c>
      <c r="BG1823" s="4" t="s">
        <v>103</v>
      </c>
      <c r="BH1823" s="4" t="s">
        <v>103</v>
      </c>
      <c r="BI1823" s="4" t="s">
        <v>103</v>
      </c>
      <c r="BJ1823" s="4" t="s">
        <v>89</v>
      </c>
      <c r="BK1823" s="4" t="s">
        <v>89</v>
      </c>
      <c r="BL1823" s="4" t="s">
        <v>89</v>
      </c>
      <c r="BM1823" s="1" t="s">
        <v>89</v>
      </c>
      <c r="BN1823" s="1"/>
    </row>
    <row r="1824" spans="1:68">
      <c r="A1824">
        <f t="shared" si="28"/>
        <v>1823</v>
      </c>
      <c r="B1824" s="1"/>
      <c r="C1824" s="1"/>
      <c r="D1824" s="52" t="s">
        <v>18110</v>
      </c>
      <c r="E1824" s="52" t="s">
        <v>18111</v>
      </c>
      <c r="F1824" s="1" t="s">
        <v>70</v>
      </c>
      <c r="G1824" s="1" t="s">
        <v>5986</v>
      </c>
      <c r="H1824" s="1" t="s">
        <v>18112</v>
      </c>
      <c r="I1824" s="1">
        <v>44860</v>
      </c>
      <c r="J1824" s="1">
        <v>44</v>
      </c>
      <c r="K1824" s="1"/>
      <c r="L1824" s="1"/>
      <c r="M1824" s="1"/>
      <c r="N1824" s="36">
        <v>17300</v>
      </c>
      <c r="O1824" s="1"/>
      <c r="P1824" s="1"/>
      <c r="Q1824" s="1"/>
      <c r="R1824" s="1"/>
      <c r="S1824" s="1"/>
      <c r="T1824" s="1"/>
      <c r="U1824" s="1"/>
      <c r="V1824" s="1"/>
      <c r="W1824" s="1"/>
      <c r="X1824" s="1" t="s">
        <v>549</v>
      </c>
      <c r="Y1824" s="1"/>
      <c r="Z1824" s="1" t="s">
        <v>549</v>
      </c>
      <c r="AA1824" s="1"/>
      <c r="AB1824" s="1"/>
      <c r="AC1824" s="1"/>
      <c r="AD1824" s="1"/>
      <c r="AE1824" s="1" t="s">
        <v>549</v>
      </c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2" t="s">
        <v>898</v>
      </c>
      <c r="AZ1824" s="2" t="s">
        <v>85</v>
      </c>
      <c r="BA1824" s="2" t="s">
        <v>296</v>
      </c>
      <c r="BB1824" s="1"/>
      <c r="BC1824" s="1" t="s">
        <v>3485</v>
      </c>
      <c r="BD1824" s="3" t="s">
        <v>103</v>
      </c>
      <c r="BE1824" s="4" t="s">
        <v>103</v>
      </c>
      <c r="BF1824" s="4" t="s">
        <v>103</v>
      </c>
      <c r="BG1824" s="4" t="s">
        <v>103</v>
      </c>
      <c r="BH1824" s="4" t="s">
        <v>103</v>
      </c>
      <c r="BI1824" s="4" t="s">
        <v>103</v>
      </c>
      <c r="BJ1824" s="4"/>
      <c r="BK1824" s="4"/>
      <c r="BL1824" s="4"/>
      <c r="BM1824" s="1"/>
      <c r="BN1824" s="1"/>
    </row>
    <row r="1825" spans="1:67">
      <c r="A1825">
        <f t="shared" si="28"/>
        <v>1824</v>
      </c>
      <c r="B1825" s="1"/>
      <c r="C1825" s="1"/>
      <c r="D1825" s="52" t="s">
        <v>21557</v>
      </c>
      <c r="E1825" s="52" t="s">
        <v>21558</v>
      </c>
      <c r="F1825" s="1" t="s">
        <v>70</v>
      </c>
      <c r="G1825" s="1" t="s">
        <v>19233</v>
      </c>
      <c r="H1825" s="1" t="s">
        <v>21559</v>
      </c>
      <c r="I1825" s="1">
        <v>74350</v>
      </c>
      <c r="J1825" s="1">
        <v>74</v>
      </c>
      <c r="K1825" s="1"/>
      <c r="L1825" s="1"/>
      <c r="M1825" s="1"/>
      <c r="N1825" s="36">
        <v>2297</v>
      </c>
      <c r="O1825" s="1" t="s">
        <v>21560</v>
      </c>
      <c r="P1825" s="1" t="s">
        <v>21561</v>
      </c>
      <c r="Q1825" s="1"/>
      <c r="R1825" s="1"/>
      <c r="S1825" s="1"/>
      <c r="T1825" s="1"/>
      <c r="U1825" s="1"/>
      <c r="V1825" s="1"/>
      <c r="W1825" s="1"/>
      <c r="X1825" s="1"/>
      <c r="Y1825" s="1" t="s">
        <v>13205</v>
      </c>
      <c r="Z1825" s="1"/>
      <c r="AA1825" s="1"/>
      <c r="AB1825" s="1"/>
      <c r="AC1825" s="1" t="s">
        <v>13205</v>
      </c>
      <c r="AD1825" s="1"/>
      <c r="AE1825" s="1" t="s">
        <v>13205</v>
      </c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>
        <v>2000</v>
      </c>
      <c r="AT1825" s="1"/>
      <c r="AU1825" s="1"/>
      <c r="AV1825" s="1"/>
      <c r="AW1825" s="1" t="s">
        <v>3533</v>
      </c>
      <c r="AX1825" s="1"/>
      <c r="AY1825" s="2" t="s">
        <v>898</v>
      </c>
      <c r="AZ1825" s="2" t="s">
        <v>85</v>
      </c>
      <c r="BA1825" s="2" t="s">
        <v>296</v>
      </c>
      <c r="BB1825" s="1"/>
      <c r="BC1825" s="1" t="s">
        <v>1083</v>
      </c>
      <c r="BD1825" s="3" t="s">
        <v>103</v>
      </c>
      <c r="BE1825" s="4" t="s">
        <v>103</v>
      </c>
      <c r="BF1825" s="4" t="s">
        <v>103</v>
      </c>
      <c r="BG1825" s="4" t="s">
        <v>103</v>
      </c>
      <c r="BH1825" s="4" t="s">
        <v>103</v>
      </c>
      <c r="BI1825" s="4" t="s">
        <v>103</v>
      </c>
      <c r="BJ1825" s="4"/>
      <c r="BK1825" s="4"/>
      <c r="BL1825" s="4"/>
      <c r="BM1825" s="1"/>
      <c r="BN1825" s="1"/>
    </row>
    <row r="1826" spans="1:67">
      <c r="A1826">
        <f t="shared" si="28"/>
        <v>1825</v>
      </c>
      <c r="B1826" s="1"/>
      <c r="C1826" s="1"/>
      <c r="D1826" s="52" t="s">
        <v>21659</v>
      </c>
      <c r="E1826" s="52" t="s">
        <v>21660</v>
      </c>
      <c r="F1826" s="1" t="s">
        <v>70</v>
      </c>
      <c r="G1826" s="1" t="s">
        <v>456</v>
      </c>
      <c r="H1826" s="1" t="s">
        <v>21661</v>
      </c>
      <c r="I1826" s="1">
        <v>35136</v>
      </c>
      <c r="J1826" s="1">
        <v>35</v>
      </c>
      <c r="K1826" s="1"/>
      <c r="L1826" s="1"/>
      <c r="M1826" s="1"/>
      <c r="N1826" s="36">
        <v>4671</v>
      </c>
      <c r="O1826" s="1" t="s">
        <v>21663</v>
      </c>
      <c r="P1826" s="1" t="s">
        <v>21664</v>
      </c>
      <c r="Q1826" s="1"/>
      <c r="R1826" s="1"/>
      <c r="S1826" s="1"/>
      <c r="T1826" s="1"/>
      <c r="U1826" s="1"/>
      <c r="V1826" s="1"/>
      <c r="W1826" s="1"/>
      <c r="X1826" s="1"/>
      <c r="Y1826" s="1" t="s">
        <v>21662</v>
      </c>
      <c r="Z1826" s="1"/>
      <c r="AA1826" s="1"/>
      <c r="AB1826" s="1"/>
      <c r="AC1826" s="1" t="s">
        <v>21662</v>
      </c>
      <c r="AD1826" s="1"/>
      <c r="AE1826" s="1" t="s">
        <v>21662</v>
      </c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 t="s">
        <v>21548</v>
      </c>
      <c r="AT1826" s="1"/>
      <c r="AU1826" s="1"/>
      <c r="AV1826" s="1"/>
      <c r="AW1826" s="1"/>
      <c r="AX1826" s="1"/>
      <c r="AY1826" s="2" t="s">
        <v>898</v>
      </c>
      <c r="AZ1826" s="2" t="s">
        <v>85</v>
      </c>
      <c r="BA1826" s="2" t="s">
        <v>296</v>
      </c>
      <c r="BB1826" s="1"/>
      <c r="BC1826" s="1" t="s">
        <v>1083</v>
      </c>
      <c r="BD1826" s="3" t="s">
        <v>103</v>
      </c>
      <c r="BE1826" s="4" t="s">
        <v>103</v>
      </c>
      <c r="BF1826" s="4" t="s">
        <v>103</v>
      </c>
      <c r="BG1826" s="4" t="s">
        <v>103</v>
      </c>
      <c r="BH1826" s="4" t="s">
        <v>103</v>
      </c>
      <c r="BI1826" s="4" t="s">
        <v>103</v>
      </c>
      <c r="BJ1826" s="4"/>
      <c r="BK1826" s="4"/>
      <c r="BL1826" s="4"/>
      <c r="BM1826" s="1"/>
      <c r="BN1826" s="1"/>
    </row>
    <row r="1827" spans="1:67">
      <c r="A1827">
        <f t="shared" si="28"/>
        <v>1826</v>
      </c>
      <c r="B1827" s="1"/>
      <c r="C1827" s="1"/>
      <c r="D1827" s="52" t="s">
        <v>21066</v>
      </c>
      <c r="E1827" s="52" t="s">
        <v>21067</v>
      </c>
      <c r="F1827" s="1" t="s">
        <v>70</v>
      </c>
      <c r="G1827" s="1" t="s">
        <v>8592</v>
      </c>
      <c r="H1827" s="1" t="s">
        <v>21068</v>
      </c>
      <c r="I1827" s="1">
        <v>44840</v>
      </c>
      <c r="J1827" s="1">
        <v>44</v>
      </c>
      <c r="K1827" s="1"/>
      <c r="L1827" s="1"/>
      <c r="M1827" s="1"/>
      <c r="N1827" s="36">
        <v>13000</v>
      </c>
      <c r="O1827" s="1"/>
      <c r="P1827" s="1"/>
      <c r="Q1827" s="1"/>
      <c r="R1827" s="1"/>
      <c r="S1827" s="1"/>
      <c r="T1827" s="1"/>
      <c r="U1827" s="1"/>
      <c r="V1827" s="1"/>
      <c r="W1827" s="1" t="s">
        <v>724</v>
      </c>
      <c r="X1827" s="1"/>
      <c r="Y1827" s="1"/>
      <c r="Z1827" s="1" t="s">
        <v>724</v>
      </c>
      <c r="AA1827" s="1"/>
      <c r="AB1827" s="1"/>
      <c r="AC1827" s="1"/>
      <c r="AD1827" s="1"/>
      <c r="AE1827" s="1" t="s">
        <v>719</v>
      </c>
      <c r="AF1827" s="1"/>
      <c r="AG1827" s="1"/>
      <c r="AH1827" s="1" t="s">
        <v>468</v>
      </c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>
        <v>2009</v>
      </c>
      <c r="AT1827" s="1"/>
      <c r="AU1827" s="1"/>
      <c r="AV1827" s="1"/>
      <c r="AW1827" s="1"/>
      <c r="AX1827" s="1"/>
      <c r="AY1827" s="2" t="s">
        <v>21069</v>
      </c>
      <c r="AZ1827" s="2" t="s">
        <v>295</v>
      </c>
      <c r="BA1827" s="2" t="s">
        <v>296</v>
      </c>
      <c r="BB1827" s="1"/>
      <c r="BC1827" s="1" t="s">
        <v>21069</v>
      </c>
      <c r="BD1827" s="3" t="s">
        <v>103</v>
      </c>
      <c r="BE1827" s="4" t="s">
        <v>103</v>
      </c>
      <c r="BF1827" s="4" t="s">
        <v>103</v>
      </c>
      <c r="BG1827" s="4" t="s">
        <v>103</v>
      </c>
      <c r="BH1827" s="4" t="s">
        <v>103</v>
      </c>
      <c r="BI1827" s="4" t="s">
        <v>103</v>
      </c>
      <c r="BJ1827" s="4"/>
      <c r="BK1827" s="4"/>
      <c r="BL1827" s="4"/>
      <c r="BM1827" s="1"/>
      <c r="BN1827" s="1"/>
    </row>
    <row r="1828" spans="1:67">
      <c r="A1828">
        <f t="shared" si="28"/>
        <v>1827</v>
      </c>
      <c r="B1828" s="1" t="s">
        <v>66</v>
      </c>
      <c r="C1828" s="1" t="s">
        <v>22810</v>
      </c>
      <c r="D1828" s="52" t="s">
        <v>22811</v>
      </c>
      <c r="E1828" s="52" t="s">
        <v>22812</v>
      </c>
      <c r="F1828" s="1" t="s">
        <v>70</v>
      </c>
      <c r="G1828" s="1" t="s">
        <v>1710</v>
      </c>
      <c r="H1828" s="1" t="s">
        <v>22813</v>
      </c>
      <c r="I1828" s="1">
        <v>28630</v>
      </c>
      <c r="J1828" s="1">
        <v>28</v>
      </c>
      <c r="K1828" s="1"/>
      <c r="L1828" s="1"/>
      <c r="M1828" s="1"/>
      <c r="N1828" s="36">
        <v>6456</v>
      </c>
      <c r="O1828" s="1" t="s">
        <v>22815</v>
      </c>
      <c r="P1828" s="1" t="s">
        <v>16187</v>
      </c>
      <c r="Q1828" s="1"/>
      <c r="R1828" s="1"/>
      <c r="S1828" s="1" t="s">
        <v>22816</v>
      </c>
      <c r="T1828" s="1" t="s">
        <v>22817</v>
      </c>
      <c r="U1828" s="1"/>
      <c r="V1828" s="1"/>
      <c r="W1828" s="1" t="s">
        <v>22814</v>
      </c>
      <c r="X1828" s="1"/>
      <c r="Y1828" s="1"/>
      <c r="Z1828" s="1" t="s">
        <v>22814</v>
      </c>
      <c r="AA1828" s="1"/>
      <c r="AB1828" s="1"/>
      <c r="AC1828" s="1"/>
      <c r="AD1828" s="1"/>
      <c r="AE1828" s="1" t="s">
        <v>22814</v>
      </c>
      <c r="AF1828" s="1"/>
      <c r="AG1828" s="1"/>
      <c r="AH1828" s="1"/>
      <c r="AI1828" s="1">
        <v>9.3000000000000007</v>
      </c>
      <c r="AJ1828" s="1">
        <v>5</v>
      </c>
      <c r="AK1828" s="1">
        <v>1</v>
      </c>
      <c r="AL1828" s="1">
        <v>1</v>
      </c>
      <c r="AM1828" s="1"/>
      <c r="AN1828" s="1"/>
      <c r="AO1828" s="1"/>
      <c r="AP1828" s="1"/>
      <c r="AQ1828" s="1"/>
      <c r="AR1828" s="1"/>
      <c r="AS1828" s="1">
        <v>1998</v>
      </c>
      <c r="AT1828" s="1"/>
      <c r="AU1828" s="1"/>
      <c r="AV1828" s="1"/>
      <c r="AW1828" s="1" t="s">
        <v>12723</v>
      </c>
      <c r="AX1828" s="1"/>
      <c r="AY1828" s="2" t="s">
        <v>22818</v>
      </c>
      <c r="AZ1828" s="2" t="s">
        <v>295</v>
      </c>
      <c r="BA1828" s="2" t="s">
        <v>296</v>
      </c>
      <c r="BB1828" s="1"/>
      <c r="BC1828" s="1" t="s">
        <v>2707</v>
      </c>
      <c r="BD1828" s="3">
        <v>43</v>
      </c>
      <c r="BE1828" s="4" t="s">
        <v>184</v>
      </c>
      <c r="BF1828" s="4">
        <v>43797</v>
      </c>
      <c r="BG1828" s="4">
        <v>43831</v>
      </c>
      <c r="BH1828" s="4">
        <v>46022</v>
      </c>
      <c r="BI1828" s="4">
        <v>47118</v>
      </c>
      <c r="BJ1828" s="4"/>
      <c r="BK1828" s="4"/>
      <c r="BL1828" s="4"/>
      <c r="BM1828" s="1"/>
      <c r="BN1828" s="1"/>
    </row>
    <row r="1829" spans="1:67">
      <c r="A1829">
        <f t="shared" si="28"/>
        <v>1828</v>
      </c>
      <c r="B1829" s="1"/>
      <c r="C1829" s="1" t="s">
        <v>20455</v>
      </c>
      <c r="D1829" s="52" t="s">
        <v>20456</v>
      </c>
      <c r="E1829" s="52" t="s">
        <v>20457</v>
      </c>
      <c r="F1829" s="1" t="s">
        <v>70</v>
      </c>
      <c r="G1829" s="1" t="s">
        <v>19936</v>
      </c>
      <c r="H1829" s="1" t="s">
        <v>20458</v>
      </c>
      <c r="I1829" s="1">
        <v>69150</v>
      </c>
      <c r="J1829" s="1">
        <v>69</v>
      </c>
      <c r="K1829" s="1"/>
      <c r="L1829" s="1"/>
      <c r="M1829" s="1"/>
      <c r="N1829" s="36">
        <v>3593</v>
      </c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 t="s">
        <v>20459</v>
      </c>
      <c r="Z1829" s="1" t="s">
        <v>20459</v>
      </c>
      <c r="AA1829" s="1"/>
      <c r="AB1829" s="1"/>
      <c r="AC1829" s="1"/>
      <c r="AD1829" s="1"/>
      <c r="AE1829" s="1"/>
      <c r="AF1829" s="1"/>
      <c r="AG1829" s="1"/>
      <c r="AH1829" s="1" t="s">
        <v>20459</v>
      </c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2" t="s">
        <v>20460</v>
      </c>
      <c r="AZ1829" s="2" t="s">
        <v>295</v>
      </c>
      <c r="BA1829" s="2" t="s">
        <v>296</v>
      </c>
      <c r="BB1829" s="1"/>
      <c r="BC1829" s="1" t="s">
        <v>20460</v>
      </c>
      <c r="BD1829" s="3" t="s">
        <v>103</v>
      </c>
      <c r="BE1829" s="4" t="s">
        <v>103</v>
      </c>
      <c r="BF1829" s="4" t="s">
        <v>103</v>
      </c>
      <c r="BG1829" s="4" t="s">
        <v>103</v>
      </c>
      <c r="BH1829" s="4" t="s">
        <v>103</v>
      </c>
      <c r="BI1829" s="4" t="s">
        <v>103</v>
      </c>
      <c r="BJ1829" s="4" t="s">
        <v>89</v>
      </c>
      <c r="BK1829" s="4" t="s">
        <v>89</v>
      </c>
      <c r="BL1829" s="4" t="s">
        <v>105</v>
      </c>
      <c r="BM1829" s="1" t="s">
        <v>105</v>
      </c>
      <c r="BN1829" s="15" t="s">
        <v>6427</v>
      </c>
    </row>
    <row r="1830" spans="1:67">
      <c r="A1830">
        <f t="shared" si="28"/>
        <v>1829</v>
      </c>
      <c r="B1830" s="1"/>
      <c r="C1830" s="1" t="s">
        <v>22157</v>
      </c>
      <c r="D1830" s="52" t="s">
        <v>22158</v>
      </c>
      <c r="E1830" s="52" t="s">
        <v>22159</v>
      </c>
      <c r="F1830" s="1" t="s">
        <v>70</v>
      </c>
      <c r="G1830" s="1" t="s">
        <v>22160</v>
      </c>
      <c r="H1830" s="1" t="s">
        <v>22161</v>
      </c>
      <c r="I1830" s="1">
        <v>59133</v>
      </c>
      <c r="J1830" s="1">
        <v>59</v>
      </c>
      <c r="K1830" s="1"/>
      <c r="L1830" s="1"/>
      <c r="M1830" s="1"/>
      <c r="N1830" s="36">
        <v>9823</v>
      </c>
      <c r="O1830" s="1" t="s">
        <v>22162</v>
      </c>
      <c r="P1830" s="1" t="s">
        <v>22163</v>
      </c>
      <c r="Q1830" s="1"/>
      <c r="R1830" s="1"/>
      <c r="S1830" s="1"/>
      <c r="T1830" s="1"/>
      <c r="U1830" s="1"/>
      <c r="V1830" s="1"/>
      <c r="W1830" s="1" t="s">
        <v>15617</v>
      </c>
      <c r="X1830" s="1"/>
      <c r="Y1830" s="1"/>
      <c r="Z1830" s="1" t="s">
        <v>15617</v>
      </c>
      <c r="AA1830" s="1"/>
      <c r="AB1830" s="1"/>
      <c r="AC1830" s="1"/>
      <c r="AD1830" s="1"/>
      <c r="AE1830" s="1" t="s">
        <v>15617</v>
      </c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2" t="s">
        <v>22164</v>
      </c>
      <c r="AZ1830" s="2" t="s">
        <v>295</v>
      </c>
      <c r="BA1830" s="2" t="s">
        <v>296</v>
      </c>
      <c r="BB1830" s="1"/>
      <c r="BC1830" s="1" t="s">
        <v>5321</v>
      </c>
      <c r="BD1830" s="3" t="s">
        <v>103</v>
      </c>
      <c r="BE1830" s="4" t="s">
        <v>104</v>
      </c>
      <c r="BF1830" s="4">
        <v>43373</v>
      </c>
      <c r="BG1830" s="4">
        <v>43373</v>
      </c>
      <c r="BH1830" s="4" t="s">
        <v>103</v>
      </c>
      <c r="BI1830" s="4" t="s">
        <v>103</v>
      </c>
      <c r="BJ1830" s="4"/>
      <c r="BK1830" s="4"/>
      <c r="BL1830" s="4"/>
      <c r="BM1830" s="1"/>
      <c r="BN1830" s="1"/>
    </row>
    <row r="1831" spans="1:67">
      <c r="A1831">
        <f t="shared" si="28"/>
        <v>1830</v>
      </c>
      <c r="B1831" s="1" t="s">
        <v>66</v>
      </c>
      <c r="C1831" s="1" t="s">
        <v>356</v>
      </c>
      <c r="D1831" s="52" t="s">
        <v>357</v>
      </c>
      <c r="E1831" s="52" t="s">
        <v>358</v>
      </c>
      <c r="F1831" s="1" t="s">
        <v>70</v>
      </c>
      <c r="G1831" s="1" t="s">
        <v>359</v>
      </c>
      <c r="H1831" s="1" t="s">
        <v>360</v>
      </c>
      <c r="I1831" s="1">
        <v>35290</v>
      </c>
      <c r="J1831" s="1">
        <v>35</v>
      </c>
      <c r="K1831" s="1"/>
      <c r="L1831" s="1"/>
      <c r="M1831" s="1"/>
      <c r="N1831" s="36">
        <v>18567</v>
      </c>
      <c r="O1831" s="1"/>
      <c r="P1831" s="1"/>
      <c r="Q1831" s="1"/>
      <c r="R1831" s="1"/>
      <c r="S1831" s="1"/>
      <c r="T1831" s="1"/>
      <c r="U1831" s="1"/>
      <c r="V1831" s="1"/>
      <c r="W1831" s="1" t="s">
        <v>361</v>
      </c>
      <c r="X1831" s="1"/>
      <c r="Y1831" s="1"/>
      <c r="Z1831" s="1" t="s">
        <v>361</v>
      </c>
      <c r="AA1831" s="1"/>
      <c r="AB1831" s="1"/>
      <c r="AC1831" s="1"/>
      <c r="AD1831" s="1"/>
      <c r="AE1831" s="1" t="s">
        <v>361</v>
      </c>
      <c r="AF1831" s="1"/>
      <c r="AG1831" s="1"/>
      <c r="AH1831" s="1"/>
      <c r="AI1831" s="1" t="s">
        <v>362</v>
      </c>
      <c r="AJ1831" s="1"/>
      <c r="AK1831" s="1"/>
      <c r="AL1831" s="1"/>
      <c r="AM1831" s="1"/>
      <c r="AN1831" s="1" t="s">
        <v>99</v>
      </c>
      <c r="AO1831" s="1"/>
      <c r="AP1831" s="1"/>
      <c r="AQ1831" s="1"/>
      <c r="AR1831" s="1" t="s">
        <v>363</v>
      </c>
      <c r="AS1831" s="1">
        <v>2009</v>
      </c>
      <c r="AT1831" s="1" t="s">
        <v>364</v>
      </c>
      <c r="AU1831" s="1"/>
      <c r="AV1831" s="1"/>
      <c r="AW1831" s="1"/>
      <c r="AX1831" s="1"/>
      <c r="AY1831" s="2" t="s">
        <v>365</v>
      </c>
      <c r="AZ1831" s="2" t="s">
        <v>295</v>
      </c>
      <c r="BA1831" s="2" t="s">
        <v>296</v>
      </c>
      <c r="BB1831" s="1"/>
      <c r="BC1831" s="1" t="s">
        <v>366</v>
      </c>
      <c r="BD1831" s="3" t="s">
        <v>103</v>
      </c>
      <c r="BE1831" s="4" t="s">
        <v>367</v>
      </c>
      <c r="BF1831" s="4">
        <v>42734</v>
      </c>
      <c r="BG1831" s="4" t="s">
        <v>103</v>
      </c>
      <c r="BH1831" s="4" t="s">
        <v>103</v>
      </c>
      <c r="BI1831" s="4" t="s">
        <v>103</v>
      </c>
      <c r="BJ1831" s="1" t="s">
        <v>89</v>
      </c>
      <c r="BK1831" s="1" t="s">
        <v>105</v>
      </c>
      <c r="BL1831" s="1" t="s">
        <v>105</v>
      </c>
      <c r="BM1831" s="1" t="s">
        <v>105</v>
      </c>
      <c r="BN1831" s="25" t="s">
        <v>368</v>
      </c>
    </row>
    <row r="1832" spans="1:67">
      <c r="A1832">
        <f t="shared" si="28"/>
        <v>1831</v>
      </c>
      <c r="B1832" s="1"/>
      <c r="C1832" s="1"/>
      <c r="D1832" s="52" t="s">
        <v>14690</v>
      </c>
      <c r="E1832" s="52" t="s">
        <v>14691</v>
      </c>
      <c r="F1832" s="1" t="s">
        <v>70</v>
      </c>
      <c r="G1832" s="1" t="s">
        <v>14547</v>
      </c>
      <c r="H1832" s="1" t="s">
        <v>14692</v>
      </c>
      <c r="I1832" s="1">
        <v>59121</v>
      </c>
      <c r="J1832" s="1">
        <v>59</v>
      </c>
      <c r="K1832" s="1"/>
      <c r="L1832" s="1"/>
      <c r="M1832" s="1"/>
      <c r="N1832" s="36">
        <v>9500</v>
      </c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 t="s">
        <v>463</v>
      </c>
      <c r="Z1832" s="1" t="s">
        <v>463</v>
      </c>
      <c r="AA1832" s="1"/>
      <c r="AB1832" s="1"/>
      <c r="AC1832" s="1"/>
      <c r="AD1832" s="1"/>
      <c r="AE1832" s="1" t="s">
        <v>463</v>
      </c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2" t="s">
        <v>14693</v>
      </c>
      <c r="AZ1832" s="2" t="s">
        <v>295</v>
      </c>
      <c r="BA1832" s="2" t="s">
        <v>296</v>
      </c>
      <c r="BB1832" s="1"/>
      <c r="BC1832" s="1" t="s">
        <v>14694</v>
      </c>
      <c r="BD1832" s="3" t="s">
        <v>103</v>
      </c>
      <c r="BE1832" s="4" t="s">
        <v>103</v>
      </c>
      <c r="BF1832" s="4" t="s">
        <v>103</v>
      </c>
      <c r="BG1832" s="4" t="s">
        <v>103</v>
      </c>
      <c r="BH1832" s="4" t="s">
        <v>103</v>
      </c>
      <c r="BI1832" s="4" t="s">
        <v>103</v>
      </c>
      <c r="BJ1832" s="4" t="s">
        <v>89</v>
      </c>
      <c r="BK1832" s="4" t="s">
        <v>89</v>
      </c>
      <c r="BL1832" s="4" t="s">
        <v>105</v>
      </c>
      <c r="BM1832" s="1" t="s">
        <v>105</v>
      </c>
      <c r="BN1832" s="25" t="s">
        <v>14695</v>
      </c>
      <c r="BO1832" s="1" t="s">
        <v>14696</v>
      </c>
    </row>
    <row r="1833" spans="1:67">
      <c r="A1833">
        <f t="shared" si="28"/>
        <v>1832</v>
      </c>
      <c r="B1833" s="1"/>
      <c r="C1833" s="1"/>
      <c r="D1833" s="52" t="s">
        <v>25229</v>
      </c>
      <c r="E1833" s="52" t="s">
        <v>25230</v>
      </c>
      <c r="F1833" s="1" t="s">
        <v>70</v>
      </c>
      <c r="G1833" s="1" t="s">
        <v>8726</v>
      </c>
      <c r="H1833" s="1" t="s">
        <v>25231</v>
      </c>
      <c r="I1833" s="1">
        <v>87000</v>
      </c>
      <c r="J1833" s="1">
        <v>87</v>
      </c>
      <c r="K1833" s="1"/>
      <c r="L1833" s="1"/>
      <c r="M1833" s="1"/>
      <c r="N1833" s="36">
        <v>12779</v>
      </c>
      <c r="O1833" s="1"/>
      <c r="P1833" s="1"/>
      <c r="Q1833" s="1"/>
      <c r="R1833" s="1"/>
      <c r="S1833" s="1"/>
      <c r="T1833" s="1"/>
      <c r="U1833" s="1"/>
      <c r="V1833" s="1"/>
      <c r="W1833" s="1"/>
      <c r="X1833" s="1" t="s">
        <v>25232</v>
      </c>
      <c r="Y1833" s="1"/>
      <c r="Z1833" s="1" t="s">
        <v>25232</v>
      </c>
      <c r="AA1833" s="1"/>
      <c r="AB1833" s="1"/>
      <c r="AC1833" s="1"/>
      <c r="AD1833" s="1"/>
      <c r="AE1833" s="1" t="s">
        <v>25232</v>
      </c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2" t="s">
        <v>25233</v>
      </c>
      <c r="AZ1833" s="2" t="s">
        <v>295</v>
      </c>
      <c r="BA1833" s="2" t="s">
        <v>296</v>
      </c>
      <c r="BB1833" s="1"/>
      <c r="BC1833" s="1" t="s">
        <v>25234</v>
      </c>
      <c r="BD1833" s="3" t="s">
        <v>103</v>
      </c>
      <c r="BE1833" s="4" t="s">
        <v>103</v>
      </c>
      <c r="BF1833" s="4" t="s">
        <v>103</v>
      </c>
      <c r="BG1833" s="4" t="s">
        <v>103</v>
      </c>
      <c r="BH1833" s="4" t="s">
        <v>103</v>
      </c>
      <c r="BI1833" s="4" t="s">
        <v>103</v>
      </c>
      <c r="BJ1833" s="4"/>
      <c r="BK1833" s="4"/>
      <c r="BL1833" s="4"/>
      <c r="BM1833" s="1"/>
      <c r="BN1833" s="1"/>
    </row>
    <row r="1834" spans="1:67">
      <c r="A1834">
        <f t="shared" si="28"/>
        <v>1833</v>
      </c>
      <c r="B1834" s="1"/>
      <c r="C1834" s="1"/>
      <c r="D1834" s="52" t="s">
        <v>23197</v>
      </c>
      <c r="E1834" s="52" t="s">
        <v>23198</v>
      </c>
      <c r="F1834" s="1" t="s">
        <v>70</v>
      </c>
      <c r="G1834" s="1" t="s">
        <v>23199</v>
      </c>
      <c r="H1834" s="1" t="s">
        <v>23200</v>
      </c>
      <c r="I1834" s="1">
        <v>64230</v>
      </c>
      <c r="J1834" s="1">
        <v>64</v>
      </c>
      <c r="K1834" s="1"/>
      <c r="L1834" s="1"/>
      <c r="M1834" s="1"/>
      <c r="N1834" s="36">
        <v>3300</v>
      </c>
      <c r="O1834" s="1" t="s">
        <v>719</v>
      </c>
      <c r="P1834" s="1" t="s">
        <v>14391</v>
      </c>
      <c r="Q1834" s="1"/>
      <c r="R1834" s="1"/>
      <c r="S1834" s="1"/>
      <c r="T1834" s="1"/>
      <c r="U1834" s="1"/>
      <c r="V1834" s="1"/>
      <c r="W1834" s="1"/>
      <c r="X1834" s="1"/>
      <c r="Y1834" s="1" t="s">
        <v>1572</v>
      </c>
      <c r="Z1834" s="1"/>
      <c r="AA1834" s="1" t="s">
        <v>1572</v>
      </c>
      <c r="AB1834" s="1"/>
      <c r="AC1834" s="1"/>
      <c r="AD1834" s="1"/>
      <c r="AE1834" s="1" t="s">
        <v>1572</v>
      </c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>
        <v>2019</v>
      </c>
      <c r="AT1834" s="1" t="s">
        <v>23201</v>
      </c>
      <c r="AU1834" s="1"/>
      <c r="AV1834" s="1"/>
      <c r="AW1834" s="1"/>
      <c r="AX1834" s="1"/>
      <c r="AY1834" s="2" t="s">
        <v>23202</v>
      </c>
      <c r="AZ1834" s="2" t="s">
        <v>85</v>
      </c>
      <c r="BA1834" s="2" t="s">
        <v>296</v>
      </c>
      <c r="BB1834" s="1"/>
      <c r="BC1834" s="1" t="s">
        <v>6309</v>
      </c>
      <c r="BD1834" s="3" t="s">
        <v>103</v>
      </c>
      <c r="BE1834" s="4" t="s">
        <v>103</v>
      </c>
      <c r="BF1834" s="4" t="s">
        <v>103</v>
      </c>
      <c r="BG1834" s="4" t="s">
        <v>103</v>
      </c>
      <c r="BH1834" s="4" t="s">
        <v>103</v>
      </c>
      <c r="BI1834" s="4" t="s">
        <v>103</v>
      </c>
      <c r="BJ1834" s="4"/>
      <c r="BK1834" s="4"/>
      <c r="BL1834" s="4"/>
      <c r="BM1834" s="1"/>
      <c r="BN1834" s="1"/>
    </row>
    <row r="1835" spans="1:67">
      <c r="A1835">
        <f t="shared" si="28"/>
        <v>1834</v>
      </c>
      <c r="B1835" s="1"/>
      <c r="C1835" s="1"/>
      <c r="D1835" s="52" t="s">
        <v>17806</v>
      </c>
      <c r="E1835" s="52" t="s">
        <v>17807</v>
      </c>
      <c r="F1835" s="1" t="s">
        <v>70</v>
      </c>
      <c r="G1835" s="1" t="s">
        <v>11238</v>
      </c>
      <c r="H1835" s="1" t="s">
        <v>17808</v>
      </c>
      <c r="I1835" s="1">
        <v>44470</v>
      </c>
      <c r="J1835" s="1">
        <v>44</v>
      </c>
      <c r="K1835" s="1"/>
      <c r="L1835" s="1"/>
      <c r="M1835" s="1"/>
      <c r="N1835" s="36">
        <v>6600</v>
      </c>
      <c r="O1835" s="1"/>
      <c r="P1835" s="1"/>
      <c r="Q1835" s="1"/>
      <c r="R1835" s="1"/>
      <c r="S1835" s="1"/>
      <c r="T1835" s="1"/>
      <c r="U1835" s="1"/>
      <c r="V1835" s="1"/>
      <c r="W1835" s="1"/>
      <c r="X1835" s="1" t="s">
        <v>867</v>
      </c>
      <c r="Y1835" s="1"/>
      <c r="Z1835" s="1" t="s">
        <v>867</v>
      </c>
      <c r="AA1835" s="1"/>
      <c r="AB1835" s="1"/>
      <c r="AC1835" s="1"/>
      <c r="AD1835" s="1"/>
      <c r="AE1835" s="1" t="s">
        <v>867</v>
      </c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2" t="s">
        <v>17809</v>
      </c>
      <c r="AZ1835" s="2" t="s">
        <v>295</v>
      </c>
      <c r="BA1835" s="2" t="s">
        <v>296</v>
      </c>
      <c r="BB1835" s="1"/>
      <c r="BC1835" s="1" t="s">
        <v>17810</v>
      </c>
      <c r="BD1835" s="3" t="s">
        <v>103</v>
      </c>
      <c r="BE1835" s="4" t="s">
        <v>103</v>
      </c>
      <c r="BF1835" s="4" t="s">
        <v>103</v>
      </c>
      <c r="BG1835" s="4" t="s">
        <v>103</v>
      </c>
      <c r="BH1835" s="4" t="s">
        <v>103</v>
      </c>
      <c r="BI1835" s="4" t="s">
        <v>103</v>
      </c>
      <c r="BJ1835" s="4"/>
      <c r="BK1835" s="4"/>
      <c r="BL1835" s="4"/>
      <c r="BM1835" s="1"/>
      <c r="BN1835" s="1"/>
    </row>
    <row r="1836" spans="1:67">
      <c r="A1836">
        <f t="shared" si="28"/>
        <v>1835</v>
      </c>
      <c r="B1836" s="1"/>
      <c r="C1836" s="1"/>
      <c r="D1836" s="52" t="s">
        <v>22877</v>
      </c>
      <c r="E1836" s="52" t="s">
        <v>22878</v>
      </c>
      <c r="F1836" s="1" t="s">
        <v>70</v>
      </c>
      <c r="G1836" s="1" t="s">
        <v>19908</v>
      </c>
      <c r="H1836" s="1" t="s">
        <v>22879</v>
      </c>
      <c r="I1836" s="1">
        <v>14123</v>
      </c>
      <c r="J1836" s="1">
        <v>14</v>
      </c>
      <c r="K1836" s="1"/>
      <c r="L1836" s="1"/>
      <c r="M1836" s="1"/>
      <c r="N1836" s="36">
        <v>5900</v>
      </c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 t="s">
        <v>1636</v>
      </c>
      <c r="Z1836" s="1"/>
      <c r="AA1836" s="1"/>
      <c r="AB1836" s="1"/>
      <c r="AC1836" s="1" t="s">
        <v>1636</v>
      </c>
      <c r="AD1836" s="1"/>
      <c r="AE1836" s="1" t="s">
        <v>1636</v>
      </c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2" t="s">
        <v>17809</v>
      </c>
      <c r="AZ1836" s="2" t="s">
        <v>295</v>
      </c>
      <c r="BA1836" s="2" t="s">
        <v>296</v>
      </c>
      <c r="BB1836" s="1"/>
      <c r="BC1836" s="1" t="s">
        <v>22880</v>
      </c>
      <c r="BD1836" s="3" t="s">
        <v>103</v>
      </c>
      <c r="BE1836" s="4" t="s">
        <v>103</v>
      </c>
      <c r="BF1836" s="4" t="s">
        <v>103</v>
      </c>
      <c r="BG1836" s="4" t="s">
        <v>103</v>
      </c>
      <c r="BH1836" s="4" t="s">
        <v>103</v>
      </c>
      <c r="BI1836" s="4" t="s">
        <v>103</v>
      </c>
      <c r="BJ1836" s="4"/>
      <c r="BK1836" s="4"/>
      <c r="BL1836" s="4"/>
      <c r="BM1836" s="1"/>
      <c r="BN1836" s="1"/>
    </row>
    <row r="1837" spans="1:67">
      <c r="A1837">
        <f t="shared" si="28"/>
        <v>1836</v>
      </c>
      <c r="B1837" s="1"/>
      <c r="C1837" s="1"/>
      <c r="D1837" s="52" t="s">
        <v>1355</v>
      </c>
      <c r="E1837" s="52" t="s">
        <v>1356</v>
      </c>
      <c r="F1837" s="1" t="s">
        <v>70</v>
      </c>
      <c r="G1837" s="1" t="s">
        <v>1335</v>
      </c>
      <c r="H1837" s="1" t="s">
        <v>1357</v>
      </c>
      <c r="I1837" s="1">
        <v>27340</v>
      </c>
      <c r="J1837" s="1">
        <v>27</v>
      </c>
      <c r="K1837" s="1"/>
      <c r="L1837" s="1"/>
      <c r="M1837" s="1"/>
      <c r="N1837" s="36">
        <v>3700</v>
      </c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 t="s">
        <v>386</v>
      </c>
      <c r="Z1837" s="1"/>
      <c r="AA1837" s="1" t="s">
        <v>386</v>
      </c>
      <c r="AB1837" s="1"/>
      <c r="AC1837" s="1"/>
      <c r="AD1837" s="1"/>
      <c r="AE1837" s="1" t="s">
        <v>386</v>
      </c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2" t="s">
        <v>1358</v>
      </c>
      <c r="AZ1837" s="2" t="s">
        <v>85</v>
      </c>
      <c r="BA1837" s="2" t="s">
        <v>296</v>
      </c>
      <c r="BB1837" s="1" t="s">
        <v>1358</v>
      </c>
      <c r="BC1837" s="1" t="s">
        <v>320</v>
      </c>
      <c r="BD1837" s="3" t="s">
        <v>103</v>
      </c>
      <c r="BE1837" s="1" t="s">
        <v>103</v>
      </c>
      <c r="BF1837" s="1" t="s">
        <v>103</v>
      </c>
      <c r="BG1837" s="1" t="s">
        <v>103</v>
      </c>
      <c r="BH1837" s="1" t="s">
        <v>103</v>
      </c>
      <c r="BI1837" s="1" t="s">
        <v>103</v>
      </c>
      <c r="BJ1837" s="1" t="s">
        <v>89</v>
      </c>
      <c r="BK1837" s="1" t="s">
        <v>89</v>
      </c>
      <c r="BL1837" s="1" t="s">
        <v>89</v>
      </c>
      <c r="BM1837" s="1" t="s">
        <v>89</v>
      </c>
      <c r="BN1837" s="1"/>
    </row>
    <row r="1838" spans="1:67">
      <c r="A1838">
        <f t="shared" si="28"/>
        <v>1837</v>
      </c>
      <c r="B1838" s="1"/>
      <c r="C1838" s="1"/>
      <c r="D1838" s="52" t="s">
        <v>6921</v>
      </c>
      <c r="E1838" s="52" t="s">
        <v>6922</v>
      </c>
      <c r="F1838" s="1" t="s">
        <v>70</v>
      </c>
      <c r="G1838" s="1" t="s">
        <v>160</v>
      </c>
      <c r="H1838" s="1" t="s">
        <v>6923</v>
      </c>
      <c r="I1838" s="1">
        <v>38290</v>
      </c>
      <c r="J1838" s="1">
        <v>38</v>
      </c>
      <c r="K1838" s="1"/>
      <c r="L1838" s="1"/>
      <c r="M1838" s="1"/>
      <c r="N1838" s="36">
        <v>4300</v>
      </c>
      <c r="O1838" s="1" t="s">
        <v>6924</v>
      </c>
      <c r="P1838" s="1" t="s">
        <v>5486</v>
      </c>
      <c r="Q1838" s="1"/>
      <c r="R1838" s="1"/>
      <c r="S1838" s="1"/>
      <c r="T1838" s="1"/>
      <c r="U1838" s="1"/>
      <c r="V1838" s="1"/>
      <c r="W1838" s="1"/>
      <c r="X1838" s="1"/>
      <c r="Y1838" s="1" t="s">
        <v>5970</v>
      </c>
      <c r="Z1838" s="1"/>
      <c r="AA1838" s="1" t="s">
        <v>5970</v>
      </c>
      <c r="AB1838" s="1"/>
      <c r="AC1838" s="1"/>
      <c r="AD1838" s="1"/>
      <c r="AE1838" s="1" t="s">
        <v>5970</v>
      </c>
      <c r="AF1838" s="1"/>
      <c r="AG1838" s="1"/>
      <c r="AH1838" s="1"/>
      <c r="AI1838" s="1"/>
      <c r="AJ1838" s="1">
        <v>75</v>
      </c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2" t="s">
        <v>1358</v>
      </c>
      <c r="AZ1838" s="2" t="s">
        <v>85</v>
      </c>
      <c r="BA1838" s="2" t="s">
        <v>296</v>
      </c>
      <c r="BB1838" s="1"/>
      <c r="BC1838" s="1" t="s">
        <v>519</v>
      </c>
      <c r="BD1838" s="3" t="s">
        <v>103</v>
      </c>
      <c r="BE1838" s="4" t="s">
        <v>103</v>
      </c>
      <c r="BF1838" s="4" t="s">
        <v>103</v>
      </c>
      <c r="BG1838" s="4" t="s">
        <v>103</v>
      </c>
      <c r="BH1838" s="4" t="s">
        <v>103</v>
      </c>
      <c r="BI1838" s="4" t="s">
        <v>103</v>
      </c>
      <c r="BJ1838" s="4" t="s">
        <v>89</v>
      </c>
      <c r="BK1838" s="4" t="s">
        <v>89</v>
      </c>
      <c r="BL1838" s="4" t="s">
        <v>89</v>
      </c>
      <c r="BM1838" s="1" t="s">
        <v>89</v>
      </c>
      <c r="BN1838" s="1"/>
    </row>
    <row r="1839" spans="1:67">
      <c r="A1839">
        <f t="shared" si="28"/>
        <v>1838</v>
      </c>
      <c r="B1839" s="1" t="s">
        <v>66</v>
      </c>
      <c r="C1839" s="1" t="s">
        <v>10688</v>
      </c>
      <c r="D1839" s="52" t="s">
        <v>10689</v>
      </c>
      <c r="E1839" s="52" t="s">
        <v>10690</v>
      </c>
      <c r="F1839" s="1" t="s">
        <v>70</v>
      </c>
      <c r="G1839" s="1" t="s">
        <v>10691</v>
      </c>
      <c r="H1839" s="1" t="s">
        <v>10692</v>
      </c>
      <c r="I1839" s="1">
        <v>85600</v>
      </c>
      <c r="J1839" s="1">
        <v>85</v>
      </c>
      <c r="K1839" s="1"/>
      <c r="L1839" s="1"/>
      <c r="M1839" s="1"/>
      <c r="N1839" s="36">
        <v>12860</v>
      </c>
      <c r="O1839" s="1"/>
      <c r="P1839" s="1"/>
      <c r="Q1839" s="1"/>
      <c r="R1839" s="1"/>
      <c r="S1839" s="1"/>
      <c r="T1839" s="1"/>
      <c r="U1839" s="1"/>
      <c r="V1839" s="1"/>
      <c r="W1839" s="1" t="s">
        <v>10693</v>
      </c>
      <c r="X1839" s="1"/>
      <c r="Y1839" s="1"/>
      <c r="Z1839" s="1" t="s">
        <v>10693</v>
      </c>
      <c r="AA1839" s="1"/>
      <c r="AB1839" s="1"/>
      <c r="AC1839" s="1"/>
      <c r="AD1839" s="1"/>
      <c r="AE1839" s="1" t="s">
        <v>10693</v>
      </c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>
        <v>2018</v>
      </c>
      <c r="AT1839" s="1"/>
      <c r="AU1839" s="1"/>
      <c r="AV1839" s="1"/>
      <c r="AW1839" s="1"/>
      <c r="AX1839" s="1"/>
      <c r="AY1839" s="2" t="s">
        <v>1358</v>
      </c>
      <c r="AZ1839" s="2" t="s">
        <v>85</v>
      </c>
      <c r="BA1839" s="2" t="s">
        <v>296</v>
      </c>
      <c r="BB1839" s="1"/>
      <c r="BC1839" s="1" t="s">
        <v>10694</v>
      </c>
      <c r="BD1839" s="3" t="s">
        <v>103</v>
      </c>
      <c r="BE1839" s="4" t="s">
        <v>103</v>
      </c>
      <c r="BF1839" s="4" t="s">
        <v>103</v>
      </c>
      <c r="BG1839" s="4" t="s">
        <v>103</v>
      </c>
      <c r="BH1839" s="4" t="s">
        <v>103</v>
      </c>
      <c r="BI1839" s="4" t="s">
        <v>103</v>
      </c>
      <c r="BJ1839" s="4" t="s">
        <v>89</v>
      </c>
      <c r="BK1839" s="4" t="s">
        <v>89</v>
      </c>
      <c r="BL1839" s="4" t="s">
        <v>89</v>
      </c>
      <c r="BM1839" s="1" t="s">
        <v>89</v>
      </c>
      <c r="BN1839" s="1"/>
    </row>
    <row r="1840" spans="1:67">
      <c r="A1840">
        <f t="shared" si="28"/>
        <v>1839</v>
      </c>
      <c r="B1840" s="1"/>
      <c r="C1840" s="1"/>
      <c r="D1840" s="52" t="s">
        <v>15253</v>
      </c>
      <c r="E1840" s="52" t="s">
        <v>15254</v>
      </c>
      <c r="F1840" s="1" t="s">
        <v>70</v>
      </c>
      <c r="G1840" s="1" t="s">
        <v>9538</v>
      </c>
      <c r="H1840" s="1" t="s">
        <v>15255</v>
      </c>
      <c r="I1840" s="1">
        <v>18000</v>
      </c>
      <c r="J1840" s="1">
        <v>18</v>
      </c>
      <c r="K1840" s="1"/>
      <c r="L1840" s="1"/>
      <c r="M1840" s="1"/>
      <c r="N1840" s="36">
        <v>5634</v>
      </c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 t="s">
        <v>15256</v>
      </c>
      <c r="Z1840" s="1"/>
      <c r="AA1840" s="1" t="s">
        <v>15256</v>
      </c>
      <c r="AB1840" s="1"/>
      <c r="AC1840" s="1"/>
      <c r="AD1840" s="1"/>
      <c r="AE1840" s="1" t="s">
        <v>15256</v>
      </c>
      <c r="AF1840" s="1"/>
      <c r="AG1840" s="1"/>
      <c r="AH1840" s="1"/>
      <c r="AI1840" s="1">
        <v>7.3</v>
      </c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 t="s">
        <v>10770</v>
      </c>
      <c r="AU1840" s="1"/>
      <c r="AV1840" s="1">
        <v>2012</v>
      </c>
      <c r="AW1840" s="1" t="s">
        <v>15257</v>
      </c>
      <c r="AX1840" s="1"/>
      <c r="AY1840" s="2" t="s">
        <v>1358</v>
      </c>
      <c r="AZ1840" s="2" t="s">
        <v>85</v>
      </c>
      <c r="BA1840" s="2" t="s">
        <v>296</v>
      </c>
      <c r="BB1840" s="1" t="s">
        <v>1358</v>
      </c>
      <c r="BC1840" s="1" t="s">
        <v>240</v>
      </c>
      <c r="BD1840" s="3" t="s">
        <v>103</v>
      </c>
      <c r="BE1840" s="4" t="s">
        <v>103</v>
      </c>
      <c r="BF1840" s="4" t="s">
        <v>103</v>
      </c>
      <c r="BG1840" s="4" t="s">
        <v>103</v>
      </c>
      <c r="BH1840" s="4" t="s">
        <v>103</v>
      </c>
      <c r="BI1840" s="4" t="s">
        <v>103</v>
      </c>
      <c r="BJ1840" s="4"/>
      <c r="BK1840" s="4"/>
      <c r="BL1840" s="4"/>
      <c r="BM1840" s="1"/>
      <c r="BN1840" s="1"/>
    </row>
    <row r="1841" spans="1:68">
      <c r="A1841">
        <f t="shared" si="28"/>
        <v>1840</v>
      </c>
      <c r="B1841" s="1" t="s">
        <v>66</v>
      </c>
      <c r="C1841" s="1" t="s">
        <v>15924</v>
      </c>
      <c r="D1841" s="52" t="s">
        <v>15925</v>
      </c>
      <c r="E1841" s="52" t="s">
        <v>15926</v>
      </c>
      <c r="F1841" s="1" t="s">
        <v>70</v>
      </c>
      <c r="G1841" s="1" t="s">
        <v>15927</v>
      </c>
      <c r="H1841" s="1" t="s">
        <v>15928</v>
      </c>
      <c r="I1841" s="1">
        <v>19100</v>
      </c>
      <c r="J1841" s="1">
        <v>19</v>
      </c>
      <c r="K1841" s="1"/>
      <c r="L1841" s="1"/>
      <c r="M1841" s="1"/>
      <c r="N1841" s="36">
        <v>31095</v>
      </c>
      <c r="O1841" s="1" t="s">
        <v>15930</v>
      </c>
      <c r="P1841" s="1" t="s">
        <v>4172</v>
      </c>
      <c r="Q1841" s="1"/>
      <c r="R1841" s="1"/>
      <c r="S1841" s="1" t="s">
        <v>15931</v>
      </c>
      <c r="T1841" s="1"/>
      <c r="U1841" s="1"/>
      <c r="V1841" s="1"/>
      <c r="W1841" s="1" t="s">
        <v>15929</v>
      </c>
      <c r="X1841" s="1"/>
      <c r="Y1841" s="1"/>
      <c r="Z1841" s="1" t="s">
        <v>15929</v>
      </c>
      <c r="AA1841" s="1"/>
      <c r="AB1841" s="1"/>
      <c r="AC1841" s="1"/>
      <c r="AD1841" s="1"/>
      <c r="AE1841" s="1" t="s">
        <v>15929</v>
      </c>
      <c r="AF1841" s="1"/>
      <c r="AG1841" s="1"/>
      <c r="AH1841" s="1"/>
      <c r="AI1841" s="1">
        <v>11.5</v>
      </c>
      <c r="AJ1841" s="1">
        <v>40</v>
      </c>
      <c r="AK1841" s="1"/>
      <c r="AL1841" s="1"/>
      <c r="AM1841" s="1" t="s">
        <v>15932</v>
      </c>
      <c r="AN1841" s="1"/>
      <c r="AO1841" s="1"/>
      <c r="AP1841" s="1"/>
      <c r="AQ1841" s="1" t="s">
        <v>15933</v>
      </c>
      <c r="AR1841" s="1" t="s">
        <v>15934</v>
      </c>
      <c r="AS1841" s="1">
        <v>2020</v>
      </c>
      <c r="AT1841" s="1"/>
      <c r="AU1841" s="1"/>
      <c r="AV1841" s="1"/>
      <c r="AW1841" s="1" t="s">
        <v>15935</v>
      </c>
      <c r="AX1841" s="1" t="s">
        <v>336</v>
      </c>
      <c r="AY1841" s="2" t="s">
        <v>1358</v>
      </c>
      <c r="AZ1841" s="2" t="s">
        <v>85</v>
      </c>
      <c r="BA1841" s="2" t="s">
        <v>296</v>
      </c>
      <c r="BB1841" s="1"/>
      <c r="BC1841" s="1" t="s">
        <v>8633</v>
      </c>
      <c r="BD1841" s="3">
        <v>39</v>
      </c>
      <c r="BE1841" s="4" t="s">
        <v>88</v>
      </c>
      <c r="BF1841" s="4">
        <v>43738</v>
      </c>
      <c r="BG1841" s="4">
        <v>43831</v>
      </c>
      <c r="BH1841" s="4">
        <v>47119</v>
      </c>
      <c r="BI1841" s="4">
        <v>47119</v>
      </c>
      <c r="BJ1841" s="4"/>
      <c r="BK1841" s="4"/>
      <c r="BL1841" s="4"/>
      <c r="BM1841" s="1"/>
      <c r="BN1841" s="1"/>
    </row>
    <row r="1842" spans="1:68">
      <c r="A1842">
        <f t="shared" si="28"/>
        <v>1841</v>
      </c>
      <c r="B1842" s="1"/>
      <c r="C1842" s="1" t="s">
        <v>17351</v>
      </c>
      <c r="D1842" s="52" t="s">
        <v>17352</v>
      </c>
      <c r="E1842" s="52" t="s">
        <v>17353</v>
      </c>
      <c r="F1842" s="1" t="s">
        <v>70</v>
      </c>
      <c r="G1842" s="1" t="s">
        <v>17354</v>
      </c>
      <c r="H1842" s="1" t="s">
        <v>17355</v>
      </c>
      <c r="I1842" s="1">
        <v>16710</v>
      </c>
      <c r="J1842" s="1">
        <v>16</v>
      </c>
      <c r="K1842" s="1"/>
      <c r="L1842" s="1"/>
      <c r="M1842" s="1"/>
      <c r="N1842" s="36">
        <v>5268</v>
      </c>
      <c r="O1842" s="1" t="s">
        <v>17357</v>
      </c>
      <c r="P1842" s="1" t="s">
        <v>17358</v>
      </c>
      <c r="Q1842" s="1"/>
      <c r="R1842" s="1"/>
      <c r="S1842" s="1"/>
      <c r="T1842" s="1"/>
      <c r="U1842" s="1"/>
      <c r="V1842" s="1"/>
      <c r="W1842" s="1"/>
      <c r="X1842" s="1"/>
      <c r="Y1842" s="1" t="s">
        <v>17356</v>
      </c>
      <c r="Z1842" s="1"/>
      <c r="AA1842" s="1" t="s">
        <v>17356</v>
      </c>
      <c r="AB1842" s="1"/>
      <c r="AC1842" s="1"/>
      <c r="AD1842" s="1"/>
      <c r="AE1842" s="1" t="s">
        <v>17356</v>
      </c>
      <c r="AF1842" s="1"/>
      <c r="AG1842" s="1"/>
      <c r="AH1842" s="1"/>
      <c r="AI1842" s="1">
        <v>4.5</v>
      </c>
      <c r="AJ1842" s="1">
        <v>48</v>
      </c>
      <c r="AK1842" s="1"/>
      <c r="AL1842" s="1"/>
      <c r="AM1842" s="1"/>
      <c r="AN1842" s="1"/>
      <c r="AO1842" s="1"/>
      <c r="AP1842" s="1"/>
      <c r="AQ1842" s="1" t="s">
        <v>15756</v>
      </c>
      <c r="AR1842" s="1"/>
      <c r="AS1842" s="1">
        <v>2009</v>
      </c>
      <c r="AT1842" s="1"/>
      <c r="AU1842" s="1"/>
      <c r="AV1842" s="1"/>
      <c r="AW1842" s="1"/>
      <c r="AX1842" s="1"/>
      <c r="AY1842" s="2" t="s">
        <v>1358</v>
      </c>
      <c r="AZ1842" s="2" t="s">
        <v>85</v>
      </c>
      <c r="BA1842" s="2" t="s">
        <v>296</v>
      </c>
      <c r="BB1842" s="1" t="s">
        <v>1358</v>
      </c>
      <c r="BC1842" s="1" t="s">
        <v>387</v>
      </c>
      <c r="BD1842" s="3" t="s">
        <v>103</v>
      </c>
      <c r="BE1842" s="4" t="s">
        <v>103</v>
      </c>
      <c r="BF1842" s="4" t="s">
        <v>103</v>
      </c>
      <c r="BG1842" s="4" t="s">
        <v>103</v>
      </c>
      <c r="BH1842" s="4" t="s">
        <v>103</v>
      </c>
      <c r="BI1842" s="4" t="s">
        <v>103</v>
      </c>
      <c r="BJ1842" s="4"/>
      <c r="BK1842" s="4"/>
      <c r="BL1842" s="4"/>
      <c r="BM1842" s="1"/>
      <c r="BN1842" s="1"/>
    </row>
    <row r="1843" spans="1:68">
      <c r="A1843">
        <f t="shared" si="28"/>
        <v>1842</v>
      </c>
      <c r="B1843" s="1"/>
      <c r="C1843" s="1" t="s">
        <v>17359</v>
      </c>
      <c r="D1843" s="52" t="s">
        <v>17360</v>
      </c>
      <c r="E1843" s="52" t="s">
        <v>17361</v>
      </c>
      <c r="F1843" s="1" t="s">
        <v>70</v>
      </c>
      <c r="G1843" s="1" t="s">
        <v>17362</v>
      </c>
      <c r="H1843" s="1" t="s">
        <v>17363</v>
      </c>
      <c r="I1843" s="1">
        <v>16130</v>
      </c>
      <c r="J1843" s="1">
        <v>16</v>
      </c>
      <c r="K1843" s="1"/>
      <c r="L1843" s="1"/>
      <c r="M1843" s="1"/>
      <c r="N1843" s="36">
        <v>9276</v>
      </c>
      <c r="O1843" s="1" t="s">
        <v>17365</v>
      </c>
      <c r="P1843" s="1" t="s">
        <v>17366</v>
      </c>
      <c r="Q1843" s="1"/>
      <c r="R1843" s="1"/>
      <c r="S1843" s="1"/>
      <c r="T1843" s="1"/>
      <c r="U1843" s="1"/>
      <c r="V1843" s="1"/>
      <c r="W1843" s="1" t="s">
        <v>17364</v>
      </c>
      <c r="X1843" s="1"/>
      <c r="Y1843" s="1"/>
      <c r="Z1843" s="1" t="s">
        <v>17364</v>
      </c>
      <c r="AA1843" s="1"/>
      <c r="AB1843" s="1"/>
      <c r="AC1843" s="1"/>
      <c r="AD1843" s="1"/>
      <c r="AE1843" s="1" t="s">
        <v>17364</v>
      </c>
      <c r="AF1843" s="1"/>
      <c r="AG1843" s="1"/>
      <c r="AH1843" s="1"/>
      <c r="AI1843" s="1">
        <v>10</v>
      </c>
      <c r="AJ1843" s="1">
        <v>13</v>
      </c>
      <c r="AK1843" s="1"/>
      <c r="AL1843" s="1"/>
      <c r="AM1843" s="1"/>
      <c r="AN1843" s="1"/>
      <c r="AO1843" s="1"/>
      <c r="AP1843" s="1"/>
      <c r="AQ1843" s="1" t="s">
        <v>81</v>
      </c>
      <c r="AR1843" s="1"/>
      <c r="AS1843" s="1">
        <v>2016</v>
      </c>
      <c r="AT1843" s="1"/>
      <c r="AU1843" s="1"/>
      <c r="AV1843" s="1"/>
      <c r="AW1843" s="1" t="s">
        <v>17367</v>
      </c>
      <c r="AX1843" s="1"/>
      <c r="AY1843" s="2" t="s">
        <v>1358</v>
      </c>
      <c r="AZ1843" s="2" t="s">
        <v>85</v>
      </c>
      <c r="BA1843" s="2" t="s">
        <v>296</v>
      </c>
      <c r="BB1843" s="1" t="s">
        <v>1358</v>
      </c>
      <c r="BC1843" s="1" t="s">
        <v>387</v>
      </c>
      <c r="BD1843" s="3" t="s">
        <v>103</v>
      </c>
      <c r="BE1843" s="4" t="s">
        <v>399</v>
      </c>
      <c r="BF1843" s="4">
        <v>41810</v>
      </c>
      <c r="BG1843" s="4" t="s">
        <v>103</v>
      </c>
      <c r="BH1843" s="4" t="s">
        <v>103</v>
      </c>
      <c r="BI1843" s="4" t="s">
        <v>103</v>
      </c>
      <c r="BJ1843" s="4"/>
      <c r="BK1843" s="4"/>
      <c r="BL1843" s="4"/>
      <c r="BM1843" s="1"/>
      <c r="BN1843" s="1"/>
    </row>
    <row r="1844" spans="1:68">
      <c r="A1844">
        <f t="shared" si="28"/>
        <v>1843</v>
      </c>
      <c r="B1844" s="1"/>
      <c r="C1844" s="1"/>
      <c r="D1844" s="52" t="s">
        <v>17824</v>
      </c>
      <c r="E1844" s="52" t="s">
        <v>17825</v>
      </c>
      <c r="F1844" s="1" t="s">
        <v>70</v>
      </c>
      <c r="G1844" s="1" t="s">
        <v>17814</v>
      </c>
      <c r="H1844" s="1" t="s">
        <v>17826</v>
      </c>
      <c r="I1844" s="1">
        <v>44470</v>
      </c>
      <c r="J1844" s="1">
        <v>44</v>
      </c>
      <c r="K1844" s="1"/>
      <c r="L1844" s="1"/>
      <c r="M1844" s="1"/>
      <c r="N1844" s="36">
        <v>3200</v>
      </c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 t="s">
        <v>530</v>
      </c>
      <c r="Z1844" s="1"/>
      <c r="AA1844" s="1" t="s">
        <v>530</v>
      </c>
      <c r="AB1844" s="1"/>
      <c r="AC1844" s="1"/>
      <c r="AD1844" s="1"/>
      <c r="AE1844" s="1" t="s">
        <v>530</v>
      </c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2" t="s">
        <v>1358</v>
      </c>
      <c r="AZ1844" s="2" t="s">
        <v>85</v>
      </c>
      <c r="BA1844" s="2" t="s">
        <v>296</v>
      </c>
      <c r="BB1844" s="1" t="s">
        <v>1358</v>
      </c>
      <c r="BC1844" s="1" t="s">
        <v>519</v>
      </c>
      <c r="BD1844" s="3" t="s">
        <v>103</v>
      </c>
      <c r="BE1844" s="4" t="s">
        <v>103</v>
      </c>
      <c r="BF1844" s="4" t="s">
        <v>103</v>
      </c>
      <c r="BG1844" s="4" t="s">
        <v>103</v>
      </c>
      <c r="BH1844" s="4" t="s">
        <v>103</v>
      </c>
      <c r="BI1844" s="4" t="s">
        <v>103</v>
      </c>
      <c r="BJ1844" s="4"/>
      <c r="BK1844" s="4"/>
      <c r="BL1844" s="4"/>
      <c r="BM1844" s="1"/>
      <c r="BN1844" s="1"/>
    </row>
    <row r="1845" spans="1:68">
      <c r="A1845">
        <f t="shared" si="28"/>
        <v>1844</v>
      </c>
      <c r="B1845" s="1"/>
      <c r="C1845" s="1" t="s">
        <v>17867</v>
      </c>
      <c r="D1845" s="52" t="s">
        <v>17868</v>
      </c>
      <c r="E1845" s="52" t="s">
        <v>17869</v>
      </c>
      <c r="F1845" s="1" t="s">
        <v>70</v>
      </c>
      <c r="G1845" s="1" t="s">
        <v>17864</v>
      </c>
      <c r="H1845" s="1" t="s">
        <v>17870</v>
      </c>
      <c r="I1845" s="1">
        <v>44119</v>
      </c>
      <c r="J1845" s="1">
        <v>44</v>
      </c>
      <c r="K1845" s="1"/>
      <c r="L1845" s="1"/>
      <c r="M1845" s="1"/>
      <c r="N1845" s="36">
        <v>18000</v>
      </c>
      <c r="O1845" s="1"/>
      <c r="P1845" s="1"/>
      <c r="Q1845" s="1"/>
      <c r="R1845" s="1"/>
      <c r="S1845" s="1"/>
      <c r="T1845" s="1"/>
      <c r="U1845" s="1"/>
      <c r="V1845" s="1"/>
      <c r="W1845" s="1" t="s">
        <v>374</v>
      </c>
      <c r="X1845" s="1"/>
      <c r="Y1845" s="1"/>
      <c r="Z1845" s="1" t="s">
        <v>374</v>
      </c>
      <c r="AA1845" s="1"/>
      <c r="AB1845" s="1"/>
      <c r="AC1845" s="1"/>
      <c r="AD1845" s="1"/>
      <c r="AE1845" s="1" t="s">
        <v>374</v>
      </c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>
        <v>2012</v>
      </c>
      <c r="AT1845" s="1"/>
      <c r="AU1845" s="1"/>
      <c r="AV1845" s="1" t="s">
        <v>17871</v>
      </c>
      <c r="AW1845" s="1"/>
      <c r="AX1845" s="1"/>
      <c r="AY1845" s="2" t="s">
        <v>1358</v>
      </c>
      <c r="AZ1845" s="2" t="s">
        <v>85</v>
      </c>
      <c r="BA1845" s="2" t="s">
        <v>296</v>
      </c>
      <c r="BB1845" s="1"/>
      <c r="BC1845" s="1" t="s">
        <v>17872</v>
      </c>
      <c r="BD1845" s="3" t="s">
        <v>103</v>
      </c>
      <c r="BE1845" s="4" t="s">
        <v>88</v>
      </c>
      <c r="BF1845" s="4">
        <v>40999</v>
      </c>
      <c r="BG1845" s="4">
        <v>40999</v>
      </c>
      <c r="BH1845" s="4">
        <v>44285</v>
      </c>
      <c r="BI1845" s="4">
        <v>44285</v>
      </c>
      <c r="BJ1845" s="4"/>
      <c r="BK1845" s="4"/>
      <c r="BL1845" s="4"/>
      <c r="BM1845" s="1"/>
      <c r="BN1845" s="1"/>
    </row>
    <row r="1846" spans="1:68">
      <c r="A1846">
        <f t="shared" si="28"/>
        <v>1845</v>
      </c>
      <c r="B1846" s="1"/>
      <c r="C1846" s="1"/>
      <c r="D1846" s="52" t="s">
        <v>19534</v>
      </c>
      <c r="E1846" s="52" t="s">
        <v>19535</v>
      </c>
      <c r="F1846" s="1" t="s">
        <v>70</v>
      </c>
      <c r="G1846" s="1" t="s">
        <v>4754</v>
      </c>
      <c r="H1846" s="1" t="s">
        <v>4075</v>
      </c>
      <c r="I1846" s="1">
        <v>21600</v>
      </c>
      <c r="J1846" s="1">
        <v>21</v>
      </c>
      <c r="K1846" s="1"/>
      <c r="L1846" s="1"/>
      <c r="M1846" s="1"/>
      <c r="N1846" s="36">
        <v>3680</v>
      </c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 t="s">
        <v>19536</v>
      </c>
      <c r="Z1846" s="1"/>
      <c r="AA1846" s="1" t="s">
        <v>19536</v>
      </c>
      <c r="AB1846" s="1"/>
      <c r="AC1846" s="1"/>
      <c r="AD1846" s="1"/>
      <c r="AE1846" s="1" t="s">
        <v>19536</v>
      </c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>
        <v>2019</v>
      </c>
      <c r="AT1846" s="1"/>
      <c r="AU1846" s="1"/>
      <c r="AV1846" s="1"/>
      <c r="AW1846" s="1"/>
      <c r="AX1846" s="1"/>
      <c r="AY1846" s="2" t="s">
        <v>1358</v>
      </c>
      <c r="AZ1846" s="2" t="s">
        <v>85</v>
      </c>
      <c r="BA1846" s="2" t="s">
        <v>296</v>
      </c>
      <c r="BB1846" s="1"/>
      <c r="BC1846" s="1" t="s">
        <v>1646</v>
      </c>
      <c r="BD1846" s="3" t="s">
        <v>103</v>
      </c>
      <c r="BE1846" s="4" t="s">
        <v>103</v>
      </c>
      <c r="BF1846" s="4" t="s">
        <v>103</v>
      </c>
      <c r="BG1846" s="4" t="s">
        <v>103</v>
      </c>
      <c r="BH1846" s="4" t="s">
        <v>103</v>
      </c>
      <c r="BI1846" s="4" t="s">
        <v>103</v>
      </c>
      <c r="BJ1846" s="4"/>
      <c r="BK1846" s="4"/>
      <c r="BL1846" s="4"/>
      <c r="BM1846" s="1"/>
      <c r="BN1846" s="1"/>
    </row>
    <row r="1847" spans="1:68">
      <c r="A1847">
        <f t="shared" si="28"/>
        <v>1846</v>
      </c>
      <c r="B1847" s="1"/>
      <c r="C1847" s="1"/>
      <c r="D1847" s="52" t="s">
        <v>20881</v>
      </c>
      <c r="E1847" s="52" t="s">
        <v>20882</v>
      </c>
      <c r="F1847" s="1" t="s">
        <v>70</v>
      </c>
      <c r="G1847" s="1" t="s">
        <v>16569</v>
      </c>
      <c r="H1847" s="1" t="s">
        <v>20883</v>
      </c>
      <c r="I1847" s="1">
        <v>68520</v>
      </c>
      <c r="J1847" s="1">
        <v>68</v>
      </c>
      <c r="K1847" s="1"/>
      <c r="L1847" s="1"/>
      <c r="M1847" s="1"/>
      <c r="N1847" s="36">
        <v>2950</v>
      </c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 t="s">
        <v>20884</v>
      </c>
      <c r="Z1847" s="1"/>
      <c r="AA1847" s="1" t="s">
        <v>20884</v>
      </c>
      <c r="AB1847" s="1"/>
      <c r="AC1847" s="1"/>
      <c r="AD1847" s="1"/>
      <c r="AE1847" s="1" t="s">
        <v>20884</v>
      </c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2" t="s">
        <v>1358</v>
      </c>
      <c r="AZ1847" s="2" t="s">
        <v>85</v>
      </c>
      <c r="BA1847" s="2" t="s">
        <v>296</v>
      </c>
      <c r="BB1847" s="1"/>
      <c r="BC1847" s="1" t="s">
        <v>519</v>
      </c>
      <c r="BD1847" s="3" t="s">
        <v>103</v>
      </c>
      <c r="BE1847" s="4" t="s">
        <v>103</v>
      </c>
      <c r="BF1847" s="4" t="s">
        <v>103</v>
      </c>
      <c r="BG1847" s="4" t="s">
        <v>103</v>
      </c>
      <c r="BH1847" s="4" t="s">
        <v>103</v>
      </c>
      <c r="BI1847" s="4" t="s">
        <v>103</v>
      </c>
      <c r="BJ1847" s="4"/>
      <c r="BK1847" s="4"/>
      <c r="BL1847" s="4"/>
      <c r="BM1847" s="1"/>
      <c r="BN1847" s="1"/>
    </row>
    <row r="1848" spans="1:68">
      <c r="A1848">
        <f t="shared" si="28"/>
        <v>1847</v>
      </c>
      <c r="B1848" s="1"/>
      <c r="C1848" s="1"/>
      <c r="D1848" s="52" t="s">
        <v>21877</v>
      </c>
      <c r="E1848" s="52" t="s">
        <v>21878</v>
      </c>
      <c r="F1848" s="1" t="s">
        <v>70</v>
      </c>
      <c r="G1848" s="1" t="s">
        <v>21879</v>
      </c>
      <c r="H1848" s="1" t="s">
        <v>21880</v>
      </c>
      <c r="I1848" s="1">
        <v>42153</v>
      </c>
      <c r="J1848" s="1">
        <v>42</v>
      </c>
      <c r="K1848" s="1"/>
      <c r="L1848" s="1"/>
      <c r="M1848" s="1"/>
      <c r="N1848" s="36">
        <v>2000</v>
      </c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 t="s">
        <v>1671</v>
      </c>
      <c r="Z1848" s="1"/>
      <c r="AA1848" s="1" t="s">
        <v>1671</v>
      </c>
      <c r="AB1848" s="1"/>
      <c r="AC1848" s="1"/>
      <c r="AD1848" s="1"/>
      <c r="AE1848" s="1" t="s">
        <v>1671</v>
      </c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>
        <v>2020</v>
      </c>
      <c r="AT1848" s="1" t="s">
        <v>925</v>
      </c>
      <c r="AU1848" s="1"/>
      <c r="AV1848" s="1"/>
      <c r="AW1848" s="1"/>
      <c r="AX1848" s="1"/>
      <c r="AY1848" s="2" t="s">
        <v>1358</v>
      </c>
      <c r="AZ1848" s="2" t="s">
        <v>85</v>
      </c>
      <c r="BA1848" s="2" t="s">
        <v>296</v>
      </c>
      <c r="BB1848" s="1"/>
      <c r="BC1848" s="1" t="s">
        <v>519</v>
      </c>
      <c r="BD1848" s="3" t="s">
        <v>103</v>
      </c>
      <c r="BE1848" s="4" t="s">
        <v>103</v>
      </c>
      <c r="BF1848" s="4" t="s">
        <v>103</v>
      </c>
      <c r="BG1848" s="4" t="s">
        <v>103</v>
      </c>
      <c r="BH1848" s="4" t="s">
        <v>103</v>
      </c>
      <c r="BI1848" s="4" t="s">
        <v>103</v>
      </c>
      <c r="BJ1848" s="4"/>
      <c r="BK1848" s="4"/>
      <c r="BL1848" s="4"/>
      <c r="BM1848" s="1"/>
      <c r="BN1848" s="1"/>
    </row>
    <row r="1849" spans="1:68">
      <c r="A1849">
        <f t="shared" si="28"/>
        <v>1848</v>
      </c>
      <c r="B1849" s="1"/>
      <c r="C1849" s="1"/>
      <c r="D1849" s="52" t="s">
        <v>22389</v>
      </c>
      <c r="E1849" s="52" t="s">
        <v>22390</v>
      </c>
      <c r="F1849" s="1" t="s">
        <v>70</v>
      </c>
      <c r="G1849" s="1" t="s">
        <v>9538</v>
      </c>
      <c r="H1849" s="1" t="s">
        <v>22391</v>
      </c>
      <c r="I1849" s="1">
        <v>18000</v>
      </c>
      <c r="J1849" s="1">
        <v>18</v>
      </c>
      <c r="K1849" s="1"/>
      <c r="L1849" s="1"/>
      <c r="M1849" s="1"/>
      <c r="N1849" s="36">
        <v>3980</v>
      </c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 t="s">
        <v>22392</v>
      </c>
      <c r="Z1849" s="1"/>
      <c r="AA1849" s="1" t="s">
        <v>22392</v>
      </c>
      <c r="AB1849" s="1"/>
      <c r="AC1849" s="1"/>
      <c r="AD1849" s="1"/>
      <c r="AE1849" s="1" t="s">
        <v>22392</v>
      </c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>
        <v>2020</v>
      </c>
      <c r="AT1849" s="1"/>
      <c r="AU1849" s="1"/>
      <c r="AV1849" s="1"/>
      <c r="AW1849" s="1"/>
      <c r="AX1849" s="1"/>
      <c r="AY1849" s="2" t="s">
        <v>1358</v>
      </c>
      <c r="AZ1849" s="2" t="s">
        <v>85</v>
      </c>
      <c r="BA1849" s="2" t="s">
        <v>296</v>
      </c>
      <c r="BB1849" s="1"/>
      <c r="BC1849" s="1" t="s">
        <v>250</v>
      </c>
      <c r="BD1849" s="3" t="s">
        <v>103</v>
      </c>
      <c r="BE1849" s="4" t="s">
        <v>103</v>
      </c>
      <c r="BF1849" s="4" t="s">
        <v>103</v>
      </c>
      <c r="BG1849" s="4" t="s">
        <v>103</v>
      </c>
      <c r="BH1849" s="4" t="s">
        <v>103</v>
      </c>
      <c r="BI1849" s="4" t="s">
        <v>103</v>
      </c>
      <c r="BJ1849" s="4"/>
      <c r="BK1849" s="4"/>
      <c r="BL1849" s="4"/>
      <c r="BM1849" s="1"/>
      <c r="BN1849" s="1"/>
    </row>
    <row r="1850" spans="1:68">
      <c r="A1850">
        <f t="shared" si="28"/>
        <v>1849</v>
      </c>
      <c r="B1850" s="1"/>
      <c r="C1850" s="1" t="s">
        <v>3464</v>
      </c>
      <c r="D1850" s="52" t="s">
        <v>3465</v>
      </c>
      <c r="E1850" s="52" t="s">
        <v>3466</v>
      </c>
      <c r="F1850" s="1" t="s">
        <v>70</v>
      </c>
      <c r="G1850" s="1" t="s">
        <v>3467</v>
      </c>
      <c r="H1850" s="1" t="s">
        <v>3468</v>
      </c>
      <c r="I1850" s="1">
        <v>77310</v>
      </c>
      <c r="J1850" s="1">
        <v>77</v>
      </c>
      <c r="K1850" s="1"/>
      <c r="L1850" s="1"/>
      <c r="M1850" s="1"/>
      <c r="N1850" s="36">
        <v>7064</v>
      </c>
      <c r="O1850" s="1" t="s">
        <v>3470</v>
      </c>
      <c r="P1850" s="1" t="s">
        <v>3471</v>
      </c>
      <c r="Q1850" s="1"/>
      <c r="R1850" s="1"/>
      <c r="S1850" s="1"/>
      <c r="T1850" s="1"/>
      <c r="U1850" s="1" t="s">
        <v>3472</v>
      </c>
      <c r="V1850" s="1"/>
      <c r="W1850" s="1"/>
      <c r="X1850" s="1" t="s">
        <v>3469</v>
      </c>
      <c r="Y1850" s="1"/>
      <c r="Z1850" s="1" t="s">
        <v>3469</v>
      </c>
      <c r="AA1850" s="1"/>
      <c r="AB1850" s="1"/>
      <c r="AC1850" s="1"/>
      <c r="AD1850" s="1"/>
      <c r="AE1850" s="1" t="s">
        <v>3473</v>
      </c>
      <c r="AF1850" s="1" t="s">
        <v>3474</v>
      </c>
      <c r="AG1850" s="1"/>
      <c r="AH1850" s="1"/>
      <c r="AI1850" s="1" t="s">
        <v>3475</v>
      </c>
      <c r="AJ1850" s="1">
        <v>8</v>
      </c>
      <c r="AK1850" s="1">
        <v>2</v>
      </c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 t="s">
        <v>3476</v>
      </c>
      <c r="AX1850" s="1"/>
      <c r="AY1850" s="2" t="s">
        <v>3477</v>
      </c>
      <c r="AZ1850" s="2" t="s">
        <v>295</v>
      </c>
      <c r="BA1850" s="2" t="s">
        <v>296</v>
      </c>
      <c r="BB1850" s="1"/>
      <c r="BC1850" s="1" t="s">
        <v>3477</v>
      </c>
      <c r="BD1850" s="3" t="s">
        <v>103</v>
      </c>
      <c r="BE1850" s="4" t="s">
        <v>367</v>
      </c>
      <c r="BF1850" s="4">
        <v>44560</v>
      </c>
      <c r="BG1850" s="4" t="s">
        <v>103</v>
      </c>
      <c r="BH1850" s="4" t="s">
        <v>103</v>
      </c>
      <c r="BI1850" s="4" t="s">
        <v>103</v>
      </c>
      <c r="BJ1850" s="4" t="s">
        <v>89</v>
      </c>
      <c r="BK1850" s="4" t="s">
        <v>89</v>
      </c>
      <c r="BL1850" s="4" t="s">
        <v>105</v>
      </c>
      <c r="BM1850" s="1" t="s">
        <v>105</v>
      </c>
      <c r="BN1850" s="23" t="s">
        <v>3478</v>
      </c>
    </row>
    <row r="1851" spans="1:68">
      <c r="A1851">
        <f t="shared" si="28"/>
        <v>1850</v>
      </c>
      <c r="B1851" s="1" t="s">
        <v>66</v>
      </c>
      <c r="C1851" s="1" t="s">
        <v>2310</v>
      </c>
      <c r="D1851" s="52" t="s">
        <v>2311</v>
      </c>
      <c r="E1851" s="52" t="s">
        <v>2312</v>
      </c>
      <c r="F1851" s="1" t="s">
        <v>70</v>
      </c>
      <c r="G1851" s="1" t="s">
        <v>2313</v>
      </c>
      <c r="H1851" s="1" t="s">
        <v>2314</v>
      </c>
      <c r="I1851" s="1">
        <v>45300</v>
      </c>
      <c r="J1851" s="1">
        <v>45</v>
      </c>
      <c r="K1851" s="1"/>
      <c r="L1851" s="1"/>
      <c r="M1851" s="1">
        <v>3</v>
      </c>
      <c r="N1851" s="36">
        <v>16159</v>
      </c>
      <c r="O1851" s="1" t="s">
        <v>2316</v>
      </c>
      <c r="P1851" s="1" t="s">
        <v>1593</v>
      </c>
      <c r="Q1851" s="1" t="s">
        <v>1232</v>
      </c>
      <c r="R1851" s="1"/>
      <c r="S1851" s="1"/>
      <c r="T1851" s="1"/>
      <c r="U1851" s="1" t="s">
        <v>2317</v>
      </c>
      <c r="V1851" s="1"/>
      <c r="W1851" s="1" t="s">
        <v>2315</v>
      </c>
      <c r="X1851" s="1"/>
      <c r="Y1851" s="1"/>
      <c r="Z1851" s="1" t="s">
        <v>2315</v>
      </c>
      <c r="AA1851" s="1"/>
      <c r="AB1851" s="1"/>
      <c r="AC1851" s="1"/>
      <c r="AD1851" s="1"/>
      <c r="AE1851" s="1" t="s">
        <v>2315</v>
      </c>
      <c r="AF1851" s="1"/>
      <c r="AG1851" s="1"/>
      <c r="AH1851" s="1"/>
      <c r="AI1851" s="1" t="s">
        <v>266</v>
      </c>
      <c r="AJ1851" s="1">
        <v>15</v>
      </c>
      <c r="AK1851" s="1">
        <v>1</v>
      </c>
      <c r="AL1851" s="1"/>
      <c r="AM1851" s="1" t="s">
        <v>2318</v>
      </c>
      <c r="AN1851" s="1"/>
      <c r="AO1851" s="1"/>
      <c r="AP1851" s="1" t="s">
        <v>80</v>
      </c>
      <c r="AQ1851" s="1" t="s">
        <v>81</v>
      </c>
      <c r="AR1851" s="1" t="s">
        <v>2319</v>
      </c>
      <c r="AS1851" s="1">
        <v>2006</v>
      </c>
      <c r="AT1851" s="1" t="s">
        <v>925</v>
      </c>
      <c r="AU1851" s="1"/>
      <c r="AV1851" s="1"/>
      <c r="AW1851" s="1"/>
      <c r="AX1851" s="1"/>
      <c r="AY1851" s="2" t="s">
        <v>2320</v>
      </c>
      <c r="AZ1851" s="2" t="s">
        <v>85</v>
      </c>
      <c r="BA1851" s="2" t="s">
        <v>296</v>
      </c>
      <c r="BB1851" s="1"/>
      <c r="BC1851" s="1" t="s">
        <v>2321</v>
      </c>
      <c r="BD1851" s="3">
        <v>43.86</v>
      </c>
      <c r="BE1851" s="4" t="s">
        <v>184</v>
      </c>
      <c r="BF1851" s="4">
        <v>42370</v>
      </c>
      <c r="BG1851" s="4">
        <v>42370</v>
      </c>
      <c r="BH1851" s="4">
        <v>44561</v>
      </c>
      <c r="BI1851" s="4">
        <v>45657</v>
      </c>
      <c r="BJ1851" s="4" t="s">
        <v>89</v>
      </c>
      <c r="BK1851" s="4" t="s">
        <v>105</v>
      </c>
      <c r="BL1851" s="4" t="s">
        <v>105</v>
      </c>
      <c r="BM1851" s="1" t="s">
        <v>105</v>
      </c>
      <c r="BN1851" s="14" t="s">
        <v>2322</v>
      </c>
    </row>
    <row r="1852" spans="1:68">
      <c r="A1852">
        <f t="shared" si="28"/>
        <v>1851</v>
      </c>
      <c r="B1852" s="1"/>
      <c r="C1852" s="1" t="s">
        <v>23864</v>
      </c>
      <c r="D1852" s="52" t="s">
        <v>23865</v>
      </c>
      <c r="E1852" s="52" t="s">
        <v>23866</v>
      </c>
      <c r="F1852" s="1" t="s">
        <v>70</v>
      </c>
      <c r="G1852" s="1" t="s">
        <v>23867</v>
      </c>
      <c r="H1852" s="1" t="s">
        <v>10682</v>
      </c>
      <c r="I1852" s="1">
        <v>82400</v>
      </c>
      <c r="J1852" s="1">
        <v>82</v>
      </c>
      <c r="K1852" s="1"/>
      <c r="L1852" s="1"/>
      <c r="M1852" s="1"/>
      <c r="N1852" s="36">
        <v>25111</v>
      </c>
      <c r="O1852" s="1"/>
      <c r="P1852" s="1"/>
      <c r="Q1852" s="1"/>
      <c r="R1852" s="1"/>
      <c r="S1852" s="1"/>
      <c r="T1852" s="1"/>
      <c r="U1852" s="1"/>
      <c r="V1852" s="1"/>
      <c r="W1852" s="1" t="s">
        <v>23868</v>
      </c>
      <c r="X1852" s="1"/>
      <c r="Y1852" s="1"/>
      <c r="Z1852" s="1" t="s">
        <v>23868</v>
      </c>
      <c r="AA1852" s="1"/>
      <c r="AB1852" s="1"/>
      <c r="AC1852" s="1"/>
      <c r="AD1852" s="1"/>
      <c r="AE1852" s="1" t="s">
        <v>23868</v>
      </c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>
        <v>2662</v>
      </c>
      <c r="AS1852" s="1">
        <v>2008</v>
      </c>
      <c r="AT1852" s="1" t="s">
        <v>752</v>
      </c>
      <c r="AU1852" s="1"/>
      <c r="AV1852" s="1"/>
      <c r="AW1852" s="1"/>
      <c r="AX1852" s="1"/>
      <c r="AY1852" s="2" t="s">
        <v>2320</v>
      </c>
      <c r="AZ1852" s="2" t="s">
        <v>85</v>
      </c>
      <c r="BA1852" s="2" t="s">
        <v>296</v>
      </c>
      <c r="BB1852" s="1"/>
      <c r="BC1852" s="1" t="s">
        <v>124</v>
      </c>
      <c r="BD1852" s="3">
        <v>28.99</v>
      </c>
      <c r="BE1852" s="4" t="s">
        <v>125</v>
      </c>
      <c r="BF1852" s="4">
        <v>43585</v>
      </c>
      <c r="BG1852" s="4">
        <v>43585</v>
      </c>
      <c r="BH1852" s="4" t="s">
        <v>23869</v>
      </c>
      <c r="BI1852" s="4">
        <v>46873</v>
      </c>
      <c r="BJ1852" s="4"/>
      <c r="BK1852" s="4"/>
      <c r="BL1852" s="4"/>
      <c r="BM1852" s="1"/>
      <c r="BN1852" s="1"/>
    </row>
    <row r="1853" spans="1:68">
      <c r="A1853">
        <f t="shared" si="28"/>
        <v>1852</v>
      </c>
      <c r="B1853" s="1"/>
      <c r="C1853" s="1" t="s">
        <v>7823</v>
      </c>
      <c r="D1853" s="52" t="s">
        <v>7824</v>
      </c>
      <c r="E1853" s="52" t="s">
        <v>7825</v>
      </c>
      <c r="F1853" s="1" t="s">
        <v>70</v>
      </c>
      <c r="G1853" s="1" t="s">
        <v>7740</v>
      </c>
      <c r="H1853" s="1" t="s">
        <v>7826</v>
      </c>
      <c r="I1853" s="1">
        <v>67000</v>
      </c>
      <c r="J1853" s="1">
        <v>67</v>
      </c>
      <c r="K1853" s="1"/>
      <c r="L1853" s="1"/>
      <c r="M1853" s="1"/>
      <c r="N1853" s="36">
        <v>11000</v>
      </c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 t="s">
        <v>4083</v>
      </c>
      <c r="Z1853" s="1"/>
      <c r="AA1853" s="1" t="s">
        <v>4083</v>
      </c>
      <c r="AB1853" s="1"/>
      <c r="AC1853" s="1"/>
      <c r="AD1853" s="1"/>
      <c r="AE1853" s="1" t="s">
        <v>4083</v>
      </c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2" t="s">
        <v>7827</v>
      </c>
      <c r="AZ1853" s="2" t="s">
        <v>85</v>
      </c>
      <c r="BA1853" s="2" t="s">
        <v>296</v>
      </c>
      <c r="BB1853" s="1"/>
      <c r="BC1853" s="1" t="s">
        <v>387</v>
      </c>
      <c r="BD1853" s="3" t="s">
        <v>103</v>
      </c>
      <c r="BE1853" s="4" t="s">
        <v>103</v>
      </c>
      <c r="BF1853" s="4" t="s">
        <v>103</v>
      </c>
      <c r="BG1853" s="4" t="s">
        <v>103</v>
      </c>
      <c r="BH1853" s="4" t="s">
        <v>103</v>
      </c>
      <c r="BI1853" s="4" t="s">
        <v>103</v>
      </c>
      <c r="BJ1853" s="4" t="s">
        <v>89</v>
      </c>
      <c r="BK1853" s="4" t="s">
        <v>89</v>
      </c>
      <c r="BL1853" s="4" t="s">
        <v>89</v>
      </c>
      <c r="BM1853" s="1" t="s">
        <v>89</v>
      </c>
      <c r="BN1853" s="1"/>
    </row>
    <row r="1854" spans="1:68">
      <c r="A1854">
        <f t="shared" si="28"/>
        <v>1853</v>
      </c>
      <c r="B1854" s="1"/>
      <c r="C1854" s="1"/>
      <c r="D1854" s="52" t="s">
        <v>1162</v>
      </c>
      <c r="E1854" s="52" t="s">
        <v>1163</v>
      </c>
      <c r="F1854" s="1" t="s">
        <v>70</v>
      </c>
      <c r="G1854" s="1" t="s">
        <v>1164</v>
      </c>
      <c r="H1854" s="1" t="s">
        <v>1165</v>
      </c>
      <c r="I1854" s="1">
        <v>37250</v>
      </c>
      <c r="J1854" s="1">
        <v>37</v>
      </c>
      <c r="K1854" s="1"/>
      <c r="L1854" s="1"/>
      <c r="M1854" s="1"/>
      <c r="N1854" s="36">
        <v>7720</v>
      </c>
      <c r="O1854" s="1" t="s">
        <v>1167</v>
      </c>
      <c r="P1854" s="1" t="s">
        <v>1168</v>
      </c>
      <c r="Q1854" s="1"/>
      <c r="R1854" s="1"/>
      <c r="S1854" s="1"/>
      <c r="T1854" s="1"/>
      <c r="U1854" s="1"/>
      <c r="V1854" s="1"/>
      <c r="W1854" s="1"/>
      <c r="X1854" s="1"/>
      <c r="Y1854" s="1" t="s">
        <v>1166</v>
      </c>
      <c r="Z1854" s="1"/>
      <c r="AA1854" s="1"/>
      <c r="AB1854" s="1"/>
      <c r="AC1854" s="1" t="s">
        <v>1166</v>
      </c>
      <c r="AD1854" s="1"/>
      <c r="AE1854" s="1" t="s">
        <v>1166</v>
      </c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 t="s">
        <v>1169</v>
      </c>
      <c r="AT1854" s="1"/>
      <c r="AU1854" s="1"/>
      <c r="AV1854" s="1"/>
      <c r="AW1854" s="1" t="s">
        <v>1170</v>
      </c>
      <c r="AX1854" s="1"/>
      <c r="AY1854" s="2" t="s">
        <v>1171</v>
      </c>
      <c r="AZ1854" s="2" t="s">
        <v>295</v>
      </c>
      <c r="BA1854" s="2" t="s">
        <v>296</v>
      </c>
      <c r="BB1854" s="1"/>
      <c r="BC1854" s="1" t="s">
        <v>1171</v>
      </c>
      <c r="BD1854" s="3" t="s">
        <v>103</v>
      </c>
      <c r="BE1854" s="1" t="s">
        <v>103</v>
      </c>
      <c r="BF1854" s="1" t="s">
        <v>103</v>
      </c>
      <c r="BG1854" s="1" t="s">
        <v>103</v>
      </c>
      <c r="BH1854" s="1" t="s">
        <v>103</v>
      </c>
      <c r="BI1854" s="1" t="s">
        <v>103</v>
      </c>
      <c r="BJ1854" s="1" t="s">
        <v>105</v>
      </c>
      <c r="BK1854" s="1" t="s">
        <v>105</v>
      </c>
      <c r="BL1854" s="1" t="s">
        <v>105</v>
      </c>
      <c r="BM1854" s="1" t="s">
        <v>105</v>
      </c>
      <c r="BN1854" s="1" t="s">
        <v>563</v>
      </c>
    </row>
    <row r="1855" spans="1:68">
      <c r="A1855">
        <f t="shared" si="28"/>
        <v>1854</v>
      </c>
      <c r="B1855" s="1"/>
      <c r="C1855" s="1" t="s">
        <v>1172</v>
      </c>
      <c r="D1855" s="52" t="s">
        <v>1173</v>
      </c>
      <c r="E1855" s="52" t="s">
        <v>1174</v>
      </c>
      <c r="F1855" s="1" t="s">
        <v>70</v>
      </c>
      <c r="G1855" s="1" t="s">
        <v>1164</v>
      </c>
      <c r="H1855" s="1" t="s">
        <v>1175</v>
      </c>
      <c r="I1855" s="1">
        <v>37250</v>
      </c>
      <c r="J1855" s="1">
        <v>37</v>
      </c>
      <c r="K1855" s="1"/>
      <c r="L1855" s="1"/>
      <c r="M1855" s="1"/>
      <c r="N1855" s="36">
        <v>24045</v>
      </c>
      <c r="O1855" s="1"/>
      <c r="P1855" s="1"/>
      <c r="Q1855" s="1"/>
      <c r="R1855" s="1"/>
      <c r="S1855" s="1"/>
      <c r="T1855" s="1"/>
      <c r="U1855" s="1"/>
      <c r="V1855" s="1"/>
      <c r="W1855" s="1" t="s">
        <v>1176</v>
      </c>
      <c r="X1855" s="1"/>
      <c r="Y1855" s="1"/>
      <c r="Z1855" s="1" t="s">
        <v>1176</v>
      </c>
      <c r="AA1855" s="1"/>
      <c r="AB1855" s="1"/>
      <c r="AC1855" s="1"/>
      <c r="AD1855" s="1"/>
      <c r="AE1855" s="1" t="s">
        <v>1176</v>
      </c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>
        <v>2007</v>
      </c>
      <c r="AT1855" s="1"/>
      <c r="AU1855" s="1"/>
      <c r="AV1855" s="1"/>
      <c r="AW1855" s="1"/>
      <c r="AX1855" s="1"/>
      <c r="AY1855" s="2" t="s">
        <v>1171</v>
      </c>
      <c r="AZ1855" s="2" t="s">
        <v>295</v>
      </c>
      <c r="BA1855" s="2" t="s">
        <v>296</v>
      </c>
      <c r="BB1855" s="1"/>
      <c r="BC1855" s="1" t="s">
        <v>1171</v>
      </c>
      <c r="BD1855" s="3" t="s">
        <v>103</v>
      </c>
      <c r="BE1855" s="1" t="s">
        <v>103</v>
      </c>
      <c r="BF1855" s="1" t="s">
        <v>103</v>
      </c>
      <c r="BG1855" s="1" t="s">
        <v>103</v>
      </c>
      <c r="BH1855" s="1" t="s">
        <v>103</v>
      </c>
      <c r="BI1855" s="1" t="s">
        <v>103</v>
      </c>
      <c r="BJ1855" s="1" t="s">
        <v>89</v>
      </c>
      <c r="BK1855" s="1" t="s">
        <v>89</v>
      </c>
      <c r="BL1855" s="1" t="s">
        <v>105</v>
      </c>
      <c r="BM1855" s="1" t="s">
        <v>105</v>
      </c>
      <c r="BN1855" s="23" t="s">
        <v>1177</v>
      </c>
    </row>
    <row r="1856" spans="1:68">
      <c r="A1856">
        <f t="shared" si="28"/>
        <v>1855</v>
      </c>
      <c r="B1856" s="1"/>
      <c r="C1856" s="1"/>
      <c r="D1856" s="52" t="s">
        <v>5546</v>
      </c>
      <c r="E1856" s="52" t="s">
        <v>5547</v>
      </c>
      <c r="F1856" s="1" t="s">
        <v>70</v>
      </c>
      <c r="G1856" s="1" t="s">
        <v>5548</v>
      </c>
      <c r="H1856" s="1" t="s">
        <v>5549</v>
      </c>
      <c r="I1856" s="1">
        <v>7100</v>
      </c>
      <c r="J1856" s="1">
        <v>7</v>
      </c>
      <c r="K1856" s="1"/>
      <c r="L1856" s="1"/>
      <c r="M1856" s="1"/>
      <c r="N1856" s="36">
        <v>6110</v>
      </c>
      <c r="O1856" s="1" t="s">
        <v>1636</v>
      </c>
      <c r="P1856" s="1" t="s">
        <v>5551</v>
      </c>
      <c r="Q1856" s="1"/>
      <c r="R1856" s="1"/>
      <c r="S1856" s="1"/>
      <c r="T1856" s="1"/>
      <c r="U1856" s="1"/>
      <c r="V1856" s="1"/>
      <c r="W1856" s="1"/>
      <c r="X1856" s="1"/>
      <c r="Y1856" s="1" t="s">
        <v>5550</v>
      </c>
      <c r="Z1856" s="1" t="s">
        <v>5550</v>
      </c>
      <c r="AA1856" s="1"/>
      <c r="AB1856" s="1"/>
      <c r="AC1856" s="1"/>
      <c r="AD1856" s="1"/>
      <c r="AE1856" s="1" t="s">
        <v>5550</v>
      </c>
      <c r="AF1856" s="1"/>
      <c r="AG1856" s="1"/>
      <c r="AH1856" s="1"/>
      <c r="AI1856" s="1" t="s">
        <v>5552</v>
      </c>
      <c r="AJ1856" s="1">
        <v>2</v>
      </c>
      <c r="AK1856" s="1">
        <v>2</v>
      </c>
      <c r="AL1856" s="1"/>
      <c r="AM1856" s="1"/>
      <c r="AN1856" s="1"/>
      <c r="AO1856" s="1"/>
      <c r="AP1856" s="1"/>
      <c r="AQ1856" s="1"/>
      <c r="AR1856" s="1"/>
      <c r="AS1856" s="1">
        <v>1950</v>
      </c>
      <c r="AT1856" s="1"/>
      <c r="AU1856" s="1"/>
      <c r="AV1856" s="1"/>
      <c r="AW1856" s="1" t="s">
        <v>591</v>
      </c>
      <c r="AX1856" s="1"/>
      <c r="AY1856" s="2" t="s">
        <v>1171</v>
      </c>
      <c r="AZ1856" s="2" t="s">
        <v>295</v>
      </c>
      <c r="BA1856" s="2" t="s">
        <v>296</v>
      </c>
      <c r="BB1856" s="1"/>
      <c r="BC1856" s="1" t="s">
        <v>1171</v>
      </c>
      <c r="BD1856" s="3" t="s">
        <v>103</v>
      </c>
      <c r="BE1856" s="4" t="s">
        <v>103</v>
      </c>
      <c r="BF1856" s="4" t="s">
        <v>103</v>
      </c>
      <c r="BG1856" s="4" t="s">
        <v>103</v>
      </c>
      <c r="BH1856" s="4" t="s">
        <v>103</v>
      </c>
      <c r="BI1856" s="4" t="s">
        <v>103</v>
      </c>
      <c r="BJ1856" s="4" t="s">
        <v>89</v>
      </c>
      <c r="BK1856" s="4" t="s">
        <v>89</v>
      </c>
      <c r="BL1856" s="4" t="s">
        <v>89</v>
      </c>
      <c r="BM1856" s="1" t="s">
        <v>89</v>
      </c>
      <c r="BN1856" s="14"/>
      <c r="BP1856" s="4" t="s">
        <v>232</v>
      </c>
    </row>
    <row r="1857" spans="1:67">
      <c r="A1857">
        <f t="shared" si="28"/>
        <v>1856</v>
      </c>
      <c r="B1857" s="1"/>
      <c r="C1857" s="1"/>
      <c r="D1857" s="52" t="s">
        <v>10152</v>
      </c>
      <c r="E1857" s="52" t="s">
        <v>10153</v>
      </c>
      <c r="F1857" s="1" t="s">
        <v>70</v>
      </c>
      <c r="G1857" s="1" t="s">
        <v>10154</v>
      </c>
      <c r="H1857" s="1" t="s">
        <v>10155</v>
      </c>
      <c r="I1857" s="1">
        <v>42450</v>
      </c>
      <c r="J1857" s="1">
        <v>42</v>
      </c>
      <c r="K1857" s="1"/>
      <c r="L1857" s="1"/>
      <c r="M1857" s="1"/>
      <c r="N1857" s="36">
        <v>4906</v>
      </c>
      <c r="O1857" s="1" t="s">
        <v>6587</v>
      </c>
      <c r="P1857" s="1" t="s">
        <v>6045</v>
      </c>
      <c r="Q1857" s="1"/>
      <c r="R1857" s="1"/>
      <c r="S1857" s="1"/>
      <c r="T1857" s="1"/>
      <c r="U1857" s="1"/>
      <c r="V1857" s="1"/>
      <c r="W1857" s="1"/>
      <c r="X1857" s="1"/>
      <c r="Y1857" s="1" t="s">
        <v>10156</v>
      </c>
      <c r="Z1857" s="1"/>
      <c r="AA1857" s="1"/>
      <c r="AB1857" s="1"/>
      <c r="AC1857" s="1" t="s">
        <v>10156</v>
      </c>
      <c r="AD1857" s="1"/>
      <c r="AE1857" s="1" t="s">
        <v>10156</v>
      </c>
      <c r="AF1857" s="1"/>
      <c r="AG1857" s="1"/>
      <c r="AH1857" s="1"/>
      <c r="AI1857" s="1" t="s">
        <v>10157</v>
      </c>
      <c r="AJ1857" s="1"/>
      <c r="AK1857" s="1"/>
      <c r="AL1857" s="1"/>
      <c r="AM1857" s="1"/>
      <c r="AN1857" s="1"/>
      <c r="AO1857" s="1"/>
      <c r="AP1857" s="1"/>
      <c r="AQ1857" s="1"/>
      <c r="AR1857" s="1"/>
      <c r="AS1857" s="1">
        <v>1950</v>
      </c>
      <c r="AT1857" s="1"/>
      <c r="AU1857" s="1"/>
      <c r="AV1857" s="1"/>
      <c r="AW1857" s="1" t="s">
        <v>10158</v>
      </c>
      <c r="AX1857" s="1"/>
      <c r="AY1857" s="2" t="s">
        <v>1171</v>
      </c>
      <c r="AZ1857" s="2" t="s">
        <v>295</v>
      </c>
      <c r="BA1857" s="2" t="s">
        <v>296</v>
      </c>
      <c r="BB1857" s="1"/>
      <c r="BC1857" s="1" t="s">
        <v>1171</v>
      </c>
      <c r="BD1857" s="3" t="s">
        <v>103</v>
      </c>
      <c r="BE1857" s="4" t="s">
        <v>103</v>
      </c>
      <c r="BF1857" s="4" t="s">
        <v>103</v>
      </c>
      <c r="BG1857" s="4" t="s">
        <v>103</v>
      </c>
      <c r="BH1857" s="4" t="s">
        <v>103</v>
      </c>
      <c r="BI1857" s="4" t="s">
        <v>103</v>
      </c>
      <c r="BJ1857" s="4" t="s">
        <v>105</v>
      </c>
      <c r="BK1857" s="4" t="s">
        <v>105</v>
      </c>
      <c r="BL1857" s="4" t="s">
        <v>105</v>
      </c>
      <c r="BM1857" s="1" t="s">
        <v>105</v>
      </c>
      <c r="BN1857" s="1" t="s">
        <v>10159</v>
      </c>
    </row>
    <row r="1858" spans="1:67">
      <c r="A1858">
        <f t="shared" si="28"/>
        <v>1857</v>
      </c>
      <c r="B1858" s="1"/>
      <c r="C1858" s="1"/>
      <c r="D1858" s="52" t="s">
        <v>19839</v>
      </c>
      <c r="E1858" s="52" t="s">
        <v>19840</v>
      </c>
      <c r="F1858" s="1" t="s">
        <v>70</v>
      </c>
      <c r="G1858" s="1" t="s">
        <v>19841</v>
      </c>
      <c r="H1858" s="1" t="s">
        <v>19842</v>
      </c>
      <c r="I1858" s="1">
        <v>1190</v>
      </c>
      <c r="J1858" s="1">
        <v>1</v>
      </c>
      <c r="K1858" s="1"/>
      <c r="L1858" s="1"/>
      <c r="M1858" s="1"/>
      <c r="N1858" s="36">
        <v>7300</v>
      </c>
      <c r="O1858" s="1"/>
      <c r="P1858" s="1"/>
      <c r="Q1858" s="1"/>
      <c r="R1858" s="1"/>
      <c r="S1858" s="1"/>
      <c r="T1858" s="1"/>
      <c r="U1858" s="1"/>
      <c r="V1858" s="1"/>
      <c r="W1858" s="1" t="s">
        <v>1001</v>
      </c>
      <c r="X1858" s="1"/>
      <c r="Y1858" s="1"/>
      <c r="Z1858" s="1" t="s">
        <v>1001</v>
      </c>
      <c r="AA1858" s="1"/>
      <c r="AB1858" s="1"/>
      <c r="AC1858" s="1"/>
      <c r="AD1858" s="1"/>
      <c r="AE1858" s="1" t="s">
        <v>1001</v>
      </c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>
        <v>2020</v>
      </c>
      <c r="AT1858" s="1" t="s">
        <v>1099</v>
      </c>
      <c r="AU1858" s="1"/>
      <c r="AV1858" s="1"/>
      <c r="AW1858" s="1"/>
      <c r="AX1858" s="1"/>
      <c r="AY1858" s="2" t="s">
        <v>19843</v>
      </c>
      <c r="AZ1858" s="2" t="s">
        <v>295</v>
      </c>
      <c r="BA1858" s="2" t="s">
        <v>296</v>
      </c>
      <c r="BB1858" s="1"/>
      <c r="BC1858" s="1" t="s">
        <v>19843</v>
      </c>
      <c r="BD1858" s="3" t="s">
        <v>103</v>
      </c>
      <c r="BE1858" s="4" t="s">
        <v>103</v>
      </c>
      <c r="BF1858" s="4" t="s">
        <v>103</v>
      </c>
      <c r="BG1858" s="4" t="s">
        <v>103</v>
      </c>
      <c r="BH1858" s="4" t="s">
        <v>103</v>
      </c>
      <c r="BI1858" s="4" t="s">
        <v>103</v>
      </c>
      <c r="BJ1858" s="4"/>
      <c r="BK1858" s="4"/>
      <c r="BL1858" s="4"/>
      <c r="BM1858" s="1"/>
      <c r="BN1858" s="1"/>
    </row>
    <row r="1859" spans="1:67">
      <c r="A1859">
        <f t="shared" si="28"/>
        <v>1858</v>
      </c>
      <c r="B1859" s="1"/>
      <c r="C1859" s="1" t="s">
        <v>8380</v>
      </c>
      <c r="D1859" s="52" t="s">
        <v>8381</v>
      </c>
      <c r="E1859" s="52" t="s">
        <v>8382</v>
      </c>
      <c r="F1859" s="1" t="s">
        <v>70</v>
      </c>
      <c r="G1859" s="1" t="s">
        <v>8383</v>
      </c>
      <c r="H1859" s="1" t="s">
        <v>8384</v>
      </c>
      <c r="I1859" s="1">
        <v>56110</v>
      </c>
      <c r="J1859" s="1">
        <v>56</v>
      </c>
      <c r="K1859" s="1"/>
      <c r="L1859" s="1"/>
      <c r="M1859" s="1"/>
      <c r="N1859" s="36">
        <v>16773</v>
      </c>
      <c r="O1859" s="1"/>
      <c r="P1859" s="1"/>
      <c r="Q1859" s="1"/>
      <c r="R1859" s="1"/>
      <c r="S1859" s="1"/>
      <c r="T1859" s="1"/>
      <c r="U1859" s="1"/>
      <c r="V1859" s="1"/>
      <c r="W1859" s="1" t="s">
        <v>8385</v>
      </c>
      <c r="X1859" s="1"/>
      <c r="Y1859" s="1"/>
      <c r="Z1859" s="1" t="s">
        <v>8385</v>
      </c>
      <c r="AA1859" s="1"/>
      <c r="AB1859" s="1"/>
      <c r="AC1859" s="1"/>
      <c r="AD1859" s="1"/>
      <c r="AE1859" s="1"/>
      <c r="AF1859" s="1"/>
      <c r="AG1859" s="1" t="s">
        <v>8385</v>
      </c>
      <c r="AH1859" s="1"/>
      <c r="AI1859" s="1" t="s">
        <v>207</v>
      </c>
      <c r="AJ1859" s="1">
        <v>8</v>
      </c>
      <c r="AK1859" s="1"/>
      <c r="AL1859" s="1"/>
      <c r="AM1859" s="1"/>
      <c r="AN1859" s="1"/>
      <c r="AO1859" s="1"/>
      <c r="AP1859" s="1"/>
      <c r="AQ1859" s="1"/>
      <c r="AR1859" s="1"/>
      <c r="AS1859" s="1">
        <v>2017</v>
      </c>
      <c r="AT1859" s="1" t="s">
        <v>8386</v>
      </c>
      <c r="AU1859" s="1"/>
      <c r="AV1859" s="1"/>
      <c r="AW1859" s="1"/>
      <c r="AX1859" s="1"/>
      <c r="AY1859" s="2" t="s">
        <v>8387</v>
      </c>
      <c r="AZ1859" s="2" t="s">
        <v>295</v>
      </c>
      <c r="BA1859" s="2" t="s">
        <v>296</v>
      </c>
      <c r="BB1859" s="1"/>
      <c r="BC1859" s="1" t="s">
        <v>8387</v>
      </c>
      <c r="BD1859" s="3" t="s">
        <v>103</v>
      </c>
      <c r="BE1859" s="4" t="s">
        <v>399</v>
      </c>
      <c r="BF1859" s="4">
        <v>42369</v>
      </c>
      <c r="BG1859" s="4" t="s">
        <v>103</v>
      </c>
      <c r="BH1859" s="4" t="s">
        <v>103</v>
      </c>
      <c r="BI1859" s="4" t="s">
        <v>103</v>
      </c>
      <c r="BJ1859" s="4" t="s">
        <v>89</v>
      </c>
      <c r="BK1859" s="4" t="s">
        <v>89</v>
      </c>
      <c r="BL1859" s="4" t="s">
        <v>89</v>
      </c>
      <c r="BM1859" s="1" t="s">
        <v>89</v>
      </c>
      <c r="BN1859" s="14" t="s">
        <v>8388</v>
      </c>
      <c r="BO1859" s="4" t="s">
        <v>8389</v>
      </c>
    </row>
    <row r="1860" spans="1:67">
      <c r="A1860">
        <f t="shared" ref="A1860:A1923" si="29">+A1859+1</f>
        <v>1859</v>
      </c>
      <c r="B1860" s="1"/>
      <c r="C1860" s="1"/>
      <c r="D1860" s="52" t="s">
        <v>15687</v>
      </c>
      <c r="E1860" s="52" t="s">
        <v>15688</v>
      </c>
      <c r="F1860" s="1" t="s">
        <v>70</v>
      </c>
      <c r="G1860" s="1" t="s">
        <v>15689</v>
      </c>
      <c r="H1860" s="1" t="s">
        <v>15690</v>
      </c>
      <c r="I1860" s="1">
        <v>45400</v>
      </c>
      <c r="J1860" s="1">
        <v>45</v>
      </c>
      <c r="K1860" s="1"/>
      <c r="L1860" s="1"/>
      <c r="M1860" s="1"/>
      <c r="N1860" s="36">
        <v>11700</v>
      </c>
      <c r="O1860" s="1"/>
      <c r="P1860" s="1"/>
      <c r="Q1860" s="1"/>
      <c r="R1860" s="1"/>
      <c r="S1860" s="1"/>
      <c r="T1860" s="1"/>
      <c r="U1860" s="1"/>
      <c r="V1860" s="1"/>
      <c r="W1860" s="1" t="s">
        <v>1408</v>
      </c>
      <c r="X1860" s="1"/>
      <c r="Y1860" s="1"/>
      <c r="Z1860" s="1"/>
      <c r="AA1860" s="1"/>
      <c r="AB1860" s="1"/>
      <c r="AC1860" s="1" t="s">
        <v>1408</v>
      </c>
      <c r="AD1860" s="1"/>
      <c r="AE1860" s="1" t="s">
        <v>1408</v>
      </c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2" t="s">
        <v>5597</v>
      </c>
      <c r="AZ1860" s="2" t="s">
        <v>295</v>
      </c>
      <c r="BA1860" s="2" t="s">
        <v>296</v>
      </c>
      <c r="BB1860" s="1"/>
      <c r="BC1860" s="1" t="s">
        <v>5597</v>
      </c>
      <c r="BD1860" s="3" t="s">
        <v>103</v>
      </c>
      <c r="BE1860" s="4" t="s">
        <v>103</v>
      </c>
      <c r="BF1860" s="4" t="s">
        <v>103</v>
      </c>
      <c r="BG1860" s="4" t="s">
        <v>103</v>
      </c>
      <c r="BH1860" s="4" t="s">
        <v>103</v>
      </c>
      <c r="BI1860" s="4" t="s">
        <v>103</v>
      </c>
      <c r="BJ1860" s="4"/>
      <c r="BK1860" s="4"/>
      <c r="BL1860" s="4"/>
      <c r="BM1860" s="1"/>
      <c r="BN1860" s="1"/>
    </row>
    <row r="1861" spans="1:67">
      <c r="A1861">
        <f t="shared" si="29"/>
        <v>1860</v>
      </c>
      <c r="B1861" s="1"/>
      <c r="C1861" s="1" t="s">
        <v>18161</v>
      </c>
      <c r="D1861" s="52" t="s">
        <v>18162</v>
      </c>
      <c r="E1861" s="52" t="s">
        <v>18163</v>
      </c>
      <c r="F1861" s="1" t="s">
        <v>70</v>
      </c>
      <c r="G1861" s="1" t="s">
        <v>18164</v>
      </c>
      <c r="H1861" s="1" t="s">
        <v>18165</v>
      </c>
      <c r="I1861" s="1">
        <v>45450</v>
      </c>
      <c r="J1861" s="1">
        <v>45</v>
      </c>
      <c r="K1861" s="1"/>
      <c r="L1861" s="1"/>
      <c r="M1861" s="1">
        <v>2</v>
      </c>
      <c r="N1861" s="36">
        <v>24442</v>
      </c>
      <c r="O1861" s="1" t="s">
        <v>18167</v>
      </c>
      <c r="P1861" s="1" t="s">
        <v>1206</v>
      </c>
      <c r="Q1861" s="1"/>
      <c r="R1861" s="1"/>
      <c r="S1861" s="1"/>
      <c r="T1861" s="1"/>
      <c r="U1861" s="1"/>
      <c r="V1861" s="1"/>
      <c r="W1861" s="1" t="s">
        <v>18166</v>
      </c>
      <c r="X1861" s="1"/>
      <c r="Y1861" s="1"/>
      <c r="Z1861" s="1" t="s">
        <v>18166</v>
      </c>
      <c r="AA1861" s="1"/>
      <c r="AB1861" s="1"/>
      <c r="AC1861" s="1"/>
      <c r="AD1861" s="1"/>
      <c r="AE1861" s="1" t="s">
        <v>18166</v>
      </c>
      <c r="AF1861" s="1"/>
      <c r="AG1861" s="1"/>
      <c r="AH1861" s="1"/>
      <c r="AI1861" s="1"/>
      <c r="AJ1861" s="1">
        <v>32</v>
      </c>
      <c r="AK1861" s="1"/>
      <c r="AL1861" s="1"/>
      <c r="AM1861" s="1"/>
      <c r="AN1861" s="1"/>
      <c r="AO1861" s="1"/>
      <c r="AP1861" s="1"/>
      <c r="AQ1861" s="1"/>
      <c r="AR1861" s="1"/>
      <c r="AS1861" s="1">
        <v>2018</v>
      </c>
      <c r="AT1861" s="1"/>
      <c r="AU1861" s="1"/>
      <c r="AV1861" s="1"/>
      <c r="AW1861" s="1"/>
      <c r="AX1861" s="1"/>
      <c r="AY1861" s="2" t="s">
        <v>5597</v>
      </c>
      <c r="AZ1861" s="2" t="s">
        <v>295</v>
      </c>
      <c r="BA1861" s="2" t="s">
        <v>296</v>
      </c>
      <c r="BB1861" s="1"/>
      <c r="BC1861" s="1" t="s">
        <v>5597</v>
      </c>
      <c r="BD1861" s="3" t="s">
        <v>103</v>
      </c>
      <c r="BE1861" s="4" t="s">
        <v>399</v>
      </c>
      <c r="BF1861" s="4">
        <v>43100</v>
      </c>
      <c r="BG1861" s="4" t="s">
        <v>103</v>
      </c>
      <c r="BH1861" s="4" t="s">
        <v>103</v>
      </c>
      <c r="BI1861" s="4" t="s">
        <v>103</v>
      </c>
      <c r="BJ1861" s="4"/>
      <c r="BK1861" s="4"/>
      <c r="BL1861" s="4"/>
      <c r="BM1861" s="1"/>
      <c r="BN1861" s="1"/>
    </row>
    <row r="1862" spans="1:67">
      <c r="A1862">
        <f t="shared" si="29"/>
        <v>1861</v>
      </c>
      <c r="B1862" s="1"/>
      <c r="C1862" s="1"/>
      <c r="D1862" s="52" t="s">
        <v>20059</v>
      </c>
      <c r="E1862" s="52" t="s">
        <v>20060</v>
      </c>
      <c r="F1862" s="1" t="s">
        <v>70</v>
      </c>
      <c r="G1862" s="1" t="s">
        <v>20061</v>
      </c>
      <c r="H1862" s="1" t="s">
        <v>20062</v>
      </c>
      <c r="I1862" s="1">
        <v>71530</v>
      </c>
      <c r="J1862" s="1">
        <v>71</v>
      </c>
      <c r="K1862" s="1"/>
      <c r="L1862" s="1"/>
      <c r="M1862" s="1"/>
      <c r="N1862" s="36">
        <v>23000</v>
      </c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 t="s">
        <v>4400</v>
      </c>
      <c r="Z1862" s="1" t="s">
        <v>4400</v>
      </c>
      <c r="AA1862" s="1"/>
      <c r="AB1862" s="1"/>
      <c r="AC1862" s="1"/>
      <c r="AD1862" s="1"/>
      <c r="AE1862" s="1" t="s">
        <v>4400</v>
      </c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2" t="s">
        <v>5597</v>
      </c>
      <c r="AZ1862" s="2" t="s">
        <v>295</v>
      </c>
      <c r="BA1862" s="2" t="s">
        <v>296</v>
      </c>
      <c r="BB1862" s="1"/>
      <c r="BC1862" s="1" t="s">
        <v>5597</v>
      </c>
      <c r="BD1862" s="3" t="s">
        <v>103</v>
      </c>
      <c r="BE1862" s="4" t="s">
        <v>103</v>
      </c>
      <c r="BF1862" s="4" t="s">
        <v>103</v>
      </c>
      <c r="BG1862" s="4" t="s">
        <v>103</v>
      </c>
      <c r="BH1862" s="4" t="s">
        <v>103</v>
      </c>
      <c r="BI1862" s="4" t="s">
        <v>103</v>
      </c>
      <c r="BJ1862" s="4"/>
      <c r="BK1862" s="4"/>
      <c r="BL1862" s="4"/>
      <c r="BM1862" s="1"/>
      <c r="BN1862" s="1"/>
    </row>
    <row r="1863" spans="1:67">
      <c r="A1863">
        <f t="shared" si="29"/>
        <v>1862</v>
      </c>
      <c r="B1863" s="1"/>
      <c r="C1863" s="1" t="s">
        <v>20063</v>
      </c>
      <c r="D1863" s="52" t="s">
        <v>20064</v>
      </c>
      <c r="E1863" s="52" t="s">
        <v>20065</v>
      </c>
      <c r="F1863" s="1" t="s">
        <v>70</v>
      </c>
      <c r="G1863" s="1" t="s">
        <v>20061</v>
      </c>
      <c r="H1863" s="1" t="s">
        <v>20066</v>
      </c>
      <c r="I1863" s="1">
        <v>71530</v>
      </c>
      <c r="J1863" s="1">
        <v>71</v>
      </c>
      <c r="K1863" s="1"/>
      <c r="L1863" s="1"/>
      <c r="M1863" s="1"/>
      <c r="N1863" s="36">
        <v>42834</v>
      </c>
      <c r="O1863" s="1" t="s">
        <v>20068</v>
      </c>
      <c r="P1863" s="1" t="s">
        <v>1836</v>
      </c>
      <c r="Q1863" s="1"/>
      <c r="R1863" s="1"/>
      <c r="S1863" s="1"/>
      <c r="T1863" s="1"/>
      <c r="U1863" s="1"/>
      <c r="V1863" s="1"/>
      <c r="W1863" s="1" t="s">
        <v>20067</v>
      </c>
      <c r="X1863" s="1"/>
      <c r="Y1863" s="1"/>
      <c r="Z1863" s="1" t="s">
        <v>20067</v>
      </c>
      <c r="AA1863" s="1"/>
      <c r="AB1863" s="1"/>
      <c r="AC1863" s="1"/>
      <c r="AD1863" s="1"/>
      <c r="AE1863" s="1" t="s">
        <v>20067</v>
      </c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>
        <v>2017</v>
      </c>
      <c r="AT1863" s="1"/>
      <c r="AU1863" s="1"/>
      <c r="AV1863" s="1" t="s">
        <v>20069</v>
      </c>
      <c r="AW1863" s="1"/>
      <c r="AX1863" s="1"/>
      <c r="AY1863" s="2" t="s">
        <v>5597</v>
      </c>
      <c r="AZ1863" s="2" t="s">
        <v>295</v>
      </c>
      <c r="BA1863" s="2" t="s">
        <v>296</v>
      </c>
      <c r="BB1863" s="1"/>
      <c r="BC1863" s="1" t="s">
        <v>5597</v>
      </c>
      <c r="BD1863" s="3" t="s">
        <v>103</v>
      </c>
      <c r="BE1863" s="4" t="s">
        <v>399</v>
      </c>
      <c r="BF1863" s="4">
        <v>42916</v>
      </c>
      <c r="BG1863" s="4" t="s">
        <v>103</v>
      </c>
      <c r="BH1863" s="4" t="s">
        <v>103</v>
      </c>
      <c r="BI1863" s="4" t="s">
        <v>103</v>
      </c>
      <c r="BJ1863" s="4"/>
      <c r="BK1863" s="4"/>
      <c r="BL1863" s="4"/>
      <c r="BM1863" s="1"/>
      <c r="BN1863" s="1"/>
    </row>
    <row r="1864" spans="1:67" ht="15" thickBot="1">
      <c r="A1864">
        <f t="shared" si="29"/>
        <v>1863</v>
      </c>
      <c r="B1864" s="1"/>
      <c r="C1864" s="1" t="s">
        <v>23923</v>
      </c>
      <c r="D1864" s="52" t="s">
        <v>23924</v>
      </c>
      <c r="E1864" s="52" t="s">
        <v>23925</v>
      </c>
      <c r="F1864" s="1" t="s">
        <v>70</v>
      </c>
      <c r="G1864" s="1" t="s">
        <v>5678</v>
      </c>
      <c r="H1864" s="1" t="s">
        <v>23926</v>
      </c>
      <c r="I1864" s="1">
        <v>71000</v>
      </c>
      <c r="J1864" s="1">
        <v>71</v>
      </c>
      <c r="K1864" s="1"/>
      <c r="L1864" s="1"/>
      <c r="M1864" s="1"/>
      <c r="N1864" s="36">
        <v>8477</v>
      </c>
      <c r="O1864" s="1" t="s">
        <v>10077</v>
      </c>
      <c r="P1864" s="1" t="s">
        <v>2458</v>
      </c>
      <c r="Q1864" s="1"/>
      <c r="R1864" s="1"/>
      <c r="S1864" s="1"/>
      <c r="T1864" s="1"/>
      <c r="U1864" s="1"/>
      <c r="V1864" s="1"/>
      <c r="W1864" s="1" t="s">
        <v>23927</v>
      </c>
      <c r="X1864" s="1"/>
      <c r="Y1864" s="1"/>
      <c r="Z1864" s="1" t="s">
        <v>23927</v>
      </c>
      <c r="AA1864" s="1"/>
      <c r="AB1864" s="1"/>
      <c r="AC1864" s="1"/>
      <c r="AD1864" s="1"/>
      <c r="AE1864" s="1" t="s">
        <v>23927</v>
      </c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>
        <v>2018</v>
      </c>
      <c r="AT1864" s="1"/>
      <c r="AU1864" s="1"/>
      <c r="AV1864" s="1"/>
      <c r="AW1864" s="1"/>
      <c r="AX1864" s="1"/>
      <c r="AY1864" s="2" t="s">
        <v>5597</v>
      </c>
      <c r="AZ1864" s="2" t="s">
        <v>295</v>
      </c>
      <c r="BA1864" s="2" t="s">
        <v>296</v>
      </c>
      <c r="BB1864" s="1"/>
      <c r="BC1864" s="1" t="s">
        <v>5597</v>
      </c>
      <c r="BD1864" s="3" t="s">
        <v>103</v>
      </c>
      <c r="BE1864" s="4" t="s">
        <v>399</v>
      </c>
      <c r="BF1864" s="4">
        <v>42837</v>
      </c>
      <c r="BG1864" s="4" t="s">
        <v>103</v>
      </c>
      <c r="BH1864" s="4" t="s">
        <v>103</v>
      </c>
      <c r="BI1864" s="4" t="s">
        <v>103</v>
      </c>
      <c r="BJ1864" s="4"/>
      <c r="BK1864" s="4"/>
      <c r="BL1864" s="4"/>
      <c r="BM1864" s="1"/>
      <c r="BN1864" s="35"/>
    </row>
    <row r="1865" spans="1:67">
      <c r="A1865">
        <f t="shared" si="29"/>
        <v>1864</v>
      </c>
      <c r="B1865" s="1"/>
      <c r="C1865" s="1"/>
      <c r="D1865" s="52" t="s">
        <v>24250</v>
      </c>
      <c r="E1865" s="52" t="s">
        <v>24251</v>
      </c>
      <c r="F1865" s="1" t="s">
        <v>70</v>
      </c>
      <c r="G1865" s="1" t="s">
        <v>21905</v>
      </c>
      <c r="H1865" s="1" t="s">
        <v>24252</v>
      </c>
      <c r="I1865" s="1">
        <v>11000</v>
      </c>
      <c r="J1865" s="1">
        <v>11</v>
      </c>
      <c r="K1865" s="1"/>
      <c r="L1865" s="1"/>
      <c r="M1865" s="1"/>
      <c r="N1865" s="36">
        <v>1600</v>
      </c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 t="s">
        <v>5947</v>
      </c>
      <c r="Z1865" s="1"/>
      <c r="AA1865" s="1"/>
      <c r="AB1865" s="1"/>
      <c r="AC1865" s="1" t="s">
        <v>5947</v>
      </c>
      <c r="AD1865" s="1"/>
      <c r="AE1865" s="1" t="s">
        <v>5947</v>
      </c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2" t="s">
        <v>5597</v>
      </c>
      <c r="AZ1865" s="2" t="s">
        <v>295</v>
      </c>
      <c r="BA1865" s="2" t="s">
        <v>296</v>
      </c>
      <c r="BB1865" s="1"/>
      <c r="BC1865" s="1" t="s">
        <v>5597</v>
      </c>
      <c r="BD1865" s="3" t="s">
        <v>103</v>
      </c>
      <c r="BE1865" s="4" t="s">
        <v>103</v>
      </c>
      <c r="BF1865" s="4" t="s">
        <v>103</v>
      </c>
      <c r="BG1865" s="4" t="s">
        <v>103</v>
      </c>
      <c r="BH1865" s="4" t="s">
        <v>103</v>
      </c>
      <c r="BI1865" s="4" t="s">
        <v>103</v>
      </c>
      <c r="BJ1865" s="4"/>
      <c r="BK1865" s="4"/>
      <c r="BL1865" s="4"/>
      <c r="BM1865" s="1"/>
      <c r="BN1865" s="1"/>
    </row>
    <row r="1866" spans="1:67">
      <c r="A1866">
        <f t="shared" si="29"/>
        <v>1865</v>
      </c>
      <c r="B1866" s="1"/>
      <c r="C1866" s="1"/>
      <c r="D1866" s="52" t="s">
        <v>24253</v>
      </c>
      <c r="E1866" s="52" t="s">
        <v>24254</v>
      </c>
      <c r="F1866" s="1" t="s">
        <v>70</v>
      </c>
      <c r="G1866" s="1" t="s">
        <v>24255</v>
      </c>
      <c r="H1866" s="1" t="s">
        <v>24256</v>
      </c>
      <c r="I1866" s="1">
        <v>41130</v>
      </c>
      <c r="J1866" s="1">
        <v>41</v>
      </c>
      <c r="K1866" s="1"/>
      <c r="L1866" s="1"/>
      <c r="M1866" s="1"/>
      <c r="N1866" s="36">
        <v>8500</v>
      </c>
      <c r="O1866" s="1"/>
      <c r="P1866" s="1"/>
      <c r="Q1866" s="1"/>
      <c r="R1866" s="1"/>
      <c r="S1866" s="1"/>
      <c r="T1866" s="1"/>
      <c r="U1866" s="1"/>
      <c r="V1866" s="1"/>
      <c r="W1866" s="1"/>
      <c r="X1866" s="1" t="s">
        <v>1577</v>
      </c>
      <c r="Y1866" s="1"/>
      <c r="Z1866" s="1" t="s">
        <v>1577</v>
      </c>
      <c r="AA1866" s="1"/>
      <c r="AB1866" s="1"/>
      <c r="AC1866" s="1"/>
      <c r="AD1866" s="1"/>
      <c r="AE1866" s="1" t="s">
        <v>1577</v>
      </c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2" t="s">
        <v>5597</v>
      </c>
      <c r="AZ1866" s="2" t="s">
        <v>295</v>
      </c>
      <c r="BA1866" s="2" t="s">
        <v>296</v>
      </c>
      <c r="BB1866" s="1"/>
      <c r="BC1866" s="1" t="s">
        <v>5597</v>
      </c>
      <c r="BD1866" s="3" t="s">
        <v>103</v>
      </c>
      <c r="BE1866" s="4" t="s">
        <v>103</v>
      </c>
      <c r="BF1866" s="4" t="s">
        <v>103</v>
      </c>
      <c r="BG1866" s="4" t="s">
        <v>103</v>
      </c>
      <c r="BH1866" s="4" t="s">
        <v>103</v>
      </c>
      <c r="BI1866" s="4" t="s">
        <v>103</v>
      </c>
      <c r="BJ1866" s="4"/>
      <c r="BK1866" s="4"/>
      <c r="BL1866" s="4"/>
      <c r="BM1866" s="1"/>
      <c r="BN1866" s="1"/>
    </row>
    <row r="1867" spans="1:67">
      <c r="A1867">
        <f t="shared" si="29"/>
        <v>1866</v>
      </c>
      <c r="B1867" s="1"/>
      <c r="C1867" s="1"/>
      <c r="D1867" s="52" t="s">
        <v>24257</v>
      </c>
      <c r="E1867" s="52" t="s">
        <v>24258</v>
      </c>
      <c r="F1867" s="1" t="s">
        <v>70</v>
      </c>
      <c r="G1867" s="1" t="s">
        <v>24259</v>
      </c>
      <c r="H1867" s="1" t="s">
        <v>24260</v>
      </c>
      <c r="I1867" s="1">
        <v>84150</v>
      </c>
      <c r="J1867" s="1">
        <v>84</v>
      </c>
      <c r="K1867" s="1"/>
      <c r="L1867" s="1"/>
      <c r="M1867" s="1"/>
      <c r="N1867" s="36">
        <v>1500</v>
      </c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 t="s">
        <v>6017</v>
      </c>
      <c r="Z1867" s="1"/>
      <c r="AA1867" s="1"/>
      <c r="AB1867" s="1"/>
      <c r="AC1867" s="1" t="s">
        <v>6017</v>
      </c>
      <c r="AD1867" s="1"/>
      <c r="AE1867" s="1" t="s">
        <v>6017</v>
      </c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2" t="s">
        <v>5597</v>
      </c>
      <c r="AZ1867" s="2" t="s">
        <v>295</v>
      </c>
      <c r="BA1867" s="2" t="s">
        <v>296</v>
      </c>
      <c r="BB1867" s="1"/>
      <c r="BC1867" s="1" t="s">
        <v>5597</v>
      </c>
      <c r="BD1867" s="3" t="s">
        <v>103</v>
      </c>
      <c r="BE1867" s="4" t="s">
        <v>103</v>
      </c>
      <c r="BF1867" s="4" t="s">
        <v>103</v>
      </c>
      <c r="BG1867" s="4" t="s">
        <v>103</v>
      </c>
      <c r="BH1867" s="4" t="s">
        <v>103</v>
      </c>
      <c r="BI1867" s="4" t="s">
        <v>103</v>
      </c>
      <c r="BJ1867" s="4"/>
      <c r="BK1867" s="4"/>
      <c r="BL1867" s="4"/>
      <c r="BM1867" s="1"/>
      <c r="BN1867" s="1"/>
    </row>
    <row r="1868" spans="1:67">
      <c r="A1868">
        <f t="shared" si="29"/>
        <v>1867</v>
      </c>
      <c r="B1868" s="1" t="s">
        <v>66</v>
      </c>
      <c r="C1868" s="1" t="s">
        <v>740</v>
      </c>
      <c r="D1868" s="52" t="s">
        <v>741</v>
      </c>
      <c r="E1868" s="52" t="s">
        <v>742</v>
      </c>
      <c r="F1868" s="1" t="s">
        <v>70</v>
      </c>
      <c r="G1868" s="1" t="s">
        <v>743</v>
      </c>
      <c r="H1868" s="1" t="s">
        <v>744</v>
      </c>
      <c r="I1868" s="1">
        <v>49750</v>
      </c>
      <c r="J1868" s="1">
        <v>49</v>
      </c>
      <c r="K1868" s="1"/>
      <c r="L1868" s="1"/>
      <c r="M1868" s="1">
        <v>5</v>
      </c>
      <c r="N1868" s="36">
        <v>31407</v>
      </c>
      <c r="O1868" s="1" t="s">
        <v>746</v>
      </c>
      <c r="P1868" s="1" t="s">
        <v>747</v>
      </c>
      <c r="Q1868" s="1"/>
      <c r="R1868" s="1"/>
      <c r="S1868" s="1" t="s">
        <v>748</v>
      </c>
      <c r="T1868" s="1"/>
      <c r="U1868" s="1"/>
      <c r="V1868" s="1"/>
      <c r="W1868" s="1" t="s">
        <v>745</v>
      </c>
      <c r="X1868" s="1"/>
      <c r="Y1868" s="1"/>
      <c r="Z1868" s="1" t="s">
        <v>745</v>
      </c>
      <c r="AA1868" s="1"/>
      <c r="AB1868" s="1"/>
      <c r="AC1868" s="1"/>
      <c r="AD1868" s="1"/>
      <c r="AE1868" s="1" t="s">
        <v>745</v>
      </c>
      <c r="AF1868" s="1"/>
      <c r="AG1868" s="1"/>
      <c r="AH1868" s="1"/>
      <c r="AI1868" s="1" t="s">
        <v>206</v>
      </c>
      <c r="AJ1868" s="1">
        <v>31</v>
      </c>
      <c r="AK1868" s="1"/>
      <c r="AL1868" s="1"/>
      <c r="AM1868" s="1" t="s">
        <v>749</v>
      </c>
      <c r="AN1868" s="1"/>
      <c r="AO1868" s="1"/>
      <c r="AP1868" s="1" t="s">
        <v>750</v>
      </c>
      <c r="AQ1868" s="1" t="s">
        <v>81</v>
      </c>
      <c r="AR1868" s="1" t="s">
        <v>751</v>
      </c>
      <c r="AS1868" s="1">
        <v>2008</v>
      </c>
      <c r="AT1868" s="1" t="s">
        <v>752</v>
      </c>
      <c r="AU1868" s="1"/>
      <c r="AV1868" s="1"/>
      <c r="AW1868" s="1" t="s">
        <v>753</v>
      </c>
      <c r="AX1868" s="1"/>
      <c r="AY1868" s="2" t="s">
        <v>754</v>
      </c>
      <c r="AZ1868" s="2" t="s">
        <v>85</v>
      </c>
      <c r="BA1868" s="2" t="s">
        <v>296</v>
      </c>
      <c r="BB1868" s="1"/>
      <c r="BC1868" s="1" t="s">
        <v>755</v>
      </c>
      <c r="BD1868" s="3">
        <v>34</v>
      </c>
      <c r="BE1868" s="4" t="s">
        <v>756</v>
      </c>
      <c r="BF1868" s="4">
        <v>42360</v>
      </c>
      <c r="BG1868" s="4">
        <v>42360</v>
      </c>
      <c r="BH1868" s="4">
        <v>45647</v>
      </c>
      <c r="BI1868" s="4">
        <v>46742</v>
      </c>
      <c r="BJ1868" s="4" t="s">
        <v>89</v>
      </c>
      <c r="BK1868" s="4" t="s">
        <v>89</v>
      </c>
      <c r="BL1868" s="4" t="s">
        <v>89</v>
      </c>
      <c r="BM1868" s="1" t="s">
        <v>89</v>
      </c>
      <c r="BN1868" s="18" t="s">
        <v>757</v>
      </c>
    </row>
    <row r="1869" spans="1:67">
      <c r="A1869">
        <f t="shared" si="29"/>
        <v>1868</v>
      </c>
      <c r="B1869" s="1" t="s">
        <v>66</v>
      </c>
      <c r="C1869" s="1" t="s">
        <v>5060</v>
      </c>
      <c r="D1869" s="52" t="s">
        <v>5061</v>
      </c>
      <c r="E1869" s="52" t="s">
        <v>5062</v>
      </c>
      <c r="F1869" s="1" t="s">
        <v>70</v>
      </c>
      <c r="G1869" s="1" t="s">
        <v>5063</v>
      </c>
      <c r="H1869" s="1" t="s">
        <v>5064</v>
      </c>
      <c r="I1869" s="1">
        <v>77470</v>
      </c>
      <c r="J1869" s="1">
        <v>77</v>
      </c>
      <c r="K1869" s="1"/>
      <c r="L1869" s="1"/>
      <c r="M1869" s="1">
        <v>5</v>
      </c>
      <c r="N1869" s="36">
        <v>28494</v>
      </c>
      <c r="O1869" s="1" t="s">
        <v>5066</v>
      </c>
      <c r="P1869" s="1" t="s">
        <v>5067</v>
      </c>
      <c r="Q1869" s="1"/>
      <c r="R1869" s="1"/>
      <c r="S1869" s="1" t="s">
        <v>5068</v>
      </c>
      <c r="T1869" s="1"/>
      <c r="U1869" s="1"/>
      <c r="V1869" s="1"/>
      <c r="W1869" s="1" t="s">
        <v>5065</v>
      </c>
      <c r="X1869" s="1"/>
      <c r="Y1869" s="1"/>
      <c r="Z1869" s="1" t="s">
        <v>5065</v>
      </c>
      <c r="AA1869" s="1"/>
      <c r="AB1869" s="1"/>
      <c r="AC1869" s="1"/>
      <c r="AD1869" s="1"/>
      <c r="AE1869" s="1" t="s">
        <v>5065</v>
      </c>
      <c r="AF1869" s="1"/>
      <c r="AG1869" s="1"/>
      <c r="AH1869" s="1"/>
      <c r="AI1869" s="1" t="s">
        <v>5069</v>
      </c>
      <c r="AJ1869" s="1">
        <v>38</v>
      </c>
      <c r="AK1869" s="1"/>
      <c r="AL1869" s="1"/>
      <c r="AM1869" s="1" t="s">
        <v>5070</v>
      </c>
      <c r="AN1869" s="1"/>
      <c r="AO1869" s="1"/>
      <c r="AP1869" s="1" t="s">
        <v>80</v>
      </c>
      <c r="AQ1869" s="1" t="s">
        <v>81</v>
      </c>
      <c r="AR1869" s="1" t="s">
        <v>5071</v>
      </c>
      <c r="AS1869" s="1">
        <v>2007</v>
      </c>
      <c r="AT1869" s="1"/>
      <c r="AU1869" s="1"/>
      <c r="AV1869" s="1"/>
      <c r="AW1869" s="1"/>
      <c r="AX1869" s="1"/>
      <c r="AY1869" s="2" t="s">
        <v>754</v>
      </c>
      <c r="AZ1869" s="2" t="s">
        <v>85</v>
      </c>
      <c r="BA1869" s="2" t="s">
        <v>296</v>
      </c>
      <c r="BB1869" s="1"/>
      <c r="BC1869" s="1" t="s">
        <v>5072</v>
      </c>
      <c r="BD1869" s="3">
        <v>43</v>
      </c>
      <c r="BE1869" s="4" t="s">
        <v>211</v>
      </c>
      <c r="BF1869" s="4">
        <v>43831</v>
      </c>
      <c r="BG1869" s="4">
        <v>43831</v>
      </c>
      <c r="BH1869" s="4">
        <v>47118</v>
      </c>
      <c r="BI1869" s="4">
        <v>47118</v>
      </c>
      <c r="BJ1869" s="4" t="s">
        <v>89</v>
      </c>
      <c r="BK1869" s="4" t="s">
        <v>89</v>
      </c>
      <c r="BL1869" s="4" t="s">
        <v>89</v>
      </c>
      <c r="BM1869" s="1" t="s">
        <v>89</v>
      </c>
      <c r="BN1869" s="1" t="s">
        <v>5073</v>
      </c>
    </row>
    <row r="1870" spans="1:67">
      <c r="A1870">
        <f t="shared" si="29"/>
        <v>1869</v>
      </c>
      <c r="B1870" s="1" t="s">
        <v>66</v>
      </c>
      <c r="C1870" s="1" t="s">
        <v>5074</v>
      </c>
      <c r="D1870" s="52" t="s">
        <v>5075</v>
      </c>
      <c r="E1870" s="52" t="s">
        <v>5076</v>
      </c>
      <c r="F1870" s="1" t="s">
        <v>70</v>
      </c>
      <c r="G1870" s="1" t="s">
        <v>5063</v>
      </c>
      <c r="H1870" s="1" t="s">
        <v>5077</v>
      </c>
      <c r="I1870" s="1">
        <v>77470</v>
      </c>
      <c r="J1870" s="1">
        <v>77</v>
      </c>
      <c r="K1870" s="1"/>
      <c r="L1870" s="1"/>
      <c r="M1870" s="1">
        <v>4</v>
      </c>
      <c r="N1870" s="36">
        <v>14728</v>
      </c>
      <c r="O1870" s="1" t="s">
        <v>5079</v>
      </c>
      <c r="P1870" s="1" t="s">
        <v>5080</v>
      </c>
      <c r="Q1870" s="1"/>
      <c r="R1870" s="1"/>
      <c r="S1870" s="1" t="s">
        <v>5081</v>
      </c>
      <c r="T1870" s="1"/>
      <c r="U1870" s="1"/>
      <c r="V1870" s="1"/>
      <c r="W1870" s="1" t="s">
        <v>5078</v>
      </c>
      <c r="X1870" s="1"/>
      <c r="Y1870" s="1"/>
      <c r="Z1870" s="1" t="s">
        <v>5078</v>
      </c>
      <c r="AA1870" s="1"/>
      <c r="AB1870" s="1"/>
      <c r="AC1870" s="1"/>
      <c r="AD1870" s="1"/>
      <c r="AE1870" s="1" t="s">
        <v>5078</v>
      </c>
      <c r="AF1870" s="1"/>
      <c r="AG1870" s="1"/>
      <c r="AH1870" s="1"/>
      <c r="AI1870" s="1" t="s">
        <v>206</v>
      </c>
      <c r="AJ1870" s="1">
        <v>16</v>
      </c>
      <c r="AK1870" s="1"/>
      <c r="AL1870" s="1"/>
      <c r="AM1870" s="1" t="s">
        <v>5082</v>
      </c>
      <c r="AN1870" s="1"/>
      <c r="AO1870" s="1"/>
      <c r="AP1870" s="1" t="s">
        <v>80</v>
      </c>
      <c r="AQ1870" s="1" t="s">
        <v>81</v>
      </c>
      <c r="AR1870" s="1" t="s">
        <v>5083</v>
      </c>
      <c r="AS1870" s="1">
        <v>2008</v>
      </c>
      <c r="AT1870" s="1"/>
      <c r="AU1870" s="1"/>
      <c r="AV1870" s="1"/>
      <c r="AW1870" s="1" t="s">
        <v>5084</v>
      </c>
      <c r="AX1870" s="1"/>
      <c r="AY1870" s="2" t="s">
        <v>754</v>
      </c>
      <c r="AZ1870" s="2" t="s">
        <v>85</v>
      </c>
      <c r="BA1870" s="2" t="s">
        <v>296</v>
      </c>
      <c r="BB1870" s="1"/>
      <c r="BC1870" s="1" t="s">
        <v>3485</v>
      </c>
      <c r="BD1870" s="3">
        <v>46</v>
      </c>
      <c r="BE1870" s="4" t="s">
        <v>1621</v>
      </c>
      <c r="BF1870" s="4">
        <v>42972</v>
      </c>
      <c r="BG1870" s="4">
        <v>42972</v>
      </c>
      <c r="BH1870" s="4">
        <v>44797</v>
      </c>
      <c r="BI1870" s="4">
        <v>46989</v>
      </c>
      <c r="BJ1870" s="4" t="s">
        <v>89</v>
      </c>
      <c r="BK1870" s="4" t="s">
        <v>89</v>
      </c>
      <c r="BL1870" s="4" t="s">
        <v>89</v>
      </c>
      <c r="BM1870" s="1" t="s">
        <v>89</v>
      </c>
      <c r="BN1870" s="1" t="s">
        <v>5085</v>
      </c>
    </row>
    <row r="1871" spans="1:67">
      <c r="A1871">
        <f t="shared" si="29"/>
        <v>1870</v>
      </c>
      <c r="B1871" s="1" t="s">
        <v>66</v>
      </c>
      <c r="C1871" s="1" t="s">
        <v>5479</v>
      </c>
      <c r="D1871" s="52" t="s">
        <v>5480</v>
      </c>
      <c r="E1871" s="52" t="s">
        <v>5481</v>
      </c>
      <c r="F1871" s="1" t="s">
        <v>70</v>
      </c>
      <c r="G1871" s="1" t="s">
        <v>5482</v>
      </c>
      <c r="H1871" s="1" t="s">
        <v>5483</v>
      </c>
      <c r="I1871" s="1">
        <v>30128</v>
      </c>
      <c r="J1871" s="1">
        <v>30</v>
      </c>
      <c r="K1871" s="1"/>
      <c r="L1871" s="1"/>
      <c r="M1871" s="1">
        <v>3</v>
      </c>
      <c r="N1871" s="36">
        <v>18769</v>
      </c>
      <c r="O1871" s="1" t="s">
        <v>5485</v>
      </c>
      <c r="P1871" s="1" t="s">
        <v>5486</v>
      </c>
      <c r="Q1871" s="1"/>
      <c r="R1871" s="1"/>
      <c r="S1871" s="1"/>
      <c r="T1871" s="1"/>
      <c r="U1871" s="1"/>
      <c r="V1871" s="1"/>
      <c r="W1871" s="1" t="s">
        <v>5484</v>
      </c>
      <c r="X1871" s="1"/>
      <c r="Y1871" s="1"/>
      <c r="Z1871" s="1" t="s">
        <v>5484</v>
      </c>
      <c r="AA1871" s="1"/>
      <c r="AB1871" s="1"/>
      <c r="AC1871" s="1"/>
      <c r="AD1871" s="1"/>
      <c r="AE1871" s="1" t="s">
        <v>5484</v>
      </c>
      <c r="AF1871" s="1"/>
      <c r="AG1871" s="1"/>
      <c r="AH1871" s="1"/>
      <c r="AI1871" s="1" t="s">
        <v>206</v>
      </c>
      <c r="AJ1871" s="1">
        <v>18</v>
      </c>
      <c r="AK1871" s="1">
        <v>6</v>
      </c>
      <c r="AL1871" s="1"/>
      <c r="AM1871" s="1" t="s">
        <v>5487</v>
      </c>
      <c r="AN1871" s="1"/>
      <c r="AO1871" s="1"/>
      <c r="AP1871" s="1"/>
      <c r="AQ1871" s="1"/>
      <c r="AR1871" s="1" t="s">
        <v>5488</v>
      </c>
      <c r="AS1871" s="1">
        <v>2011</v>
      </c>
      <c r="AT1871" s="1"/>
      <c r="AU1871" s="1"/>
      <c r="AV1871" s="1" t="s">
        <v>5489</v>
      </c>
      <c r="AW1871" s="1" t="s">
        <v>5490</v>
      </c>
      <c r="AX1871" s="1"/>
      <c r="AY1871" s="2" t="s">
        <v>754</v>
      </c>
      <c r="AZ1871" s="2" t="s">
        <v>295</v>
      </c>
      <c r="BA1871" s="2" t="s">
        <v>296</v>
      </c>
      <c r="BB1871" s="1"/>
      <c r="BC1871" s="1" t="s">
        <v>5491</v>
      </c>
      <c r="BD1871" s="3">
        <v>48.5</v>
      </c>
      <c r="BE1871" s="4" t="s">
        <v>5492</v>
      </c>
      <c r="BF1871" s="4">
        <v>43587</v>
      </c>
      <c r="BG1871" s="4">
        <v>43587</v>
      </c>
      <c r="BH1871" s="4">
        <v>46143</v>
      </c>
      <c r="BI1871" s="4">
        <v>47969</v>
      </c>
      <c r="BJ1871" s="4" t="s">
        <v>89</v>
      </c>
      <c r="BK1871" s="4" t="s">
        <v>89</v>
      </c>
      <c r="BL1871" s="4" t="s">
        <v>89</v>
      </c>
      <c r="BM1871" s="1" t="s">
        <v>89</v>
      </c>
      <c r="BN1871" s="1" t="s">
        <v>5493</v>
      </c>
    </row>
    <row r="1872" spans="1:67">
      <c r="A1872">
        <f t="shared" si="29"/>
        <v>1871</v>
      </c>
      <c r="B1872" s="1"/>
      <c r="C1872" s="1" t="s">
        <v>9198</v>
      </c>
      <c r="D1872" s="52" t="s">
        <v>9199</v>
      </c>
      <c r="E1872" s="52" t="s">
        <v>9200</v>
      </c>
      <c r="F1872" s="1" t="s">
        <v>70</v>
      </c>
      <c r="G1872" s="1" t="s">
        <v>9201</v>
      </c>
      <c r="H1872" s="1" t="s">
        <v>9202</v>
      </c>
      <c r="I1872" s="1">
        <v>83210</v>
      </c>
      <c r="J1872" s="1">
        <v>83</v>
      </c>
      <c r="K1872" s="1"/>
      <c r="L1872" s="1"/>
      <c r="M1872" s="1">
        <v>3</v>
      </c>
      <c r="N1872" s="36">
        <v>5827</v>
      </c>
      <c r="O1872" s="1" t="s">
        <v>9204</v>
      </c>
      <c r="P1872" s="1" t="s">
        <v>9205</v>
      </c>
      <c r="Q1872" s="1"/>
      <c r="R1872" s="1"/>
      <c r="S1872" s="1" t="s">
        <v>9206</v>
      </c>
      <c r="T1872" s="1"/>
      <c r="U1872" s="1" t="s">
        <v>103</v>
      </c>
      <c r="V1872" s="1"/>
      <c r="W1872" s="1"/>
      <c r="X1872" s="1" t="s">
        <v>9203</v>
      </c>
      <c r="Y1872" s="1"/>
      <c r="Z1872" s="1" t="s">
        <v>9203</v>
      </c>
      <c r="AA1872" s="1"/>
      <c r="AB1872" s="1"/>
      <c r="AC1872" s="1"/>
      <c r="AD1872" s="1"/>
      <c r="AE1872" s="1" t="s">
        <v>9207</v>
      </c>
      <c r="AF1872" s="1" t="s">
        <v>9208</v>
      </c>
      <c r="AG1872" s="1" t="s">
        <v>9209</v>
      </c>
      <c r="AH1872" s="1"/>
      <c r="AI1872" s="1" t="s">
        <v>9210</v>
      </c>
      <c r="AJ1872" s="1">
        <v>13</v>
      </c>
      <c r="AK1872" s="1"/>
      <c r="AL1872" s="1"/>
      <c r="AM1872" s="1" t="s">
        <v>9211</v>
      </c>
      <c r="AN1872" s="1"/>
      <c r="AO1872" s="1"/>
      <c r="AP1872" s="1" t="s">
        <v>333</v>
      </c>
      <c r="AQ1872" s="1" t="s">
        <v>334</v>
      </c>
      <c r="AR1872" s="1" t="s">
        <v>9212</v>
      </c>
      <c r="AS1872" s="1">
        <v>2013</v>
      </c>
      <c r="AT1872" s="1" t="s">
        <v>925</v>
      </c>
      <c r="AU1872" s="1"/>
      <c r="AV1872" s="1"/>
      <c r="AW1872" s="1" t="s">
        <v>9213</v>
      </c>
      <c r="AX1872" s="1"/>
      <c r="AY1872" s="2" t="s">
        <v>754</v>
      </c>
      <c r="AZ1872" s="2" t="s">
        <v>85</v>
      </c>
      <c r="BA1872" s="2" t="s">
        <v>296</v>
      </c>
      <c r="BB1872" s="1"/>
      <c r="BC1872" s="1" t="s">
        <v>2485</v>
      </c>
      <c r="BD1872" s="3">
        <v>130</v>
      </c>
      <c r="BE1872" s="4" t="s">
        <v>211</v>
      </c>
      <c r="BF1872" s="4">
        <v>41369</v>
      </c>
      <c r="BG1872" s="4">
        <v>41369</v>
      </c>
      <c r="BH1872" s="4">
        <v>44655</v>
      </c>
      <c r="BI1872" s="4">
        <v>44655</v>
      </c>
      <c r="BJ1872" s="4" t="s">
        <v>105</v>
      </c>
      <c r="BK1872" s="4" t="s">
        <v>105</v>
      </c>
      <c r="BL1872" s="4" t="s">
        <v>105</v>
      </c>
      <c r="BM1872" s="1" t="s">
        <v>105</v>
      </c>
      <c r="BN1872" s="1" t="s">
        <v>9214</v>
      </c>
    </row>
    <row r="1873" spans="1:67">
      <c r="A1873">
        <f t="shared" si="29"/>
        <v>1872</v>
      </c>
      <c r="B1873" s="1" t="s">
        <v>66</v>
      </c>
      <c r="C1873" s="1" t="s">
        <v>11837</v>
      </c>
      <c r="D1873" s="52" t="s">
        <v>11838</v>
      </c>
      <c r="E1873" s="52" t="s">
        <v>11839</v>
      </c>
      <c r="F1873" s="1" t="s">
        <v>70</v>
      </c>
      <c r="G1873" s="1" t="s">
        <v>11829</v>
      </c>
      <c r="H1873" s="1" t="s">
        <v>11840</v>
      </c>
      <c r="I1873" s="1">
        <v>59160</v>
      </c>
      <c r="J1873" s="1">
        <v>59</v>
      </c>
      <c r="K1873" s="1"/>
      <c r="L1873" s="1"/>
      <c r="M1873" s="1">
        <v>2</v>
      </c>
      <c r="N1873" s="36">
        <v>6924</v>
      </c>
      <c r="O1873" s="1" t="s">
        <v>11842</v>
      </c>
      <c r="P1873" s="1" t="s">
        <v>11843</v>
      </c>
      <c r="Q1873" s="1"/>
      <c r="R1873" s="1"/>
      <c r="S1873" s="1"/>
      <c r="T1873" s="1"/>
      <c r="U1873" s="1"/>
      <c r="V1873" s="1"/>
      <c r="W1873" s="1" t="s">
        <v>11841</v>
      </c>
      <c r="X1873" s="1"/>
      <c r="Y1873" s="1"/>
      <c r="Z1873" s="1" t="s">
        <v>11841</v>
      </c>
      <c r="AA1873" s="1"/>
      <c r="AB1873" s="1"/>
      <c r="AC1873" s="1"/>
      <c r="AD1873" s="1"/>
      <c r="AE1873" s="1"/>
      <c r="AF1873" s="1" t="s">
        <v>11844</v>
      </c>
      <c r="AG1873" s="1" t="s">
        <v>11845</v>
      </c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 t="s">
        <v>11846</v>
      </c>
      <c r="AS1873" s="1">
        <v>2012</v>
      </c>
      <c r="AT1873" s="1" t="s">
        <v>925</v>
      </c>
      <c r="AU1873" s="1"/>
      <c r="AV1873" s="1"/>
      <c r="AW1873" s="1" t="s">
        <v>11847</v>
      </c>
      <c r="AX1873" s="1"/>
      <c r="AY1873" s="2" t="s">
        <v>754</v>
      </c>
      <c r="AZ1873" s="2" t="s">
        <v>85</v>
      </c>
      <c r="BA1873" s="2" t="s">
        <v>296</v>
      </c>
      <c r="BB1873" s="1"/>
      <c r="BC1873" s="1" t="s">
        <v>11848</v>
      </c>
      <c r="BD1873" s="3">
        <v>85</v>
      </c>
      <c r="BE1873" s="4" t="s">
        <v>543</v>
      </c>
      <c r="BF1873" s="4">
        <v>41043</v>
      </c>
      <c r="BG1873" s="4">
        <v>41043</v>
      </c>
      <c r="BH1873" s="4">
        <v>45425</v>
      </c>
      <c r="BI1873" s="4">
        <v>45425</v>
      </c>
      <c r="BJ1873" s="4" t="s">
        <v>89</v>
      </c>
      <c r="BK1873" s="4" t="s">
        <v>89</v>
      </c>
      <c r="BL1873" s="4" t="s">
        <v>89</v>
      </c>
      <c r="BM1873" s="1" t="s">
        <v>89</v>
      </c>
      <c r="BN1873" s="20" t="s">
        <v>11849</v>
      </c>
      <c r="BO1873" s="4" t="s">
        <v>11850</v>
      </c>
    </row>
    <row r="1874" spans="1:67">
      <c r="A1874">
        <f t="shared" si="29"/>
        <v>1873</v>
      </c>
      <c r="B1874" s="1" t="s">
        <v>66</v>
      </c>
      <c r="C1874" s="1" t="s">
        <v>14500</v>
      </c>
      <c r="D1874" s="52" t="s">
        <v>14501</v>
      </c>
      <c r="E1874" s="52" t="s">
        <v>14502</v>
      </c>
      <c r="F1874" s="1" t="s">
        <v>70</v>
      </c>
      <c r="G1874" s="1" t="s">
        <v>12088</v>
      </c>
      <c r="H1874" s="1" t="s">
        <v>14503</v>
      </c>
      <c r="I1874" s="1">
        <v>59960</v>
      </c>
      <c r="J1874" s="1">
        <v>59</v>
      </c>
      <c r="K1874" s="1"/>
      <c r="L1874" s="1"/>
      <c r="M1874" s="1"/>
      <c r="N1874" s="36">
        <v>34475</v>
      </c>
      <c r="O1874" s="1" t="s">
        <v>14505</v>
      </c>
      <c r="P1874" s="1" t="s">
        <v>14506</v>
      </c>
      <c r="Q1874" s="1" t="s">
        <v>14507</v>
      </c>
      <c r="R1874" s="1"/>
      <c r="S1874" s="1"/>
      <c r="T1874" s="1"/>
      <c r="U1874" s="1"/>
      <c r="V1874" s="1"/>
      <c r="W1874" s="1" t="s">
        <v>14504</v>
      </c>
      <c r="X1874" s="1"/>
      <c r="Y1874" s="1"/>
      <c r="Z1874" s="1" t="s">
        <v>14504</v>
      </c>
      <c r="AA1874" s="1"/>
      <c r="AB1874" s="1"/>
      <c r="AC1874" s="1"/>
      <c r="AD1874" s="1"/>
      <c r="AE1874" s="1" t="s">
        <v>14504</v>
      </c>
      <c r="AF1874" s="1"/>
      <c r="AG1874" s="1"/>
      <c r="AH1874" s="1"/>
      <c r="AI1874" s="1">
        <v>10</v>
      </c>
      <c r="AJ1874" s="1">
        <v>30</v>
      </c>
      <c r="AK1874" s="1">
        <v>1</v>
      </c>
      <c r="AL1874" s="1"/>
      <c r="AM1874" s="1" t="s">
        <v>14508</v>
      </c>
      <c r="AN1874" s="1"/>
      <c r="AO1874" s="1"/>
      <c r="AP1874" s="1"/>
      <c r="AQ1874" s="1" t="s">
        <v>81</v>
      </c>
      <c r="AR1874" s="1" t="s">
        <v>7286</v>
      </c>
      <c r="AS1874" s="1"/>
      <c r="AT1874" s="1"/>
      <c r="AU1874" s="1"/>
      <c r="AV1874" s="1"/>
      <c r="AW1874" s="1"/>
      <c r="AX1874" s="1"/>
      <c r="AY1874" s="2" t="s">
        <v>754</v>
      </c>
      <c r="AZ1874" s="2" t="s">
        <v>85</v>
      </c>
      <c r="BA1874" s="2" t="s">
        <v>296</v>
      </c>
      <c r="BB1874" s="1"/>
      <c r="BC1874" s="1" t="s">
        <v>14509</v>
      </c>
      <c r="BD1874" s="3" t="s">
        <v>103</v>
      </c>
      <c r="BE1874" s="4" t="s">
        <v>104</v>
      </c>
      <c r="BF1874" s="4">
        <v>40633</v>
      </c>
      <c r="BG1874" s="4">
        <v>40633</v>
      </c>
      <c r="BH1874" s="4" t="s">
        <v>103</v>
      </c>
      <c r="BI1874" s="4" t="s">
        <v>103</v>
      </c>
      <c r="BJ1874" s="4" t="s">
        <v>105</v>
      </c>
      <c r="BK1874" s="4" t="s">
        <v>105</v>
      </c>
      <c r="BL1874" s="4" t="s">
        <v>105</v>
      </c>
      <c r="BM1874" s="1" t="s">
        <v>105</v>
      </c>
      <c r="BN1874" s="7" t="s">
        <v>6668</v>
      </c>
    </row>
    <row r="1875" spans="1:67">
      <c r="A1875">
        <f t="shared" si="29"/>
        <v>1874</v>
      </c>
      <c r="B1875" s="1"/>
      <c r="C1875" s="1" t="s">
        <v>17861</v>
      </c>
      <c r="D1875" s="52" t="s">
        <v>17862</v>
      </c>
      <c r="E1875" s="52" t="s">
        <v>17863</v>
      </c>
      <c r="F1875" s="1" t="s">
        <v>70</v>
      </c>
      <c r="G1875" s="1" t="s">
        <v>17864</v>
      </c>
      <c r="H1875" s="1" t="s">
        <v>17865</v>
      </c>
      <c r="I1875" s="1">
        <v>44119</v>
      </c>
      <c r="J1875" s="1">
        <v>44</v>
      </c>
      <c r="K1875" s="1"/>
      <c r="L1875" s="1"/>
      <c r="M1875" s="1"/>
      <c r="N1875" s="36">
        <v>19336</v>
      </c>
      <c r="O1875" s="1"/>
      <c r="P1875" s="1"/>
      <c r="Q1875" s="1"/>
      <c r="R1875" s="1"/>
      <c r="S1875" s="1"/>
      <c r="T1875" s="1"/>
      <c r="U1875" s="1"/>
      <c r="V1875" s="1"/>
      <c r="W1875" s="1" t="s">
        <v>17866</v>
      </c>
      <c r="X1875" s="1"/>
      <c r="Y1875" s="1"/>
      <c r="Z1875" s="1"/>
      <c r="AA1875" s="1"/>
      <c r="AB1875" s="1" t="s">
        <v>17866</v>
      </c>
      <c r="AC1875" s="1"/>
      <c r="AD1875" s="1"/>
      <c r="AE1875" s="1" t="s">
        <v>17866</v>
      </c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>
        <v>2008</v>
      </c>
      <c r="AT1875" s="1"/>
      <c r="AU1875" s="1"/>
      <c r="AV1875" s="1"/>
      <c r="AW1875" s="1"/>
      <c r="AX1875" s="1"/>
      <c r="AY1875" s="2" t="s">
        <v>754</v>
      </c>
      <c r="AZ1875" s="2" t="s">
        <v>85</v>
      </c>
      <c r="BA1875" s="2" t="s">
        <v>296</v>
      </c>
      <c r="BB1875" s="1"/>
      <c r="BC1875" s="1" t="s">
        <v>6993</v>
      </c>
      <c r="BD1875" s="3" t="s">
        <v>103</v>
      </c>
      <c r="BE1875" s="4" t="s">
        <v>399</v>
      </c>
      <c r="BF1875" s="4">
        <v>39355</v>
      </c>
      <c r="BG1875" s="4" t="s">
        <v>103</v>
      </c>
      <c r="BH1875" s="4" t="s">
        <v>103</v>
      </c>
      <c r="BI1875" s="4" t="s">
        <v>103</v>
      </c>
      <c r="BJ1875" s="4"/>
      <c r="BK1875" s="4"/>
      <c r="BL1875" s="4"/>
      <c r="BM1875" s="1"/>
      <c r="BN1875" s="1"/>
    </row>
    <row r="1876" spans="1:67">
      <c r="A1876">
        <f t="shared" si="29"/>
        <v>1875</v>
      </c>
      <c r="B1876" s="1"/>
      <c r="C1876" s="1" t="s">
        <v>18563</v>
      </c>
      <c r="D1876" s="52" t="s">
        <v>18564</v>
      </c>
      <c r="E1876" s="52" t="s">
        <v>18565</v>
      </c>
      <c r="F1876" s="1" t="s">
        <v>70</v>
      </c>
      <c r="G1876" s="1" t="s">
        <v>14777</v>
      </c>
      <c r="H1876" s="1" t="s">
        <v>14778</v>
      </c>
      <c r="I1876" s="1">
        <v>59554</v>
      </c>
      <c r="J1876" s="1">
        <v>59</v>
      </c>
      <c r="K1876" s="1"/>
      <c r="L1876" s="1"/>
      <c r="M1876" s="1"/>
      <c r="N1876" s="36">
        <v>52669</v>
      </c>
      <c r="O1876" s="1" t="s">
        <v>18567</v>
      </c>
      <c r="P1876" s="1" t="s">
        <v>10744</v>
      </c>
      <c r="Q1876" s="1"/>
      <c r="R1876" s="1"/>
      <c r="S1876" s="1"/>
      <c r="T1876" s="1"/>
      <c r="U1876" s="1"/>
      <c r="V1876" s="1"/>
      <c r="W1876" s="1" t="s">
        <v>18566</v>
      </c>
      <c r="X1876" s="1"/>
      <c r="Y1876" s="1"/>
      <c r="Z1876" s="1" t="s">
        <v>18566</v>
      </c>
      <c r="AA1876" s="1"/>
      <c r="AB1876" s="1"/>
      <c r="AC1876" s="1"/>
      <c r="AD1876" s="1"/>
      <c r="AE1876" s="1" t="s">
        <v>18566</v>
      </c>
      <c r="AF1876" s="1"/>
      <c r="AG1876" s="1"/>
      <c r="AH1876" s="1"/>
      <c r="AI1876" s="1" t="s">
        <v>153</v>
      </c>
      <c r="AJ1876" s="1">
        <v>48</v>
      </c>
      <c r="AK1876" s="1"/>
      <c r="AL1876" s="1"/>
      <c r="AM1876" s="1" t="s">
        <v>18568</v>
      </c>
      <c r="AN1876" s="1"/>
      <c r="AO1876" s="1"/>
      <c r="AP1876" s="1"/>
      <c r="AQ1876" s="1" t="s">
        <v>81</v>
      </c>
      <c r="AR1876" s="1" t="s">
        <v>18569</v>
      </c>
      <c r="AS1876" s="1">
        <v>2019</v>
      </c>
      <c r="AT1876" s="1"/>
      <c r="AU1876" s="1"/>
      <c r="AV1876" s="1"/>
      <c r="AW1876" s="1" t="s">
        <v>18570</v>
      </c>
      <c r="AX1876" s="1"/>
      <c r="AY1876" s="2" t="s">
        <v>754</v>
      </c>
      <c r="AZ1876" s="2" t="s">
        <v>85</v>
      </c>
      <c r="BA1876" s="2" t="s">
        <v>296</v>
      </c>
      <c r="BB1876" s="1"/>
      <c r="BC1876" s="1" t="s">
        <v>1905</v>
      </c>
      <c r="BD1876" s="3" t="s">
        <v>103</v>
      </c>
      <c r="BE1876" s="4" t="s">
        <v>399</v>
      </c>
      <c r="BF1876" s="4">
        <v>43555</v>
      </c>
      <c r="BG1876" s="4" t="s">
        <v>103</v>
      </c>
      <c r="BH1876" s="4" t="s">
        <v>103</v>
      </c>
      <c r="BI1876" s="4" t="s">
        <v>103</v>
      </c>
      <c r="BJ1876" s="4"/>
      <c r="BK1876" s="4"/>
      <c r="BL1876" s="4"/>
      <c r="BM1876" s="1"/>
      <c r="BN1876" s="1"/>
    </row>
    <row r="1877" spans="1:67">
      <c r="A1877">
        <f t="shared" si="29"/>
        <v>1876</v>
      </c>
      <c r="B1877" s="1"/>
      <c r="C1877" s="1" t="s">
        <v>19023</v>
      </c>
      <c r="D1877" s="52" t="s">
        <v>19024</v>
      </c>
      <c r="E1877" s="52" t="s">
        <v>19025</v>
      </c>
      <c r="F1877" s="1" t="s">
        <v>70</v>
      </c>
      <c r="G1877" s="1" t="s">
        <v>19026</v>
      </c>
      <c r="H1877" s="1" t="s">
        <v>19027</v>
      </c>
      <c r="I1877" s="1">
        <v>80230</v>
      </c>
      <c r="J1877" s="1">
        <v>80</v>
      </c>
      <c r="K1877" s="1"/>
      <c r="L1877" s="1"/>
      <c r="M1877" s="1"/>
      <c r="N1877" s="36">
        <v>12250</v>
      </c>
      <c r="O1877" s="1" t="s">
        <v>19029</v>
      </c>
      <c r="P1877" s="1" t="s">
        <v>19030</v>
      </c>
      <c r="Q1877" s="1"/>
      <c r="R1877" s="1"/>
      <c r="S1877" s="1"/>
      <c r="T1877" s="1"/>
      <c r="U1877" s="1"/>
      <c r="V1877" s="1"/>
      <c r="W1877" s="1" t="s">
        <v>19028</v>
      </c>
      <c r="X1877" s="1"/>
      <c r="Y1877" s="1"/>
      <c r="Z1877" s="1" t="s">
        <v>19028</v>
      </c>
      <c r="AA1877" s="1"/>
      <c r="AB1877" s="1"/>
      <c r="AC1877" s="1"/>
      <c r="AD1877" s="1"/>
      <c r="AE1877" s="1" t="s">
        <v>19028</v>
      </c>
      <c r="AF1877" s="1"/>
      <c r="AG1877" s="1"/>
      <c r="AH1877" s="1"/>
      <c r="AI1877" s="1">
        <v>14</v>
      </c>
      <c r="AJ1877" s="1"/>
      <c r="AK1877" s="1"/>
      <c r="AL1877" s="1"/>
      <c r="AM1877" s="1"/>
      <c r="AN1877" s="1"/>
      <c r="AO1877" s="1"/>
      <c r="AP1877" s="1"/>
      <c r="AQ1877" s="1"/>
      <c r="AR1877" s="1"/>
      <c r="AS1877" s="1">
        <v>2020</v>
      </c>
      <c r="AT1877" s="1" t="s">
        <v>752</v>
      </c>
      <c r="AU1877" s="1"/>
      <c r="AV1877" s="1"/>
      <c r="AW1877" s="1"/>
      <c r="AX1877" s="1"/>
      <c r="AY1877" s="2" t="s">
        <v>754</v>
      </c>
      <c r="AZ1877" s="2" t="s">
        <v>85</v>
      </c>
      <c r="BA1877" s="2" t="s">
        <v>296</v>
      </c>
      <c r="BB1877" s="1"/>
      <c r="BC1877" s="1" t="s">
        <v>1533</v>
      </c>
      <c r="BD1877" s="3" t="s">
        <v>103</v>
      </c>
      <c r="BE1877" s="4" t="s">
        <v>399</v>
      </c>
      <c r="BF1877" s="4">
        <v>43555</v>
      </c>
      <c r="BG1877" s="4" t="s">
        <v>103</v>
      </c>
      <c r="BH1877" s="4" t="s">
        <v>103</v>
      </c>
      <c r="BI1877" s="4" t="s">
        <v>103</v>
      </c>
      <c r="BJ1877" s="4"/>
      <c r="BK1877" s="4"/>
      <c r="BL1877" s="4"/>
      <c r="BM1877" s="1"/>
      <c r="BN1877" s="1"/>
    </row>
    <row r="1878" spans="1:67">
      <c r="A1878">
        <f t="shared" si="29"/>
        <v>1877</v>
      </c>
      <c r="B1878" s="1"/>
      <c r="C1878" s="1" t="s">
        <v>19336</v>
      </c>
      <c r="D1878" s="52" t="s">
        <v>19337</v>
      </c>
      <c r="E1878" s="52" t="s">
        <v>19338</v>
      </c>
      <c r="F1878" s="1" t="s">
        <v>70</v>
      </c>
      <c r="G1878" s="1" t="s">
        <v>9352</v>
      </c>
      <c r="H1878" s="1" t="s">
        <v>12297</v>
      </c>
      <c r="I1878" s="1">
        <v>31620</v>
      </c>
      <c r="J1878" s="1">
        <v>31</v>
      </c>
      <c r="K1878" s="1"/>
      <c r="L1878" s="1"/>
      <c r="M1878" s="1"/>
      <c r="N1878" s="36">
        <v>7489</v>
      </c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 t="s">
        <v>19339</v>
      </c>
      <c r="Z1878" s="1"/>
      <c r="AA1878" s="1" t="s">
        <v>19339</v>
      </c>
      <c r="AB1878" s="1"/>
      <c r="AC1878" s="1"/>
      <c r="AD1878" s="1"/>
      <c r="AE1878" s="1" t="s">
        <v>19339</v>
      </c>
      <c r="AF1878" s="1"/>
      <c r="AG1878" s="1"/>
      <c r="AH1878" s="1"/>
      <c r="AI1878" s="1"/>
      <c r="AJ1878" s="1">
        <v>82</v>
      </c>
      <c r="AK1878" s="1"/>
      <c r="AL1878" s="1"/>
      <c r="AM1878" s="1"/>
      <c r="AN1878" s="1" t="s">
        <v>99</v>
      </c>
      <c r="AO1878" s="1"/>
      <c r="AP1878" s="1"/>
      <c r="AQ1878" s="1"/>
      <c r="AR1878" s="1"/>
      <c r="AS1878" s="1">
        <v>2019</v>
      </c>
      <c r="AT1878" s="1" t="s">
        <v>925</v>
      </c>
      <c r="AU1878" s="1"/>
      <c r="AV1878" s="1"/>
      <c r="AW1878" s="1" t="s">
        <v>5229</v>
      </c>
      <c r="AX1878" s="1"/>
      <c r="AY1878" s="2" t="s">
        <v>754</v>
      </c>
      <c r="AZ1878" s="2" t="s">
        <v>85</v>
      </c>
      <c r="BA1878" s="2" t="s">
        <v>296</v>
      </c>
      <c r="BB1878" s="1"/>
      <c r="BC1878" s="1" t="s">
        <v>502</v>
      </c>
      <c r="BD1878" s="3">
        <v>69</v>
      </c>
      <c r="BE1878" s="4" t="s">
        <v>104</v>
      </c>
      <c r="BF1878" s="4">
        <v>43373</v>
      </c>
      <c r="BG1878" s="4">
        <v>43373</v>
      </c>
      <c r="BH1878" s="4" t="s">
        <v>103</v>
      </c>
      <c r="BI1878" s="4" t="s">
        <v>103</v>
      </c>
      <c r="BJ1878" s="4"/>
      <c r="BK1878" s="4"/>
      <c r="BL1878" s="4"/>
      <c r="BM1878" s="1"/>
      <c r="BN1878" s="1"/>
    </row>
    <row r="1879" spans="1:67">
      <c r="A1879">
        <f t="shared" si="29"/>
        <v>1878</v>
      </c>
      <c r="B1879" s="1" t="s">
        <v>66</v>
      </c>
      <c r="C1879" s="1" t="s">
        <v>19971</v>
      </c>
      <c r="D1879" s="52" t="s">
        <v>19972</v>
      </c>
      <c r="E1879" s="52" t="s">
        <v>19973</v>
      </c>
      <c r="F1879" s="1" t="s">
        <v>70</v>
      </c>
      <c r="G1879" s="1" t="s">
        <v>19974</v>
      </c>
      <c r="H1879" s="1" t="s">
        <v>19975</v>
      </c>
      <c r="I1879" s="1">
        <v>44850</v>
      </c>
      <c r="J1879" s="1">
        <v>44</v>
      </c>
      <c r="K1879" s="1"/>
      <c r="L1879" s="1"/>
      <c r="M1879" s="1">
        <v>3</v>
      </c>
      <c r="N1879" s="36">
        <v>9640</v>
      </c>
      <c r="O1879" s="1" t="s">
        <v>19977</v>
      </c>
      <c r="P1879" s="1" t="s">
        <v>6906</v>
      </c>
      <c r="Q1879" s="1"/>
      <c r="R1879" s="1"/>
      <c r="S1879" s="1" t="s">
        <v>4586</v>
      </c>
      <c r="T1879" s="1"/>
      <c r="U1879" s="1"/>
      <c r="V1879" s="1"/>
      <c r="W1879" s="1"/>
      <c r="X1879" s="1" t="s">
        <v>19976</v>
      </c>
      <c r="Y1879" s="1"/>
      <c r="Z1879" s="1" t="s">
        <v>19976</v>
      </c>
      <c r="AA1879" s="1"/>
      <c r="AB1879" s="1"/>
      <c r="AC1879" s="1"/>
      <c r="AD1879" s="1"/>
      <c r="AE1879" s="1" t="s">
        <v>19682</v>
      </c>
      <c r="AF1879" s="1" t="s">
        <v>19978</v>
      </c>
      <c r="AG1879" s="1" t="s">
        <v>19979</v>
      </c>
      <c r="AH1879" s="1"/>
      <c r="AI1879" s="1" t="s">
        <v>19980</v>
      </c>
      <c r="AJ1879" s="1"/>
      <c r="AK1879" s="1"/>
      <c r="AL1879" s="1"/>
      <c r="AM1879" s="1" t="s">
        <v>19981</v>
      </c>
      <c r="AN1879" s="1"/>
      <c r="AO1879" s="1"/>
      <c r="AP1879" s="1">
        <v>30</v>
      </c>
      <c r="AQ1879" s="1">
        <v>2.4</v>
      </c>
      <c r="AR1879" s="1" t="s">
        <v>19982</v>
      </c>
      <c r="AS1879" s="1">
        <v>2008</v>
      </c>
      <c r="AT1879" s="1" t="s">
        <v>925</v>
      </c>
      <c r="AU1879" s="1"/>
      <c r="AV1879" s="1" t="s">
        <v>19983</v>
      </c>
      <c r="AW1879" s="1" t="s">
        <v>19984</v>
      </c>
      <c r="AX1879" s="1"/>
      <c r="AY1879" s="2" t="s">
        <v>754</v>
      </c>
      <c r="AZ1879" s="2" t="s">
        <v>85</v>
      </c>
      <c r="BA1879" s="2" t="s">
        <v>296</v>
      </c>
      <c r="BB1879" s="1"/>
      <c r="BC1879" s="1" t="s">
        <v>11848</v>
      </c>
      <c r="BD1879" s="3">
        <v>98</v>
      </c>
      <c r="BE1879" s="4" t="s">
        <v>354</v>
      </c>
      <c r="BF1879" s="4">
        <v>43558</v>
      </c>
      <c r="BG1879" s="4">
        <v>43678</v>
      </c>
      <c r="BH1879" s="4">
        <v>47305</v>
      </c>
      <c r="BI1879" s="4">
        <v>47305</v>
      </c>
      <c r="BJ1879" s="4"/>
      <c r="BK1879" s="4"/>
      <c r="BL1879" s="4"/>
      <c r="BM1879" s="1"/>
      <c r="BN1879" s="1"/>
    </row>
    <row r="1880" spans="1:67">
      <c r="A1880">
        <f t="shared" si="29"/>
        <v>1879</v>
      </c>
      <c r="B1880" s="1" t="s">
        <v>66</v>
      </c>
      <c r="C1880" s="1" t="s">
        <v>19985</v>
      </c>
      <c r="D1880" s="52" t="s">
        <v>19986</v>
      </c>
      <c r="E1880" s="52" t="s">
        <v>19987</v>
      </c>
      <c r="F1880" s="1" t="s">
        <v>70</v>
      </c>
      <c r="G1880" s="1" t="s">
        <v>19988</v>
      </c>
      <c r="H1880" s="1" t="s">
        <v>19989</v>
      </c>
      <c r="I1880" s="1">
        <v>81370</v>
      </c>
      <c r="J1880" s="1">
        <v>81</v>
      </c>
      <c r="K1880" s="1"/>
      <c r="L1880" s="1"/>
      <c r="M1880" s="1">
        <v>2</v>
      </c>
      <c r="N1880" s="36">
        <v>6728</v>
      </c>
      <c r="O1880" s="1" t="s">
        <v>19991</v>
      </c>
      <c r="P1880" s="1" t="s">
        <v>19992</v>
      </c>
      <c r="Q1880" s="1"/>
      <c r="R1880" s="1"/>
      <c r="S1880" s="1" t="s">
        <v>19993</v>
      </c>
      <c r="T1880" s="1"/>
      <c r="U1880" s="1"/>
      <c r="V1880" s="1"/>
      <c r="W1880" s="1"/>
      <c r="X1880" s="1" t="s">
        <v>19990</v>
      </c>
      <c r="Y1880" s="1"/>
      <c r="Z1880" s="1" t="s">
        <v>19990</v>
      </c>
      <c r="AA1880" s="1"/>
      <c r="AB1880" s="1"/>
      <c r="AC1880" s="1"/>
      <c r="AD1880" s="1"/>
      <c r="AE1880" s="1"/>
      <c r="AF1880" s="1" t="s">
        <v>19994</v>
      </c>
      <c r="AG1880" s="1" t="s">
        <v>5713</v>
      </c>
      <c r="AH1880" s="1"/>
      <c r="AI1880" s="1" t="s">
        <v>19995</v>
      </c>
      <c r="AJ1880" s="1">
        <v>13</v>
      </c>
      <c r="AK1880" s="1"/>
      <c r="AL1880" s="1"/>
      <c r="AM1880" s="1" t="s">
        <v>19996</v>
      </c>
      <c r="AN1880" s="1"/>
      <c r="AO1880" s="1"/>
      <c r="AP1880" s="1">
        <v>32</v>
      </c>
      <c r="AQ1880" s="1">
        <v>2.4</v>
      </c>
      <c r="AR1880" s="1" t="s">
        <v>19997</v>
      </c>
      <c r="AS1880" s="1">
        <v>2008</v>
      </c>
      <c r="AT1880" s="1" t="s">
        <v>925</v>
      </c>
      <c r="AU1880" s="1"/>
      <c r="AV1880" s="1"/>
      <c r="AW1880" s="1" t="s">
        <v>19998</v>
      </c>
      <c r="AX1880" s="1"/>
      <c r="AY1880" s="2" t="s">
        <v>754</v>
      </c>
      <c r="AZ1880" s="2" t="s">
        <v>85</v>
      </c>
      <c r="BA1880" s="2" t="s">
        <v>296</v>
      </c>
      <c r="BB1880" s="1"/>
      <c r="BC1880" s="1" t="s">
        <v>11848</v>
      </c>
      <c r="BD1880" s="3">
        <v>63</v>
      </c>
      <c r="BE1880" s="4" t="s">
        <v>125</v>
      </c>
      <c r="BF1880" s="4">
        <v>44256</v>
      </c>
      <c r="BG1880" s="4">
        <v>44256</v>
      </c>
      <c r="BH1880" s="4">
        <v>45351</v>
      </c>
      <c r="BI1880" s="4">
        <v>47542</v>
      </c>
      <c r="BJ1880" s="4"/>
      <c r="BK1880" s="4"/>
      <c r="BL1880" s="4"/>
      <c r="BM1880" s="1"/>
      <c r="BN1880" s="1"/>
    </row>
    <row r="1881" spans="1:67">
      <c r="A1881">
        <f t="shared" si="29"/>
        <v>1880</v>
      </c>
      <c r="B1881" s="1" t="s">
        <v>66</v>
      </c>
      <c r="C1881" s="1" t="s">
        <v>20564</v>
      </c>
      <c r="D1881" s="52" t="s">
        <v>20565</v>
      </c>
      <c r="E1881" s="52" t="s">
        <v>20566</v>
      </c>
      <c r="F1881" s="1" t="s">
        <v>70</v>
      </c>
      <c r="G1881" s="1" t="s">
        <v>20567</v>
      </c>
      <c r="H1881" s="1" t="s">
        <v>20568</v>
      </c>
      <c r="I1881" s="1">
        <v>10800</v>
      </c>
      <c r="J1881" s="1">
        <v>10</v>
      </c>
      <c r="K1881" s="1"/>
      <c r="L1881" s="1"/>
      <c r="M1881" s="1"/>
      <c r="N1881" s="36">
        <v>20168</v>
      </c>
      <c r="O1881" s="1" t="s">
        <v>20570</v>
      </c>
      <c r="P1881" s="1" t="s">
        <v>599</v>
      </c>
      <c r="Q1881" s="1" t="s">
        <v>2865</v>
      </c>
      <c r="R1881" s="1"/>
      <c r="S1881" s="1" t="s">
        <v>1836</v>
      </c>
      <c r="T1881" s="1"/>
      <c r="U1881" s="1"/>
      <c r="V1881" s="1"/>
      <c r="W1881" s="1" t="s">
        <v>20569</v>
      </c>
      <c r="X1881" s="1"/>
      <c r="Y1881" s="1"/>
      <c r="Z1881" s="1" t="s">
        <v>20569</v>
      </c>
      <c r="AA1881" s="1"/>
      <c r="AB1881" s="1"/>
      <c r="AC1881" s="1"/>
      <c r="AD1881" s="1"/>
      <c r="AE1881" s="1" t="s">
        <v>20569</v>
      </c>
      <c r="AF1881" s="1"/>
      <c r="AG1881" s="1"/>
      <c r="AH1881" s="1"/>
      <c r="AI1881" s="1">
        <v>9.8000000000000007</v>
      </c>
      <c r="AJ1881" s="1"/>
      <c r="AK1881" s="1"/>
      <c r="AL1881" s="1"/>
      <c r="AM1881" s="1" t="s">
        <v>20571</v>
      </c>
      <c r="AN1881" s="1"/>
      <c r="AO1881" s="1"/>
      <c r="AP1881" s="1"/>
      <c r="AQ1881" s="1">
        <v>5</v>
      </c>
      <c r="AR1881" s="1" t="s">
        <v>20572</v>
      </c>
      <c r="AS1881" s="1">
        <v>2019</v>
      </c>
      <c r="AT1881" s="1" t="s">
        <v>20573</v>
      </c>
      <c r="AU1881" s="1"/>
      <c r="AV1881" s="1"/>
      <c r="AW1881" s="1"/>
      <c r="AX1881" s="1" t="s">
        <v>336</v>
      </c>
      <c r="AY1881" s="2" t="s">
        <v>754</v>
      </c>
      <c r="AZ1881" s="2" t="s">
        <v>85</v>
      </c>
      <c r="BA1881" s="2" t="s">
        <v>296</v>
      </c>
      <c r="BB1881" s="1"/>
      <c r="BC1881" s="1" t="s">
        <v>20574</v>
      </c>
      <c r="BD1881" s="3">
        <v>48.31</v>
      </c>
      <c r="BE1881" s="4" t="s">
        <v>88</v>
      </c>
      <c r="BF1881" s="4">
        <v>43738</v>
      </c>
      <c r="BG1881" s="4">
        <v>43739</v>
      </c>
      <c r="BH1881" s="4">
        <v>47026</v>
      </c>
      <c r="BI1881" s="4">
        <v>47026</v>
      </c>
      <c r="BJ1881" s="4"/>
      <c r="BK1881" s="4"/>
      <c r="BL1881" s="4"/>
      <c r="BM1881" s="1"/>
      <c r="BN1881" s="1"/>
    </row>
    <row r="1882" spans="1:67">
      <c r="A1882">
        <f t="shared" si="29"/>
        <v>1881</v>
      </c>
      <c r="B1882" s="1" t="s">
        <v>66</v>
      </c>
      <c r="C1882" s="1" t="s">
        <v>20581</v>
      </c>
      <c r="D1882" s="52" t="s">
        <v>20582</v>
      </c>
      <c r="E1882" s="52" t="s">
        <v>20583</v>
      </c>
      <c r="F1882" s="1" t="s">
        <v>70</v>
      </c>
      <c r="G1882" s="1" t="s">
        <v>9718</v>
      </c>
      <c r="H1882" s="1" t="s">
        <v>20584</v>
      </c>
      <c r="I1882" s="1">
        <v>49300</v>
      </c>
      <c r="J1882" s="1">
        <v>49</v>
      </c>
      <c r="K1882" s="1"/>
      <c r="L1882" s="1"/>
      <c r="M1882" s="1">
        <v>3</v>
      </c>
      <c r="N1882" s="36">
        <v>18995</v>
      </c>
      <c r="O1882" s="1" t="s">
        <v>20586</v>
      </c>
      <c r="P1882" s="1" t="s">
        <v>599</v>
      </c>
      <c r="Q1882" s="1" t="s">
        <v>20587</v>
      </c>
      <c r="R1882" s="1"/>
      <c r="S1882" s="1" t="s">
        <v>1836</v>
      </c>
      <c r="T1882" s="1"/>
      <c r="U1882" s="1"/>
      <c r="V1882" s="1"/>
      <c r="W1882" s="1" t="s">
        <v>20585</v>
      </c>
      <c r="X1882" s="1"/>
      <c r="Y1882" s="1"/>
      <c r="Z1882" s="1" t="s">
        <v>20585</v>
      </c>
      <c r="AA1882" s="1"/>
      <c r="AB1882" s="1"/>
      <c r="AC1882" s="1"/>
      <c r="AD1882" s="1"/>
      <c r="AE1882" s="1" t="s">
        <v>20585</v>
      </c>
      <c r="AF1882" s="1"/>
      <c r="AG1882" s="1"/>
      <c r="AH1882" s="1"/>
      <c r="AI1882" s="1">
        <v>10.4</v>
      </c>
      <c r="AJ1882" s="1"/>
      <c r="AK1882" s="1"/>
      <c r="AL1882" s="1"/>
      <c r="AM1882" s="1" t="s">
        <v>20571</v>
      </c>
      <c r="AN1882" s="1"/>
      <c r="AO1882" s="1"/>
      <c r="AP1882" s="1"/>
      <c r="AQ1882" s="1">
        <v>5</v>
      </c>
      <c r="AR1882" s="1" t="s">
        <v>20588</v>
      </c>
      <c r="AS1882" s="1">
        <v>2019</v>
      </c>
      <c r="AT1882" s="1" t="s">
        <v>20573</v>
      </c>
      <c r="AU1882" s="1"/>
      <c r="AV1882" s="1"/>
      <c r="AW1882" s="1" t="s">
        <v>20589</v>
      </c>
      <c r="AX1882" s="1" t="s">
        <v>336</v>
      </c>
      <c r="AY1882" s="2" t="s">
        <v>754</v>
      </c>
      <c r="AZ1882" s="2" t="s">
        <v>85</v>
      </c>
      <c r="BA1882" s="2" t="s">
        <v>296</v>
      </c>
      <c r="BB1882" s="1"/>
      <c r="BC1882" s="1" t="s">
        <v>20574</v>
      </c>
      <c r="BD1882" s="3">
        <v>50.29</v>
      </c>
      <c r="BE1882" s="4" t="s">
        <v>88</v>
      </c>
      <c r="BF1882" s="4">
        <v>43738</v>
      </c>
      <c r="BG1882" s="4">
        <v>43740</v>
      </c>
      <c r="BH1882" s="4">
        <v>47027</v>
      </c>
      <c r="BI1882" s="4">
        <v>47027</v>
      </c>
      <c r="BJ1882" s="4"/>
      <c r="BK1882" s="4"/>
      <c r="BL1882" s="4"/>
      <c r="BM1882" s="1"/>
      <c r="BN1882" s="1"/>
    </row>
    <row r="1883" spans="1:67">
      <c r="A1883">
        <f t="shared" si="29"/>
        <v>1882</v>
      </c>
      <c r="B1883" s="1"/>
      <c r="C1883" s="1" t="s">
        <v>20805</v>
      </c>
      <c r="D1883" s="52" t="s">
        <v>20806</v>
      </c>
      <c r="E1883" s="52" t="s">
        <v>20807</v>
      </c>
      <c r="F1883" s="1" t="s">
        <v>70</v>
      </c>
      <c r="G1883" s="1" t="s">
        <v>20808</v>
      </c>
      <c r="H1883" s="1" t="s">
        <v>20809</v>
      </c>
      <c r="I1883" s="1">
        <v>37390</v>
      </c>
      <c r="J1883" s="1">
        <v>37</v>
      </c>
      <c r="K1883" s="1"/>
      <c r="L1883" s="1"/>
      <c r="M1883" s="1">
        <v>3</v>
      </c>
      <c r="N1883" s="36">
        <v>9013</v>
      </c>
      <c r="O1883" s="1" t="s">
        <v>15795</v>
      </c>
      <c r="P1883" s="1" t="s">
        <v>20811</v>
      </c>
      <c r="Q1883" s="1"/>
      <c r="R1883" s="1"/>
      <c r="S1883" s="1" t="s">
        <v>20812</v>
      </c>
      <c r="T1883" s="1"/>
      <c r="U1883" s="1"/>
      <c r="V1883" s="1"/>
      <c r="W1883" s="1" t="s">
        <v>20810</v>
      </c>
      <c r="X1883" s="1"/>
      <c r="Y1883" s="1"/>
      <c r="Z1883" s="1" t="s">
        <v>20810</v>
      </c>
      <c r="AA1883" s="1"/>
      <c r="AB1883" s="1"/>
      <c r="AC1883" s="1"/>
      <c r="AD1883" s="1"/>
      <c r="AE1883" s="1"/>
      <c r="AF1883" s="1" t="s">
        <v>20813</v>
      </c>
      <c r="AG1883" s="1" t="s">
        <v>8502</v>
      </c>
      <c r="AH1883" s="1"/>
      <c r="AI1883" s="1" t="s">
        <v>20814</v>
      </c>
      <c r="AJ1883" s="1">
        <v>15</v>
      </c>
      <c r="AK1883" s="1"/>
      <c r="AL1883" s="1"/>
      <c r="AM1883" s="1" t="s">
        <v>20815</v>
      </c>
      <c r="AN1883" s="1"/>
      <c r="AO1883" s="1"/>
      <c r="AP1883" s="1">
        <v>29.6</v>
      </c>
      <c r="AQ1883" s="1" t="s">
        <v>20816</v>
      </c>
      <c r="AR1883" s="1" t="s">
        <v>20817</v>
      </c>
      <c r="AS1883" s="1">
        <v>2009</v>
      </c>
      <c r="AT1883" s="1"/>
      <c r="AU1883" s="1"/>
      <c r="AV1883" s="1" t="s">
        <v>20818</v>
      </c>
      <c r="AW1883" s="1" t="s">
        <v>20819</v>
      </c>
      <c r="AX1883" s="1"/>
      <c r="AY1883" s="2" t="s">
        <v>754</v>
      </c>
      <c r="AZ1883" s="2" t="s">
        <v>85</v>
      </c>
      <c r="BA1883" s="2" t="s">
        <v>296</v>
      </c>
      <c r="BB1883" s="1"/>
      <c r="BC1883" s="1" t="s">
        <v>10795</v>
      </c>
      <c r="BD1883" s="3">
        <v>91</v>
      </c>
      <c r="BE1883" s="4" t="s">
        <v>211</v>
      </c>
      <c r="BF1883" s="4">
        <v>43854</v>
      </c>
      <c r="BG1883" s="4">
        <v>43854</v>
      </c>
      <c r="BH1883" s="4">
        <v>47234</v>
      </c>
      <c r="BI1883" s="4">
        <v>47234</v>
      </c>
      <c r="BJ1883" s="4"/>
      <c r="BK1883" s="4"/>
      <c r="BL1883" s="4"/>
      <c r="BM1883" s="1"/>
      <c r="BN1883" s="1"/>
    </row>
    <row r="1884" spans="1:67">
      <c r="A1884">
        <f t="shared" si="29"/>
        <v>1883</v>
      </c>
      <c r="B1884" s="1"/>
      <c r="C1884" s="1" t="s">
        <v>23232</v>
      </c>
      <c r="D1884" s="52" t="s">
        <v>23233</v>
      </c>
      <c r="E1884" s="52" t="s">
        <v>23234</v>
      </c>
      <c r="F1884" s="1" t="s">
        <v>70</v>
      </c>
      <c r="G1884" s="1" t="s">
        <v>4544</v>
      </c>
      <c r="H1884" s="1" t="s">
        <v>23235</v>
      </c>
      <c r="I1884" s="1">
        <v>10510</v>
      </c>
      <c r="J1884" s="1">
        <v>10</v>
      </c>
      <c r="K1884" s="1"/>
      <c r="L1884" s="1"/>
      <c r="M1884" s="1"/>
      <c r="N1884" s="36">
        <v>37800</v>
      </c>
      <c r="O1884" s="1"/>
      <c r="P1884" s="1"/>
      <c r="Q1884" s="1"/>
      <c r="R1884" s="1"/>
      <c r="S1884" s="1"/>
      <c r="T1884" s="1"/>
      <c r="U1884" s="1"/>
      <c r="V1884" s="1"/>
      <c r="W1884" s="1" t="s">
        <v>2241</v>
      </c>
      <c r="X1884" s="1"/>
      <c r="Y1884" s="1"/>
      <c r="Z1884" s="1" t="s">
        <v>2241</v>
      </c>
      <c r="AA1884" s="1"/>
      <c r="AB1884" s="1"/>
      <c r="AC1884" s="1"/>
      <c r="AD1884" s="1"/>
      <c r="AE1884" s="1" t="s">
        <v>2241</v>
      </c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>
        <v>2018</v>
      </c>
      <c r="AT1884" s="1" t="s">
        <v>1703</v>
      </c>
      <c r="AU1884" s="1"/>
      <c r="AV1884" s="1"/>
      <c r="AW1884" s="1"/>
      <c r="AX1884" s="1"/>
      <c r="AY1884" s="2" t="s">
        <v>754</v>
      </c>
      <c r="AZ1884" s="2" t="s">
        <v>85</v>
      </c>
      <c r="BA1884" s="2" t="s">
        <v>296</v>
      </c>
      <c r="BB1884" s="1"/>
      <c r="BC1884" s="1" t="s">
        <v>23236</v>
      </c>
      <c r="BD1884" s="3">
        <v>40</v>
      </c>
      <c r="BE1884" s="4" t="s">
        <v>354</v>
      </c>
      <c r="BF1884" s="4">
        <v>42916</v>
      </c>
      <c r="BG1884" s="4">
        <v>42916</v>
      </c>
      <c r="BH1884" s="4">
        <v>46567</v>
      </c>
      <c r="BI1884" s="4">
        <v>46567</v>
      </c>
      <c r="BJ1884" s="4"/>
      <c r="BK1884" s="4"/>
      <c r="BL1884" s="4"/>
      <c r="BM1884" s="1"/>
      <c r="BN1884" s="1"/>
    </row>
    <row r="1885" spans="1:67">
      <c r="A1885">
        <f t="shared" si="29"/>
        <v>1884</v>
      </c>
      <c r="B1885" s="1"/>
      <c r="C1885" s="1" t="s">
        <v>15464</v>
      </c>
      <c r="D1885" s="52" t="s">
        <v>15465</v>
      </c>
      <c r="E1885" s="52" t="s">
        <v>15466</v>
      </c>
      <c r="F1885" s="1" t="s">
        <v>70</v>
      </c>
      <c r="G1885" s="1" t="s">
        <v>15467</v>
      </c>
      <c r="H1885" s="1" t="s">
        <v>15468</v>
      </c>
      <c r="I1885" s="1">
        <v>1240</v>
      </c>
      <c r="J1885" s="1">
        <v>1</v>
      </c>
      <c r="K1885" s="1"/>
      <c r="L1885" s="1"/>
      <c r="M1885" s="1"/>
      <c r="N1885" s="36">
        <v>26295</v>
      </c>
      <c r="O1885" s="1" t="s">
        <v>15470</v>
      </c>
      <c r="P1885" s="1" t="s">
        <v>15471</v>
      </c>
      <c r="Q1885" s="1"/>
      <c r="R1885" s="1"/>
      <c r="S1885" s="1"/>
      <c r="T1885" s="1"/>
      <c r="U1885" s="1"/>
      <c r="V1885" s="1"/>
      <c r="W1885" s="1"/>
      <c r="X1885" s="1"/>
      <c r="Y1885" s="1" t="s">
        <v>15469</v>
      </c>
      <c r="Z1885" s="1" t="s">
        <v>15469</v>
      </c>
      <c r="AA1885" s="1"/>
      <c r="AB1885" s="1"/>
      <c r="AC1885" s="1"/>
      <c r="AD1885" s="1"/>
      <c r="AE1885" s="1" t="s">
        <v>15469</v>
      </c>
      <c r="AF1885" s="1"/>
      <c r="AG1885" s="1"/>
      <c r="AH1885" s="1"/>
      <c r="AI1885" s="1"/>
      <c r="AJ1885" s="1">
        <v>53</v>
      </c>
      <c r="AK1885" s="1"/>
      <c r="AL1885" s="1"/>
      <c r="AM1885" s="1"/>
      <c r="AN1885" s="1"/>
      <c r="AO1885" s="1"/>
      <c r="AP1885" s="1"/>
      <c r="AQ1885" s="1" t="s">
        <v>812</v>
      </c>
      <c r="AR1885" s="1"/>
      <c r="AS1885" s="1">
        <v>1987</v>
      </c>
      <c r="AT1885" s="1"/>
      <c r="AU1885" s="1"/>
      <c r="AV1885" s="1"/>
      <c r="AW1885" s="1" t="s">
        <v>15472</v>
      </c>
      <c r="AX1885" s="1"/>
      <c r="AY1885" s="2" t="s">
        <v>15473</v>
      </c>
      <c r="AZ1885" s="2" t="s">
        <v>295</v>
      </c>
      <c r="BA1885" s="2" t="s">
        <v>296</v>
      </c>
      <c r="BB1885" s="1"/>
      <c r="BC1885" s="1" t="s">
        <v>15474</v>
      </c>
      <c r="BD1885" s="3" t="s">
        <v>103</v>
      </c>
      <c r="BE1885" s="4" t="s">
        <v>104</v>
      </c>
      <c r="BF1885" s="4">
        <v>43190</v>
      </c>
      <c r="BG1885" s="4">
        <v>43190</v>
      </c>
      <c r="BH1885" s="4" t="s">
        <v>103</v>
      </c>
      <c r="BI1885" s="4" t="s">
        <v>103</v>
      </c>
      <c r="BJ1885" s="4"/>
      <c r="BK1885" s="4"/>
      <c r="BL1885" s="4"/>
      <c r="BM1885" s="1"/>
      <c r="BN1885" s="1"/>
    </row>
    <row r="1886" spans="1:67">
      <c r="A1886">
        <f t="shared" si="29"/>
        <v>1885</v>
      </c>
      <c r="B1886" s="1"/>
      <c r="C1886" s="1"/>
      <c r="D1886" s="52" t="s">
        <v>24243</v>
      </c>
      <c r="E1886" s="52" t="s">
        <v>24244</v>
      </c>
      <c r="F1886" s="1" t="s">
        <v>70</v>
      </c>
      <c r="G1886" s="1" t="s">
        <v>24245</v>
      </c>
      <c r="H1886" s="1" t="s">
        <v>24246</v>
      </c>
      <c r="I1886" s="1">
        <v>68490</v>
      </c>
      <c r="J1886" s="1">
        <v>68</v>
      </c>
      <c r="K1886" s="1"/>
      <c r="L1886" s="1"/>
      <c r="M1886" s="1"/>
      <c r="N1886" s="36">
        <v>5400</v>
      </c>
      <c r="O1886" s="1"/>
      <c r="P1886" s="1"/>
      <c r="Q1886" s="1"/>
      <c r="R1886" s="1"/>
      <c r="S1886" s="1"/>
      <c r="T1886" s="1"/>
      <c r="U1886" s="1"/>
      <c r="V1886" s="1"/>
      <c r="W1886" s="1"/>
      <c r="X1886" s="1" t="s">
        <v>3329</v>
      </c>
      <c r="Y1886" s="1"/>
      <c r="Z1886" s="1" t="s">
        <v>3329</v>
      </c>
      <c r="AA1886" s="1"/>
      <c r="AB1886" s="1"/>
      <c r="AC1886" s="1"/>
      <c r="AD1886" s="1"/>
      <c r="AE1886" s="1" t="s">
        <v>3329</v>
      </c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2" t="s">
        <v>24247</v>
      </c>
      <c r="AZ1886" s="2" t="s">
        <v>295</v>
      </c>
      <c r="BA1886" s="2" t="s">
        <v>613</v>
      </c>
      <c r="BB1886" s="1"/>
      <c r="BC1886" s="1" t="s">
        <v>24247</v>
      </c>
      <c r="BD1886" s="3" t="s">
        <v>103</v>
      </c>
      <c r="BE1886" s="4" t="s">
        <v>103</v>
      </c>
      <c r="BF1886" s="4" t="s">
        <v>103</v>
      </c>
      <c r="BG1886" s="4" t="s">
        <v>103</v>
      </c>
      <c r="BH1886" s="4" t="s">
        <v>103</v>
      </c>
      <c r="BI1886" s="4" t="s">
        <v>103</v>
      </c>
      <c r="BJ1886" s="4"/>
      <c r="BK1886" s="4"/>
      <c r="BL1886" s="4"/>
      <c r="BM1886" s="1"/>
      <c r="BN1886" s="1"/>
    </row>
    <row r="1887" spans="1:67">
      <c r="A1887">
        <f t="shared" si="29"/>
        <v>1886</v>
      </c>
      <c r="B1887" s="1"/>
      <c r="C1887" s="1"/>
      <c r="D1887" s="52" t="s">
        <v>8102</v>
      </c>
      <c r="E1887" s="52" t="s">
        <v>8103</v>
      </c>
      <c r="F1887" s="1" t="s">
        <v>70</v>
      </c>
      <c r="G1887" s="1" t="s">
        <v>7144</v>
      </c>
      <c r="H1887" s="1" t="s">
        <v>8084</v>
      </c>
      <c r="I1887" s="1">
        <v>92230</v>
      </c>
      <c r="J1887" s="1">
        <v>92</v>
      </c>
      <c r="K1887" s="1"/>
      <c r="L1887" s="1"/>
      <c r="M1887" s="1"/>
      <c r="N1887" s="36">
        <v>17800</v>
      </c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 t="s">
        <v>727</v>
      </c>
      <c r="Z1887" s="1" t="s">
        <v>727</v>
      </c>
      <c r="AA1887" s="1"/>
      <c r="AB1887" s="1"/>
      <c r="AC1887" s="1"/>
      <c r="AD1887" s="1"/>
      <c r="AE1887" s="1" t="s">
        <v>727</v>
      </c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2" t="s">
        <v>8104</v>
      </c>
      <c r="AZ1887" s="2" t="s">
        <v>295</v>
      </c>
      <c r="BA1887" s="2" t="s">
        <v>296</v>
      </c>
      <c r="BB1887" s="1"/>
      <c r="BC1887" s="1" t="s">
        <v>8104</v>
      </c>
      <c r="BD1887" s="3" t="s">
        <v>103</v>
      </c>
      <c r="BE1887" s="4" t="s">
        <v>103</v>
      </c>
      <c r="BF1887" s="4" t="s">
        <v>103</v>
      </c>
      <c r="BG1887" s="4" t="s">
        <v>103</v>
      </c>
      <c r="BH1887" s="4" t="s">
        <v>103</v>
      </c>
      <c r="BI1887" s="4" t="s">
        <v>103</v>
      </c>
      <c r="BJ1887" s="4" t="s">
        <v>89</v>
      </c>
      <c r="BK1887" s="4" t="s">
        <v>89</v>
      </c>
      <c r="BL1887" s="4" t="s">
        <v>89</v>
      </c>
      <c r="BM1887" s="1" t="s">
        <v>89</v>
      </c>
      <c r="BN1887" s="1"/>
    </row>
    <row r="1888" spans="1:67">
      <c r="A1888">
        <f t="shared" si="29"/>
        <v>1887</v>
      </c>
      <c r="B1888" s="1"/>
      <c r="C1888" s="1"/>
      <c r="D1888" s="52" t="s">
        <v>992</v>
      </c>
      <c r="E1888" s="52" t="s">
        <v>993</v>
      </c>
      <c r="F1888" s="1" t="s">
        <v>70</v>
      </c>
      <c r="G1888" s="1" t="s">
        <v>994</v>
      </c>
      <c r="H1888" s="1" t="s">
        <v>995</v>
      </c>
      <c r="I1888" s="1">
        <v>76700</v>
      </c>
      <c r="J1888" s="1">
        <v>76</v>
      </c>
      <c r="K1888" s="1"/>
      <c r="L1888" s="1"/>
      <c r="M1888" s="1"/>
      <c r="N1888" s="36">
        <v>10000</v>
      </c>
      <c r="O1888" s="1"/>
      <c r="P1888" s="1"/>
      <c r="Q1888" s="1"/>
      <c r="R1888" s="1"/>
      <c r="S1888" s="1"/>
      <c r="T1888" s="1"/>
      <c r="U1888" s="1"/>
      <c r="V1888" s="1"/>
      <c r="W1888" s="1"/>
      <c r="X1888" s="1" t="s">
        <v>468</v>
      </c>
      <c r="Y1888" s="1"/>
      <c r="Z1888" s="1" t="s">
        <v>468</v>
      </c>
      <c r="AA1888" s="1"/>
      <c r="AB1888" s="1"/>
      <c r="AC1888" s="1"/>
      <c r="AD1888" s="1"/>
      <c r="AE1888" s="1" t="s">
        <v>468</v>
      </c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2" t="s">
        <v>996</v>
      </c>
      <c r="AZ1888" s="2" t="s">
        <v>997</v>
      </c>
      <c r="BA1888" s="2" t="s">
        <v>296</v>
      </c>
      <c r="BB1888" s="1"/>
      <c r="BC1888" s="1" t="s">
        <v>998</v>
      </c>
      <c r="BD1888" s="3" t="s">
        <v>103</v>
      </c>
      <c r="BE1888" s="1" t="s">
        <v>103</v>
      </c>
      <c r="BF1888" s="1" t="s">
        <v>103</v>
      </c>
      <c r="BG1888" s="1" t="s">
        <v>103</v>
      </c>
      <c r="BH1888" s="1" t="s">
        <v>103</v>
      </c>
      <c r="BI1888" s="1" t="s">
        <v>103</v>
      </c>
      <c r="BJ1888" s="1" t="s">
        <v>89</v>
      </c>
      <c r="BK1888" s="1" t="s">
        <v>89</v>
      </c>
      <c r="BL1888" s="1" t="s">
        <v>89</v>
      </c>
      <c r="BM1888" s="1" t="s">
        <v>89</v>
      </c>
      <c r="BN1888" s="1"/>
    </row>
    <row r="1889" spans="1:68">
      <c r="A1889">
        <f t="shared" si="29"/>
        <v>1888</v>
      </c>
      <c r="B1889" s="1"/>
      <c r="C1889" s="1"/>
      <c r="D1889" s="52" t="s">
        <v>999</v>
      </c>
      <c r="E1889" s="52" t="s">
        <v>1000</v>
      </c>
      <c r="F1889" s="1" t="s">
        <v>70</v>
      </c>
      <c r="G1889" s="1" t="s">
        <v>994</v>
      </c>
      <c r="H1889" s="1" t="s">
        <v>995</v>
      </c>
      <c r="I1889" s="1">
        <v>76700</v>
      </c>
      <c r="J1889" s="1">
        <v>76</v>
      </c>
      <c r="K1889" s="1"/>
      <c r="L1889" s="1"/>
      <c r="M1889" s="1"/>
      <c r="N1889" s="36">
        <v>7300</v>
      </c>
      <c r="O1889" s="1"/>
      <c r="P1889" s="1"/>
      <c r="Q1889" s="1"/>
      <c r="R1889" s="1"/>
      <c r="S1889" s="1"/>
      <c r="T1889" s="1"/>
      <c r="U1889" s="1"/>
      <c r="V1889" s="1"/>
      <c r="W1889" s="1"/>
      <c r="X1889" s="1" t="s">
        <v>1001</v>
      </c>
      <c r="Y1889" s="1"/>
      <c r="Z1889" s="1" t="s">
        <v>1001</v>
      </c>
      <c r="AA1889" s="1"/>
      <c r="AB1889" s="1"/>
      <c r="AC1889" s="1"/>
      <c r="AD1889" s="1"/>
      <c r="AE1889" s="1" t="s">
        <v>1001</v>
      </c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2" t="s">
        <v>996</v>
      </c>
      <c r="AZ1889" s="2" t="s">
        <v>997</v>
      </c>
      <c r="BA1889" s="2" t="s">
        <v>296</v>
      </c>
      <c r="BB1889" s="1"/>
      <c r="BC1889" s="1" t="s">
        <v>793</v>
      </c>
      <c r="BD1889" s="3" t="s">
        <v>103</v>
      </c>
      <c r="BE1889" s="1" t="s">
        <v>103</v>
      </c>
      <c r="BF1889" s="1" t="s">
        <v>103</v>
      </c>
      <c r="BG1889" s="1" t="s">
        <v>103</v>
      </c>
      <c r="BH1889" s="1" t="s">
        <v>103</v>
      </c>
      <c r="BI1889" s="1" t="s">
        <v>103</v>
      </c>
      <c r="BJ1889" s="1" t="s">
        <v>89</v>
      </c>
      <c r="BK1889" s="1" t="s">
        <v>89</v>
      </c>
      <c r="BL1889" s="1" t="s">
        <v>89</v>
      </c>
      <c r="BM1889" s="1" t="s">
        <v>89</v>
      </c>
      <c r="BN1889" s="1"/>
    </row>
    <row r="1890" spans="1:68">
      <c r="A1890">
        <f t="shared" si="29"/>
        <v>1889</v>
      </c>
      <c r="B1890" s="1"/>
      <c r="C1890" s="1"/>
      <c r="D1890" s="52" t="s">
        <v>1002</v>
      </c>
      <c r="E1890" s="52" t="s">
        <v>1003</v>
      </c>
      <c r="F1890" s="1" t="s">
        <v>70</v>
      </c>
      <c r="G1890" s="1" t="s">
        <v>994</v>
      </c>
      <c r="H1890" s="1" t="s">
        <v>995</v>
      </c>
      <c r="I1890" s="1">
        <v>76700</v>
      </c>
      <c r="J1890" s="1">
        <v>76</v>
      </c>
      <c r="K1890" s="1"/>
      <c r="L1890" s="1"/>
      <c r="M1890" s="1"/>
      <c r="N1890" s="36">
        <v>12000</v>
      </c>
      <c r="O1890" s="1"/>
      <c r="P1890" s="1"/>
      <c r="Q1890" s="1"/>
      <c r="R1890" s="1"/>
      <c r="S1890" s="1"/>
      <c r="T1890" s="1"/>
      <c r="U1890" s="1"/>
      <c r="V1890" s="1"/>
      <c r="W1890" s="1"/>
      <c r="X1890" s="1" t="s">
        <v>976</v>
      </c>
      <c r="Y1890" s="1"/>
      <c r="Z1890" s="1" t="s">
        <v>976</v>
      </c>
      <c r="AA1890" s="1"/>
      <c r="AB1890" s="1"/>
      <c r="AC1890" s="1"/>
      <c r="AD1890" s="1"/>
      <c r="AE1890" s="1" t="s">
        <v>976</v>
      </c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2" t="s">
        <v>996</v>
      </c>
      <c r="AZ1890" s="2" t="s">
        <v>997</v>
      </c>
      <c r="BA1890" s="2" t="s">
        <v>296</v>
      </c>
      <c r="BB1890" s="1"/>
      <c r="BC1890" s="1" t="s">
        <v>1004</v>
      </c>
      <c r="BD1890" s="3" t="s">
        <v>103</v>
      </c>
      <c r="BE1890" s="1" t="s">
        <v>103</v>
      </c>
      <c r="BF1890" s="1" t="s">
        <v>103</v>
      </c>
      <c r="BG1890" s="1" t="s">
        <v>103</v>
      </c>
      <c r="BH1890" s="1" t="s">
        <v>103</v>
      </c>
      <c r="BI1890" s="1" t="s">
        <v>103</v>
      </c>
      <c r="BJ1890" s="1" t="s">
        <v>89</v>
      </c>
      <c r="BK1890" s="1" t="s">
        <v>89</v>
      </c>
      <c r="BL1890" s="1" t="s">
        <v>89</v>
      </c>
      <c r="BM1890" s="1" t="s">
        <v>89</v>
      </c>
      <c r="BN1890" s="6"/>
      <c r="BP1890" s="1" t="s">
        <v>232</v>
      </c>
    </row>
    <row r="1891" spans="1:68">
      <c r="A1891">
        <f t="shared" si="29"/>
        <v>1890</v>
      </c>
      <c r="B1891" s="1"/>
      <c r="C1891" s="1"/>
      <c r="D1891" s="52" t="s">
        <v>16111</v>
      </c>
      <c r="E1891" s="52" t="s">
        <v>16112</v>
      </c>
      <c r="F1891" s="1" t="s">
        <v>70</v>
      </c>
      <c r="G1891" s="1" t="s">
        <v>16113</v>
      </c>
      <c r="H1891" s="1" t="s">
        <v>16114</v>
      </c>
      <c r="I1891" s="1">
        <v>76700</v>
      </c>
      <c r="J1891" s="1">
        <v>76</v>
      </c>
      <c r="K1891" s="1"/>
      <c r="L1891" s="1"/>
      <c r="M1891" s="1"/>
      <c r="N1891" s="36">
        <v>27300</v>
      </c>
      <c r="O1891" s="1"/>
      <c r="P1891" s="1"/>
      <c r="Q1891" s="1"/>
      <c r="R1891" s="1"/>
      <c r="S1891" s="1"/>
      <c r="T1891" s="1"/>
      <c r="U1891" s="1"/>
      <c r="V1891" s="1"/>
      <c r="W1891" s="1"/>
      <c r="X1891" s="1" t="s">
        <v>7419</v>
      </c>
      <c r="Y1891" s="1"/>
      <c r="Z1891" s="1" t="s">
        <v>7419</v>
      </c>
      <c r="AA1891" s="1"/>
      <c r="AB1891" s="1"/>
      <c r="AC1891" s="1"/>
      <c r="AD1891" s="1"/>
      <c r="AE1891" s="1" t="s">
        <v>7419</v>
      </c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2" t="s">
        <v>996</v>
      </c>
      <c r="AZ1891" s="2" t="s">
        <v>997</v>
      </c>
      <c r="BA1891" s="2" t="s">
        <v>296</v>
      </c>
      <c r="BB1891" s="1"/>
      <c r="BC1891" s="1" t="s">
        <v>5660</v>
      </c>
      <c r="BD1891" s="3" t="s">
        <v>103</v>
      </c>
      <c r="BE1891" s="4" t="s">
        <v>103</v>
      </c>
      <c r="BF1891" s="4" t="s">
        <v>103</v>
      </c>
      <c r="BG1891" s="4" t="s">
        <v>103</v>
      </c>
      <c r="BH1891" s="4" t="s">
        <v>103</v>
      </c>
      <c r="BI1891" s="4" t="s">
        <v>103</v>
      </c>
      <c r="BJ1891" s="4"/>
      <c r="BK1891" s="4"/>
      <c r="BL1891" s="4"/>
      <c r="BM1891" s="1"/>
      <c r="BN1891" s="1"/>
    </row>
    <row r="1892" spans="1:68">
      <c r="A1892">
        <f t="shared" si="29"/>
        <v>1891</v>
      </c>
      <c r="B1892" s="1"/>
      <c r="C1892" s="1"/>
      <c r="D1892" s="52" t="s">
        <v>16115</v>
      </c>
      <c r="E1892" s="52" t="s">
        <v>16116</v>
      </c>
      <c r="F1892" s="1" t="s">
        <v>70</v>
      </c>
      <c r="G1892" s="1" t="s">
        <v>16113</v>
      </c>
      <c r="H1892" s="1" t="s">
        <v>16114</v>
      </c>
      <c r="I1892" s="1">
        <v>76700</v>
      </c>
      <c r="J1892" s="1">
        <v>76</v>
      </c>
      <c r="K1892" s="1"/>
      <c r="L1892" s="1"/>
      <c r="M1892" s="1"/>
      <c r="N1892" s="36">
        <v>21000</v>
      </c>
      <c r="O1892" s="1"/>
      <c r="P1892" s="1"/>
      <c r="Q1892" s="1"/>
      <c r="R1892" s="1"/>
      <c r="S1892" s="1"/>
      <c r="T1892" s="1"/>
      <c r="U1892" s="1"/>
      <c r="V1892" s="1"/>
      <c r="W1892" s="1"/>
      <c r="X1892" s="1" t="s">
        <v>2933</v>
      </c>
      <c r="Y1892" s="1"/>
      <c r="Z1892" s="1" t="s">
        <v>2933</v>
      </c>
      <c r="AA1892" s="1"/>
      <c r="AB1892" s="1"/>
      <c r="AC1892" s="1"/>
      <c r="AD1892" s="1"/>
      <c r="AE1892" s="1" t="s">
        <v>2933</v>
      </c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2" t="s">
        <v>996</v>
      </c>
      <c r="AZ1892" s="2" t="s">
        <v>997</v>
      </c>
      <c r="BA1892" s="2" t="s">
        <v>296</v>
      </c>
      <c r="BB1892" s="1"/>
      <c r="BC1892" s="1" t="s">
        <v>5660</v>
      </c>
      <c r="BD1892" s="3" t="s">
        <v>103</v>
      </c>
      <c r="BE1892" s="4" t="s">
        <v>103</v>
      </c>
      <c r="BF1892" s="4" t="s">
        <v>103</v>
      </c>
      <c r="BG1892" s="4" t="s">
        <v>103</v>
      </c>
      <c r="BH1892" s="4" t="s">
        <v>103</v>
      </c>
      <c r="BI1892" s="4" t="s">
        <v>103</v>
      </c>
      <c r="BJ1892" s="4"/>
      <c r="BK1892" s="4"/>
      <c r="BL1892" s="4"/>
      <c r="BM1892" s="1"/>
      <c r="BN1892" s="1"/>
    </row>
    <row r="1893" spans="1:68">
      <c r="A1893">
        <f t="shared" si="29"/>
        <v>1892</v>
      </c>
      <c r="B1893" s="1"/>
      <c r="C1893" s="1"/>
      <c r="D1893" s="52" t="s">
        <v>1270</v>
      </c>
      <c r="E1893" s="52" t="s">
        <v>1271</v>
      </c>
      <c r="F1893" s="1" t="s">
        <v>70</v>
      </c>
      <c r="G1893" s="1" t="s">
        <v>1272</v>
      </c>
      <c r="H1893" s="1" t="s">
        <v>1273</v>
      </c>
      <c r="I1893" s="1">
        <v>76120</v>
      </c>
      <c r="J1893" s="1">
        <v>76</v>
      </c>
      <c r="K1893" s="1"/>
      <c r="L1893" s="1"/>
      <c r="M1893" s="1"/>
      <c r="N1893" s="36">
        <v>35300</v>
      </c>
      <c r="O1893" s="1"/>
      <c r="P1893" s="1"/>
      <c r="Q1893" s="1"/>
      <c r="R1893" s="1"/>
      <c r="S1893" s="1"/>
      <c r="T1893" s="1"/>
      <c r="U1893" s="1"/>
      <c r="V1893" s="1"/>
      <c r="W1893" s="1" t="s">
        <v>1274</v>
      </c>
      <c r="X1893" s="1"/>
      <c r="Y1893" s="1"/>
      <c r="Z1893" s="1" t="s">
        <v>1274</v>
      </c>
      <c r="AA1893" s="1"/>
      <c r="AB1893" s="1"/>
      <c r="AC1893" s="1"/>
      <c r="AD1893" s="1"/>
      <c r="AE1893" s="1" t="s">
        <v>1274</v>
      </c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2" t="s">
        <v>1275</v>
      </c>
      <c r="AZ1893" s="2" t="s">
        <v>997</v>
      </c>
      <c r="BA1893" s="2" t="s">
        <v>296</v>
      </c>
      <c r="BB1893" s="1"/>
      <c r="BC1893" s="1" t="s">
        <v>1276</v>
      </c>
      <c r="BD1893" s="3" t="s">
        <v>103</v>
      </c>
      <c r="BE1893" s="1" t="s">
        <v>103</v>
      </c>
      <c r="BF1893" s="1" t="s">
        <v>103</v>
      </c>
      <c r="BG1893" s="1" t="s">
        <v>103</v>
      </c>
      <c r="BH1893" s="1" t="s">
        <v>103</v>
      </c>
      <c r="BI1893" s="1" t="s">
        <v>103</v>
      </c>
      <c r="BJ1893" s="1" t="s">
        <v>89</v>
      </c>
      <c r="BK1893" s="1" t="s">
        <v>89</v>
      </c>
      <c r="BL1893" s="1" t="s">
        <v>89</v>
      </c>
      <c r="BM1893" s="1" t="s">
        <v>89</v>
      </c>
      <c r="BN1893" s="1" t="s">
        <v>1277</v>
      </c>
    </row>
    <row r="1894" spans="1:68">
      <c r="A1894">
        <f t="shared" si="29"/>
        <v>1893</v>
      </c>
      <c r="B1894" s="1"/>
      <c r="C1894" s="1"/>
      <c r="D1894" s="52" t="s">
        <v>23117</v>
      </c>
      <c r="E1894" s="52" t="s">
        <v>23118</v>
      </c>
      <c r="F1894" s="1" t="s">
        <v>70</v>
      </c>
      <c r="G1894" s="1" t="s">
        <v>23119</v>
      </c>
      <c r="H1894" s="1" t="s">
        <v>23120</v>
      </c>
      <c r="I1894" s="1">
        <v>33310</v>
      </c>
      <c r="J1894" s="1">
        <v>33</v>
      </c>
      <c r="K1894" s="1"/>
      <c r="L1894" s="1"/>
      <c r="M1894" s="1"/>
      <c r="N1894" s="36">
        <v>10100</v>
      </c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 t="s">
        <v>7668</v>
      </c>
      <c r="Z1894" s="1" t="s">
        <v>7668</v>
      </c>
      <c r="AA1894" s="1"/>
      <c r="AB1894" s="1"/>
      <c r="AC1894" s="1"/>
      <c r="AD1894" s="1"/>
      <c r="AE1894" s="1" t="s">
        <v>7668</v>
      </c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2" t="s">
        <v>23121</v>
      </c>
      <c r="AZ1894" s="2" t="s">
        <v>997</v>
      </c>
      <c r="BA1894" s="2" t="s">
        <v>296</v>
      </c>
      <c r="BB1894" s="1"/>
      <c r="BC1894" s="1" t="s">
        <v>4756</v>
      </c>
      <c r="BD1894" s="3" t="s">
        <v>103</v>
      </c>
      <c r="BE1894" s="4" t="s">
        <v>103</v>
      </c>
      <c r="BF1894" s="4" t="s">
        <v>103</v>
      </c>
      <c r="BG1894" s="4" t="s">
        <v>103</v>
      </c>
      <c r="BH1894" s="4" t="s">
        <v>103</v>
      </c>
      <c r="BI1894" s="4" t="s">
        <v>103</v>
      </c>
      <c r="BJ1894" s="4"/>
      <c r="BK1894" s="4"/>
      <c r="BL1894" s="4"/>
      <c r="BM1894" s="1"/>
      <c r="BN1894" s="1"/>
    </row>
    <row r="1895" spans="1:68">
      <c r="A1895">
        <f t="shared" si="29"/>
        <v>1894</v>
      </c>
      <c r="B1895" s="1"/>
      <c r="C1895" s="1" t="s">
        <v>3099</v>
      </c>
      <c r="D1895" s="52" t="s">
        <v>3100</v>
      </c>
      <c r="E1895" s="52" t="s">
        <v>3101</v>
      </c>
      <c r="F1895" s="1" t="s">
        <v>70</v>
      </c>
      <c r="G1895" s="1" t="s">
        <v>3036</v>
      </c>
      <c r="H1895" s="1" t="s">
        <v>3056</v>
      </c>
      <c r="I1895" s="1">
        <v>91090</v>
      </c>
      <c r="J1895" s="1">
        <v>91</v>
      </c>
      <c r="K1895" s="1"/>
      <c r="L1895" s="1"/>
      <c r="M1895" s="1"/>
      <c r="N1895" s="36">
        <v>15522</v>
      </c>
      <c r="O1895" s="1"/>
      <c r="P1895" s="1"/>
      <c r="Q1895" s="1"/>
      <c r="R1895" s="1"/>
      <c r="S1895" s="1"/>
      <c r="T1895" s="1"/>
      <c r="U1895" s="1"/>
      <c r="V1895" s="1"/>
      <c r="W1895" s="1"/>
      <c r="X1895" s="1" t="s">
        <v>3102</v>
      </c>
      <c r="Y1895" s="1"/>
      <c r="Z1895" s="1" t="s">
        <v>3102</v>
      </c>
      <c r="AA1895" s="1"/>
      <c r="AB1895" s="1"/>
      <c r="AC1895" s="1"/>
      <c r="AD1895" s="1"/>
      <c r="AE1895" s="1" t="s">
        <v>3102</v>
      </c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>
        <v>1510</v>
      </c>
      <c r="AS1895" s="1">
        <v>1989</v>
      </c>
      <c r="AT1895" s="1"/>
      <c r="AU1895" s="1"/>
      <c r="AV1895" s="1"/>
      <c r="AW1895" s="1"/>
      <c r="AX1895" s="1"/>
      <c r="AY1895" s="2" t="s">
        <v>3103</v>
      </c>
      <c r="AZ1895" s="2" t="s">
        <v>295</v>
      </c>
      <c r="BA1895" s="2" t="s">
        <v>296</v>
      </c>
      <c r="BB1895" s="1"/>
      <c r="BC1895" s="1" t="s">
        <v>3103</v>
      </c>
      <c r="BD1895" s="3" t="s">
        <v>103</v>
      </c>
      <c r="BE1895" s="4" t="s">
        <v>2040</v>
      </c>
      <c r="BF1895" s="4">
        <v>42369</v>
      </c>
      <c r="BG1895" s="4" t="s">
        <v>103</v>
      </c>
      <c r="BH1895" s="4" t="s">
        <v>103</v>
      </c>
      <c r="BI1895" s="4" t="s">
        <v>103</v>
      </c>
      <c r="BJ1895" s="4" t="s">
        <v>89</v>
      </c>
      <c r="BK1895" s="4" t="s">
        <v>89</v>
      </c>
      <c r="BL1895" s="4" t="s">
        <v>89</v>
      </c>
      <c r="BM1895" s="1" t="s">
        <v>89</v>
      </c>
      <c r="BN1895" s="14"/>
      <c r="BP1895" s="4" t="s">
        <v>232</v>
      </c>
    </row>
    <row r="1896" spans="1:68">
      <c r="A1896">
        <f t="shared" si="29"/>
        <v>1895</v>
      </c>
      <c r="B1896" s="1"/>
      <c r="C1896" s="1"/>
      <c r="D1896" s="52" t="s">
        <v>5922</v>
      </c>
      <c r="E1896" s="52" t="s">
        <v>5923</v>
      </c>
      <c r="F1896" s="1" t="s">
        <v>70</v>
      </c>
      <c r="G1896" s="1" t="s">
        <v>5924</v>
      </c>
      <c r="H1896" s="1" t="s">
        <v>5925</v>
      </c>
      <c r="I1896" s="1">
        <v>26140</v>
      </c>
      <c r="J1896" s="1">
        <v>26</v>
      </c>
      <c r="K1896" s="1"/>
      <c r="L1896" s="1"/>
      <c r="M1896" s="1"/>
      <c r="N1896" s="36">
        <v>8200</v>
      </c>
      <c r="O1896" s="1"/>
      <c r="P1896" s="1"/>
      <c r="Q1896" s="1"/>
      <c r="R1896" s="1"/>
      <c r="S1896" s="1"/>
      <c r="T1896" s="1"/>
      <c r="U1896" s="1"/>
      <c r="V1896" s="1"/>
      <c r="W1896" s="1"/>
      <c r="X1896" s="1" t="s">
        <v>2479</v>
      </c>
      <c r="Y1896" s="1"/>
      <c r="Z1896" s="1" t="s">
        <v>2479</v>
      </c>
      <c r="AA1896" s="1"/>
      <c r="AB1896" s="1"/>
      <c r="AC1896" s="1"/>
      <c r="AD1896" s="1"/>
      <c r="AE1896" s="1"/>
      <c r="AF1896" s="1" t="s">
        <v>2479</v>
      </c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2" t="s">
        <v>3103</v>
      </c>
      <c r="AZ1896" s="2" t="s">
        <v>295</v>
      </c>
      <c r="BA1896" s="2" t="s">
        <v>296</v>
      </c>
      <c r="BB1896" s="1"/>
      <c r="BC1896" s="1" t="s">
        <v>3103</v>
      </c>
      <c r="BD1896" s="3" t="s">
        <v>103</v>
      </c>
      <c r="BE1896" s="4" t="s">
        <v>103</v>
      </c>
      <c r="BF1896" s="4" t="s">
        <v>103</v>
      </c>
      <c r="BG1896" s="4" t="s">
        <v>103</v>
      </c>
      <c r="BH1896" s="4" t="s">
        <v>103</v>
      </c>
      <c r="BI1896" s="4" t="s">
        <v>103</v>
      </c>
      <c r="BJ1896" s="4" t="s">
        <v>89</v>
      </c>
      <c r="BK1896" s="4" t="s">
        <v>89</v>
      </c>
      <c r="BL1896" s="4" t="s">
        <v>89</v>
      </c>
      <c r="BM1896" s="1" t="s">
        <v>89</v>
      </c>
      <c r="BN1896" s="14"/>
      <c r="BP1896" s="4" t="s">
        <v>232</v>
      </c>
    </row>
    <row r="1897" spans="1:68">
      <c r="A1897">
        <f t="shared" si="29"/>
        <v>1896</v>
      </c>
      <c r="B1897" s="1"/>
      <c r="C1897" s="1"/>
      <c r="D1897" s="52" t="s">
        <v>6337</v>
      </c>
      <c r="E1897" s="52" t="s">
        <v>6338</v>
      </c>
      <c r="F1897" s="1" t="s">
        <v>70</v>
      </c>
      <c r="G1897" s="1" t="s">
        <v>6260</v>
      </c>
      <c r="H1897" s="1" t="s">
        <v>6339</v>
      </c>
      <c r="I1897" s="1">
        <v>69970</v>
      </c>
      <c r="J1897" s="1">
        <v>69</v>
      </c>
      <c r="K1897" s="1"/>
      <c r="L1897" s="1"/>
      <c r="M1897" s="1"/>
      <c r="N1897" s="36">
        <v>17923</v>
      </c>
      <c r="O1897" s="1"/>
      <c r="P1897" s="1"/>
      <c r="Q1897" s="1"/>
      <c r="R1897" s="1"/>
      <c r="S1897" s="1"/>
      <c r="T1897" s="1"/>
      <c r="U1897" s="1"/>
      <c r="V1897" s="1"/>
      <c r="W1897" s="1" t="s">
        <v>6340</v>
      </c>
      <c r="X1897" s="1"/>
      <c r="Y1897" s="1"/>
      <c r="Z1897" s="1"/>
      <c r="AA1897" s="1"/>
      <c r="AB1897" s="1" t="s">
        <v>6340</v>
      </c>
      <c r="AC1897" s="1"/>
      <c r="AD1897" s="1"/>
      <c r="AE1897" s="1" t="s">
        <v>6340</v>
      </c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2" t="s">
        <v>3103</v>
      </c>
      <c r="AZ1897" s="2" t="s">
        <v>295</v>
      </c>
      <c r="BA1897" s="2" t="s">
        <v>296</v>
      </c>
      <c r="BB1897" s="1"/>
      <c r="BC1897" s="1" t="s">
        <v>3103</v>
      </c>
      <c r="BD1897" s="3" t="s">
        <v>103</v>
      </c>
      <c r="BE1897" s="4" t="s">
        <v>103</v>
      </c>
      <c r="BF1897" s="4" t="s">
        <v>103</v>
      </c>
      <c r="BG1897" s="4" t="s">
        <v>103</v>
      </c>
      <c r="BH1897" s="4" t="s">
        <v>103</v>
      </c>
      <c r="BI1897" s="4" t="s">
        <v>103</v>
      </c>
      <c r="BJ1897" s="4" t="s">
        <v>89</v>
      </c>
      <c r="BK1897" s="4" t="s">
        <v>89</v>
      </c>
      <c r="BL1897" s="4" t="s">
        <v>89</v>
      </c>
      <c r="BM1897" s="1" t="s">
        <v>89</v>
      </c>
      <c r="BN1897" s="1"/>
    </row>
    <row r="1898" spans="1:68">
      <c r="A1898">
        <f t="shared" si="29"/>
        <v>1897</v>
      </c>
      <c r="B1898" s="1"/>
      <c r="C1898" s="1" t="s">
        <v>14213</v>
      </c>
      <c r="D1898" s="52" t="s">
        <v>14214</v>
      </c>
      <c r="E1898" s="52" t="s">
        <v>14215</v>
      </c>
      <c r="F1898" s="1" t="s">
        <v>70</v>
      </c>
      <c r="G1898" s="1" t="s">
        <v>6217</v>
      </c>
      <c r="H1898" s="1" t="s">
        <v>14216</v>
      </c>
      <c r="I1898" s="1">
        <v>69960</v>
      </c>
      <c r="J1898" s="1">
        <v>69</v>
      </c>
      <c r="K1898" s="1"/>
      <c r="L1898" s="1"/>
      <c r="M1898" s="1"/>
      <c r="N1898" s="36">
        <v>7856</v>
      </c>
      <c r="O1898" s="1" t="s">
        <v>14218</v>
      </c>
      <c r="P1898" s="1" t="s">
        <v>14219</v>
      </c>
      <c r="Q1898" s="1"/>
      <c r="R1898" s="1"/>
      <c r="S1898" s="1"/>
      <c r="T1898" s="1"/>
      <c r="U1898" s="1"/>
      <c r="V1898" s="1"/>
      <c r="W1898" s="1" t="s">
        <v>14217</v>
      </c>
      <c r="X1898" s="1"/>
      <c r="Y1898" s="1"/>
      <c r="Z1898" s="1" t="s">
        <v>14217</v>
      </c>
      <c r="AA1898" s="1"/>
      <c r="AB1898" s="1"/>
      <c r="AC1898" s="1"/>
      <c r="AD1898" s="1"/>
      <c r="AE1898" s="1"/>
      <c r="AF1898" s="1" t="s">
        <v>14217</v>
      </c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>
        <v>2017</v>
      </c>
      <c r="AT1898" s="1"/>
      <c r="AU1898" s="1"/>
      <c r="AV1898" s="1"/>
      <c r="AW1898" s="1"/>
      <c r="AX1898" s="1"/>
      <c r="AY1898" s="2" t="s">
        <v>3103</v>
      </c>
      <c r="AZ1898" s="2" t="s">
        <v>295</v>
      </c>
      <c r="BA1898" s="2" t="s">
        <v>296</v>
      </c>
      <c r="BB1898" s="1"/>
      <c r="BC1898" s="1" t="s">
        <v>3103</v>
      </c>
      <c r="BD1898" s="3" t="s">
        <v>103</v>
      </c>
      <c r="BE1898" s="4" t="s">
        <v>399</v>
      </c>
      <c r="BF1898" s="4">
        <v>42735</v>
      </c>
      <c r="BG1898" s="4" t="s">
        <v>103</v>
      </c>
      <c r="BH1898" s="4" t="s">
        <v>103</v>
      </c>
      <c r="BI1898" s="4" t="s">
        <v>103</v>
      </c>
      <c r="BJ1898" s="4" t="s">
        <v>89</v>
      </c>
      <c r="BK1898" s="4" t="s">
        <v>89</v>
      </c>
      <c r="BL1898" s="4" t="s">
        <v>89</v>
      </c>
      <c r="BM1898" s="1" t="s">
        <v>89</v>
      </c>
      <c r="BN1898" s="1"/>
      <c r="BO1898" s="1" t="s">
        <v>14220</v>
      </c>
    </row>
    <row r="1899" spans="1:68">
      <c r="A1899">
        <f t="shared" si="29"/>
        <v>1898</v>
      </c>
      <c r="B1899" s="1"/>
      <c r="C1899" s="1" t="s">
        <v>19275</v>
      </c>
      <c r="D1899" s="52" t="s">
        <v>19276</v>
      </c>
      <c r="E1899" s="52" t="s">
        <v>19277</v>
      </c>
      <c r="F1899" s="1" t="s">
        <v>70</v>
      </c>
      <c r="G1899" s="1" t="s">
        <v>17855</v>
      </c>
      <c r="H1899" s="1" t="s">
        <v>19278</v>
      </c>
      <c r="I1899" s="1">
        <v>79260</v>
      </c>
      <c r="J1899" s="1">
        <v>79</v>
      </c>
      <c r="K1899" s="1"/>
      <c r="L1899" s="1"/>
      <c r="M1899" s="1"/>
      <c r="N1899" s="36">
        <v>15914</v>
      </c>
      <c r="O1899" s="1" t="s">
        <v>19280</v>
      </c>
      <c r="P1899" s="1" t="s">
        <v>12702</v>
      </c>
      <c r="Q1899" s="1"/>
      <c r="R1899" s="1"/>
      <c r="S1899" s="1"/>
      <c r="T1899" s="1"/>
      <c r="U1899" s="1"/>
      <c r="V1899" s="1"/>
      <c r="W1899" s="1" t="s">
        <v>19279</v>
      </c>
      <c r="X1899" s="1"/>
      <c r="Y1899" s="1"/>
      <c r="Z1899" s="1" t="s">
        <v>19279</v>
      </c>
      <c r="AA1899" s="1"/>
      <c r="AB1899" s="1"/>
      <c r="AC1899" s="1"/>
      <c r="AD1899" s="1"/>
      <c r="AE1899" s="1" t="s">
        <v>19281</v>
      </c>
      <c r="AF1899" s="1"/>
      <c r="AG1899" s="1"/>
      <c r="AH1899" s="1" t="s">
        <v>19282</v>
      </c>
      <c r="AI1899" s="1"/>
      <c r="AJ1899" s="1"/>
      <c r="AK1899" s="1"/>
      <c r="AL1899" s="1"/>
      <c r="AM1899" s="1"/>
      <c r="AN1899" s="1"/>
      <c r="AO1899" s="1"/>
      <c r="AP1899" s="1"/>
      <c r="AQ1899" s="1"/>
      <c r="AR1899" s="1" t="s">
        <v>10477</v>
      </c>
      <c r="AS1899" s="1">
        <v>2020</v>
      </c>
      <c r="AT1899" s="1"/>
      <c r="AU1899" s="1"/>
      <c r="AV1899" s="1"/>
      <c r="AW1899" s="1"/>
      <c r="AX1899" s="1"/>
      <c r="AY1899" s="2" t="s">
        <v>3103</v>
      </c>
      <c r="AZ1899" s="2" t="s">
        <v>295</v>
      </c>
      <c r="BA1899" s="2" t="s">
        <v>296</v>
      </c>
      <c r="BB1899" s="1"/>
      <c r="BC1899" s="1" t="s">
        <v>3103</v>
      </c>
      <c r="BD1899" s="3" t="s">
        <v>103</v>
      </c>
      <c r="BE1899" s="4" t="s">
        <v>399</v>
      </c>
      <c r="BF1899" s="4">
        <v>43555</v>
      </c>
      <c r="BG1899" s="4" t="s">
        <v>103</v>
      </c>
      <c r="BH1899" s="4" t="s">
        <v>103</v>
      </c>
      <c r="BI1899" s="4" t="s">
        <v>103</v>
      </c>
      <c r="BJ1899" s="4"/>
      <c r="BK1899" s="4"/>
      <c r="BL1899" s="4"/>
      <c r="BM1899" s="1"/>
      <c r="BN1899" s="1"/>
    </row>
    <row r="1900" spans="1:68">
      <c r="A1900">
        <f t="shared" si="29"/>
        <v>1899</v>
      </c>
      <c r="B1900" s="1"/>
      <c r="C1900" s="1"/>
      <c r="D1900" s="52" t="s">
        <v>14755</v>
      </c>
      <c r="E1900" s="52" t="s">
        <v>14756</v>
      </c>
      <c r="F1900" s="1" t="s">
        <v>70</v>
      </c>
      <c r="G1900" s="1" t="s">
        <v>10799</v>
      </c>
      <c r="H1900" s="1" t="s">
        <v>14757</v>
      </c>
      <c r="I1900" s="1">
        <v>31620</v>
      </c>
      <c r="J1900" s="1">
        <v>31</v>
      </c>
      <c r="K1900" s="1"/>
      <c r="L1900" s="1"/>
      <c r="M1900" s="1"/>
      <c r="N1900" s="36">
        <v>9000</v>
      </c>
      <c r="O1900" s="1"/>
      <c r="P1900" s="1"/>
      <c r="Q1900" s="1"/>
      <c r="R1900" s="1"/>
      <c r="S1900" s="1"/>
      <c r="T1900" s="1"/>
      <c r="U1900" s="1"/>
      <c r="V1900" s="1"/>
      <c r="W1900" s="1" t="s">
        <v>677</v>
      </c>
      <c r="X1900" s="1"/>
      <c r="Y1900" s="1"/>
      <c r="Z1900" s="1" t="s">
        <v>677</v>
      </c>
      <c r="AA1900" s="1"/>
      <c r="AB1900" s="1"/>
      <c r="AC1900" s="1"/>
      <c r="AD1900" s="1"/>
      <c r="AE1900" s="1" t="s">
        <v>677</v>
      </c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2" t="s">
        <v>14758</v>
      </c>
      <c r="AZ1900" s="2" t="s">
        <v>295</v>
      </c>
      <c r="BA1900" s="2" t="s">
        <v>296</v>
      </c>
      <c r="BB1900" s="1"/>
      <c r="BC1900" s="1" t="s">
        <v>14758</v>
      </c>
      <c r="BD1900" s="3" t="s">
        <v>103</v>
      </c>
      <c r="BE1900" s="4" t="s">
        <v>103</v>
      </c>
      <c r="BF1900" s="4" t="s">
        <v>103</v>
      </c>
      <c r="BG1900" s="4" t="s">
        <v>103</v>
      </c>
      <c r="BH1900" s="4" t="s">
        <v>103</v>
      </c>
      <c r="BI1900" s="4" t="s">
        <v>103</v>
      </c>
      <c r="BJ1900" s="4" t="s">
        <v>89</v>
      </c>
      <c r="BK1900" s="4" t="s">
        <v>89</v>
      </c>
      <c r="BL1900" s="4" t="s">
        <v>105</v>
      </c>
      <c r="BM1900" s="1" t="s">
        <v>105</v>
      </c>
      <c r="BN1900" s="27" t="s">
        <v>14759</v>
      </c>
    </row>
    <row r="1901" spans="1:68">
      <c r="A1901">
        <f t="shared" si="29"/>
        <v>1900</v>
      </c>
      <c r="B1901" s="1" t="s">
        <v>66</v>
      </c>
      <c r="C1901" s="1" t="s">
        <v>414</v>
      </c>
      <c r="D1901" s="52" t="s">
        <v>415</v>
      </c>
      <c r="E1901" s="52" t="s">
        <v>416</v>
      </c>
      <c r="F1901" s="1" t="s">
        <v>70</v>
      </c>
      <c r="G1901" s="1" t="s">
        <v>404</v>
      </c>
      <c r="H1901" s="1" t="s">
        <v>417</v>
      </c>
      <c r="I1901" s="1">
        <v>35650</v>
      </c>
      <c r="J1901" s="1">
        <v>35</v>
      </c>
      <c r="K1901" s="1"/>
      <c r="L1901" s="1"/>
      <c r="M1901" s="1"/>
      <c r="N1901" s="36">
        <v>7500</v>
      </c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 t="s">
        <v>418</v>
      </c>
      <c r="Z1901" s="1" t="s">
        <v>418</v>
      </c>
      <c r="AA1901" s="1"/>
      <c r="AB1901" s="1"/>
      <c r="AC1901" s="1"/>
      <c r="AD1901" s="1"/>
      <c r="AE1901" s="1" t="s">
        <v>418</v>
      </c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2" t="s">
        <v>419</v>
      </c>
      <c r="AZ1901" s="2" t="s">
        <v>295</v>
      </c>
      <c r="BA1901" s="2" t="s">
        <v>296</v>
      </c>
      <c r="BB1901" s="1"/>
      <c r="BC1901" s="1" t="s">
        <v>419</v>
      </c>
      <c r="BD1901" s="3" t="s">
        <v>103</v>
      </c>
      <c r="BE1901" s="1" t="s">
        <v>103</v>
      </c>
      <c r="BF1901" s="1" t="s">
        <v>103</v>
      </c>
      <c r="BG1901" s="1" t="s">
        <v>103</v>
      </c>
      <c r="BH1901" s="1" t="s">
        <v>103</v>
      </c>
      <c r="BI1901" s="1" t="s">
        <v>103</v>
      </c>
      <c r="BJ1901" s="1" t="s">
        <v>89</v>
      </c>
      <c r="BK1901" s="1" t="s">
        <v>89</v>
      </c>
      <c r="BL1901" s="1" t="s">
        <v>89</v>
      </c>
      <c r="BM1901" s="1" t="s">
        <v>89</v>
      </c>
      <c r="BN1901" s="1"/>
    </row>
    <row r="1902" spans="1:68">
      <c r="A1902">
        <f t="shared" si="29"/>
        <v>1901</v>
      </c>
      <c r="B1902" s="1"/>
      <c r="C1902" s="1" t="s">
        <v>1845</v>
      </c>
      <c r="D1902" s="52" t="s">
        <v>1846</v>
      </c>
      <c r="E1902" s="52" t="s">
        <v>1847</v>
      </c>
      <c r="F1902" s="1" t="s">
        <v>70</v>
      </c>
      <c r="G1902" s="1" t="s">
        <v>1649</v>
      </c>
      <c r="H1902" s="1" t="s">
        <v>1848</v>
      </c>
      <c r="I1902" s="1">
        <v>45770</v>
      </c>
      <c r="J1902" s="1">
        <v>45</v>
      </c>
      <c r="K1902" s="1"/>
      <c r="L1902" s="1"/>
      <c r="M1902" s="1">
        <v>12</v>
      </c>
      <c r="N1902" s="36">
        <v>74036</v>
      </c>
      <c r="O1902" s="1"/>
      <c r="P1902" s="1"/>
      <c r="Q1902" s="1"/>
      <c r="R1902" s="1"/>
      <c r="S1902" s="1"/>
      <c r="T1902" s="1"/>
      <c r="U1902" s="1"/>
      <c r="V1902" s="1"/>
      <c r="W1902" s="1" t="s">
        <v>1849</v>
      </c>
      <c r="X1902" s="1"/>
      <c r="Y1902" s="1"/>
      <c r="Z1902" s="1"/>
      <c r="AA1902" s="1"/>
      <c r="AB1902" s="1" t="s">
        <v>1849</v>
      </c>
      <c r="AC1902" s="1"/>
      <c r="AD1902" s="1"/>
      <c r="AE1902" s="1" t="s">
        <v>1849</v>
      </c>
      <c r="AF1902" s="1"/>
      <c r="AG1902" s="1"/>
      <c r="AH1902" s="1"/>
      <c r="AI1902" s="1"/>
      <c r="AJ1902" s="1">
        <v>44</v>
      </c>
      <c r="AK1902" s="1">
        <v>15</v>
      </c>
      <c r="AL1902" s="1"/>
      <c r="AM1902" s="1"/>
      <c r="AN1902" s="1"/>
      <c r="AO1902" s="1"/>
      <c r="AP1902" s="1"/>
      <c r="AQ1902" s="1"/>
      <c r="AR1902" s="1" t="s">
        <v>1850</v>
      </c>
      <c r="AS1902" s="1">
        <v>2007</v>
      </c>
      <c r="AT1902" s="1" t="s">
        <v>938</v>
      </c>
      <c r="AU1902" s="1"/>
      <c r="AV1902" s="1"/>
      <c r="AW1902" s="1"/>
      <c r="AX1902" s="1"/>
      <c r="AY1902" s="2" t="s">
        <v>938</v>
      </c>
      <c r="AZ1902" s="2" t="s">
        <v>85</v>
      </c>
      <c r="BA1902" s="2" t="s">
        <v>1851</v>
      </c>
      <c r="BB1902" s="1"/>
      <c r="BC1902" s="1" t="s">
        <v>1852</v>
      </c>
      <c r="BD1902" s="3" t="s">
        <v>103</v>
      </c>
      <c r="BE1902" s="4" t="s">
        <v>88</v>
      </c>
      <c r="BF1902" s="4">
        <v>39263</v>
      </c>
      <c r="BG1902" s="4" t="s">
        <v>103</v>
      </c>
      <c r="BH1902" s="4" t="s">
        <v>103</v>
      </c>
      <c r="BI1902" s="4" t="s">
        <v>103</v>
      </c>
      <c r="BJ1902" s="4" t="s">
        <v>89</v>
      </c>
      <c r="BK1902" s="4" t="s">
        <v>89</v>
      </c>
      <c r="BL1902" s="4" t="s">
        <v>89</v>
      </c>
      <c r="BM1902" s="1" t="s">
        <v>89</v>
      </c>
      <c r="BN1902" s="14" t="s">
        <v>1853</v>
      </c>
    </row>
    <row r="1903" spans="1:68">
      <c r="A1903">
        <f t="shared" si="29"/>
        <v>1902</v>
      </c>
      <c r="B1903" s="1"/>
      <c r="C1903" s="1" t="s">
        <v>8126</v>
      </c>
      <c r="D1903" s="52" t="s">
        <v>8127</v>
      </c>
      <c r="E1903" s="52" t="s">
        <v>8128</v>
      </c>
      <c r="F1903" s="1" t="s">
        <v>70</v>
      </c>
      <c r="G1903" s="1" t="s">
        <v>7144</v>
      </c>
      <c r="H1903" s="1" t="s">
        <v>8129</v>
      </c>
      <c r="I1903" s="1">
        <v>92230</v>
      </c>
      <c r="J1903" s="1">
        <v>92</v>
      </c>
      <c r="K1903" s="1"/>
      <c r="L1903" s="1"/>
      <c r="M1903" s="1"/>
      <c r="N1903" s="36">
        <v>17800</v>
      </c>
      <c r="O1903" s="1"/>
      <c r="P1903" s="1"/>
      <c r="Q1903" s="1"/>
      <c r="R1903" s="1"/>
      <c r="S1903" s="1"/>
      <c r="T1903" s="1"/>
      <c r="U1903" s="1"/>
      <c r="V1903" s="1"/>
      <c r="W1903" s="1" t="s">
        <v>727</v>
      </c>
      <c r="X1903" s="1"/>
      <c r="Y1903" s="1"/>
      <c r="Z1903" s="1" t="s">
        <v>1412</v>
      </c>
      <c r="AA1903" s="1" t="s">
        <v>380</v>
      </c>
      <c r="AB1903" s="1"/>
      <c r="AC1903" s="1"/>
      <c r="AD1903" s="1"/>
      <c r="AE1903" s="1" t="s">
        <v>727</v>
      </c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>
        <v>2003</v>
      </c>
      <c r="AT1903" s="1"/>
      <c r="AU1903" s="1"/>
      <c r="AV1903" s="1"/>
      <c r="AW1903" s="1"/>
      <c r="AX1903" s="1"/>
      <c r="AY1903" s="2" t="s">
        <v>938</v>
      </c>
      <c r="AZ1903" s="2" t="s">
        <v>85</v>
      </c>
      <c r="BA1903" s="2" t="s">
        <v>1851</v>
      </c>
      <c r="BB1903" s="1"/>
      <c r="BC1903" s="1" t="s">
        <v>425</v>
      </c>
      <c r="BD1903" s="3" t="s">
        <v>103</v>
      </c>
      <c r="BE1903" s="4" t="s">
        <v>88</v>
      </c>
      <c r="BF1903" s="4">
        <v>37986</v>
      </c>
      <c r="BG1903" s="4">
        <v>37986</v>
      </c>
      <c r="BH1903" s="4" t="s">
        <v>103</v>
      </c>
      <c r="BI1903" s="4" t="s">
        <v>103</v>
      </c>
      <c r="BJ1903" s="4" t="s">
        <v>105</v>
      </c>
      <c r="BK1903" s="4" t="s">
        <v>105</v>
      </c>
      <c r="BL1903" s="4" t="s">
        <v>105</v>
      </c>
      <c r="BM1903" s="1" t="s">
        <v>105</v>
      </c>
      <c r="BN1903" s="1" t="s">
        <v>8130</v>
      </c>
    </row>
    <row r="1904" spans="1:68">
      <c r="A1904">
        <f t="shared" si="29"/>
        <v>1903</v>
      </c>
      <c r="B1904" s="1" t="s">
        <v>66</v>
      </c>
      <c r="C1904" s="1" t="s">
        <v>8420</v>
      </c>
      <c r="D1904" s="52" t="s">
        <v>8421</v>
      </c>
      <c r="E1904" s="52" t="s">
        <v>8422</v>
      </c>
      <c r="F1904" s="1" t="s">
        <v>70</v>
      </c>
      <c r="G1904" s="1" t="s">
        <v>8423</v>
      </c>
      <c r="H1904" s="1" t="s">
        <v>8424</v>
      </c>
      <c r="I1904" s="1">
        <v>80440</v>
      </c>
      <c r="J1904" s="1">
        <v>80</v>
      </c>
      <c r="K1904" s="1"/>
      <c r="L1904" s="1"/>
      <c r="M1904" s="1">
        <v>10</v>
      </c>
      <c r="N1904" s="36">
        <v>107267</v>
      </c>
      <c r="O1904" s="1"/>
      <c r="P1904" s="1"/>
      <c r="Q1904" s="1"/>
      <c r="R1904" s="1"/>
      <c r="S1904" s="1"/>
      <c r="T1904" s="1"/>
      <c r="U1904" s="1"/>
      <c r="V1904" s="1"/>
      <c r="W1904" s="1" t="s">
        <v>8425</v>
      </c>
      <c r="X1904" s="1"/>
      <c r="Y1904" s="1"/>
      <c r="Z1904" s="1"/>
      <c r="AA1904" s="1"/>
      <c r="AB1904" s="1" t="s">
        <v>8425</v>
      </c>
      <c r="AC1904" s="1"/>
      <c r="AD1904" s="1"/>
      <c r="AE1904" s="1" t="s">
        <v>8425</v>
      </c>
      <c r="AF1904" s="1"/>
      <c r="AG1904" s="1"/>
      <c r="AH1904" s="1"/>
      <c r="AI1904" s="1" t="s">
        <v>362</v>
      </c>
      <c r="AJ1904" s="1">
        <v>72</v>
      </c>
      <c r="AK1904" s="1"/>
      <c r="AL1904" s="1"/>
      <c r="AM1904" s="1" t="s">
        <v>8426</v>
      </c>
      <c r="AN1904" s="1"/>
      <c r="AO1904" s="1"/>
      <c r="AP1904" s="1"/>
      <c r="AQ1904" s="1"/>
      <c r="AR1904" s="1" t="s">
        <v>208</v>
      </c>
      <c r="AS1904" s="1">
        <v>2017</v>
      </c>
      <c r="AT1904" s="1" t="s">
        <v>938</v>
      </c>
      <c r="AU1904" s="1"/>
      <c r="AV1904" s="1"/>
      <c r="AW1904" s="1"/>
      <c r="AX1904" s="1" t="s">
        <v>8402</v>
      </c>
      <c r="AY1904" s="2" t="s">
        <v>938</v>
      </c>
      <c r="AZ1904" s="2" t="s">
        <v>85</v>
      </c>
      <c r="BA1904" s="2" t="s">
        <v>1851</v>
      </c>
      <c r="BB1904" s="1"/>
      <c r="BC1904" s="1" t="s">
        <v>1852</v>
      </c>
      <c r="BD1904" s="3">
        <v>35</v>
      </c>
      <c r="BE1904" s="4" t="s">
        <v>88</v>
      </c>
      <c r="BF1904" s="4">
        <v>42825</v>
      </c>
      <c r="BG1904" s="4" t="s">
        <v>103</v>
      </c>
      <c r="BH1904" s="4" t="s">
        <v>103</v>
      </c>
      <c r="BI1904" s="4" t="s">
        <v>103</v>
      </c>
      <c r="BJ1904" s="4" t="s">
        <v>89</v>
      </c>
      <c r="BK1904" s="4" t="s">
        <v>89</v>
      </c>
      <c r="BL1904" s="4" t="s">
        <v>89</v>
      </c>
      <c r="BM1904" s="1" t="s">
        <v>89</v>
      </c>
      <c r="BN1904" s="14" t="s">
        <v>8427</v>
      </c>
    </row>
    <row r="1905" spans="1:67">
      <c r="A1905">
        <f t="shared" si="29"/>
        <v>1904</v>
      </c>
      <c r="B1905" s="1"/>
      <c r="C1905" s="1" t="s">
        <v>8904</v>
      </c>
      <c r="D1905" s="52" t="s">
        <v>8905</v>
      </c>
      <c r="E1905" s="52" t="s">
        <v>8906</v>
      </c>
      <c r="F1905" s="1" t="s">
        <v>70</v>
      </c>
      <c r="G1905" s="1" t="s">
        <v>8907</v>
      </c>
      <c r="H1905" s="1" t="s">
        <v>8908</v>
      </c>
      <c r="I1905" s="1">
        <v>77230</v>
      </c>
      <c r="J1905" s="1">
        <v>77</v>
      </c>
      <c r="K1905" s="1"/>
      <c r="L1905" s="1"/>
      <c r="M1905" s="1"/>
      <c r="N1905" s="36">
        <v>50000</v>
      </c>
      <c r="O1905" s="1"/>
      <c r="P1905" s="1"/>
      <c r="Q1905" s="1"/>
      <c r="R1905" s="1"/>
      <c r="S1905" s="1"/>
      <c r="T1905" s="1"/>
      <c r="U1905" s="1"/>
      <c r="V1905" s="1"/>
      <c r="W1905" s="1" t="s">
        <v>982</v>
      </c>
      <c r="X1905" s="1"/>
      <c r="Y1905" s="1"/>
      <c r="Z1905" s="1" t="s">
        <v>982</v>
      </c>
      <c r="AA1905" s="1"/>
      <c r="AB1905" s="1"/>
      <c r="AC1905" s="1"/>
      <c r="AD1905" s="1"/>
      <c r="AE1905" s="1" t="s">
        <v>982</v>
      </c>
      <c r="AF1905" s="1"/>
      <c r="AG1905" s="1"/>
      <c r="AH1905" s="1"/>
      <c r="AI1905" s="1" t="s">
        <v>206</v>
      </c>
      <c r="AJ1905" s="1"/>
      <c r="AK1905" s="1"/>
      <c r="AL1905" s="1"/>
      <c r="AM1905" s="1"/>
      <c r="AN1905" s="1"/>
      <c r="AO1905" s="1"/>
      <c r="AP1905" s="1" t="s">
        <v>3008</v>
      </c>
      <c r="AQ1905" s="1" t="s">
        <v>81</v>
      </c>
      <c r="AR1905" s="1" t="s">
        <v>8909</v>
      </c>
      <c r="AS1905" s="1">
        <v>2012</v>
      </c>
      <c r="AT1905" s="1" t="s">
        <v>938</v>
      </c>
      <c r="AU1905" s="1"/>
      <c r="AV1905" s="1"/>
      <c r="AW1905" s="1"/>
      <c r="AX1905" s="1"/>
      <c r="AY1905" s="2" t="s">
        <v>938</v>
      </c>
      <c r="AZ1905" s="2" t="s">
        <v>85</v>
      </c>
      <c r="BA1905" s="2" t="s">
        <v>1851</v>
      </c>
      <c r="BB1905" s="1"/>
      <c r="BC1905" s="1" t="s">
        <v>226</v>
      </c>
      <c r="BD1905" s="3" t="s">
        <v>103</v>
      </c>
      <c r="BE1905" s="4" t="s">
        <v>88</v>
      </c>
      <c r="BF1905" s="4">
        <v>40816</v>
      </c>
      <c r="BG1905" s="4">
        <v>40969</v>
      </c>
      <c r="BH1905" s="4">
        <v>44256</v>
      </c>
      <c r="BI1905" s="4">
        <v>44256</v>
      </c>
      <c r="BJ1905" s="4" t="s">
        <v>105</v>
      </c>
      <c r="BK1905" s="4" t="s">
        <v>105</v>
      </c>
      <c r="BL1905" s="4" t="s">
        <v>105</v>
      </c>
      <c r="BM1905" s="1" t="s">
        <v>105</v>
      </c>
      <c r="BN1905" s="8" t="s">
        <v>1991</v>
      </c>
    </row>
    <row r="1906" spans="1:67">
      <c r="A1906">
        <f t="shared" si="29"/>
        <v>1905</v>
      </c>
      <c r="B1906" s="1"/>
      <c r="C1906" s="1" t="s">
        <v>8910</v>
      </c>
      <c r="D1906" s="52" t="s">
        <v>8911</v>
      </c>
      <c r="E1906" s="52" t="s">
        <v>8912</v>
      </c>
      <c r="F1906" s="1" t="s">
        <v>70</v>
      </c>
      <c r="G1906" s="1" t="s">
        <v>8907</v>
      </c>
      <c r="H1906" s="1" t="s">
        <v>8908</v>
      </c>
      <c r="I1906" s="1">
        <v>77230</v>
      </c>
      <c r="J1906" s="1">
        <v>77</v>
      </c>
      <c r="K1906" s="1"/>
      <c r="L1906" s="1"/>
      <c r="M1906" s="1"/>
      <c r="N1906" s="36">
        <v>11943</v>
      </c>
      <c r="O1906" s="1" t="s">
        <v>8914</v>
      </c>
      <c r="P1906" s="1" t="s">
        <v>6708</v>
      </c>
      <c r="Q1906" s="1"/>
      <c r="R1906" s="1"/>
      <c r="S1906" s="1"/>
      <c r="T1906" s="1"/>
      <c r="U1906" s="1"/>
      <c r="V1906" s="1"/>
      <c r="W1906" s="1" t="s">
        <v>8913</v>
      </c>
      <c r="X1906" s="1"/>
      <c r="Y1906" s="1"/>
      <c r="Z1906" s="1" t="s">
        <v>8913</v>
      </c>
      <c r="AA1906" s="1"/>
      <c r="AB1906" s="1"/>
      <c r="AC1906" s="1"/>
      <c r="AD1906" s="1"/>
      <c r="AE1906" s="1" t="s">
        <v>8913</v>
      </c>
      <c r="AF1906" s="1"/>
      <c r="AG1906" s="1"/>
      <c r="AH1906" s="1"/>
      <c r="AI1906" s="1" t="s">
        <v>206</v>
      </c>
      <c r="AJ1906" s="1"/>
      <c r="AK1906" s="1"/>
      <c r="AL1906" s="1"/>
      <c r="AM1906" s="1"/>
      <c r="AN1906" s="1"/>
      <c r="AO1906" s="1"/>
      <c r="AP1906" s="1" t="s">
        <v>3008</v>
      </c>
      <c r="AQ1906" s="1" t="s">
        <v>81</v>
      </c>
      <c r="AR1906" s="1" t="s">
        <v>8909</v>
      </c>
      <c r="AS1906" s="1">
        <v>2019</v>
      </c>
      <c r="AT1906" s="1" t="s">
        <v>938</v>
      </c>
      <c r="AU1906" s="1"/>
      <c r="AV1906" s="1"/>
      <c r="AW1906" s="1"/>
      <c r="AX1906" s="1"/>
      <c r="AY1906" s="2" t="s">
        <v>938</v>
      </c>
      <c r="AZ1906" s="2" t="s">
        <v>85</v>
      </c>
      <c r="BA1906" s="2" t="s">
        <v>1851</v>
      </c>
      <c r="BB1906" s="1"/>
      <c r="BC1906" s="1" t="s">
        <v>226</v>
      </c>
      <c r="BD1906" s="3" t="s">
        <v>103</v>
      </c>
      <c r="BE1906" s="4" t="s">
        <v>184</v>
      </c>
      <c r="BF1906" s="4">
        <v>42825</v>
      </c>
      <c r="BG1906" s="4">
        <v>42825</v>
      </c>
      <c r="BH1906" s="4">
        <v>45015</v>
      </c>
      <c r="BI1906" s="4">
        <v>46111</v>
      </c>
      <c r="BJ1906" s="4" t="s">
        <v>105</v>
      </c>
      <c r="BK1906" s="4" t="s">
        <v>105</v>
      </c>
      <c r="BL1906" s="4" t="s">
        <v>105</v>
      </c>
      <c r="BM1906" s="1" t="s">
        <v>105</v>
      </c>
      <c r="BN1906" s="8" t="s">
        <v>1991</v>
      </c>
    </row>
    <row r="1907" spans="1:67">
      <c r="A1907">
        <f t="shared" si="29"/>
        <v>1906</v>
      </c>
      <c r="B1907" s="1"/>
      <c r="C1907" s="1" t="s">
        <v>8915</v>
      </c>
      <c r="D1907" s="52" t="s">
        <v>8916</v>
      </c>
      <c r="E1907" s="52" t="s">
        <v>8917</v>
      </c>
      <c r="F1907" s="1" t="s">
        <v>70</v>
      </c>
      <c r="G1907" s="1" t="s">
        <v>8907</v>
      </c>
      <c r="H1907" s="1" t="s">
        <v>8908</v>
      </c>
      <c r="I1907" s="1">
        <v>77230</v>
      </c>
      <c r="J1907" s="1">
        <v>77</v>
      </c>
      <c r="K1907" s="1"/>
      <c r="L1907" s="1"/>
      <c r="M1907" s="1">
        <v>7</v>
      </c>
      <c r="N1907" s="36">
        <v>39574</v>
      </c>
      <c r="O1907" s="1"/>
      <c r="P1907" s="1"/>
      <c r="Q1907" s="1"/>
      <c r="R1907" s="1"/>
      <c r="S1907" s="1"/>
      <c r="T1907" s="1"/>
      <c r="U1907" s="1"/>
      <c r="V1907" s="1"/>
      <c r="W1907" s="1" t="s">
        <v>8918</v>
      </c>
      <c r="X1907" s="1"/>
      <c r="Y1907" s="1"/>
      <c r="Z1907" s="1" t="s">
        <v>8918</v>
      </c>
      <c r="AA1907" s="1"/>
      <c r="AB1907" s="1"/>
      <c r="AC1907" s="1"/>
      <c r="AD1907" s="1"/>
      <c r="AE1907" s="1" t="s">
        <v>8918</v>
      </c>
      <c r="AF1907" s="1"/>
      <c r="AG1907" s="1"/>
      <c r="AH1907" s="1"/>
      <c r="AI1907" s="1" t="s">
        <v>206</v>
      </c>
      <c r="AJ1907" s="1">
        <v>56</v>
      </c>
      <c r="AK1907" s="1"/>
      <c r="AL1907" s="1"/>
      <c r="AM1907" s="1"/>
      <c r="AN1907" s="1"/>
      <c r="AO1907" s="1"/>
      <c r="AP1907" s="1" t="s">
        <v>3008</v>
      </c>
      <c r="AQ1907" s="1" t="s">
        <v>81</v>
      </c>
      <c r="AR1907" s="1" t="s">
        <v>8909</v>
      </c>
      <c r="AS1907" s="1">
        <v>2015</v>
      </c>
      <c r="AT1907" s="1" t="s">
        <v>938</v>
      </c>
      <c r="AU1907" s="1"/>
      <c r="AV1907" s="1"/>
      <c r="AW1907" s="1"/>
      <c r="AX1907" s="1"/>
      <c r="AY1907" s="2" t="s">
        <v>938</v>
      </c>
      <c r="AZ1907" s="2" t="s">
        <v>85</v>
      </c>
      <c r="BA1907" s="2" t="s">
        <v>1851</v>
      </c>
      <c r="BB1907" s="1"/>
      <c r="BC1907" s="1" t="s">
        <v>226</v>
      </c>
      <c r="BD1907" s="3">
        <v>49</v>
      </c>
      <c r="BE1907" s="4" t="s">
        <v>88</v>
      </c>
      <c r="BF1907" s="4">
        <v>42094</v>
      </c>
      <c r="BG1907" s="4">
        <v>42644</v>
      </c>
      <c r="BH1907" s="4">
        <v>44834</v>
      </c>
      <c r="BI1907" s="4">
        <v>45930</v>
      </c>
      <c r="BJ1907" s="4" t="s">
        <v>105</v>
      </c>
      <c r="BK1907" s="4" t="s">
        <v>105</v>
      </c>
      <c r="BL1907" s="4" t="s">
        <v>105</v>
      </c>
      <c r="BM1907" s="1" t="s">
        <v>105</v>
      </c>
      <c r="BN1907" s="8" t="s">
        <v>1991</v>
      </c>
    </row>
    <row r="1908" spans="1:67">
      <c r="A1908">
        <f t="shared" si="29"/>
        <v>1907</v>
      </c>
      <c r="B1908" s="1"/>
      <c r="C1908" s="1" t="s">
        <v>8919</v>
      </c>
      <c r="D1908" s="52" t="s">
        <v>8920</v>
      </c>
      <c r="E1908" s="52" t="s">
        <v>8921</v>
      </c>
      <c r="F1908" s="1" t="s">
        <v>70</v>
      </c>
      <c r="G1908" s="1" t="s">
        <v>8907</v>
      </c>
      <c r="H1908" s="1" t="s">
        <v>8908</v>
      </c>
      <c r="I1908" s="1">
        <v>77230</v>
      </c>
      <c r="J1908" s="1">
        <v>77</v>
      </c>
      <c r="K1908" s="1"/>
      <c r="L1908" s="1"/>
      <c r="M1908" s="1"/>
      <c r="N1908" s="36">
        <v>25345</v>
      </c>
      <c r="O1908" s="1"/>
      <c r="P1908" s="1"/>
      <c r="Q1908" s="1"/>
      <c r="R1908" s="1"/>
      <c r="S1908" s="1"/>
      <c r="T1908" s="1"/>
      <c r="U1908" s="1"/>
      <c r="V1908" s="1"/>
      <c r="W1908" s="1" t="s">
        <v>8922</v>
      </c>
      <c r="X1908" s="1"/>
      <c r="Y1908" s="1"/>
      <c r="Z1908" s="1" t="s">
        <v>8922</v>
      </c>
      <c r="AA1908" s="1"/>
      <c r="AB1908" s="1"/>
      <c r="AC1908" s="1"/>
      <c r="AD1908" s="1"/>
      <c r="AE1908" s="1" t="s">
        <v>8922</v>
      </c>
      <c r="AF1908" s="1"/>
      <c r="AG1908" s="1"/>
      <c r="AH1908" s="1"/>
      <c r="AI1908" s="1" t="s">
        <v>206</v>
      </c>
      <c r="AJ1908" s="1"/>
      <c r="AK1908" s="1"/>
      <c r="AL1908" s="1"/>
      <c r="AM1908" s="1"/>
      <c r="AN1908" s="1"/>
      <c r="AO1908" s="1"/>
      <c r="AP1908" s="1" t="s">
        <v>3008</v>
      </c>
      <c r="AQ1908" s="1" t="s">
        <v>81</v>
      </c>
      <c r="AR1908" s="1" t="s">
        <v>8909</v>
      </c>
      <c r="AS1908" s="1">
        <v>2019</v>
      </c>
      <c r="AT1908" s="1" t="s">
        <v>938</v>
      </c>
      <c r="AU1908" s="1"/>
      <c r="AV1908" s="1"/>
      <c r="AW1908" s="1"/>
      <c r="AX1908" s="1" t="s">
        <v>679</v>
      </c>
      <c r="AY1908" s="2" t="s">
        <v>938</v>
      </c>
      <c r="AZ1908" s="2" t="s">
        <v>85</v>
      </c>
      <c r="BA1908" s="2" t="s">
        <v>1851</v>
      </c>
      <c r="BB1908" s="1"/>
      <c r="BC1908" s="1" t="s">
        <v>8923</v>
      </c>
      <c r="BD1908" s="3">
        <v>50</v>
      </c>
      <c r="BE1908" s="4" t="s">
        <v>543</v>
      </c>
      <c r="BF1908" s="4">
        <v>42825</v>
      </c>
      <c r="BG1908" s="4">
        <v>42825</v>
      </c>
      <c r="BH1908" s="4">
        <v>47207</v>
      </c>
      <c r="BI1908" s="4">
        <v>47207</v>
      </c>
      <c r="BJ1908" s="4" t="s">
        <v>89</v>
      </c>
      <c r="BK1908" s="4" t="s">
        <v>89</v>
      </c>
      <c r="BL1908" s="4" t="s">
        <v>89</v>
      </c>
      <c r="BM1908" s="1" t="s">
        <v>89</v>
      </c>
      <c r="BN1908" s="18" t="s">
        <v>680</v>
      </c>
    </row>
    <row r="1909" spans="1:67">
      <c r="A1909">
        <f t="shared" si="29"/>
        <v>1908</v>
      </c>
      <c r="B1909" s="1"/>
      <c r="C1909" s="1" t="s">
        <v>9251</v>
      </c>
      <c r="D1909" s="52" t="s">
        <v>9252</v>
      </c>
      <c r="E1909" s="52" t="s">
        <v>9253</v>
      </c>
      <c r="F1909" s="1" t="s">
        <v>2668</v>
      </c>
      <c r="G1909" s="1" t="s">
        <v>7036</v>
      </c>
      <c r="H1909" s="1" t="s">
        <v>9254</v>
      </c>
      <c r="I1909" s="1">
        <v>13130</v>
      </c>
      <c r="J1909" s="1">
        <v>13</v>
      </c>
      <c r="K1909" s="1"/>
      <c r="L1909" s="1"/>
      <c r="M1909" s="1"/>
      <c r="N1909" s="36">
        <v>41500</v>
      </c>
      <c r="O1909" s="1"/>
      <c r="P1909" s="1"/>
      <c r="Q1909" s="1"/>
      <c r="R1909" s="1"/>
      <c r="S1909" s="1"/>
      <c r="T1909" s="1"/>
      <c r="U1909" s="1"/>
      <c r="V1909" s="1"/>
      <c r="W1909" s="1" t="s">
        <v>9255</v>
      </c>
      <c r="X1909" s="1"/>
      <c r="Y1909" s="1"/>
      <c r="Z1909" s="1"/>
      <c r="AA1909" s="1"/>
      <c r="AB1909" s="1" t="s">
        <v>9255</v>
      </c>
      <c r="AC1909" s="1"/>
      <c r="AD1909" s="1"/>
      <c r="AE1909" s="1" t="s">
        <v>9255</v>
      </c>
      <c r="AF1909" s="1"/>
      <c r="AG1909" s="1"/>
      <c r="AH1909" s="1"/>
      <c r="AI1909" s="1" t="s">
        <v>609</v>
      </c>
      <c r="AJ1909" s="1"/>
      <c r="AK1909" s="1"/>
      <c r="AL1909" s="1"/>
      <c r="AM1909" s="1"/>
      <c r="AN1909" s="1"/>
      <c r="AO1909" s="1"/>
      <c r="AP1909" s="1"/>
      <c r="AQ1909" s="1"/>
      <c r="AR1909" s="1" t="s">
        <v>100</v>
      </c>
      <c r="AS1909" s="1">
        <v>2013</v>
      </c>
      <c r="AT1909" s="1" t="s">
        <v>938</v>
      </c>
      <c r="AU1909" s="1"/>
      <c r="AV1909" s="1" t="s">
        <v>9256</v>
      </c>
      <c r="AW1909" s="1"/>
      <c r="AX1909" s="1"/>
      <c r="AY1909" s="2" t="s">
        <v>938</v>
      </c>
      <c r="AZ1909" s="2" t="s">
        <v>85</v>
      </c>
      <c r="BA1909" s="2" t="s">
        <v>1851</v>
      </c>
      <c r="BB1909" s="1"/>
      <c r="BC1909" s="1" t="s">
        <v>102</v>
      </c>
      <c r="BD1909" s="3" t="s">
        <v>103</v>
      </c>
      <c r="BE1909" s="1" t="s">
        <v>103</v>
      </c>
      <c r="BF1909" s="1" t="s">
        <v>103</v>
      </c>
      <c r="BG1909" s="4" t="s">
        <v>103</v>
      </c>
      <c r="BH1909" s="4" t="s">
        <v>103</v>
      </c>
      <c r="BI1909" s="4" t="s">
        <v>103</v>
      </c>
      <c r="BJ1909" s="4" t="s">
        <v>89</v>
      </c>
      <c r="BK1909" s="4" t="s">
        <v>89</v>
      </c>
      <c r="BL1909" s="4" t="s">
        <v>89</v>
      </c>
      <c r="BM1909" s="1" t="s">
        <v>89</v>
      </c>
      <c r="BN1909" s="14" t="s">
        <v>9257</v>
      </c>
    </row>
    <row r="1910" spans="1:67">
      <c r="A1910">
        <f t="shared" si="29"/>
        <v>1909</v>
      </c>
      <c r="B1910" s="1" t="s">
        <v>66</v>
      </c>
      <c r="C1910" s="1" t="s">
        <v>9293</v>
      </c>
      <c r="D1910" s="52" t="s">
        <v>9294</v>
      </c>
      <c r="E1910" s="52" t="s">
        <v>9295</v>
      </c>
      <c r="F1910" s="1" t="s">
        <v>70</v>
      </c>
      <c r="G1910" s="1" t="s">
        <v>160</v>
      </c>
      <c r="H1910" s="1" t="s">
        <v>6923</v>
      </c>
      <c r="I1910" s="1">
        <v>38290</v>
      </c>
      <c r="J1910" s="1">
        <v>38</v>
      </c>
      <c r="K1910" s="1"/>
      <c r="L1910" s="1"/>
      <c r="M1910" s="1">
        <v>4</v>
      </c>
      <c r="N1910" s="36">
        <v>42995</v>
      </c>
      <c r="O1910" s="1" t="s">
        <v>9297</v>
      </c>
      <c r="P1910" s="1" t="s">
        <v>9237</v>
      </c>
      <c r="Q1910" s="1"/>
      <c r="R1910" s="1"/>
      <c r="S1910" s="1" t="s">
        <v>9298</v>
      </c>
      <c r="T1910" s="1"/>
      <c r="U1910" s="1"/>
      <c r="V1910" s="1"/>
      <c r="W1910" s="1" t="s">
        <v>9296</v>
      </c>
      <c r="X1910" s="1"/>
      <c r="Y1910" s="1"/>
      <c r="Z1910" s="1" t="s">
        <v>9296</v>
      </c>
      <c r="AA1910" s="1"/>
      <c r="AB1910" s="1"/>
      <c r="AC1910" s="1"/>
      <c r="AD1910" s="1"/>
      <c r="AE1910" s="1" t="s">
        <v>9296</v>
      </c>
      <c r="AF1910" s="1"/>
      <c r="AG1910" s="1"/>
      <c r="AH1910" s="1"/>
      <c r="AI1910" s="1" t="s">
        <v>206</v>
      </c>
      <c r="AJ1910" s="1">
        <v>44</v>
      </c>
      <c r="AK1910" s="1">
        <v>2</v>
      </c>
      <c r="AL1910" s="1"/>
      <c r="AM1910" s="1" t="s">
        <v>9299</v>
      </c>
      <c r="AN1910" s="1"/>
      <c r="AO1910" s="1"/>
      <c r="AP1910" s="1" t="s">
        <v>80</v>
      </c>
      <c r="AQ1910" s="1" t="s">
        <v>81</v>
      </c>
      <c r="AR1910" s="1" t="s">
        <v>9300</v>
      </c>
      <c r="AS1910" s="1">
        <v>2005</v>
      </c>
      <c r="AT1910" s="1" t="s">
        <v>938</v>
      </c>
      <c r="AU1910" s="1"/>
      <c r="AV1910" s="1"/>
      <c r="AW1910" s="1"/>
      <c r="AX1910" s="1"/>
      <c r="AY1910" s="2" t="s">
        <v>938</v>
      </c>
      <c r="AZ1910" s="2" t="s">
        <v>85</v>
      </c>
      <c r="BA1910" s="2" t="s">
        <v>1851</v>
      </c>
      <c r="BB1910" s="1"/>
      <c r="BC1910" s="1" t="s">
        <v>4177</v>
      </c>
      <c r="BD1910" s="3">
        <v>52</v>
      </c>
      <c r="BE1910" s="4" t="s">
        <v>184</v>
      </c>
      <c r="BF1910" s="4">
        <v>44700</v>
      </c>
      <c r="BG1910" s="4">
        <v>44700</v>
      </c>
      <c r="BH1910" s="4">
        <v>44699</v>
      </c>
      <c r="BI1910" s="4">
        <v>47986</v>
      </c>
      <c r="BJ1910" s="4" t="s">
        <v>105</v>
      </c>
      <c r="BK1910" s="4" t="s">
        <v>105</v>
      </c>
      <c r="BL1910" s="4" t="s">
        <v>105</v>
      </c>
      <c r="BM1910" s="1" t="s">
        <v>105</v>
      </c>
      <c r="BN1910" s="7" t="s">
        <v>9301</v>
      </c>
    </row>
    <row r="1911" spans="1:67">
      <c r="A1911">
        <f t="shared" si="29"/>
        <v>1910</v>
      </c>
      <c r="B1911" s="1"/>
      <c r="C1911" s="1" t="s">
        <v>9743</v>
      </c>
      <c r="D1911" s="52" t="s">
        <v>9744</v>
      </c>
      <c r="E1911" s="52" t="s">
        <v>9745</v>
      </c>
      <c r="F1911" s="1" t="s">
        <v>70</v>
      </c>
      <c r="G1911" s="1" t="s">
        <v>4891</v>
      </c>
      <c r="H1911" s="1" t="s">
        <v>6965</v>
      </c>
      <c r="I1911" s="1">
        <v>38070</v>
      </c>
      <c r="J1911" s="1">
        <v>38</v>
      </c>
      <c r="K1911" s="1"/>
      <c r="L1911" s="1"/>
      <c r="M1911" s="1">
        <v>5</v>
      </c>
      <c r="N1911" s="36">
        <v>30661</v>
      </c>
      <c r="O1911" s="1" t="s">
        <v>9747</v>
      </c>
      <c r="P1911" s="1" t="s">
        <v>9748</v>
      </c>
      <c r="Q1911" s="1"/>
      <c r="R1911" s="1" t="s">
        <v>9749</v>
      </c>
      <c r="S1911" s="1" t="s">
        <v>9750</v>
      </c>
      <c r="T1911" s="1"/>
      <c r="U1911" s="1"/>
      <c r="V1911" s="1"/>
      <c r="W1911" s="1" t="s">
        <v>9746</v>
      </c>
      <c r="X1911" s="1"/>
      <c r="Y1911" s="1"/>
      <c r="Z1911" s="1" t="s">
        <v>9746</v>
      </c>
      <c r="AA1911" s="1"/>
      <c r="AB1911" s="1"/>
      <c r="AC1911" s="1"/>
      <c r="AD1911" s="1"/>
      <c r="AE1911" s="1" t="s">
        <v>9746</v>
      </c>
      <c r="AF1911" s="1"/>
      <c r="AG1911" s="1"/>
      <c r="AH1911" s="1"/>
      <c r="AI1911" s="1" t="s">
        <v>206</v>
      </c>
      <c r="AJ1911" s="1">
        <v>45</v>
      </c>
      <c r="AK1911" s="1"/>
      <c r="AL1911" s="1">
        <v>3</v>
      </c>
      <c r="AM1911" s="1" t="s">
        <v>9751</v>
      </c>
      <c r="AN1911" s="1"/>
      <c r="AO1911" s="1"/>
      <c r="AP1911" s="1" t="s">
        <v>80</v>
      </c>
      <c r="AQ1911" s="1" t="s">
        <v>81</v>
      </c>
      <c r="AR1911" s="1" t="s">
        <v>9752</v>
      </c>
      <c r="AS1911" s="1">
        <v>2009</v>
      </c>
      <c r="AT1911" s="1" t="s">
        <v>938</v>
      </c>
      <c r="AU1911" s="1"/>
      <c r="AV1911" s="1"/>
      <c r="AW1911" s="1" t="s">
        <v>9753</v>
      </c>
      <c r="AX1911" s="1"/>
      <c r="AY1911" s="2" t="s">
        <v>938</v>
      </c>
      <c r="AZ1911" s="2" t="s">
        <v>85</v>
      </c>
      <c r="BA1911" s="2" t="s">
        <v>1851</v>
      </c>
      <c r="BB1911" s="1"/>
      <c r="BC1911" s="1" t="s">
        <v>387</v>
      </c>
      <c r="BD1911" s="3">
        <v>50</v>
      </c>
      <c r="BE1911" s="4" t="s">
        <v>125</v>
      </c>
      <c r="BF1911" s="4">
        <v>44589</v>
      </c>
      <c r="BG1911" s="4">
        <v>44621</v>
      </c>
      <c r="BH1911" s="4">
        <v>45716</v>
      </c>
      <c r="BI1911" s="4">
        <v>47907</v>
      </c>
      <c r="BJ1911" s="4" t="s">
        <v>105</v>
      </c>
      <c r="BK1911" s="4" t="s">
        <v>105</v>
      </c>
      <c r="BL1911" s="4" t="s">
        <v>105</v>
      </c>
      <c r="BM1911" s="1" t="s">
        <v>105</v>
      </c>
      <c r="BN1911" s="25" t="s">
        <v>9754</v>
      </c>
    </row>
    <row r="1912" spans="1:67">
      <c r="A1912">
        <f t="shared" si="29"/>
        <v>1911</v>
      </c>
      <c r="B1912" s="1"/>
      <c r="C1912" s="1" t="s">
        <v>12185</v>
      </c>
      <c r="D1912" s="52" t="s">
        <v>12186</v>
      </c>
      <c r="E1912" s="52" t="s">
        <v>12187</v>
      </c>
      <c r="F1912" s="1" t="s">
        <v>70</v>
      </c>
      <c r="G1912" s="1" t="s">
        <v>11829</v>
      </c>
      <c r="H1912" s="1" t="s">
        <v>12188</v>
      </c>
      <c r="I1912" s="1">
        <v>59160</v>
      </c>
      <c r="J1912" s="1">
        <v>59</v>
      </c>
      <c r="K1912" s="1"/>
      <c r="L1912" s="1"/>
      <c r="M1912" s="1"/>
      <c r="N1912" s="36">
        <v>32200</v>
      </c>
      <c r="O1912" s="1"/>
      <c r="P1912" s="1"/>
      <c r="Q1912" s="1"/>
      <c r="R1912" s="1"/>
      <c r="S1912" s="1"/>
      <c r="T1912" s="1"/>
      <c r="U1912" s="1"/>
      <c r="V1912" s="1"/>
      <c r="W1912" s="1" t="s">
        <v>12189</v>
      </c>
      <c r="X1912" s="1"/>
      <c r="Y1912" s="1"/>
      <c r="Z1912" s="1" t="s">
        <v>12189</v>
      </c>
      <c r="AA1912" s="1"/>
      <c r="AB1912" s="1"/>
      <c r="AC1912" s="1"/>
      <c r="AD1912" s="1"/>
      <c r="AE1912" s="1" t="s">
        <v>12189</v>
      </c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 t="s">
        <v>938</v>
      </c>
      <c r="AU1912" s="1"/>
      <c r="AV1912" s="1"/>
      <c r="AW1912" s="1"/>
      <c r="AX1912" s="1"/>
      <c r="AY1912" s="2" t="s">
        <v>938</v>
      </c>
      <c r="AZ1912" s="2" t="s">
        <v>85</v>
      </c>
      <c r="BA1912" s="2" t="s">
        <v>1851</v>
      </c>
      <c r="BB1912" s="1"/>
      <c r="BC1912" s="1" t="s">
        <v>12190</v>
      </c>
      <c r="BD1912" s="3">
        <v>43</v>
      </c>
      <c r="BE1912" s="4" t="s">
        <v>104</v>
      </c>
      <c r="BF1912" s="4">
        <v>37774</v>
      </c>
      <c r="BG1912" s="4">
        <v>37774</v>
      </c>
      <c r="BH1912" s="4">
        <v>43988</v>
      </c>
      <c r="BI1912" s="4">
        <v>43988</v>
      </c>
      <c r="BJ1912" s="4" t="s">
        <v>89</v>
      </c>
      <c r="BK1912" s="4" t="s">
        <v>89</v>
      </c>
      <c r="BL1912" s="4" t="s">
        <v>105</v>
      </c>
      <c r="BM1912" s="1" t="s">
        <v>105</v>
      </c>
      <c r="BN1912" s="21" t="s">
        <v>12191</v>
      </c>
      <c r="BO1912" s="4" t="s">
        <v>12192</v>
      </c>
    </row>
    <row r="1913" spans="1:67">
      <c r="A1913">
        <f t="shared" si="29"/>
        <v>1912</v>
      </c>
      <c r="B1913" s="1"/>
      <c r="C1913" s="1" t="s">
        <v>16430</v>
      </c>
      <c r="D1913" s="52" t="s">
        <v>16431</v>
      </c>
      <c r="E1913" s="52" t="s">
        <v>16432</v>
      </c>
      <c r="F1913" s="1" t="s">
        <v>70</v>
      </c>
      <c r="G1913" s="1" t="s">
        <v>7740</v>
      </c>
      <c r="H1913" s="1" t="s">
        <v>16433</v>
      </c>
      <c r="I1913" s="1">
        <v>67000</v>
      </c>
      <c r="J1913" s="1">
        <v>67</v>
      </c>
      <c r="K1913" s="1"/>
      <c r="L1913" s="1"/>
      <c r="M1913" s="1"/>
      <c r="N1913" s="36">
        <v>8800</v>
      </c>
      <c r="O1913" s="1" t="s">
        <v>2512</v>
      </c>
      <c r="P1913" s="1" t="s">
        <v>1671</v>
      </c>
      <c r="Q1913" s="1"/>
      <c r="R1913" s="1"/>
      <c r="S1913" s="1"/>
      <c r="T1913" s="1"/>
      <c r="U1913" s="1"/>
      <c r="V1913" s="1"/>
      <c r="W1913" s="1"/>
      <c r="X1913" s="1"/>
      <c r="Y1913" s="1" t="s">
        <v>1124</v>
      </c>
      <c r="Z1913" s="1"/>
      <c r="AA1913" s="1" t="s">
        <v>1124</v>
      </c>
      <c r="AB1913" s="1"/>
      <c r="AC1913" s="1"/>
      <c r="AD1913" s="1"/>
      <c r="AE1913" s="1" t="s">
        <v>1124</v>
      </c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>
        <v>2015</v>
      </c>
      <c r="AT1913" s="1" t="s">
        <v>938</v>
      </c>
      <c r="AU1913" s="1"/>
      <c r="AV1913" s="1"/>
      <c r="AW1913" s="1"/>
      <c r="AX1913" s="1"/>
      <c r="AY1913" s="2" t="s">
        <v>938</v>
      </c>
      <c r="AZ1913" s="2" t="s">
        <v>85</v>
      </c>
      <c r="BA1913" s="2" t="s">
        <v>1851</v>
      </c>
      <c r="BB1913" s="1"/>
      <c r="BC1913" s="1" t="s">
        <v>425</v>
      </c>
      <c r="BD1913" s="3" t="s">
        <v>103</v>
      </c>
      <c r="BE1913" s="4" t="s">
        <v>88</v>
      </c>
      <c r="BF1913" s="4">
        <v>42094</v>
      </c>
      <c r="BG1913" s="4">
        <v>42094</v>
      </c>
      <c r="BH1913" s="4" t="s">
        <v>103</v>
      </c>
      <c r="BI1913" s="4" t="s">
        <v>103</v>
      </c>
      <c r="BJ1913" s="4"/>
      <c r="BK1913" s="4"/>
      <c r="BL1913" s="4"/>
      <c r="BM1913" s="1"/>
      <c r="BN1913" s="1"/>
    </row>
    <row r="1914" spans="1:67">
      <c r="A1914">
        <f t="shared" si="29"/>
        <v>1913</v>
      </c>
      <c r="B1914" s="1"/>
      <c r="C1914" s="1" t="s">
        <v>17104</v>
      </c>
      <c r="D1914" s="52" t="s">
        <v>17105</v>
      </c>
      <c r="E1914" s="52" t="s">
        <v>17106</v>
      </c>
      <c r="F1914" s="1" t="s">
        <v>70</v>
      </c>
      <c r="G1914" s="1" t="s">
        <v>17101</v>
      </c>
      <c r="H1914" s="1"/>
      <c r="I1914" s="1">
        <v>60300</v>
      </c>
      <c r="J1914" s="1">
        <v>60</v>
      </c>
      <c r="K1914" s="1"/>
      <c r="L1914" s="1"/>
      <c r="M1914" s="1"/>
      <c r="N1914" s="36">
        <v>54532</v>
      </c>
      <c r="O1914" s="1"/>
      <c r="P1914" s="1"/>
      <c r="Q1914" s="1"/>
      <c r="R1914" s="1"/>
      <c r="S1914" s="1"/>
      <c r="T1914" s="1"/>
      <c r="U1914" s="1"/>
      <c r="V1914" s="1"/>
      <c r="W1914" s="1" t="s">
        <v>17107</v>
      </c>
      <c r="X1914" s="1"/>
      <c r="Y1914" s="1"/>
      <c r="Z1914" s="1"/>
      <c r="AA1914" s="1"/>
      <c r="AB1914" s="1" t="s">
        <v>17107</v>
      </c>
      <c r="AC1914" s="1"/>
      <c r="AD1914" s="1"/>
      <c r="AE1914" s="1" t="s">
        <v>17107</v>
      </c>
      <c r="AF1914" s="1"/>
      <c r="AG1914" s="1"/>
      <c r="AH1914" s="1"/>
      <c r="AI1914" s="1">
        <v>12.5</v>
      </c>
      <c r="AJ1914" s="1">
        <v>59</v>
      </c>
      <c r="AK1914" s="1"/>
      <c r="AL1914" s="1"/>
      <c r="AM1914" s="1"/>
      <c r="AN1914" s="1"/>
      <c r="AO1914" s="1"/>
      <c r="AP1914" s="1"/>
      <c r="AQ1914" s="1"/>
      <c r="AR1914" s="1"/>
      <c r="AS1914" s="1">
        <v>2020</v>
      </c>
      <c r="AT1914" s="1" t="s">
        <v>938</v>
      </c>
      <c r="AU1914" s="1"/>
      <c r="AV1914" s="1"/>
      <c r="AW1914" s="1"/>
      <c r="AX1914" s="1" t="s">
        <v>2608</v>
      </c>
      <c r="AY1914" s="2" t="s">
        <v>938</v>
      </c>
      <c r="AZ1914" s="2" t="s">
        <v>85</v>
      </c>
      <c r="BA1914" s="2" t="s">
        <v>1851</v>
      </c>
      <c r="BB1914" s="1"/>
      <c r="BC1914" s="1" t="s">
        <v>1852</v>
      </c>
      <c r="BD1914" s="3" t="s">
        <v>103</v>
      </c>
      <c r="BE1914" s="4" t="s">
        <v>88</v>
      </c>
      <c r="BF1914" s="4">
        <v>43100</v>
      </c>
      <c r="BG1914" s="4" t="s">
        <v>103</v>
      </c>
      <c r="BH1914" s="4" t="s">
        <v>103</v>
      </c>
      <c r="BI1914" s="4" t="s">
        <v>103</v>
      </c>
      <c r="BJ1914" s="4"/>
      <c r="BK1914" s="4"/>
      <c r="BL1914" s="4"/>
      <c r="BM1914" s="1"/>
      <c r="BN1914" s="1"/>
    </row>
    <row r="1915" spans="1:67">
      <c r="A1915">
        <f t="shared" si="29"/>
        <v>1914</v>
      </c>
      <c r="B1915" s="1"/>
      <c r="C1915" s="1" t="s">
        <v>17164</v>
      </c>
      <c r="D1915" s="52" t="s">
        <v>17165</v>
      </c>
      <c r="E1915" s="52" t="s">
        <v>17166</v>
      </c>
      <c r="F1915" s="1" t="s">
        <v>70</v>
      </c>
      <c r="G1915" s="1" t="s">
        <v>1871</v>
      </c>
      <c r="H1915" s="1" t="s">
        <v>17167</v>
      </c>
      <c r="I1915" s="1">
        <v>45520</v>
      </c>
      <c r="J1915" s="1">
        <v>45</v>
      </c>
      <c r="K1915" s="1"/>
      <c r="L1915" s="1"/>
      <c r="M1915" s="1"/>
      <c r="N1915" s="36">
        <v>13419</v>
      </c>
      <c r="O1915" s="1" t="s">
        <v>17169</v>
      </c>
      <c r="P1915" s="1" t="s">
        <v>17170</v>
      </c>
      <c r="Q1915" s="1"/>
      <c r="R1915" s="1"/>
      <c r="S1915" s="1"/>
      <c r="T1915" s="1"/>
      <c r="U1915" s="1"/>
      <c r="V1915" s="1"/>
      <c r="W1915" s="1" t="s">
        <v>17168</v>
      </c>
      <c r="X1915" s="1"/>
      <c r="Y1915" s="1"/>
      <c r="Z1915" s="1" t="s">
        <v>17168</v>
      </c>
      <c r="AA1915" s="1"/>
      <c r="AB1915" s="1"/>
      <c r="AC1915" s="1"/>
      <c r="AD1915" s="1"/>
      <c r="AE1915" s="1" t="s">
        <v>17168</v>
      </c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>
        <v>2016</v>
      </c>
      <c r="AT1915" s="1" t="s">
        <v>938</v>
      </c>
      <c r="AU1915" s="1"/>
      <c r="AV1915" s="1"/>
      <c r="AW1915" s="1"/>
      <c r="AX1915" s="1"/>
      <c r="AY1915" s="2" t="s">
        <v>938</v>
      </c>
      <c r="AZ1915" s="2" t="s">
        <v>85</v>
      </c>
      <c r="BA1915" s="2" t="s">
        <v>1851</v>
      </c>
      <c r="BB1915" s="1"/>
      <c r="BC1915" s="1" t="s">
        <v>1852</v>
      </c>
      <c r="BD1915" s="3" t="s">
        <v>103</v>
      </c>
      <c r="BE1915" s="4" t="s">
        <v>88</v>
      </c>
      <c r="BF1915" s="4">
        <v>42643</v>
      </c>
      <c r="BG1915" s="4">
        <v>42643</v>
      </c>
      <c r="BH1915" s="4" t="s">
        <v>103</v>
      </c>
      <c r="BI1915" s="4" t="s">
        <v>103</v>
      </c>
      <c r="BJ1915" s="4"/>
      <c r="BK1915" s="4"/>
      <c r="BL1915" s="4"/>
      <c r="BM1915" s="1"/>
      <c r="BN1915" s="1"/>
    </row>
    <row r="1916" spans="1:67">
      <c r="A1916">
        <f t="shared" si="29"/>
        <v>1915</v>
      </c>
      <c r="B1916" s="1" t="s">
        <v>66</v>
      </c>
      <c r="C1916" s="1" t="s">
        <v>18230</v>
      </c>
      <c r="D1916" s="52" t="s">
        <v>18231</v>
      </c>
      <c r="E1916" s="52" t="s">
        <v>18232</v>
      </c>
      <c r="F1916" s="1" t="s">
        <v>70</v>
      </c>
      <c r="G1916" s="1" t="s">
        <v>9571</v>
      </c>
      <c r="H1916" s="1" t="s">
        <v>9572</v>
      </c>
      <c r="I1916" s="1">
        <v>62210</v>
      </c>
      <c r="J1916" s="1">
        <v>62</v>
      </c>
      <c r="K1916" s="1"/>
      <c r="L1916" s="1"/>
      <c r="M1916" s="1"/>
      <c r="N1916" s="36">
        <v>9500</v>
      </c>
      <c r="O1916" s="1"/>
      <c r="P1916" s="1"/>
      <c r="Q1916" s="1"/>
      <c r="R1916" s="1"/>
      <c r="S1916" s="1"/>
      <c r="T1916" s="1"/>
      <c r="U1916" s="1"/>
      <c r="V1916" s="1"/>
      <c r="W1916" s="1"/>
      <c r="X1916" s="1" t="s">
        <v>463</v>
      </c>
      <c r="Y1916" s="1"/>
      <c r="Z1916" s="1"/>
      <c r="AA1916" s="1" t="s">
        <v>463</v>
      </c>
      <c r="AB1916" s="1"/>
      <c r="AC1916" s="1"/>
      <c r="AD1916" s="1"/>
      <c r="AE1916" s="1" t="s">
        <v>463</v>
      </c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>
        <v>2020</v>
      </c>
      <c r="AT1916" s="1" t="s">
        <v>18233</v>
      </c>
      <c r="AU1916" s="1"/>
      <c r="AV1916" s="1"/>
      <c r="AW1916" s="1"/>
      <c r="AX1916" s="1" t="s">
        <v>2608</v>
      </c>
      <c r="AY1916" s="2" t="s">
        <v>938</v>
      </c>
      <c r="AZ1916" s="2" t="s">
        <v>85</v>
      </c>
      <c r="BA1916" s="2" t="s">
        <v>1851</v>
      </c>
      <c r="BB1916" s="1"/>
      <c r="BC1916" s="1" t="s">
        <v>1852</v>
      </c>
      <c r="BD1916" s="3" t="s">
        <v>103</v>
      </c>
      <c r="BE1916" s="4" t="s">
        <v>104</v>
      </c>
      <c r="BF1916" s="4">
        <v>43921</v>
      </c>
      <c r="BG1916" s="4">
        <v>43921</v>
      </c>
      <c r="BH1916" s="4" t="s">
        <v>103</v>
      </c>
      <c r="BI1916" s="4" t="s">
        <v>103</v>
      </c>
      <c r="BJ1916" s="4" t="s">
        <v>89</v>
      </c>
      <c r="BK1916" s="4" t="s">
        <v>89</v>
      </c>
      <c r="BL1916" s="4" t="s">
        <v>89</v>
      </c>
      <c r="BM1916" s="1" t="s">
        <v>89</v>
      </c>
      <c r="BN1916" s="1" t="s">
        <v>11652</v>
      </c>
    </row>
    <row r="1917" spans="1:67">
      <c r="A1917">
        <f t="shared" si="29"/>
        <v>1916</v>
      </c>
      <c r="B1917" s="1"/>
      <c r="C1917" s="1" t="s">
        <v>18589</v>
      </c>
      <c r="D1917" s="52" t="s">
        <v>18590</v>
      </c>
      <c r="E1917" s="52" t="s">
        <v>18591</v>
      </c>
      <c r="F1917" s="1" t="s">
        <v>70</v>
      </c>
      <c r="G1917" s="1" t="s">
        <v>11297</v>
      </c>
      <c r="H1917" s="1" t="s">
        <v>18592</v>
      </c>
      <c r="I1917" s="1">
        <v>77700</v>
      </c>
      <c r="J1917" s="1">
        <v>77</v>
      </c>
      <c r="K1917" s="1"/>
      <c r="L1917" s="1"/>
      <c r="M1917" s="1"/>
      <c r="N1917" s="36">
        <v>10000</v>
      </c>
      <c r="O1917" s="1"/>
      <c r="P1917" s="1" t="s">
        <v>2336</v>
      </c>
      <c r="Q1917" s="1"/>
      <c r="R1917" s="1"/>
      <c r="S1917" s="1"/>
      <c r="T1917" s="1"/>
      <c r="U1917" s="1"/>
      <c r="V1917" s="1"/>
      <c r="W1917" s="1"/>
      <c r="X1917" s="1"/>
      <c r="Y1917" s="1" t="s">
        <v>468</v>
      </c>
      <c r="Z1917" s="1"/>
      <c r="AA1917" s="1" t="s">
        <v>468</v>
      </c>
      <c r="AB1917" s="1"/>
      <c r="AC1917" s="1"/>
      <c r="AD1917" s="1"/>
      <c r="AE1917" s="1" t="s">
        <v>468</v>
      </c>
      <c r="AF1917" s="1"/>
      <c r="AG1917" s="1"/>
      <c r="AH1917" s="1"/>
      <c r="AI1917" s="1" t="s">
        <v>2873</v>
      </c>
      <c r="AJ1917" s="1">
        <v>90</v>
      </c>
      <c r="AK1917" s="1"/>
      <c r="AL1917" s="1"/>
      <c r="AM1917" s="1"/>
      <c r="AN1917" s="1"/>
      <c r="AO1917" s="1"/>
      <c r="AP1917" s="1"/>
      <c r="AQ1917" s="1"/>
      <c r="AR1917" s="1"/>
      <c r="AS1917" s="1">
        <v>2019</v>
      </c>
      <c r="AT1917" s="1" t="s">
        <v>938</v>
      </c>
      <c r="AU1917" s="1"/>
      <c r="AV1917" s="1"/>
      <c r="AW1917" s="1" t="s">
        <v>18593</v>
      </c>
      <c r="AX1917" s="1"/>
      <c r="AY1917" s="2" t="s">
        <v>938</v>
      </c>
      <c r="AZ1917" s="2" t="s">
        <v>85</v>
      </c>
      <c r="BA1917" s="2" t="s">
        <v>1851</v>
      </c>
      <c r="BB1917" s="1"/>
      <c r="BC1917" s="1" t="s">
        <v>425</v>
      </c>
      <c r="BD1917" s="3" t="s">
        <v>103</v>
      </c>
      <c r="BE1917" s="4" t="s">
        <v>88</v>
      </c>
      <c r="BF1917" s="4">
        <v>43190</v>
      </c>
      <c r="BG1917" s="4">
        <v>43190</v>
      </c>
      <c r="BH1917" s="4">
        <v>47573</v>
      </c>
      <c r="BI1917" s="4">
        <v>47573</v>
      </c>
      <c r="BJ1917" s="4" t="s">
        <v>105</v>
      </c>
      <c r="BK1917" s="4" t="s">
        <v>105</v>
      </c>
      <c r="BL1917" s="4" t="s">
        <v>105</v>
      </c>
      <c r="BM1917" s="1" t="s">
        <v>105</v>
      </c>
      <c r="BN1917" s="1" t="s">
        <v>18594</v>
      </c>
    </row>
    <row r="1918" spans="1:67">
      <c r="A1918">
        <f t="shared" si="29"/>
        <v>1917</v>
      </c>
      <c r="B1918" s="1"/>
      <c r="C1918" s="1"/>
      <c r="D1918" s="52" t="s">
        <v>6080</v>
      </c>
      <c r="E1918" s="52" t="s">
        <v>6081</v>
      </c>
      <c r="F1918" s="1" t="s">
        <v>70</v>
      </c>
      <c r="G1918" s="1" t="s">
        <v>6082</v>
      </c>
      <c r="H1918" s="1" t="s">
        <v>6083</v>
      </c>
      <c r="I1918" s="1">
        <v>26800</v>
      </c>
      <c r="J1918" s="1">
        <v>26</v>
      </c>
      <c r="K1918" s="1"/>
      <c r="L1918" s="1"/>
      <c r="M1918" s="1"/>
      <c r="N1918" s="36">
        <v>8700</v>
      </c>
      <c r="O1918" s="1"/>
      <c r="P1918" s="1"/>
      <c r="Q1918" s="1"/>
      <c r="R1918" s="1"/>
      <c r="S1918" s="1"/>
      <c r="T1918" s="1"/>
      <c r="U1918" s="1"/>
      <c r="V1918" s="1"/>
      <c r="W1918" s="1"/>
      <c r="X1918" s="1" t="s">
        <v>3369</v>
      </c>
      <c r="Y1918" s="1"/>
      <c r="Z1918" s="1"/>
      <c r="AA1918" s="1"/>
      <c r="AB1918" s="1"/>
      <c r="AC1918" s="1" t="s">
        <v>3369</v>
      </c>
      <c r="AD1918" s="1"/>
      <c r="AE1918" s="1" t="s">
        <v>3369</v>
      </c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2" t="s">
        <v>3324</v>
      </c>
      <c r="AZ1918" s="2" t="s">
        <v>295</v>
      </c>
      <c r="BA1918" s="2" t="s">
        <v>296</v>
      </c>
      <c r="BB1918" s="1"/>
      <c r="BC1918" s="1" t="s">
        <v>3324</v>
      </c>
      <c r="BD1918" s="3" t="s">
        <v>103</v>
      </c>
      <c r="BE1918" s="4" t="s">
        <v>103</v>
      </c>
      <c r="BF1918" s="4" t="s">
        <v>103</v>
      </c>
      <c r="BG1918" s="4" t="s">
        <v>103</v>
      </c>
      <c r="BH1918" s="4" t="s">
        <v>103</v>
      </c>
      <c r="BI1918" s="4" t="s">
        <v>103</v>
      </c>
      <c r="BJ1918" s="4" t="s">
        <v>105</v>
      </c>
      <c r="BK1918" s="4" t="s">
        <v>105</v>
      </c>
      <c r="BL1918" s="4" t="s">
        <v>105</v>
      </c>
      <c r="BM1918" s="1" t="s">
        <v>105</v>
      </c>
      <c r="BN1918" s="1" t="s">
        <v>563</v>
      </c>
    </row>
    <row r="1919" spans="1:67">
      <c r="A1919">
        <f t="shared" si="29"/>
        <v>1918</v>
      </c>
      <c r="B1919" s="1"/>
      <c r="C1919" s="1"/>
      <c r="D1919" s="52" t="s">
        <v>12295</v>
      </c>
      <c r="E1919" s="52" t="s">
        <v>12296</v>
      </c>
      <c r="F1919" s="1" t="s">
        <v>70</v>
      </c>
      <c r="G1919" s="1" t="s">
        <v>12109</v>
      </c>
      <c r="H1919" s="1" t="s">
        <v>12297</v>
      </c>
      <c r="I1919" s="1">
        <v>59223</v>
      </c>
      <c r="J1919" s="1">
        <v>59</v>
      </c>
      <c r="K1919" s="1"/>
      <c r="L1919" s="1"/>
      <c r="M1919" s="1"/>
      <c r="N1919" s="36">
        <v>7062</v>
      </c>
      <c r="O1919" s="1"/>
      <c r="P1919" s="1"/>
      <c r="Q1919" s="1"/>
      <c r="R1919" s="1"/>
      <c r="S1919" s="1"/>
      <c r="T1919" s="1"/>
      <c r="U1919" s="1"/>
      <c r="V1919" s="1"/>
      <c r="W1919" s="1" t="s">
        <v>12272</v>
      </c>
      <c r="X1919" s="1"/>
      <c r="Y1919" s="1"/>
      <c r="Z1919" s="1" t="s">
        <v>12272</v>
      </c>
      <c r="AA1919" s="1"/>
      <c r="AB1919" s="1"/>
      <c r="AC1919" s="1"/>
      <c r="AD1919" s="1"/>
      <c r="AE1919" s="1" t="s">
        <v>12272</v>
      </c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2" t="s">
        <v>3324</v>
      </c>
      <c r="AZ1919" s="2" t="s">
        <v>295</v>
      </c>
      <c r="BA1919" s="2" t="s">
        <v>296</v>
      </c>
      <c r="BB1919" s="1"/>
      <c r="BC1919" s="1" t="s">
        <v>3324</v>
      </c>
      <c r="BD1919" s="3" t="s">
        <v>103</v>
      </c>
      <c r="BE1919" s="4" t="s">
        <v>103</v>
      </c>
      <c r="BF1919" s="4" t="s">
        <v>103</v>
      </c>
      <c r="BG1919" s="4" t="s">
        <v>103</v>
      </c>
      <c r="BH1919" s="4" t="s">
        <v>103</v>
      </c>
      <c r="BI1919" s="4" t="s">
        <v>103</v>
      </c>
      <c r="BJ1919" s="4" t="s">
        <v>89</v>
      </c>
      <c r="BK1919" s="4" t="s">
        <v>89</v>
      </c>
      <c r="BL1919" s="4" t="s">
        <v>89</v>
      </c>
      <c r="BM1919" s="1" t="s">
        <v>89</v>
      </c>
      <c r="BN1919" s="1"/>
    </row>
    <row r="1920" spans="1:67">
      <c r="A1920">
        <f t="shared" si="29"/>
        <v>1919</v>
      </c>
      <c r="B1920" s="1" t="s">
        <v>66</v>
      </c>
      <c r="C1920" s="1" t="s">
        <v>25326</v>
      </c>
      <c r="D1920" s="52" t="s">
        <v>25327</v>
      </c>
      <c r="E1920" s="52" t="s">
        <v>25328</v>
      </c>
      <c r="F1920" s="1" t="s">
        <v>70</v>
      </c>
      <c r="G1920" s="1" t="s">
        <v>8200</v>
      </c>
      <c r="H1920" s="1" t="s">
        <v>25329</v>
      </c>
      <c r="I1920" s="1">
        <v>69330</v>
      </c>
      <c r="J1920" s="1">
        <v>69</v>
      </c>
      <c r="K1920" s="1"/>
      <c r="L1920" s="1"/>
      <c r="M1920" s="1"/>
      <c r="N1920" s="36">
        <v>3800</v>
      </c>
      <c r="O1920" s="1"/>
      <c r="P1920" s="1"/>
      <c r="Q1920" s="1"/>
      <c r="R1920" s="1"/>
      <c r="S1920" s="1"/>
      <c r="T1920" s="1"/>
      <c r="U1920" s="1"/>
      <c r="V1920" s="1"/>
      <c r="W1920" s="1" t="s">
        <v>4339</v>
      </c>
      <c r="X1920" s="1"/>
      <c r="Y1920" s="1"/>
      <c r="Z1920" s="1"/>
      <c r="AA1920" s="1"/>
      <c r="AB1920" s="1"/>
      <c r="AC1920" s="1" t="s">
        <v>4339</v>
      </c>
      <c r="AD1920" s="1"/>
      <c r="AE1920" s="1"/>
      <c r="AF1920" s="1" t="s">
        <v>4339</v>
      </c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2" t="s">
        <v>25330</v>
      </c>
      <c r="AZ1920" s="2" t="s">
        <v>295</v>
      </c>
      <c r="BA1920" s="2" t="s">
        <v>296</v>
      </c>
      <c r="BB1920" s="1"/>
      <c r="BC1920" s="1" t="s">
        <v>25330</v>
      </c>
      <c r="BD1920" s="3" t="s">
        <v>103</v>
      </c>
      <c r="BE1920" s="4" t="s">
        <v>103</v>
      </c>
      <c r="BF1920" s="4" t="s">
        <v>103</v>
      </c>
      <c r="BG1920" s="4" t="s">
        <v>103</v>
      </c>
      <c r="BH1920" s="4" t="s">
        <v>103</v>
      </c>
      <c r="BI1920" s="4" t="s">
        <v>103</v>
      </c>
      <c r="BJ1920" s="4" t="s">
        <v>105</v>
      </c>
      <c r="BK1920" s="4" t="s">
        <v>105</v>
      </c>
      <c r="BL1920" s="4" t="s">
        <v>105</v>
      </c>
      <c r="BM1920" s="1" t="s">
        <v>105</v>
      </c>
      <c r="BN1920" s="14" t="s">
        <v>563</v>
      </c>
    </row>
    <row r="1921" spans="1:67">
      <c r="A1921">
        <f t="shared" si="29"/>
        <v>1920</v>
      </c>
      <c r="B1921" s="1"/>
      <c r="C1921" s="1"/>
      <c r="D1921" s="52" t="s">
        <v>20518</v>
      </c>
      <c r="E1921" s="52" t="s">
        <v>20519</v>
      </c>
      <c r="F1921" s="1" t="s">
        <v>70</v>
      </c>
      <c r="G1921" s="1" t="s">
        <v>20513</v>
      </c>
      <c r="H1921" s="1" t="s">
        <v>20520</v>
      </c>
      <c r="I1921" s="1">
        <v>49120</v>
      </c>
      <c r="J1921" s="1">
        <v>49</v>
      </c>
      <c r="K1921" s="1"/>
      <c r="L1921" s="1"/>
      <c r="M1921" s="1"/>
      <c r="N1921" s="36">
        <v>12000</v>
      </c>
      <c r="O1921" s="1"/>
      <c r="P1921" s="1"/>
      <c r="Q1921" s="1"/>
      <c r="R1921" s="1"/>
      <c r="S1921" s="1"/>
      <c r="T1921" s="1"/>
      <c r="U1921" s="1"/>
      <c r="V1921" s="1"/>
      <c r="W1921" s="1" t="s">
        <v>976</v>
      </c>
      <c r="X1921" s="1"/>
      <c r="Y1921" s="1"/>
      <c r="Z1921" s="1" t="s">
        <v>976</v>
      </c>
      <c r="AA1921" s="1"/>
      <c r="AB1921" s="1"/>
      <c r="AC1921" s="1"/>
      <c r="AD1921" s="1"/>
      <c r="AE1921" s="1" t="s">
        <v>976</v>
      </c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2" t="s">
        <v>20521</v>
      </c>
      <c r="AZ1921" s="2" t="s">
        <v>295</v>
      </c>
      <c r="BA1921" s="2" t="s">
        <v>296</v>
      </c>
      <c r="BB1921" s="1"/>
      <c r="BC1921" s="1" t="s">
        <v>20521</v>
      </c>
      <c r="BD1921" s="3" t="s">
        <v>103</v>
      </c>
      <c r="BE1921" s="4" t="s">
        <v>103</v>
      </c>
      <c r="BF1921" s="4" t="s">
        <v>103</v>
      </c>
      <c r="BG1921" s="4" t="s">
        <v>103</v>
      </c>
      <c r="BH1921" s="4" t="s">
        <v>103</v>
      </c>
      <c r="BI1921" s="4" t="s">
        <v>103</v>
      </c>
      <c r="BJ1921" s="4"/>
      <c r="BK1921" s="4"/>
      <c r="BL1921" s="4"/>
      <c r="BM1921" s="1"/>
      <c r="BN1921" s="1"/>
    </row>
    <row r="1922" spans="1:67">
      <c r="A1922">
        <f t="shared" si="29"/>
        <v>1921</v>
      </c>
      <c r="B1922" s="1"/>
      <c r="C1922" s="1" t="s">
        <v>6839</v>
      </c>
      <c r="D1922" s="52" t="s">
        <v>6840</v>
      </c>
      <c r="E1922" s="52" t="s">
        <v>6841</v>
      </c>
      <c r="F1922" s="1" t="s">
        <v>70</v>
      </c>
      <c r="G1922" s="1" t="s">
        <v>4891</v>
      </c>
      <c r="H1922" s="1" t="s">
        <v>6842</v>
      </c>
      <c r="I1922" s="1">
        <v>38070</v>
      </c>
      <c r="J1922" s="1">
        <v>38</v>
      </c>
      <c r="K1922" s="1"/>
      <c r="L1922" s="1"/>
      <c r="M1922" s="1"/>
      <c r="N1922" s="36">
        <v>5660</v>
      </c>
      <c r="O1922" s="1" t="s">
        <v>6844</v>
      </c>
      <c r="P1922" s="1" t="s">
        <v>6845</v>
      </c>
      <c r="Q1922" s="1"/>
      <c r="R1922" s="1"/>
      <c r="S1922" s="1"/>
      <c r="T1922" s="1"/>
      <c r="U1922" s="1"/>
      <c r="V1922" s="1"/>
      <c r="W1922" s="1"/>
      <c r="X1922" s="1"/>
      <c r="Y1922" s="1" t="s">
        <v>6843</v>
      </c>
      <c r="Z1922" s="1" t="s">
        <v>6843</v>
      </c>
      <c r="AA1922" s="1"/>
      <c r="AB1922" s="1"/>
      <c r="AC1922" s="1"/>
      <c r="AD1922" s="1"/>
      <c r="AE1922" s="1" t="s">
        <v>6843</v>
      </c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2" t="s">
        <v>2956</v>
      </c>
      <c r="AZ1922" s="2" t="s">
        <v>295</v>
      </c>
      <c r="BA1922" s="2" t="s">
        <v>296</v>
      </c>
      <c r="BB1922" s="1"/>
      <c r="BC1922" s="1" t="s">
        <v>2956</v>
      </c>
      <c r="BD1922" s="3" t="s">
        <v>103</v>
      </c>
      <c r="BE1922" s="4" t="s">
        <v>103</v>
      </c>
      <c r="BF1922" s="4" t="s">
        <v>103</v>
      </c>
      <c r="BG1922" s="4" t="s">
        <v>103</v>
      </c>
      <c r="BH1922" s="4" t="s">
        <v>103</v>
      </c>
      <c r="BI1922" s="4" t="s">
        <v>103</v>
      </c>
      <c r="BJ1922" s="4" t="s">
        <v>89</v>
      </c>
      <c r="BK1922" s="4" t="s">
        <v>89</v>
      </c>
      <c r="BL1922" s="4" t="s">
        <v>89</v>
      </c>
      <c r="BM1922" s="1" t="s">
        <v>89</v>
      </c>
      <c r="BN1922" s="14"/>
      <c r="BO1922" s="4" t="s">
        <v>6846</v>
      </c>
    </row>
    <row r="1923" spans="1:67">
      <c r="A1923">
        <f t="shared" si="29"/>
        <v>1922</v>
      </c>
      <c r="B1923" s="1"/>
      <c r="C1923" s="1"/>
      <c r="D1923" s="52" t="s">
        <v>14130</v>
      </c>
      <c r="E1923" s="52" t="s">
        <v>14131</v>
      </c>
      <c r="F1923" s="1" t="s">
        <v>70</v>
      </c>
      <c r="G1923" s="1" t="s">
        <v>9530</v>
      </c>
      <c r="H1923" s="1" t="s">
        <v>14132</v>
      </c>
      <c r="I1923" s="1">
        <v>62220</v>
      </c>
      <c r="J1923" s="1">
        <v>62</v>
      </c>
      <c r="K1923" s="1"/>
      <c r="L1923" s="1"/>
      <c r="M1923" s="1"/>
      <c r="N1923" s="36">
        <v>5000</v>
      </c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 t="s">
        <v>438</v>
      </c>
      <c r="Z1923" s="1"/>
      <c r="AA1923" s="1" t="s">
        <v>438</v>
      </c>
      <c r="AB1923" s="1"/>
      <c r="AC1923" s="1"/>
      <c r="AD1923" s="1"/>
      <c r="AE1923" s="1" t="s">
        <v>438</v>
      </c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2" t="s">
        <v>2956</v>
      </c>
      <c r="AZ1923" s="2" t="s">
        <v>295</v>
      </c>
      <c r="BA1923" s="2" t="s">
        <v>2441</v>
      </c>
      <c r="BB1923" s="1"/>
      <c r="BC1923" s="1" t="s">
        <v>2956</v>
      </c>
      <c r="BD1923" s="3" t="s">
        <v>103</v>
      </c>
      <c r="BE1923" s="4" t="s">
        <v>103</v>
      </c>
      <c r="BF1923" s="4" t="s">
        <v>103</v>
      </c>
      <c r="BG1923" s="4" t="s">
        <v>103</v>
      </c>
      <c r="BH1923" s="4" t="s">
        <v>103</v>
      </c>
      <c r="BI1923" s="4" t="s">
        <v>103</v>
      </c>
      <c r="BJ1923" s="4" t="s">
        <v>89</v>
      </c>
      <c r="BK1923" s="4" t="s">
        <v>89</v>
      </c>
      <c r="BL1923" s="4" t="s">
        <v>89</v>
      </c>
      <c r="BM1923" s="1" t="s">
        <v>89</v>
      </c>
      <c r="BN1923" s="1"/>
    </row>
    <row r="1924" spans="1:67">
      <c r="A1924">
        <f t="shared" ref="A1924:A1987" si="30">+A1923+1</f>
        <v>1923</v>
      </c>
      <c r="B1924" s="1"/>
      <c r="C1924" s="1"/>
      <c r="D1924" s="52" t="s">
        <v>23103</v>
      </c>
      <c r="E1924" s="52" t="s">
        <v>23104</v>
      </c>
      <c r="F1924" s="1" t="s">
        <v>70</v>
      </c>
      <c r="G1924" s="1" t="s">
        <v>23101</v>
      </c>
      <c r="H1924" s="1" t="s">
        <v>23102</v>
      </c>
      <c r="I1924" s="1">
        <v>30150</v>
      </c>
      <c r="J1924" s="1">
        <v>30</v>
      </c>
      <c r="K1924" s="1"/>
      <c r="L1924" s="1"/>
      <c r="M1924" s="1"/>
      <c r="N1924" s="36">
        <v>4570</v>
      </c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 t="s">
        <v>17600</v>
      </c>
      <c r="Z1924" s="1"/>
      <c r="AA1924" s="1" t="s">
        <v>17600</v>
      </c>
      <c r="AB1924" s="1"/>
      <c r="AC1924" s="1"/>
      <c r="AD1924" s="1"/>
      <c r="AE1924" s="1" t="s">
        <v>17600</v>
      </c>
      <c r="AF1924" s="1"/>
      <c r="AG1924" s="1"/>
      <c r="AH1924" s="1"/>
      <c r="AI1924" s="1"/>
      <c r="AJ1924" s="1" t="s">
        <v>23105</v>
      </c>
      <c r="AK1924" s="1"/>
      <c r="AL1924" s="1"/>
      <c r="AM1924" s="1"/>
      <c r="AN1924" s="1"/>
      <c r="AO1924" s="1"/>
      <c r="AP1924" s="1"/>
      <c r="AQ1924" s="1"/>
      <c r="AR1924" s="1"/>
      <c r="AS1924" s="1">
        <v>2008</v>
      </c>
      <c r="AT1924" s="1"/>
      <c r="AU1924" s="1"/>
      <c r="AV1924" s="1"/>
      <c r="AW1924" s="1" t="s">
        <v>3533</v>
      </c>
      <c r="AX1924" s="1"/>
      <c r="AY1924" s="2" t="s">
        <v>2956</v>
      </c>
      <c r="AZ1924" s="2" t="s">
        <v>295</v>
      </c>
      <c r="BA1924" s="2" t="s">
        <v>296</v>
      </c>
      <c r="BB1924" s="1"/>
      <c r="BC1924" s="1" t="s">
        <v>2956</v>
      </c>
      <c r="BD1924" s="3" t="s">
        <v>103</v>
      </c>
      <c r="BE1924" s="4" t="s">
        <v>103</v>
      </c>
      <c r="BF1924" s="4" t="s">
        <v>103</v>
      </c>
      <c r="BG1924" s="4" t="s">
        <v>103</v>
      </c>
      <c r="BH1924" s="4" t="s">
        <v>103</v>
      </c>
      <c r="BI1924" s="4" t="s">
        <v>103</v>
      </c>
      <c r="BJ1924" s="4"/>
      <c r="BK1924" s="4"/>
      <c r="BL1924" s="4"/>
      <c r="BM1924" s="1"/>
      <c r="BN1924" s="1"/>
    </row>
    <row r="1925" spans="1:67">
      <c r="A1925">
        <f t="shared" si="30"/>
        <v>1924</v>
      </c>
      <c r="B1925" s="1" t="s">
        <v>66</v>
      </c>
      <c r="C1925" s="1" t="s">
        <v>1486</v>
      </c>
      <c r="D1925" s="52" t="s">
        <v>1487</v>
      </c>
      <c r="E1925" s="52" t="s">
        <v>1488</v>
      </c>
      <c r="F1925" s="1" t="s">
        <v>70</v>
      </c>
      <c r="G1925" s="1" t="s">
        <v>1448</v>
      </c>
      <c r="H1925" s="1" t="s">
        <v>1489</v>
      </c>
      <c r="I1925" s="1">
        <v>27100</v>
      </c>
      <c r="J1925" s="1">
        <v>27</v>
      </c>
      <c r="K1925" s="1"/>
      <c r="L1925" s="1"/>
      <c r="M1925" s="1"/>
      <c r="N1925" s="36">
        <v>10084</v>
      </c>
      <c r="O1925" s="1" t="s">
        <v>1491</v>
      </c>
      <c r="P1925" s="1" t="s">
        <v>1492</v>
      </c>
      <c r="Q1925" s="1"/>
      <c r="R1925" s="1"/>
      <c r="S1925" s="1"/>
      <c r="T1925" s="1"/>
      <c r="U1925" s="1"/>
      <c r="V1925" s="1"/>
      <c r="W1925" s="1" t="s">
        <v>1490</v>
      </c>
      <c r="X1925" s="1"/>
      <c r="Y1925" s="1"/>
      <c r="Z1925" s="1" t="s">
        <v>1490</v>
      </c>
      <c r="AA1925" s="1"/>
      <c r="AB1925" s="1"/>
      <c r="AC1925" s="1"/>
      <c r="AD1925" s="1"/>
      <c r="AE1925" s="1" t="s">
        <v>1490</v>
      </c>
      <c r="AF1925" s="1"/>
      <c r="AG1925" s="1"/>
      <c r="AH1925" s="1"/>
      <c r="AI1925" s="1" t="s">
        <v>206</v>
      </c>
      <c r="AJ1925" s="1">
        <v>8</v>
      </c>
      <c r="AK1925" s="1">
        <v>1</v>
      </c>
      <c r="AL1925" s="1"/>
      <c r="AM1925" s="1"/>
      <c r="AN1925" s="1"/>
      <c r="AO1925" s="1"/>
      <c r="AP1925" s="1" t="s">
        <v>275</v>
      </c>
      <c r="AQ1925" s="1" t="s">
        <v>81</v>
      </c>
      <c r="AR1925" s="1">
        <v>1510</v>
      </c>
      <c r="AS1925" s="1">
        <v>2002</v>
      </c>
      <c r="AT1925" s="1"/>
      <c r="AU1925" s="1"/>
      <c r="AV1925" s="1"/>
      <c r="AW1925" s="1" t="s">
        <v>1493</v>
      </c>
      <c r="AX1925" s="1"/>
      <c r="AY1925" s="2" t="s">
        <v>1494</v>
      </c>
      <c r="AZ1925" s="2" t="s">
        <v>85</v>
      </c>
      <c r="BA1925" s="2" t="s">
        <v>287</v>
      </c>
      <c r="BB1925" s="1"/>
      <c r="BC1925" s="1" t="s">
        <v>387</v>
      </c>
      <c r="BD1925" s="3" t="s">
        <v>103</v>
      </c>
      <c r="BE1925" s="1" t="s">
        <v>103</v>
      </c>
      <c r="BF1925" s="1" t="s">
        <v>103</v>
      </c>
      <c r="BG1925" s="1" t="s">
        <v>103</v>
      </c>
      <c r="BH1925" s="1" t="s">
        <v>103</v>
      </c>
      <c r="BI1925" s="1" t="s">
        <v>103</v>
      </c>
      <c r="BJ1925" s="1" t="s">
        <v>89</v>
      </c>
      <c r="BK1925" s="1" t="s">
        <v>89</v>
      </c>
      <c r="BL1925" s="1" t="s">
        <v>89</v>
      </c>
      <c r="BM1925" s="1" t="s">
        <v>89</v>
      </c>
      <c r="BN1925" s="1"/>
    </row>
    <row r="1926" spans="1:67">
      <c r="A1926">
        <f t="shared" si="30"/>
        <v>1925</v>
      </c>
      <c r="B1926" s="1" t="s">
        <v>66</v>
      </c>
      <c r="C1926" s="1" t="s">
        <v>4166</v>
      </c>
      <c r="D1926" s="52" t="s">
        <v>4167</v>
      </c>
      <c r="E1926" s="52" t="s">
        <v>4168</v>
      </c>
      <c r="F1926" s="1" t="s">
        <v>70</v>
      </c>
      <c r="G1926" s="1" t="s">
        <v>3682</v>
      </c>
      <c r="H1926" s="1" t="s">
        <v>4169</v>
      </c>
      <c r="I1926" s="1">
        <v>77290</v>
      </c>
      <c r="J1926" s="1">
        <v>77</v>
      </c>
      <c r="K1926" s="1"/>
      <c r="L1926" s="1"/>
      <c r="M1926" s="1">
        <v>2</v>
      </c>
      <c r="N1926" s="36">
        <v>13673</v>
      </c>
      <c r="O1926" s="1" t="s">
        <v>4171</v>
      </c>
      <c r="P1926" s="1" t="s">
        <v>4172</v>
      </c>
      <c r="Q1926" s="1"/>
      <c r="R1926" s="1"/>
      <c r="S1926" s="1" t="s">
        <v>4173</v>
      </c>
      <c r="T1926" s="1"/>
      <c r="U1926" s="1"/>
      <c r="V1926" s="1"/>
      <c r="W1926" s="1" t="s">
        <v>4170</v>
      </c>
      <c r="X1926" s="1"/>
      <c r="Y1926" s="1"/>
      <c r="Z1926" s="1" t="s">
        <v>4170</v>
      </c>
      <c r="AA1926" s="1"/>
      <c r="AB1926" s="1"/>
      <c r="AC1926" s="1"/>
      <c r="AD1926" s="1"/>
      <c r="AE1926" s="1" t="s">
        <v>4170</v>
      </c>
      <c r="AF1926" s="1"/>
      <c r="AG1926" s="1"/>
      <c r="AH1926" s="1"/>
      <c r="AI1926" s="1" t="s">
        <v>266</v>
      </c>
      <c r="AJ1926" s="1">
        <v>20</v>
      </c>
      <c r="AK1926" s="1">
        <v>1</v>
      </c>
      <c r="AL1926" s="1"/>
      <c r="AM1926" s="1" t="s">
        <v>1115</v>
      </c>
      <c r="AN1926" s="1"/>
      <c r="AO1926" s="1"/>
      <c r="AP1926" s="1" t="s">
        <v>80</v>
      </c>
      <c r="AQ1926" s="1" t="s">
        <v>81</v>
      </c>
      <c r="AR1926" s="1" t="s">
        <v>4174</v>
      </c>
      <c r="AS1926" s="1" t="s">
        <v>4175</v>
      </c>
      <c r="AT1926" s="1"/>
      <c r="AU1926" s="1"/>
      <c r="AV1926" s="1"/>
      <c r="AW1926" s="1" t="s">
        <v>4176</v>
      </c>
      <c r="AX1926" s="1"/>
      <c r="AY1926" s="2" t="s">
        <v>1494</v>
      </c>
      <c r="AZ1926" s="2" t="s">
        <v>85</v>
      </c>
      <c r="BA1926" s="2" t="s">
        <v>287</v>
      </c>
      <c r="BB1926" s="1"/>
      <c r="BC1926" s="1" t="s">
        <v>4177</v>
      </c>
      <c r="BD1926" s="3">
        <v>54</v>
      </c>
      <c r="BE1926" s="4" t="s">
        <v>184</v>
      </c>
      <c r="BF1926" s="4">
        <v>44671</v>
      </c>
      <c r="BG1926" s="4">
        <v>44743</v>
      </c>
      <c r="BH1926" s="4">
        <v>46934</v>
      </c>
      <c r="BI1926" s="4">
        <v>48029</v>
      </c>
      <c r="BJ1926" s="4" t="s">
        <v>89</v>
      </c>
      <c r="BK1926" s="4" t="s">
        <v>89</v>
      </c>
      <c r="BL1926" s="4" t="s">
        <v>89</v>
      </c>
      <c r="BM1926" s="1" t="s">
        <v>89</v>
      </c>
      <c r="BN1926" s="1" t="s">
        <v>3061</v>
      </c>
    </row>
    <row r="1927" spans="1:67">
      <c r="A1927">
        <f t="shared" si="30"/>
        <v>1926</v>
      </c>
      <c r="B1927" s="1"/>
      <c r="C1927" s="1" t="s">
        <v>4212</v>
      </c>
      <c r="D1927" s="52" t="s">
        <v>4213</v>
      </c>
      <c r="E1927" s="52" t="s">
        <v>4214</v>
      </c>
      <c r="F1927" s="1" t="s">
        <v>70</v>
      </c>
      <c r="G1927" s="1" t="s">
        <v>4205</v>
      </c>
      <c r="H1927" s="1" t="s">
        <v>4215</v>
      </c>
      <c r="I1927" s="1">
        <v>77230</v>
      </c>
      <c r="J1927" s="1">
        <v>77</v>
      </c>
      <c r="K1927" s="1"/>
      <c r="L1927" s="1"/>
      <c r="M1927" s="1"/>
      <c r="N1927" s="36">
        <v>23345</v>
      </c>
      <c r="O1927" s="1" t="s">
        <v>4217</v>
      </c>
      <c r="P1927" s="1" t="s">
        <v>4218</v>
      </c>
      <c r="Q1927" s="1"/>
      <c r="R1927" s="1"/>
      <c r="S1927" s="1"/>
      <c r="T1927" s="1"/>
      <c r="U1927" s="1"/>
      <c r="V1927" s="1"/>
      <c r="W1927" s="1" t="s">
        <v>4216</v>
      </c>
      <c r="X1927" s="1"/>
      <c r="Y1927" s="1"/>
      <c r="Z1927" s="1" t="s">
        <v>4216</v>
      </c>
      <c r="AA1927" s="1"/>
      <c r="AB1927" s="1"/>
      <c r="AC1927" s="1"/>
      <c r="AD1927" s="1"/>
      <c r="AE1927" s="1" t="s">
        <v>4216</v>
      </c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>
        <v>2019</v>
      </c>
      <c r="AT1927" s="1"/>
      <c r="AU1927" s="1"/>
      <c r="AV1927" s="1"/>
      <c r="AW1927" s="1"/>
      <c r="AX1927" s="1"/>
      <c r="AY1927" s="2" t="s">
        <v>1494</v>
      </c>
      <c r="AZ1927" s="2" t="s">
        <v>85</v>
      </c>
      <c r="BA1927" s="2" t="s">
        <v>287</v>
      </c>
      <c r="BB1927" s="1"/>
      <c r="BC1927" s="1" t="s">
        <v>4219</v>
      </c>
      <c r="BD1927" s="3">
        <v>53</v>
      </c>
      <c r="BE1927" s="4" t="s">
        <v>88</v>
      </c>
      <c r="BF1927" s="4">
        <v>43373</v>
      </c>
      <c r="BG1927" s="4">
        <v>43373</v>
      </c>
      <c r="BH1927" s="4">
        <v>47755</v>
      </c>
      <c r="BI1927" s="4">
        <v>47755</v>
      </c>
      <c r="BJ1927" s="4" t="s">
        <v>105</v>
      </c>
      <c r="BK1927" s="4" t="s">
        <v>105</v>
      </c>
      <c r="BL1927" s="4" t="s">
        <v>105</v>
      </c>
      <c r="BM1927" s="1" t="s">
        <v>105</v>
      </c>
      <c r="BN1927" s="8" t="s">
        <v>4220</v>
      </c>
    </row>
    <row r="1928" spans="1:67">
      <c r="A1928">
        <f t="shared" si="30"/>
        <v>1927</v>
      </c>
      <c r="B1928" s="1"/>
      <c r="C1928" s="1" t="s">
        <v>4411</v>
      </c>
      <c r="D1928" s="52" t="s">
        <v>4412</v>
      </c>
      <c r="E1928" s="52" t="s">
        <v>4413</v>
      </c>
      <c r="F1928" s="1" t="s">
        <v>70</v>
      </c>
      <c r="G1928" s="1" t="s">
        <v>4398</v>
      </c>
      <c r="H1928" s="1" t="s">
        <v>4414</v>
      </c>
      <c r="I1928" s="1">
        <v>60330</v>
      </c>
      <c r="J1928" s="1">
        <v>60</v>
      </c>
      <c r="K1928" s="1"/>
      <c r="L1928" s="1"/>
      <c r="M1928" s="1"/>
      <c r="N1928" s="36">
        <v>62255</v>
      </c>
      <c r="O1928" s="1" t="s">
        <v>4416</v>
      </c>
      <c r="P1928" s="1" t="s">
        <v>4417</v>
      </c>
      <c r="Q1928" s="1" t="s">
        <v>4418</v>
      </c>
      <c r="R1928" s="1"/>
      <c r="S1928" s="1"/>
      <c r="T1928" s="1"/>
      <c r="U1928" s="1"/>
      <c r="V1928" s="1"/>
      <c r="W1928" s="1" t="s">
        <v>4415</v>
      </c>
      <c r="X1928" s="1"/>
      <c r="Y1928" s="1"/>
      <c r="Z1928" s="1"/>
      <c r="AA1928" s="1"/>
      <c r="AB1928" s="1" t="s">
        <v>4415</v>
      </c>
      <c r="AC1928" s="1"/>
      <c r="AD1928" s="1"/>
      <c r="AE1928" s="1" t="s">
        <v>4415</v>
      </c>
      <c r="AF1928" s="1"/>
      <c r="AG1928" s="1"/>
      <c r="AH1928" s="1"/>
      <c r="AI1928" s="1" t="s">
        <v>4419</v>
      </c>
      <c r="AJ1928" s="1">
        <v>93</v>
      </c>
      <c r="AK1928" s="1">
        <v>5</v>
      </c>
      <c r="AL1928" s="1"/>
      <c r="AM1928" s="1" t="s">
        <v>4420</v>
      </c>
      <c r="AN1928" s="1"/>
      <c r="AO1928" s="1"/>
      <c r="AP1928" s="1" t="s">
        <v>80</v>
      </c>
      <c r="AQ1928" s="1" t="s">
        <v>81</v>
      </c>
      <c r="AR1928" s="1"/>
      <c r="AS1928" s="1">
        <v>1998</v>
      </c>
      <c r="AT1928" s="1"/>
      <c r="AU1928" s="1"/>
      <c r="AV1928" s="1"/>
      <c r="AW1928" s="1" t="s">
        <v>4421</v>
      </c>
      <c r="AX1928" s="1"/>
      <c r="AY1928" s="2" t="s">
        <v>1494</v>
      </c>
      <c r="AZ1928" s="2" t="s">
        <v>85</v>
      </c>
      <c r="BA1928" s="2" t="s">
        <v>287</v>
      </c>
      <c r="BB1928" s="1"/>
      <c r="BC1928" s="1" t="s">
        <v>240</v>
      </c>
      <c r="BD1928" s="3">
        <v>49.5</v>
      </c>
      <c r="BE1928" s="4" t="s">
        <v>184</v>
      </c>
      <c r="BF1928" s="4">
        <v>43466</v>
      </c>
      <c r="BG1928" s="4">
        <v>43466</v>
      </c>
      <c r="BH1928" s="4">
        <v>45657</v>
      </c>
      <c r="BI1928" s="4">
        <v>46752</v>
      </c>
      <c r="BJ1928" s="4" t="s">
        <v>89</v>
      </c>
      <c r="BK1928" s="4" t="s">
        <v>89</v>
      </c>
      <c r="BL1928" s="4" t="s">
        <v>89</v>
      </c>
      <c r="BM1928" s="1" t="s">
        <v>89</v>
      </c>
      <c r="BN1928" s="1"/>
    </row>
    <row r="1929" spans="1:67">
      <c r="A1929">
        <f t="shared" si="30"/>
        <v>1928</v>
      </c>
      <c r="B1929" s="1" t="s">
        <v>66</v>
      </c>
      <c r="C1929" s="1" t="s">
        <v>5504</v>
      </c>
      <c r="D1929" s="52" t="s">
        <v>5505</v>
      </c>
      <c r="E1929" s="52" t="s">
        <v>5506</v>
      </c>
      <c r="F1929" s="1" t="s">
        <v>70</v>
      </c>
      <c r="G1929" s="1" t="s">
        <v>5440</v>
      </c>
      <c r="H1929" s="1" t="s">
        <v>5507</v>
      </c>
      <c r="I1929" s="1">
        <v>30000</v>
      </c>
      <c r="J1929" s="1">
        <v>30</v>
      </c>
      <c r="K1929" s="1"/>
      <c r="L1929" s="1"/>
      <c r="M1929" s="1">
        <v>7</v>
      </c>
      <c r="N1929" s="36">
        <v>35215</v>
      </c>
      <c r="O1929" s="1" t="s">
        <v>5509</v>
      </c>
      <c r="P1929" s="1" t="s">
        <v>5510</v>
      </c>
      <c r="Q1929" s="1"/>
      <c r="R1929" s="1"/>
      <c r="S1929" s="1"/>
      <c r="T1929" s="1"/>
      <c r="U1929" s="1"/>
      <c r="V1929" s="1"/>
      <c r="W1929" s="1" t="s">
        <v>5508</v>
      </c>
      <c r="X1929" s="1"/>
      <c r="Y1929" s="1"/>
      <c r="Z1929" s="1" t="s">
        <v>5508</v>
      </c>
      <c r="AA1929" s="1"/>
      <c r="AB1929" s="1"/>
      <c r="AC1929" s="1"/>
      <c r="AD1929" s="1"/>
      <c r="AE1929" s="1" t="s">
        <v>5508</v>
      </c>
      <c r="AF1929" s="1"/>
      <c r="AG1929" s="1"/>
      <c r="AH1929" s="1" t="s">
        <v>5511</v>
      </c>
      <c r="AI1929" s="1" t="s">
        <v>5512</v>
      </c>
      <c r="AJ1929" s="1">
        <v>31</v>
      </c>
      <c r="AK1929" s="1">
        <v>3</v>
      </c>
      <c r="AL1929" s="1"/>
      <c r="AM1929" s="1" t="s">
        <v>5513</v>
      </c>
      <c r="AN1929" s="1"/>
      <c r="AO1929" s="1"/>
      <c r="AP1929" s="1" t="s">
        <v>80</v>
      </c>
      <c r="AQ1929" s="1" t="s">
        <v>81</v>
      </c>
      <c r="AR1929" s="1" t="s">
        <v>5514</v>
      </c>
      <c r="AS1929" s="1">
        <v>2003</v>
      </c>
      <c r="AT1929" s="1"/>
      <c r="AU1929" s="1"/>
      <c r="AV1929" s="1"/>
      <c r="AW1929" s="1" t="s">
        <v>5515</v>
      </c>
      <c r="AX1929" s="1"/>
      <c r="AY1929" s="2" t="s">
        <v>1494</v>
      </c>
      <c r="AZ1929" s="2" t="s">
        <v>85</v>
      </c>
      <c r="BA1929" s="2" t="s">
        <v>287</v>
      </c>
      <c r="BB1929" s="1"/>
      <c r="BC1929" s="1" t="s">
        <v>874</v>
      </c>
      <c r="BD1929" s="3">
        <v>37</v>
      </c>
      <c r="BE1929" s="4" t="s">
        <v>211</v>
      </c>
      <c r="BF1929" s="4">
        <v>42657</v>
      </c>
      <c r="BG1929" s="4">
        <v>42657</v>
      </c>
      <c r="BH1929" s="4">
        <v>45943</v>
      </c>
      <c r="BI1929" s="4">
        <v>45943</v>
      </c>
      <c r="BJ1929" s="4" t="s">
        <v>105</v>
      </c>
      <c r="BK1929" s="4" t="s">
        <v>105</v>
      </c>
      <c r="BL1929" s="4" t="s">
        <v>105</v>
      </c>
      <c r="BM1929" s="1" t="s">
        <v>105</v>
      </c>
      <c r="BN1929" s="7" t="s">
        <v>5516</v>
      </c>
    </row>
    <row r="1930" spans="1:67">
      <c r="A1930">
        <f t="shared" si="30"/>
        <v>1929</v>
      </c>
      <c r="B1930" s="1" t="s">
        <v>66</v>
      </c>
      <c r="C1930" s="1" t="s">
        <v>5717</v>
      </c>
      <c r="D1930" s="52" t="s">
        <v>5718</v>
      </c>
      <c r="E1930" s="52" t="s">
        <v>5719</v>
      </c>
      <c r="F1930" s="1" t="s">
        <v>70</v>
      </c>
      <c r="G1930" s="1" t="s">
        <v>5653</v>
      </c>
      <c r="H1930" s="1" t="s">
        <v>5720</v>
      </c>
      <c r="I1930" s="1">
        <v>13310</v>
      </c>
      <c r="J1930" s="1">
        <v>13</v>
      </c>
      <c r="K1930" s="1"/>
      <c r="L1930" s="1" t="s">
        <v>5721</v>
      </c>
      <c r="M1930" s="1"/>
      <c r="N1930" s="36">
        <v>19779</v>
      </c>
      <c r="O1930" s="1" t="s">
        <v>5723</v>
      </c>
      <c r="P1930" s="1" t="s">
        <v>5724</v>
      </c>
      <c r="Q1930" s="1"/>
      <c r="R1930" s="1"/>
      <c r="S1930" s="1" t="s">
        <v>5725</v>
      </c>
      <c r="T1930" s="1"/>
      <c r="U1930" s="1"/>
      <c r="V1930" s="1"/>
      <c r="W1930" s="1" t="s">
        <v>5722</v>
      </c>
      <c r="X1930" s="1"/>
      <c r="Y1930" s="1"/>
      <c r="Z1930" s="1" t="s">
        <v>5722</v>
      </c>
      <c r="AA1930" s="1"/>
      <c r="AB1930" s="1"/>
      <c r="AC1930" s="1"/>
      <c r="AD1930" s="1"/>
      <c r="AE1930" s="1" t="s">
        <v>5722</v>
      </c>
      <c r="AF1930" s="1"/>
      <c r="AG1930" s="1"/>
      <c r="AH1930" s="1"/>
      <c r="AI1930" s="1" t="s">
        <v>168</v>
      </c>
      <c r="AJ1930" s="1">
        <v>32</v>
      </c>
      <c r="AK1930" s="1">
        <v>12</v>
      </c>
      <c r="AL1930" s="1"/>
      <c r="AM1930" s="1" t="s">
        <v>5726</v>
      </c>
      <c r="AN1930" s="1"/>
      <c r="AO1930" s="1"/>
      <c r="AP1930" s="1"/>
      <c r="AQ1930" s="1"/>
      <c r="AR1930" s="1" t="s">
        <v>5727</v>
      </c>
      <c r="AS1930" s="1">
        <v>2004</v>
      </c>
      <c r="AT1930" s="1"/>
      <c r="AU1930" s="1"/>
      <c r="AV1930" s="1"/>
      <c r="AW1930" s="1"/>
      <c r="AX1930" s="1"/>
      <c r="AY1930" s="2" t="s">
        <v>1494</v>
      </c>
      <c r="AZ1930" s="2" t="s">
        <v>85</v>
      </c>
      <c r="BA1930" s="2" t="s">
        <v>287</v>
      </c>
      <c r="BB1930" s="1"/>
      <c r="BC1930" s="1" t="s">
        <v>5728</v>
      </c>
      <c r="BD1930" s="3" t="s">
        <v>103</v>
      </c>
      <c r="BE1930" s="4" t="s">
        <v>184</v>
      </c>
      <c r="BF1930" s="4">
        <v>44196</v>
      </c>
      <c r="BG1930" s="4">
        <v>44196</v>
      </c>
      <c r="BH1930" s="4">
        <v>46386</v>
      </c>
      <c r="BI1930" s="4">
        <v>47482</v>
      </c>
      <c r="BJ1930" s="4" t="s">
        <v>89</v>
      </c>
      <c r="BK1930" s="4" t="s">
        <v>105</v>
      </c>
      <c r="BL1930" s="4" t="s">
        <v>105</v>
      </c>
      <c r="BM1930" s="1" t="s">
        <v>105</v>
      </c>
      <c r="BN1930" s="14" t="s">
        <v>5729</v>
      </c>
    </row>
    <row r="1931" spans="1:67">
      <c r="A1931">
        <f t="shared" si="30"/>
        <v>1930</v>
      </c>
      <c r="B1931" s="1"/>
      <c r="C1931" s="1" t="s">
        <v>5730</v>
      </c>
      <c r="D1931" s="52" t="s">
        <v>5731</v>
      </c>
      <c r="E1931" s="52" t="s">
        <v>5732</v>
      </c>
      <c r="F1931" s="1" t="s">
        <v>70</v>
      </c>
      <c r="G1931" s="1" t="s">
        <v>5653</v>
      </c>
      <c r="H1931" s="1" t="s">
        <v>5720</v>
      </c>
      <c r="I1931" s="1">
        <v>13310</v>
      </c>
      <c r="J1931" s="1">
        <v>13</v>
      </c>
      <c r="K1931" s="1"/>
      <c r="L1931" s="1" t="s">
        <v>5733</v>
      </c>
      <c r="M1931" s="1"/>
      <c r="N1931" s="36">
        <v>19691</v>
      </c>
      <c r="O1931" s="1" t="s">
        <v>5735</v>
      </c>
      <c r="P1931" s="1" t="s">
        <v>5736</v>
      </c>
      <c r="Q1931" s="1"/>
      <c r="R1931" s="1"/>
      <c r="S1931" s="1" t="s">
        <v>5737</v>
      </c>
      <c r="T1931" s="1"/>
      <c r="U1931" s="1"/>
      <c r="V1931" s="1"/>
      <c r="W1931" s="1" t="s">
        <v>5734</v>
      </c>
      <c r="X1931" s="1"/>
      <c r="Y1931" s="1"/>
      <c r="Z1931" s="1" t="s">
        <v>5734</v>
      </c>
      <c r="AA1931" s="1"/>
      <c r="AB1931" s="1"/>
      <c r="AC1931" s="1"/>
      <c r="AD1931" s="1"/>
      <c r="AE1931" s="1" t="s">
        <v>5734</v>
      </c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>
        <v>2004</v>
      </c>
      <c r="AT1931" s="1"/>
      <c r="AU1931" s="1"/>
      <c r="AV1931" s="1"/>
      <c r="AW1931" s="1"/>
      <c r="AX1931" s="1"/>
      <c r="AY1931" s="2" t="s">
        <v>1494</v>
      </c>
      <c r="AZ1931" s="2" t="s">
        <v>85</v>
      </c>
      <c r="BA1931" s="2" t="s">
        <v>287</v>
      </c>
      <c r="BB1931" s="1"/>
      <c r="BC1931" s="1" t="s">
        <v>5738</v>
      </c>
      <c r="BD1931" s="3">
        <v>43</v>
      </c>
      <c r="BE1931" s="4" t="s">
        <v>184</v>
      </c>
      <c r="BF1931" s="4">
        <v>44196</v>
      </c>
      <c r="BG1931" s="4">
        <v>44196</v>
      </c>
      <c r="BH1931" s="4">
        <v>46386</v>
      </c>
      <c r="BI1931" s="4">
        <v>47482</v>
      </c>
      <c r="BJ1931" s="4" t="s">
        <v>89</v>
      </c>
      <c r="BK1931" s="4" t="s">
        <v>89</v>
      </c>
      <c r="BL1931" s="4" t="s">
        <v>89</v>
      </c>
      <c r="BM1931" s="1" t="s">
        <v>89</v>
      </c>
      <c r="BN1931" s="14" t="s">
        <v>5739</v>
      </c>
      <c r="BO1931" s="4" t="s">
        <v>5740</v>
      </c>
    </row>
    <row r="1932" spans="1:67">
      <c r="A1932">
        <f t="shared" si="30"/>
        <v>1931</v>
      </c>
      <c r="B1932" s="1"/>
      <c r="C1932" s="1" t="s">
        <v>5745</v>
      </c>
      <c r="D1932" s="52" t="s">
        <v>5746</v>
      </c>
      <c r="E1932" s="52" t="s">
        <v>5747</v>
      </c>
      <c r="F1932" s="1" t="s">
        <v>70</v>
      </c>
      <c r="G1932" s="1" t="s">
        <v>5653</v>
      </c>
      <c r="H1932" s="1" t="s">
        <v>5720</v>
      </c>
      <c r="I1932" s="1">
        <v>13310</v>
      </c>
      <c r="J1932" s="1">
        <v>13</v>
      </c>
      <c r="K1932" s="1"/>
      <c r="L1932" s="1" t="s">
        <v>5748</v>
      </c>
      <c r="M1932" s="1"/>
      <c r="N1932" s="36">
        <v>42381</v>
      </c>
      <c r="O1932" s="1" t="s">
        <v>5750</v>
      </c>
      <c r="P1932" s="1" t="s">
        <v>5751</v>
      </c>
      <c r="Q1932" s="1"/>
      <c r="R1932" s="1"/>
      <c r="S1932" s="1" t="s">
        <v>5752</v>
      </c>
      <c r="T1932" s="1"/>
      <c r="U1932" s="1"/>
      <c r="V1932" s="1"/>
      <c r="W1932" s="1" t="s">
        <v>5749</v>
      </c>
      <c r="X1932" s="1"/>
      <c r="Y1932" s="1"/>
      <c r="Z1932" s="1" t="s">
        <v>5749</v>
      </c>
      <c r="AA1932" s="1"/>
      <c r="AB1932" s="1"/>
      <c r="AC1932" s="1"/>
      <c r="AD1932" s="1"/>
      <c r="AE1932" s="1" t="s">
        <v>5749</v>
      </c>
      <c r="AF1932" s="1"/>
      <c r="AG1932" s="1"/>
      <c r="AH1932" s="1"/>
      <c r="AI1932" s="1" t="s">
        <v>362</v>
      </c>
      <c r="AJ1932" s="1">
        <v>44</v>
      </c>
      <c r="AK1932" s="1"/>
      <c r="AL1932" s="1">
        <v>3</v>
      </c>
      <c r="AM1932" s="1" t="s">
        <v>5753</v>
      </c>
      <c r="AN1932" s="1"/>
      <c r="AO1932" s="1"/>
      <c r="AP1932" s="1" t="s">
        <v>3008</v>
      </c>
      <c r="AQ1932" s="1"/>
      <c r="AR1932" s="1" t="s">
        <v>5754</v>
      </c>
      <c r="AS1932" s="1">
        <v>2020</v>
      </c>
      <c r="AT1932" s="1" t="s">
        <v>752</v>
      </c>
      <c r="AU1932" s="1"/>
      <c r="AV1932" s="1"/>
      <c r="AW1932" s="1" t="s">
        <v>5755</v>
      </c>
      <c r="AX1932" s="1"/>
      <c r="AY1932" s="2" t="s">
        <v>1494</v>
      </c>
      <c r="AZ1932" s="2" t="s">
        <v>85</v>
      </c>
      <c r="BA1932" s="2" t="s">
        <v>287</v>
      </c>
      <c r="BB1932" s="1"/>
      <c r="BC1932" s="1" t="s">
        <v>5245</v>
      </c>
      <c r="BD1932" s="3">
        <v>47</v>
      </c>
      <c r="BE1932" s="4" t="s">
        <v>184</v>
      </c>
      <c r="BF1932" s="4">
        <v>43738</v>
      </c>
      <c r="BG1932" s="4">
        <v>43738</v>
      </c>
      <c r="BH1932" s="4">
        <v>45929</v>
      </c>
      <c r="BI1932" s="4">
        <v>47025</v>
      </c>
      <c r="BJ1932" s="4" t="s">
        <v>89</v>
      </c>
      <c r="BK1932" s="4" t="s">
        <v>89</v>
      </c>
      <c r="BL1932" s="4" t="s">
        <v>89</v>
      </c>
      <c r="BM1932" s="1" t="s">
        <v>89</v>
      </c>
      <c r="BN1932" s="18" t="s">
        <v>5756</v>
      </c>
      <c r="BO1932" s="4" t="s">
        <v>5757</v>
      </c>
    </row>
    <row r="1933" spans="1:67">
      <c r="A1933">
        <f t="shared" si="30"/>
        <v>1932</v>
      </c>
      <c r="B1933" s="1"/>
      <c r="C1933" s="1" t="s">
        <v>7095</v>
      </c>
      <c r="D1933" s="52" t="s">
        <v>7096</v>
      </c>
      <c r="E1933" s="52" t="s">
        <v>7097</v>
      </c>
      <c r="F1933" s="1" t="s">
        <v>70</v>
      </c>
      <c r="G1933" s="1" t="s">
        <v>1634</v>
      </c>
      <c r="H1933" s="1" t="s">
        <v>7098</v>
      </c>
      <c r="I1933" s="1">
        <v>13127</v>
      </c>
      <c r="J1933" s="1">
        <v>13</v>
      </c>
      <c r="K1933" s="1"/>
      <c r="L1933" s="1"/>
      <c r="M1933" s="1"/>
      <c r="N1933" s="36">
        <v>12933</v>
      </c>
      <c r="O1933" s="1" t="s">
        <v>7100</v>
      </c>
      <c r="P1933" s="1" t="s">
        <v>1381</v>
      </c>
      <c r="Q1933" s="1"/>
      <c r="R1933" s="1"/>
      <c r="S1933" s="1"/>
      <c r="T1933" s="1"/>
      <c r="U1933" s="1"/>
      <c r="V1933" s="1"/>
      <c r="W1933" s="1"/>
      <c r="X1933" s="1" t="s">
        <v>7099</v>
      </c>
      <c r="Y1933" s="1"/>
      <c r="Z1933" s="1" t="s">
        <v>7099</v>
      </c>
      <c r="AA1933" s="1"/>
      <c r="AB1933" s="1"/>
      <c r="AC1933" s="1"/>
      <c r="AD1933" s="1"/>
      <c r="AE1933" s="1" t="s">
        <v>7099</v>
      </c>
      <c r="AF1933" s="1"/>
      <c r="AG1933" s="1"/>
      <c r="AH1933" s="1"/>
      <c r="AI1933" s="1" t="s">
        <v>3475</v>
      </c>
      <c r="AJ1933" s="1">
        <v>14</v>
      </c>
      <c r="AK1933" s="1">
        <v>1</v>
      </c>
      <c r="AL1933" s="1"/>
      <c r="AM1933" s="1" t="s">
        <v>7101</v>
      </c>
      <c r="AN1933" s="1"/>
      <c r="AO1933" s="1"/>
      <c r="AP1933" s="1" t="s">
        <v>750</v>
      </c>
      <c r="AQ1933" s="1" t="s">
        <v>81</v>
      </c>
      <c r="AR1933" s="1"/>
      <c r="AS1933" s="1">
        <v>1995</v>
      </c>
      <c r="AT1933" s="1"/>
      <c r="AU1933" s="1">
        <v>2010</v>
      </c>
      <c r="AV1933" s="1"/>
      <c r="AW1933" s="1" t="s">
        <v>7102</v>
      </c>
      <c r="AX1933" s="1"/>
      <c r="AY1933" s="2" t="s">
        <v>1494</v>
      </c>
      <c r="AZ1933" s="2" t="s">
        <v>85</v>
      </c>
      <c r="BA1933" s="2" t="s">
        <v>287</v>
      </c>
      <c r="BB1933" s="1"/>
      <c r="BC1933" s="1" t="s">
        <v>7103</v>
      </c>
      <c r="BD1933" s="3">
        <v>50</v>
      </c>
      <c r="BE1933" s="4" t="s">
        <v>184</v>
      </c>
      <c r="BF1933" s="4">
        <v>43466</v>
      </c>
      <c r="BG1933" s="4">
        <v>43466</v>
      </c>
      <c r="BH1933" s="4">
        <v>46022</v>
      </c>
      <c r="BI1933" s="4">
        <v>47118</v>
      </c>
      <c r="BJ1933" s="4" t="s">
        <v>89</v>
      </c>
      <c r="BK1933" s="4" t="s">
        <v>89</v>
      </c>
      <c r="BL1933" s="4" t="s">
        <v>89</v>
      </c>
      <c r="BM1933" s="1" t="s">
        <v>89</v>
      </c>
      <c r="BN1933" s="14"/>
      <c r="BO1933" s="4" t="s">
        <v>7104</v>
      </c>
    </row>
    <row r="1934" spans="1:67">
      <c r="A1934">
        <f t="shared" si="30"/>
        <v>1933</v>
      </c>
      <c r="B1934" s="1" t="s">
        <v>66</v>
      </c>
      <c r="C1934" s="1" t="s">
        <v>8312</v>
      </c>
      <c r="D1934" s="52" t="s">
        <v>8313</v>
      </c>
      <c r="E1934" s="52" t="s">
        <v>8314</v>
      </c>
      <c r="F1934" s="1" t="s">
        <v>70</v>
      </c>
      <c r="G1934" s="1" t="s">
        <v>8315</v>
      </c>
      <c r="H1934" s="1" t="s">
        <v>8316</v>
      </c>
      <c r="I1934" s="1">
        <v>62110</v>
      </c>
      <c r="J1934" s="1">
        <v>62</v>
      </c>
      <c r="K1934" s="1"/>
      <c r="L1934" s="1"/>
      <c r="M1934" s="1"/>
      <c r="N1934" s="36">
        <v>27099</v>
      </c>
      <c r="O1934" s="1" t="s">
        <v>8318</v>
      </c>
      <c r="P1934" s="1" t="s">
        <v>8319</v>
      </c>
      <c r="Q1934" s="1" t="s">
        <v>8320</v>
      </c>
      <c r="R1934" s="1"/>
      <c r="S1934" s="1"/>
      <c r="T1934" s="1"/>
      <c r="U1934" s="1"/>
      <c r="V1934" s="1"/>
      <c r="W1934" s="1"/>
      <c r="X1934" s="1" t="s">
        <v>8317</v>
      </c>
      <c r="Y1934" s="1"/>
      <c r="Z1934" s="1" t="s">
        <v>8317</v>
      </c>
      <c r="AA1934" s="1"/>
      <c r="AB1934" s="1"/>
      <c r="AC1934" s="1"/>
      <c r="AD1934" s="1"/>
      <c r="AE1934" s="1" t="s">
        <v>8317</v>
      </c>
      <c r="AF1934" s="1"/>
      <c r="AG1934" s="1"/>
      <c r="AH1934" s="1"/>
      <c r="AI1934" s="1" t="s">
        <v>5313</v>
      </c>
      <c r="AJ1934" s="1">
        <v>30</v>
      </c>
      <c r="AK1934" s="1">
        <v>4</v>
      </c>
      <c r="AL1934" s="1"/>
      <c r="AM1934" s="1" t="s">
        <v>3691</v>
      </c>
      <c r="AN1934" s="1"/>
      <c r="AO1934" s="1"/>
      <c r="AP1934" s="1" t="s">
        <v>80</v>
      </c>
      <c r="AQ1934" s="1" t="s">
        <v>8321</v>
      </c>
      <c r="AR1934" s="1"/>
      <c r="AS1934" s="1">
        <v>1982</v>
      </c>
      <c r="AT1934" s="1"/>
      <c r="AU1934" s="1">
        <v>2020</v>
      </c>
      <c r="AV1934" s="1"/>
      <c r="AW1934" s="1" t="s">
        <v>8322</v>
      </c>
      <c r="AX1934" s="1"/>
      <c r="AY1934" s="2" t="s">
        <v>1494</v>
      </c>
      <c r="AZ1934" s="2" t="s">
        <v>85</v>
      </c>
      <c r="BA1934" s="2" t="s">
        <v>287</v>
      </c>
      <c r="BB1934" s="1"/>
      <c r="BC1934" s="1" t="s">
        <v>986</v>
      </c>
      <c r="BD1934" s="3">
        <v>40.6</v>
      </c>
      <c r="BE1934" s="4" t="s">
        <v>125</v>
      </c>
      <c r="BF1934" s="4">
        <v>44124</v>
      </c>
      <c r="BG1934" s="4">
        <v>44124</v>
      </c>
      <c r="BH1934" s="4" t="s">
        <v>8323</v>
      </c>
      <c r="BI1934" s="4">
        <v>47410</v>
      </c>
      <c r="BJ1934" s="4" t="s">
        <v>89</v>
      </c>
      <c r="BK1934" s="4" t="s">
        <v>105</v>
      </c>
      <c r="BL1934" s="4" t="s">
        <v>105</v>
      </c>
      <c r="BM1934" s="1" t="s">
        <v>105</v>
      </c>
      <c r="BN1934" s="1" t="s">
        <v>8324</v>
      </c>
    </row>
    <row r="1935" spans="1:67">
      <c r="A1935">
        <f t="shared" si="30"/>
        <v>1934</v>
      </c>
      <c r="B1935" s="1"/>
      <c r="C1935" s="1" t="s">
        <v>9215</v>
      </c>
      <c r="D1935" s="52" t="s">
        <v>9216</v>
      </c>
      <c r="E1935" s="52" t="s">
        <v>9217</v>
      </c>
      <c r="F1935" s="1" t="s">
        <v>2668</v>
      </c>
      <c r="G1935" s="1" t="s">
        <v>5653</v>
      </c>
      <c r="H1935" s="1" t="s">
        <v>9218</v>
      </c>
      <c r="I1935" s="1">
        <v>13310</v>
      </c>
      <c r="J1935" s="1">
        <v>13</v>
      </c>
      <c r="K1935" s="1"/>
      <c r="L1935" s="1"/>
      <c r="M1935" s="1">
        <v>19</v>
      </c>
      <c r="N1935" s="36">
        <v>112555</v>
      </c>
      <c r="O1935" s="1" t="s">
        <v>9220</v>
      </c>
      <c r="P1935" s="1" t="s">
        <v>9221</v>
      </c>
      <c r="Q1935" s="1"/>
      <c r="R1935" s="1" t="s">
        <v>9222</v>
      </c>
      <c r="S1935" s="1" t="s">
        <v>9223</v>
      </c>
      <c r="T1935" s="1"/>
      <c r="U1935" s="1" t="s">
        <v>9224</v>
      </c>
      <c r="V1935" s="1"/>
      <c r="W1935" s="1" t="s">
        <v>9219</v>
      </c>
      <c r="X1935" s="1"/>
      <c r="Y1935" s="1"/>
      <c r="Z1935" s="1"/>
      <c r="AA1935" s="1"/>
      <c r="AB1935" s="1" t="s">
        <v>9219</v>
      </c>
      <c r="AC1935" s="1"/>
      <c r="AD1935" s="1"/>
      <c r="AE1935" s="1" t="s">
        <v>9219</v>
      </c>
      <c r="AF1935" s="1"/>
      <c r="AG1935" s="1"/>
      <c r="AH1935" s="1"/>
      <c r="AI1935" s="1" t="s">
        <v>9225</v>
      </c>
      <c r="AJ1935" s="1">
        <v>130</v>
      </c>
      <c r="AK1935" s="1"/>
      <c r="AL1935" s="1"/>
      <c r="AM1935" s="1"/>
      <c r="AN1935" s="1"/>
      <c r="AO1935" s="1"/>
      <c r="AP1935" s="1" t="s">
        <v>80</v>
      </c>
      <c r="AQ1935" s="1" t="s">
        <v>81</v>
      </c>
      <c r="AR1935" s="1" t="s">
        <v>9226</v>
      </c>
      <c r="AS1935" s="1">
        <v>2014</v>
      </c>
      <c r="AT1935" s="1" t="s">
        <v>9227</v>
      </c>
      <c r="AU1935" s="1"/>
      <c r="AV1935" s="1"/>
      <c r="AW1935" s="1" t="s">
        <v>9228</v>
      </c>
      <c r="AX1935" s="1" t="s">
        <v>9229</v>
      </c>
      <c r="AY1935" s="2" t="s">
        <v>1494</v>
      </c>
      <c r="AZ1935" s="2" t="s">
        <v>85</v>
      </c>
      <c r="BA1935" s="2" t="s">
        <v>287</v>
      </c>
      <c r="BB1935" s="1"/>
      <c r="BC1935" s="1" t="s">
        <v>4554</v>
      </c>
      <c r="BD1935" s="3">
        <v>42</v>
      </c>
      <c r="BE1935" s="4" t="s">
        <v>2881</v>
      </c>
      <c r="BF1935" s="4">
        <v>41883</v>
      </c>
      <c r="BG1935" s="4">
        <v>41883</v>
      </c>
      <c r="BH1935" s="4">
        <v>45963</v>
      </c>
      <c r="BI1935" s="4">
        <v>45963</v>
      </c>
      <c r="BJ1935" s="4" t="s">
        <v>89</v>
      </c>
      <c r="BK1935" s="4" t="s">
        <v>105</v>
      </c>
      <c r="BL1935" s="4" t="s">
        <v>105</v>
      </c>
      <c r="BM1935" s="1" t="s">
        <v>105</v>
      </c>
      <c r="BN1935" s="14" t="s">
        <v>9230</v>
      </c>
    </row>
    <row r="1936" spans="1:67">
      <c r="A1936">
        <f t="shared" si="30"/>
        <v>1935</v>
      </c>
      <c r="B1936" s="1"/>
      <c r="C1936" s="1" t="s">
        <v>9808</v>
      </c>
      <c r="D1936" s="52" t="s">
        <v>9809</v>
      </c>
      <c r="E1936" s="52" t="s">
        <v>9810</v>
      </c>
      <c r="F1936" s="1" t="s">
        <v>2668</v>
      </c>
      <c r="G1936" s="1" t="s">
        <v>1971</v>
      </c>
      <c r="H1936" s="1" t="s">
        <v>9811</v>
      </c>
      <c r="I1936" s="1">
        <v>77380</v>
      </c>
      <c r="J1936" s="1">
        <v>77</v>
      </c>
      <c r="K1936" s="1"/>
      <c r="L1936" s="1"/>
      <c r="M1936" s="1"/>
      <c r="N1936" s="36">
        <v>40482</v>
      </c>
      <c r="O1936" s="1" t="s">
        <v>9813</v>
      </c>
      <c r="P1936" s="1" t="s">
        <v>9814</v>
      </c>
      <c r="Q1936" s="1"/>
      <c r="R1936" s="1"/>
      <c r="S1936" s="1"/>
      <c r="T1936" s="1"/>
      <c r="U1936" s="1"/>
      <c r="V1936" s="1"/>
      <c r="W1936" s="1" t="s">
        <v>9812</v>
      </c>
      <c r="X1936" s="1"/>
      <c r="Y1936" s="1"/>
      <c r="Z1936" s="1"/>
      <c r="AA1936" s="1"/>
      <c r="AB1936" s="1" t="s">
        <v>9812</v>
      </c>
      <c r="AC1936" s="1"/>
      <c r="AD1936" s="1"/>
      <c r="AE1936" s="1" t="s">
        <v>9812</v>
      </c>
      <c r="AF1936" s="1"/>
      <c r="AG1936" s="1"/>
      <c r="AH1936" s="1"/>
      <c r="AI1936" s="1" t="s">
        <v>1098</v>
      </c>
      <c r="AJ1936" s="1">
        <v>41</v>
      </c>
      <c r="AK1936" s="1">
        <v>4</v>
      </c>
      <c r="AL1936" s="1"/>
      <c r="AM1936" s="1"/>
      <c r="AN1936" s="1"/>
      <c r="AO1936" s="1"/>
      <c r="AP1936" s="1" t="s">
        <v>80</v>
      </c>
      <c r="AQ1936" s="1" t="s">
        <v>81</v>
      </c>
      <c r="AR1936" s="1">
        <v>1510</v>
      </c>
      <c r="AS1936" s="1">
        <v>2008</v>
      </c>
      <c r="AT1936" s="1"/>
      <c r="AU1936" s="1"/>
      <c r="AV1936" s="1"/>
      <c r="AW1936" s="1" t="s">
        <v>9815</v>
      </c>
      <c r="AX1936" s="1"/>
      <c r="AY1936" s="2" t="s">
        <v>1494</v>
      </c>
      <c r="AZ1936" s="2" t="s">
        <v>85</v>
      </c>
      <c r="BA1936" s="2" t="s">
        <v>287</v>
      </c>
      <c r="BB1936" s="1"/>
      <c r="BC1936" s="1" t="s">
        <v>240</v>
      </c>
      <c r="BD1936" s="3">
        <v>53</v>
      </c>
      <c r="BE1936" s="4" t="s">
        <v>211</v>
      </c>
      <c r="BF1936" s="4">
        <v>44449</v>
      </c>
      <c r="BG1936" s="4">
        <v>44449</v>
      </c>
      <c r="BH1936" s="4">
        <v>47735</v>
      </c>
      <c r="BI1936" s="4">
        <v>47735</v>
      </c>
      <c r="BJ1936" s="4" t="s">
        <v>89</v>
      </c>
      <c r="BK1936" s="4" t="s">
        <v>89</v>
      </c>
      <c r="BL1936" s="4" t="s">
        <v>89</v>
      </c>
      <c r="BM1936" s="1" t="s">
        <v>89</v>
      </c>
      <c r="BN1936" s="14"/>
    </row>
    <row r="1937" spans="1:67">
      <c r="A1937">
        <f t="shared" si="30"/>
        <v>1936</v>
      </c>
      <c r="B1937" s="1"/>
      <c r="C1937" s="1" t="s">
        <v>9902</v>
      </c>
      <c r="D1937" s="52" t="s">
        <v>9903</v>
      </c>
      <c r="E1937" s="52" t="s">
        <v>9904</v>
      </c>
      <c r="F1937" s="1" t="s">
        <v>2668</v>
      </c>
      <c r="G1937" s="1" t="s">
        <v>3467</v>
      </c>
      <c r="H1937" s="1" t="s">
        <v>9905</v>
      </c>
      <c r="I1937" s="1">
        <v>77310</v>
      </c>
      <c r="J1937" s="1">
        <v>77</v>
      </c>
      <c r="K1937" s="1"/>
      <c r="L1937" s="1"/>
      <c r="M1937" s="1">
        <v>7</v>
      </c>
      <c r="N1937" s="36">
        <v>47709</v>
      </c>
      <c r="O1937" s="1" t="s">
        <v>9907</v>
      </c>
      <c r="P1937" s="1" t="s">
        <v>9908</v>
      </c>
      <c r="Q1937" s="1"/>
      <c r="R1937" s="1"/>
      <c r="S1937" s="1" t="s">
        <v>395</v>
      </c>
      <c r="T1937" s="1"/>
      <c r="U1937" s="1"/>
      <c r="V1937" s="1"/>
      <c r="W1937" s="1" t="s">
        <v>9906</v>
      </c>
      <c r="X1937" s="1"/>
      <c r="Y1937" s="1"/>
      <c r="Z1937" s="1" t="s">
        <v>9909</v>
      </c>
      <c r="AA1937" s="1" t="s">
        <v>8190</v>
      </c>
      <c r="AB1937" s="1"/>
      <c r="AC1937" s="1"/>
      <c r="AD1937" s="1"/>
      <c r="AE1937" s="1" t="s">
        <v>9910</v>
      </c>
      <c r="AF1937" s="1"/>
      <c r="AG1937" s="1"/>
      <c r="AH1937" s="1"/>
      <c r="AI1937" s="1" t="s">
        <v>9911</v>
      </c>
      <c r="AJ1937" s="1" t="s">
        <v>9912</v>
      </c>
      <c r="AK1937" s="1">
        <v>10</v>
      </c>
      <c r="AL1937" s="1"/>
      <c r="AM1937" s="1" t="s">
        <v>9913</v>
      </c>
      <c r="AN1937" s="1"/>
      <c r="AO1937" s="1"/>
      <c r="AP1937" s="1" t="s">
        <v>80</v>
      </c>
      <c r="AQ1937" s="1" t="s">
        <v>81</v>
      </c>
      <c r="AR1937" s="1" t="s">
        <v>9914</v>
      </c>
      <c r="AS1937" s="1">
        <v>2015</v>
      </c>
      <c r="AT1937" s="1"/>
      <c r="AU1937" s="1"/>
      <c r="AV1937" s="1"/>
      <c r="AW1937" s="1" t="s">
        <v>9915</v>
      </c>
      <c r="AX1937" s="1"/>
      <c r="AY1937" s="2" t="s">
        <v>1494</v>
      </c>
      <c r="AZ1937" s="2" t="s">
        <v>85</v>
      </c>
      <c r="BA1937" s="2" t="s">
        <v>287</v>
      </c>
      <c r="BB1937" s="1"/>
      <c r="BC1937" s="1" t="s">
        <v>9916</v>
      </c>
      <c r="BD1937" s="3">
        <v>52</v>
      </c>
      <c r="BE1937" s="4" t="s">
        <v>543</v>
      </c>
      <c r="BF1937" s="4">
        <v>44440</v>
      </c>
      <c r="BG1937" s="4">
        <v>44440</v>
      </c>
      <c r="BH1937" s="4">
        <v>48822</v>
      </c>
      <c r="BI1937" s="4">
        <v>48822</v>
      </c>
      <c r="BJ1937" s="4" t="s">
        <v>105</v>
      </c>
      <c r="BK1937" s="4" t="s">
        <v>105</v>
      </c>
      <c r="BL1937" s="4" t="s">
        <v>105</v>
      </c>
      <c r="BM1937" s="1" t="s">
        <v>105</v>
      </c>
      <c r="BN1937" s="1" t="s">
        <v>9917</v>
      </c>
    </row>
    <row r="1938" spans="1:67">
      <c r="A1938">
        <f t="shared" si="30"/>
        <v>1937</v>
      </c>
      <c r="B1938" s="1" t="s">
        <v>66</v>
      </c>
      <c r="C1938" s="1" t="s">
        <v>10238</v>
      </c>
      <c r="D1938" s="52" t="s">
        <v>10239</v>
      </c>
      <c r="E1938" s="52" t="s">
        <v>10240</v>
      </c>
      <c r="F1938" s="1" t="s">
        <v>2668</v>
      </c>
      <c r="G1938" s="1" t="s">
        <v>10241</v>
      </c>
      <c r="H1938" s="1" t="s">
        <v>10242</v>
      </c>
      <c r="I1938" s="1">
        <v>62880</v>
      </c>
      <c r="J1938" s="1">
        <v>62</v>
      </c>
      <c r="K1938" s="1"/>
      <c r="L1938" s="1"/>
      <c r="M1938" s="1"/>
      <c r="N1938" s="36">
        <v>37871</v>
      </c>
      <c r="O1938" s="1" t="s">
        <v>10244</v>
      </c>
      <c r="P1938" s="1" t="s">
        <v>10245</v>
      </c>
      <c r="Q1938" s="1"/>
      <c r="R1938" s="1"/>
      <c r="S1938" s="1"/>
      <c r="T1938" s="1"/>
      <c r="U1938" s="1"/>
      <c r="V1938" s="1"/>
      <c r="W1938" s="1" t="s">
        <v>10243</v>
      </c>
      <c r="X1938" s="1"/>
      <c r="Y1938" s="1"/>
      <c r="Z1938" s="1"/>
      <c r="AA1938" s="1"/>
      <c r="AB1938" s="1" t="s">
        <v>10243</v>
      </c>
      <c r="AC1938" s="1"/>
      <c r="AD1938" s="1"/>
      <c r="AE1938" s="1" t="s">
        <v>10243</v>
      </c>
      <c r="AF1938" s="1"/>
      <c r="AG1938" s="1"/>
      <c r="AH1938" s="1"/>
      <c r="AI1938" s="1" t="s">
        <v>2304</v>
      </c>
      <c r="AJ1938" s="1">
        <v>84</v>
      </c>
      <c r="AK1938" s="1">
        <v>5</v>
      </c>
      <c r="AL1938" s="1"/>
      <c r="AM1938" s="1" t="s">
        <v>10246</v>
      </c>
      <c r="AN1938" s="1"/>
      <c r="AO1938" s="1"/>
      <c r="AP1938" s="1" t="s">
        <v>80</v>
      </c>
      <c r="AQ1938" s="1" t="s">
        <v>2730</v>
      </c>
      <c r="AR1938" s="1" t="s">
        <v>10247</v>
      </c>
      <c r="AS1938" s="1">
        <v>1990</v>
      </c>
      <c r="AT1938" s="1"/>
      <c r="AU1938" s="1">
        <v>2019</v>
      </c>
      <c r="AV1938" s="1"/>
      <c r="AW1938" s="1" t="s">
        <v>10248</v>
      </c>
      <c r="AX1938" s="1"/>
      <c r="AY1938" s="2" t="s">
        <v>1494</v>
      </c>
      <c r="AZ1938" s="2" t="s">
        <v>85</v>
      </c>
      <c r="BA1938" s="2" t="s">
        <v>287</v>
      </c>
      <c r="BB1938" s="1"/>
      <c r="BC1938" s="1" t="s">
        <v>155</v>
      </c>
      <c r="BD1938" s="3">
        <v>42</v>
      </c>
      <c r="BE1938" s="4" t="s">
        <v>211</v>
      </c>
      <c r="BF1938" s="4">
        <v>43344</v>
      </c>
      <c r="BG1938" s="4">
        <v>43344</v>
      </c>
      <c r="BH1938" s="4">
        <v>46630</v>
      </c>
      <c r="BI1938" s="4">
        <v>46630</v>
      </c>
      <c r="BJ1938" s="4" t="s">
        <v>89</v>
      </c>
      <c r="BK1938" s="4" t="s">
        <v>89</v>
      </c>
      <c r="BL1938" s="4" t="s">
        <v>89</v>
      </c>
      <c r="BM1938" s="1" t="s">
        <v>89</v>
      </c>
      <c r="BN1938" s="14"/>
      <c r="BO1938" s="4" t="s">
        <v>10249</v>
      </c>
    </row>
    <row r="1939" spans="1:67">
      <c r="A1939">
        <f t="shared" si="30"/>
        <v>1938</v>
      </c>
      <c r="B1939" s="1"/>
      <c r="C1939" s="1" t="s">
        <v>10763</v>
      </c>
      <c r="D1939" s="52" t="s">
        <v>10764</v>
      </c>
      <c r="E1939" s="52" t="s">
        <v>10765</v>
      </c>
      <c r="F1939" s="1" t="s">
        <v>2668</v>
      </c>
      <c r="G1939" s="1" t="s">
        <v>4398</v>
      </c>
      <c r="H1939" s="1" t="s">
        <v>10766</v>
      </c>
      <c r="I1939" s="1">
        <v>60330</v>
      </c>
      <c r="J1939" s="1">
        <v>60</v>
      </c>
      <c r="K1939" s="1"/>
      <c r="L1939" s="1"/>
      <c r="M1939" s="1"/>
      <c r="N1939" s="36">
        <v>16322</v>
      </c>
      <c r="O1939" s="1" t="s">
        <v>10768</v>
      </c>
      <c r="P1939" s="1" t="s">
        <v>10769</v>
      </c>
      <c r="Q1939" s="1"/>
      <c r="R1939" s="1"/>
      <c r="S1939" s="1"/>
      <c r="T1939" s="1"/>
      <c r="U1939" s="1"/>
      <c r="V1939" s="1"/>
      <c r="W1939" s="1" t="s">
        <v>10767</v>
      </c>
      <c r="X1939" s="1"/>
      <c r="Y1939" s="1"/>
      <c r="Z1939" s="1" t="s">
        <v>10767</v>
      </c>
      <c r="AA1939" s="1"/>
      <c r="AB1939" s="1"/>
      <c r="AC1939" s="1"/>
      <c r="AD1939" s="1"/>
      <c r="AE1939" s="1" t="s">
        <v>10767</v>
      </c>
      <c r="AF1939" s="1"/>
      <c r="AG1939" s="1"/>
      <c r="AH1939" s="1"/>
      <c r="AI1939" s="1" t="s">
        <v>266</v>
      </c>
      <c r="AJ1939" s="1">
        <v>17</v>
      </c>
      <c r="AK1939" s="1">
        <v>2</v>
      </c>
      <c r="AL1939" s="1"/>
      <c r="AM1939" s="1"/>
      <c r="AN1939" s="1"/>
      <c r="AO1939" s="1"/>
      <c r="AP1939" s="1" t="s">
        <v>80</v>
      </c>
      <c r="AQ1939" s="1" t="s">
        <v>81</v>
      </c>
      <c r="AR1939" s="1">
        <v>1510</v>
      </c>
      <c r="AS1939" s="1">
        <v>2007</v>
      </c>
      <c r="AT1939" s="1" t="s">
        <v>10770</v>
      </c>
      <c r="AU1939" s="1"/>
      <c r="AV1939" s="1"/>
      <c r="AW1939" s="1" t="s">
        <v>9615</v>
      </c>
      <c r="AX1939" s="1"/>
      <c r="AY1939" s="2" t="s">
        <v>1494</v>
      </c>
      <c r="AZ1939" s="2" t="s">
        <v>85</v>
      </c>
      <c r="BA1939" s="2" t="s">
        <v>287</v>
      </c>
      <c r="BB1939" s="1"/>
      <c r="BC1939" s="1" t="s">
        <v>483</v>
      </c>
      <c r="BD1939" s="3">
        <v>49</v>
      </c>
      <c r="BE1939" s="4" t="s">
        <v>184</v>
      </c>
      <c r="BF1939" s="4">
        <v>42146</v>
      </c>
      <c r="BG1939" s="4">
        <v>42146</v>
      </c>
      <c r="BH1939" s="4">
        <v>44592</v>
      </c>
      <c r="BI1939" s="4">
        <v>45777</v>
      </c>
      <c r="BJ1939" s="4" t="s">
        <v>89</v>
      </c>
      <c r="BK1939" s="4" t="s">
        <v>105</v>
      </c>
      <c r="BL1939" s="4" t="s">
        <v>105</v>
      </c>
      <c r="BM1939" s="1" t="s">
        <v>105</v>
      </c>
      <c r="BN1939" s="1" t="s">
        <v>10771</v>
      </c>
    </row>
    <row r="1940" spans="1:67">
      <c r="A1940">
        <f t="shared" si="30"/>
        <v>1939</v>
      </c>
      <c r="B1940" s="1"/>
      <c r="C1940" s="1" t="s">
        <v>12001</v>
      </c>
      <c r="D1940" s="52" t="s">
        <v>12002</v>
      </c>
      <c r="E1940" s="52" t="s">
        <v>12003</v>
      </c>
      <c r="F1940" s="1" t="s">
        <v>70</v>
      </c>
      <c r="G1940" s="1" t="s">
        <v>2044</v>
      </c>
      <c r="H1940" s="1" t="s">
        <v>12004</v>
      </c>
      <c r="I1940" s="1">
        <v>60110</v>
      </c>
      <c r="J1940" s="1">
        <v>60</v>
      </c>
      <c r="K1940" s="1"/>
      <c r="L1940" s="1"/>
      <c r="M1940" s="1">
        <v>8</v>
      </c>
      <c r="N1940" s="36">
        <v>62775</v>
      </c>
      <c r="O1940" s="1"/>
      <c r="P1940" s="1"/>
      <c r="Q1940" s="1"/>
      <c r="R1940" s="1"/>
      <c r="S1940" s="1"/>
      <c r="T1940" s="1"/>
      <c r="U1940" s="1"/>
      <c r="V1940" s="1"/>
      <c r="W1940" s="1" t="s">
        <v>12005</v>
      </c>
      <c r="X1940" s="1"/>
      <c r="Y1940" s="1"/>
      <c r="Z1940" s="1" t="s">
        <v>12005</v>
      </c>
      <c r="AA1940" s="1"/>
      <c r="AB1940" s="1"/>
      <c r="AC1940" s="1"/>
      <c r="AD1940" s="1"/>
      <c r="AE1940" s="1" t="s">
        <v>12005</v>
      </c>
      <c r="AF1940" s="1"/>
      <c r="AG1940" s="1"/>
      <c r="AH1940" s="1"/>
      <c r="AI1940" s="1" t="s">
        <v>609</v>
      </c>
      <c r="AJ1940" s="1"/>
      <c r="AK1940" s="1"/>
      <c r="AL1940" s="1"/>
      <c r="AM1940" s="1"/>
      <c r="AN1940" s="1"/>
      <c r="AO1940" s="1"/>
      <c r="AP1940" s="1"/>
      <c r="AQ1940" s="1"/>
      <c r="AR1940" s="1"/>
      <c r="AS1940" s="1">
        <v>2018</v>
      </c>
      <c r="AT1940" s="1"/>
      <c r="AU1940" s="1"/>
      <c r="AV1940" s="1" t="s">
        <v>12006</v>
      </c>
      <c r="AW1940" s="1" t="s">
        <v>12007</v>
      </c>
      <c r="AX1940" s="1" t="s">
        <v>1598</v>
      </c>
      <c r="AY1940" s="2" t="s">
        <v>1494</v>
      </c>
      <c r="AZ1940" s="2" t="s">
        <v>85</v>
      </c>
      <c r="BA1940" s="2" t="s">
        <v>287</v>
      </c>
      <c r="BB1940" s="1"/>
      <c r="BC1940" s="1" t="s">
        <v>12008</v>
      </c>
      <c r="BD1940" s="3">
        <v>45</v>
      </c>
      <c r="BE1940" s="4" t="s">
        <v>543</v>
      </c>
      <c r="BF1940" s="4">
        <v>43738</v>
      </c>
      <c r="BG1940" s="4">
        <v>44141</v>
      </c>
      <c r="BH1940" s="4">
        <v>47427</v>
      </c>
      <c r="BI1940" s="4">
        <v>48523</v>
      </c>
      <c r="BJ1940" s="4" t="s">
        <v>89</v>
      </c>
      <c r="BK1940" s="4" t="s">
        <v>89</v>
      </c>
      <c r="BL1940" s="4" t="s">
        <v>89</v>
      </c>
      <c r="BM1940" s="1" t="s">
        <v>89</v>
      </c>
      <c r="BN1940" s="1" t="s">
        <v>551</v>
      </c>
    </row>
    <row r="1941" spans="1:67">
      <c r="A1941">
        <f t="shared" si="30"/>
        <v>1940</v>
      </c>
      <c r="B1941" s="1"/>
      <c r="C1941" s="1" t="s">
        <v>13560</v>
      </c>
      <c r="D1941" s="52" t="s">
        <v>13561</v>
      </c>
      <c r="E1941" s="52" t="s">
        <v>13562</v>
      </c>
      <c r="F1941" s="1" t="s">
        <v>2668</v>
      </c>
      <c r="G1941" s="1" t="s">
        <v>13563</v>
      </c>
      <c r="H1941" s="1" t="s">
        <v>13564</v>
      </c>
      <c r="I1941" s="1">
        <v>39100</v>
      </c>
      <c r="J1941" s="1">
        <v>39</v>
      </c>
      <c r="K1941" s="1"/>
      <c r="L1941" s="1"/>
      <c r="M1941" s="1"/>
      <c r="N1941" s="36">
        <v>24327</v>
      </c>
      <c r="O1941" s="1" t="s">
        <v>13566</v>
      </c>
      <c r="P1941" s="1" t="s">
        <v>13567</v>
      </c>
      <c r="Q1941" s="1"/>
      <c r="R1941" s="1"/>
      <c r="S1941" s="1"/>
      <c r="T1941" s="1"/>
      <c r="U1941" s="1"/>
      <c r="V1941" s="1"/>
      <c r="W1941" s="1" t="s">
        <v>13565</v>
      </c>
      <c r="X1941" s="1"/>
      <c r="Y1941" s="1"/>
      <c r="Z1941" s="1" t="s">
        <v>13565</v>
      </c>
      <c r="AA1941" s="1"/>
      <c r="AB1941" s="1"/>
      <c r="AC1941" s="1"/>
      <c r="AD1941" s="1"/>
      <c r="AE1941" s="1" t="s">
        <v>13565</v>
      </c>
      <c r="AF1941" s="1"/>
      <c r="AG1941" s="1"/>
      <c r="AH1941" s="1"/>
      <c r="AI1941" s="1" t="s">
        <v>206</v>
      </c>
      <c r="AJ1941" s="1">
        <v>22</v>
      </c>
      <c r="AK1941" s="1">
        <v>2</v>
      </c>
      <c r="AL1941" s="1"/>
      <c r="AM1941" s="1"/>
      <c r="AN1941" s="1"/>
      <c r="AO1941" s="1"/>
      <c r="AP1941" s="1" t="s">
        <v>80</v>
      </c>
      <c r="AQ1941" s="1" t="s">
        <v>81</v>
      </c>
      <c r="AR1941" s="1">
        <v>1510</v>
      </c>
      <c r="AS1941" s="1">
        <v>2011</v>
      </c>
      <c r="AT1941" s="1"/>
      <c r="AU1941" s="1"/>
      <c r="AV1941" s="1">
        <v>2013</v>
      </c>
      <c r="AW1941" s="1" t="s">
        <v>13568</v>
      </c>
      <c r="AX1941" s="1"/>
      <c r="AY1941" s="2" t="s">
        <v>1494</v>
      </c>
      <c r="AZ1941" s="2" t="s">
        <v>85</v>
      </c>
      <c r="BA1941" s="2" t="s">
        <v>287</v>
      </c>
      <c r="BB1941" s="1"/>
      <c r="BC1941" s="1" t="s">
        <v>13569</v>
      </c>
      <c r="BD1941" s="3">
        <v>55.917416861923002</v>
      </c>
      <c r="BE1941" s="4" t="s">
        <v>211</v>
      </c>
      <c r="BF1941" s="4">
        <v>40758</v>
      </c>
      <c r="BG1941" s="4">
        <v>40758</v>
      </c>
      <c r="BH1941" s="4">
        <v>44893</v>
      </c>
      <c r="BI1941" s="4">
        <v>44893</v>
      </c>
      <c r="BJ1941" s="4" t="s">
        <v>89</v>
      </c>
      <c r="BK1941" s="4" t="s">
        <v>89</v>
      </c>
      <c r="BL1941" s="4" t="s">
        <v>89</v>
      </c>
      <c r="BM1941" s="1" t="s">
        <v>89</v>
      </c>
      <c r="BN1941" s="14" t="s">
        <v>12257</v>
      </c>
    </row>
    <row r="1942" spans="1:67">
      <c r="A1942">
        <f t="shared" si="30"/>
        <v>1941</v>
      </c>
      <c r="B1942" s="1"/>
      <c r="C1942" s="1" t="s">
        <v>14165</v>
      </c>
      <c r="D1942" s="52" t="s">
        <v>14166</v>
      </c>
      <c r="E1942" s="52" t="s">
        <v>14167</v>
      </c>
      <c r="F1942" s="1" t="s">
        <v>2668</v>
      </c>
      <c r="G1942" s="1" t="s">
        <v>5568</v>
      </c>
      <c r="H1942" s="1" t="s">
        <v>14168</v>
      </c>
      <c r="I1942" s="1">
        <v>69400</v>
      </c>
      <c r="J1942" s="1">
        <v>69</v>
      </c>
      <c r="K1942" s="1"/>
      <c r="L1942" s="1"/>
      <c r="M1942" s="1"/>
      <c r="N1942" s="36">
        <v>6400</v>
      </c>
      <c r="O1942" s="1" t="s">
        <v>487</v>
      </c>
      <c r="P1942" s="1" t="s">
        <v>5971</v>
      </c>
      <c r="Q1942" s="1"/>
      <c r="R1942" s="1"/>
      <c r="S1942" s="1"/>
      <c r="T1942" s="1"/>
      <c r="U1942" s="1"/>
      <c r="V1942" s="1"/>
      <c r="W1942" s="1"/>
      <c r="X1942" s="1" t="s">
        <v>2939</v>
      </c>
      <c r="Y1942" s="1"/>
      <c r="Z1942" s="1"/>
      <c r="AA1942" s="1"/>
      <c r="AB1942" s="1"/>
      <c r="AC1942" s="1" t="s">
        <v>2939</v>
      </c>
      <c r="AD1942" s="1"/>
      <c r="AE1942" s="1" t="s">
        <v>2939</v>
      </c>
      <c r="AF1942" s="1"/>
      <c r="AG1942" s="1"/>
      <c r="AH1942" s="1"/>
      <c r="AI1942" s="1" t="s">
        <v>560</v>
      </c>
      <c r="AJ1942" s="1">
        <v>5</v>
      </c>
      <c r="AK1942" s="1">
        <v>5</v>
      </c>
      <c r="AL1942" s="1"/>
      <c r="AM1942" s="1"/>
      <c r="AN1942" s="1"/>
      <c r="AO1942" s="1"/>
      <c r="AP1942" s="1" t="s">
        <v>80</v>
      </c>
      <c r="AQ1942" s="1" t="s">
        <v>81</v>
      </c>
      <c r="AR1942" s="1">
        <v>1510</v>
      </c>
      <c r="AS1942" s="1">
        <v>1980</v>
      </c>
      <c r="AT1942" s="1"/>
      <c r="AU1942" s="1"/>
      <c r="AV1942" s="1">
        <v>1993</v>
      </c>
      <c r="AW1942" s="1" t="s">
        <v>2996</v>
      </c>
      <c r="AX1942" s="1"/>
      <c r="AY1942" s="2" t="s">
        <v>1494</v>
      </c>
      <c r="AZ1942" s="2" t="s">
        <v>85</v>
      </c>
      <c r="BA1942" s="2" t="s">
        <v>287</v>
      </c>
      <c r="BB1942" s="1"/>
      <c r="BC1942" s="1" t="s">
        <v>14169</v>
      </c>
      <c r="BD1942" s="3">
        <v>46</v>
      </c>
      <c r="BE1942" s="4" t="s">
        <v>211</v>
      </c>
      <c r="BF1942" s="4">
        <v>40360</v>
      </c>
      <c r="BG1942" s="4">
        <v>40360</v>
      </c>
      <c r="BH1942" s="4">
        <v>43646</v>
      </c>
      <c r="BI1942" s="4">
        <v>43646</v>
      </c>
      <c r="BJ1942" s="4" t="s">
        <v>105</v>
      </c>
      <c r="BK1942" s="4" t="s">
        <v>105</v>
      </c>
      <c r="BL1942" s="4" t="s">
        <v>105</v>
      </c>
      <c r="BM1942" s="1" t="s">
        <v>105</v>
      </c>
      <c r="BN1942" s="1" t="s">
        <v>563</v>
      </c>
      <c r="BO1942" s="1"/>
    </row>
    <row r="1943" spans="1:67">
      <c r="A1943">
        <f t="shared" si="30"/>
        <v>1942</v>
      </c>
      <c r="B1943" s="1" t="s">
        <v>66</v>
      </c>
      <c r="C1943" s="1" t="s">
        <v>15231</v>
      </c>
      <c r="D1943" s="52" t="s">
        <v>15232</v>
      </c>
      <c r="E1943" s="52" t="s">
        <v>15233</v>
      </c>
      <c r="F1943" s="1" t="s">
        <v>70</v>
      </c>
      <c r="G1943" s="1" t="s">
        <v>4760</v>
      </c>
      <c r="H1943" s="1" t="s">
        <v>15234</v>
      </c>
      <c r="I1943" s="1">
        <v>13300</v>
      </c>
      <c r="J1943" s="1">
        <v>13</v>
      </c>
      <c r="K1943" s="1"/>
      <c r="L1943" s="1"/>
      <c r="M1943" s="1"/>
      <c r="N1943" s="36">
        <v>10823</v>
      </c>
      <c r="O1943" s="1" t="s">
        <v>15236</v>
      </c>
      <c r="P1943" s="1" t="s">
        <v>15237</v>
      </c>
      <c r="Q1943" s="1"/>
      <c r="R1943" s="1"/>
      <c r="S1943" s="1"/>
      <c r="T1943" s="1"/>
      <c r="U1943" s="1"/>
      <c r="V1943" s="1"/>
      <c r="W1943" s="1"/>
      <c r="X1943" s="1" t="s">
        <v>15235</v>
      </c>
      <c r="Y1943" s="1"/>
      <c r="Z1943" s="1" t="s">
        <v>15235</v>
      </c>
      <c r="AA1943" s="1"/>
      <c r="AB1943" s="1"/>
      <c r="AC1943" s="1"/>
      <c r="AD1943" s="1"/>
      <c r="AE1943" s="1"/>
      <c r="AF1943" s="1"/>
      <c r="AG1943" s="1" t="s">
        <v>15235</v>
      </c>
      <c r="AH1943" s="1"/>
      <c r="AI1943" s="1">
        <v>8</v>
      </c>
      <c r="AJ1943" s="1">
        <v>17</v>
      </c>
      <c r="AK1943" s="1">
        <v>2</v>
      </c>
      <c r="AL1943" s="1"/>
      <c r="AM1943" s="1" t="s">
        <v>15238</v>
      </c>
      <c r="AN1943" s="1"/>
      <c r="AO1943" s="1"/>
      <c r="AP1943" s="1" t="s">
        <v>80</v>
      </c>
      <c r="AQ1943" s="1" t="s">
        <v>81</v>
      </c>
      <c r="AR1943" s="1" t="s">
        <v>15239</v>
      </c>
      <c r="AS1943" s="1">
        <v>1988</v>
      </c>
      <c r="AT1943" s="1"/>
      <c r="AU1943" s="1">
        <v>2010</v>
      </c>
      <c r="AV1943" s="1">
        <v>2010</v>
      </c>
      <c r="AW1943" s="1" t="s">
        <v>15240</v>
      </c>
      <c r="AX1943" s="1"/>
      <c r="AY1943" s="2" t="s">
        <v>1494</v>
      </c>
      <c r="AZ1943" s="2" t="s">
        <v>85</v>
      </c>
      <c r="BA1943" s="2" t="s">
        <v>287</v>
      </c>
      <c r="BB1943" s="1"/>
      <c r="BC1943" s="1" t="s">
        <v>240</v>
      </c>
      <c r="BD1943" s="3">
        <v>96.9</v>
      </c>
      <c r="BE1943" s="4" t="s">
        <v>184</v>
      </c>
      <c r="BF1943" s="4">
        <v>43497</v>
      </c>
      <c r="BG1943" s="4">
        <v>43497</v>
      </c>
      <c r="BH1943" s="4">
        <v>45991</v>
      </c>
      <c r="BI1943" s="4">
        <v>47087</v>
      </c>
      <c r="BJ1943" s="4"/>
      <c r="BK1943" s="4"/>
      <c r="BL1943" s="4"/>
      <c r="BM1943" s="1"/>
      <c r="BN1943" s="1"/>
    </row>
    <row r="1944" spans="1:67">
      <c r="A1944">
        <f t="shared" si="30"/>
        <v>1943</v>
      </c>
      <c r="B1944" s="1" t="s">
        <v>66</v>
      </c>
      <c r="C1944" s="1" t="s">
        <v>15911</v>
      </c>
      <c r="D1944" s="52" t="s">
        <v>15912</v>
      </c>
      <c r="E1944" s="52" t="s">
        <v>15913</v>
      </c>
      <c r="F1944" s="1" t="s">
        <v>70</v>
      </c>
      <c r="G1944" s="1" t="s">
        <v>15914</v>
      </c>
      <c r="H1944" s="1" t="s">
        <v>15915</v>
      </c>
      <c r="I1944" s="1">
        <v>33140</v>
      </c>
      <c r="J1944" s="1">
        <v>33</v>
      </c>
      <c r="K1944" s="1"/>
      <c r="L1944" s="1"/>
      <c r="M1944" s="1"/>
      <c r="N1944" s="36">
        <v>25995</v>
      </c>
      <c r="O1944" s="1" t="s">
        <v>15917</v>
      </c>
      <c r="P1944" s="1" t="s">
        <v>15918</v>
      </c>
      <c r="Q1944" s="1"/>
      <c r="R1944" s="1"/>
      <c r="S1944" s="1"/>
      <c r="T1944" s="1"/>
      <c r="U1944" s="1"/>
      <c r="V1944" s="1"/>
      <c r="W1944" s="1" t="s">
        <v>15916</v>
      </c>
      <c r="X1944" s="1"/>
      <c r="Y1944" s="1"/>
      <c r="Z1944" s="1"/>
      <c r="AA1944" s="1"/>
      <c r="AB1944" s="1" t="s">
        <v>15916</v>
      </c>
      <c r="AC1944" s="1"/>
      <c r="AD1944" s="1"/>
      <c r="AE1944" s="1" t="s">
        <v>15919</v>
      </c>
      <c r="AF1944" s="1" t="s">
        <v>15920</v>
      </c>
      <c r="AG1944" s="1"/>
      <c r="AH1944" s="1"/>
      <c r="AI1944" s="1">
        <v>10</v>
      </c>
      <c r="AJ1944" s="1">
        <v>74</v>
      </c>
      <c r="AK1944" s="1">
        <v>1</v>
      </c>
      <c r="AL1944" s="1"/>
      <c r="AM1944" s="1" t="s">
        <v>15921</v>
      </c>
      <c r="AN1944" s="1"/>
      <c r="AO1944" s="1"/>
      <c r="AP1944" s="1" t="s">
        <v>80</v>
      </c>
      <c r="AQ1944" s="1" t="s">
        <v>15922</v>
      </c>
      <c r="AR1944" s="1" t="s">
        <v>5434</v>
      </c>
      <c r="AS1944" s="1">
        <v>1997</v>
      </c>
      <c r="AT1944" s="1"/>
      <c r="AU1944" s="1">
        <v>2021</v>
      </c>
      <c r="AV1944" s="1"/>
      <c r="AW1944" s="1" t="s">
        <v>15923</v>
      </c>
      <c r="AX1944" s="1"/>
      <c r="AY1944" s="2" t="s">
        <v>1494</v>
      </c>
      <c r="AZ1944" s="2" t="s">
        <v>85</v>
      </c>
      <c r="BA1944" s="2" t="s">
        <v>287</v>
      </c>
      <c r="BB1944" s="1" t="s">
        <v>1915</v>
      </c>
      <c r="BC1944" s="1" t="s">
        <v>250</v>
      </c>
      <c r="BD1944" s="3">
        <v>47</v>
      </c>
      <c r="BE1944" s="4" t="s">
        <v>756</v>
      </c>
      <c r="BF1944" s="4">
        <v>44515</v>
      </c>
      <c r="BG1944" s="4">
        <v>44515</v>
      </c>
      <c r="BH1944" s="4">
        <v>46705</v>
      </c>
      <c r="BI1944" s="4">
        <v>48897</v>
      </c>
      <c r="BJ1944" s="4"/>
      <c r="BK1944" s="4"/>
      <c r="BL1944" s="4"/>
      <c r="BM1944" s="1"/>
      <c r="BN1944" s="1"/>
    </row>
    <row r="1945" spans="1:67">
      <c r="A1945">
        <f t="shared" si="30"/>
        <v>1944</v>
      </c>
      <c r="B1945" s="1" t="s">
        <v>66</v>
      </c>
      <c r="C1945" s="1" t="s">
        <v>16180</v>
      </c>
      <c r="D1945" s="52" t="s">
        <v>16181</v>
      </c>
      <c r="E1945" s="52" t="s">
        <v>16182</v>
      </c>
      <c r="F1945" s="1" t="s">
        <v>2668</v>
      </c>
      <c r="G1945" s="1" t="s">
        <v>1806</v>
      </c>
      <c r="H1945" s="1" t="s">
        <v>16183</v>
      </c>
      <c r="I1945" s="1">
        <v>45140</v>
      </c>
      <c r="J1945" s="1">
        <v>45</v>
      </c>
      <c r="K1945" s="1"/>
      <c r="L1945" s="1" t="s">
        <v>16184</v>
      </c>
      <c r="M1945" s="1"/>
      <c r="N1945" s="36">
        <v>18686</v>
      </c>
      <c r="O1945" s="1" t="s">
        <v>16186</v>
      </c>
      <c r="P1945" s="1" t="s">
        <v>16187</v>
      </c>
      <c r="Q1945" s="1"/>
      <c r="R1945" s="1"/>
      <c r="S1945" s="1"/>
      <c r="T1945" s="1"/>
      <c r="U1945" s="1"/>
      <c r="V1945" s="1"/>
      <c r="W1945" s="1"/>
      <c r="X1945" s="1" t="s">
        <v>16185</v>
      </c>
      <c r="Y1945" s="1"/>
      <c r="Z1945" s="1" t="s">
        <v>16185</v>
      </c>
      <c r="AA1945" s="1"/>
      <c r="AB1945" s="1"/>
      <c r="AC1945" s="1"/>
      <c r="AD1945" s="1"/>
      <c r="AE1945" s="1" t="s">
        <v>16185</v>
      </c>
      <c r="AF1945" s="1"/>
      <c r="AG1945" s="1"/>
      <c r="AH1945" s="1"/>
      <c r="AI1945" s="1" t="s">
        <v>410</v>
      </c>
      <c r="AJ1945" s="1">
        <v>25</v>
      </c>
      <c r="AK1945" s="1">
        <v>2</v>
      </c>
      <c r="AL1945" s="1"/>
      <c r="AM1945" s="1"/>
      <c r="AN1945" s="1"/>
      <c r="AO1945" s="1"/>
      <c r="AP1945" s="1" t="s">
        <v>275</v>
      </c>
      <c r="AQ1945" s="1" t="s">
        <v>81</v>
      </c>
      <c r="AR1945" s="1">
        <v>1510</v>
      </c>
      <c r="AS1945" s="1">
        <v>1990</v>
      </c>
      <c r="AT1945" s="1"/>
      <c r="AU1945" s="1"/>
      <c r="AV1945" s="1"/>
      <c r="AW1945" s="1" t="s">
        <v>1088</v>
      </c>
      <c r="AX1945" s="1"/>
      <c r="AY1945" s="2" t="s">
        <v>1494</v>
      </c>
      <c r="AZ1945" s="2" t="s">
        <v>85</v>
      </c>
      <c r="BA1945" s="2" t="s">
        <v>287</v>
      </c>
      <c r="BB1945" s="1"/>
      <c r="BC1945" s="1" t="s">
        <v>16188</v>
      </c>
      <c r="BD1945" s="3">
        <v>39</v>
      </c>
      <c r="BE1945" s="4" t="s">
        <v>125</v>
      </c>
      <c r="BF1945" s="4">
        <v>41091</v>
      </c>
      <c r="BG1945" s="4">
        <v>41091</v>
      </c>
      <c r="BH1945" s="4">
        <v>43281</v>
      </c>
      <c r="BI1945" s="4">
        <v>44377</v>
      </c>
      <c r="BJ1945" s="4"/>
      <c r="BK1945" s="4"/>
      <c r="BL1945" s="4"/>
      <c r="BM1945" s="1"/>
      <c r="BN1945" s="1"/>
    </row>
    <row r="1946" spans="1:67">
      <c r="A1946">
        <f t="shared" si="30"/>
        <v>1945</v>
      </c>
      <c r="B1946" s="1"/>
      <c r="C1946" s="1" t="s">
        <v>16189</v>
      </c>
      <c r="D1946" s="52" t="s">
        <v>16190</v>
      </c>
      <c r="E1946" s="52" t="s">
        <v>16191</v>
      </c>
      <c r="F1946" s="1" t="s">
        <v>2668</v>
      </c>
      <c r="G1946" s="1" t="s">
        <v>1806</v>
      </c>
      <c r="H1946" s="1" t="s">
        <v>16192</v>
      </c>
      <c r="I1946" s="1">
        <v>45140</v>
      </c>
      <c r="J1946" s="1">
        <v>45</v>
      </c>
      <c r="K1946" s="1"/>
      <c r="L1946" s="1" t="s">
        <v>4546</v>
      </c>
      <c r="M1946" s="1"/>
      <c r="N1946" s="36">
        <v>20419</v>
      </c>
      <c r="O1946" s="1" t="s">
        <v>3383</v>
      </c>
      <c r="P1946" s="1" t="s">
        <v>16194</v>
      </c>
      <c r="Q1946" s="1"/>
      <c r="R1946" s="1"/>
      <c r="S1946" s="1"/>
      <c r="T1946" s="1"/>
      <c r="U1946" s="1" t="s">
        <v>16195</v>
      </c>
      <c r="V1946" s="1"/>
      <c r="W1946" s="1" t="s">
        <v>16193</v>
      </c>
      <c r="X1946" s="1"/>
      <c r="Y1946" s="1"/>
      <c r="Z1946" s="1"/>
      <c r="AA1946" s="1"/>
      <c r="AB1946" s="1" t="s">
        <v>16193</v>
      </c>
      <c r="AC1946" s="1"/>
      <c r="AD1946" s="1"/>
      <c r="AE1946" s="1" t="s">
        <v>16193</v>
      </c>
      <c r="AF1946" s="1"/>
      <c r="AG1946" s="1"/>
      <c r="AH1946" s="1"/>
      <c r="AI1946" s="1" t="s">
        <v>711</v>
      </c>
      <c r="AJ1946" s="1">
        <v>14</v>
      </c>
      <c r="AK1946" s="1">
        <v>3</v>
      </c>
      <c r="AL1946" s="1"/>
      <c r="AM1946" s="1"/>
      <c r="AN1946" s="1"/>
      <c r="AO1946" s="1"/>
      <c r="AP1946" s="1" t="s">
        <v>275</v>
      </c>
      <c r="AQ1946" s="1" t="s">
        <v>81</v>
      </c>
      <c r="AR1946" s="1">
        <v>1510</v>
      </c>
      <c r="AS1946" s="1">
        <v>1989</v>
      </c>
      <c r="AT1946" s="1"/>
      <c r="AU1946" s="1"/>
      <c r="AV1946" s="1"/>
      <c r="AW1946" s="1" t="s">
        <v>16196</v>
      </c>
      <c r="AX1946" s="1"/>
      <c r="AY1946" s="2" t="s">
        <v>1494</v>
      </c>
      <c r="AZ1946" s="2" t="s">
        <v>85</v>
      </c>
      <c r="BA1946" s="2" t="s">
        <v>287</v>
      </c>
      <c r="BB1946" s="1"/>
      <c r="BC1946" s="1" t="s">
        <v>1822</v>
      </c>
      <c r="BD1946" s="3" t="s">
        <v>103</v>
      </c>
      <c r="BE1946" s="4" t="s">
        <v>125</v>
      </c>
      <c r="BF1946" s="4">
        <v>43152</v>
      </c>
      <c r="BG1946" s="4">
        <v>43152</v>
      </c>
      <c r="BH1946" s="4">
        <v>44248</v>
      </c>
      <c r="BI1946" s="4">
        <v>46439</v>
      </c>
      <c r="BJ1946" s="4"/>
      <c r="BK1946" s="4"/>
      <c r="BL1946" s="4"/>
      <c r="BM1946" s="1"/>
      <c r="BN1946" s="1"/>
    </row>
    <row r="1947" spans="1:67">
      <c r="A1947">
        <f t="shared" si="30"/>
        <v>1946</v>
      </c>
      <c r="B1947" s="1" t="s">
        <v>66</v>
      </c>
      <c r="C1947" s="1" t="s">
        <v>16197</v>
      </c>
      <c r="D1947" s="52" t="s">
        <v>16198</v>
      </c>
      <c r="E1947" s="52" t="s">
        <v>16199</v>
      </c>
      <c r="F1947" s="1" t="s">
        <v>2668</v>
      </c>
      <c r="G1947" s="1" t="s">
        <v>1806</v>
      </c>
      <c r="H1947" s="1" t="s">
        <v>16200</v>
      </c>
      <c r="I1947" s="1">
        <v>45140</v>
      </c>
      <c r="J1947" s="1">
        <v>45</v>
      </c>
      <c r="K1947" s="1"/>
      <c r="L1947" s="1" t="s">
        <v>4565</v>
      </c>
      <c r="M1947" s="1"/>
      <c r="N1947" s="36">
        <v>12309</v>
      </c>
      <c r="O1947" s="1" t="s">
        <v>16202</v>
      </c>
      <c r="P1947" s="1" t="s">
        <v>16203</v>
      </c>
      <c r="Q1947" s="1"/>
      <c r="R1947" s="1"/>
      <c r="S1947" s="1"/>
      <c r="T1947" s="1"/>
      <c r="U1947" s="1"/>
      <c r="V1947" s="1"/>
      <c r="W1947" s="1" t="s">
        <v>16201</v>
      </c>
      <c r="X1947" s="1"/>
      <c r="Y1947" s="1"/>
      <c r="Z1947" s="1" t="s">
        <v>16201</v>
      </c>
      <c r="AA1947" s="1"/>
      <c r="AB1947" s="1"/>
      <c r="AC1947" s="1"/>
      <c r="AD1947" s="1"/>
      <c r="AE1947" s="1" t="s">
        <v>16201</v>
      </c>
      <c r="AF1947" s="1"/>
      <c r="AG1947" s="1"/>
      <c r="AH1947" s="1"/>
      <c r="AI1947" s="1" t="s">
        <v>266</v>
      </c>
      <c r="AJ1947" s="1">
        <v>17</v>
      </c>
      <c r="AK1947" s="1">
        <v>3</v>
      </c>
      <c r="AL1947" s="1"/>
      <c r="AM1947" s="1"/>
      <c r="AN1947" s="1"/>
      <c r="AO1947" s="1"/>
      <c r="AP1947" s="1" t="s">
        <v>80</v>
      </c>
      <c r="AQ1947" s="1" t="s">
        <v>81</v>
      </c>
      <c r="AR1947" s="1">
        <v>1510</v>
      </c>
      <c r="AS1947" s="1">
        <v>2002</v>
      </c>
      <c r="AT1947" s="1"/>
      <c r="AU1947" s="1"/>
      <c r="AV1947" s="1">
        <v>2016</v>
      </c>
      <c r="AW1947" s="1" t="s">
        <v>16204</v>
      </c>
      <c r="AX1947" s="1"/>
      <c r="AY1947" s="2" t="s">
        <v>1494</v>
      </c>
      <c r="AZ1947" s="2" t="s">
        <v>85</v>
      </c>
      <c r="BA1947" s="2" t="s">
        <v>287</v>
      </c>
      <c r="BB1947" s="1"/>
      <c r="BC1947" s="1" t="s">
        <v>483</v>
      </c>
      <c r="BD1947" s="3">
        <v>42</v>
      </c>
      <c r="BE1947" s="4" t="s">
        <v>184</v>
      </c>
      <c r="BF1947" s="4">
        <v>42795</v>
      </c>
      <c r="BG1947" s="4">
        <v>42795</v>
      </c>
      <c r="BH1947" s="4" t="s">
        <v>16205</v>
      </c>
      <c r="BI1947" s="4">
        <v>46081</v>
      </c>
      <c r="BJ1947" s="4"/>
      <c r="BK1947" s="4"/>
      <c r="BL1947" s="4"/>
      <c r="BM1947" s="1"/>
      <c r="BN1947" s="1"/>
    </row>
    <row r="1948" spans="1:67">
      <c r="A1948">
        <f t="shared" si="30"/>
        <v>1947</v>
      </c>
      <c r="B1948" s="1" t="s">
        <v>66</v>
      </c>
      <c r="C1948" s="1" t="s">
        <v>16206</v>
      </c>
      <c r="D1948" s="52" t="s">
        <v>16207</v>
      </c>
      <c r="E1948" s="52" t="s">
        <v>16208</v>
      </c>
      <c r="F1948" s="1" t="s">
        <v>2668</v>
      </c>
      <c r="G1948" s="1" t="s">
        <v>1806</v>
      </c>
      <c r="H1948" s="1" t="s">
        <v>16209</v>
      </c>
      <c r="I1948" s="1">
        <v>45140</v>
      </c>
      <c r="J1948" s="1">
        <v>45</v>
      </c>
      <c r="K1948" s="1"/>
      <c r="L1948" s="1" t="s">
        <v>4578</v>
      </c>
      <c r="M1948" s="1"/>
      <c r="N1948" s="36">
        <v>7194</v>
      </c>
      <c r="O1948" s="1" t="s">
        <v>16210</v>
      </c>
      <c r="P1948" s="1" t="s">
        <v>14817</v>
      </c>
      <c r="Q1948" s="1"/>
      <c r="R1948" s="1"/>
      <c r="S1948" s="1"/>
      <c r="T1948" s="1"/>
      <c r="U1948" s="1"/>
      <c r="V1948" s="1"/>
      <c r="W1948" s="1"/>
      <c r="X1948" s="1" t="s">
        <v>10728</v>
      </c>
      <c r="Y1948" s="1"/>
      <c r="Z1948" s="1" t="s">
        <v>10728</v>
      </c>
      <c r="AA1948" s="1"/>
      <c r="AB1948" s="1"/>
      <c r="AC1948" s="1"/>
      <c r="AD1948" s="1"/>
      <c r="AE1948" s="1" t="s">
        <v>10728</v>
      </c>
      <c r="AF1948" s="1"/>
      <c r="AG1948" s="1"/>
      <c r="AH1948" s="1"/>
      <c r="AI1948" s="1" t="s">
        <v>560</v>
      </c>
      <c r="AJ1948" s="1">
        <v>10</v>
      </c>
      <c r="AK1948" s="1">
        <v>1</v>
      </c>
      <c r="AL1948" s="1"/>
      <c r="AM1948" s="1"/>
      <c r="AN1948" s="1"/>
      <c r="AO1948" s="1"/>
      <c r="AP1948" s="1" t="s">
        <v>80</v>
      </c>
      <c r="AQ1948" s="1" t="s">
        <v>81</v>
      </c>
      <c r="AR1948" s="1">
        <v>1510</v>
      </c>
      <c r="AS1948" s="1">
        <v>1989</v>
      </c>
      <c r="AT1948" s="1"/>
      <c r="AU1948" s="1"/>
      <c r="AV1948" s="1">
        <v>1995</v>
      </c>
      <c r="AW1948" s="1" t="s">
        <v>482</v>
      </c>
      <c r="AX1948" s="1"/>
      <c r="AY1948" s="2" t="s">
        <v>1494</v>
      </c>
      <c r="AZ1948" s="2" t="s">
        <v>85</v>
      </c>
      <c r="BA1948" s="2" t="s">
        <v>287</v>
      </c>
      <c r="BB1948" s="1"/>
      <c r="BC1948" s="1" t="s">
        <v>15888</v>
      </c>
      <c r="BD1948" s="3">
        <v>49</v>
      </c>
      <c r="BE1948" s="4" t="s">
        <v>125</v>
      </c>
      <c r="BF1948" s="4">
        <v>42644</v>
      </c>
      <c r="BG1948" s="4">
        <v>42644</v>
      </c>
      <c r="BH1948" s="4">
        <v>44834</v>
      </c>
      <c r="BI1948" s="4">
        <v>45930</v>
      </c>
      <c r="BJ1948" s="4"/>
      <c r="BK1948" s="4"/>
      <c r="BL1948" s="4"/>
      <c r="BM1948" s="1"/>
      <c r="BN1948" s="1"/>
    </row>
    <row r="1949" spans="1:67">
      <c r="A1949">
        <f t="shared" si="30"/>
        <v>1948</v>
      </c>
      <c r="B1949" s="1" t="s">
        <v>66</v>
      </c>
      <c r="C1949" s="1" t="s">
        <v>16218</v>
      </c>
      <c r="D1949" s="52" t="s">
        <v>16219</v>
      </c>
      <c r="E1949" s="52" t="s">
        <v>16220</v>
      </c>
      <c r="F1949" s="1" t="s">
        <v>2668</v>
      </c>
      <c r="G1949" s="1" t="s">
        <v>16221</v>
      </c>
      <c r="H1949" s="1" t="s">
        <v>16222</v>
      </c>
      <c r="I1949" s="1">
        <v>35600</v>
      </c>
      <c r="J1949" s="1">
        <v>35</v>
      </c>
      <c r="K1949" s="1"/>
      <c r="L1949" s="1"/>
      <c r="M1949" s="1"/>
      <c r="N1949" s="36">
        <v>18623</v>
      </c>
      <c r="O1949" s="1" t="s">
        <v>16224</v>
      </c>
      <c r="P1949" s="1" t="s">
        <v>3907</v>
      </c>
      <c r="Q1949" s="1" t="s">
        <v>809</v>
      </c>
      <c r="R1949" s="1"/>
      <c r="S1949" s="1"/>
      <c r="T1949" s="1"/>
      <c r="U1949" s="1"/>
      <c r="V1949" s="1"/>
      <c r="W1949" s="1" t="s">
        <v>16223</v>
      </c>
      <c r="X1949" s="1"/>
      <c r="Y1949" s="1"/>
      <c r="Z1949" s="1" t="s">
        <v>16223</v>
      </c>
      <c r="AA1949" s="1"/>
      <c r="AB1949" s="1"/>
      <c r="AC1949" s="1"/>
      <c r="AD1949" s="1"/>
      <c r="AE1949" s="1" t="s">
        <v>16223</v>
      </c>
      <c r="AF1949" s="1"/>
      <c r="AG1949" s="1"/>
      <c r="AH1949" s="1"/>
      <c r="AI1949" s="1" t="s">
        <v>206</v>
      </c>
      <c r="AJ1949" s="1">
        <v>18</v>
      </c>
      <c r="AK1949" s="1">
        <v>1</v>
      </c>
      <c r="AL1949" s="1"/>
      <c r="AM1949" s="1"/>
      <c r="AN1949" s="1"/>
      <c r="AO1949" s="1"/>
      <c r="AP1949" s="1" t="s">
        <v>80</v>
      </c>
      <c r="AQ1949" s="1" t="s">
        <v>81</v>
      </c>
      <c r="AR1949" s="1">
        <v>1510</v>
      </c>
      <c r="AS1949" s="1">
        <v>2009</v>
      </c>
      <c r="AT1949" s="1"/>
      <c r="AU1949" s="1"/>
      <c r="AV1949" s="1"/>
      <c r="AW1949" s="1" t="s">
        <v>16225</v>
      </c>
      <c r="AX1949" s="1"/>
      <c r="AY1949" s="2" t="s">
        <v>1494</v>
      </c>
      <c r="AZ1949" s="2" t="s">
        <v>85</v>
      </c>
      <c r="BA1949" s="2" t="s">
        <v>287</v>
      </c>
      <c r="BB1949" s="1"/>
      <c r="BC1949" s="1" t="s">
        <v>16226</v>
      </c>
      <c r="BD1949" s="3">
        <v>43</v>
      </c>
      <c r="BE1949" s="4" t="s">
        <v>211</v>
      </c>
      <c r="BF1949" s="4">
        <v>41678</v>
      </c>
      <c r="BG1949" s="4">
        <v>41678</v>
      </c>
      <c r="BH1949" s="4">
        <v>45199</v>
      </c>
      <c r="BI1949" s="4">
        <v>46295</v>
      </c>
      <c r="BJ1949" s="4"/>
      <c r="BK1949" s="4"/>
      <c r="BL1949" s="4"/>
      <c r="BM1949" s="1"/>
      <c r="BN1949" s="1"/>
    </row>
    <row r="1950" spans="1:67">
      <c r="A1950">
        <f t="shared" si="30"/>
        <v>1949</v>
      </c>
      <c r="B1950" s="1" t="s">
        <v>66</v>
      </c>
      <c r="C1950" s="1" t="s">
        <v>17992</v>
      </c>
      <c r="D1950" s="52" t="s">
        <v>17993</v>
      </c>
      <c r="E1950" s="52" t="s">
        <v>17994</v>
      </c>
      <c r="F1950" s="1" t="s">
        <v>70</v>
      </c>
      <c r="G1950" s="1" t="s">
        <v>17995</v>
      </c>
      <c r="H1950" s="1" t="s">
        <v>17996</v>
      </c>
      <c r="I1950" s="1">
        <v>44590</v>
      </c>
      <c r="J1950" s="1">
        <v>44</v>
      </c>
      <c r="K1950" s="1"/>
      <c r="L1950" s="1"/>
      <c r="M1950" s="1">
        <v>6</v>
      </c>
      <c r="N1950" s="36">
        <v>39551</v>
      </c>
      <c r="O1950" s="1" t="s">
        <v>17998</v>
      </c>
      <c r="P1950" s="1" t="s">
        <v>2984</v>
      </c>
      <c r="Q1950" s="1" t="s">
        <v>17999</v>
      </c>
      <c r="R1950" s="1"/>
      <c r="S1950" s="1"/>
      <c r="T1950" s="1"/>
      <c r="U1950" s="1"/>
      <c r="V1950" s="1"/>
      <c r="W1950" s="1" t="s">
        <v>17997</v>
      </c>
      <c r="X1950" s="1"/>
      <c r="Y1950" s="1"/>
      <c r="Z1950" s="1" t="s">
        <v>17997</v>
      </c>
      <c r="AA1950" s="1"/>
      <c r="AB1950" s="1"/>
      <c r="AC1950" s="1"/>
      <c r="AD1950" s="1"/>
      <c r="AE1950" s="1" t="s">
        <v>17997</v>
      </c>
      <c r="AF1950" s="1"/>
      <c r="AG1950" s="1"/>
      <c r="AH1950" s="1"/>
      <c r="AI1950" s="1">
        <v>10.199999999999999</v>
      </c>
      <c r="AJ1950" s="1">
        <v>37</v>
      </c>
      <c r="AK1950" s="1"/>
      <c r="AL1950" s="1"/>
      <c r="AM1950" s="1" t="s">
        <v>18000</v>
      </c>
      <c r="AN1950" s="1"/>
      <c r="AO1950" s="1"/>
      <c r="AP1950" s="1"/>
      <c r="AQ1950" s="1"/>
      <c r="AR1950" s="1" t="s">
        <v>18001</v>
      </c>
      <c r="AS1950" s="1">
        <v>2013</v>
      </c>
      <c r="AT1950" s="1"/>
      <c r="AU1950" s="1"/>
      <c r="AV1950" s="1" t="s">
        <v>18002</v>
      </c>
      <c r="AW1950" s="1" t="s">
        <v>18003</v>
      </c>
      <c r="AX1950" s="1"/>
      <c r="AY1950" s="2" t="s">
        <v>1494</v>
      </c>
      <c r="AZ1950" s="2" t="s">
        <v>85</v>
      </c>
      <c r="BA1950" s="2" t="s">
        <v>287</v>
      </c>
      <c r="BB1950" s="1"/>
      <c r="BC1950" s="1" t="s">
        <v>13061</v>
      </c>
      <c r="BD1950" s="3">
        <v>33</v>
      </c>
      <c r="BE1950" s="4" t="s">
        <v>88</v>
      </c>
      <c r="BF1950" s="4">
        <v>41364</v>
      </c>
      <c r="BG1950" s="4">
        <v>41640</v>
      </c>
      <c r="BH1950" s="4">
        <v>44926</v>
      </c>
      <c r="BI1950" s="4">
        <v>44926</v>
      </c>
      <c r="BJ1950" s="4"/>
      <c r="BK1950" s="4"/>
      <c r="BL1950" s="4"/>
      <c r="BM1950" s="1"/>
      <c r="BN1950" s="1"/>
    </row>
    <row r="1951" spans="1:67">
      <c r="A1951">
        <f t="shared" si="30"/>
        <v>1950</v>
      </c>
      <c r="B1951" s="1" t="s">
        <v>66</v>
      </c>
      <c r="C1951" s="1" t="s">
        <v>18291</v>
      </c>
      <c r="D1951" s="52" t="s">
        <v>26327</v>
      </c>
      <c r="E1951" s="52" t="s">
        <v>26326</v>
      </c>
      <c r="F1951" s="1" t="s">
        <v>70</v>
      </c>
      <c r="G1951" s="1" t="s">
        <v>11002</v>
      </c>
      <c r="H1951" s="1" t="s">
        <v>18292</v>
      </c>
      <c r="I1951" s="1">
        <v>59930</v>
      </c>
      <c r="J1951" s="1">
        <v>59</v>
      </c>
      <c r="K1951" s="1"/>
      <c r="L1951" s="1"/>
      <c r="M1951" s="1"/>
      <c r="N1951" s="36">
        <v>35675</v>
      </c>
      <c r="O1951" s="1" t="s">
        <v>18294</v>
      </c>
      <c r="P1951" s="1" t="s">
        <v>18295</v>
      </c>
      <c r="Q1951" s="1"/>
      <c r="R1951" s="1"/>
      <c r="S1951" s="1"/>
      <c r="T1951" s="1"/>
      <c r="U1951" s="1"/>
      <c r="V1951" s="1"/>
      <c r="W1951" s="1" t="s">
        <v>18293</v>
      </c>
      <c r="X1951" s="1"/>
      <c r="Y1951" s="1"/>
      <c r="Z1951" s="1" t="s">
        <v>18293</v>
      </c>
      <c r="AA1951" s="1"/>
      <c r="AB1951" s="1"/>
      <c r="AC1951" s="1"/>
      <c r="AD1951" s="1"/>
      <c r="AE1951" s="1" t="s">
        <v>18293</v>
      </c>
      <c r="AF1951" s="1"/>
      <c r="AG1951" s="1"/>
      <c r="AH1951" s="1"/>
      <c r="AI1951" s="1">
        <v>11.3</v>
      </c>
      <c r="AJ1951" s="1">
        <v>38</v>
      </c>
      <c r="AK1951" s="1">
        <v>2</v>
      </c>
      <c r="AL1951" s="1"/>
      <c r="AM1951" s="1" t="s">
        <v>18296</v>
      </c>
      <c r="AN1951" s="1"/>
      <c r="AO1951" s="1"/>
      <c r="AP1951" s="1">
        <v>35</v>
      </c>
      <c r="AQ1951" s="1">
        <v>5</v>
      </c>
      <c r="AR1951" s="1" t="s">
        <v>208</v>
      </c>
      <c r="AS1951" s="1">
        <v>2021</v>
      </c>
      <c r="AT1951" s="1" t="s">
        <v>18297</v>
      </c>
      <c r="AU1951" s="1"/>
      <c r="AV1951" s="1"/>
      <c r="AW1951" s="1" t="s">
        <v>18298</v>
      </c>
      <c r="AX1951" s="1"/>
      <c r="AY1951" s="2" t="s">
        <v>1494</v>
      </c>
      <c r="AZ1951" s="2" t="s">
        <v>85</v>
      </c>
      <c r="BA1951" s="2" t="s">
        <v>287</v>
      </c>
      <c r="BB1951" s="1"/>
      <c r="BC1951" s="1" t="s">
        <v>17899</v>
      </c>
      <c r="BD1951" s="3">
        <v>44.9</v>
      </c>
      <c r="BE1951" s="4" t="s">
        <v>184</v>
      </c>
      <c r="BF1951" s="4">
        <v>44294</v>
      </c>
      <c r="BG1951" s="4">
        <v>44378</v>
      </c>
      <c r="BH1951" s="4">
        <v>46568</v>
      </c>
      <c r="BI1951" s="4">
        <v>47664</v>
      </c>
      <c r="BJ1951" s="4"/>
      <c r="BK1951" s="4"/>
      <c r="BL1951" s="4"/>
      <c r="BM1951" s="1"/>
      <c r="BN1951" s="1"/>
    </row>
    <row r="1952" spans="1:67">
      <c r="A1952">
        <f t="shared" si="30"/>
        <v>1951</v>
      </c>
      <c r="B1952" s="1"/>
      <c r="C1952" s="1" t="s">
        <v>18997</v>
      </c>
      <c r="D1952" s="52" t="s">
        <v>18998</v>
      </c>
      <c r="E1952" s="52" t="s">
        <v>18999</v>
      </c>
      <c r="F1952" s="1" t="s">
        <v>70</v>
      </c>
      <c r="G1952" s="1" t="s">
        <v>19000</v>
      </c>
      <c r="H1952" s="1" t="s">
        <v>19001</v>
      </c>
      <c r="I1952" s="1">
        <v>60149</v>
      </c>
      <c r="J1952" s="1">
        <v>60</v>
      </c>
      <c r="K1952" s="1"/>
      <c r="L1952" s="1"/>
      <c r="M1952" s="1">
        <v>3</v>
      </c>
      <c r="N1952" s="36">
        <v>18767</v>
      </c>
      <c r="O1952" s="1" t="s">
        <v>19003</v>
      </c>
      <c r="P1952" s="1" t="s">
        <v>19004</v>
      </c>
      <c r="Q1952" s="1"/>
      <c r="R1952" s="1" t="s">
        <v>19005</v>
      </c>
      <c r="S1952" s="1" t="s">
        <v>14996</v>
      </c>
      <c r="T1952" s="1"/>
      <c r="U1952" s="1" t="s">
        <v>19006</v>
      </c>
      <c r="V1952" s="1"/>
      <c r="W1952" s="1" t="s">
        <v>19002</v>
      </c>
      <c r="X1952" s="1"/>
      <c r="Y1952" s="1"/>
      <c r="Z1952" s="1" t="s">
        <v>19002</v>
      </c>
      <c r="AA1952" s="1"/>
      <c r="AB1952" s="1"/>
      <c r="AC1952" s="1"/>
      <c r="AD1952" s="1"/>
      <c r="AE1952" s="1" t="s">
        <v>19002</v>
      </c>
      <c r="AF1952" s="1"/>
      <c r="AG1952" s="1"/>
      <c r="AH1952" s="1"/>
      <c r="AI1952" s="1">
        <v>12</v>
      </c>
      <c r="AJ1952" s="1">
        <v>19</v>
      </c>
      <c r="AK1952" s="1"/>
      <c r="AL1952" s="1">
        <v>1</v>
      </c>
      <c r="AM1952" s="1" t="s">
        <v>19007</v>
      </c>
      <c r="AN1952" s="1"/>
      <c r="AO1952" s="1"/>
      <c r="AP1952" s="1">
        <v>35</v>
      </c>
      <c r="AQ1952" s="1">
        <v>5</v>
      </c>
      <c r="AR1952" s="1" t="s">
        <v>8850</v>
      </c>
      <c r="AS1952" s="1">
        <v>2022</v>
      </c>
      <c r="AT1952" s="1" t="s">
        <v>19008</v>
      </c>
      <c r="AU1952" s="1"/>
      <c r="AV1952" s="1"/>
      <c r="AW1952" s="1" t="s">
        <v>19009</v>
      </c>
      <c r="AX1952" s="1"/>
      <c r="AY1952" s="2" t="s">
        <v>1494</v>
      </c>
      <c r="AZ1952" s="2" t="s">
        <v>85</v>
      </c>
      <c r="BA1952" s="2" t="s">
        <v>287</v>
      </c>
      <c r="BB1952" s="1"/>
      <c r="BC1952" s="1" t="s">
        <v>19010</v>
      </c>
      <c r="BD1952" s="3">
        <v>50</v>
      </c>
      <c r="BE1952" s="4" t="s">
        <v>211</v>
      </c>
      <c r="BF1952" s="4">
        <v>44742</v>
      </c>
      <c r="BG1952" s="4">
        <v>44835</v>
      </c>
      <c r="BH1952" s="4">
        <v>48121</v>
      </c>
      <c r="BI1952" s="4">
        <v>48121</v>
      </c>
      <c r="BJ1952" s="4"/>
      <c r="BK1952" s="4"/>
      <c r="BL1952" s="4"/>
      <c r="BM1952" s="1"/>
      <c r="BN1952" s="1"/>
    </row>
    <row r="1953" spans="1:68">
      <c r="A1953">
        <f t="shared" si="30"/>
        <v>1952</v>
      </c>
      <c r="B1953" s="1"/>
      <c r="C1953" s="1" t="s">
        <v>20632</v>
      </c>
      <c r="D1953" s="52" t="s">
        <v>20633</v>
      </c>
      <c r="E1953" s="52" t="s">
        <v>20634</v>
      </c>
      <c r="F1953" s="1" t="s">
        <v>70</v>
      </c>
      <c r="G1953" s="1" t="s">
        <v>1954</v>
      </c>
      <c r="H1953" s="1" t="s">
        <v>20635</v>
      </c>
      <c r="I1953" s="1">
        <v>33160</v>
      </c>
      <c r="J1953" s="1">
        <v>33</v>
      </c>
      <c r="K1953" s="1"/>
      <c r="L1953" s="1"/>
      <c r="M1953" s="1"/>
      <c r="N1953" s="36">
        <v>7311</v>
      </c>
      <c r="O1953" s="1" t="s">
        <v>20637</v>
      </c>
      <c r="P1953" s="1" t="s">
        <v>20638</v>
      </c>
      <c r="Q1953" s="1"/>
      <c r="R1953" s="1"/>
      <c r="S1953" s="1"/>
      <c r="T1953" s="1"/>
      <c r="U1953" s="1"/>
      <c r="V1953" s="1"/>
      <c r="W1953" s="1" t="s">
        <v>20636</v>
      </c>
      <c r="X1953" s="1"/>
      <c r="Y1953" s="1"/>
      <c r="Z1953" s="1" t="s">
        <v>20636</v>
      </c>
      <c r="AA1953" s="1"/>
      <c r="AB1953" s="1"/>
      <c r="AC1953" s="1"/>
      <c r="AD1953" s="1"/>
      <c r="AE1953" s="1" t="s">
        <v>20636</v>
      </c>
      <c r="AF1953" s="1"/>
      <c r="AG1953" s="1"/>
      <c r="AH1953" s="1"/>
      <c r="AI1953" s="1">
        <v>10</v>
      </c>
      <c r="AJ1953" s="1">
        <v>6</v>
      </c>
      <c r="AK1953" s="1">
        <v>2</v>
      </c>
      <c r="AL1953" s="1"/>
      <c r="AM1953" s="1" t="s">
        <v>20639</v>
      </c>
      <c r="AN1953" s="1"/>
      <c r="AO1953" s="1"/>
      <c r="AP1953" s="1">
        <v>31</v>
      </c>
      <c r="AQ1953" s="1"/>
      <c r="AR1953" s="1"/>
      <c r="AS1953" s="1">
        <v>2008</v>
      </c>
      <c r="AT1953" s="1"/>
      <c r="AU1953" s="1"/>
      <c r="AV1953" s="1"/>
      <c r="AW1953" s="1" t="s">
        <v>20640</v>
      </c>
      <c r="AX1953" s="1"/>
      <c r="AY1953" s="2" t="s">
        <v>1494</v>
      </c>
      <c r="AZ1953" s="2" t="s">
        <v>85</v>
      </c>
      <c r="BA1953" s="2" t="s">
        <v>287</v>
      </c>
      <c r="BB1953" s="1"/>
      <c r="BC1953" s="1" t="s">
        <v>612</v>
      </c>
      <c r="BD1953" s="3">
        <v>43.9</v>
      </c>
      <c r="BE1953" s="4" t="s">
        <v>3567</v>
      </c>
      <c r="BF1953" s="4">
        <v>44114</v>
      </c>
      <c r="BG1953" s="4">
        <v>44114</v>
      </c>
      <c r="BH1953" s="4">
        <v>44834</v>
      </c>
      <c r="BI1953" s="4">
        <v>45199</v>
      </c>
      <c r="BJ1953" s="4"/>
      <c r="BK1953" s="4"/>
      <c r="BL1953" s="4"/>
      <c r="BM1953" s="1"/>
      <c r="BN1953" s="1"/>
    </row>
    <row r="1954" spans="1:68">
      <c r="A1954">
        <f t="shared" si="30"/>
        <v>1953</v>
      </c>
      <c r="B1954" s="1" t="s">
        <v>66</v>
      </c>
      <c r="C1954" s="1" t="s">
        <v>22379</v>
      </c>
      <c r="D1954" s="52" t="s">
        <v>22380</v>
      </c>
      <c r="E1954" s="52" t="s">
        <v>22381</v>
      </c>
      <c r="F1954" s="1" t="s">
        <v>70</v>
      </c>
      <c r="G1954" s="1" t="s">
        <v>1932</v>
      </c>
      <c r="H1954" s="1" t="s">
        <v>22382</v>
      </c>
      <c r="I1954" s="1">
        <v>28700</v>
      </c>
      <c r="J1954" s="1">
        <v>28</v>
      </c>
      <c r="K1954" s="1"/>
      <c r="L1954" s="1"/>
      <c r="M1954" s="1">
        <v>5</v>
      </c>
      <c r="N1954" s="36">
        <v>16791</v>
      </c>
      <c r="O1954" s="1" t="s">
        <v>22384</v>
      </c>
      <c r="P1954" s="1" t="s">
        <v>4956</v>
      </c>
      <c r="Q1954" s="1"/>
      <c r="R1954" s="1"/>
      <c r="S1954" s="1" t="s">
        <v>22385</v>
      </c>
      <c r="T1954" s="1"/>
      <c r="U1954" s="1"/>
      <c r="V1954" s="1"/>
      <c r="W1954" s="1" t="s">
        <v>22383</v>
      </c>
      <c r="X1954" s="1"/>
      <c r="Y1954" s="1"/>
      <c r="Z1954" s="1" t="s">
        <v>22383</v>
      </c>
      <c r="AA1954" s="1"/>
      <c r="AB1954" s="1"/>
      <c r="AC1954" s="1"/>
      <c r="AD1954" s="1"/>
      <c r="AE1954" s="1" t="s">
        <v>22383</v>
      </c>
      <c r="AF1954" s="1"/>
      <c r="AG1954" s="1"/>
      <c r="AH1954" s="1"/>
      <c r="AI1954" s="1">
        <v>10.4</v>
      </c>
      <c r="AJ1954" s="1">
        <v>19</v>
      </c>
      <c r="AK1954" s="1">
        <v>2</v>
      </c>
      <c r="AL1954" s="1"/>
      <c r="AM1954" s="1" t="s">
        <v>22386</v>
      </c>
      <c r="AN1954" s="1"/>
      <c r="AO1954" s="1"/>
      <c r="AP1954" s="1"/>
      <c r="AQ1954" s="1">
        <v>5</v>
      </c>
      <c r="AR1954" s="1" t="s">
        <v>22387</v>
      </c>
      <c r="AS1954" s="1">
        <v>2021</v>
      </c>
      <c r="AT1954" s="1" t="s">
        <v>19826</v>
      </c>
      <c r="AU1954" s="1"/>
      <c r="AV1954" s="1"/>
      <c r="AW1954" s="1" t="s">
        <v>22388</v>
      </c>
      <c r="AX1954" s="1" t="s">
        <v>2608</v>
      </c>
      <c r="AY1954" s="2" t="s">
        <v>1494</v>
      </c>
      <c r="AZ1954" s="2" t="s">
        <v>85</v>
      </c>
      <c r="BA1954" s="2" t="s">
        <v>287</v>
      </c>
      <c r="BB1954" s="1"/>
      <c r="BC1954" s="1" t="s">
        <v>102</v>
      </c>
      <c r="BD1954" s="3">
        <v>42</v>
      </c>
      <c r="BE1954" s="4" t="s">
        <v>184</v>
      </c>
      <c r="BF1954" s="4">
        <v>44287</v>
      </c>
      <c r="BG1954" s="4">
        <v>44348</v>
      </c>
      <c r="BH1954" s="4">
        <v>46538</v>
      </c>
      <c r="BI1954" s="4">
        <v>47634</v>
      </c>
      <c r="BJ1954" s="4"/>
      <c r="BK1954" s="4"/>
      <c r="BL1954" s="4"/>
      <c r="BM1954" s="1"/>
      <c r="BN1954" s="1"/>
    </row>
    <row r="1955" spans="1:68">
      <c r="A1955">
        <f t="shared" si="30"/>
        <v>1954</v>
      </c>
      <c r="B1955" s="1" t="s">
        <v>66</v>
      </c>
      <c r="C1955" s="1" t="s">
        <v>22724</v>
      </c>
      <c r="D1955" s="52" t="s">
        <v>22725</v>
      </c>
      <c r="E1955" s="52" t="s">
        <v>22726</v>
      </c>
      <c r="F1955" s="1" t="s">
        <v>70</v>
      </c>
      <c r="G1955" s="1" t="s">
        <v>1795</v>
      </c>
      <c r="H1955" s="1" t="s">
        <v>22727</v>
      </c>
      <c r="I1955" s="1">
        <v>36000</v>
      </c>
      <c r="J1955" s="1">
        <v>36</v>
      </c>
      <c r="K1955" s="1"/>
      <c r="L1955" s="1"/>
      <c r="M1955" s="1"/>
      <c r="N1955" s="36">
        <v>17847</v>
      </c>
      <c r="O1955" s="1" t="s">
        <v>22729</v>
      </c>
      <c r="P1955" s="1" t="s">
        <v>22730</v>
      </c>
      <c r="Q1955" s="1"/>
      <c r="R1955" s="1"/>
      <c r="S1955" s="1" t="s">
        <v>1471</v>
      </c>
      <c r="T1955" s="1"/>
      <c r="U1955" s="1"/>
      <c r="V1955" s="1"/>
      <c r="W1955" s="1" t="s">
        <v>22728</v>
      </c>
      <c r="X1955" s="1"/>
      <c r="Y1955" s="1"/>
      <c r="Z1955" s="1" t="s">
        <v>22728</v>
      </c>
      <c r="AA1955" s="1"/>
      <c r="AB1955" s="1"/>
      <c r="AC1955" s="1"/>
      <c r="AD1955" s="1"/>
      <c r="AE1955" s="1" t="s">
        <v>22728</v>
      </c>
      <c r="AF1955" s="1"/>
      <c r="AG1955" s="1"/>
      <c r="AH1955" s="1"/>
      <c r="AI1955" s="1">
        <v>11.7</v>
      </c>
      <c r="AJ1955" s="1">
        <v>16</v>
      </c>
      <c r="AK1955" s="1">
        <v>2</v>
      </c>
      <c r="AL1955" s="1"/>
      <c r="AM1955" s="1" t="s">
        <v>22731</v>
      </c>
      <c r="AN1955" s="1"/>
      <c r="AO1955" s="1" t="s">
        <v>99</v>
      </c>
      <c r="AP1955" s="1">
        <v>35</v>
      </c>
      <c r="AQ1955" s="1">
        <v>5</v>
      </c>
      <c r="AR1955" s="1" t="s">
        <v>22732</v>
      </c>
      <c r="AS1955" s="1">
        <v>2022</v>
      </c>
      <c r="AT1955" s="1"/>
      <c r="AU1955" s="1"/>
      <c r="AV1955" s="1"/>
      <c r="AW1955" s="1" t="s">
        <v>22733</v>
      </c>
      <c r="AX1955" s="1" t="s">
        <v>2608</v>
      </c>
      <c r="AY1955" s="2" t="s">
        <v>1494</v>
      </c>
      <c r="AZ1955" s="2" t="s">
        <v>85</v>
      </c>
      <c r="BA1955" s="2" t="s">
        <v>287</v>
      </c>
      <c r="BB1955" s="1"/>
      <c r="BC1955" s="1" t="s">
        <v>22734</v>
      </c>
      <c r="BD1955" s="3">
        <v>46</v>
      </c>
      <c r="BE1955" s="4" t="s">
        <v>88</v>
      </c>
      <c r="BF1955" s="4">
        <v>44285</v>
      </c>
      <c r="BG1955" s="4">
        <v>44562</v>
      </c>
      <c r="BH1955" s="4">
        <v>47542</v>
      </c>
      <c r="BI1955" s="4">
        <v>48272</v>
      </c>
      <c r="BJ1955" s="4"/>
      <c r="BK1955" s="4"/>
      <c r="BL1955" s="4"/>
      <c r="BM1955" s="1"/>
      <c r="BN1955" s="1"/>
    </row>
    <row r="1956" spans="1:68">
      <c r="A1956">
        <f t="shared" si="30"/>
        <v>1955</v>
      </c>
      <c r="B1956" s="1" t="s">
        <v>66</v>
      </c>
      <c r="C1956" s="1" t="s">
        <v>23188</v>
      </c>
      <c r="D1956" s="52" t="s">
        <v>23189</v>
      </c>
      <c r="E1956" s="52" t="s">
        <v>23190</v>
      </c>
      <c r="F1956" s="1" t="s">
        <v>70</v>
      </c>
      <c r="G1956" s="1" t="s">
        <v>23191</v>
      </c>
      <c r="H1956" s="1" t="s">
        <v>23192</v>
      </c>
      <c r="I1956" s="1">
        <v>54950</v>
      </c>
      <c r="J1956" s="1">
        <v>54</v>
      </c>
      <c r="K1956" s="1"/>
      <c r="L1956" s="1"/>
      <c r="M1956" s="1">
        <v>3</v>
      </c>
      <c r="N1956" s="36">
        <v>31274</v>
      </c>
      <c r="O1956" s="1" t="s">
        <v>23194</v>
      </c>
      <c r="P1956" s="1" t="s">
        <v>23195</v>
      </c>
      <c r="Q1956" s="1"/>
      <c r="R1956" s="1"/>
      <c r="S1956" s="1" t="s">
        <v>2807</v>
      </c>
      <c r="T1956" s="1"/>
      <c r="U1956" s="1"/>
      <c r="V1956" s="1"/>
      <c r="W1956" s="1" t="s">
        <v>23193</v>
      </c>
      <c r="X1956" s="1"/>
      <c r="Y1956" s="1"/>
      <c r="Z1956" s="1"/>
      <c r="AA1956" s="1"/>
      <c r="AB1956" s="1" t="s">
        <v>23193</v>
      </c>
      <c r="AC1956" s="1"/>
      <c r="AD1956" s="1"/>
      <c r="AE1956" s="1" t="s">
        <v>23193</v>
      </c>
      <c r="AF1956" s="1"/>
      <c r="AG1956" s="1"/>
      <c r="AH1956" s="1"/>
      <c r="AI1956" s="1">
        <v>11.7</v>
      </c>
      <c r="AJ1956" s="1">
        <v>57</v>
      </c>
      <c r="AK1956" s="1">
        <v>3</v>
      </c>
      <c r="AL1956" s="1"/>
      <c r="AM1956" s="1" t="s">
        <v>19201</v>
      </c>
      <c r="AN1956" s="1"/>
      <c r="AO1956" s="1" t="s">
        <v>99</v>
      </c>
      <c r="AP1956" s="1">
        <v>38</v>
      </c>
      <c r="AQ1956" s="1">
        <v>5</v>
      </c>
      <c r="AR1956" s="1" t="s">
        <v>8850</v>
      </c>
      <c r="AS1956" s="1">
        <v>2021</v>
      </c>
      <c r="AT1956" s="1" t="s">
        <v>4352</v>
      </c>
      <c r="AU1956" s="1"/>
      <c r="AV1956" s="1"/>
      <c r="AW1956" s="1" t="s">
        <v>23196</v>
      </c>
      <c r="AX1956" s="1" t="s">
        <v>2608</v>
      </c>
      <c r="AY1956" s="2" t="s">
        <v>1494</v>
      </c>
      <c r="AZ1956" s="2" t="s">
        <v>85</v>
      </c>
      <c r="BA1956" s="2" t="s">
        <v>287</v>
      </c>
      <c r="BB1956" s="1"/>
      <c r="BC1956" s="1" t="s">
        <v>102</v>
      </c>
      <c r="BD1956" s="3" t="s">
        <v>103</v>
      </c>
      <c r="BE1956" s="4" t="s">
        <v>399</v>
      </c>
      <c r="BF1956" s="4">
        <v>44072</v>
      </c>
      <c r="BG1956" s="4" t="s">
        <v>103</v>
      </c>
      <c r="BH1956" s="4" t="s">
        <v>103</v>
      </c>
      <c r="BI1956" s="4" t="s">
        <v>103</v>
      </c>
      <c r="BJ1956" s="4"/>
      <c r="BK1956" s="4"/>
      <c r="BL1956" s="4"/>
      <c r="BM1956" s="1"/>
      <c r="BN1956" s="1"/>
    </row>
    <row r="1957" spans="1:68">
      <c r="A1957">
        <f t="shared" si="30"/>
        <v>1956</v>
      </c>
      <c r="B1957" s="1"/>
      <c r="C1957" s="1" t="s">
        <v>18357</v>
      </c>
      <c r="D1957" s="52" t="s">
        <v>18358</v>
      </c>
      <c r="E1957" s="52" t="s">
        <v>18359</v>
      </c>
      <c r="F1957" s="1" t="s">
        <v>70</v>
      </c>
      <c r="G1957" s="1" t="s">
        <v>18360</v>
      </c>
      <c r="H1957" s="1" t="s">
        <v>18361</v>
      </c>
      <c r="I1957" s="1">
        <v>77700</v>
      </c>
      <c r="J1957" s="1">
        <v>77</v>
      </c>
      <c r="K1957" s="1"/>
      <c r="L1957" s="1"/>
      <c r="M1957" s="1"/>
      <c r="N1957" s="36">
        <v>5202</v>
      </c>
      <c r="O1957" s="1" t="s">
        <v>11284</v>
      </c>
      <c r="P1957" s="1" t="s">
        <v>18362</v>
      </c>
      <c r="Q1957" s="1"/>
      <c r="R1957" s="1"/>
      <c r="S1957" s="1"/>
      <c r="T1957" s="1"/>
      <c r="U1957" s="1"/>
      <c r="V1957" s="1"/>
      <c r="W1957" s="1"/>
      <c r="X1957" s="1"/>
      <c r="Y1957" s="1" t="s">
        <v>8802</v>
      </c>
      <c r="Z1957" s="1" t="s">
        <v>8802</v>
      </c>
      <c r="AA1957" s="1"/>
      <c r="AB1957" s="1"/>
      <c r="AC1957" s="1"/>
      <c r="AD1957" s="1"/>
      <c r="AE1957" s="1" t="s">
        <v>8802</v>
      </c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2" t="s">
        <v>18363</v>
      </c>
      <c r="AZ1957" s="2" t="s">
        <v>295</v>
      </c>
      <c r="BA1957" s="2" t="s">
        <v>296</v>
      </c>
      <c r="BB1957" s="1"/>
      <c r="BC1957" s="1" t="s">
        <v>18363</v>
      </c>
      <c r="BD1957" s="3" t="s">
        <v>103</v>
      </c>
      <c r="BE1957" s="4" t="s">
        <v>103</v>
      </c>
      <c r="BF1957" s="4" t="s">
        <v>103</v>
      </c>
      <c r="BG1957" s="4" t="s">
        <v>103</v>
      </c>
      <c r="BH1957" s="4" t="s">
        <v>103</v>
      </c>
      <c r="BI1957" s="4" t="s">
        <v>103</v>
      </c>
      <c r="BJ1957" s="4"/>
      <c r="BK1957" s="4"/>
      <c r="BL1957" s="4"/>
      <c r="BM1957" s="1"/>
      <c r="BN1957" s="1"/>
    </row>
    <row r="1958" spans="1:68">
      <c r="A1958">
        <f t="shared" si="30"/>
        <v>1957</v>
      </c>
      <c r="B1958" s="1"/>
      <c r="C1958" s="1"/>
      <c r="D1958" s="52" t="s">
        <v>7340</v>
      </c>
      <c r="E1958" s="52" t="s">
        <v>7341</v>
      </c>
      <c r="F1958" s="1" t="s">
        <v>70</v>
      </c>
      <c r="G1958" s="1" t="s">
        <v>7342</v>
      </c>
      <c r="H1958" s="1" t="s">
        <v>7343</v>
      </c>
      <c r="I1958" s="1">
        <v>38360</v>
      </c>
      <c r="J1958" s="1">
        <v>38</v>
      </c>
      <c r="K1958" s="1"/>
      <c r="L1958" s="1"/>
      <c r="M1958" s="1"/>
      <c r="N1958" s="36">
        <v>35000</v>
      </c>
      <c r="O1958" s="1"/>
      <c r="P1958" s="1"/>
      <c r="Q1958" s="1"/>
      <c r="R1958" s="1"/>
      <c r="S1958" s="1"/>
      <c r="T1958" s="1"/>
      <c r="U1958" s="1"/>
      <c r="V1958" s="1"/>
      <c r="W1958" s="1"/>
      <c r="X1958" s="1" t="s">
        <v>1088</v>
      </c>
      <c r="Y1958" s="1"/>
      <c r="Z1958" s="1" t="s">
        <v>1088</v>
      </c>
      <c r="AA1958" s="1"/>
      <c r="AB1958" s="1"/>
      <c r="AC1958" s="1"/>
      <c r="AD1958" s="1"/>
      <c r="AE1958" s="1" t="s">
        <v>1088</v>
      </c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2" t="s">
        <v>7344</v>
      </c>
      <c r="AZ1958" s="2" t="s">
        <v>295</v>
      </c>
      <c r="BA1958" s="2" t="s">
        <v>296</v>
      </c>
      <c r="BB1958" s="1"/>
      <c r="BC1958" s="1" t="s">
        <v>7344</v>
      </c>
      <c r="BD1958" s="3" t="s">
        <v>103</v>
      </c>
      <c r="BE1958" s="4" t="s">
        <v>103</v>
      </c>
      <c r="BF1958" s="4" t="s">
        <v>103</v>
      </c>
      <c r="BG1958" s="4" t="s">
        <v>103</v>
      </c>
      <c r="BH1958" s="4" t="s">
        <v>103</v>
      </c>
      <c r="BI1958" s="4" t="s">
        <v>103</v>
      </c>
      <c r="BJ1958" s="4" t="s">
        <v>105</v>
      </c>
      <c r="BK1958" s="4" t="s">
        <v>105</v>
      </c>
      <c r="BL1958" s="4" t="s">
        <v>105</v>
      </c>
      <c r="BM1958" s="1" t="s">
        <v>105</v>
      </c>
      <c r="BN1958" s="25" t="s">
        <v>7345</v>
      </c>
    </row>
    <row r="1959" spans="1:68">
      <c r="A1959">
        <f t="shared" si="30"/>
        <v>1958</v>
      </c>
      <c r="B1959" s="1"/>
      <c r="C1959" s="1"/>
      <c r="D1959" s="52" t="s">
        <v>7346</v>
      </c>
      <c r="E1959" s="52" t="s">
        <v>7347</v>
      </c>
      <c r="F1959" s="1" t="s">
        <v>70</v>
      </c>
      <c r="G1959" s="1" t="s">
        <v>7348</v>
      </c>
      <c r="H1959" s="1" t="s">
        <v>7349</v>
      </c>
      <c r="I1959" s="1">
        <v>38560</v>
      </c>
      <c r="J1959" s="1">
        <v>38</v>
      </c>
      <c r="K1959" s="1"/>
      <c r="L1959" s="1"/>
      <c r="M1959" s="1"/>
      <c r="N1959" s="36">
        <v>30000</v>
      </c>
      <c r="O1959" s="1"/>
      <c r="P1959" s="1"/>
      <c r="Q1959" s="1"/>
      <c r="R1959" s="1"/>
      <c r="S1959" s="1"/>
      <c r="T1959" s="1"/>
      <c r="U1959" s="1"/>
      <c r="V1959" s="1"/>
      <c r="W1959" s="1"/>
      <c r="X1959" s="1" t="s">
        <v>3533</v>
      </c>
      <c r="Y1959" s="1"/>
      <c r="Z1959" s="1" t="s">
        <v>3533</v>
      </c>
      <c r="AA1959" s="1"/>
      <c r="AB1959" s="1"/>
      <c r="AC1959" s="1"/>
      <c r="AD1959" s="1"/>
      <c r="AE1959" s="1" t="s">
        <v>3533</v>
      </c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2" t="s">
        <v>7344</v>
      </c>
      <c r="AZ1959" s="2" t="s">
        <v>295</v>
      </c>
      <c r="BA1959" s="2" t="s">
        <v>296</v>
      </c>
      <c r="BB1959" s="1"/>
      <c r="BC1959" s="1" t="s">
        <v>7344</v>
      </c>
      <c r="BD1959" s="3" t="s">
        <v>103</v>
      </c>
      <c r="BE1959" s="4" t="s">
        <v>103</v>
      </c>
      <c r="BF1959" s="4" t="s">
        <v>103</v>
      </c>
      <c r="BG1959" s="4" t="s">
        <v>103</v>
      </c>
      <c r="BH1959" s="4" t="s">
        <v>103</v>
      </c>
      <c r="BI1959" s="4" t="s">
        <v>103</v>
      </c>
      <c r="BJ1959" s="4" t="s">
        <v>89</v>
      </c>
      <c r="BK1959" s="4" t="s">
        <v>89</v>
      </c>
      <c r="BL1959" s="4" t="s">
        <v>89</v>
      </c>
      <c r="BM1959" s="1" t="s">
        <v>89</v>
      </c>
      <c r="BN1959" s="1"/>
    </row>
    <row r="1960" spans="1:68">
      <c r="A1960">
        <f t="shared" si="30"/>
        <v>1959</v>
      </c>
      <c r="B1960" s="1"/>
      <c r="C1960" s="1" t="s">
        <v>7355</v>
      </c>
      <c r="D1960" s="52" t="s">
        <v>7356</v>
      </c>
      <c r="E1960" s="52" t="s">
        <v>7357</v>
      </c>
      <c r="F1960" s="1" t="s">
        <v>70</v>
      </c>
      <c r="G1960" s="1" t="s">
        <v>7358</v>
      </c>
      <c r="H1960" s="1" t="s">
        <v>7359</v>
      </c>
      <c r="I1960" s="1">
        <v>38190</v>
      </c>
      <c r="J1960" s="1">
        <v>38</v>
      </c>
      <c r="K1960" s="1"/>
      <c r="L1960" s="1"/>
      <c r="M1960" s="1"/>
      <c r="N1960" s="36">
        <v>35997</v>
      </c>
      <c r="O1960" s="1"/>
      <c r="P1960" s="1"/>
      <c r="Q1960" s="1"/>
      <c r="R1960" s="1"/>
      <c r="S1960" s="1"/>
      <c r="T1960" s="1"/>
      <c r="U1960" s="1"/>
      <c r="V1960" s="1"/>
      <c r="W1960" s="1" t="s">
        <v>7360</v>
      </c>
      <c r="X1960" s="1"/>
      <c r="Y1960" s="1"/>
      <c r="Z1960" s="1"/>
      <c r="AA1960" s="1"/>
      <c r="AB1960" s="1" t="s">
        <v>7360</v>
      </c>
      <c r="AC1960" s="1"/>
      <c r="AD1960" s="1"/>
      <c r="AE1960" s="1" t="s">
        <v>7360</v>
      </c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>
        <v>2015</v>
      </c>
      <c r="AT1960" s="1" t="s">
        <v>517</v>
      </c>
      <c r="AU1960" s="1"/>
      <c r="AV1960" s="1"/>
      <c r="AW1960" s="1"/>
      <c r="AX1960" s="1"/>
      <c r="AY1960" s="2" t="s">
        <v>7344</v>
      </c>
      <c r="AZ1960" s="2" t="s">
        <v>295</v>
      </c>
      <c r="BA1960" s="2" t="s">
        <v>296</v>
      </c>
      <c r="BB1960" s="1"/>
      <c r="BC1960" s="1" t="s">
        <v>7344</v>
      </c>
      <c r="BD1960" s="3" t="s">
        <v>103</v>
      </c>
      <c r="BE1960" s="4" t="s">
        <v>103</v>
      </c>
      <c r="BF1960" s="4" t="s">
        <v>103</v>
      </c>
      <c r="BG1960" s="4" t="s">
        <v>103</v>
      </c>
      <c r="BH1960" s="4" t="s">
        <v>103</v>
      </c>
      <c r="BI1960" s="4" t="s">
        <v>103</v>
      </c>
      <c r="BJ1960" s="4" t="s">
        <v>89</v>
      </c>
      <c r="BK1960" s="4" t="s">
        <v>89</v>
      </c>
      <c r="BL1960" s="4" t="s">
        <v>89</v>
      </c>
      <c r="BM1960" s="1" t="s">
        <v>89</v>
      </c>
      <c r="BN1960" s="20" t="s">
        <v>680</v>
      </c>
    </row>
    <row r="1961" spans="1:68">
      <c r="A1961">
        <f t="shared" si="30"/>
        <v>1960</v>
      </c>
      <c r="B1961" s="1"/>
      <c r="C1961" s="1" t="s">
        <v>7361</v>
      </c>
      <c r="D1961" s="52" t="s">
        <v>7362</v>
      </c>
      <c r="E1961" s="52" t="s">
        <v>7363</v>
      </c>
      <c r="F1961" s="1" t="s">
        <v>70</v>
      </c>
      <c r="G1961" s="1" t="s">
        <v>7358</v>
      </c>
      <c r="H1961" s="1" t="s">
        <v>7359</v>
      </c>
      <c r="I1961" s="1">
        <v>38190</v>
      </c>
      <c r="J1961" s="1">
        <v>38</v>
      </c>
      <c r="K1961" s="1"/>
      <c r="L1961" s="1"/>
      <c r="M1961" s="1"/>
      <c r="N1961" s="36">
        <v>23861</v>
      </c>
      <c r="O1961" s="1"/>
      <c r="P1961" s="1"/>
      <c r="Q1961" s="1"/>
      <c r="R1961" s="1"/>
      <c r="S1961" s="1"/>
      <c r="T1961" s="1"/>
      <c r="U1961" s="1"/>
      <c r="V1961" s="1"/>
      <c r="W1961" s="1" t="s">
        <v>7364</v>
      </c>
      <c r="X1961" s="1"/>
      <c r="Y1961" s="1"/>
      <c r="Z1961" s="1"/>
      <c r="AA1961" s="1"/>
      <c r="AB1961" s="1" t="s">
        <v>7364</v>
      </c>
      <c r="AC1961" s="1"/>
      <c r="AD1961" s="1"/>
      <c r="AE1961" s="1" t="s">
        <v>7364</v>
      </c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>
        <v>2017</v>
      </c>
      <c r="AT1961" s="1" t="s">
        <v>7365</v>
      </c>
      <c r="AU1961" s="1"/>
      <c r="AV1961" s="1"/>
      <c r="AW1961" s="1"/>
      <c r="AX1961" s="1"/>
      <c r="AY1961" s="2" t="s">
        <v>7344</v>
      </c>
      <c r="AZ1961" s="2" t="s">
        <v>295</v>
      </c>
      <c r="BA1961" s="2" t="s">
        <v>296</v>
      </c>
      <c r="BB1961" s="1"/>
      <c r="BC1961" s="1" t="s">
        <v>7344</v>
      </c>
      <c r="BD1961" s="3" t="s">
        <v>103</v>
      </c>
      <c r="BE1961" s="4" t="s">
        <v>103</v>
      </c>
      <c r="BF1961" s="4" t="s">
        <v>103</v>
      </c>
      <c r="BG1961" s="4" t="s">
        <v>103</v>
      </c>
      <c r="BH1961" s="4" t="s">
        <v>103</v>
      </c>
      <c r="BI1961" s="4" t="s">
        <v>103</v>
      </c>
      <c r="BJ1961" s="4" t="s">
        <v>89</v>
      </c>
      <c r="BK1961" s="4" t="s">
        <v>89</v>
      </c>
      <c r="BL1961" s="4" t="s">
        <v>89</v>
      </c>
      <c r="BM1961" s="1" t="s">
        <v>89</v>
      </c>
      <c r="BN1961" s="1"/>
    </row>
    <row r="1962" spans="1:68">
      <c r="A1962">
        <f t="shared" si="30"/>
        <v>1961</v>
      </c>
      <c r="B1962" s="1"/>
      <c r="C1962" s="1"/>
      <c r="D1962" s="52" t="s">
        <v>7366</v>
      </c>
      <c r="E1962" s="52" t="s">
        <v>7367</v>
      </c>
      <c r="F1962" s="1" t="s">
        <v>70</v>
      </c>
      <c r="G1962" s="1" t="s">
        <v>7368</v>
      </c>
      <c r="H1962" s="1" t="s">
        <v>7369</v>
      </c>
      <c r="I1962" s="1">
        <v>38190</v>
      </c>
      <c r="J1962" s="1">
        <v>38</v>
      </c>
      <c r="K1962" s="1"/>
      <c r="L1962" s="1"/>
      <c r="M1962" s="1"/>
      <c r="N1962" s="36">
        <v>31000</v>
      </c>
      <c r="O1962" s="1"/>
      <c r="P1962" s="1"/>
      <c r="Q1962" s="1"/>
      <c r="R1962" s="1"/>
      <c r="S1962" s="1"/>
      <c r="T1962" s="1"/>
      <c r="U1962" s="1"/>
      <c r="V1962" s="1"/>
      <c r="W1962" s="1"/>
      <c r="X1962" s="1" t="s">
        <v>7370</v>
      </c>
      <c r="Y1962" s="1"/>
      <c r="Z1962" s="1" t="s">
        <v>7370</v>
      </c>
      <c r="AA1962" s="1"/>
      <c r="AB1962" s="1"/>
      <c r="AC1962" s="1"/>
      <c r="AD1962" s="1"/>
      <c r="AE1962" s="1" t="s">
        <v>7370</v>
      </c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2" t="s">
        <v>7344</v>
      </c>
      <c r="AZ1962" s="2" t="s">
        <v>295</v>
      </c>
      <c r="BA1962" s="2" t="s">
        <v>296</v>
      </c>
      <c r="BB1962" s="1"/>
      <c r="BC1962" s="1" t="s">
        <v>7344</v>
      </c>
      <c r="BD1962" s="3" t="s">
        <v>103</v>
      </c>
      <c r="BE1962" s="4" t="s">
        <v>103</v>
      </c>
      <c r="BF1962" s="4" t="s">
        <v>103</v>
      </c>
      <c r="BG1962" s="4" t="s">
        <v>103</v>
      </c>
      <c r="BH1962" s="4" t="s">
        <v>103</v>
      </c>
      <c r="BI1962" s="4" t="s">
        <v>103</v>
      </c>
      <c r="BJ1962" s="4" t="s">
        <v>89</v>
      </c>
      <c r="BK1962" s="4" t="s">
        <v>89</v>
      </c>
      <c r="BL1962" s="4" t="s">
        <v>89</v>
      </c>
      <c r="BM1962" s="1" t="s">
        <v>89</v>
      </c>
      <c r="BN1962" s="1"/>
    </row>
    <row r="1963" spans="1:68">
      <c r="A1963">
        <f t="shared" si="30"/>
        <v>1962</v>
      </c>
      <c r="B1963" s="1"/>
      <c r="C1963" s="1"/>
      <c r="D1963" s="52" t="s">
        <v>21250</v>
      </c>
      <c r="E1963" s="52" t="s">
        <v>21251</v>
      </c>
      <c r="F1963" s="1" t="s">
        <v>70</v>
      </c>
      <c r="G1963" s="1" t="s">
        <v>21252</v>
      </c>
      <c r="H1963" s="1" t="s">
        <v>21253</v>
      </c>
      <c r="I1963" s="1">
        <v>14400</v>
      </c>
      <c r="J1963" s="1">
        <v>14</v>
      </c>
      <c r="K1963" s="1"/>
      <c r="L1963" s="1"/>
      <c r="M1963" s="1"/>
      <c r="N1963" s="36">
        <v>6300</v>
      </c>
      <c r="O1963" s="1"/>
      <c r="P1963" s="1"/>
      <c r="Q1963" s="1"/>
      <c r="R1963" s="1"/>
      <c r="S1963" s="1"/>
      <c r="T1963" s="1"/>
      <c r="U1963" s="1"/>
      <c r="V1963" s="1"/>
      <c r="W1963" s="1" t="s">
        <v>1044</v>
      </c>
      <c r="X1963" s="1"/>
      <c r="Y1963" s="1"/>
      <c r="Z1963" s="1" t="s">
        <v>1044</v>
      </c>
      <c r="AA1963" s="1"/>
      <c r="AB1963" s="1"/>
      <c r="AC1963" s="1"/>
      <c r="AD1963" s="1"/>
      <c r="AE1963" s="1"/>
      <c r="AF1963" s="1"/>
      <c r="AG1963" s="1" t="s">
        <v>1555</v>
      </c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2" t="s">
        <v>21254</v>
      </c>
      <c r="AZ1963" s="2" t="s">
        <v>85</v>
      </c>
      <c r="BA1963" s="2" t="s">
        <v>296</v>
      </c>
      <c r="BB1963" s="1"/>
      <c r="BC1963" s="1" t="s">
        <v>21255</v>
      </c>
      <c r="BD1963" s="3" t="s">
        <v>103</v>
      </c>
      <c r="BE1963" s="4" t="s">
        <v>103</v>
      </c>
      <c r="BF1963" s="4" t="s">
        <v>103</v>
      </c>
      <c r="BG1963" s="4" t="s">
        <v>103</v>
      </c>
      <c r="BH1963" s="4" t="s">
        <v>103</v>
      </c>
      <c r="BI1963" s="4" t="s">
        <v>103</v>
      </c>
      <c r="BJ1963" s="4"/>
      <c r="BK1963" s="4"/>
      <c r="BL1963" s="4"/>
      <c r="BM1963" s="1"/>
      <c r="BN1963" s="1"/>
    </row>
    <row r="1964" spans="1:68">
      <c r="A1964">
        <f t="shared" si="30"/>
        <v>1963</v>
      </c>
      <c r="B1964" s="1"/>
      <c r="C1964" s="1"/>
      <c r="D1964" s="52" t="s">
        <v>21256</v>
      </c>
      <c r="E1964" s="52" t="s">
        <v>21257</v>
      </c>
      <c r="F1964" s="1" t="s">
        <v>70</v>
      </c>
      <c r="G1964" s="1" t="s">
        <v>21252</v>
      </c>
      <c r="H1964" s="1" t="s">
        <v>21253</v>
      </c>
      <c r="I1964" s="1">
        <v>14400</v>
      </c>
      <c r="J1964" s="1">
        <v>14</v>
      </c>
      <c r="K1964" s="1"/>
      <c r="L1964" s="1"/>
      <c r="M1964" s="1"/>
      <c r="N1964" s="36">
        <v>5000</v>
      </c>
      <c r="O1964" s="1"/>
      <c r="P1964" s="1"/>
      <c r="Q1964" s="1"/>
      <c r="R1964" s="1"/>
      <c r="S1964" s="1"/>
      <c r="T1964" s="1"/>
      <c r="U1964" s="1"/>
      <c r="V1964" s="1"/>
      <c r="W1964" s="1" t="s">
        <v>438</v>
      </c>
      <c r="X1964" s="1"/>
      <c r="Y1964" s="1"/>
      <c r="Z1964" s="1" t="s">
        <v>438</v>
      </c>
      <c r="AA1964" s="1"/>
      <c r="AB1964" s="1"/>
      <c r="AC1964" s="1"/>
      <c r="AD1964" s="1"/>
      <c r="AE1964" s="1"/>
      <c r="AF1964" s="1"/>
      <c r="AG1964" s="1" t="s">
        <v>1555</v>
      </c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2" t="s">
        <v>21254</v>
      </c>
      <c r="AZ1964" s="2" t="s">
        <v>85</v>
      </c>
      <c r="BA1964" s="2" t="s">
        <v>296</v>
      </c>
      <c r="BB1964" s="1"/>
      <c r="BC1964" s="1" t="s">
        <v>21255</v>
      </c>
      <c r="BD1964" s="3" t="s">
        <v>103</v>
      </c>
      <c r="BE1964" s="4" t="s">
        <v>103</v>
      </c>
      <c r="BF1964" s="4" t="s">
        <v>103</v>
      </c>
      <c r="BG1964" s="4" t="s">
        <v>103</v>
      </c>
      <c r="BH1964" s="4" t="s">
        <v>103</v>
      </c>
      <c r="BI1964" s="4" t="s">
        <v>103</v>
      </c>
      <c r="BJ1964" s="4"/>
      <c r="BK1964" s="4"/>
      <c r="BL1964" s="4"/>
      <c r="BM1964" s="1"/>
      <c r="BN1964" s="1"/>
    </row>
    <row r="1965" spans="1:68">
      <c r="A1965">
        <f t="shared" si="30"/>
        <v>1964</v>
      </c>
      <c r="B1965" s="1"/>
      <c r="C1965" s="1" t="s">
        <v>14376</v>
      </c>
      <c r="D1965" s="52" t="s">
        <v>14377</v>
      </c>
      <c r="E1965" s="52" t="s">
        <v>14378</v>
      </c>
      <c r="F1965" s="1" t="s">
        <v>70</v>
      </c>
      <c r="G1965" s="1" t="s">
        <v>14379</v>
      </c>
      <c r="H1965" s="1" t="s">
        <v>14380</v>
      </c>
      <c r="I1965" s="1">
        <v>62143</v>
      </c>
      <c r="J1965" s="1">
        <v>62</v>
      </c>
      <c r="K1965" s="1"/>
      <c r="L1965" s="1"/>
      <c r="M1965" s="1"/>
      <c r="N1965" s="36">
        <v>18000</v>
      </c>
      <c r="O1965" s="1"/>
      <c r="P1965" s="1"/>
      <c r="Q1965" s="1"/>
      <c r="R1965" s="1"/>
      <c r="S1965" s="1"/>
      <c r="T1965" s="1"/>
      <c r="U1965" s="1"/>
      <c r="V1965" s="1"/>
      <c r="W1965" s="1" t="s">
        <v>374</v>
      </c>
      <c r="X1965" s="1"/>
      <c r="Y1965" s="1"/>
      <c r="Z1965" s="1" t="s">
        <v>374</v>
      </c>
      <c r="AA1965" s="1"/>
      <c r="AB1965" s="1"/>
      <c r="AC1965" s="1"/>
      <c r="AD1965" s="1"/>
      <c r="AE1965" s="1" t="s">
        <v>374</v>
      </c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2" t="s">
        <v>14381</v>
      </c>
      <c r="AZ1965" s="2" t="s">
        <v>295</v>
      </c>
      <c r="BA1965" s="2" t="s">
        <v>296</v>
      </c>
      <c r="BB1965" s="1"/>
      <c r="BC1965" s="1" t="s">
        <v>14381</v>
      </c>
      <c r="BD1965" s="3" t="s">
        <v>103</v>
      </c>
      <c r="BE1965" s="4" t="s">
        <v>399</v>
      </c>
      <c r="BF1965" s="4">
        <v>37957</v>
      </c>
      <c r="BG1965" s="4" t="s">
        <v>103</v>
      </c>
      <c r="BH1965" s="4" t="s">
        <v>103</v>
      </c>
      <c r="BI1965" s="4" t="s">
        <v>103</v>
      </c>
      <c r="BJ1965" s="4" t="s">
        <v>89</v>
      </c>
      <c r="BK1965" s="4" t="s">
        <v>89</v>
      </c>
      <c r="BL1965" s="4" t="s">
        <v>89</v>
      </c>
      <c r="BM1965" s="1" t="s">
        <v>89</v>
      </c>
      <c r="BN1965" s="14"/>
      <c r="BO1965" s="1" t="s">
        <v>14382</v>
      </c>
    </row>
    <row r="1966" spans="1:68">
      <c r="A1966">
        <f t="shared" si="30"/>
        <v>1965</v>
      </c>
      <c r="B1966" s="1"/>
      <c r="C1966" s="1"/>
      <c r="D1966" s="52" t="s">
        <v>22108</v>
      </c>
      <c r="E1966" s="52" t="s">
        <v>22109</v>
      </c>
      <c r="F1966" s="1" t="s">
        <v>70</v>
      </c>
      <c r="G1966" s="1" t="s">
        <v>10813</v>
      </c>
      <c r="H1966" s="1" t="s">
        <v>22110</v>
      </c>
      <c r="I1966" s="1">
        <v>85140</v>
      </c>
      <c r="J1966" s="1">
        <v>85</v>
      </c>
      <c r="K1966" s="1"/>
      <c r="L1966" s="1"/>
      <c r="M1966" s="1"/>
      <c r="N1966" s="36">
        <v>22100</v>
      </c>
      <c r="O1966" s="1"/>
      <c r="P1966" s="1"/>
      <c r="Q1966" s="1"/>
      <c r="R1966" s="1"/>
      <c r="S1966" s="1"/>
      <c r="T1966" s="1"/>
      <c r="U1966" s="1"/>
      <c r="V1966" s="1"/>
      <c r="W1966" s="1"/>
      <c r="X1966" s="1" t="s">
        <v>22111</v>
      </c>
      <c r="Y1966" s="1"/>
      <c r="Z1966" s="1"/>
      <c r="AA1966" s="1" t="s">
        <v>22111</v>
      </c>
      <c r="AB1966" s="1"/>
      <c r="AC1966" s="1"/>
      <c r="AD1966" s="1"/>
      <c r="AE1966" s="1" t="s">
        <v>22111</v>
      </c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2" t="s">
        <v>18323</v>
      </c>
      <c r="AZ1966" s="2" t="s">
        <v>295</v>
      </c>
      <c r="BA1966" s="2" t="s">
        <v>296</v>
      </c>
      <c r="BB1966" s="1"/>
      <c r="BC1966" s="1" t="s">
        <v>18323</v>
      </c>
      <c r="BD1966" s="3" t="s">
        <v>103</v>
      </c>
      <c r="BE1966" s="4" t="s">
        <v>103</v>
      </c>
      <c r="BF1966" s="4" t="s">
        <v>103</v>
      </c>
      <c r="BG1966" s="4" t="s">
        <v>103</v>
      </c>
      <c r="BH1966" s="4" t="s">
        <v>103</v>
      </c>
      <c r="BI1966" s="4" t="s">
        <v>103</v>
      </c>
      <c r="BJ1966" s="4"/>
      <c r="BK1966" s="4"/>
      <c r="BL1966" s="4"/>
      <c r="BM1966" s="1"/>
      <c r="BN1966" s="1"/>
    </row>
    <row r="1967" spans="1:68">
      <c r="A1967">
        <f t="shared" si="30"/>
        <v>1966</v>
      </c>
      <c r="B1967" s="1"/>
      <c r="C1967" s="1"/>
      <c r="D1967" s="52" t="s">
        <v>21227</v>
      </c>
      <c r="E1967" s="52" t="s">
        <v>21228</v>
      </c>
      <c r="F1967" s="1" t="s">
        <v>70</v>
      </c>
      <c r="G1967" s="1" t="s">
        <v>19908</v>
      </c>
      <c r="H1967" s="1" t="s">
        <v>21229</v>
      </c>
      <c r="I1967" s="1">
        <v>14123</v>
      </c>
      <c r="J1967" s="1">
        <v>14</v>
      </c>
      <c r="K1967" s="1"/>
      <c r="L1967" s="1"/>
      <c r="M1967" s="1"/>
      <c r="N1967" s="36">
        <v>7500</v>
      </c>
      <c r="O1967" s="1"/>
      <c r="P1967" s="1"/>
      <c r="Q1967" s="1"/>
      <c r="R1967" s="1"/>
      <c r="S1967" s="1"/>
      <c r="T1967" s="1"/>
      <c r="U1967" s="1"/>
      <c r="V1967" s="1"/>
      <c r="W1967" s="1" t="s">
        <v>418</v>
      </c>
      <c r="X1967" s="1"/>
      <c r="Y1967" s="1"/>
      <c r="Z1967" s="1" t="s">
        <v>418</v>
      </c>
      <c r="AA1967" s="1"/>
      <c r="AB1967" s="1"/>
      <c r="AC1967" s="1"/>
      <c r="AD1967" s="1"/>
      <c r="AE1967" s="1" t="s">
        <v>418</v>
      </c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2" t="s">
        <v>21230</v>
      </c>
      <c r="AZ1967" s="2" t="s">
        <v>295</v>
      </c>
      <c r="BA1967" s="2" t="s">
        <v>296</v>
      </c>
      <c r="BB1967" s="1"/>
      <c r="BC1967" s="1" t="s">
        <v>21230</v>
      </c>
      <c r="BD1967" s="3" t="s">
        <v>103</v>
      </c>
      <c r="BE1967" s="4" t="s">
        <v>103</v>
      </c>
      <c r="BF1967" s="4" t="s">
        <v>103</v>
      </c>
      <c r="BG1967" s="4" t="s">
        <v>103</v>
      </c>
      <c r="BH1967" s="4" t="s">
        <v>103</v>
      </c>
      <c r="BI1967" s="4" t="s">
        <v>103</v>
      </c>
      <c r="BJ1967" s="4"/>
      <c r="BK1967" s="4"/>
      <c r="BL1967" s="4"/>
      <c r="BM1967" s="1"/>
      <c r="BN1967" s="1"/>
    </row>
    <row r="1968" spans="1:68">
      <c r="A1968">
        <f t="shared" si="30"/>
        <v>1967</v>
      </c>
      <c r="B1968" s="1" t="s">
        <v>66</v>
      </c>
      <c r="C1968" s="1" t="s">
        <v>978</v>
      </c>
      <c r="D1968" s="52" t="s">
        <v>979</v>
      </c>
      <c r="E1968" s="52" t="s">
        <v>980</v>
      </c>
      <c r="F1968" s="1" t="s">
        <v>70</v>
      </c>
      <c r="G1968" s="1" t="s">
        <v>947</v>
      </c>
      <c r="H1968" s="1" t="s">
        <v>981</v>
      </c>
      <c r="I1968" s="1">
        <v>72100</v>
      </c>
      <c r="J1968" s="1">
        <v>72</v>
      </c>
      <c r="K1968" s="1"/>
      <c r="L1968" s="1"/>
      <c r="M1968" s="1"/>
      <c r="N1968" s="36">
        <v>50000</v>
      </c>
      <c r="O1968" s="1"/>
      <c r="P1968" s="1"/>
      <c r="Q1968" s="1"/>
      <c r="R1968" s="1"/>
      <c r="S1968" s="1"/>
      <c r="T1968" s="1"/>
      <c r="U1968" s="1"/>
      <c r="V1968" s="1"/>
      <c r="W1968" s="1" t="s">
        <v>982</v>
      </c>
      <c r="X1968" s="1"/>
      <c r="Y1968" s="1"/>
      <c r="Z1968" s="1" t="s">
        <v>982</v>
      </c>
      <c r="AA1968" s="1"/>
      <c r="AB1968" s="1"/>
      <c r="AC1968" s="1"/>
      <c r="AD1968" s="1"/>
      <c r="AE1968" s="1" t="s">
        <v>982</v>
      </c>
      <c r="AF1968" s="1"/>
      <c r="AG1968" s="1"/>
      <c r="AH1968" s="1"/>
      <c r="AI1968" s="1"/>
      <c r="AJ1968" s="1">
        <v>120</v>
      </c>
      <c r="AK1968" s="1"/>
      <c r="AL1968" s="1"/>
      <c r="AM1968" s="1"/>
      <c r="AN1968" s="1" t="s">
        <v>99</v>
      </c>
      <c r="AO1968" s="1"/>
      <c r="AP1968" s="1"/>
      <c r="AQ1968" s="1"/>
      <c r="AR1968" s="1" t="s">
        <v>983</v>
      </c>
      <c r="AS1968" s="1" t="s">
        <v>984</v>
      </c>
      <c r="AT1968" s="1"/>
      <c r="AU1968" s="1" t="s">
        <v>99</v>
      </c>
      <c r="AV1968" s="1"/>
      <c r="AW1968" s="1" t="s">
        <v>985</v>
      </c>
      <c r="AX1968" s="1"/>
      <c r="AY1968" s="2" t="s">
        <v>124</v>
      </c>
      <c r="AZ1968" s="2" t="s">
        <v>295</v>
      </c>
      <c r="BA1968" s="2" t="s">
        <v>296</v>
      </c>
      <c r="BB1968" s="1"/>
      <c r="BC1968" s="1" t="s">
        <v>986</v>
      </c>
      <c r="BD1968" s="3">
        <v>33</v>
      </c>
      <c r="BE1968" s="4" t="s">
        <v>211</v>
      </c>
      <c r="BF1968" s="4">
        <v>43646</v>
      </c>
      <c r="BG1968" s="4">
        <v>43646</v>
      </c>
      <c r="BH1968" s="4">
        <v>46893</v>
      </c>
      <c r="BI1968" s="4">
        <v>46893</v>
      </c>
      <c r="BJ1968" s="4" t="s">
        <v>89</v>
      </c>
      <c r="BK1968" s="4" t="s">
        <v>89</v>
      </c>
      <c r="BL1968" s="4" t="s">
        <v>89</v>
      </c>
      <c r="BM1968" s="1" t="s">
        <v>89</v>
      </c>
      <c r="BN1968" s="6"/>
      <c r="BP1968" s="4" t="s">
        <v>232</v>
      </c>
    </row>
    <row r="1969" spans="1:68">
      <c r="A1969">
        <f t="shared" si="30"/>
        <v>1968</v>
      </c>
      <c r="B1969" s="1" t="s">
        <v>66</v>
      </c>
      <c r="C1969" s="1" t="s">
        <v>3257</v>
      </c>
      <c r="D1969" s="52" t="s">
        <v>3258</v>
      </c>
      <c r="E1969" s="52" t="s">
        <v>3259</v>
      </c>
      <c r="F1969" s="1" t="s">
        <v>70</v>
      </c>
      <c r="G1969" s="1" t="s">
        <v>3260</v>
      </c>
      <c r="H1969" s="1" t="s">
        <v>3261</v>
      </c>
      <c r="I1969" s="1">
        <v>18390</v>
      </c>
      <c r="J1969" s="1">
        <v>18</v>
      </c>
      <c r="K1969" s="1"/>
      <c r="L1969" s="1"/>
      <c r="M1969" s="1"/>
      <c r="N1969" s="36">
        <v>49101</v>
      </c>
      <c r="O1969" s="1"/>
      <c r="P1969" s="1"/>
      <c r="Q1969" s="1"/>
      <c r="R1969" s="1"/>
      <c r="S1969" s="1"/>
      <c r="T1969" s="1"/>
      <c r="U1969" s="1"/>
      <c r="V1969" s="1"/>
      <c r="W1969" s="1"/>
      <c r="X1969" s="1" t="s">
        <v>3262</v>
      </c>
      <c r="Y1969" s="1"/>
      <c r="Z1969" s="1" t="s">
        <v>3262</v>
      </c>
      <c r="AA1969" s="1"/>
      <c r="AB1969" s="1"/>
      <c r="AC1969" s="1"/>
      <c r="AD1969" s="1"/>
      <c r="AE1969" s="1" t="s">
        <v>3263</v>
      </c>
      <c r="AF1969" s="1" t="s">
        <v>3264</v>
      </c>
      <c r="AG1969" s="1"/>
      <c r="AH1969" s="1"/>
      <c r="AI1969" s="1"/>
      <c r="AJ1969" s="1">
        <v>63</v>
      </c>
      <c r="AK1969" s="1"/>
      <c r="AL1969" s="1"/>
      <c r="AM1969" s="1"/>
      <c r="AN1969" s="1" t="s">
        <v>99</v>
      </c>
      <c r="AO1969" s="1"/>
      <c r="AP1969" s="1"/>
      <c r="AQ1969" s="1"/>
      <c r="AR1969" s="1" t="s">
        <v>3265</v>
      </c>
      <c r="AS1969" s="1">
        <v>1976</v>
      </c>
      <c r="AT1969" s="1" t="s">
        <v>3266</v>
      </c>
      <c r="AU1969" s="1"/>
      <c r="AV1969" s="1"/>
      <c r="AW1969" s="1" t="s">
        <v>3267</v>
      </c>
      <c r="AX1969" s="1"/>
      <c r="AY1969" s="2" t="s">
        <v>124</v>
      </c>
      <c r="AZ1969" s="2" t="s">
        <v>295</v>
      </c>
      <c r="BA1969" s="2" t="s">
        <v>296</v>
      </c>
      <c r="BB1969" s="1"/>
      <c r="BC1969" s="1" t="s">
        <v>3268</v>
      </c>
      <c r="BD1969" s="3" t="s">
        <v>103</v>
      </c>
      <c r="BE1969" s="4" t="s">
        <v>103</v>
      </c>
      <c r="BF1969" s="4" t="s">
        <v>103</v>
      </c>
      <c r="BG1969" s="4" t="s">
        <v>103</v>
      </c>
      <c r="BH1969" s="4" t="s">
        <v>103</v>
      </c>
      <c r="BI1969" s="4" t="s">
        <v>103</v>
      </c>
      <c r="BJ1969" s="4" t="s">
        <v>89</v>
      </c>
      <c r="BK1969" s="4" t="s">
        <v>89</v>
      </c>
      <c r="BL1969" s="4" t="s">
        <v>89</v>
      </c>
      <c r="BM1969" s="1" t="s">
        <v>89</v>
      </c>
      <c r="BN1969" s="14" t="s">
        <v>3269</v>
      </c>
      <c r="BP1969" s="4" t="s">
        <v>232</v>
      </c>
    </row>
    <row r="1970" spans="1:68">
      <c r="A1970">
        <f t="shared" si="30"/>
        <v>1969</v>
      </c>
      <c r="B1970" s="1"/>
      <c r="C1970" s="1" t="s">
        <v>14613</v>
      </c>
      <c r="D1970" s="52" t="s">
        <v>14614</v>
      </c>
      <c r="E1970" s="52" t="s">
        <v>14615</v>
      </c>
      <c r="F1970" s="1" t="s">
        <v>70</v>
      </c>
      <c r="G1970" s="1" t="s">
        <v>14616</v>
      </c>
      <c r="H1970" s="1" t="s">
        <v>14617</v>
      </c>
      <c r="I1970" s="1">
        <v>59450</v>
      </c>
      <c r="J1970" s="1">
        <v>59</v>
      </c>
      <c r="K1970" s="1"/>
      <c r="L1970" s="1"/>
      <c r="M1970" s="1"/>
      <c r="N1970" s="36">
        <v>74094</v>
      </c>
      <c r="O1970" s="1"/>
      <c r="P1970" s="1"/>
      <c r="Q1970" s="1"/>
      <c r="R1970" s="1"/>
      <c r="S1970" s="1"/>
      <c r="T1970" s="1"/>
      <c r="U1970" s="1"/>
      <c r="V1970" s="1"/>
      <c r="W1970" s="1" t="s">
        <v>14618</v>
      </c>
      <c r="X1970" s="1"/>
      <c r="Y1970" s="1"/>
      <c r="Z1970" s="1"/>
      <c r="AA1970" s="1"/>
      <c r="AB1970" s="1" t="s">
        <v>14618</v>
      </c>
      <c r="AC1970" s="1"/>
      <c r="AD1970" s="1"/>
      <c r="AE1970" s="1" t="s">
        <v>14618</v>
      </c>
      <c r="AF1970" s="1"/>
      <c r="AG1970" s="1"/>
      <c r="AH1970" s="1"/>
      <c r="AI1970" s="1"/>
      <c r="AJ1970" s="1">
        <v>75</v>
      </c>
      <c r="AK1970" s="1"/>
      <c r="AL1970" s="1"/>
      <c r="AM1970" s="1"/>
      <c r="AN1970" s="1"/>
      <c r="AO1970" s="1"/>
      <c r="AP1970" s="1"/>
      <c r="AQ1970" s="1"/>
      <c r="AR1970" s="1"/>
      <c r="AS1970" s="1">
        <v>2014</v>
      </c>
      <c r="AT1970" s="1"/>
      <c r="AU1970" s="1"/>
      <c r="AV1970" s="1"/>
      <c r="AW1970" s="1" t="s">
        <v>14619</v>
      </c>
      <c r="AX1970" s="1"/>
      <c r="AY1970" s="2" t="s">
        <v>124</v>
      </c>
      <c r="AZ1970" s="2" t="s">
        <v>295</v>
      </c>
      <c r="BA1970" s="2" t="s">
        <v>296</v>
      </c>
      <c r="BB1970" s="1"/>
      <c r="BC1970" s="1" t="s">
        <v>124</v>
      </c>
      <c r="BD1970" s="3" t="s">
        <v>103</v>
      </c>
      <c r="BE1970" s="4" t="s">
        <v>399</v>
      </c>
      <c r="BF1970" s="4">
        <v>41547</v>
      </c>
      <c r="BG1970" s="4" t="s">
        <v>103</v>
      </c>
      <c r="BH1970" s="4" t="s">
        <v>103</v>
      </c>
      <c r="BI1970" s="4" t="s">
        <v>103</v>
      </c>
      <c r="BJ1970" s="4"/>
      <c r="BK1970" s="4"/>
      <c r="BL1970" s="4"/>
      <c r="BM1970" s="1"/>
      <c r="BN1970" s="25" t="s">
        <v>14620</v>
      </c>
    </row>
    <row r="1971" spans="1:68">
      <c r="A1971">
        <f t="shared" si="30"/>
        <v>1970</v>
      </c>
      <c r="B1971" s="1"/>
      <c r="C1971" s="1"/>
      <c r="D1971" s="52" t="s">
        <v>20329</v>
      </c>
      <c r="E1971" s="52" t="s">
        <v>20330</v>
      </c>
      <c r="F1971" s="1" t="s">
        <v>70</v>
      </c>
      <c r="G1971" s="1" t="s">
        <v>10253</v>
      </c>
      <c r="H1971" s="1" t="s">
        <v>20331</v>
      </c>
      <c r="I1971" s="1">
        <v>62119</v>
      </c>
      <c r="J1971" s="1">
        <v>62</v>
      </c>
      <c r="K1971" s="1"/>
      <c r="L1971" s="1"/>
      <c r="M1971" s="1"/>
      <c r="N1971" s="36">
        <v>11366</v>
      </c>
      <c r="O1971" s="1"/>
      <c r="P1971" s="1"/>
      <c r="Q1971" s="1"/>
      <c r="R1971" s="1"/>
      <c r="S1971" s="1"/>
      <c r="T1971" s="1"/>
      <c r="U1971" s="1"/>
      <c r="V1971" s="1"/>
      <c r="W1971" s="1"/>
      <c r="X1971" s="1" t="s">
        <v>1304</v>
      </c>
      <c r="Y1971" s="1"/>
      <c r="Z1971" s="1" t="s">
        <v>1304</v>
      </c>
      <c r="AA1971" s="1"/>
      <c r="AB1971" s="1"/>
      <c r="AC1971" s="1"/>
      <c r="AD1971" s="1"/>
      <c r="AE1971" s="1" t="s">
        <v>20332</v>
      </c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 t="s">
        <v>20333</v>
      </c>
      <c r="AX1971" s="1"/>
      <c r="AY1971" s="2" t="s">
        <v>124</v>
      </c>
      <c r="AZ1971" s="2" t="s">
        <v>295</v>
      </c>
      <c r="BA1971" s="2" t="s">
        <v>296</v>
      </c>
      <c r="BB1971" s="1"/>
      <c r="BC1971" s="1" t="s">
        <v>3268</v>
      </c>
      <c r="BD1971" s="3" t="s">
        <v>103</v>
      </c>
      <c r="BE1971" s="4" t="s">
        <v>103</v>
      </c>
      <c r="BF1971" s="4" t="s">
        <v>103</v>
      </c>
      <c r="BG1971" s="4" t="s">
        <v>103</v>
      </c>
      <c r="BH1971" s="4" t="s">
        <v>103</v>
      </c>
      <c r="BI1971" s="4" t="s">
        <v>103</v>
      </c>
      <c r="BJ1971" s="4"/>
      <c r="BK1971" s="4"/>
      <c r="BL1971" s="4"/>
      <c r="BM1971" s="1"/>
      <c r="BN1971" s="1"/>
    </row>
    <row r="1972" spans="1:68">
      <c r="A1972">
        <f t="shared" si="30"/>
        <v>1971</v>
      </c>
      <c r="B1972" s="1"/>
      <c r="C1972" s="1" t="s">
        <v>20334</v>
      </c>
      <c r="D1972" s="52" t="s">
        <v>20335</v>
      </c>
      <c r="E1972" s="52" t="s">
        <v>20336</v>
      </c>
      <c r="F1972" s="1" t="s">
        <v>70</v>
      </c>
      <c r="G1972" s="1" t="s">
        <v>20337</v>
      </c>
      <c r="H1972" s="1" t="s">
        <v>20338</v>
      </c>
      <c r="I1972" s="1">
        <v>47550</v>
      </c>
      <c r="J1972" s="1">
        <v>47</v>
      </c>
      <c r="K1972" s="1"/>
      <c r="L1972" s="1"/>
      <c r="M1972" s="1"/>
      <c r="N1972" s="36">
        <v>23849</v>
      </c>
      <c r="O1972" s="1" t="s">
        <v>20340</v>
      </c>
      <c r="P1972" s="1" t="s">
        <v>20341</v>
      </c>
      <c r="Q1972" s="1"/>
      <c r="R1972" s="1"/>
      <c r="S1972" s="1"/>
      <c r="T1972" s="1"/>
      <c r="U1972" s="1"/>
      <c r="V1972" s="1"/>
      <c r="W1972" s="1"/>
      <c r="X1972" s="1" t="s">
        <v>20339</v>
      </c>
      <c r="Y1972" s="1"/>
      <c r="Z1972" s="1"/>
      <c r="AA1972" s="1"/>
      <c r="AB1972" s="1" t="s">
        <v>20339</v>
      </c>
      <c r="AC1972" s="1"/>
      <c r="AD1972" s="1"/>
      <c r="AE1972" s="1" t="s">
        <v>20339</v>
      </c>
      <c r="AF1972" s="1"/>
      <c r="AG1972" s="1"/>
      <c r="AH1972" s="1"/>
      <c r="AI1972" s="1" t="s">
        <v>20342</v>
      </c>
      <c r="AJ1972" s="1">
        <v>32</v>
      </c>
      <c r="AK1972" s="1"/>
      <c r="AL1972" s="1"/>
      <c r="AM1972" s="1"/>
      <c r="AN1972" s="1"/>
      <c r="AO1972" s="1"/>
      <c r="AP1972" s="1"/>
      <c r="AQ1972" s="1"/>
      <c r="AR1972" s="1" t="s">
        <v>20343</v>
      </c>
      <c r="AS1972" s="1" t="s">
        <v>20344</v>
      </c>
      <c r="AT1972" s="1"/>
      <c r="AU1972" s="1"/>
      <c r="AV1972" s="1"/>
      <c r="AW1972" s="1" t="s">
        <v>20345</v>
      </c>
      <c r="AX1972" s="1"/>
      <c r="AY1972" s="2" t="s">
        <v>124</v>
      </c>
      <c r="AZ1972" s="2" t="s">
        <v>295</v>
      </c>
      <c r="BA1972" s="2" t="s">
        <v>296</v>
      </c>
      <c r="BB1972" s="1"/>
      <c r="BC1972" s="1" t="s">
        <v>124</v>
      </c>
      <c r="BD1972" s="3" t="s">
        <v>103</v>
      </c>
      <c r="BE1972" s="4" t="s">
        <v>103</v>
      </c>
      <c r="BF1972" s="4" t="s">
        <v>103</v>
      </c>
      <c r="BG1972" s="4" t="s">
        <v>103</v>
      </c>
      <c r="BH1972" s="4" t="s">
        <v>103</v>
      </c>
      <c r="BI1972" s="4" t="s">
        <v>103</v>
      </c>
      <c r="BJ1972" s="4"/>
      <c r="BK1972" s="4"/>
      <c r="BL1972" s="4"/>
      <c r="BM1972" s="1"/>
      <c r="BN1972" s="1"/>
    </row>
    <row r="1973" spans="1:68">
      <c r="A1973">
        <f t="shared" si="30"/>
        <v>1972</v>
      </c>
      <c r="B1973" s="1"/>
      <c r="C1973" s="1"/>
      <c r="D1973" s="52" t="s">
        <v>20367</v>
      </c>
      <c r="E1973" s="52" t="s">
        <v>20368</v>
      </c>
      <c r="F1973" s="1" t="s">
        <v>70</v>
      </c>
      <c r="G1973" s="1" t="s">
        <v>11796</v>
      </c>
      <c r="H1973" s="1" t="s">
        <v>20369</v>
      </c>
      <c r="I1973" s="1">
        <v>47300</v>
      </c>
      <c r="J1973" s="1">
        <v>47</v>
      </c>
      <c r="K1973" s="1"/>
      <c r="L1973" s="1"/>
      <c r="M1973" s="1"/>
      <c r="N1973" s="36">
        <v>46426</v>
      </c>
      <c r="O1973" s="1"/>
      <c r="P1973" s="1"/>
      <c r="Q1973" s="1"/>
      <c r="R1973" s="1"/>
      <c r="S1973" s="1"/>
      <c r="T1973" s="1"/>
      <c r="U1973" s="1"/>
      <c r="V1973" s="1"/>
      <c r="W1973" s="1" t="s">
        <v>20370</v>
      </c>
      <c r="X1973" s="1"/>
      <c r="Y1973" s="1"/>
      <c r="Z1973" s="1" t="s">
        <v>20370</v>
      </c>
      <c r="AA1973" s="1"/>
      <c r="AB1973" s="1"/>
      <c r="AC1973" s="1"/>
      <c r="AD1973" s="1"/>
      <c r="AE1973" s="1" t="s">
        <v>20370</v>
      </c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2" t="s">
        <v>124</v>
      </c>
      <c r="AZ1973" s="2" t="s">
        <v>295</v>
      </c>
      <c r="BA1973" s="2" t="s">
        <v>296</v>
      </c>
      <c r="BB1973" s="1"/>
      <c r="BC1973" s="1" t="s">
        <v>124</v>
      </c>
      <c r="BD1973" s="3" t="s">
        <v>103</v>
      </c>
      <c r="BE1973" s="4" t="s">
        <v>103</v>
      </c>
      <c r="BF1973" s="4" t="s">
        <v>103</v>
      </c>
      <c r="BG1973" s="4" t="s">
        <v>103</v>
      </c>
      <c r="BH1973" s="4" t="s">
        <v>103</v>
      </c>
      <c r="BI1973" s="4" t="s">
        <v>103</v>
      </c>
      <c r="BJ1973" s="4"/>
      <c r="BK1973" s="4"/>
      <c r="BL1973" s="4"/>
      <c r="BM1973" s="1"/>
      <c r="BN1973" s="1"/>
    </row>
    <row r="1974" spans="1:68">
      <c r="A1974">
        <f t="shared" si="30"/>
        <v>1973</v>
      </c>
      <c r="B1974" s="1" t="s">
        <v>66</v>
      </c>
      <c r="C1974" s="1" t="s">
        <v>841</v>
      </c>
      <c r="D1974" s="52" t="s">
        <v>842</v>
      </c>
      <c r="E1974" s="52" t="s">
        <v>843</v>
      </c>
      <c r="F1974" s="1" t="s">
        <v>70</v>
      </c>
      <c r="G1974" s="1" t="s">
        <v>844</v>
      </c>
      <c r="H1974" s="1" t="s">
        <v>845</v>
      </c>
      <c r="I1974" s="1">
        <v>14630</v>
      </c>
      <c r="J1974" s="1">
        <v>14</v>
      </c>
      <c r="K1974" s="1"/>
      <c r="L1974" s="1"/>
      <c r="M1974" s="1"/>
      <c r="N1974" s="36">
        <v>32845</v>
      </c>
      <c r="O1974" s="1" t="s">
        <v>847</v>
      </c>
      <c r="P1974" s="1" t="s">
        <v>848</v>
      </c>
      <c r="Q1974" s="1"/>
      <c r="R1974" s="1"/>
      <c r="S1974" s="1"/>
      <c r="T1974" s="1"/>
      <c r="U1974" s="1"/>
      <c r="V1974" s="1"/>
      <c r="W1974" s="1" t="s">
        <v>846</v>
      </c>
      <c r="X1974" s="1"/>
      <c r="Y1974" s="1"/>
      <c r="Z1974" s="1" t="s">
        <v>846</v>
      </c>
      <c r="AA1974" s="1"/>
      <c r="AB1974" s="1"/>
      <c r="AC1974" s="1"/>
      <c r="AD1974" s="1"/>
      <c r="AE1974" s="1" t="s">
        <v>846</v>
      </c>
      <c r="AF1974" s="1"/>
      <c r="AG1974" s="1"/>
      <c r="AH1974" s="1"/>
      <c r="AI1974" s="1" t="s">
        <v>849</v>
      </c>
      <c r="AJ1974" s="1"/>
      <c r="AK1974" s="1"/>
      <c r="AL1974" s="1"/>
      <c r="AM1974" s="1"/>
      <c r="AN1974" s="1"/>
      <c r="AO1974" s="1"/>
      <c r="AP1974" s="1" t="s">
        <v>80</v>
      </c>
      <c r="AQ1974" s="1" t="s">
        <v>81</v>
      </c>
      <c r="AR1974" s="1" t="s">
        <v>850</v>
      </c>
      <c r="AS1974" s="1">
        <v>2010</v>
      </c>
      <c r="AT1974" s="1"/>
      <c r="AU1974" s="1"/>
      <c r="AV1974" s="1"/>
      <c r="AW1974" s="1" t="s">
        <v>851</v>
      </c>
      <c r="AX1974" s="1"/>
      <c r="AY1974" s="2" t="s">
        <v>852</v>
      </c>
      <c r="AZ1974" s="2" t="s">
        <v>85</v>
      </c>
      <c r="BA1974" s="2" t="s">
        <v>287</v>
      </c>
      <c r="BB1974" s="1"/>
      <c r="BC1974" s="1" t="s">
        <v>853</v>
      </c>
      <c r="BD1974" s="3">
        <v>41</v>
      </c>
      <c r="BE1974" s="4" t="s">
        <v>125</v>
      </c>
      <c r="BF1974" s="4">
        <v>44197</v>
      </c>
      <c r="BG1974" s="4">
        <v>44197</v>
      </c>
      <c r="BH1974" s="4">
        <v>45291</v>
      </c>
      <c r="BI1974" s="4">
        <v>47483</v>
      </c>
      <c r="BJ1974" s="4" t="s">
        <v>89</v>
      </c>
      <c r="BK1974" s="4" t="s">
        <v>89</v>
      </c>
      <c r="BL1974" s="4" t="s">
        <v>89</v>
      </c>
      <c r="BM1974" s="1" t="s">
        <v>89</v>
      </c>
      <c r="BN1974" s="1" t="s">
        <v>854</v>
      </c>
    </row>
    <row r="1975" spans="1:68">
      <c r="A1975">
        <f t="shared" si="30"/>
        <v>1974</v>
      </c>
      <c r="B1975" s="1" t="s">
        <v>66</v>
      </c>
      <c r="C1975" s="1" t="s">
        <v>2390</v>
      </c>
      <c r="D1975" s="52" t="s">
        <v>2391</v>
      </c>
      <c r="E1975" s="52" t="s">
        <v>2392</v>
      </c>
      <c r="F1975" s="1" t="s">
        <v>70</v>
      </c>
      <c r="G1975" s="1" t="s">
        <v>2372</v>
      </c>
      <c r="H1975" s="1" t="s">
        <v>2393</v>
      </c>
      <c r="I1975" s="1">
        <v>0</v>
      </c>
      <c r="J1975" s="1">
        <v>91</v>
      </c>
      <c r="K1975" s="1"/>
      <c r="L1975" s="1"/>
      <c r="M1975" s="1"/>
      <c r="N1975" s="36">
        <v>24319</v>
      </c>
      <c r="O1975" s="1" t="s">
        <v>2395</v>
      </c>
      <c r="P1975" s="1" t="s">
        <v>2396</v>
      </c>
      <c r="Q1975" s="1"/>
      <c r="R1975" s="1"/>
      <c r="S1975" s="1"/>
      <c r="T1975" s="1"/>
      <c r="U1975" s="1"/>
      <c r="V1975" s="1"/>
      <c r="W1975" s="1" t="s">
        <v>2394</v>
      </c>
      <c r="X1975" s="1"/>
      <c r="Y1975" s="1"/>
      <c r="Z1975" s="1" t="s">
        <v>2394</v>
      </c>
      <c r="AA1975" s="1"/>
      <c r="AB1975" s="1"/>
      <c r="AC1975" s="1"/>
      <c r="AD1975" s="1"/>
      <c r="AE1975" s="1" t="s">
        <v>2394</v>
      </c>
      <c r="AF1975" s="1"/>
      <c r="AG1975" s="1"/>
      <c r="AH1975" s="1"/>
      <c r="AI1975" s="1" t="s">
        <v>2397</v>
      </c>
      <c r="AJ1975" s="1">
        <v>22</v>
      </c>
      <c r="AK1975" s="1"/>
      <c r="AL1975" s="1"/>
      <c r="AM1975" s="1"/>
      <c r="AN1975" s="1"/>
      <c r="AO1975" s="1"/>
      <c r="AP1975" s="1" t="s">
        <v>80</v>
      </c>
      <c r="AQ1975" s="1" t="s">
        <v>81</v>
      </c>
      <c r="AR1975" s="1" t="s">
        <v>2398</v>
      </c>
      <c r="AS1975" s="1">
        <v>2000</v>
      </c>
      <c r="AT1975" s="1"/>
      <c r="AU1975" s="1"/>
      <c r="AV1975" s="1"/>
      <c r="AW1975" s="1" t="s">
        <v>2399</v>
      </c>
      <c r="AX1975" s="1"/>
      <c r="AY1975" s="2" t="s">
        <v>852</v>
      </c>
      <c r="AZ1975" s="2" t="s">
        <v>85</v>
      </c>
      <c r="BA1975" s="2" t="s">
        <v>287</v>
      </c>
      <c r="BB1975" s="1"/>
      <c r="BC1975" s="1" t="s">
        <v>853</v>
      </c>
      <c r="BD1975" s="3">
        <v>50</v>
      </c>
      <c r="BE1975" s="4" t="s">
        <v>125</v>
      </c>
      <c r="BF1975" s="4">
        <v>44197</v>
      </c>
      <c r="BG1975" s="4">
        <v>44197</v>
      </c>
      <c r="BH1975" s="4">
        <v>45291</v>
      </c>
      <c r="BI1975" s="4">
        <v>47483</v>
      </c>
      <c r="BJ1975" s="4" t="s">
        <v>89</v>
      </c>
      <c r="BK1975" s="4" t="s">
        <v>89</v>
      </c>
      <c r="BL1975" s="4" t="s">
        <v>89</v>
      </c>
      <c r="BM1975" s="1" t="s">
        <v>89</v>
      </c>
      <c r="BN1975" s="6"/>
      <c r="BP1975" s="4" t="s">
        <v>232</v>
      </c>
    </row>
    <row r="1976" spans="1:68">
      <c r="A1976">
        <f t="shared" si="30"/>
        <v>1975</v>
      </c>
      <c r="B1976" s="1"/>
      <c r="C1976" s="1" t="s">
        <v>12144</v>
      </c>
      <c r="D1976" s="52" t="s">
        <v>12145</v>
      </c>
      <c r="E1976" s="52" t="s">
        <v>12146</v>
      </c>
      <c r="F1976" s="1" t="s">
        <v>70</v>
      </c>
      <c r="G1976" s="1" t="s">
        <v>12137</v>
      </c>
      <c r="H1976" s="1" t="s">
        <v>12147</v>
      </c>
      <c r="I1976" s="1">
        <v>59250</v>
      </c>
      <c r="J1976" s="1">
        <v>59</v>
      </c>
      <c r="K1976" s="1"/>
      <c r="L1976" s="1"/>
      <c r="M1976" s="1"/>
      <c r="N1976" s="36">
        <v>18468</v>
      </c>
      <c r="O1976" s="1" t="s">
        <v>12149</v>
      </c>
      <c r="P1976" s="1" t="s">
        <v>12035</v>
      </c>
      <c r="Q1976" s="1"/>
      <c r="R1976" s="1"/>
      <c r="S1976" s="1"/>
      <c r="T1976" s="1"/>
      <c r="U1976" s="1"/>
      <c r="V1976" s="1"/>
      <c r="W1976" s="1" t="s">
        <v>12148</v>
      </c>
      <c r="X1976" s="1"/>
      <c r="Y1976" s="1"/>
      <c r="Z1976" s="1" t="s">
        <v>12148</v>
      </c>
      <c r="AA1976" s="1"/>
      <c r="AB1976" s="1"/>
      <c r="AC1976" s="1"/>
      <c r="AD1976" s="1"/>
      <c r="AE1976" s="1" t="s">
        <v>12148</v>
      </c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>
        <v>2014</v>
      </c>
      <c r="AT1976" s="1" t="s">
        <v>925</v>
      </c>
      <c r="AU1976" s="1"/>
      <c r="AV1976" s="1"/>
      <c r="AW1976" s="1"/>
      <c r="AX1976" s="1"/>
      <c r="AY1976" s="2" t="s">
        <v>852</v>
      </c>
      <c r="AZ1976" s="2" t="s">
        <v>85</v>
      </c>
      <c r="BA1976" s="2" t="s">
        <v>287</v>
      </c>
      <c r="BB1976" s="1"/>
      <c r="BC1976" s="1" t="s">
        <v>12150</v>
      </c>
      <c r="BD1976" s="3" t="s">
        <v>103</v>
      </c>
      <c r="BE1976" s="4" t="s">
        <v>399</v>
      </c>
      <c r="BF1976" s="4">
        <v>41351</v>
      </c>
      <c r="BG1976" s="4" t="s">
        <v>103</v>
      </c>
      <c r="BH1976" s="4" t="s">
        <v>103</v>
      </c>
      <c r="BI1976" s="4" t="s">
        <v>103</v>
      </c>
      <c r="BJ1976" s="4" t="s">
        <v>89</v>
      </c>
      <c r="BK1976" s="4" t="s">
        <v>89</v>
      </c>
      <c r="BL1976" s="4" t="s">
        <v>89</v>
      </c>
      <c r="BM1976" s="1" t="s">
        <v>89</v>
      </c>
      <c r="BN1976" s="14" t="s">
        <v>12151</v>
      </c>
    </row>
    <row r="1977" spans="1:68">
      <c r="A1977">
        <f t="shared" si="30"/>
        <v>1976</v>
      </c>
      <c r="B1977" s="1"/>
      <c r="C1977" s="1" t="s">
        <v>12377</v>
      </c>
      <c r="D1977" s="52" t="s">
        <v>12378</v>
      </c>
      <c r="E1977" s="52" t="s">
        <v>12379</v>
      </c>
      <c r="F1977" s="1" t="s">
        <v>70</v>
      </c>
      <c r="G1977" s="1" t="s">
        <v>9443</v>
      </c>
      <c r="H1977" s="1" t="s">
        <v>12380</v>
      </c>
      <c r="I1977" s="1">
        <v>59115</v>
      </c>
      <c r="J1977" s="1">
        <v>59</v>
      </c>
      <c r="K1977" s="1"/>
      <c r="L1977" s="1"/>
      <c r="M1977" s="1"/>
      <c r="N1977" s="36">
        <v>16352</v>
      </c>
      <c r="O1977" s="1"/>
      <c r="P1977" s="1"/>
      <c r="Q1977" s="1"/>
      <c r="R1977" s="1"/>
      <c r="S1977" s="1"/>
      <c r="T1977" s="1"/>
      <c r="U1977" s="1"/>
      <c r="V1977" s="1"/>
      <c r="W1977" s="1" t="s">
        <v>12381</v>
      </c>
      <c r="X1977" s="1"/>
      <c r="Y1977" s="1"/>
      <c r="Z1977" s="1" t="s">
        <v>12381</v>
      </c>
      <c r="AA1977" s="1"/>
      <c r="AB1977" s="1"/>
      <c r="AC1977" s="1"/>
      <c r="AD1977" s="1"/>
      <c r="AE1977" s="1" t="s">
        <v>12381</v>
      </c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>
        <v>2010</v>
      </c>
      <c r="AT1977" s="1"/>
      <c r="AU1977" s="1"/>
      <c r="AV1977" s="1"/>
      <c r="AW1977" s="1"/>
      <c r="AX1977" s="1"/>
      <c r="AY1977" s="2" t="s">
        <v>852</v>
      </c>
      <c r="AZ1977" s="2" t="s">
        <v>85</v>
      </c>
      <c r="BA1977" s="2" t="s">
        <v>287</v>
      </c>
      <c r="BB1977" s="1"/>
      <c r="BC1977" s="1" t="s">
        <v>12382</v>
      </c>
      <c r="BD1977" s="3">
        <v>42</v>
      </c>
      <c r="BE1977" s="4" t="s">
        <v>10312</v>
      </c>
      <c r="BF1977" s="4">
        <v>43830</v>
      </c>
      <c r="BG1977" s="4">
        <v>43830</v>
      </c>
      <c r="BH1977" s="4">
        <v>46021</v>
      </c>
      <c r="BI1977" s="4">
        <v>47117</v>
      </c>
      <c r="BJ1977" s="4" t="s">
        <v>89</v>
      </c>
      <c r="BK1977" s="4" t="s">
        <v>89</v>
      </c>
      <c r="BL1977" s="4" t="s">
        <v>105</v>
      </c>
      <c r="BM1977" s="1" t="s">
        <v>105</v>
      </c>
      <c r="BN1977" s="21" t="s">
        <v>11167</v>
      </c>
    </row>
    <row r="1978" spans="1:68">
      <c r="A1978">
        <f t="shared" si="30"/>
        <v>1977</v>
      </c>
      <c r="B1978" s="1"/>
      <c r="C1978" s="1" t="s">
        <v>14460</v>
      </c>
      <c r="D1978" s="52" t="s">
        <v>14461</v>
      </c>
      <c r="E1978" s="52" t="s">
        <v>14462</v>
      </c>
      <c r="F1978" s="1" t="s">
        <v>2668</v>
      </c>
      <c r="G1978" s="1" t="s">
        <v>14386</v>
      </c>
      <c r="H1978" s="1" t="s">
        <v>14463</v>
      </c>
      <c r="I1978" s="1">
        <v>62223</v>
      </c>
      <c r="J1978" s="1">
        <v>62</v>
      </c>
      <c r="K1978" s="1"/>
      <c r="L1978" s="1"/>
      <c r="M1978" s="1">
        <v>2</v>
      </c>
      <c r="N1978" s="36">
        <v>19175</v>
      </c>
      <c r="O1978" s="1" t="s">
        <v>1057</v>
      </c>
      <c r="P1978" s="1" t="s">
        <v>3542</v>
      </c>
      <c r="Q1978" s="1"/>
      <c r="R1978" s="1" t="s">
        <v>14465</v>
      </c>
      <c r="S1978" s="1"/>
      <c r="T1978" s="1"/>
      <c r="U1978" s="1" t="s">
        <v>14466</v>
      </c>
      <c r="V1978" s="1"/>
      <c r="W1978" s="1" t="s">
        <v>14464</v>
      </c>
      <c r="X1978" s="1"/>
      <c r="Y1978" s="1"/>
      <c r="Z1978" s="1" t="s">
        <v>14464</v>
      </c>
      <c r="AA1978" s="1"/>
      <c r="AB1978" s="1"/>
      <c r="AC1978" s="1"/>
      <c r="AD1978" s="1"/>
      <c r="AE1978" s="1" t="s">
        <v>14464</v>
      </c>
      <c r="AF1978" s="1"/>
      <c r="AG1978" s="1"/>
      <c r="AH1978" s="1"/>
      <c r="AI1978" s="1" t="s">
        <v>206</v>
      </c>
      <c r="AJ1978" s="1">
        <v>12</v>
      </c>
      <c r="AK1978" s="1">
        <v>3</v>
      </c>
      <c r="AL1978" s="1">
        <v>1</v>
      </c>
      <c r="AM1978" s="1"/>
      <c r="AN1978" s="1"/>
      <c r="AO1978" s="1"/>
      <c r="AP1978" s="1" t="s">
        <v>80</v>
      </c>
      <c r="AQ1978" s="1" t="s">
        <v>81</v>
      </c>
      <c r="AR1978" s="1" t="s">
        <v>14467</v>
      </c>
      <c r="AS1978" s="1">
        <v>2007</v>
      </c>
      <c r="AT1978" s="1"/>
      <c r="AU1978" s="1"/>
      <c r="AV1978" s="1"/>
      <c r="AW1978" s="1" t="s">
        <v>14468</v>
      </c>
      <c r="AX1978" s="1"/>
      <c r="AY1978" s="2" t="s">
        <v>852</v>
      </c>
      <c r="AZ1978" s="2" t="s">
        <v>85</v>
      </c>
      <c r="BA1978" s="2" t="s">
        <v>287</v>
      </c>
      <c r="BB1978" s="1"/>
      <c r="BC1978" s="1" t="s">
        <v>5245</v>
      </c>
      <c r="BD1978" s="3" t="s">
        <v>103</v>
      </c>
      <c r="BE1978" s="4" t="s">
        <v>103</v>
      </c>
      <c r="BF1978" s="4" t="s">
        <v>103</v>
      </c>
      <c r="BG1978" s="4" t="s">
        <v>103</v>
      </c>
      <c r="BH1978" s="4" t="s">
        <v>103</v>
      </c>
      <c r="BI1978" s="4" t="s">
        <v>103</v>
      </c>
      <c r="BJ1978" s="4" t="s">
        <v>105</v>
      </c>
      <c r="BK1978" s="4" t="s">
        <v>105</v>
      </c>
      <c r="BL1978" s="4" t="s">
        <v>105</v>
      </c>
      <c r="BM1978" s="1" t="s">
        <v>105</v>
      </c>
      <c r="BN1978" s="7" t="s">
        <v>14469</v>
      </c>
      <c r="BO1978" s="4"/>
    </row>
    <row r="1979" spans="1:68">
      <c r="A1979">
        <f t="shared" si="30"/>
        <v>1978</v>
      </c>
      <c r="B1979" s="1"/>
      <c r="C1979" s="1" t="s">
        <v>14621</v>
      </c>
      <c r="D1979" s="52" t="s">
        <v>14622</v>
      </c>
      <c r="E1979" s="52" t="s">
        <v>14623</v>
      </c>
      <c r="F1979" s="1" t="s">
        <v>70</v>
      </c>
      <c r="G1979" s="1" t="s">
        <v>14624</v>
      </c>
      <c r="H1979" s="1" t="s">
        <v>14625</v>
      </c>
      <c r="I1979" s="1">
        <v>59187</v>
      </c>
      <c r="J1979" s="1">
        <v>59</v>
      </c>
      <c r="K1979" s="1"/>
      <c r="L1979" s="1"/>
      <c r="M1979" s="1"/>
      <c r="N1979" s="36">
        <v>17730</v>
      </c>
      <c r="O1979" s="1"/>
      <c r="P1979" s="1"/>
      <c r="Q1979" s="1"/>
      <c r="R1979" s="1"/>
      <c r="S1979" s="1"/>
      <c r="T1979" s="1"/>
      <c r="U1979" s="1"/>
      <c r="V1979" s="1"/>
      <c r="W1979" s="1" t="s">
        <v>14626</v>
      </c>
      <c r="X1979" s="1"/>
      <c r="Y1979" s="1"/>
      <c r="Z1979" s="1" t="s">
        <v>14626</v>
      </c>
      <c r="AA1979" s="1"/>
      <c r="AB1979" s="1"/>
      <c r="AC1979" s="1"/>
      <c r="AD1979" s="1"/>
      <c r="AE1979" s="1" t="s">
        <v>14626</v>
      </c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>
        <v>2005</v>
      </c>
      <c r="AT1979" s="1"/>
      <c r="AU1979" s="1"/>
      <c r="AV1979" s="1"/>
      <c r="AW1979" s="1"/>
      <c r="AX1979" s="1"/>
      <c r="AY1979" s="2" t="s">
        <v>852</v>
      </c>
      <c r="AZ1979" s="2" t="s">
        <v>85</v>
      </c>
      <c r="BA1979" s="2" t="s">
        <v>287</v>
      </c>
      <c r="BB1979" s="1"/>
      <c r="BC1979" s="1" t="s">
        <v>986</v>
      </c>
      <c r="BD1979" s="3" t="s">
        <v>103</v>
      </c>
      <c r="BE1979" s="4" t="s">
        <v>3567</v>
      </c>
      <c r="BF1979" s="4">
        <v>41912</v>
      </c>
      <c r="BG1979" s="4">
        <v>41912</v>
      </c>
      <c r="BH1979" s="4" t="s">
        <v>103</v>
      </c>
      <c r="BI1979" s="4" t="s">
        <v>103</v>
      </c>
      <c r="BJ1979" s="4" t="s">
        <v>89</v>
      </c>
      <c r="BK1979" s="4" t="s">
        <v>89</v>
      </c>
      <c r="BL1979" s="4" t="s">
        <v>89</v>
      </c>
      <c r="BM1979" s="1" t="s">
        <v>89</v>
      </c>
      <c r="BN1979" s="14"/>
      <c r="BO1979" s="1" t="s">
        <v>14627</v>
      </c>
    </row>
    <row r="1980" spans="1:68">
      <c r="A1980">
        <f t="shared" si="30"/>
        <v>1979</v>
      </c>
      <c r="B1980" s="1"/>
      <c r="C1980" s="1" t="s">
        <v>16330</v>
      </c>
      <c r="D1980" s="52" t="s">
        <v>16331</v>
      </c>
      <c r="E1980" s="52" t="s">
        <v>16332</v>
      </c>
      <c r="F1980" s="1" t="s">
        <v>70</v>
      </c>
      <c r="G1980" s="1" t="s">
        <v>16333</v>
      </c>
      <c r="H1980" s="1" t="s">
        <v>16334</v>
      </c>
      <c r="I1980" s="1">
        <v>69190</v>
      </c>
      <c r="J1980" s="1">
        <v>69</v>
      </c>
      <c r="K1980" s="1"/>
      <c r="L1980" s="1"/>
      <c r="M1980" s="1">
        <v>2</v>
      </c>
      <c r="N1980" s="36">
        <v>5575</v>
      </c>
      <c r="O1980" s="1" t="s">
        <v>16335</v>
      </c>
      <c r="P1980" s="1" t="s">
        <v>16203</v>
      </c>
      <c r="Q1980" s="1"/>
      <c r="R1980" s="1"/>
      <c r="S1980" s="1"/>
      <c r="T1980" s="1"/>
      <c r="U1980" s="1"/>
      <c r="V1980" s="1"/>
      <c r="W1980" s="1"/>
      <c r="X1980" s="1"/>
      <c r="Y1980" s="1" t="s">
        <v>3583</v>
      </c>
      <c r="Z1980" s="1" t="s">
        <v>3583</v>
      </c>
      <c r="AA1980" s="1"/>
      <c r="AB1980" s="1"/>
      <c r="AC1980" s="1"/>
      <c r="AD1980" s="1"/>
      <c r="AE1980" s="1" t="s">
        <v>3583</v>
      </c>
      <c r="AF1980" s="1"/>
      <c r="AG1980" s="1"/>
      <c r="AH1980" s="1"/>
      <c r="AI1980" s="1">
        <v>9</v>
      </c>
      <c r="AJ1980" s="1">
        <v>10</v>
      </c>
      <c r="AK1980" s="1">
        <v>2</v>
      </c>
      <c r="AL1980" s="1"/>
      <c r="AM1980" s="1"/>
      <c r="AN1980" s="1"/>
      <c r="AO1980" s="1"/>
      <c r="AP1980" s="1"/>
      <c r="AQ1980" s="1"/>
      <c r="AR1980" s="1"/>
      <c r="AS1980" s="1">
        <v>2006</v>
      </c>
      <c r="AT1980" s="1"/>
      <c r="AU1980" s="1">
        <v>2022</v>
      </c>
      <c r="AV1980" s="1">
        <v>2010</v>
      </c>
      <c r="AW1980" s="1"/>
      <c r="AX1980" s="1"/>
      <c r="AY1980" s="2" t="s">
        <v>852</v>
      </c>
      <c r="AZ1980" s="2" t="s">
        <v>85</v>
      </c>
      <c r="BA1980" s="2" t="s">
        <v>287</v>
      </c>
      <c r="BB1980" s="1"/>
      <c r="BC1980" s="1" t="s">
        <v>16336</v>
      </c>
      <c r="BD1980" s="3" t="s">
        <v>103</v>
      </c>
      <c r="BE1980" s="4" t="s">
        <v>103</v>
      </c>
      <c r="BF1980" s="4" t="s">
        <v>103</v>
      </c>
      <c r="BG1980" s="4" t="s">
        <v>103</v>
      </c>
      <c r="BH1980" s="4" t="s">
        <v>103</v>
      </c>
      <c r="BI1980" s="4" t="s">
        <v>103</v>
      </c>
      <c r="BJ1980" s="4"/>
      <c r="BK1980" s="4"/>
      <c r="BL1980" s="4"/>
      <c r="BM1980" s="1"/>
      <c r="BN1980" s="1"/>
    </row>
    <row r="1981" spans="1:68">
      <c r="A1981">
        <f t="shared" si="30"/>
        <v>1980</v>
      </c>
      <c r="B1981" s="1" t="s">
        <v>66</v>
      </c>
      <c r="C1981" s="1" t="s">
        <v>17744</v>
      </c>
      <c r="D1981" s="52" t="s">
        <v>17745</v>
      </c>
      <c r="E1981" s="52" t="s">
        <v>17746</v>
      </c>
      <c r="F1981" s="1" t="s">
        <v>70</v>
      </c>
      <c r="G1981" s="1" t="s">
        <v>11824</v>
      </c>
      <c r="H1981" s="1" t="s">
        <v>17747</v>
      </c>
      <c r="I1981" s="1">
        <v>44980</v>
      </c>
      <c r="J1981" s="1">
        <v>44</v>
      </c>
      <c r="K1981" s="1"/>
      <c r="L1981" s="1"/>
      <c r="M1981" s="1"/>
      <c r="N1981" s="36">
        <v>30568</v>
      </c>
      <c r="O1981" s="1" t="s">
        <v>17749</v>
      </c>
      <c r="P1981" s="1" t="s">
        <v>9109</v>
      </c>
      <c r="Q1981" s="1"/>
      <c r="R1981" s="1"/>
      <c r="S1981" s="1" t="s">
        <v>1836</v>
      </c>
      <c r="T1981" s="1" t="s">
        <v>17750</v>
      </c>
      <c r="U1981" s="1"/>
      <c r="V1981" s="1"/>
      <c r="W1981" s="1" t="s">
        <v>17748</v>
      </c>
      <c r="X1981" s="1"/>
      <c r="Y1981" s="1"/>
      <c r="Z1981" s="1" t="s">
        <v>17748</v>
      </c>
      <c r="AA1981" s="1"/>
      <c r="AB1981" s="1"/>
      <c r="AC1981" s="1"/>
      <c r="AD1981" s="1"/>
      <c r="AE1981" s="1" t="s">
        <v>17748</v>
      </c>
      <c r="AF1981" s="1"/>
      <c r="AG1981" s="1"/>
      <c r="AH1981" s="1"/>
      <c r="AI1981" s="1">
        <v>11</v>
      </c>
      <c r="AJ1981" s="1">
        <v>26</v>
      </c>
      <c r="AK1981" s="1"/>
      <c r="AL1981" s="1">
        <v>3</v>
      </c>
      <c r="AM1981" s="1"/>
      <c r="AN1981" s="1"/>
      <c r="AO1981" s="1"/>
      <c r="AP1981" s="1"/>
      <c r="AQ1981" s="1"/>
      <c r="AR1981" s="1" t="s">
        <v>17751</v>
      </c>
      <c r="AS1981" s="1">
        <v>1998</v>
      </c>
      <c r="AT1981" s="1"/>
      <c r="AU1981" s="1"/>
      <c r="AV1981" s="1" t="s">
        <v>17752</v>
      </c>
      <c r="AW1981" s="1" t="s">
        <v>17753</v>
      </c>
      <c r="AX1981" s="1"/>
      <c r="AY1981" s="2" t="s">
        <v>852</v>
      </c>
      <c r="AZ1981" s="2" t="s">
        <v>85</v>
      </c>
      <c r="BA1981" s="2" t="s">
        <v>287</v>
      </c>
      <c r="BB1981" s="1"/>
      <c r="BC1981" s="1" t="s">
        <v>853</v>
      </c>
      <c r="BD1981" s="3" t="s">
        <v>103</v>
      </c>
      <c r="BE1981" s="4" t="s">
        <v>399</v>
      </c>
      <c r="BF1981" s="4">
        <v>39994</v>
      </c>
      <c r="BG1981" s="4" t="s">
        <v>103</v>
      </c>
      <c r="BH1981" s="4" t="s">
        <v>103</v>
      </c>
      <c r="BI1981" s="4" t="s">
        <v>103</v>
      </c>
      <c r="BJ1981" s="4"/>
      <c r="BK1981" s="4"/>
      <c r="BL1981" s="4"/>
      <c r="BM1981" s="1"/>
      <c r="BN1981" s="1"/>
    </row>
    <row r="1982" spans="1:68">
      <c r="A1982">
        <f t="shared" si="30"/>
        <v>1981</v>
      </c>
      <c r="B1982" s="1"/>
      <c r="C1982" s="1" t="s">
        <v>24654</v>
      </c>
      <c r="D1982" s="52" t="s">
        <v>24655</v>
      </c>
      <c r="E1982" s="52" t="s">
        <v>24656</v>
      </c>
      <c r="F1982" s="1" t="s">
        <v>70</v>
      </c>
      <c r="G1982" s="1" t="s">
        <v>24657</v>
      </c>
      <c r="H1982" s="1" t="s">
        <v>24658</v>
      </c>
      <c r="I1982" s="1">
        <v>31750</v>
      </c>
      <c r="J1982" s="1">
        <v>31</v>
      </c>
      <c r="K1982" s="1"/>
      <c r="L1982" s="1"/>
      <c r="M1982" s="1"/>
      <c r="N1982" s="36">
        <v>7088</v>
      </c>
      <c r="O1982" s="1"/>
      <c r="P1982" s="1"/>
      <c r="Q1982" s="1"/>
      <c r="R1982" s="1"/>
      <c r="S1982" s="1"/>
      <c r="T1982" s="1"/>
      <c r="U1982" s="1"/>
      <c r="V1982" s="1"/>
      <c r="W1982" s="1" t="s">
        <v>24659</v>
      </c>
      <c r="X1982" s="1"/>
      <c r="Y1982" s="1"/>
      <c r="Z1982" s="1" t="s">
        <v>24659</v>
      </c>
      <c r="AA1982" s="1"/>
      <c r="AB1982" s="1"/>
      <c r="AC1982" s="1"/>
      <c r="AD1982" s="1"/>
      <c r="AE1982" s="1" t="s">
        <v>24659</v>
      </c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>
        <v>2008</v>
      </c>
      <c r="AT1982" s="1"/>
      <c r="AU1982" s="1"/>
      <c r="AV1982" s="1"/>
      <c r="AW1982" s="1"/>
      <c r="AX1982" s="1"/>
      <c r="AY1982" s="2" t="s">
        <v>852</v>
      </c>
      <c r="AZ1982" s="2" t="s">
        <v>85</v>
      </c>
      <c r="BA1982" s="2" t="s">
        <v>287</v>
      </c>
      <c r="BB1982" s="1"/>
      <c r="BC1982" s="1" t="s">
        <v>24660</v>
      </c>
      <c r="BD1982" s="3" t="s">
        <v>103</v>
      </c>
      <c r="BE1982" s="4" t="s">
        <v>103</v>
      </c>
      <c r="BF1982" s="4" t="s">
        <v>103</v>
      </c>
      <c r="BG1982" s="4" t="s">
        <v>103</v>
      </c>
      <c r="BH1982" s="4" t="s">
        <v>103</v>
      </c>
      <c r="BI1982" s="4" t="s">
        <v>103</v>
      </c>
      <c r="BJ1982" s="4"/>
      <c r="BK1982" s="4"/>
      <c r="BL1982" s="4"/>
      <c r="BM1982" s="1"/>
      <c r="BN1982" s="1"/>
    </row>
    <row r="1983" spans="1:68">
      <c r="A1983">
        <f t="shared" si="30"/>
        <v>1982</v>
      </c>
      <c r="B1983" s="1"/>
      <c r="C1983" s="1" t="s">
        <v>19405</v>
      </c>
      <c r="D1983" s="52" t="s">
        <v>19406</v>
      </c>
      <c r="E1983" s="52" t="s">
        <v>19407</v>
      </c>
      <c r="F1983" s="1" t="s">
        <v>70</v>
      </c>
      <c r="G1983" s="1" t="s">
        <v>19401</v>
      </c>
      <c r="H1983" s="1" t="s">
        <v>19408</v>
      </c>
      <c r="I1983" s="1">
        <v>34200</v>
      </c>
      <c r="J1983" s="1">
        <v>34</v>
      </c>
      <c r="K1983" s="1"/>
      <c r="L1983" s="1"/>
      <c r="M1983" s="1"/>
      <c r="N1983" s="36">
        <v>20200</v>
      </c>
      <c r="O1983" s="1"/>
      <c r="P1983" s="1"/>
      <c r="Q1983" s="1"/>
      <c r="R1983" s="1"/>
      <c r="S1983" s="1"/>
      <c r="T1983" s="1"/>
      <c r="U1983" s="1"/>
      <c r="V1983" s="1"/>
      <c r="W1983" s="1" t="s">
        <v>16461</v>
      </c>
      <c r="X1983" s="1"/>
      <c r="Y1983" s="1"/>
      <c r="Z1983" s="1" t="s">
        <v>16461</v>
      </c>
      <c r="AA1983" s="1"/>
      <c r="AB1983" s="1"/>
      <c r="AC1983" s="1"/>
      <c r="AD1983" s="1"/>
      <c r="AE1983" s="1"/>
      <c r="AF1983" s="1" t="s">
        <v>16461</v>
      </c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>
        <v>2011</v>
      </c>
      <c r="AT1983" s="1" t="s">
        <v>1099</v>
      </c>
      <c r="AU1983" s="1"/>
      <c r="AV1983" s="1"/>
      <c r="AW1983" s="1"/>
      <c r="AX1983" s="1"/>
      <c r="AY1983" s="2" t="s">
        <v>19409</v>
      </c>
      <c r="AZ1983" s="2" t="s">
        <v>295</v>
      </c>
      <c r="BA1983" s="2" t="s">
        <v>296</v>
      </c>
      <c r="BB1983" s="1"/>
      <c r="BC1983" s="1" t="s">
        <v>19409</v>
      </c>
      <c r="BD1983" s="3" t="s">
        <v>103</v>
      </c>
      <c r="BE1983" s="4" t="s">
        <v>399</v>
      </c>
      <c r="BF1983" s="4">
        <v>40268</v>
      </c>
      <c r="BG1983" s="4" t="s">
        <v>103</v>
      </c>
      <c r="BH1983" s="4" t="s">
        <v>103</v>
      </c>
      <c r="BI1983" s="4" t="s">
        <v>103</v>
      </c>
      <c r="BJ1983" s="4"/>
      <c r="BK1983" s="4"/>
      <c r="BL1983" s="4"/>
      <c r="BM1983" s="1"/>
      <c r="BN1983" s="1"/>
    </row>
    <row r="1984" spans="1:68">
      <c r="A1984">
        <f t="shared" si="30"/>
        <v>1983</v>
      </c>
      <c r="B1984" s="1"/>
      <c r="C1984" s="1" t="s">
        <v>24389</v>
      </c>
      <c r="D1984" s="52" t="s">
        <v>24390</v>
      </c>
      <c r="E1984" s="52" t="s">
        <v>24391</v>
      </c>
      <c r="F1984" s="1" t="s">
        <v>70</v>
      </c>
      <c r="G1984" s="1" t="s">
        <v>10658</v>
      </c>
      <c r="H1984" s="1" t="s">
        <v>24392</v>
      </c>
      <c r="I1984" s="1">
        <v>63360</v>
      </c>
      <c r="J1984" s="1">
        <v>63</v>
      </c>
      <c r="K1984" s="1"/>
      <c r="L1984" s="1"/>
      <c r="M1984" s="1"/>
      <c r="N1984" s="36">
        <v>6040</v>
      </c>
      <c r="O1984" s="1" t="s">
        <v>24393</v>
      </c>
      <c r="P1984" s="1" t="s">
        <v>20933</v>
      </c>
      <c r="Q1984" s="1"/>
      <c r="R1984" s="1"/>
      <c r="S1984" s="1"/>
      <c r="T1984" s="1"/>
      <c r="U1984" s="1"/>
      <c r="V1984" s="1"/>
      <c r="W1984" s="1" t="s">
        <v>15765</v>
      </c>
      <c r="X1984" s="1"/>
      <c r="Y1984" s="1"/>
      <c r="Z1984" s="1" t="s">
        <v>15765</v>
      </c>
      <c r="AA1984" s="1"/>
      <c r="AB1984" s="1"/>
      <c r="AC1984" s="1"/>
      <c r="AD1984" s="1"/>
      <c r="AE1984" s="1" t="s">
        <v>15765</v>
      </c>
      <c r="AF1984" s="1"/>
      <c r="AG1984" s="1"/>
      <c r="AH1984" s="1"/>
      <c r="AI1984" s="1">
        <v>8.5</v>
      </c>
      <c r="AJ1984" s="1"/>
      <c r="AK1984" s="1"/>
      <c r="AL1984" s="1"/>
      <c r="AM1984" s="1"/>
      <c r="AN1984" s="1"/>
      <c r="AO1984" s="1"/>
      <c r="AP1984" s="1"/>
      <c r="AQ1984" s="1"/>
      <c r="AR1984" s="1"/>
      <c r="AS1984" s="1">
        <v>2014</v>
      </c>
      <c r="AT1984" s="1"/>
      <c r="AU1984" s="1"/>
      <c r="AV1984" s="1"/>
      <c r="AW1984" s="1" t="s">
        <v>24394</v>
      </c>
      <c r="AX1984" s="1"/>
      <c r="AY1984" s="2" t="s">
        <v>24395</v>
      </c>
      <c r="AZ1984" s="2" t="s">
        <v>85</v>
      </c>
      <c r="BA1984" s="2" t="s">
        <v>296</v>
      </c>
      <c r="BB1984" s="1"/>
      <c r="BC1984" s="1" t="s">
        <v>6437</v>
      </c>
      <c r="BD1984" s="3" t="s">
        <v>103</v>
      </c>
      <c r="BE1984" s="4" t="s">
        <v>88</v>
      </c>
      <c r="BF1984" s="4">
        <v>41729</v>
      </c>
      <c r="BG1984" s="4" t="s">
        <v>103</v>
      </c>
      <c r="BH1984" s="4" t="s">
        <v>103</v>
      </c>
      <c r="BI1984" s="4" t="s">
        <v>103</v>
      </c>
      <c r="BJ1984" s="4" t="s">
        <v>89</v>
      </c>
      <c r="BK1984" s="4" t="s">
        <v>89</v>
      </c>
      <c r="BL1984" s="4" t="s">
        <v>89</v>
      </c>
      <c r="BM1984" s="1" t="s">
        <v>89</v>
      </c>
      <c r="BN1984" s="1" t="s">
        <v>241</v>
      </c>
    </row>
    <row r="1985" spans="1:67">
      <c r="A1985">
        <f t="shared" si="30"/>
        <v>1984</v>
      </c>
      <c r="B1985" s="1"/>
      <c r="C1985" s="1" t="s">
        <v>17890</v>
      </c>
      <c r="D1985" s="52" t="s">
        <v>17891</v>
      </c>
      <c r="E1985" s="52" t="s">
        <v>17892</v>
      </c>
      <c r="F1985" s="1" t="s">
        <v>70</v>
      </c>
      <c r="G1985" s="1" t="s">
        <v>12109</v>
      </c>
      <c r="H1985" s="1" t="s">
        <v>17893</v>
      </c>
      <c r="I1985" s="1">
        <v>59223</v>
      </c>
      <c r="J1985" s="1">
        <v>59</v>
      </c>
      <c r="K1985" s="1"/>
      <c r="L1985" s="1"/>
      <c r="M1985" s="1"/>
      <c r="N1985" s="36">
        <v>6127</v>
      </c>
      <c r="O1985" s="1"/>
      <c r="P1985" s="1"/>
      <c r="Q1985" s="1"/>
      <c r="R1985" s="1"/>
      <c r="S1985" s="1"/>
      <c r="T1985" s="1"/>
      <c r="U1985" s="1"/>
      <c r="V1985" s="1"/>
      <c r="W1985" s="1" t="s">
        <v>17894</v>
      </c>
      <c r="X1985" s="1"/>
      <c r="Y1985" s="1"/>
      <c r="Z1985" s="1" t="s">
        <v>17894</v>
      </c>
      <c r="AA1985" s="1"/>
      <c r="AB1985" s="1"/>
      <c r="AC1985" s="1"/>
      <c r="AD1985" s="1"/>
      <c r="AE1985" s="1" t="s">
        <v>17894</v>
      </c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2" t="s">
        <v>17895</v>
      </c>
      <c r="AZ1985" s="2" t="s">
        <v>295</v>
      </c>
      <c r="BA1985" s="2" t="s">
        <v>296</v>
      </c>
      <c r="BB1985" s="1"/>
      <c r="BC1985" s="1" t="s">
        <v>17895</v>
      </c>
      <c r="BD1985" s="3" t="s">
        <v>103</v>
      </c>
      <c r="BE1985" s="4" t="s">
        <v>367</v>
      </c>
      <c r="BF1985" s="4">
        <v>43035</v>
      </c>
      <c r="BG1985" s="4" t="s">
        <v>103</v>
      </c>
      <c r="BH1985" s="4" t="s">
        <v>103</v>
      </c>
      <c r="BI1985" s="4" t="s">
        <v>103</v>
      </c>
      <c r="BJ1985" s="4" t="s">
        <v>89</v>
      </c>
      <c r="BK1985" s="4" t="s">
        <v>89</v>
      </c>
      <c r="BL1985" s="4" t="s">
        <v>89</v>
      </c>
      <c r="BM1985" s="1" t="s">
        <v>89</v>
      </c>
      <c r="BN1985" s="14"/>
      <c r="BO1985" s="4" t="s">
        <v>17896</v>
      </c>
    </row>
    <row r="1986" spans="1:67">
      <c r="A1986">
        <f t="shared" si="30"/>
        <v>1985</v>
      </c>
      <c r="B1986" s="1"/>
      <c r="C1986" s="1"/>
      <c r="D1986" s="52" t="s">
        <v>18498</v>
      </c>
      <c r="E1986" s="52" t="s">
        <v>18499</v>
      </c>
      <c r="F1986" s="1" t="s">
        <v>70</v>
      </c>
      <c r="G1986" s="1" t="s">
        <v>1649</v>
      </c>
      <c r="H1986" s="1" t="s">
        <v>18500</v>
      </c>
      <c r="I1986" s="1">
        <v>45770</v>
      </c>
      <c r="J1986" s="1">
        <v>45</v>
      </c>
      <c r="K1986" s="1"/>
      <c r="L1986" s="1"/>
      <c r="M1986" s="1"/>
      <c r="N1986" s="36">
        <v>10900</v>
      </c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 t="s">
        <v>594</v>
      </c>
      <c r="Z1986" s="1" t="s">
        <v>594</v>
      </c>
      <c r="AA1986" s="1"/>
      <c r="AB1986" s="1"/>
      <c r="AC1986" s="1"/>
      <c r="AD1986" s="1"/>
      <c r="AE1986" s="1" t="s">
        <v>594</v>
      </c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2" t="s">
        <v>18501</v>
      </c>
      <c r="AZ1986" s="2" t="s">
        <v>295</v>
      </c>
      <c r="BA1986" s="2" t="s">
        <v>296</v>
      </c>
      <c r="BB1986" s="1"/>
      <c r="BC1986" s="1" t="s">
        <v>18501</v>
      </c>
      <c r="BD1986" s="3" t="s">
        <v>103</v>
      </c>
      <c r="BE1986" s="4" t="s">
        <v>103</v>
      </c>
      <c r="BF1986" s="4" t="s">
        <v>103</v>
      </c>
      <c r="BG1986" s="4" t="s">
        <v>103</v>
      </c>
      <c r="BH1986" s="4" t="s">
        <v>103</v>
      </c>
      <c r="BI1986" s="4" t="s">
        <v>103</v>
      </c>
      <c r="BJ1986" s="4"/>
      <c r="BK1986" s="4"/>
      <c r="BL1986" s="4"/>
      <c r="BM1986" s="1"/>
      <c r="BN1986" s="1"/>
    </row>
    <row r="1987" spans="1:67">
      <c r="A1987">
        <f t="shared" si="30"/>
        <v>1986</v>
      </c>
      <c r="B1987" s="1"/>
      <c r="C1987" s="1" t="s">
        <v>17623</v>
      </c>
      <c r="D1987" s="52" t="s">
        <v>17624</v>
      </c>
      <c r="E1987" s="52" t="s">
        <v>17625</v>
      </c>
      <c r="F1987" s="1" t="s">
        <v>70</v>
      </c>
      <c r="G1987" s="1" t="s">
        <v>895</v>
      </c>
      <c r="H1987" s="1" t="s">
        <v>17626</v>
      </c>
      <c r="I1987" s="1">
        <v>72210</v>
      </c>
      <c r="J1987" s="1">
        <v>72</v>
      </c>
      <c r="K1987" s="1"/>
      <c r="L1987" s="1"/>
      <c r="M1987" s="1"/>
      <c r="N1987" s="36">
        <v>7500</v>
      </c>
      <c r="O1987" s="1"/>
      <c r="P1987" s="1"/>
      <c r="Q1987" s="1"/>
      <c r="R1987" s="1"/>
      <c r="S1987" s="1"/>
      <c r="T1987" s="1"/>
      <c r="U1987" s="1"/>
      <c r="V1987" s="1"/>
      <c r="W1987" s="1" t="s">
        <v>418</v>
      </c>
      <c r="X1987" s="1"/>
      <c r="Y1987" s="1"/>
      <c r="Z1987" s="1" t="s">
        <v>418</v>
      </c>
      <c r="AA1987" s="1"/>
      <c r="AB1987" s="1"/>
      <c r="AC1987" s="1"/>
      <c r="AD1987" s="1"/>
      <c r="AE1987" s="1" t="s">
        <v>418</v>
      </c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>
        <v>2009</v>
      </c>
      <c r="AT1987" s="1"/>
      <c r="AU1987" s="1"/>
      <c r="AV1987" s="1"/>
      <c r="AW1987" s="1"/>
      <c r="AX1987" s="1"/>
      <c r="AY1987" s="2" t="s">
        <v>17627</v>
      </c>
      <c r="AZ1987" s="2" t="s">
        <v>295</v>
      </c>
      <c r="BA1987" s="2" t="s">
        <v>296</v>
      </c>
      <c r="BB1987" s="1"/>
      <c r="BC1987" s="1" t="s">
        <v>17627</v>
      </c>
      <c r="BD1987" s="3" t="s">
        <v>103</v>
      </c>
      <c r="BE1987" s="4" t="s">
        <v>367</v>
      </c>
      <c r="BF1987" s="4">
        <v>38596</v>
      </c>
      <c r="BG1987" s="4" t="s">
        <v>103</v>
      </c>
      <c r="BH1987" s="4" t="s">
        <v>103</v>
      </c>
      <c r="BI1987" s="4" t="s">
        <v>103</v>
      </c>
      <c r="BJ1987" s="4"/>
      <c r="BK1987" s="4"/>
      <c r="BL1987" s="4"/>
      <c r="BM1987" s="1"/>
      <c r="BN1987" s="1"/>
    </row>
    <row r="1988" spans="1:67">
      <c r="A1988">
        <f t="shared" ref="A1988:A2051" si="31">+A1987+1</f>
        <v>1987</v>
      </c>
      <c r="B1988" s="1"/>
      <c r="C1988" s="1"/>
      <c r="D1988" s="52" t="s">
        <v>382</v>
      </c>
      <c r="E1988" s="52" t="s">
        <v>383</v>
      </c>
      <c r="F1988" s="1" t="s">
        <v>70</v>
      </c>
      <c r="G1988" s="1" t="s">
        <v>384</v>
      </c>
      <c r="H1988" s="1" t="s">
        <v>385</v>
      </c>
      <c r="I1988" s="1">
        <v>22000</v>
      </c>
      <c r="J1988" s="1">
        <v>22</v>
      </c>
      <c r="K1988" s="1"/>
      <c r="L1988" s="1"/>
      <c r="M1988" s="1"/>
      <c r="N1988" s="36">
        <v>3700</v>
      </c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 t="s">
        <v>386</v>
      </c>
      <c r="Z1988" s="1"/>
      <c r="AA1988" s="1" t="s">
        <v>386</v>
      </c>
      <c r="AB1988" s="1"/>
      <c r="AC1988" s="1"/>
      <c r="AD1988" s="1"/>
      <c r="AE1988" s="1" t="s">
        <v>386</v>
      </c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2" t="s">
        <v>387</v>
      </c>
      <c r="AZ1988" s="2" t="s">
        <v>295</v>
      </c>
      <c r="BA1988" s="2" t="s">
        <v>296</v>
      </c>
      <c r="BB1988" s="1"/>
      <c r="BC1988" s="1" t="s">
        <v>387</v>
      </c>
      <c r="BD1988" s="3" t="s">
        <v>103</v>
      </c>
      <c r="BE1988" s="1" t="s">
        <v>103</v>
      </c>
      <c r="BF1988" s="1" t="s">
        <v>103</v>
      </c>
      <c r="BG1988" s="1" t="s">
        <v>103</v>
      </c>
      <c r="BH1988" s="1" t="s">
        <v>103</v>
      </c>
      <c r="BI1988" s="1" t="s">
        <v>103</v>
      </c>
      <c r="BJ1988" s="1" t="s">
        <v>89</v>
      </c>
      <c r="BK1988" s="1" t="s">
        <v>89</v>
      </c>
      <c r="BL1988" s="1" t="s">
        <v>89</v>
      </c>
      <c r="BM1988" s="1" t="s">
        <v>89</v>
      </c>
      <c r="BN1988" s="6"/>
    </row>
    <row r="1989" spans="1:67">
      <c r="A1989">
        <f t="shared" si="31"/>
        <v>1988</v>
      </c>
      <c r="B1989" s="1"/>
      <c r="C1989" s="1"/>
      <c r="D1989" s="52" t="s">
        <v>545</v>
      </c>
      <c r="E1989" s="52" t="s">
        <v>546</v>
      </c>
      <c r="F1989" s="1" t="s">
        <v>70</v>
      </c>
      <c r="G1989" s="1" t="s">
        <v>547</v>
      </c>
      <c r="H1989" s="1" t="s">
        <v>548</v>
      </c>
      <c r="I1989" s="1">
        <v>35510</v>
      </c>
      <c r="J1989" s="1">
        <v>35</v>
      </c>
      <c r="K1989" s="1"/>
      <c r="L1989" s="1"/>
      <c r="M1989" s="1"/>
      <c r="N1989" s="36">
        <v>17300</v>
      </c>
      <c r="O1989" s="1"/>
      <c r="P1989" s="1"/>
      <c r="Q1989" s="1"/>
      <c r="R1989" s="1"/>
      <c r="S1989" s="1"/>
      <c r="T1989" s="1"/>
      <c r="U1989" s="1"/>
      <c r="V1989" s="1"/>
      <c r="W1989" s="1"/>
      <c r="X1989" s="1" t="s">
        <v>549</v>
      </c>
      <c r="Y1989" s="1"/>
      <c r="Z1989" s="1"/>
      <c r="AA1989" s="1" t="s">
        <v>549</v>
      </c>
      <c r="AB1989" s="1"/>
      <c r="AC1989" s="1"/>
      <c r="AD1989" s="1"/>
      <c r="AE1989" s="1" t="s">
        <v>549</v>
      </c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 t="s">
        <v>550</v>
      </c>
      <c r="AW1989" s="1"/>
      <c r="AX1989" s="1"/>
      <c r="AY1989" s="2" t="s">
        <v>387</v>
      </c>
      <c r="AZ1989" s="2" t="s">
        <v>295</v>
      </c>
      <c r="BA1989" s="2" t="s">
        <v>296</v>
      </c>
      <c r="BB1989" s="1"/>
      <c r="BC1989" s="1" t="s">
        <v>387</v>
      </c>
      <c r="BD1989" s="3" t="s">
        <v>103</v>
      </c>
      <c r="BE1989" s="1" t="s">
        <v>103</v>
      </c>
      <c r="BF1989" s="1" t="s">
        <v>103</v>
      </c>
      <c r="BG1989" s="1" t="s">
        <v>103</v>
      </c>
      <c r="BH1989" s="1" t="s">
        <v>103</v>
      </c>
      <c r="BI1989" s="1" t="s">
        <v>103</v>
      </c>
      <c r="BJ1989" s="1" t="s">
        <v>105</v>
      </c>
      <c r="BK1989" s="1" t="s">
        <v>89</v>
      </c>
      <c r="BL1989" s="1" t="s">
        <v>89</v>
      </c>
      <c r="BM1989" s="1" t="s">
        <v>89</v>
      </c>
      <c r="BN1989" s="1" t="s">
        <v>551</v>
      </c>
    </row>
    <row r="1990" spans="1:67">
      <c r="A1990">
        <f t="shared" si="31"/>
        <v>1989</v>
      </c>
      <c r="B1990" s="1"/>
      <c r="C1990" s="1"/>
      <c r="D1990" s="52" t="s">
        <v>721</v>
      </c>
      <c r="E1990" s="52" t="s">
        <v>722</v>
      </c>
      <c r="F1990" s="1" t="s">
        <v>70</v>
      </c>
      <c r="G1990" s="1" t="s">
        <v>701</v>
      </c>
      <c r="H1990" s="1" t="s">
        <v>723</v>
      </c>
      <c r="I1990" s="1">
        <v>53960</v>
      </c>
      <c r="J1990" s="1">
        <v>53</v>
      </c>
      <c r="K1990" s="1"/>
      <c r="L1990" s="1"/>
      <c r="M1990" s="1"/>
      <c r="N1990" s="36">
        <v>13000</v>
      </c>
      <c r="O1990" s="1"/>
      <c r="P1990" s="1"/>
      <c r="Q1990" s="1"/>
      <c r="R1990" s="1"/>
      <c r="S1990" s="1"/>
      <c r="T1990" s="1"/>
      <c r="U1990" s="1"/>
      <c r="V1990" s="1"/>
      <c r="W1990" s="1"/>
      <c r="X1990" s="1" t="s">
        <v>724</v>
      </c>
      <c r="Y1990" s="1"/>
      <c r="Z1990" s="1" t="s">
        <v>724</v>
      </c>
      <c r="AA1990" s="1"/>
      <c r="AB1990" s="1"/>
      <c r="AC1990" s="1"/>
      <c r="AD1990" s="1"/>
      <c r="AE1990" s="1" t="s">
        <v>724</v>
      </c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2" t="s">
        <v>387</v>
      </c>
      <c r="AZ1990" s="2" t="s">
        <v>295</v>
      </c>
      <c r="BA1990" s="2" t="s">
        <v>296</v>
      </c>
      <c r="BB1990" s="1"/>
      <c r="BC1990" s="1" t="s">
        <v>387</v>
      </c>
      <c r="BD1990" s="3" t="s">
        <v>103</v>
      </c>
      <c r="BE1990" s="1" t="s">
        <v>103</v>
      </c>
      <c r="BF1990" s="1" t="s">
        <v>103</v>
      </c>
      <c r="BG1990" s="1" t="s">
        <v>103</v>
      </c>
      <c r="BH1990" s="1" t="s">
        <v>103</v>
      </c>
      <c r="BI1990" s="1" t="s">
        <v>103</v>
      </c>
      <c r="BJ1990" s="1" t="s">
        <v>89</v>
      </c>
      <c r="BK1990" s="1" t="s">
        <v>89</v>
      </c>
      <c r="BL1990" s="1" t="s">
        <v>89</v>
      </c>
      <c r="BM1990" s="1" t="s">
        <v>89</v>
      </c>
      <c r="BN1990" s="1"/>
    </row>
    <row r="1991" spans="1:67">
      <c r="A1991">
        <f t="shared" si="31"/>
        <v>1990</v>
      </c>
      <c r="B1991" s="1"/>
      <c r="C1991" s="1"/>
      <c r="D1991" s="52" t="s">
        <v>958</v>
      </c>
      <c r="E1991" s="52" t="s">
        <v>959</v>
      </c>
      <c r="F1991" s="1" t="s">
        <v>70</v>
      </c>
      <c r="G1991" s="1" t="s">
        <v>947</v>
      </c>
      <c r="H1991" s="1" t="s">
        <v>960</v>
      </c>
      <c r="I1991" s="1">
        <v>72100</v>
      </c>
      <c r="J1991" s="1">
        <v>72</v>
      </c>
      <c r="K1991" s="1"/>
      <c r="L1991" s="1"/>
      <c r="M1991" s="1"/>
      <c r="N1991" s="36">
        <v>6000</v>
      </c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 t="s">
        <v>961</v>
      </c>
      <c r="Z1991" s="1"/>
      <c r="AA1991" s="1" t="s">
        <v>961</v>
      </c>
      <c r="AB1991" s="1"/>
      <c r="AC1991" s="1"/>
      <c r="AD1991" s="1"/>
      <c r="AE1991" s="1" t="s">
        <v>961</v>
      </c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2" t="s">
        <v>387</v>
      </c>
      <c r="AZ1991" s="2" t="s">
        <v>295</v>
      </c>
      <c r="BA1991" s="2" t="s">
        <v>296</v>
      </c>
      <c r="BB1991" s="1"/>
      <c r="BC1991" s="1" t="s">
        <v>387</v>
      </c>
      <c r="BD1991" s="3" t="s">
        <v>103</v>
      </c>
      <c r="BE1991" s="1" t="s">
        <v>103</v>
      </c>
      <c r="BF1991" s="1" t="s">
        <v>103</v>
      </c>
      <c r="BG1991" s="1" t="s">
        <v>103</v>
      </c>
      <c r="BH1991" s="1" t="s">
        <v>103</v>
      </c>
      <c r="BI1991" s="1" t="s">
        <v>103</v>
      </c>
      <c r="BJ1991" s="1" t="s">
        <v>89</v>
      </c>
      <c r="BK1991" s="1" t="s">
        <v>89</v>
      </c>
      <c r="BL1991" s="1" t="s">
        <v>89</v>
      </c>
      <c r="BM1991" s="1" t="s">
        <v>89</v>
      </c>
      <c r="BN1991" s="14"/>
      <c r="BO1991" s="1" t="s">
        <v>962</v>
      </c>
    </row>
    <row r="1992" spans="1:67">
      <c r="A1992">
        <f t="shared" si="31"/>
        <v>1991</v>
      </c>
      <c r="B1992" s="1"/>
      <c r="C1992" s="1"/>
      <c r="D1992" s="52" t="s">
        <v>963</v>
      </c>
      <c r="E1992" s="52" t="s">
        <v>964</v>
      </c>
      <c r="F1992" s="1" t="s">
        <v>70</v>
      </c>
      <c r="G1992" s="1" t="s">
        <v>947</v>
      </c>
      <c r="H1992" s="1" t="s">
        <v>965</v>
      </c>
      <c r="I1992" s="1">
        <v>72100</v>
      </c>
      <c r="J1992" s="1">
        <v>72</v>
      </c>
      <c r="K1992" s="1"/>
      <c r="L1992" s="1"/>
      <c r="M1992" s="1"/>
      <c r="N1992" s="36">
        <v>18600</v>
      </c>
      <c r="O1992" s="1"/>
      <c r="P1992" s="1"/>
      <c r="Q1992" s="1"/>
      <c r="R1992" s="1"/>
      <c r="S1992" s="1"/>
      <c r="T1992" s="1"/>
      <c r="U1992" s="1"/>
      <c r="V1992" s="1"/>
      <c r="W1992" s="1"/>
      <c r="X1992" s="1" t="s">
        <v>966</v>
      </c>
      <c r="Y1992" s="1"/>
      <c r="Z1992" s="1" t="s">
        <v>966</v>
      </c>
      <c r="AA1992" s="1"/>
      <c r="AB1992" s="1"/>
      <c r="AC1992" s="1"/>
      <c r="AD1992" s="1"/>
      <c r="AE1992" s="1" t="s">
        <v>966</v>
      </c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2" t="s">
        <v>387</v>
      </c>
      <c r="AZ1992" s="2" t="s">
        <v>295</v>
      </c>
      <c r="BA1992" s="2" t="s">
        <v>296</v>
      </c>
      <c r="BB1992" s="1"/>
      <c r="BC1992" s="1" t="s">
        <v>387</v>
      </c>
      <c r="BD1992" s="3" t="s">
        <v>103</v>
      </c>
      <c r="BE1992" s="1" t="s">
        <v>103</v>
      </c>
      <c r="BF1992" s="1" t="s">
        <v>103</v>
      </c>
      <c r="BG1992" s="1" t="s">
        <v>103</v>
      </c>
      <c r="BH1992" s="1" t="s">
        <v>103</v>
      </c>
      <c r="BI1992" s="1" t="s">
        <v>103</v>
      </c>
      <c r="BJ1992" s="1" t="s">
        <v>89</v>
      </c>
      <c r="BK1992" s="1" t="s">
        <v>89</v>
      </c>
      <c r="BL1992" s="1" t="s">
        <v>89</v>
      </c>
      <c r="BM1992" s="1" t="s">
        <v>89</v>
      </c>
      <c r="BN1992" s="14"/>
      <c r="BO1992" s="1" t="s">
        <v>967</v>
      </c>
    </row>
    <row r="1993" spans="1:67">
      <c r="A1993">
        <f t="shared" si="31"/>
        <v>1992</v>
      </c>
      <c r="B1993" s="1"/>
      <c r="C1993" s="1"/>
      <c r="D1993" s="52" t="s">
        <v>968</v>
      </c>
      <c r="E1993" s="52" t="s">
        <v>969</v>
      </c>
      <c r="F1993" s="1" t="s">
        <v>970</v>
      </c>
      <c r="G1993" s="1" t="s">
        <v>947</v>
      </c>
      <c r="H1993" s="1" t="s">
        <v>965</v>
      </c>
      <c r="I1993" s="1">
        <v>72100</v>
      </c>
      <c r="J1993" s="1">
        <v>72</v>
      </c>
      <c r="K1993" s="1"/>
      <c r="L1993" s="1"/>
      <c r="M1993" s="1"/>
      <c r="N1993" s="36">
        <v>17000</v>
      </c>
      <c r="O1993" s="1"/>
      <c r="P1993" s="1"/>
      <c r="Q1993" s="1"/>
      <c r="R1993" s="1"/>
      <c r="S1993" s="1"/>
      <c r="T1993" s="1"/>
      <c r="U1993" s="1"/>
      <c r="V1993" s="1"/>
      <c r="W1993" s="1"/>
      <c r="X1993" s="1" t="s">
        <v>971</v>
      </c>
      <c r="Y1993" s="1"/>
      <c r="Z1993" s="1" t="s">
        <v>971</v>
      </c>
      <c r="AA1993" s="1"/>
      <c r="AB1993" s="1"/>
      <c r="AC1993" s="1"/>
      <c r="AD1993" s="1"/>
      <c r="AE1993" s="1" t="s">
        <v>971</v>
      </c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2" t="s">
        <v>387</v>
      </c>
      <c r="AZ1993" s="2" t="s">
        <v>295</v>
      </c>
      <c r="BA1993" s="2" t="s">
        <v>296</v>
      </c>
      <c r="BB1993" s="1"/>
      <c r="BC1993" s="1" t="s">
        <v>387</v>
      </c>
      <c r="BD1993" s="3" t="s">
        <v>103</v>
      </c>
      <c r="BE1993" s="1" t="s">
        <v>103</v>
      </c>
      <c r="BF1993" s="1" t="s">
        <v>103</v>
      </c>
      <c r="BG1993" s="1" t="s">
        <v>103</v>
      </c>
      <c r="BH1993" s="1" t="s">
        <v>103</v>
      </c>
      <c r="BI1993" s="1" t="s">
        <v>103</v>
      </c>
      <c r="BJ1993" s="1" t="s">
        <v>89</v>
      </c>
      <c r="BK1993" s="1" t="s">
        <v>89</v>
      </c>
      <c r="BL1993" s="1" t="s">
        <v>89</v>
      </c>
      <c r="BM1993" s="1" t="s">
        <v>89</v>
      </c>
      <c r="BN1993" s="14"/>
      <c r="BO1993" s="1" t="s">
        <v>972</v>
      </c>
    </row>
    <row r="1994" spans="1:67">
      <c r="A1994">
        <f t="shared" si="31"/>
        <v>1993</v>
      </c>
      <c r="B1994" s="1"/>
      <c r="C1994" s="1"/>
      <c r="D1994" s="52" t="s">
        <v>6932</v>
      </c>
      <c r="E1994" s="52" t="s">
        <v>6933</v>
      </c>
      <c r="F1994" s="1" t="s">
        <v>70</v>
      </c>
      <c r="G1994" s="1" t="s">
        <v>6934</v>
      </c>
      <c r="H1994" s="1" t="s">
        <v>6935</v>
      </c>
      <c r="I1994" s="1">
        <v>69727</v>
      </c>
      <c r="J1994" s="1">
        <v>69</v>
      </c>
      <c r="K1994" s="1"/>
      <c r="L1994" s="1"/>
      <c r="M1994" s="1"/>
      <c r="N1994" s="36">
        <v>25500</v>
      </c>
      <c r="O1994" s="1"/>
      <c r="P1994" s="1"/>
      <c r="Q1994" s="1"/>
      <c r="R1994" s="1"/>
      <c r="S1994" s="1"/>
      <c r="T1994" s="1"/>
      <c r="U1994" s="1"/>
      <c r="V1994" s="1"/>
      <c r="W1994" s="1"/>
      <c r="X1994" s="1" t="s">
        <v>6936</v>
      </c>
      <c r="Y1994" s="1"/>
      <c r="Z1994" s="1"/>
      <c r="AA1994" s="1" t="s">
        <v>6936</v>
      </c>
      <c r="AB1994" s="1"/>
      <c r="AC1994" s="1"/>
      <c r="AD1994" s="1"/>
      <c r="AE1994" s="1" t="s">
        <v>6936</v>
      </c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2" t="s">
        <v>387</v>
      </c>
      <c r="AZ1994" s="2" t="s">
        <v>295</v>
      </c>
      <c r="BA1994" s="2" t="s">
        <v>296</v>
      </c>
      <c r="BB1994" s="1"/>
      <c r="BC1994" s="1" t="s">
        <v>387</v>
      </c>
      <c r="BD1994" s="3" t="s">
        <v>103</v>
      </c>
      <c r="BE1994" s="4" t="s">
        <v>103</v>
      </c>
      <c r="BF1994" s="4" t="s">
        <v>103</v>
      </c>
      <c r="BG1994" s="4" t="s">
        <v>103</v>
      </c>
      <c r="BH1994" s="4" t="s">
        <v>103</v>
      </c>
      <c r="BI1994" s="4" t="s">
        <v>103</v>
      </c>
      <c r="BJ1994" s="4"/>
      <c r="BK1994" s="4"/>
      <c r="BL1994" s="4"/>
      <c r="BM1994" s="1"/>
      <c r="BN1994" s="27" t="s">
        <v>6937</v>
      </c>
      <c r="BO1994" s="1" t="s">
        <v>6938</v>
      </c>
    </row>
    <row r="1995" spans="1:67">
      <c r="A1995">
        <f t="shared" si="31"/>
        <v>1994</v>
      </c>
      <c r="B1995" s="1"/>
      <c r="C1995" s="1" t="s">
        <v>8087</v>
      </c>
      <c r="D1995" s="52" t="s">
        <v>8088</v>
      </c>
      <c r="E1995" s="52" t="s">
        <v>8089</v>
      </c>
      <c r="F1995" s="1" t="s">
        <v>70</v>
      </c>
      <c r="G1995" s="1" t="s">
        <v>7144</v>
      </c>
      <c r="H1995" s="1" t="s">
        <v>8090</v>
      </c>
      <c r="I1995" s="1">
        <v>92230</v>
      </c>
      <c r="J1995" s="1">
        <v>92</v>
      </c>
      <c r="K1995" s="1"/>
      <c r="L1995" s="1"/>
      <c r="M1995" s="1"/>
      <c r="N1995" s="36">
        <v>17000</v>
      </c>
      <c r="O1995" s="1"/>
      <c r="P1995" s="1"/>
      <c r="Q1995" s="1"/>
      <c r="R1995" s="1"/>
      <c r="S1995" s="1"/>
      <c r="T1995" s="1"/>
      <c r="U1995" s="1"/>
      <c r="V1995" s="1"/>
      <c r="W1995" s="1"/>
      <c r="X1995" s="1" t="s">
        <v>971</v>
      </c>
      <c r="Y1995" s="1"/>
      <c r="Z1995" s="1"/>
      <c r="AA1995" s="1" t="s">
        <v>971</v>
      </c>
      <c r="AB1995" s="1"/>
      <c r="AC1995" s="1"/>
      <c r="AD1995" s="1"/>
      <c r="AE1995" s="1" t="s">
        <v>971</v>
      </c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2" t="s">
        <v>387</v>
      </c>
      <c r="AZ1995" s="2" t="s">
        <v>295</v>
      </c>
      <c r="BA1995" s="2" t="s">
        <v>296</v>
      </c>
      <c r="BB1995" s="1"/>
      <c r="BC1995" s="1" t="s">
        <v>387</v>
      </c>
      <c r="BD1995" s="3" t="s">
        <v>103</v>
      </c>
      <c r="BE1995" s="4" t="s">
        <v>211</v>
      </c>
      <c r="BF1995" s="4">
        <v>43008</v>
      </c>
      <c r="BG1995" s="4">
        <v>43008</v>
      </c>
      <c r="BH1995" s="4">
        <v>46295</v>
      </c>
      <c r="BI1995" s="4">
        <v>46295</v>
      </c>
      <c r="BJ1995" s="4" t="s">
        <v>89</v>
      </c>
      <c r="BK1995" s="4" t="s">
        <v>89</v>
      </c>
      <c r="BL1995" s="4" t="s">
        <v>89</v>
      </c>
      <c r="BM1995" s="1" t="s">
        <v>89</v>
      </c>
      <c r="BN1995" s="14"/>
      <c r="BO1995" s="4" t="s">
        <v>8091</v>
      </c>
    </row>
    <row r="1996" spans="1:67">
      <c r="A1996">
        <f t="shared" si="31"/>
        <v>1995</v>
      </c>
      <c r="B1996" s="1"/>
      <c r="C1996" s="1"/>
      <c r="D1996" s="52" t="s">
        <v>8099</v>
      </c>
      <c r="E1996" s="52" t="s">
        <v>8100</v>
      </c>
      <c r="F1996" s="1" t="s">
        <v>70</v>
      </c>
      <c r="G1996" s="1" t="s">
        <v>7144</v>
      </c>
      <c r="H1996" s="1" t="s">
        <v>8101</v>
      </c>
      <c r="I1996" s="1">
        <v>92230</v>
      </c>
      <c r="J1996" s="1">
        <v>92</v>
      </c>
      <c r="K1996" s="1"/>
      <c r="L1996" s="1"/>
      <c r="M1996" s="1"/>
      <c r="N1996" s="36">
        <v>12300</v>
      </c>
      <c r="O1996" s="1"/>
      <c r="P1996" s="1"/>
      <c r="Q1996" s="1"/>
      <c r="R1996" s="1"/>
      <c r="S1996" s="1"/>
      <c r="T1996" s="1"/>
      <c r="U1996" s="1"/>
      <c r="V1996" s="1"/>
      <c r="W1996" s="1"/>
      <c r="X1996" s="1" t="s">
        <v>4799</v>
      </c>
      <c r="Y1996" s="1"/>
      <c r="Z1996" s="1"/>
      <c r="AA1996" s="1" t="s">
        <v>4799</v>
      </c>
      <c r="AB1996" s="1"/>
      <c r="AC1996" s="1"/>
      <c r="AD1996" s="1"/>
      <c r="AE1996" s="1" t="s">
        <v>4799</v>
      </c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2" t="s">
        <v>387</v>
      </c>
      <c r="AZ1996" s="2" t="s">
        <v>295</v>
      </c>
      <c r="BA1996" s="2" t="s">
        <v>296</v>
      </c>
      <c r="BB1996" s="1"/>
      <c r="BC1996" s="1" t="s">
        <v>387</v>
      </c>
      <c r="BD1996" s="3" t="s">
        <v>103</v>
      </c>
      <c r="BE1996" s="4" t="s">
        <v>103</v>
      </c>
      <c r="BF1996" s="4" t="s">
        <v>103</v>
      </c>
      <c r="BG1996" s="4" t="s">
        <v>103</v>
      </c>
      <c r="BH1996" s="4" t="s">
        <v>103</v>
      </c>
      <c r="BI1996" s="4" t="s">
        <v>103</v>
      </c>
      <c r="BJ1996" s="4" t="s">
        <v>89</v>
      </c>
      <c r="BK1996" s="4" t="s">
        <v>89</v>
      </c>
      <c r="BL1996" s="4" t="s">
        <v>89</v>
      </c>
      <c r="BM1996" s="1" t="s">
        <v>89</v>
      </c>
      <c r="BN1996" s="14"/>
    </row>
    <row r="1997" spans="1:67">
      <c r="A1997">
        <f t="shared" si="31"/>
        <v>1996</v>
      </c>
      <c r="B1997" s="1"/>
      <c r="C1997" s="1"/>
      <c r="D1997" s="52" t="s">
        <v>11031</v>
      </c>
      <c r="E1997" s="52" t="s">
        <v>11032</v>
      </c>
      <c r="F1997" s="1" t="s">
        <v>70</v>
      </c>
      <c r="G1997" s="1" t="s">
        <v>11033</v>
      </c>
      <c r="H1997" s="1" t="s">
        <v>11034</v>
      </c>
      <c r="I1997" s="1">
        <v>28230</v>
      </c>
      <c r="J1997" s="1">
        <v>28</v>
      </c>
      <c r="K1997" s="1"/>
      <c r="L1997" s="1"/>
      <c r="M1997" s="1"/>
      <c r="N1997" s="36">
        <v>16200</v>
      </c>
      <c r="O1997" s="1"/>
      <c r="P1997" s="1"/>
      <c r="Q1997" s="1"/>
      <c r="R1997" s="1"/>
      <c r="S1997" s="1"/>
      <c r="T1997" s="1"/>
      <c r="U1997" s="1"/>
      <c r="V1997" s="1"/>
      <c r="W1997" s="1" t="s">
        <v>1450</v>
      </c>
      <c r="X1997" s="1"/>
      <c r="Y1997" s="1"/>
      <c r="Z1997" s="1" t="s">
        <v>1450</v>
      </c>
      <c r="AA1997" s="1"/>
      <c r="AB1997" s="1"/>
      <c r="AC1997" s="1"/>
      <c r="AD1997" s="1"/>
      <c r="AE1997" s="1" t="s">
        <v>1450</v>
      </c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2" t="s">
        <v>387</v>
      </c>
      <c r="AZ1997" s="2" t="s">
        <v>295</v>
      </c>
      <c r="BA1997" s="2" t="s">
        <v>296</v>
      </c>
      <c r="BB1997" s="1"/>
      <c r="BC1997" s="1" t="s">
        <v>387</v>
      </c>
      <c r="BD1997" s="3" t="s">
        <v>103</v>
      </c>
      <c r="BE1997" s="4" t="s">
        <v>103</v>
      </c>
      <c r="BF1997" s="4" t="s">
        <v>103</v>
      </c>
      <c r="BG1997" s="4" t="s">
        <v>103</v>
      </c>
      <c r="BH1997" s="4" t="s">
        <v>103</v>
      </c>
      <c r="BI1997" s="4" t="s">
        <v>103</v>
      </c>
      <c r="BJ1997" s="4" t="s">
        <v>89</v>
      </c>
      <c r="BK1997" s="4" t="s">
        <v>89</v>
      </c>
      <c r="BL1997" s="4" t="s">
        <v>89</v>
      </c>
      <c r="BM1997" s="1" t="s">
        <v>89</v>
      </c>
      <c r="BN1997" s="1"/>
    </row>
    <row r="1998" spans="1:67">
      <c r="A1998">
        <f t="shared" si="31"/>
        <v>1997</v>
      </c>
      <c r="B1998" s="1"/>
      <c r="C1998" s="1"/>
      <c r="D1998" s="52" t="s">
        <v>11773</v>
      </c>
      <c r="E1998" s="52" t="s">
        <v>11774</v>
      </c>
      <c r="F1998" s="1" t="s">
        <v>70</v>
      </c>
      <c r="G1998" s="1" t="s">
        <v>11766</v>
      </c>
      <c r="H1998" s="1" t="s">
        <v>11775</v>
      </c>
      <c r="I1998" s="1">
        <v>85000</v>
      </c>
      <c r="J1998" s="1">
        <v>85</v>
      </c>
      <c r="K1998" s="1"/>
      <c r="L1998" s="1"/>
      <c r="M1998" s="1"/>
      <c r="N1998" s="36">
        <v>3000</v>
      </c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 t="s">
        <v>719</v>
      </c>
      <c r="Z1998" s="1"/>
      <c r="AA1998" s="1" t="s">
        <v>719</v>
      </c>
      <c r="AB1998" s="1"/>
      <c r="AC1998" s="1"/>
      <c r="AD1998" s="1"/>
      <c r="AE1998" s="1" t="s">
        <v>719</v>
      </c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2" t="s">
        <v>387</v>
      </c>
      <c r="AZ1998" s="2" t="s">
        <v>295</v>
      </c>
      <c r="BA1998" s="2" t="s">
        <v>296</v>
      </c>
      <c r="BB1998" s="1"/>
      <c r="BC1998" s="1" t="s">
        <v>387</v>
      </c>
      <c r="BD1998" s="3" t="s">
        <v>103</v>
      </c>
      <c r="BE1998" s="4" t="s">
        <v>103</v>
      </c>
      <c r="BF1998" s="4" t="s">
        <v>103</v>
      </c>
      <c r="BG1998" s="4" t="s">
        <v>103</v>
      </c>
      <c r="BH1998" s="4" t="s">
        <v>103</v>
      </c>
      <c r="BI1998" s="4" t="s">
        <v>103</v>
      </c>
      <c r="BJ1998" s="4" t="s">
        <v>89</v>
      </c>
      <c r="BK1998" s="4" t="s">
        <v>89</v>
      </c>
      <c r="BL1998" s="4" t="s">
        <v>89</v>
      </c>
      <c r="BM1998" s="1" t="s">
        <v>89</v>
      </c>
      <c r="BN1998" s="1"/>
    </row>
    <row r="1999" spans="1:67">
      <c r="A1999">
        <f t="shared" si="31"/>
        <v>1998</v>
      </c>
      <c r="B1999" s="1"/>
      <c r="C1999" s="1" t="s">
        <v>12562</v>
      </c>
      <c r="D1999" s="52" t="s">
        <v>12563</v>
      </c>
      <c r="E1999" s="52" t="s">
        <v>12564</v>
      </c>
      <c r="F1999" s="1" t="s">
        <v>70</v>
      </c>
      <c r="G1999" s="1" t="s">
        <v>1202</v>
      </c>
      <c r="H1999" s="1" t="s">
        <v>12565</v>
      </c>
      <c r="I1999" s="1">
        <v>37210</v>
      </c>
      <c r="J1999" s="1">
        <v>37</v>
      </c>
      <c r="K1999" s="1"/>
      <c r="L1999" s="1"/>
      <c r="M1999" s="1"/>
      <c r="N1999" s="36">
        <v>45538</v>
      </c>
      <c r="O1999" s="1"/>
      <c r="P1999" s="1"/>
      <c r="Q1999" s="1"/>
      <c r="R1999" s="1"/>
      <c r="S1999" s="1"/>
      <c r="T1999" s="1"/>
      <c r="U1999" s="1"/>
      <c r="V1999" s="1"/>
      <c r="W1999" s="1" t="s">
        <v>12566</v>
      </c>
      <c r="X1999" s="1"/>
      <c r="Y1999" s="1"/>
      <c r="Z1999" s="1"/>
      <c r="AA1999" s="1" t="s">
        <v>12566</v>
      </c>
      <c r="AB1999" s="1"/>
      <c r="AC1999" s="1"/>
      <c r="AD1999" s="1"/>
      <c r="AE1999" s="1" t="s">
        <v>12566</v>
      </c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 t="s">
        <v>12567</v>
      </c>
      <c r="AW1999" s="1"/>
      <c r="AX1999" s="1"/>
      <c r="AY1999" s="2" t="s">
        <v>387</v>
      </c>
      <c r="AZ1999" s="2" t="s">
        <v>295</v>
      </c>
      <c r="BA1999" s="2" t="s">
        <v>296</v>
      </c>
      <c r="BB1999" s="1"/>
      <c r="BC1999" s="1" t="s">
        <v>387</v>
      </c>
      <c r="BD1999" s="3" t="s">
        <v>103</v>
      </c>
      <c r="BE1999" s="4" t="s">
        <v>399</v>
      </c>
      <c r="BF1999" s="4">
        <v>44027</v>
      </c>
      <c r="BG1999" s="4" t="s">
        <v>103</v>
      </c>
      <c r="BH1999" s="4" t="s">
        <v>103</v>
      </c>
      <c r="BI1999" s="4" t="s">
        <v>103</v>
      </c>
      <c r="BJ1999" s="4" t="s">
        <v>105</v>
      </c>
      <c r="BK1999" s="4" t="s">
        <v>105</v>
      </c>
      <c r="BL1999" s="4" t="s">
        <v>105</v>
      </c>
      <c r="BM1999" s="1" t="s">
        <v>105</v>
      </c>
      <c r="BN1999" s="27" t="s">
        <v>12568</v>
      </c>
    </row>
    <row r="2000" spans="1:67">
      <c r="A2000">
        <f t="shared" si="31"/>
        <v>1999</v>
      </c>
      <c r="B2000" s="1"/>
      <c r="C2000" s="1"/>
      <c r="D2000" s="52" t="s">
        <v>15507</v>
      </c>
      <c r="E2000" s="52" t="s">
        <v>15508</v>
      </c>
      <c r="F2000" s="1" t="s">
        <v>70</v>
      </c>
      <c r="G2000" s="1" t="s">
        <v>15509</v>
      </c>
      <c r="H2000" s="1" t="s">
        <v>15510</v>
      </c>
      <c r="I2000" s="1">
        <v>77090</v>
      </c>
      <c r="J2000" s="1">
        <v>77</v>
      </c>
      <c r="K2000" s="1"/>
      <c r="L2000" s="1"/>
      <c r="M2000" s="1"/>
      <c r="N2000" s="36">
        <v>7700</v>
      </c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 t="s">
        <v>3769</v>
      </c>
      <c r="Z2000" s="1"/>
      <c r="AA2000" s="1" t="s">
        <v>3769</v>
      </c>
      <c r="AB2000" s="1"/>
      <c r="AC2000" s="1"/>
      <c r="AD2000" s="1"/>
      <c r="AE2000" s="1" t="s">
        <v>3769</v>
      </c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2" t="s">
        <v>387</v>
      </c>
      <c r="AZ2000" s="2" t="s">
        <v>295</v>
      </c>
      <c r="BA2000" s="2" t="s">
        <v>296</v>
      </c>
      <c r="BB2000" s="1"/>
      <c r="BC2000" s="1" t="s">
        <v>387</v>
      </c>
      <c r="BD2000" s="3" t="s">
        <v>103</v>
      </c>
      <c r="BE2000" s="4" t="s">
        <v>103</v>
      </c>
      <c r="BF2000" s="4" t="s">
        <v>103</v>
      </c>
      <c r="BG2000" s="4" t="s">
        <v>103</v>
      </c>
      <c r="BH2000" s="4" t="s">
        <v>103</v>
      </c>
      <c r="BI2000" s="4" t="s">
        <v>103</v>
      </c>
      <c r="BJ2000" s="4"/>
      <c r="BK2000" s="4"/>
      <c r="BL2000" s="4"/>
      <c r="BM2000" s="1"/>
      <c r="BN2000" s="1"/>
    </row>
    <row r="2001" spans="1:66">
      <c r="A2001">
        <f t="shared" si="31"/>
        <v>2000</v>
      </c>
      <c r="B2001" s="1"/>
      <c r="C2001" s="1"/>
      <c r="D2001" s="52" t="s">
        <v>18560</v>
      </c>
      <c r="E2001" s="52" t="s">
        <v>18561</v>
      </c>
      <c r="F2001" s="1" t="s">
        <v>70</v>
      </c>
      <c r="G2001" s="1" t="s">
        <v>798</v>
      </c>
      <c r="H2001" s="1" t="s">
        <v>18562</v>
      </c>
      <c r="I2001" s="1">
        <v>49480</v>
      </c>
      <c r="J2001" s="1">
        <v>49</v>
      </c>
      <c r="K2001" s="1"/>
      <c r="L2001" s="1"/>
      <c r="M2001" s="1"/>
      <c r="N2001" s="36">
        <v>17000</v>
      </c>
      <c r="O2001" s="1"/>
      <c r="P2001" s="1"/>
      <c r="Q2001" s="1"/>
      <c r="R2001" s="1"/>
      <c r="S2001" s="1"/>
      <c r="T2001" s="1"/>
      <c r="U2001" s="1"/>
      <c r="V2001" s="1"/>
      <c r="W2001" s="1"/>
      <c r="X2001" s="1" t="s">
        <v>971</v>
      </c>
      <c r="Y2001" s="1"/>
      <c r="Z2001" s="1" t="s">
        <v>976</v>
      </c>
      <c r="AA2001" s="1" t="s">
        <v>438</v>
      </c>
      <c r="AB2001" s="1"/>
      <c r="AC2001" s="1"/>
      <c r="AD2001" s="1"/>
      <c r="AE2001" s="1" t="s">
        <v>971</v>
      </c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2" t="s">
        <v>387</v>
      </c>
      <c r="AZ2001" s="2" t="s">
        <v>295</v>
      </c>
      <c r="BA2001" s="2" t="s">
        <v>296</v>
      </c>
      <c r="BB2001" s="1"/>
      <c r="BC2001" s="1" t="s">
        <v>387</v>
      </c>
      <c r="BD2001" s="3" t="s">
        <v>103</v>
      </c>
      <c r="BE2001" s="4" t="s">
        <v>103</v>
      </c>
      <c r="BF2001" s="4" t="s">
        <v>103</v>
      </c>
      <c r="BG2001" s="4" t="s">
        <v>103</v>
      </c>
      <c r="BH2001" s="4" t="s">
        <v>103</v>
      </c>
      <c r="BI2001" s="4" t="s">
        <v>103</v>
      </c>
      <c r="BJ2001" s="4"/>
      <c r="BK2001" s="4"/>
      <c r="BL2001" s="4"/>
      <c r="BM2001" s="1"/>
      <c r="BN2001" s="1"/>
    </row>
    <row r="2002" spans="1:66">
      <c r="A2002">
        <f t="shared" si="31"/>
        <v>2001</v>
      </c>
      <c r="B2002" s="1"/>
      <c r="C2002" s="1"/>
      <c r="D2002" s="52" t="s">
        <v>19084</v>
      </c>
      <c r="E2002" s="52" t="s">
        <v>19085</v>
      </c>
      <c r="F2002" s="1" t="s">
        <v>70</v>
      </c>
      <c r="G2002" s="1" t="s">
        <v>16621</v>
      </c>
      <c r="H2002" s="1" t="s">
        <v>18701</v>
      </c>
      <c r="I2002" s="1">
        <v>76805</v>
      </c>
      <c r="J2002" s="1">
        <v>76</v>
      </c>
      <c r="K2002" s="1"/>
      <c r="L2002" s="1"/>
      <c r="M2002" s="1"/>
      <c r="N2002" s="36">
        <v>1800</v>
      </c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 t="s">
        <v>531</v>
      </c>
      <c r="Z2002" s="1"/>
      <c r="AA2002" s="1" t="s">
        <v>531</v>
      </c>
      <c r="AB2002" s="1"/>
      <c r="AC2002" s="1"/>
      <c r="AD2002" s="1"/>
      <c r="AE2002" s="1" t="s">
        <v>531</v>
      </c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2" t="s">
        <v>387</v>
      </c>
      <c r="AZ2002" s="2" t="s">
        <v>295</v>
      </c>
      <c r="BA2002" s="2" t="s">
        <v>296</v>
      </c>
      <c r="BB2002" s="1"/>
      <c r="BC2002" s="1" t="s">
        <v>387</v>
      </c>
      <c r="BD2002" s="3" t="s">
        <v>103</v>
      </c>
      <c r="BE2002" s="4" t="s">
        <v>103</v>
      </c>
      <c r="BF2002" s="4" t="s">
        <v>103</v>
      </c>
      <c r="BG2002" s="4" t="s">
        <v>103</v>
      </c>
      <c r="BH2002" s="4" t="s">
        <v>103</v>
      </c>
      <c r="BI2002" s="4" t="s">
        <v>103</v>
      </c>
      <c r="BJ2002" s="4"/>
      <c r="BK2002" s="4"/>
      <c r="BL2002" s="4"/>
      <c r="BM2002" s="1"/>
      <c r="BN2002" s="1"/>
    </row>
    <row r="2003" spans="1:66">
      <c r="A2003">
        <f t="shared" si="31"/>
        <v>2002</v>
      </c>
      <c r="B2003" s="1"/>
      <c r="C2003" s="1"/>
      <c r="D2003" s="52" t="s">
        <v>20023</v>
      </c>
      <c r="E2003" s="52" t="s">
        <v>20024</v>
      </c>
      <c r="F2003" s="1" t="s">
        <v>70</v>
      </c>
      <c r="G2003" s="1" t="s">
        <v>5280</v>
      </c>
      <c r="H2003" s="1" t="s">
        <v>20025</v>
      </c>
      <c r="I2003" s="1">
        <v>51100</v>
      </c>
      <c r="J2003" s="1">
        <v>51</v>
      </c>
      <c r="K2003" s="1"/>
      <c r="L2003" s="1"/>
      <c r="M2003" s="1"/>
      <c r="N2003" s="36">
        <v>25000</v>
      </c>
      <c r="O2003" s="1"/>
      <c r="P2003" s="1"/>
      <c r="Q2003" s="1"/>
      <c r="R2003" s="1"/>
      <c r="S2003" s="1"/>
      <c r="T2003" s="1"/>
      <c r="U2003" s="1"/>
      <c r="V2003" s="1"/>
      <c r="W2003" s="1"/>
      <c r="X2003" s="1" t="s">
        <v>2996</v>
      </c>
      <c r="Y2003" s="1"/>
      <c r="Z2003" s="1" t="s">
        <v>2996</v>
      </c>
      <c r="AA2003" s="1"/>
      <c r="AB2003" s="1"/>
      <c r="AC2003" s="1"/>
      <c r="AD2003" s="1"/>
      <c r="AE2003" s="1" t="s">
        <v>2996</v>
      </c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2" t="s">
        <v>387</v>
      </c>
      <c r="AZ2003" s="2" t="s">
        <v>295</v>
      </c>
      <c r="BA2003" s="2" t="s">
        <v>296</v>
      </c>
      <c r="BB2003" s="1"/>
      <c r="BC2003" s="1" t="s">
        <v>387</v>
      </c>
      <c r="BD2003" s="3" t="s">
        <v>103</v>
      </c>
      <c r="BE2003" s="4" t="s">
        <v>103</v>
      </c>
      <c r="BF2003" s="4" t="s">
        <v>103</v>
      </c>
      <c r="BG2003" s="4" t="s">
        <v>103</v>
      </c>
      <c r="BH2003" s="4" t="s">
        <v>103</v>
      </c>
      <c r="BI2003" s="4" t="s">
        <v>103</v>
      </c>
      <c r="BJ2003" s="4"/>
      <c r="BK2003" s="4"/>
      <c r="BL2003" s="4"/>
      <c r="BM2003" s="1"/>
      <c r="BN2003" s="1"/>
    </row>
    <row r="2004" spans="1:66">
      <c r="A2004">
        <f t="shared" si="31"/>
        <v>2003</v>
      </c>
      <c r="B2004" s="1" t="s">
        <v>66</v>
      </c>
      <c r="C2004" s="1" t="s">
        <v>20346</v>
      </c>
      <c r="D2004" s="52" t="s">
        <v>20347</v>
      </c>
      <c r="E2004" s="52" t="s">
        <v>20348</v>
      </c>
      <c r="F2004" s="1" t="s">
        <v>70</v>
      </c>
      <c r="G2004" s="1" t="s">
        <v>20349</v>
      </c>
      <c r="H2004" s="1" t="s">
        <v>20350</v>
      </c>
      <c r="I2004" s="1">
        <v>47310</v>
      </c>
      <c r="J2004" s="1">
        <v>47</v>
      </c>
      <c r="K2004" s="1"/>
      <c r="L2004" s="1"/>
      <c r="M2004" s="1"/>
      <c r="N2004" s="36">
        <v>4100</v>
      </c>
      <c r="O2004" s="1"/>
      <c r="P2004" s="1" t="s">
        <v>3792</v>
      </c>
      <c r="Q2004" s="1"/>
      <c r="R2004" s="1"/>
      <c r="S2004" s="1"/>
      <c r="T2004" s="1"/>
      <c r="U2004" s="1"/>
      <c r="V2004" s="1"/>
      <c r="W2004" s="1"/>
      <c r="X2004" s="1"/>
      <c r="Y2004" s="1" t="s">
        <v>583</v>
      </c>
      <c r="Z2004" s="1"/>
      <c r="AA2004" s="1" t="s">
        <v>583</v>
      </c>
      <c r="AB2004" s="1"/>
      <c r="AC2004" s="1"/>
      <c r="AD2004" s="1"/>
      <c r="AE2004" s="1" t="s">
        <v>583</v>
      </c>
      <c r="AF2004" s="1"/>
      <c r="AG2004" s="1"/>
      <c r="AH2004" s="1"/>
      <c r="AI2004" s="1"/>
      <c r="AJ2004" s="1">
        <v>64</v>
      </c>
      <c r="AK2004" s="1"/>
      <c r="AL2004" s="1"/>
      <c r="AM2004" s="1"/>
      <c r="AN2004" s="1"/>
      <c r="AO2004" s="1"/>
      <c r="AP2004" s="1"/>
      <c r="AQ2004" s="1"/>
      <c r="AR2004" s="1"/>
      <c r="AS2004" s="1">
        <v>2020</v>
      </c>
      <c r="AT2004" s="1"/>
      <c r="AU2004" s="1"/>
      <c r="AV2004" s="1"/>
      <c r="AW2004" s="1"/>
      <c r="AX2004" s="1"/>
      <c r="AY2004" s="2" t="s">
        <v>387</v>
      </c>
      <c r="AZ2004" s="2" t="s">
        <v>295</v>
      </c>
      <c r="BA2004" s="2" t="s">
        <v>296</v>
      </c>
      <c r="BB2004" s="1"/>
      <c r="BC2004" s="1" t="s">
        <v>387</v>
      </c>
      <c r="BD2004" s="3" t="s">
        <v>103</v>
      </c>
      <c r="BE2004" s="4" t="s">
        <v>103</v>
      </c>
      <c r="BF2004" s="4" t="s">
        <v>103</v>
      </c>
      <c r="BG2004" s="4" t="s">
        <v>103</v>
      </c>
      <c r="BH2004" s="4" t="s">
        <v>103</v>
      </c>
      <c r="BI2004" s="4" t="s">
        <v>103</v>
      </c>
      <c r="BJ2004" s="4"/>
      <c r="BK2004" s="4"/>
      <c r="BL2004" s="4"/>
      <c r="BM2004" s="1"/>
      <c r="BN2004" s="1"/>
    </row>
    <row r="2005" spans="1:66">
      <c r="A2005">
        <f t="shared" si="31"/>
        <v>2004</v>
      </c>
      <c r="B2005" s="1"/>
      <c r="C2005" s="1"/>
      <c r="D2005" s="52" t="s">
        <v>21305</v>
      </c>
      <c r="E2005" s="52" t="s">
        <v>21306</v>
      </c>
      <c r="F2005" s="1" t="s">
        <v>70</v>
      </c>
      <c r="G2005" s="1" t="s">
        <v>21296</v>
      </c>
      <c r="H2005" s="1" t="s">
        <v>21307</v>
      </c>
      <c r="I2005" s="1">
        <v>10600</v>
      </c>
      <c r="J2005" s="1">
        <v>10</v>
      </c>
      <c r="K2005" s="1"/>
      <c r="L2005" s="1"/>
      <c r="M2005" s="1"/>
      <c r="N2005" s="36">
        <v>6400</v>
      </c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 t="s">
        <v>2939</v>
      </c>
      <c r="Z2005" s="1"/>
      <c r="AA2005" s="1" t="s">
        <v>2939</v>
      </c>
      <c r="AB2005" s="1"/>
      <c r="AC2005" s="1"/>
      <c r="AD2005" s="1"/>
      <c r="AE2005" s="1" t="s">
        <v>2939</v>
      </c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2" t="s">
        <v>387</v>
      </c>
      <c r="AZ2005" s="2" t="s">
        <v>295</v>
      </c>
      <c r="BA2005" s="2" t="s">
        <v>296</v>
      </c>
      <c r="BB2005" s="1"/>
      <c r="BC2005" s="1" t="s">
        <v>387</v>
      </c>
      <c r="BD2005" s="3" t="s">
        <v>103</v>
      </c>
      <c r="BE2005" s="4" t="s">
        <v>103</v>
      </c>
      <c r="BF2005" s="4" t="s">
        <v>103</v>
      </c>
      <c r="BG2005" s="4" t="s">
        <v>103</v>
      </c>
      <c r="BH2005" s="4" t="s">
        <v>103</v>
      </c>
      <c r="BI2005" s="4" t="s">
        <v>103</v>
      </c>
      <c r="BJ2005" s="4"/>
      <c r="BK2005" s="4"/>
      <c r="BL2005" s="4"/>
      <c r="BM2005" s="1"/>
      <c r="BN2005" s="1"/>
    </row>
    <row r="2006" spans="1:66">
      <c r="A2006">
        <f t="shared" si="31"/>
        <v>2005</v>
      </c>
      <c r="B2006" s="1"/>
      <c r="C2006" s="1"/>
      <c r="D2006" s="52" t="s">
        <v>21781</v>
      </c>
      <c r="E2006" s="52" t="s">
        <v>21782</v>
      </c>
      <c r="F2006" s="1" t="s">
        <v>70</v>
      </c>
      <c r="G2006" s="1" t="s">
        <v>5440</v>
      </c>
      <c r="H2006" s="1" t="s">
        <v>21783</v>
      </c>
      <c r="I2006" s="1">
        <v>30000</v>
      </c>
      <c r="J2006" s="1">
        <v>30</v>
      </c>
      <c r="K2006" s="1"/>
      <c r="L2006" s="1"/>
      <c r="M2006" s="1"/>
      <c r="N2006" s="36">
        <v>2000</v>
      </c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 t="s">
        <v>1671</v>
      </c>
      <c r="Z2006" s="1"/>
      <c r="AA2006" s="1" t="s">
        <v>1671</v>
      </c>
      <c r="AB2006" s="1"/>
      <c r="AC2006" s="1"/>
      <c r="AD2006" s="1"/>
      <c r="AE2006" s="1" t="s">
        <v>1671</v>
      </c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2" t="s">
        <v>387</v>
      </c>
      <c r="AZ2006" s="2" t="s">
        <v>295</v>
      </c>
      <c r="BA2006" s="2" t="s">
        <v>296</v>
      </c>
      <c r="BB2006" s="1"/>
      <c r="BC2006" s="1" t="s">
        <v>387</v>
      </c>
      <c r="BD2006" s="3" t="s">
        <v>103</v>
      </c>
      <c r="BE2006" s="4" t="s">
        <v>103</v>
      </c>
      <c r="BF2006" s="4" t="s">
        <v>103</v>
      </c>
      <c r="BG2006" s="4" t="s">
        <v>103</v>
      </c>
      <c r="BH2006" s="4" t="s">
        <v>103</v>
      </c>
      <c r="BI2006" s="4" t="s">
        <v>103</v>
      </c>
      <c r="BJ2006" s="4"/>
      <c r="BK2006" s="4"/>
      <c r="BL2006" s="4"/>
      <c r="BM2006" s="1"/>
      <c r="BN2006" s="1"/>
    </row>
    <row r="2007" spans="1:66">
      <c r="A2007">
        <f t="shared" si="31"/>
        <v>2006</v>
      </c>
      <c r="B2007" s="1"/>
      <c r="C2007" s="1"/>
      <c r="D2007" s="52" t="s">
        <v>21915</v>
      </c>
      <c r="E2007" s="52" t="s">
        <v>21916</v>
      </c>
      <c r="F2007" s="1" t="s">
        <v>70</v>
      </c>
      <c r="G2007" s="1" t="s">
        <v>21917</v>
      </c>
      <c r="H2007" s="1" t="s">
        <v>21918</v>
      </c>
      <c r="I2007" s="1">
        <v>56850</v>
      </c>
      <c r="J2007" s="1">
        <v>56</v>
      </c>
      <c r="K2007" s="1"/>
      <c r="L2007" s="1"/>
      <c r="M2007" s="1"/>
      <c r="N2007" s="36">
        <v>3500</v>
      </c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 t="s">
        <v>638</v>
      </c>
      <c r="Z2007" s="1"/>
      <c r="AA2007" s="1" t="s">
        <v>638</v>
      </c>
      <c r="AB2007" s="1"/>
      <c r="AC2007" s="1"/>
      <c r="AD2007" s="1"/>
      <c r="AE2007" s="1" t="s">
        <v>638</v>
      </c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2" t="s">
        <v>387</v>
      </c>
      <c r="AZ2007" s="2" t="s">
        <v>295</v>
      </c>
      <c r="BA2007" s="2" t="s">
        <v>296</v>
      </c>
      <c r="BB2007" s="1"/>
      <c r="BC2007" s="1" t="s">
        <v>387</v>
      </c>
      <c r="BD2007" s="3" t="s">
        <v>103</v>
      </c>
      <c r="BE2007" s="4" t="s">
        <v>103</v>
      </c>
      <c r="BF2007" s="4" t="s">
        <v>103</v>
      </c>
      <c r="BG2007" s="4" t="s">
        <v>103</v>
      </c>
      <c r="BH2007" s="4" t="s">
        <v>103</v>
      </c>
      <c r="BI2007" s="4" t="s">
        <v>103</v>
      </c>
      <c r="BJ2007" s="4"/>
      <c r="BK2007" s="4"/>
      <c r="BL2007" s="4"/>
      <c r="BM2007" s="1"/>
      <c r="BN2007" s="1"/>
    </row>
    <row r="2008" spans="1:66">
      <c r="A2008">
        <f t="shared" si="31"/>
        <v>2007</v>
      </c>
      <c r="B2008" s="1"/>
      <c r="C2008" s="1"/>
      <c r="D2008" s="52" t="s">
        <v>21936</v>
      </c>
      <c r="E2008" s="52" t="s">
        <v>21937</v>
      </c>
      <c r="F2008" s="1" t="s">
        <v>70</v>
      </c>
      <c r="G2008" s="1" t="s">
        <v>21933</v>
      </c>
      <c r="H2008" s="1" t="s">
        <v>21938</v>
      </c>
      <c r="I2008" s="1">
        <v>29000</v>
      </c>
      <c r="J2008" s="1">
        <v>29</v>
      </c>
      <c r="K2008" s="1"/>
      <c r="L2008" s="1"/>
      <c r="M2008" s="1"/>
      <c r="N2008" s="36">
        <v>2000</v>
      </c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 t="s">
        <v>1671</v>
      </c>
      <c r="Z2008" s="1"/>
      <c r="AA2008" s="1" t="s">
        <v>1671</v>
      </c>
      <c r="AB2008" s="1"/>
      <c r="AC2008" s="1"/>
      <c r="AD2008" s="1"/>
      <c r="AE2008" s="1" t="s">
        <v>1671</v>
      </c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2" t="s">
        <v>387</v>
      </c>
      <c r="AZ2008" s="2" t="s">
        <v>295</v>
      </c>
      <c r="BA2008" s="2" t="s">
        <v>296</v>
      </c>
      <c r="BB2008" s="1"/>
      <c r="BC2008" s="1" t="s">
        <v>387</v>
      </c>
      <c r="BD2008" s="3" t="s">
        <v>103</v>
      </c>
      <c r="BE2008" s="4" t="s">
        <v>103</v>
      </c>
      <c r="BF2008" s="4" t="s">
        <v>103</v>
      </c>
      <c r="BG2008" s="4" t="s">
        <v>103</v>
      </c>
      <c r="BH2008" s="4" t="s">
        <v>103</v>
      </c>
      <c r="BI2008" s="4" t="s">
        <v>103</v>
      </c>
      <c r="BJ2008" s="4"/>
      <c r="BK2008" s="4"/>
      <c r="BL2008" s="4"/>
      <c r="BM2008" s="1"/>
      <c r="BN2008" s="1"/>
    </row>
    <row r="2009" spans="1:66">
      <c r="A2009">
        <f t="shared" si="31"/>
        <v>2008</v>
      </c>
      <c r="B2009" s="1"/>
      <c r="C2009" s="1"/>
      <c r="D2009" s="52" t="s">
        <v>23479</v>
      </c>
      <c r="E2009" s="52" t="s">
        <v>23480</v>
      </c>
      <c r="F2009" s="1" t="s">
        <v>70</v>
      </c>
      <c r="G2009" s="1" t="s">
        <v>17855</v>
      </c>
      <c r="H2009" s="1" t="s">
        <v>23481</v>
      </c>
      <c r="I2009" s="1">
        <v>79260</v>
      </c>
      <c r="J2009" s="1">
        <v>79</v>
      </c>
      <c r="K2009" s="1"/>
      <c r="L2009" s="1"/>
      <c r="M2009" s="1"/>
      <c r="N2009" s="36">
        <v>5000</v>
      </c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 t="s">
        <v>438</v>
      </c>
      <c r="Z2009" s="1"/>
      <c r="AA2009" s="1" t="s">
        <v>438</v>
      </c>
      <c r="AB2009" s="1"/>
      <c r="AC2009" s="1"/>
      <c r="AD2009" s="1"/>
      <c r="AE2009" s="1" t="s">
        <v>438</v>
      </c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2" t="s">
        <v>387</v>
      </c>
      <c r="AZ2009" s="2" t="s">
        <v>295</v>
      </c>
      <c r="BA2009" s="2" t="s">
        <v>296</v>
      </c>
      <c r="BB2009" s="1"/>
      <c r="BC2009" s="1" t="s">
        <v>387</v>
      </c>
      <c r="BD2009" s="3" t="s">
        <v>103</v>
      </c>
      <c r="BE2009" s="4" t="s">
        <v>103</v>
      </c>
      <c r="BF2009" s="4" t="s">
        <v>103</v>
      </c>
      <c r="BG2009" s="4" t="s">
        <v>103</v>
      </c>
      <c r="BH2009" s="4" t="s">
        <v>103</v>
      </c>
      <c r="BI2009" s="4" t="s">
        <v>103</v>
      </c>
      <c r="BJ2009" s="4"/>
      <c r="BK2009" s="4"/>
      <c r="BL2009" s="4"/>
      <c r="BM2009" s="1"/>
      <c r="BN2009" s="1"/>
    </row>
    <row r="2010" spans="1:66">
      <c r="A2010">
        <f t="shared" si="31"/>
        <v>2009</v>
      </c>
      <c r="B2010" s="1"/>
      <c r="C2010" s="1"/>
      <c r="D2010" s="52" t="s">
        <v>24304</v>
      </c>
      <c r="E2010" s="52" t="s">
        <v>24305</v>
      </c>
      <c r="F2010" s="1" t="s">
        <v>70</v>
      </c>
      <c r="G2010" s="1" t="s">
        <v>24302</v>
      </c>
      <c r="H2010" s="1" t="s">
        <v>24306</v>
      </c>
      <c r="I2010" s="1">
        <v>86130</v>
      </c>
      <c r="J2010" s="1">
        <v>86</v>
      </c>
      <c r="K2010" s="1"/>
      <c r="L2010" s="1" t="s">
        <v>24307</v>
      </c>
      <c r="M2010" s="1"/>
      <c r="N2010" s="36">
        <v>5881</v>
      </c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 t="s">
        <v>7251</v>
      </c>
      <c r="Z2010" s="1"/>
      <c r="AA2010" s="1" t="s">
        <v>7251</v>
      </c>
      <c r="AB2010" s="1"/>
      <c r="AC2010" s="1"/>
      <c r="AD2010" s="1"/>
      <c r="AE2010" s="1" t="s">
        <v>7251</v>
      </c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2" t="s">
        <v>387</v>
      </c>
      <c r="AZ2010" s="2" t="s">
        <v>295</v>
      </c>
      <c r="BA2010" s="2" t="s">
        <v>296</v>
      </c>
      <c r="BB2010" s="1"/>
      <c r="BC2010" s="1" t="s">
        <v>387</v>
      </c>
      <c r="BD2010" s="3" t="s">
        <v>103</v>
      </c>
      <c r="BE2010" s="4" t="s">
        <v>103</v>
      </c>
      <c r="BF2010" s="4" t="s">
        <v>103</v>
      </c>
      <c r="BG2010" s="4" t="s">
        <v>103</v>
      </c>
      <c r="BH2010" s="4" t="s">
        <v>103</v>
      </c>
      <c r="BI2010" s="4" t="s">
        <v>103</v>
      </c>
      <c r="BJ2010" s="4"/>
      <c r="BK2010" s="4"/>
      <c r="BL2010" s="4"/>
      <c r="BM2010" s="1"/>
      <c r="BN2010" s="1"/>
    </row>
    <row r="2011" spans="1:66">
      <c r="A2011">
        <f t="shared" si="31"/>
        <v>2010</v>
      </c>
      <c r="B2011" s="1"/>
      <c r="C2011" s="1"/>
      <c r="D2011" s="52" t="s">
        <v>24308</v>
      </c>
      <c r="E2011" s="52" t="s">
        <v>24309</v>
      </c>
      <c r="F2011" s="1" t="s">
        <v>70</v>
      </c>
      <c r="G2011" s="1" t="s">
        <v>24302</v>
      </c>
      <c r="H2011" s="1" t="s">
        <v>24306</v>
      </c>
      <c r="I2011" s="1">
        <v>86130</v>
      </c>
      <c r="J2011" s="1">
        <v>86</v>
      </c>
      <c r="K2011" s="1"/>
      <c r="L2011" s="1" t="s">
        <v>24310</v>
      </c>
      <c r="M2011" s="1"/>
      <c r="N2011" s="36">
        <v>10300</v>
      </c>
      <c r="O2011" s="1"/>
      <c r="P2011" s="1"/>
      <c r="Q2011" s="1"/>
      <c r="R2011" s="1"/>
      <c r="S2011" s="1"/>
      <c r="T2011" s="1"/>
      <c r="U2011" s="1"/>
      <c r="V2011" s="1"/>
      <c r="W2011" s="1"/>
      <c r="X2011" s="1" t="s">
        <v>1828</v>
      </c>
      <c r="Y2011" s="1"/>
      <c r="Z2011" s="1" t="s">
        <v>1828</v>
      </c>
      <c r="AA2011" s="1"/>
      <c r="AB2011" s="1"/>
      <c r="AC2011" s="1"/>
      <c r="AD2011" s="1"/>
      <c r="AE2011" s="1" t="s">
        <v>1828</v>
      </c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2" t="s">
        <v>387</v>
      </c>
      <c r="AZ2011" s="2" t="s">
        <v>295</v>
      </c>
      <c r="BA2011" s="2" t="s">
        <v>296</v>
      </c>
      <c r="BB2011" s="1"/>
      <c r="BC2011" s="1" t="s">
        <v>387</v>
      </c>
      <c r="BD2011" s="3" t="s">
        <v>103</v>
      </c>
      <c r="BE2011" s="4" t="s">
        <v>103</v>
      </c>
      <c r="BF2011" s="4" t="s">
        <v>103</v>
      </c>
      <c r="BG2011" s="4" t="s">
        <v>103</v>
      </c>
      <c r="BH2011" s="4" t="s">
        <v>103</v>
      </c>
      <c r="BI2011" s="4" t="s">
        <v>103</v>
      </c>
      <c r="BJ2011" s="4"/>
      <c r="BK2011" s="4"/>
      <c r="BL2011" s="4"/>
      <c r="BM2011" s="1"/>
      <c r="BN2011" s="1"/>
    </row>
    <row r="2012" spans="1:66">
      <c r="A2012">
        <f t="shared" si="31"/>
        <v>2011</v>
      </c>
      <c r="B2012" s="1"/>
      <c r="C2012" s="1"/>
      <c r="D2012" s="52" t="s">
        <v>24311</v>
      </c>
      <c r="E2012" s="52" t="s">
        <v>24312</v>
      </c>
      <c r="F2012" s="1" t="s">
        <v>70</v>
      </c>
      <c r="G2012" s="1" t="s">
        <v>24302</v>
      </c>
      <c r="H2012" s="1" t="s">
        <v>24306</v>
      </c>
      <c r="I2012" s="1">
        <v>86130</v>
      </c>
      <c r="J2012" s="1">
        <v>86</v>
      </c>
      <c r="K2012" s="1"/>
      <c r="L2012" s="1" t="s">
        <v>24313</v>
      </c>
      <c r="M2012" s="1"/>
      <c r="N2012" s="36">
        <v>6300</v>
      </c>
      <c r="O2012" s="1"/>
      <c r="P2012" s="1"/>
      <c r="Q2012" s="1"/>
      <c r="R2012" s="1"/>
      <c r="S2012" s="1"/>
      <c r="T2012" s="1"/>
      <c r="U2012" s="1"/>
      <c r="V2012" s="1"/>
      <c r="W2012" s="1"/>
      <c r="X2012" s="1" t="s">
        <v>1044</v>
      </c>
      <c r="Y2012" s="1"/>
      <c r="Z2012" s="1" t="s">
        <v>1044</v>
      </c>
      <c r="AA2012" s="1"/>
      <c r="AB2012" s="1"/>
      <c r="AC2012" s="1"/>
      <c r="AD2012" s="1"/>
      <c r="AE2012" s="1" t="s">
        <v>1044</v>
      </c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2" t="s">
        <v>387</v>
      </c>
      <c r="AZ2012" s="2" t="s">
        <v>295</v>
      </c>
      <c r="BA2012" s="2" t="s">
        <v>296</v>
      </c>
      <c r="BB2012" s="1"/>
      <c r="BC2012" s="1" t="s">
        <v>387</v>
      </c>
      <c r="BD2012" s="3" t="s">
        <v>103</v>
      </c>
      <c r="BE2012" s="4" t="s">
        <v>103</v>
      </c>
      <c r="BF2012" s="4" t="s">
        <v>103</v>
      </c>
      <c r="BG2012" s="4" t="s">
        <v>103</v>
      </c>
      <c r="BH2012" s="4" t="s">
        <v>103</v>
      </c>
      <c r="BI2012" s="4" t="s">
        <v>103</v>
      </c>
      <c r="BJ2012" s="4"/>
      <c r="BK2012" s="4"/>
      <c r="BL2012" s="4"/>
      <c r="BM2012" s="1"/>
      <c r="BN2012" s="1"/>
    </row>
    <row r="2013" spans="1:66">
      <c r="A2013">
        <f t="shared" si="31"/>
        <v>2012</v>
      </c>
      <c r="B2013" s="1"/>
      <c r="C2013" s="1"/>
      <c r="D2013" s="52" t="s">
        <v>24332</v>
      </c>
      <c r="E2013" s="52" t="s">
        <v>24333</v>
      </c>
      <c r="F2013" s="1" t="s">
        <v>70</v>
      </c>
      <c r="G2013" s="1" t="s">
        <v>24316</v>
      </c>
      <c r="H2013" s="1" t="s">
        <v>24334</v>
      </c>
      <c r="I2013" s="1">
        <v>66000</v>
      </c>
      <c r="J2013" s="1">
        <v>66</v>
      </c>
      <c r="K2013" s="1"/>
      <c r="L2013" s="1"/>
      <c r="M2013" s="1"/>
      <c r="N2013" s="36">
        <v>2621</v>
      </c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 t="s">
        <v>24335</v>
      </c>
      <c r="Z2013" s="1"/>
      <c r="AA2013" s="1" t="s">
        <v>24335</v>
      </c>
      <c r="AB2013" s="1"/>
      <c r="AC2013" s="1"/>
      <c r="AD2013" s="1"/>
      <c r="AE2013" s="1" t="s">
        <v>24335</v>
      </c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2" t="s">
        <v>387</v>
      </c>
      <c r="AZ2013" s="2" t="s">
        <v>295</v>
      </c>
      <c r="BA2013" s="2" t="s">
        <v>296</v>
      </c>
      <c r="BB2013" s="1"/>
      <c r="BC2013" s="1" t="s">
        <v>387</v>
      </c>
      <c r="BD2013" s="3" t="s">
        <v>103</v>
      </c>
      <c r="BE2013" s="4" t="s">
        <v>103</v>
      </c>
      <c r="BF2013" s="4" t="s">
        <v>103</v>
      </c>
      <c r="BG2013" s="4" t="s">
        <v>103</v>
      </c>
      <c r="BH2013" s="4" t="s">
        <v>103</v>
      </c>
      <c r="BI2013" s="4" t="s">
        <v>103</v>
      </c>
      <c r="BJ2013" s="4"/>
      <c r="BK2013" s="4"/>
      <c r="BL2013" s="4"/>
      <c r="BM2013" s="1"/>
      <c r="BN2013" s="1"/>
    </row>
    <row r="2014" spans="1:66">
      <c r="A2014">
        <f t="shared" si="31"/>
        <v>2013</v>
      </c>
      <c r="B2014" s="1"/>
      <c r="C2014" s="1"/>
      <c r="D2014" s="52" t="s">
        <v>24458</v>
      </c>
      <c r="E2014" s="52" t="s">
        <v>24459</v>
      </c>
      <c r="F2014" s="1" t="s">
        <v>70</v>
      </c>
      <c r="G2014" s="1" t="s">
        <v>24460</v>
      </c>
      <c r="H2014" s="1" t="s">
        <v>24461</v>
      </c>
      <c r="I2014" s="1">
        <v>59111</v>
      </c>
      <c r="J2014" s="1">
        <v>59</v>
      </c>
      <c r="K2014" s="1"/>
      <c r="L2014" s="1"/>
      <c r="M2014" s="1"/>
      <c r="N2014" s="36">
        <v>1500</v>
      </c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 t="s">
        <v>6017</v>
      </c>
      <c r="Z2014" s="1"/>
      <c r="AA2014" s="1"/>
      <c r="AB2014" s="1"/>
      <c r="AC2014" s="1" t="s">
        <v>6017</v>
      </c>
      <c r="AD2014" s="1"/>
      <c r="AE2014" s="1" t="s">
        <v>6017</v>
      </c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2" t="s">
        <v>387</v>
      </c>
      <c r="AZ2014" s="2" t="s">
        <v>295</v>
      </c>
      <c r="BA2014" s="2" t="s">
        <v>296</v>
      </c>
      <c r="BB2014" s="1"/>
      <c r="BC2014" s="1" t="s">
        <v>387</v>
      </c>
      <c r="BD2014" s="3" t="s">
        <v>103</v>
      </c>
      <c r="BE2014" s="4" t="s">
        <v>103</v>
      </c>
      <c r="BF2014" s="4" t="s">
        <v>103</v>
      </c>
      <c r="BG2014" s="4" t="s">
        <v>103</v>
      </c>
      <c r="BH2014" s="4" t="s">
        <v>103</v>
      </c>
      <c r="BI2014" s="4" t="s">
        <v>103</v>
      </c>
      <c r="BJ2014" s="4"/>
      <c r="BK2014" s="4"/>
      <c r="BL2014" s="4"/>
      <c r="BM2014" s="1"/>
      <c r="BN2014" s="1"/>
    </row>
    <row r="2015" spans="1:66">
      <c r="A2015">
        <f t="shared" si="31"/>
        <v>2014</v>
      </c>
      <c r="B2015" s="1" t="s">
        <v>66</v>
      </c>
      <c r="C2015" s="1" t="s">
        <v>1876</v>
      </c>
      <c r="D2015" s="52" t="s">
        <v>1877</v>
      </c>
      <c r="E2015" s="52" t="s">
        <v>1878</v>
      </c>
      <c r="F2015" s="1" t="s">
        <v>70</v>
      </c>
      <c r="G2015" s="1" t="s">
        <v>917</v>
      </c>
      <c r="H2015" s="1" t="s">
        <v>1879</v>
      </c>
      <c r="I2015" s="1">
        <v>72700</v>
      </c>
      <c r="J2015" s="1">
        <v>72</v>
      </c>
      <c r="K2015" s="1"/>
      <c r="L2015" s="1"/>
      <c r="M2015" s="1"/>
      <c r="N2015" s="36">
        <v>20500</v>
      </c>
      <c r="O2015" s="1"/>
      <c r="P2015" s="1"/>
      <c r="Q2015" s="1"/>
      <c r="R2015" s="1"/>
      <c r="S2015" s="1"/>
      <c r="T2015" s="1"/>
      <c r="U2015" s="1"/>
      <c r="V2015" s="1"/>
      <c r="W2015" s="1" t="s">
        <v>1880</v>
      </c>
      <c r="X2015" s="1"/>
      <c r="Y2015" s="1"/>
      <c r="Z2015" s="1" t="s">
        <v>1880</v>
      </c>
      <c r="AA2015" s="1"/>
      <c r="AB2015" s="1"/>
      <c r="AC2015" s="1"/>
      <c r="AD2015" s="1"/>
      <c r="AE2015" s="1"/>
      <c r="AF2015" s="1"/>
      <c r="AG2015" s="1" t="s">
        <v>1880</v>
      </c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>
        <v>2009</v>
      </c>
      <c r="AT2015" s="1"/>
      <c r="AU2015" s="1"/>
      <c r="AV2015" s="1" t="s">
        <v>1881</v>
      </c>
      <c r="AW2015" s="1"/>
      <c r="AX2015" s="1"/>
      <c r="AY2015" s="2" t="s">
        <v>1882</v>
      </c>
      <c r="AZ2015" s="2" t="s">
        <v>85</v>
      </c>
      <c r="BA2015" s="2" t="s">
        <v>1883</v>
      </c>
      <c r="BB2015" s="1" t="s">
        <v>1884</v>
      </c>
      <c r="BC2015" s="1" t="s">
        <v>1885</v>
      </c>
      <c r="BD2015" s="3" t="s">
        <v>103</v>
      </c>
      <c r="BE2015" s="1" t="s">
        <v>103</v>
      </c>
      <c r="BF2015" s="1" t="s">
        <v>103</v>
      </c>
      <c r="BG2015" s="1" t="s">
        <v>103</v>
      </c>
      <c r="BH2015" s="1" t="s">
        <v>103</v>
      </c>
      <c r="BI2015" s="1" t="s">
        <v>103</v>
      </c>
      <c r="BJ2015" s="1" t="s">
        <v>105</v>
      </c>
      <c r="BK2015" s="1" t="s">
        <v>105</v>
      </c>
      <c r="BL2015" s="1" t="s">
        <v>105</v>
      </c>
      <c r="BM2015" s="1" t="s">
        <v>105</v>
      </c>
      <c r="BN2015" s="27" t="s">
        <v>1886</v>
      </c>
    </row>
    <row r="2016" spans="1:66">
      <c r="A2016">
        <f t="shared" si="31"/>
        <v>2015</v>
      </c>
      <c r="B2016" s="1"/>
      <c r="C2016" s="1" t="s">
        <v>2369</v>
      </c>
      <c r="D2016" s="52" t="s">
        <v>2370</v>
      </c>
      <c r="E2016" s="52" t="s">
        <v>2371</v>
      </c>
      <c r="F2016" s="1" t="s">
        <v>70</v>
      </c>
      <c r="G2016" s="1" t="s">
        <v>2372</v>
      </c>
      <c r="H2016" s="1" t="s">
        <v>2373</v>
      </c>
      <c r="I2016" s="1">
        <v>91220</v>
      </c>
      <c r="J2016" s="1">
        <v>91</v>
      </c>
      <c r="K2016" s="1"/>
      <c r="L2016" s="1" t="s">
        <v>2374</v>
      </c>
      <c r="M2016" s="1"/>
      <c r="N2016" s="36">
        <v>31863</v>
      </c>
      <c r="O2016" s="1" t="s">
        <v>2376</v>
      </c>
      <c r="P2016" s="1" t="s">
        <v>599</v>
      </c>
      <c r="Q2016" s="1"/>
      <c r="R2016" s="1"/>
      <c r="S2016" s="1"/>
      <c r="T2016" s="1"/>
      <c r="U2016" s="1"/>
      <c r="V2016" s="1"/>
      <c r="W2016" s="1" t="s">
        <v>2375</v>
      </c>
      <c r="X2016" s="1"/>
      <c r="Y2016" s="1"/>
      <c r="Z2016" s="1" t="s">
        <v>2375</v>
      </c>
      <c r="AA2016" s="1"/>
      <c r="AB2016" s="1"/>
      <c r="AC2016" s="1"/>
      <c r="AD2016" s="1"/>
      <c r="AE2016" s="1" t="s">
        <v>2375</v>
      </c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>
        <v>2012</v>
      </c>
      <c r="AT2016" s="1"/>
      <c r="AU2016" s="1"/>
      <c r="AV2016" s="1"/>
      <c r="AW2016" s="1"/>
      <c r="AX2016" s="1"/>
      <c r="AY2016" s="2" t="s">
        <v>1882</v>
      </c>
      <c r="AZ2016" s="2" t="s">
        <v>85</v>
      </c>
      <c r="BA2016" s="2" t="s">
        <v>1883</v>
      </c>
      <c r="BB2016" s="1" t="s">
        <v>1884</v>
      </c>
      <c r="BC2016" s="1" t="s">
        <v>387</v>
      </c>
      <c r="BD2016" s="3">
        <v>52</v>
      </c>
      <c r="BE2016" s="4" t="s">
        <v>125</v>
      </c>
      <c r="BF2016" s="4">
        <v>39172</v>
      </c>
      <c r="BG2016" s="4">
        <v>39172</v>
      </c>
      <c r="BH2016" s="4" t="s">
        <v>103</v>
      </c>
      <c r="BI2016" s="4" t="s">
        <v>103</v>
      </c>
      <c r="BJ2016" s="4" t="s">
        <v>89</v>
      </c>
      <c r="BK2016" s="4" t="s">
        <v>89</v>
      </c>
      <c r="BL2016" s="4" t="s">
        <v>105</v>
      </c>
      <c r="BM2016" s="1" t="s">
        <v>105</v>
      </c>
      <c r="BN2016" s="15" t="s">
        <v>2377</v>
      </c>
    </row>
    <row r="2017" spans="1:68">
      <c r="A2017">
        <f t="shared" si="31"/>
        <v>2016</v>
      </c>
      <c r="B2017" s="1"/>
      <c r="C2017" s="1" t="s">
        <v>2378</v>
      </c>
      <c r="D2017" s="52" t="s">
        <v>2379</v>
      </c>
      <c r="E2017" s="52" t="s">
        <v>2380</v>
      </c>
      <c r="F2017" s="1" t="s">
        <v>70</v>
      </c>
      <c r="G2017" s="1" t="s">
        <v>2372</v>
      </c>
      <c r="H2017" s="1" t="s">
        <v>2381</v>
      </c>
      <c r="I2017" s="1">
        <v>91220</v>
      </c>
      <c r="J2017" s="1">
        <v>91</v>
      </c>
      <c r="K2017" s="1"/>
      <c r="L2017" s="1" t="s">
        <v>2382</v>
      </c>
      <c r="M2017" s="1"/>
      <c r="N2017" s="36">
        <v>31863</v>
      </c>
      <c r="O2017" s="1" t="s">
        <v>2376</v>
      </c>
      <c r="P2017" s="1" t="s">
        <v>599</v>
      </c>
      <c r="Q2017" s="1"/>
      <c r="R2017" s="1"/>
      <c r="S2017" s="1"/>
      <c r="T2017" s="1"/>
      <c r="U2017" s="1"/>
      <c r="V2017" s="1"/>
      <c r="W2017" s="1" t="s">
        <v>2375</v>
      </c>
      <c r="X2017" s="1"/>
      <c r="Y2017" s="1"/>
      <c r="Z2017" s="1" t="s">
        <v>2375</v>
      </c>
      <c r="AA2017" s="1"/>
      <c r="AB2017" s="1"/>
      <c r="AC2017" s="1"/>
      <c r="AD2017" s="1"/>
      <c r="AE2017" s="1" t="s">
        <v>2375</v>
      </c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>
        <v>2012</v>
      </c>
      <c r="AT2017" s="1"/>
      <c r="AU2017" s="1"/>
      <c r="AV2017" s="1"/>
      <c r="AW2017" s="1"/>
      <c r="AX2017" s="1"/>
      <c r="AY2017" s="2" t="s">
        <v>1882</v>
      </c>
      <c r="AZ2017" s="2" t="s">
        <v>85</v>
      </c>
      <c r="BA2017" s="2" t="s">
        <v>1883</v>
      </c>
      <c r="BB2017" s="1" t="s">
        <v>1884</v>
      </c>
      <c r="BC2017" s="1" t="s">
        <v>387</v>
      </c>
      <c r="BD2017" s="3">
        <v>52</v>
      </c>
      <c r="BE2017" s="4" t="s">
        <v>125</v>
      </c>
      <c r="BF2017" s="4">
        <v>39172</v>
      </c>
      <c r="BG2017" s="4">
        <v>39172</v>
      </c>
      <c r="BH2017" s="4" t="s">
        <v>103</v>
      </c>
      <c r="BI2017" s="4" t="s">
        <v>103</v>
      </c>
      <c r="BJ2017" s="4" t="s">
        <v>89</v>
      </c>
      <c r="BK2017" s="4" t="s">
        <v>89</v>
      </c>
      <c r="BL2017" s="4" t="s">
        <v>89</v>
      </c>
      <c r="BM2017" s="1" t="s">
        <v>89</v>
      </c>
      <c r="BN2017" s="14"/>
      <c r="BO2017" s="4" t="s">
        <v>2383</v>
      </c>
      <c r="BP2017" s="4" t="s">
        <v>232</v>
      </c>
    </row>
    <row r="2018" spans="1:68">
      <c r="A2018">
        <f t="shared" si="31"/>
        <v>2017</v>
      </c>
      <c r="B2018" s="1" t="s">
        <v>66</v>
      </c>
      <c r="C2018" s="1" t="s">
        <v>3519</v>
      </c>
      <c r="D2018" s="52" t="s">
        <v>3520</v>
      </c>
      <c r="E2018" s="52" t="s">
        <v>3521</v>
      </c>
      <c r="F2018" s="1" t="s">
        <v>70</v>
      </c>
      <c r="G2018" s="1" t="s">
        <v>3482</v>
      </c>
      <c r="H2018" s="1" t="s">
        <v>3522</v>
      </c>
      <c r="I2018" s="1">
        <v>95670</v>
      </c>
      <c r="J2018" s="1">
        <v>95</v>
      </c>
      <c r="K2018" s="1"/>
      <c r="L2018" s="1"/>
      <c r="M2018" s="1"/>
      <c r="N2018" s="36">
        <v>18364</v>
      </c>
      <c r="O2018" s="1" t="s">
        <v>3524</v>
      </c>
      <c r="P2018" s="1" t="s">
        <v>3525</v>
      </c>
      <c r="Q2018" s="1"/>
      <c r="R2018" s="1"/>
      <c r="S2018" s="1"/>
      <c r="T2018" s="1"/>
      <c r="U2018" s="1"/>
      <c r="V2018" s="1"/>
      <c r="W2018" s="1" t="s">
        <v>3523</v>
      </c>
      <c r="X2018" s="1"/>
      <c r="Y2018" s="1"/>
      <c r="Z2018" s="1" t="s">
        <v>3523</v>
      </c>
      <c r="AA2018" s="1"/>
      <c r="AB2018" s="1"/>
      <c r="AC2018" s="1"/>
      <c r="AD2018" s="1"/>
      <c r="AE2018" s="1" t="s">
        <v>3523</v>
      </c>
      <c r="AF2018" s="1"/>
      <c r="AG2018" s="1"/>
      <c r="AH2018" s="1"/>
      <c r="AI2018" s="1" t="s">
        <v>168</v>
      </c>
      <c r="AJ2018" s="1">
        <v>21</v>
      </c>
      <c r="AK2018" s="1">
        <v>2</v>
      </c>
      <c r="AL2018" s="1"/>
      <c r="AM2018" s="1"/>
      <c r="AN2018" s="1"/>
      <c r="AO2018" s="1"/>
      <c r="AP2018" s="1" t="s">
        <v>3008</v>
      </c>
      <c r="AQ2018" s="1" t="s">
        <v>81</v>
      </c>
      <c r="AR2018" s="1" t="s">
        <v>3526</v>
      </c>
      <c r="AS2018" s="1"/>
      <c r="AT2018" s="1"/>
      <c r="AU2018" s="1"/>
      <c r="AV2018" s="1"/>
      <c r="AW2018" s="1"/>
      <c r="AX2018" s="1"/>
      <c r="AY2018" s="2" t="s">
        <v>1882</v>
      </c>
      <c r="AZ2018" s="2" t="s">
        <v>85</v>
      </c>
      <c r="BA2018" s="2" t="s">
        <v>1883</v>
      </c>
      <c r="BB2018" s="1" t="s">
        <v>1884</v>
      </c>
      <c r="BC2018" s="1" t="s">
        <v>210</v>
      </c>
      <c r="BD2018" s="3">
        <v>52</v>
      </c>
      <c r="BE2018" s="4" t="s">
        <v>184</v>
      </c>
      <c r="BF2018" s="4">
        <v>39764</v>
      </c>
      <c r="BG2018" s="4">
        <v>39767</v>
      </c>
      <c r="BH2018" s="4">
        <v>41957</v>
      </c>
      <c r="BI2018" s="4">
        <v>44149</v>
      </c>
      <c r="BJ2018" s="4" t="s">
        <v>105</v>
      </c>
      <c r="BK2018" s="4" t="s">
        <v>105</v>
      </c>
      <c r="BL2018" s="4" t="s">
        <v>105</v>
      </c>
      <c r="BM2018" s="1" t="s">
        <v>105</v>
      </c>
      <c r="BN2018" s="7" t="s">
        <v>3527</v>
      </c>
      <c r="BO2018" s="1" t="s">
        <v>3528</v>
      </c>
    </row>
    <row r="2019" spans="1:68">
      <c r="A2019">
        <f t="shared" si="31"/>
        <v>2018</v>
      </c>
      <c r="B2019" s="1"/>
      <c r="C2019" s="1" t="s">
        <v>5689</v>
      </c>
      <c r="D2019" s="52" t="s">
        <v>5690</v>
      </c>
      <c r="E2019" s="52" t="s">
        <v>5691</v>
      </c>
      <c r="F2019" s="1" t="s">
        <v>70</v>
      </c>
      <c r="G2019" s="1" t="s">
        <v>5692</v>
      </c>
      <c r="H2019" s="1" t="s">
        <v>5693</v>
      </c>
      <c r="I2019" s="1">
        <v>13690</v>
      </c>
      <c r="J2019" s="1">
        <v>13</v>
      </c>
      <c r="K2019" s="1"/>
      <c r="L2019" s="1"/>
      <c r="M2019" s="1">
        <v>6</v>
      </c>
      <c r="N2019" s="36">
        <v>35591</v>
      </c>
      <c r="O2019" s="1"/>
      <c r="P2019" s="1"/>
      <c r="Q2019" s="1"/>
      <c r="R2019" s="1"/>
      <c r="S2019" s="1"/>
      <c r="T2019" s="1"/>
      <c r="U2019" s="1"/>
      <c r="V2019" s="1"/>
      <c r="W2019" s="1" t="s">
        <v>5694</v>
      </c>
      <c r="X2019" s="1"/>
      <c r="Y2019" s="1"/>
      <c r="Z2019" s="1" t="s">
        <v>5694</v>
      </c>
      <c r="AA2019" s="1"/>
      <c r="AB2019" s="1"/>
      <c r="AC2019" s="1"/>
      <c r="AD2019" s="1"/>
      <c r="AE2019" s="1" t="s">
        <v>5694</v>
      </c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>
        <v>2010</v>
      </c>
      <c r="AT2019" s="1" t="s">
        <v>3048</v>
      </c>
      <c r="AU2019" s="1"/>
      <c r="AV2019" s="1"/>
      <c r="AW2019" s="1" t="s">
        <v>5695</v>
      </c>
      <c r="AX2019" s="1"/>
      <c r="AY2019" s="2" t="s">
        <v>1882</v>
      </c>
      <c r="AZ2019" s="2" t="s">
        <v>85</v>
      </c>
      <c r="BA2019" s="2" t="s">
        <v>1883</v>
      </c>
      <c r="BB2019" s="1" t="s">
        <v>1884</v>
      </c>
      <c r="BC2019" s="1" t="s">
        <v>102</v>
      </c>
      <c r="BD2019" s="3" t="s">
        <v>103</v>
      </c>
      <c r="BE2019" s="4" t="s">
        <v>88</v>
      </c>
      <c r="BF2019" s="4">
        <v>39903</v>
      </c>
      <c r="BG2019" s="4" t="s">
        <v>103</v>
      </c>
      <c r="BH2019" s="4" t="s">
        <v>103</v>
      </c>
      <c r="BI2019" s="4" t="s">
        <v>103</v>
      </c>
      <c r="BJ2019" s="4" t="s">
        <v>89</v>
      </c>
      <c r="BK2019" s="4" t="s">
        <v>89</v>
      </c>
      <c r="BL2019" s="4" t="s">
        <v>89</v>
      </c>
      <c r="BM2019" s="1" t="s">
        <v>89</v>
      </c>
      <c r="BN2019" s="14" t="s">
        <v>5696</v>
      </c>
      <c r="BP2019" s="4" t="s">
        <v>232</v>
      </c>
    </row>
    <row r="2020" spans="1:68">
      <c r="A2020">
        <f t="shared" si="31"/>
        <v>2019</v>
      </c>
      <c r="B2020" s="1" t="s">
        <v>66</v>
      </c>
      <c r="C2020" s="1" t="s">
        <v>6574</v>
      </c>
      <c r="D2020" s="52" t="s">
        <v>6575</v>
      </c>
      <c r="E2020" s="52" t="s">
        <v>6576</v>
      </c>
      <c r="F2020" s="1" t="s">
        <v>70</v>
      </c>
      <c r="G2020" s="1" t="s">
        <v>94</v>
      </c>
      <c r="H2020" s="1" t="s">
        <v>6577</v>
      </c>
      <c r="I2020" s="1">
        <v>13140</v>
      </c>
      <c r="J2020" s="1">
        <v>13</v>
      </c>
      <c r="K2020" s="1"/>
      <c r="L2020" s="1"/>
      <c r="M2020" s="1"/>
      <c r="N2020" s="36">
        <v>12851</v>
      </c>
      <c r="O2020" s="1"/>
      <c r="P2020" s="1"/>
      <c r="Q2020" s="1"/>
      <c r="R2020" s="1"/>
      <c r="S2020" s="1"/>
      <c r="T2020" s="1"/>
      <c r="U2020" s="1"/>
      <c r="V2020" s="1"/>
      <c r="W2020" s="1"/>
      <c r="X2020" s="1" t="s">
        <v>6578</v>
      </c>
      <c r="Y2020" s="1"/>
      <c r="Z2020" s="1" t="s">
        <v>6578</v>
      </c>
      <c r="AA2020" s="1"/>
      <c r="AB2020" s="1"/>
      <c r="AC2020" s="1"/>
      <c r="AD2020" s="1"/>
      <c r="AE2020" s="1"/>
      <c r="AF2020" s="1"/>
      <c r="AG2020" s="1" t="s">
        <v>6578</v>
      </c>
      <c r="AH2020" s="1"/>
      <c r="AI2020" s="1"/>
      <c r="AJ2020" s="1">
        <v>13</v>
      </c>
      <c r="AK2020" s="1"/>
      <c r="AL2020" s="1"/>
      <c r="AM2020" s="1"/>
      <c r="AN2020" s="1"/>
      <c r="AO2020" s="1"/>
      <c r="AP2020" s="1"/>
      <c r="AQ2020" s="1"/>
      <c r="AR2020" s="1"/>
      <c r="AS2020" s="1">
        <v>2011</v>
      </c>
      <c r="AT2020" s="1"/>
      <c r="AU2020" s="1"/>
      <c r="AV2020" s="1"/>
      <c r="AW2020" s="1"/>
      <c r="AX2020" s="1"/>
      <c r="AY2020" s="2" t="s">
        <v>1882</v>
      </c>
      <c r="AZ2020" s="2" t="s">
        <v>85</v>
      </c>
      <c r="BA2020" s="2" t="s">
        <v>1883</v>
      </c>
      <c r="BB2020" s="1" t="s">
        <v>1884</v>
      </c>
      <c r="BC2020" s="1" t="s">
        <v>240</v>
      </c>
      <c r="BD2020" s="3">
        <v>85</v>
      </c>
      <c r="BE2020" s="4" t="s">
        <v>211</v>
      </c>
      <c r="BF2020" s="4">
        <v>43647</v>
      </c>
      <c r="BG2020" s="4">
        <v>43647</v>
      </c>
      <c r="BH2020" s="4">
        <v>46934</v>
      </c>
      <c r="BI2020" s="4">
        <v>46934</v>
      </c>
      <c r="BJ2020" s="4" t="s">
        <v>89</v>
      </c>
      <c r="BK2020" s="4" t="s">
        <v>89</v>
      </c>
      <c r="BL2020" s="4" t="s">
        <v>89</v>
      </c>
      <c r="BM2020" s="1" t="s">
        <v>89</v>
      </c>
      <c r="BN2020" s="1"/>
    </row>
    <row r="2021" spans="1:68">
      <c r="A2021">
        <f t="shared" si="31"/>
        <v>2020</v>
      </c>
      <c r="B2021" s="1"/>
      <c r="C2021" s="1" t="s">
        <v>7002</v>
      </c>
      <c r="D2021" s="52" t="s">
        <v>7003</v>
      </c>
      <c r="E2021" s="52" t="s">
        <v>7004</v>
      </c>
      <c r="F2021" s="1" t="s">
        <v>70</v>
      </c>
      <c r="G2021" s="1" t="s">
        <v>7005</v>
      </c>
      <c r="H2021" s="1" t="s">
        <v>7006</v>
      </c>
      <c r="I2021" s="1">
        <v>38290</v>
      </c>
      <c r="J2021" s="1">
        <v>38</v>
      </c>
      <c r="K2021" s="1"/>
      <c r="L2021" s="1"/>
      <c r="M2021" s="1">
        <v>3</v>
      </c>
      <c r="N2021" s="36">
        <v>17549</v>
      </c>
      <c r="O2021" s="1" t="s">
        <v>7008</v>
      </c>
      <c r="P2021" s="1" t="s">
        <v>7009</v>
      </c>
      <c r="Q2021" s="1"/>
      <c r="R2021" s="1"/>
      <c r="S2021" s="1" t="s">
        <v>7010</v>
      </c>
      <c r="T2021" s="1"/>
      <c r="U2021" s="1"/>
      <c r="V2021" s="1"/>
      <c r="W2021" s="1" t="s">
        <v>7011</v>
      </c>
      <c r="X2021" s="1"/>
      <c r="Y2021" s="1"/>
      <c r="Z2021" s="1" t="s">
        <v>7007</v>
      </c>
      <c r="AA2021" s="1"/>
      <c r="AB2021" s="1"/>
      <c r="AC2021" s="1"/>
      <c r="AD2021" s="1"/>
      <c r="AE2021" s="1" t="s">
        <v>7007</v>
      </c>
      <c r="AF2021" s="1"/>
      <c r="AG2021" s="1"/>
      <c r="AH2021" s="1"/>
      <c r="AI2021" s="1" t="s">
        <v>362</v>
      </c>
      <c r="AJ2021" s="1">
        <v>30</v>
      </c>
      <c r="AK2021" s="1">
        <v>4</v>
      </c>
      <c r="AL2021" s="1"/>
      <c r="AM2021" s="1" t="s">
        <v>7012</v>
      </c>
      <c r="AN2021" s="1"/>
      <c r="AO2021" s="1"/>
      <c r="AP2021" s="1"/>
      <c r="AQ2021" s="1"/>
      <c r="AR2021" s="1" t="s">
        <v>6402</v>
      </c>
      <c r="AS2021" s="1">
        <v>2021</v>
      </c>
      <c r="AT2021" s="1" t="s">
        <v>4258</v>
      </c>
      <c r="AU2021" s="1"/>
      <c r="AV2021" s="1"/>
      <c r="AW2021" s="1" t="s">
        <v>7013</v>
      </c>
      <c r="AX2021" s="1"/>
      <c r="AY2021" s="2" t="s">
        <v>1882</v>
      </c>
      <c r="AZ2021" s="2" t="s">
        <v>85</v>
      </c>
      <c r="BA2021" s="2" t="s">
        <v>1883</v>
      </c>
      <c r="BB2021" s="1"/>
      <c r="BC2021" s="1" t="s">
        <v>7014</v>
      </c>
      <c r="BD2021" s="3">
        <v>50</v>
      </c>
      <c r="BE2021" s="4" t="s">
        <v>88</v>
      </c>
      <c r="BF2021" s="4">
        <v>44104</v>
      </c>
      <c r="BG2021" s="4">
        <v>44104</v>
      </c>
      <c r="BH2021" s="4">
        <v>47390</v>
      </c>
      <c r="BI2021" s="4">
        <v>47390</v>
      </c>
      <c r="BJ2021" s="4" t="s">
        <v>89</v>
      </c>
      <c r="BK2021" s="4" t="s">
        <v>89</v>
      </c>
      <c r="BL2021" s="4" t="s">
        <v>89</v>
      </c>
      <c r="BM2021" s="1" t="s">
        <v>89</v>
      </c>
      <c r="BN2021" s="14" t="s">
        <v>1511</v>
      </c>
    </row>
    <row r="2022" spans="1:68">
      <c r="A2022">
        <f t="shared" si="31"/>
        <v>2021</v>
      </c>
      <c r="B2022" s="1" t="s">
        <v>66</v>
      </c>
      <c r="C2022" s="1" t="s">
        <v>7015</v>
      </c>
      <c r="D2022" s="52" t="s">
        <v>7016</v>
      </c>
      <c r="E2022" s="52" t="s">
        <v>7017</v>
      </c>
      <c r="F2022" s="1" t="s">
        <v>70</v>
      </c>
      <c r="G2022" s="1" t="s">
        <v>7018</v>
      </c>
      <c r="H2022" s="1" t="s">
        <v>7019</v>
      </c>
      <c r="I2022" s="1">
        <v>1340</v>
      </c>
      <c r="J2022" s="1">
        <v>1</v>
      </c>
      <c r="K2022" s="1"/>
      <c r="L2022" s="1"/>
      <c r="M2022" s="1"/>
      <c r="N2022" s="36">
        <v>28131</v>
      </c>
      <c r="O2022" s="1" t="s">
        <v>7020</v>
      </c>
      <c r="P2022" s="1" t="s">
        <v>103</v>
      </c>
      <c r="Q2022" s="1"/>
      <c r="R2022" s="1"/>
      <c r="S2022" s="1"/>
      <c r="T2022" s="1"/>
      <c r="U2022" s="1"/>
      <c r="V2022" s="1"/>
      <c r="W2022" s="1" t="s">
        <v>7020</v>
      </c>
      <c r="X2022" s="1"/>
      <c r="Y2022" s="1"/>
      <c r="Z2022" s="1" t="s">
        <v>7020</v>
      </c>
      <c r="AA2022" s="1"/>
      <c r="AB2022" s="1"/>
      <c r="AC2022" s="1"/>
      <c r="AD2022" s="1"/>
      <c r="AE2022" s="1"/>
      <c r="AF2022" s="1"/>
      <c r="AG2022" s="1" t="s">
        <v>7020</v>
      </c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>
        <v>2009</v>
      </c>
      <c r="AT2022" s="1" t="s">
        <v>925</v>
      </c>
      <c r="AU2022" s="1"/>
      <c r="AV2022" s="1" t="s">
        <v>7021</v>
      </c>
      <c r="AW2022" s="1"/>
      <c r="AX2022" s="1"/>
      <c r="AY2022" s="2" t="s">
        <v>1882</v>
      </c>
      <c r="AZ2022" s="2" t="s">
        <v>85</v>
      </c>
      <c r="BA2022" s="2" t="s">
        <v>1883</v>
      </c>
      <c r="BB2022" s="1" t="s">
        <v>1884</v>
      </c>
      <c r="BC2022" s="1" t="s">
        <v>1885</v>
      </c>
      <c r="BD2022" s="3" t="s">
        <v>103</v>
      </c>
      <c r="BE2022" s="4" t="s">
        <v>88</v>
      </c>
      <c r="BF2022" s="4">
        <v>40086</v>
      </c>
      <c r="BG2022" s="4" t="s">
        <v>103</v>
      </c>
      <c r="BH2022" s="4" t="s">
        <v>103</v>
      </c>
      <c r="BI2022" s="4" t="s">
        <v>103</v>
      </c>
      <c r="BJ2022" s="4" t="s">
        <v>89</v>
      </c>
      <c r="BK2022" s="4" t="s">
        <v>89</v>
      </c>
      <c r="BL2022" s="4" t="s">
        <v>89</v>
      </c>
      <c r="BM2022" s="1" t="s">
        <v>89</v>
      </c>
      <c r="BN2022" s="14" t="s">
        <v>7022</v>
      </c>
    </row>
    <row r="2023" spans="1:68">
      <c r="A2023">
        <f t="shared" si="31"/>
        <v>2022</v>
      </c>
      <c r="B2023" s="1"/>
      <c r="C2023" s="1" t="s">
        <v>8325</v>
      </c>
      <c r="D2023" s="52" t="s">
        <v>8326</v>
      </c>
      <c r="E2023" s="52" t="s">
        <v>8327</v>
      </c>
      <c r="F2023" s="1" t="s">
        <v>70</v>
      </c>
      <c r="G2023" s="1" t="s">
        <v>8315</v>
      </c>
      <c r="H2023" s="1" t="s">
        <v>8328</v>
      </c>
      <c r="I2023" s="1">
        <v>62110</v>
      </c>
      <c r="J2023" s="1">
        <v>62</v>
      </c>
      <c r="K2023" s="1"/>
      <c r="L2023" s="1" t="s">
        <v>1303</v>
      </c>
      <c r="M2023" s="1"/>
      <c r="N2023" s="36">
        <v>27816</v>
      </c>
      <c r="O2023" s="1" t="s">
        <v>8330</v>
      </c>
      <c r="P2023" s="1" t="s">
        <v>8331</v>
      </c>
      <c r="Q2023" s="1" t="s">
        <v>3947</v>
      </c>
      <c r="R2023" s="1"/>
      <c r="S2023" s="1" t="s">
        <v>1836</v>
      </c>
      <c r="T2023" s="1"/>
      <c r="U2023" s="1"/>
      <c r="V2023" s="1"/>
      <c r="W2023" s="1" t="s">
        <v>8329</v>
      </c>
      <c r="X2023" s="1"/>
      <c r="Y2023" s="1"/>
      <c r="Z2023" s="1" t="s">
        <v>8329</v>
      </c>
      <c r="AA2023" s="1"/>
      <c r="AB2023" s="1"/>
      <c r="AC2023" s="1"/>
      <c r="AD2023" s="1"/>
      <c r="AE2023" s="1" t="s">
        <v>8329</v>
      </c>
      <c r="AF2023" s="1"/>
      <c r="AG2023" s="1"/>
      <c r="AH2023" s="1"/>
      <c r="AI2023" s="1" t="s">
        <v>8332</v>
      </c>
      <c r="AJ2023" s="1">
        <v>30</v>
      </c>
      <c r="AK2023" s="1">
        <v>2</v>
      </c>
      <c r="AL2023" s="1"/>
      <c r="AM2023" s="1"/>
      <c r="AN2023" s="1"/>
      <c r="AO2023" s="1"/>
      <c r="AP2023" s="1" t="s">
        <v>80</v>
      </c>
      <c r="AQ2023" s="1" t="s">
        <v>81</v>
      </c>
      <c r="AR2023" s="1" t="s">
        <v>8333</v>
      </c>
      <c r="AS2023" s="1"/>
      <c r="AT2023" s="1"/>
      <c r="AU2023" s="1"/>
      <c r="AV2023" s="1"/>
      <c r="AW2023" s="1"/>
      <c r="AX2023" s="1"/>
      <c r="AY2023" s="2" t="s">
        <v>1882</v>
      </c>
      <c r="AZ2023" s="2" t="s">
        <v>85</v>
      </c>
      <c r="BA2023" s="2" t="s">
        <v>1883</v>
      </c>
      <c r="BB2023" s="1" t="s">
        <v>1884</v>
      </c>
      <c r="BC2023" s="1" t="s">
        <v>8096</v>
      </c>
      <c r="BD2023" s="3">
        <v>43</v>
      </c>
      <c r="BE2023" s="4" t="s">
        <v>184</v>
      </c>
      <c r="BF2023" s="4">
        <v>41547</v>
      </c>
      <c r="BG2023" s="4">
        <v>41547</v>
      </c>
      <c r="BH2023" s="4">
        <v>43737</v>
      </c>
      <c r="BI2023" s="4">
        <v>44833</v>
      </c>
      <c r="BJ2023" s="4" t="s">
        <v>89</v>
      </c>
      <c r="BK2023" s="4" t="s">
        <v>105</v>
      </c>
      <c r="BL2023" s="4" t="s">
        <v>105</v>
      </c>
      <c r="BM2023" s="1" t="s">
        <v>105</v>
      </c>
      <c r="BN2023" s="1" t="s">
        <v>8334</v>
      </c>
    </row>
    <row r="2024" spans="1:68">
      <c r="A2024">
        <f t="shared" si="31"/>
        <v>2023</v>
      </c>
      <c r="B2024" s="1"/>
      <c r="C2024" s="1" t="s">
        <v>9008</v>
      </c>
      <c r="D2024" s="52" t="s">
        <v>9009</v>
      </c>
      <c r="E2024" s="52" t="s">
        <v>9010</v>
      </c>
      <c r="F2024" s="1" t="s">
        <v>70</v>
      </c>
      <c r="G2024" s="1" t="s">
        <v>9005</v>
      </c>
      <c r="H2024" s="1" t="s">
        <v>9011</v>
      </c>
      <c r="I2024" s="1">
        <v>62230</v>
      </c>
      <c r="J2024" s="1">
        <v>62</v>
      </c>
      <c r="K2024" s="1"/>
      <c r="L2024" s="1"/>
      <c r="M2024" s="1"/>
      <c r="N2024" s="36">
        <v>22098</v>
      </c>
      <c r="O2024" s="1" t="s">
        <v>9013</v>
      </c>
      <c r="P2024" s="1" t="s">
        <v>3278</v>
      </c>
      <c r="Q2024" s="1"/>
      <c r="R2024" s="1"/>
      <c r="S2024" s="1"/>
      <c r="T2024" s="1"/>
      <c r="U2024" s="1"/>
      <c r="V2024" s="1"/>
      <c r="W2024" s="1" t="s">
        <v>9012</v>
      </c>
      <c r="X2024" s="1"/>
      <c r="Y2024" s="1"/>
      <c r="Z2024" s="1" t="s">
        <v>9012</v>
      </c>
      <c r="AA2024" s="1"/>
      <c r="AB2024" s="1"/>
      <c r="AC2024" s="1"/>
      <c r="AD2024" s="1"/>
      <c r="AE2024" s="1" t="s">
        <v>9012</v>
      </c>
      <c r="AF2024" s="1"/>
      <c r="AG2024" s="1"/>
      <c r="AH2024" s="1"/>
      <c r="AI2024" s="1" t="s">
        <v>9014</v>
      </c>
      <c r="AJ2024" s="1">
        <v>21</v>
      </c>
      <c r="AK2024" s="1">
        <v>2</v>
      </c>
      <c r="AL2024" s="1"/>
      <c r="AM2024" s="1" t="s">
        <v>9015</v>
      </c>
      <c r="AN2024" s="1"/>
      <c r="AO2024" s="1"/>
      <c r="AP2024" s="1" t="s">
        <v>80</v>
      </c>
      <c r="AQ2024" s="1" t="s">
        <v>81</v>
      </c>
      <c r="AR2024" s="1" t="s">
        <v>208</v>
      </c>
      <c r="AS2024" s="1">
        <v>2018</v>
      </c>
      <c r="AT2024" s="1"/>
      <c r="AU2024" s="1"/>
      <c r="AV2024" s="1"/>
      <c r="AW2024" s="1"/>
      <c r="AX2024" s="1"/>
      <c r="AY2024" s="2" t="s">
        <v>1882</v>
      </c>
      <c r="AZ2024" s="2" t="s">
        <v>85</v>
      </c>
      <c r="BA2024" s="2" t="s">
        <v>1883</v>
      </c>
      <c r="BB2024" s="1" t="s">
        <v>1884</v>
      </c>
      <c r="BC2024" s="1" t="s">
        <v>4935</v>
      </c>
      <c r="BD2024" s="3">
        <v>42</v>
      </c>
      <c r="BE2024" s="4" t="s">
        <v>125</v>
      </c>
      <c r="BF2024" s="4">
        <v>43830</v>
      </c>
      <c r="BG2024" s="4">
        <v>43830</v>
      </c>
      <c r="BH2024" s="4">
        <v>44925</v>
      </c>
      <c r="BI2024" s="4">
        <v>47847</v>
      </c>
      <c r="BJ2024" s="4" t="s">
        <v>89</v>
      </c>
      <c r="BK2024" s="4" t="s">
        <v>89</v>
      </c>
      <c r="BL2024" s="4" t="s">
        <v>89</v>
      </c>
      <c r="BM2024" s="1" t="s">
        <v>89</v>
      </c>
      <c r="BN2024" s="14"/>
      <c r="BO2024" s="4" t="s">
        <v>9016</v>
      </c>
    </row>
    <row r="2025" spans="1:68">
      <c r="A2025">
        <f t="shared" si="31"/>
        <v>2024</v>
      </c>
      <c r="B2025" s="1"/>
      <c r="C2025" s="1" t="s">
        <v>11211</v>
      </c>
      <c r="D2025" s="52" t="s">
        <v>11212</v>
      </c>
      <c r="E2025" s="52" t="s">
        <v>11213</v>
      </c>
      <c r="F2025" s="1" t="s">
        <v>70</v>
      </c>
      <c r="G2025" s="1" t="s">
        <v>4891</v>
      </c>
      <c r="H2025" s="1" t="s">
        <v>11214</v>
      </c>
      <c r="I2025" s="1">
        <v>38070</v>
      </c>
      <c r="J2025" s="1">
        <v>38</v>
      </c>
      <c r="K2025" s="1"/>
      <c r="L2025" s="1" t="s">
        <v>11215</v>
      </c>
      <c r="M2025" s="1"/>
      <c r="N2025" s="36">
        <v>49856</v>
      </c>
      <c r="O2025" s="1" t="s">
        <v>11217</v>
      </c>
      <c r="P2025" s="1" t="s">
        <v>11218</v>
      </c>
      <c r="Q2025" s="1" t="s">
        <v>103</v>
      </c>
      <c r="R2025" s="1" t="s">
        <v>9247</v>
      </c>
      <c r="S2025" s="1" t="s">
        <v>103</v>
      </c>
      <c r="T2025" s="1"/>
      <c r="U2025" s="1"/>
      <c r="V2025" s="1"/>
      <c r="W2025" s="1" t="s">
        <v>11216</v>
      </c>
      <c r="X2025" s="1"/>
      <c r="Y2025" s="1"/>
      <c r="Z2025" s="1" t="s">
        <v>11216</v>
      </c>
      <c r="AA2025" s="1"/>
      <c r="AB2025" s="1"/>
      <c r="AC2025" s="1"/>
      <c r="AD2025" s="1"/>
      <c r="AE2025" s="1" t="s">
        <v>11216</v>
      </c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>
        <v>2006</v>
      </c>
      <c r="AT2025" s="1"/>
      <c r="AU2025" s="1"/>
      <c r="AV2025" s="1"/>
      <c r="AW2025" s="1"/>
      <c r="AX2025" s="1"/>
      <c r="AY2025" s="2" t="s">
        <v>1882</v>
      </c>
      <c r="AZ2025" s="2" t="s">
        <v>85</v>
      </c>
      <c r="BA2025" s="2" t="s">
        <v>1883</v>
      </c>
      <c r="BB2025" s="1" t="s">
        <v>1884</v>
      </c>
      <c r="BC2025" s="1" t="s">
        <v>240</v>
      </c>
      <c r="BD2025" s="3">
        <v>44</v>
      </c>
      <c r="BE2025" s="4" t="s">
        <v>184</v>
      </c>
      <c r="BF2025" s="4">
        <v>43466</v>
      </c>
      <c r="BG2025" s="4">
        <v>43466</v>
      </c>
      <c r="BH2025" s="4">
        <v>45658</v>
      </c>
      <c r="BI2025" s="4">
        <v>46388</v>
      </c>
      <c r="BJ2025" s="4" t="s">
        <v>89</v>
      </c>
      <c r="BK2025" s="4" t="s">
        <v>89</v>
      </c>
      <c r="BL2025" s="4" t="s">
        <v>89</v>
      </c>
      <c r="BM2025" s="1" t="s">
        <v>89</v>
      </c>
      <c r="BN2025" s="14"/>
      <c r="BO2025" s="4" t="s">
        <v>11219</v>
      </c>
    </row>
    <row r="2026" spans="1:68">
      <c r="A2026">
        <f t="shared" si="31"/>
        <v>2025</v>
      </c>
      <c r="B2026" s="1"/>
      <c r="C2026" s="1" t="s">
        <v>11220</v>
      </c>
      <c r="D2026" s="52" t="s">
        <v>11221</v>
      </c>
      <c r="E2026" s="52" t="s">
        <v>11222</v>
      </c>
      <c r="F2026" s="1" t="s">
        <v>70</v>
      </c>
      <c r="G2026" s="1" t="s">
        <v>4891</v>
      </c>
      <c r="H2026" s="1" t="s">
        <v>11223</v>
      </c>
      <c r="I2026" s="1">
        <v>38070</v>
      </c>
      <c r="J2026" s="1">
        <v>38</v>
      </c>
      <c r="K2026" s="1"/>
      <c r="L2026" s="1" t="s">
        <v>2382</v>
      </c>
      <c r="M2026" s="1"/>
      <c r="N2026" s="36">
        <v>25894</v>
      </c>
      <c r="O2026" s="1"/>
      <c r="P2026" s="1"/>
      <c r="Q2026" s="1"/>
      <c r="R2026" s="1"/>
      <c r="S2026" s="1"/>
      <c r="T2026" s="1"/>
      <c r="U2026" s="1"/>
      <c r="V2026" s="1"/>
      <c r="W2026" s="1" t="s">
        <v>11224</v>
      </c>
      <c r="X2026" s="1"/>
      <c r="Y2026" s="1"/>
      <c r="Z2026" s="1" t="s">
        <v>11224</v>
      </c>
      <c r="AA2026" s="1"/>
      <c r="AB2026" s="1"/>
      <c r="AC2026" s="1"/>
      <c r="AD2026" s="1"/>
      <c r="AE2026" s="1" t="s">
        <v>11224</v>
      </c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>
        <v>2006</v>
      </c>
      <c r="AT2026" s="1"/>
      <c r="AU2026" s="1"/>
      <c r="AV2026" s="1"/>
      <c r="AW2026" s="1"/>
      <c r="AX2026" s="1"/>
      <c r="AY2026" s="2" t="s">
        <v>1882</v>
      </c>
      <c r="AZ2026" s="2" t="s">
        <v>85</v>
      </c>
      <c r="BA2026" s="2" t="s">
        <v>1883</v>
      </c>
      <c r="BB2026" s="1" t="s">
        <v>1884</v>
      </c>
      <c r="BC2026" s="1" t="s">
        <v>1276</v>
      </c>
      <c r="BD2026" s="3">
        <v>48</v>
      </c>
      <c r="BE2026" s="4" t="s">
        <v>756</v>
      </c>
      <c r="BF2026" s="4">
        <v>39631</v>
      </c>
      <c r="BG2026" s="4">
        <v>39722</v>
      </c>
      <c r="BH2026" s="4">
        <v>43830</v>
      </c>
      <c r="BI2026" s="4">
        <v>43830</v>
      </c>
      <c r="BJ2026" s="4" t="s">
        <v>89</v>
      </c>
      <c r="BK2026" s="4" t="s">
        <v>89</v>
      </c>
      <c r="BL2026" s="4" t="s">
        <v>105</v>
      </c>
      <c r="BM2026" s="1" t="s">
        <v>105</v>
      </c>
      <c r="BN2026" s="21" t="s">
        <v>11225</v>
      </c>
    </row>
    <row r="2027" spans="1:68">
      <c r="A2027">
        <f t="shared" si="31"/>
        <v>2026</v>
      </c>
      <c r="B2027" s="1"/>
      <c r="C2027" s="1" t="s">
        <v>11620</v>
      </c>
      <c r="D2027" s="52" t="s">
        <v>11621</v>
      </c>
      <c r="E2027" s="52" t="s">
        <v>11622</v>
      </c>
      <c r="F2027" s="1" t="s">
        <v>70</v>
      </c>
      <c r="G2027" s="1" t="s">
        <v>8315</v>
      </c>
      <c r="H2027" s="1" t="s">
        <v>8328</v>
      </c>
      <c r="I2027" s="1">
        <v>62110</v>
      </c>
      <c r="J2027" s="1">
        <v>62</v>
      </c>
      <c r="K2027" s="1"/>
      <c r="L2027" s="1"/>
      <c r="M2027" s="1"/>
      <c r="N2027" s="36">
        <v>33795</v>
      </c>
      <c r="O2027" s="1"/>
      <c r="P2027" s="1"/>
      <c r="Q2027" s="1"/>
      <c r="R2027" s="1"/>
      <c r="S2027" s="1"/>
      <c r="T2027" s="1"/>
      <c r="U2027" s="1"/>
      <c r="V2027" s="1"/>
      <c r="W2027" s="1" t="s">
        <v>11623</v>
      </c>
      <c r="X2027" s="1"/>
      <c r="Y2027" s="1"/>
      <c r="Z2027" s="1" t="s">
        <v>11623</v>
      </c>
      <c r="AA2027" s="1"/>
      <c r="AB2027" s="1"/>
      <c r="AC2027" s="1"/>
      <c r="AD2027" s="1"/>
      <c r="AE2027" s="1" t="s">
        <v>11623</v>
      </c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2" t="s">
        <v>1882</v>
      </c>
      <c r="AZ2027" s="2" t="s">
        <v>85</v>
      </c>
      <c r="BA2027" s="2" t="s">
        <v>1883</v>
      </c>
      <c r="BB2027" s="1" t="s">
        <v>1884</v>
      </c>
      <c r="BC2027" s="1" t="s">
        <v>387</v>
      </c>
      <c r="BD2027" s="3">
        <v>46</v>
      </c>
      <c r="BE2027" s="4" t="s">
        <v>104</v>
      </c>
      <c r="BF2027" s="4">
        <v>37957</v>
      </c>
      <c r="BG2027" s="4">
        <v>37957</v>
      </c>
      <c r="BH2027" s="4" t="s">
        <v>103</v>
      </c>
      <c r="BI2027" s="4" t="s">
        <v>103</v>
      </c>
      <c r="BJ2027" s="4" t="s">
        <v>89</v>
      </c>
      <c r="BK2027" s="4" t="s">
        <v>89</v>
      </c>
      <c r="BL2027" s="4" t="s">
        <v>89</v>
      </c>
      <c r="BM2027" s="1" t="s">
        <v>89</v>
      </c>
      <c r="BN2027" s="1"/>
    </row>
    <row r="2028" spans="1:68">
      <c r="A2028">
        <f t="shared" si="31"/>
        <v>2027</v>
      </c>
      <c r="B2028" s="1" t="s">
        <v>66</v>
      </c>
      <c r="C2028" s="1" t="s">
        <v>11624</v>
      </c>
      <c r="D2028" s="52" t="s">
        <v>11625</v>
      </c>
      <c r="E2028" s="52" t="s">
        <v>11626</v>
      </c>
      <c r="F2028" s="1" t="s">
        <v>70</v>
      </c>
      <c r="G2028" s="1" t="s">
        <v>7126</v>
      </c>
      <c r="H2028" s="1" t="s">
        <v>7211</v>
      </c>
      <c r="I2028" s="1">
        <v>1150</v>
      </c>
      <c r="J2028" s="1">
        <v>1</v>
      </c>
      <c r="K2028" s="1"/>
      <c r="L2028" s="1"/>
      <c r="M2028" s="1"/>
      <c r="N2028" s="36">
        <v>63602</v>
      </c>
      <c r="O2028" s="1"/>
      <c r="P2028" s="1"/>
      <c r="Q2028" s="1"/>
      <c r="R2028" s="1"/>
      <c r="S2028" s="1"/>
      <c r="T2028" s="1"/>
      <c r="U2028" s="1"/>
      <c r="V2028" s="1"/>
      <c r="W2028" s="1" t="s">
        <v>11627</v>
      </c>
      <c r="X2028" s="1"/>
      <c r="Y2028" s="1"/>
      <c r="Z2028" s="1"/>
      <c r="AA2028" s="1"/>
      <c r="AB2028" s="1" t="s">
        <v>11627</v>
      </c>
      <c r="AC2028" s="1"/>
      <c r="AD2028" s="1"/>
      <c r="AE2028" s="1" t="s">
        <v>11627</v>
      </c>
      <c r="AF2028" s="1"/>
      <c r="AG2028" s="1"/>
      <c r="AH2028" s="1"/>
      <c r="AI2028" s="1"/>
      <c r="AJ2028" s="1"/>
      <c r="AK2028" s="1"/>
      <c r="AL2028" s="1"/>
      <c r="AM2028" s="1"/>
      <c r="AN2028" s="1" t="s">
        <v>99</v>
      </c>
      <c r="AO2028" s="1"/>
      <c r="AP2028" s="1"/>
      <c r="AQ2028" s="1"/>
      <c r="AR2028" s="1"/>
      <c r="AS2028" s="1"/>
      <c r="AT2028" s="1"/>
      <c r="AU2028" s="1"/>
      <c r="AV2028" s="1" t="s">
        <v>11628</v>
      </c>
      <c r="AW2028" s="1" t="s">
        <v>11629</v>
      </c>
      <c r="AX2028" s="1"/>
      <c r="AY2028" s="2" t="s">
        <v>1882</v>
      </c>
      <c r="AZ2028" s="2" t="s">
        <v>85</v>
      </c>
      <c r="BA2028" s="2" t="s">
        <v>1883</v>
      </c>
      <c r="BB2028" s="1" t="s">
        <v>1884</v>
      </c>
      <c r="BC2028" s="1" t="s">
        <v>155</v>
      </c>
      <c r="BD2028" s="3" t="s">
        <v>103</v>
      </c>
      <c r="BE2028" s="4" t="s">
        <v>88</v>
      </c>
      <c r="BF2028" s="4">
        <v>42004</v>
      </c>
      <c r="BG2028" s="4">
        <v>42004</v>
      </c>
      <c r="BH2028" s="4" t="s">
        <v>103</v>
      </c>
      <c r="BI2028" s="4" t="s">
        <v>103</v>
      </c>
      <c r="BJ2028" s="4" t="s">
        <v>89</v>
      </c>
      <c r="BK2028" s="4" t="s">
        <v>89</v>
      </c>
      <c r="BL2028" s="4" t="s">
        <v>89</v>
      </c>
      <c r="BM2028" s="1" t="s">
        <v>89</v>
      </c>
      <c r="BN2028" s="1" t="s">
        <v>11630</v>
      </c>
    </row>
    <row r="2029" spans="1:68">
      <c r="A2029">
        <f t="shared" si="31"/>
        <v>2028</v>
      </c>
      <c r="B2029" s="1"/>
      <c r="C2029" s="1" t="s">
        <v>11631</v>
      </c>
      <c r="D2029" s="52" t="s">
        <v>11632</v>
      </c>
      <c r="E2029" s="52" t="s">
        <v>11633</v>
      </c>
      <c r="F2029" s="1" t="s">
        <v>70</v>
      </c>
      <c r="G2029" s="1" t="s">
        <v>11634</v>
      </c>
      <c r="H2029" s="1" t="s">
        <v>11635</v>
      </c>
      <c r="I2029" s="1">
        <v>57365</v>
      </c>
      <c r="J2029" s="1">
        <v>57</v>
      </c>
      <c r="K2029" s="1"/>
      <c r="L2029" s="1"/>
      <c r="M2029" s="1"/>
      <c r="N2029" s="36">
        <v>5060</v>
      </c>
      <c r="O2029" s="1" t="s">
        <v>7922</v>
      </c>
      <c r="P2029" s="1" t="s">
        <v>2966</v>
      </c>
      <c r="Q2029" s="1"/>
      <c r="R2029" s="1"/>
      <c r="S2029" s="1"/>
      <c r="T2029" s="1"/>
      <c r="U2029" s="1"/>
      <c r="V2029" s="1"/>
      <c r="W2029" s="1"/>
      <c r="X2029" s="1"/>
      <c r="Y2029" s="1" t="s">
        <v>11636</v>
      </c>
      <c r="Z2029" s="1"/>
      <c r="AA2029" s="1" t="s">
        <v>11636</v>
      </c>
      <c r="AB2029" s="1"/>
      <c r="AC2029" s="1"/>
      <c r="AD2029" s="1"/>
      <c r="AE2029" s="1" t="s">
        <v>11636</v>
      </c>
      <c r="AF2029" s="1"/>
      <c r="AG2029" s="1"/>
      <c r="AH2029" s="1"/>
      <c r="AI2029" s="1"/>
      <c r="AJ2029" s="1">
        <v>64</v>
      </c>
      <c r="AK2029" s="1"/>
      <c r="AL2029" s="1"/>
      <c r="AM2029" s="1"/>
      <c r="AN2029" s="1"/>
      <c r="AO2029" s="1"/>
      <c r="AP2029" s="1"/>
      <c r="AQ2029" s="1"/>
      <c r="AR2029" s="1"/>
      <c r="AS2029" s="1">
        <v>2005</v>
      </c>
      <c r="AT2029" s="1"/>
      <c r="AU2029" s="1"/>
      <c r="AV2029" s="1"/>
      <c r="AW2029" s="1"/>
      <c r="AX2029" s="1"/>
      <c r="AY2029" s="2" t="s">
        <v>1882</v>
      </c>
      <c r="AZ2029" s="2" t="s">
        <v>85</v>
      </c>
      <c r="BA2029" s="2" t="s">
        <v>1883</v>
      </c>
      <c r="BB2029" s="1" t="s">
        <v>1884</v>
      </c>
      <c r="BC2029" s="1" t="s">
        <v>2956</v>
      </c>
      <c r="BD2029" s="3">
        <v>63</v>
      </c>
      <c r="BE2029" s="4" t="s">
        <v>184</v>
      </c>
      <c r="BF2029" s="4">
        <v>43435</v>
      </c>
      <c r="BG2029" s="4">
        <v>43435</v>
      </c>
      <c r="BH2029" s="4">
        <v>45627</v>
      </c>
      <c r="BI2029" s="4">
        <v>46722</v>
      </c>
      <c r="BJ2029" s="4" t="s">
        <v>89</v>
      </c>
      <c r="BK2029" s="4" t="s">
        <v>89</v>
      </c>
      <c r="BL2029" s="4" t="s">
        <v>89</v>
      </c>
      <c r="BM2029" s="1" t="s">
        <v>89</v>
      </c>
      <c r="BN2029" s="1" t="s">
        <v>11637</v>
      </c>
    </row>
    <row r="2030" spans="1:68">
      <c r="A2030">
        <f t="shared" si="31"/>
        <v>2029</v>
      </c>
      <c r="B2030" s="1" t="s">
        <v>66</v>
      </c>
      <c r="C2030" s="1" t="s">
        <v>11638</v>
      </c>
      <c r="D2030" s="52" t="s">
        <v>11639</v>
      </c>
      <c r="E2030" s="52" t="s">
        <v>11640</v>
      </c>
      <c r="F2030" s="1" t="s">
        <v>70</v>
      </c>
      <c r="G2030" s="1" t="s">
        <v>10740</v>
      </c>
      <c r="H2030" s="1" t="s">
        <v>11641</v>
      </c>
      <c r="I2030" s="1">
        <v>77230</v>
      </c>
      <c r="J2030" s="1">
        <v>77</v>
      </c>
      <c r="K2030" s="1"/>
      <c r="L2030" s="1"/>
      <c r="M2030" s="1"/>
      <c r="N2030" s="36">
        <v>90000</v>
      </c>
      <c r="O2030" s="1"/>
      <c r="P2030" s="1"/>
      <c r="Q2030" s="1"/>
      <c r="R2030" s="1"/>
      <c r="S2030" s="1"/>
      <c r="T2030" s="1"/>
      <c r="U2030" s="1"/>
      <c r="V2030" s="1"/>
      <c r="W2030" s="1" t="s">
        <v>6816</v>
      </c>
      <c r="X2030" s="1"/>
      <c r="Y2030" s="1"/>
      <c r="Z2030" s="1" t="s">
        <v>6816</v>
      </c>
      <c r="AA2030" s="1"/>
      <c r="AB2030" s="1"/>
      <c r="AC2030" s="1"/>
      <c r="AD2030" s="1"/>
      <c r="AE2030" s="1"/>
      <c r="AF2030" s="1" t="s">
        <v>1555</v>
      </c>
      <c r="AG2030" s="1" t="s">
        <v>1555</v>
      </c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 t="s">
        <v>11642</v>
      </c>
      <c r="AW2030" s="1"/>
      <c r="AX2030" s="1"/>
      <c r="AY2030" s="2" t="s">
        <v>1882</v>
      </c>
      <c r="AZ2030" s="2" t="s">
        <v>85</v>
      </c>
      <c r="BA2030" s="2" t="s">
        <v>1883</v>
      </c>
      <c r="BB2030" s="1" t="s">
        <v>1884</v>
      </c>
      <c r="BC2030" s="1" t="s">
        <v>3566</v>
      </c>
      <c r="BD2030" s="3" t="s">
        <v>103</v>
      </c>
      <c r="BE2030" s="4" t="s">
        <v>88</v>
      </c>
      <c r="BF2030" s="4">
        <v>43373</v>
      </c>
      <c r="BG2030" s="4">
        <v>43373</v>
      </c>
      <c r="BH2030" s="4" t="s">
        <v>103</v>
      </c>
      <c r="BI2030" s="4" t="s">
        <v>103</v>
      </c>
      <c r="BJ2030" s="4" t="s">
        <v>105</v>
      </c>
      <c r="BK2030" s="4" t="s">
        <v>105</v>
      </c>
      <c r="BL2030" s="4" t="s">
        <v>105</v>
      </c>
      <c r="BM2030" s="1" t="s">
        <v>105</v>
      </c>
      <c r="BN2030" s="1" t="s">
        <v>9630</v>
      </c>
    </row>
    <row r="2031" spans="1:68">
      <c r="A2031">
        <f t="shared" si="31"/>
        <v>2030</v>
      </c>
      <c r="B2031" s="1"/>
      <c r="C2031" s="1" t="s">
        <v>13175</v>
      </c>
      <c r="D2031" s="52" t="s">
        <v>13176</v>
      </c>
      <c r="E2031" s="52" t="s">
        <v>13177</v>
      </c>
      <c r="F2031" s="1" t="s">
        <v>70</v>
      </c>
      <c r="G2031" s="1" t="s">
        <v>13178</v>
      </c>
      <c r="H2031" s="1" t="s">
        <v>13179</v>
      </c>
      <c r="I2031" s="1">
        <v>62120</v>
      </c>
      <c r="J2031" s="1">
        <v>62</v>
      </c>
      <c r="K2031" s="1"/>
      <c r="L2031" s="1"/>
      <c r="M2031" s="1"/>
      <c r="N2031" s="36">
        <v>26580</v>
      </c>
      <c r="O2031" s="1"/>
      <c r="P2031" s="1"/>
      <c r="Q2031" s="1"/>
      <c r="R2031" s="1"/>
      <c r="S2031" s="1"/>
      <c r="T2031" s="1"/>
      <c r="U2031" s="1"/>
      <c r="V2031" s="1"/>
      <c r="W2031" s="1" t="s">
        <v>13180</v>
      </c>
      <c r="X2031" s="1"/>
      <c r="Y2031" s="1"/>
      <c r="Z2031" s="1"/>
      <c r="AA2031" s="1"/>
      <c r="AB2031" s="1" t="s">
        <v>13180</v>
      </c>
      <c r="AC2031" s="1"/>
      <c r="AD2031" s="1"/>
      <c r="AE2031" s="1" t="s">
        <v>13180</v>
      </c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>
        <v>2007</v>
      </c>
      <c r="AT2031" s="1"/>
      <c r="AU2031" s="1"/>
      <c r="AV2031" s="1"/>
      <c r="AW2031" s="1"/>
      <c r="AX2031" s="1"/>
      <c r="AY2031" s="2" t="s">
        <v>1882</v>
      </c>
      <c r="AZ2031" s="2" t="s">
        <v>85</v>
      </c>
      <c r="BA2031" s="2" t="s">
        <v>1883</v>
      </c>
      <c r="BB2031" s="1" t="s">
        <v>1884</v>
      </c>
      <c r="BC2031" s="1" t="s">
        <v>155</v>
      </c>
      <c r="BD2031" s="3" t="s">
        <v>103</v>
      </c>
      <c r="BE2031" s="4" t="s">
        <v>399</v>
      </c>
      <c r="BF2031" s="4">
        <v>39171</v>
      </c>
      <c r="BG2031" s="4" t="s">
        <v>103</v>
      </c>
      <c r="BH2031" s="4" t="s">
        <v>103</v>
      </c>
      <c r="BI2031" s="4" t="s">
        <v>103</v>
      </c>
      <c r="BJ2031" s="4" t="s">
        <v>89</v>
      </c>
      <c r="BK2031" s="4" t="s">
        <v>89</v>
      </c>
      <c r="BL2031" s="4" t="s">
        <v>105</v>
      </c>
      <c r="BM2031" s="1" t="s">
        <v>105</v>
      </c>
      <c r="BN2031" s="25" t="s">
        <v>13181</v>
      </c>
      <c r="BO2031" s="4" t="s">
        <v>13182</v>
      </c>
    </row>
    <row r="2032" spans="1:68">
      <c r="A2032">
        <f t="shared" si="31"/>
        <v>2031</v>
      </c>
      <c r="B2032" s="1"/>
      <c r="C2032" s="1"/>
      <c r="D2032" s="52" t="s">
        <v>13183</v>
      </c>
      <c r="E2032" s="52" t="s">
        <v>13184</v>
      </c>
      <c r="F2032" s="1" t="s">
        <v>70</v>
      </c>
      <c r="G2032" s="1" t="s">
        <v>8315</v>
      </c>
      <c r="H2032" s="1" t="s">
        <v>13185</v>
      </c>
      <c r="I2032" s="1">
        <v>62110</v>
      </c>
      <c r="J2032" s="1">
        <v>62</v>
      </c>
      <c r="K2032" s="1"/>
      <c r="L2032" s="1"/>
      <c r="M2032" s="1"/>
      <c r="N2032" s="36">
        <v>81075</v>
      </c>
      <c r="O2032" s="1"/>
      <c r="P2032" s="1"/>
      <c r="Q2032" s="1"/>
      <c r="R2032" s="1"/>
      <c r="S2032" s="1"/>
      <c r="T2032" s="1"/>
      <c r="U2032" s="1"/>
      <c r="V2032" s="1"/>
      <c r="W2032" s="1" t="s">
        <v>13186</v>
      </c>
      <c r="X2032" s="1"/>
      <c r="Y2032" s="1"/>
      <c r="Z2032" s="1"/>
      <c r="AA2032" s="1"/>
      <c r="AB2032" s="1" t="s">
        <v>13186</v>
      </c>
      <c r="AC2032" s="1"/>
      <c r="AD2032" s="1"/>
      <c r="AE2032" s="1" t="s">
        <v>13186</v>
      </c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2" t="s">
        <v>1882</v>
      </c>
      <c r="AZ2032" s="2" t="s">
        <v>85</v>
      </c>
      <c r="BA2032" s="2" t="s">
        <v>1883</v>
      </c>
      <c r="BB2032" s="1" t="s">
        <v>1884</v>
      </c>
      <c r="BC2032" s="1" t="s">
        <v>4935</v>
      </c>
      <c r="BD2032" s="3" t="s">
        <v>103</v>
      </c>
      <c r="BE2032" s="4" t="s">
        <v>103</v>
      </c>
      <c r="BF2032" s="4" t="s">
        <v>103</v>
      </c>
      <c r="BG2032" s="4" t="s">
        <v>103</v>
      </c>
      <c r="BH2032" s="4" t="s">
        <v>103</v>
      </c>
      <c r="BI2032" s="4" t="s">
        <v>103</v>
      </c>
      <c r="BJ2032" s="4" t="s">
        <v>89</v>
      </c>
      <c r="BK2032" s="4" t="s">
        <v>89</v>
      </c>
      <c r="BL2032" s="4" t="s">
        <v>89</v>
      </c>
      <c r="BM2032" s="1" t="s">
        <v>89</v>
      </c>
      <c r="BN2032" s="14"/>
    </row>
    <row r="2033" spans="1:67">
      <c r="A2033">
        <f t="shared" si="31"/>
        <v>2032</v>
      </c>
      <c r="B2033" s="1"/>
      <c r="C2033" s="1" t="s">
        <v>25138</v>
      </c>
      <c r="D2033" s="52" t="s">
        <v>25139</v>
      </c>
      <c r="E2033" s="52" t="s">
        <v>25140</v>
      </c>
      <c r="F2033" s="1" t="s">
        <v>70</v>
      </c>
      <c r="G2033" s="1" t="s">
        <v>25141</v>
      </c>
      <c r="H2033" s="1" t="s">
        <v>25142</v>
      </c>
      <c r="I2033" s="1">
        <v>69720</v>
      </c>
      <c r="J2033" s="1">
        <v>69</v>
      </c>
      <c r="K2033" s="1"/>
      <c r="L2033" s="1"/>
      <c r="M2033" s="1"/>
      <c r="N2033" s="36">
        <v>22373</v>
      </c>
      <c r="O2033" s="1"/>
      <c r="P2033" s="1"/>
      <c r="Q2033" s="1"/>
      <c r="R2033" s="1"/>
      <c r="S2033" s="1"/>
      <c r="T2033" s="1"/>
      <c r="U2033" s="1"/>
      <c r="V2033" s="1"/>
      <c r="W2033" s="1" t="s">
        <v>25143</v>
      </c>
      <c r="X2033" s="1"/>
      <c r="Y2033" s="1"/>
      <c r="Z2033" s="1" t="s">
        <v>25143</v>
      </c>
      <c r="AA2033" s="1"/>
      <c r="AB2033" s="1"/>
      <c r="AC2033" s="1"/>
      <c r="AD2033" s="1"/>
      <c r="AE2033" s="1" t="s">
        <v>25143</v>
      </c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 t="s">
        <v>25144</v>
      </c>
      <c r="AW2033" s="1"/>
      <c r="AX2033" s="1"/>
      <c r="AY2033" s="2" t="s">
        <v>25145</v>
      </c>
      <c r="AZ2033" s="2" t="s">
        <v>295</v>
      </c>
      <c r="BA2033" s="2" t="s">
        <v>296</v>
      </c>
      <c r="BB2033" s="1"/>
      <c r="BC2033" s="1" t="s">
        <v>25145</v>
      </c>
      <c r="BD2033" s="3" t="s">
        <v>103</v>
      </c>
      <c r="BE2033" s="4" t="s">
        <v>399</v>
      </c>
      <c r="BF2033" s="4">
        <v>44561</v>
      </c>
      <c r="BG2033" s="4" t="s">
        <v>103</v>
      </c>
      <c r="BH2033" s="4" t="s">
        <v>103</v>
      </c>
      <c r="BI2033" s="4" t="s">
        <v>103</v>
      </c>
      <c r="BJ2033" s="4"/>
      <c r="BK2033" s="4"/>
      <c r="BL2033" s="4"/>
      <c r="BM2033" s="1"/>
      <c r="BN2033" s="1"/>
    </row>
    <row r="2034" spans="1:67">
      <c r="A2034">
        <f t="shared" si="31"/>
        <v>2033</v>
      </c>
      <c r="B2034" s="1"/>
      <c r="C2034" s="1" t="s">
        <v>25049</v>
      </c>
      <c r="D2034" s="52" t="s">
        <v>25050</v>
      </c>
      <c r="E2034" s="52" t="s">
        <v>25051</v>
      </c>
      <c r="F2034" s="1" t="s">
        <v>70</v>
      </c>
      <c r="G2034" s="1" t="s">
        <v>20091</v>
      </c>
      <c r="H2034" s="1" t="s">
        <v>25052</v>
      </c>
      <c r="I2034" s="1">
        <v>44550</v>
      </c>
      <c r="J2034" s="1">
        <v>44</v>
      </c>
      <c r="K2034" s="1"/>
      <c r="L2034" s="1"/>
      <c r="M2034" s="1"/>
      <c r="N2034" s="36">
        <v>23100</v>
      </c>
      <c r="O2034" s="1"/>
      <c r="P2034" s="1"/>
      <c r="Q2034" s="1"/>
      <c r="R2034" s="1"/>
      <c r="S2034" s="1"/>
      <c r="T2034" s="1"/>
      <c r="U2034" s="1"/>
      <c r="V2034" s="1"/>
      <c r="W2034" s="1" t="s">
        <v>25053</v>
      </c>
      <c r="X2034" s="1"/>
      <c r="Y2034" s="1"/>
      <c r="Z2034" s="1" t="s">
        <v>25053</v>
      </c>
      <c r="AA2034" s="1"/>
      <c r="AB2034" s="1"/>
      <c r="AC2034" s="1"/>
      <c r="AD2034" s="1"/>
      <c r="AE2034" s="1" t="s">
        <v>25053</v>
      </c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>
        <v>2022</v>
      </c>
      <c r="AT2034" s="1"/>
      <c r="AU2034" s="1"/>
      <c r="AV2034" s="1"/>
      <c r="AW2034" s="1"/>
      <c r="AX2034" s="1"/>
      <c r="AY2034" s="2" t="s">
        <v>25054</v>
      </c>
      <c r="AZ2034" s="2" t="s">
        <v>295</v>
      </c>
      <c r="BA2034" s="2" t="s">
        <v>86</v>
      </c>
      <c r="BB2034" s="1"/>
      <c r="BC2034" s="1" t="s">
        <v>25054</v>
      </c>
      <c r="BD2034" s="3" t="s">
        <v>103</v>
      </c>
      <c r="BE2034" s="4" t="s">
        <v>399</v>
      </c>
      <c r="BF2034" s="4">
        <v>44561</v>
      </c>
      <c r="BG2034" s="4" t="s">
        <v>103</v>
      </c>
      <c r="BH2034" s="4" t="s">
        <v>103</v>
      </c>
      <c r="BI2034" s="4" t="s">
        <v>103</v>
      </c>
      <c r="BJ2034" s="4"/>
      <c r="BK2034" s="4"/>
      <c r="BL2034" s="4"/>
      <c r="BM2034" s="1"/>
      <c r="BN2034" s="1"/>
    </row>
    <row r="2035" spans="1:67">
      <c r="A2035">
        <f t="shared" si="31"/>
        <v>2034</v>
      </c>
      <c r="B2035" s="1"/>
      <c r="C2035" s="1"/>
      <c r="D2035" s="52" t="s">
        <v>11324</v>
      </c>
      <c r="E2035" s="52" t="s">
        <v>11325</v>
      </c>
      <c r="F2035" s="1" t="s">
        <v>70</v>
      </c>
      <c r="G2035" s="1" t="s">
        <v>4282</v>
      </c>
      <c r="H2035" s="1" t="s">
        <v>11326</v>
      </c>
      <c r="I2035" s="1">
        <v>77164</v>
      </c>
      <c r="J2035" s="1">
        <v>77</v>
      </c>
      <c r="K2035" s="1"/>
      <c r="L2035" s="1"/>
      <c r="M2035" s="1"/>
      <c r="N2035" s="36">
        <v>2500</v>
      </c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 t="s">
        <v>1196</v>
      </c>
      <c r="Z2035" s="1"/>
      <c r="AA2035" s="1" t="s">
        <v>1196</v>
      </c>
      <c r="AB2035" s="1"/>
      <c r="AC2035" s="1"/>
      <c r="AD2035" s="1"/>
      <c r="AE2035" s="1" t="s">
        <v>1196</v>
      </c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2" t="s">
        <v>11327</v>
      </c>
      <c r="AZ2035" s="2" t="s">
        <v>432</v>
      </c>
      <c r="BA2035" s="2" t="s">
        <v>296</v>
      </c>
      <c r="BB2035" s="1"/>
      <c r="BC2035" s="1" t="s">
        <v>1083</v>
      </c>
      <c r="BD2035" s="3" t="s">
        <v>103</v>
      </c>
      <c r="BE2035" s="4" t="s">
        <v>103</v>
      </c>
      <c r="BF2035" s="4" t="s">
        <v>103</v>
      </c>
      <c r="BG2035" s="4" t="s">
        <v>103</v>
      </c>
      <c r="BH2035" s="4" t="s">
        <v>103</v>
      </c>
      <c r="BI2035" s="4" t="s">
        <v>103</v>
      </c>
      <c r="BJ2035" s="4" t="s">
        <v>105</v>
      </c>
      <c r="BK2035" s="4" t="s">
        <v>105</v>
      </c>
      <c r="BL2035" s="4" t="s">
        <v>105</v>
      </c>
      <c r="BM2035" s="1" t="s">
        <v>105</v>
      </c>
      <c r="BN2035" s="7" t="s">
        <v>11328</v>
      </c>
    </row>
    <row r="2036" spans="1:67">
      <c r="A2036">
        <f t="shared" si="31"/>
        <v>2035</v>
      </c>
      <c r="B2036" s="1"/>
      <c r="C2036" s="1"/>
      <c r="D2036" s="52" t="s">
        <v>11313</v>
      </c>
      <c r="E2036" s="52" t="s">
        <v>11314</v>
      </c>
      <c r="F2036" s="1" t="s">
        <v>70</v>
      </c>
      <c r="G2036" s="1" t="s">
        <v>4282</v>
      </c>
      <c r="H2036" s="1" t="s">
        <v>11315</v>
      </c>
      <c r="I2036" s="1">
        <v>77164</v>
      </c>
      <c r="J2036" s="1">
        <v>77</v>
      </c>
      <c r="K2036" s="1"/>
      <c r="L2036" s="1"/>
      <c r="M2036" s="1"/>
      <c r="N2036" s="36">
        <v>8973</v>
      </c>
      <c r="O2036" s="1" t="s">
        <v>11317</v>
      </c>
      <c r="P2036" s="1" t="s">
        <v>11318</v>
      </c>
      <c r="Q2036" s="1" t="s">
        <v>7715</v>
      </c>
      <c r="R2036" s="1"/>
      <c r="S2036" s="1"/>
      <c r="T2036" s="1"/>
      <c r="U2036" s="1" t="s">
        <v>11319</v>
      </c>
      <c r="V2036" s="1"/>
      <c r="W2036" s="1"/>
      <c r="X2036" s="1"/>
      <c r="Y2036" s="1" t="s">
        <v>11316</v>
      </c>
      <c r="Z2036" s="1" t="s">
        <v>11316</v>
      </c>
      <c r="AA2036" s="1"/>
      <c r="AB2036" s="1"/>
      <c r="AC2036" s="1"/>
      <c r="AD2036" s="1"/>
      <c r="AE2036" s="1" t="s">
        <v>11316</v>
      </c>
      <c r="AF2036" s="1"/>
      <c r="AG2036" s="1"/>
      <c r="AH2036" s="1"/>
      <c r="AI2036" s="1" t="s">
        <v>11320</v>
      </c>
      <c r="AJ2036" s="1">
        <v>2</v>
      </c>
      <c r="AK2036" s="1">
        <v>2</v>
      </c>
      <c r="AL2036" s="1"/>
      <c r="AM2036" s="1" t="s">
        <v>3245</v>
      </c>
      <c r="AN2036" s="1"/>
      <c r="AO2036" s="1"/>
      <c r="AP2036" s="1"/>
      <c r="AQ2036" s="1" t="s">
        <v>81</v>
      </c>
      <c r="AR2036" s="1"/>
      <c r="AS2036" s="1"/>
      <c r="AT2036" s="1"/>
      <c r="AU2036" s="1"/>
      <c r="AV2036" s="1"/>
      <c r="AW2036" s="1" t="s">
        <v>11321</v>
      </c>
      <c r="AX2036" s="1"/>
      <c r="AY2036" s="2" t="s">
        <v>11322</v>
      </c>
      <c r="AZ2036" s="2" t="s">
        <v>295</v>
      </c>
      <c r="BA2036" s="2" t="s">
        <v>296</v>
      </c>
      <c r="BB2036" s="1"/>
      <c r="BC2036" s="1" t="s">
        <v>11322</v>
      </c>
      <c r="BD2036" s="3" t="s">
        <v>103</v>
      </c>
      <c r="BE2036" s="4" t="s">
        <v>103</v>
      </c>
      <c r="BF2036" s="4" t="s">
        <v>103</v>
      </c>
      <c r="BG2036" s="4" t="s">
        <v>103</v>
      </c>
      <c r="BH2036" s="4" t="s">
        <v>103</v>
      </c>
      <c r="BI2036" s="4" t="s">
        <v>103</v>
      </c>
      <c r="BJ2036" s="4" t="s">
        <v>89</v>
      </c>
      <c r="BK2036" s="4" t="s">
        <v>89</v>
      </c>
      <c r="BL2036" s="4" t="s">
        <v>89</v>
      </c>
      <c r="BM2036" s="1" t="s">
        <v>89</v>
      </c>
      <c r="BN2036" s="14"/>
      <c r="BO2036" s="4" t="s">
        <v>11323</v>
      </c>
    </row>
    <row r="2037" spans="1:67">
      <c r="A2037">
        <f t="shared" si="31"/>
        <v>2036</v>
      </c>
      <c r="B2037" s="1"/>
      <c r="C2037" s="1" t="s">
        <v>493</v>
      </c>
      <c r="D2037" s="52" t="s">
        <v>494</v>
      </c>
      <c r="E2037" s="52" t="s">
        <v>495</v>
      </c>
      <c r="F2037" s="1" t="s">
        <v>70</v>
      </c>
      <c r="G2037" s="1" t="s">
        <v>496</v>
      </c>
      <c r="H2037" s="1" t="s">
        <v>497</v>
      </c>
      <c r="I2037" s="1">
        <v>35170</v>
      </c>
      <c r="J2037" s="1">
        <v>35</v>
      </c>
      <c r="K2037" s="1"/>
      <c r="L2037" s="1"/>
      <c r="M2037" s="1"/>
      <c r="N2037" s="36">
        <v>19255</v>
      </c>
      <c r="O2037" s="1" t="s">
        <v>499</v>
      </c>
      <c r="P2037" s="1" t="s">
        <v>500</v>
      </c>
      <c r="Q2037" s="1"/>
      <c r="R2037" s="1"/>
      <c r="S2037" s="1"/>
      <c r="T2037" s="1"/>
      <c r="U2037" s="1"/>
      <c r="V2037" s="1"/>
      <c r="W2037" s="1"/>
      <c r="X2037" s="1" t="s">
        <v>498</v>
      </c>
      <c r="Y2037" s="1"/>
      <c r="Z2037" s="1"/>
      <c r="AA2037" s="1" t="s">
        <v>498</v>
      </c>
      <c r="AB2037" s="1"/>
      <c r="AC2037" s="1"/>
      <c r="AD2037" s="1"/>
      <c r="AE2037" s="1" t="s">
        <v>498</v>
      </c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>
        <v>1995</v>
      </c>
      <c r="AT2037" s="1"/>
      <c r="AU2037" s="1"/>
      <c r="AV2037" s="1"/>
      <c r="AW2037" s="1" t="s">
        <v>501</v>
      </c>
      <c r="AX2037" s="1"/>
      <c r="AY2037" s="2" t="s">
        <v>502</v>
      </c>
      <c r="AZ2037" s="2" t="s">
        <v>295</v>
      </c>
      <c r="BA2037" s="2" t="s">
        <v>296</v>
      </c>
      <c r="BB2037" s="1"/>
      <c r="BC2037" s="1" t="s">
        <v>502</v>
      </c>
      <c r="BD2037" s="3" t="s">
        <v>103</v>
      </c>
      <c r="BE2037" s="1" t="s">
        <v>103</v>
      </c>
      <c r="BF2037" s="1" t="s">
        <v>103</v>
      </c>
      <c r="BG2037" s="1" t="s">
        <v>103</v>
      </c>
      <c r="BH2037" s="1" t="s">
        <v>103</v>
      </c>
      <c r="BI2037" s="1" t="s">
        <v>103</v>
      </c>
      <c r="BJ2037" s="1" t="s">
        <v>89</v>
      </c>
      <c r="BK2037" s="1" t="s">
        <v>89</v>
      </c>
      <c r="BL2037" s="1" t="s">
        <v>89</v>
      </c>
      <c r="BM2037" s="1" t="s">
        <v>89</v>
      </c>
      <c r="BN2037" s="1" t="s">
        <v>503</v>
      </c>
    </row>
    <row r="2038" spans="1:67">
      <c r="A2038">
        <f t="shared" si="31"/>
        <v>2037</v>
      </c>
      <c r="B2038" s="1"/>
      <c r="C2038" s="1"/>
      <c r="D2038" s="52" t="s">
        <v>3510</v>
      </c>
      <c r="E2038" s="52" t="s">
        <v>3511</v>
      </c>
      <c r="F2038" s="1" t="s">
        <v>70</v>
      </c>
      <c r="G2038" s="1" t="s">
        <v>3482</v>
      </c>
      <c r="H2038" s="1" t="s">
        <v>3512</v>
      </c>
      <c r="I2038" s="1">
        <v>95670</v>
      </c>
      <c r="J2038" s="1">
        <v>95</v>
      </c>
      <c r="K2038" s="1"/>
      <c r="L2038" s="1"/>
      <c r="M2038" s="1"/>
      <c r="N2038" s="36">
        <v>6500</v>
      </c>
      <c r="O2038" s="1"/>
      <c r="P2038" s="1"/>
      <c r="Q2038" s="1"/>
      <c r="R2038" s="1"/>
      <c r="S2038" s="1"/>
      <c r="T2038" s="1"/>
      <c r="U2038" s="1"/>
      <c r="V2038" s="1"/>
      <c r="W2038" s="1"/>
      <c r="X2038" s="1" t="s">
        <v>903</v>
      </c>
      <c r="Y2038" s="1"/>
      <c r="Z2038" s="1"/>
      <c r="AA2038" s="1"/>
      <c r="AB2038" s="1"/>
      <c r="AC2038" s="1" t="s">
        <v>903</v>
      </c>
      <c r="AD2038" s="1"/>
      <c r="AE2038" s="1" t="s">
        <v>903</v>
      </c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2" t="s">
        <v>502</v>
      </c>
      <c r="AZ2038" s="2" t="s">
        <v>295</v>
      </c>
      <c r="BA2038" s="2" t="s">
        <v>296</v>
      </c>
      <c r="BB2038" s="1"/>
      <c r="BC2038" s="1" t="s">
        <v>502</v>
      </c>
      <c r="BD2038" s="3" t="s">
        <v>103</v>
      </c>
      <c r="BE2038" s="4" t="s">
        <v>103</v>
      </c>
      <c r="BF2038" s="4" t="s">
        <v>103</v>
      </c>
      <c r="BG2038" s="4" t="s">
        <v>103</v>
      </c>
      <c r="BH2038" s="4" t="s">
        <v>103</v>
      </c>
      <c r="BI2038" s="4" t="s">
        <v>103</v>
      </c>
      <c r="BJ2038" s="4" t="s">
        <v>105</v>
      </c>
      <c r="BK2038" s="4" t="s">
        <v>105</v>
      </c>
      <c r="BL2038" s="4" t="s">
        <v>105</v>
      </c>
      <c r="BM2038" s="1" t="s">
        <v>105</v>
      </c>
      <c r="BN2038" s="14" t="s">
        <v>563</v>
      </c>
    </row>
    <row r="2039" spans="1:67">
      <c r="A2039">
        <f t="shared" si="31"/>
        <v>2038</v>
      </c>
      <c r="B2039" s="1"/>
      <c r="C2039" s="1" t="s">
        <v>3807</v>
      </c>
      <c r="D2039" s="52" t="s">
        <v>3808</v>
      </c>
      <c r="E2039" s="52" t="s">
        <v>3809</v>
      </c>
      <c r="F2039" s="1" t="s">
        <v>70</v>
      </c>
      <c r="G2039" s="1" t="s">
        <v>198</v>
      </c>
      <c r="H2039" s="1" t="s">
        <v>360</v>
      </c>
      <c r="I2039" s="1">
        <v>77550</v>
      </c>
      <c r="J2039" s="1">
        <v>77</v>
      </c>
      <c r="K2039" s="1"/>
      <c r="L2039" s="1"/>
      <c r="M2039" s="1"/>
      <c r="N2039" s="36">
        <v>7320</v>
      </c>
      <c r="O2039" s="1" t="s">
        <v>3811</v>
      </c>
      <c r="P2039" s="1" t="s">
        <v>3812</v>
      </c>
      <c r="Q2039" s="1"/>
      <c r="R2039" s="1"/>
      <c r="S2039" s="1"/>
      <c r="T2039" s="1"/>
      <c r="U2039" s="1"/>
      <c r="V2039" s="1"/>
      <c r="W2039" s="1"/>
      <c r="X2039" s="1"/>
      <c r="Y2039" s="1" t="s">
        <v>3810</v>
      </c>
      <c r="Z2039" s="1"/>
      <c r="AA2039" s="1" t="s">
        <v>3810</v>
      </c>
      <c r="AB2039" s="1"/>
      <c r="AC2039" s="1"/>
      <c r="AD2039" s="1"/>
      <c r="AE2039" s="1" t="s">
        <v>3810</v>
      </c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2" t="s">
        <v>502</v>
      </c>
      <c r="AZ2039" s="2" t="s">
        <v>295</v>
      </c>
      <c r="BA2039" s="2" t="s">
        <v>296</v>
      </c>
      <c r="BB2039" s="1"/>
      <c r="BC2039" s="1" t="s">
        <v>502</v>
      </c>
      <c r="BD2039" s="3" t="s">
        <v>103</v>
      </c>
      <c r="BE2039" s="4" t="s">
        <v>103</v>
      </c>
      <c r="BF2039" s="4" t="s">
        <v>103</v>
      </c>
      <c r="BG2039" s="4" t="s">
        <v>103</v>
      </c>
      <c r="BH2039" s="4" t="s">
        <v>103</v>
      </c>
      <c r="BI2039" s="4" t="s">
        <v>103</v>
      </c>
      <c r="BJ2039" s="4" t="s">
        <v>89</v>
      </c>
      <c r="BK2039" s="4" t="s">
        <v>89</v>
      </c>
      <c r="BL2039" s="4" t="s">
        <v>89</v>
      </c>
      <c r="BM2039" s="1" t="s">
        <v>89</v>
      </c>
      <c r="BN2039" s="1"/>
    </row>
    <row r="2040" spans="1:67">
      <c r="A2040">
        <f t="shared" si="31"/>
        <v>2039</v>
      </c>
      <c r="B2040" s="1"/>
      <c r="C2040" s="1" t="s">
        <v>6064</v>
      </c>
      <c r="D2040" s="52" t="s">
        <v>6065</v>
      </c>
      <c r="E2040" s="52" t="s">
        <v>6066</v>
      </c>
      <c r="F2040" s="1" t="s">
        <v>70</v>
      </c>
      <c r="G2040" s="1" t="s">
        <v>6067</v>
      </c>
      <c r="H2040" s="1" t="s">
        <v>5136</v>
      </c>
      <c r="I2040" s="1">
        <v>84130</v>
      </c>
      <c r="J2040" s="1">
        <v>84</v>
      </c>
      <c r="K2040" s="1"/>
      <c r="L2040" s="1"/>
      <c r="M2040" s="1"/>
      <c r="N2040" s="36">
        <v>3116</v>
      </c>
      <c r="O2040" s="1" t="s">
        <v>6068</v>
      </c>
      <c r="P2040" s="1" t="s">
        <v>6069</v>
      </c>
      <c r="Q2040" s="1"/>
      <c r="R2040" s="1"/>
      <c r="S2040" s="1"/>
      <c r="T2040" s="1"/>
      <c r="U2040" s="1"/>
      <c r="V2040" s="1"/>
      <c r="W2040" s="1"/>
      <c r="X2040" s="1"/>
      <c r="Y2040" s="1" t="s">
        <v>5778</v>
      </c>
      <c r="Z2040" s="1"/>
      <c r="AA2040" s="1" t="s">
        <v>5778</v>
      </c>
      <c r="AB2040" s="1"/>
      <c r="AC2040" s="1"/>
      <c r="AD2040" s="1"/>
      <c r="AE2040" s="1" t="s">
        <v>5778</v>
      </c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2" t="s">
        <v>502</v>
      </c>
      <c r="AZ2040" s="2" t="s">
        <v>295</v>
      </c>
      <c r="BA2040" s="2" t="s">
        <v>296</v>
      </c>
      <c r="BB2040" s="1"/>
      <c r="BC2040" s="1" t="s">
        <v>502</v>
      </c>
      <c r="BD2040" s="3" t="s">
        <v>103</v>
      </c>
      <c r="BE2040" s="4" t="s">
        <v>103</v>
      </c>
      <c r="BF2040" s="4" t="s">
        <v>103</v>
      </c>
      <c r="BG2040" s="4" t="s">
        <v>103</v>
      </c>
      <c r="BH2040" s="4" t="s">
        <v>103</v>
      </c>
      <c r="BI2040" s="4" t="s">
        <v>103</v>
      </c>
      <c r="BJ2040" s="4" t="s">
        <v>89</v>
      </c>
      <c r="BK2040" s="4" t="s">
        <v>89</v>
      </c>
      <c r="BL2040" s="4" t="s">
        <v>89</v>
      </c>
      <c r="BM2040" s="1" t="s">
        <v>89</v>
      </c>
      <c r="BN2040" s="1"/>
    </row>
    <row r="2041" spans="1:67">
      <c r="A2041">
        <f t="shared" si="31"/>
        <v>2040</v>
      </c>
      <c r="B2041" s="1"/>
      <c r="C2041" s="1" t="s">
        <v>6717</v>
      </c>
      <c r="D2041" s="52" t="s">
        <v>6718</v>
      </c>
      <c r="E2041" s="52" t="s">
        <v>6719</v>
      </c>
      <c r="F2041" s="1" t="s">
        <v>70</v>
      </c>
      <c r="G2041" s="1" t="s">
        <v>4754</v>
      </c>
      <c r="H2041" s="1" t="s">
        <v>6720</v>
      </c>
      <c r="I2041" s="1">
        <v>21600</v>
      </c>
      <c r="J2041" s="1">
        <v>21</v>
      </c>
      <c r="K2041" s="1"/>
      <c r="L2041" s="1"/>
      <c r="M2041" s="1"/>
      <c r="N2041" s="36">
        <v>3785</v>
      </c>
      <c r="O2041" s="1" t="s">
        <v>6722</v>
      </c>
      <c r="P2041" s="1" t="s">
        <v>6723</v>
      </c>
      <c r="Q2041" s="1"/>
      <c r="R2041" s="1"/>
      <c r="S2041" s="1"/>
      <c r="T2041" s="1"/>
      <c r="U2041" s="1"/>
      <c r="V2041" s="1"/>
      <c r="W2041" s="1"/>
      <c r="X2041" s="1"/>
      <c r="Y2041" s="1" t="s">
        <v>6721</v>
      </c>
      <c r="Z2041" s="1"/>
      <c r="AA2041" s="1" t="s">
        <v>6721</v>
      </c>
      <c r="AB2041" s="1"/>
      <c r="AC2041" s="1"/>
      <c r="AD2041" s="1"/>
      <c r="AE2041" s="1" t="s">
        <v>6721</v>
      </c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>
        <v>1998</v>
      </c>
      <c r="AT2041" s="1"/>
      <c r="AU2041" s="1"/>
      <c r="AV2041" s="1"/>
      <c r="AW2041" s="1" t="s">
        <v>6724</v>
      </c>
      <c r="AX2041" s="1"/>
      <c r="AY2041" s="2" t="s">
        <v>502</v>
      </c>
      <c r="AZ2041" s="2" t="s">
        <v>295</v>
      </c>
      <c r="BA2041" s="2" t="s">
        <v>296</v>
      </c>
      <c r="BB2041" s="1"/>
      <c r="BC2041" s="1" t="s">
        <v>502</v>
      </c>
      <c r="BD2041" s="3" t="s">
        <v>103</v>
      </c>
      <c r="BE2041" s="4" t="s">
        <v>103</v>
      </c>
      <c r="BF2041" s="4" t="s">
        <v>103</v>
      </c>
      <c r="BG2041" s="4" t="s">
        <v>103</v>
      </c>
      <c r="BH2041" s="4" t="s">
        <v>103</v>
      </c>
      <c r="BI2041" s="4" t="s">
        <v>103</v>
      </c>
      <c r="BJ2041" s="4" t="s">
        <v>89</v>
      </c>
      <c r="BK2041" s="4" t="s">
        <v>89</v>
      </c>
      <c r="BL2041" s="4" t="s">
        <v>89</v>
      </c>
      <c r="BM2041" s="1" t="s">
        <v>89</v>
      </c>
      <c r="BN2041" s="1"/>
    </row>
    <row r="2042" spans="1:67">
      <c r="A2042">
        <f t="shared" si="31"/>
        <v>2041</v>
      </c>
      <c r="B2042" s="1"/>
      <c r="C2042" s="1" t="s">
        <v>7439</v>
      </c>
      <c r="D2042" s="52" t="s">
        <v>7440</v>
      </c>
      <c r="E2042" s="52" t="s">
        <v>7441</v>
      </c>
      <c r="F2042" s="1" t="s">
        <v>70</v>
      </c>
      <c r="G2042" s="1" t="s">
        <v>7442</v>
      </c>
      <c r="H2042" s="1" t="s">
        <v>7443</v>
      </c>
      <c r="I2042" s="1">
        <v>70004</v>
      </c>
      <c r="J2042" s="1">
        <v>70</v>
      </c>
      <c r="K2042" s="1"/>
      <c r="L2042" s="1"/>
      <c r="M2042" s="1"/>
      <c r="N2042" s="36">
        <v>5143</v>
      </c>
      <c r="O2042" s="1" t="s">
        <v>7445</v>
      </c>
      <c r="P2042" s="1" t="s">
        <v>7446</v>
      </c>
      <c r="Q2042" s="1"/>
      <c r="R2042" s="1"/>
      <c r="S2042" s="1"/>
      <c r="T2042" s="1"/>
      <c r="U2042" s="1"/>
      <c r="V2042" s="1"/>
      <c r="W2042" s="1" t="s">
        <v>7444</v>
      </c>
      <c r="X2042" s="1"/>
      <c r="Y2042" s="1"/>
      <c r="Z2042" s="1"/>
      <c r="AA2042" s="1"/>
      <c r="AB2042" s="1"/>
      <c r="AC2042" s="1" t="s">
        <v>7444</v>
      </c>
      <c r="AD2042" s="1"/>
      <c r="AE2042" s="1" t="s">
        <v>7444</v>
      </c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>
        <v>1997</v>
      </c>
      <c r="AT2042" s="1"/>
      <c r="AU2042" s="1"/>
      <c r="AV2042" s="1"/>
      <c r="AW2042" s="1"/>
      <c r="AX2042" s="1"/>
      <c r="AY2042" s="2" t="s">
        <v>502</v>
      </c>
      <c r="AZ2042" s="2" t="s">
        <v>295</v>
      </c>
      <c r="BA2042" s="2" t="s">
        <v>296</v>
      </c>
      <c r="BB2042" s="1"/>
      <c r="BC2042" s="1" t="s">
        <v>502</v>
      </c>
      <c r="BD2042" s="3" t="s">
        <v>103</v>
      </c>
      <c r="BE2042" s="4" t="s">
        <v>103</v>
      </c>
      <c r="BF2042" s="4" t="s">
        <v>103</v>
      </c>
      <c r="BG2042" s="4" t="s">
        <v>103</v>
      </c>
      <c r="BH2042" s="4" t="s">
        <v>103</v>
      </c>
      <c r="BI2042" s="4" t="s">
        <v>103</v>
      </c>
      <c r="BJ2042" s="4" t="s">
        <v>105</v>
      </c>
      <c r="BK2042" s="4" t="s">
        <v>105</v>
      </c>
      <c r="BL2042" s="4" t="s">
        <v>105</v>
      </c>
      <c r="BM2042" s="1" t="s">
        <v>105</v>
      </c>
      <c r="BN2042" s="1" t="s">
        <v>563</v>
      </c>
    </row>
    <row r="2043" spans="1:67">
      <c r="A2043">
        <f t="shared" si="31"/>
        <v>2042</v>
      </c>
      <c r="B2043" s="1"/>
      <c r="C2043" s="1" t="s">
        <v>7529</v>
      </c>
      <c r="D2043" s="52" t="s">
        <v>7530</v>
      </c>
      <c r="E2043" s="52" t="s">
        <v>7531</v>
      </c>
      <c r="F2043" s="1" t="s">
        <v>70</v>
      </c>
      <c r="G2043" s="1" t="s">
        <v>7519</v>
      </c>
      <c r="H2043" s="1" t="s">
        <v>7532</v>
      </c>
      <c r="I2043" s="1">
        <v>57365</v>
      </c>
      <c r="J2043" s="1">
        <v>57</v>
      </c>
      <c r="K2043" s="1"/>
      <c r="L2043" s="1"/>
      <c r="M2043" s="1"/>
      <c r="N2043" s="36">
        <v>9224</v>
      </c>
      <c r="O2043" s="1" t="s">
        <v>7534</v>
      </c>
      <c r="P2043" s="1" t="s">
        <v>7535</v>
      </c>
      <c r="Q2043" s="1"/>
      <c r="R2043" s="1"/>
      <c r="S2043" s="1"/>
      <c r="T2043" s="1"/>
      <c r="U2043" s="1"/>
      <c r="V2043" s="1"/>
      <c r="W2043" s="1"/>
      <c r="X2043" s="1" t="s">
        <v>7533</v>
      </c>
      <c r="Y2043" s="1"/>
      <c r="Z2043" s="1" t="s">
        <v>7533</v>
      </c>
      <c r="AA2043" s="1"/>
      <c r="AB2043" s="1"/>
      <c r="AC2043" s="1"/>
      <c r="AD2043" s="1"/>
      <c r="AE2043" s="1" t="s">
        <v>7533</v>
      </c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>
        <v>1990</v>
      </c>
      <c r="AT2043" s="1"/>
      <c r="AU2043" s="1"/>
      <c r="AV2043" s="1"/>
      <c r="AW2043" s="1" t="s">
        <v>7536</v>
      </c>
      <c r="AX2043" s="1"/>
      <c r="AY2043" s="2" t="s">
        <v>502</v>
      </c>
      <c r="AZ2043" s="2" t="s">
        <v>295</v>
      </c>
      <c r="BA2043" s="2" t="s">
        <v>296</v>
      </c>
      <c r="BB2043" s="1"/>
      <c r="BC2043" s="1" t="s">
        <v>502</v>
      </c>
      <c r="BD2043" s="3" t="s">
        <v>103</v>
      </c>
      <c r="BE2043" s="4" t="s">
        <v>103</v>
      </c>
      <c r="BF2043" s="4" t="s">
        <v>103</v>
      </c>
      <c r="BG2043" s="4" t="s">
        <v>103</v>
      </c>
      <c r="BH2043" s="4" t="s">
        <v>103</v>
      </c>
      <c r="BI2043" s="4" t="s">
        <v>103</v>
      </c>
      <c r="BJ2043" s="4" t="s">
        <v>89</v>
      </c>
      <c r="BK2043" s="4" t="s">
        <v>89</v>
      </c>
      <c r="BL2043" s="4" t="s">
        <v>89</v>
      </c>
      <c r="BM2043" s="1" t="s">
        <v>89</v>
      </c>
      <c r="BN2043" s="1"/>
    </row>
    <row r="2044" spans="1:67">
      <c r="A2044">
        <f t="shared" si="31"/>
        <v>2043</v>
      </c>
      <c r="B2044" s="1"/>
      <c r="C2044" s="1"/>
      <c r="D2044" s="52" t="s">
        <v>7690</v>
      </c>
      <c r="E2044" s="52" t="s">
        <v>7691</v>
      </c>
      <c r="F2044" s="1" t="s">
        <v>70</v>
      </c>
      <c r="G2044" s="1" t="s">
        <v>7692</v>
      </c>
      <c r="H2044" s="1" t="s">
        <v>7693</v>
      </c>
      <c r="I2044" s="1">
        <v>68390</v>
      </c>
      <c r="J2044" s="1">
        <v>68</v>
      </c>
      <c r="K2044" s="1"/>
      <c r="L2044" s="1"/>
      <c r="M2044" s="1"/>
      <c r="N2044" s="36">
        <v>34362</v>
      </c>
      <c r="O2044" s="1"/>
      <c r="P2044" s="1"/>
      <c r="Q2044" s="1"/>
      <c r="R2044" s="1"/>
      <c r="S2044" s="1"/>
      <c r="T2044" s="1"/>
      <c r="U2044" s="1"/>
      <c r="V2044" s="1"/>
      <c r="W2044" s="1" t="s">
        <v>7694</v>
      </c>
      <c r="X2044" s="1"/>
      <c r="Y2044" s="1"/>
      <c r="Z2044" s="1" t="s">
        <v>7694</v>
      </c>
      <c r="AA2044" s="1"/>
      <c r="AB2044" s="1"/>
      <c r="AC2044" s="1"/>
      <c r="AD2044" s="1"/>
      <c r="AE2044" s="1" t="s">
        <v>7694</v>
      </c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2" t="s">
        <v>502</v>
      </c>
      <c r="AZ2044" s="2" t="s">
        <v>295</v>
      </c>
      <c r="BA2044" s="2" t="s">
        <v>296</v>
      </c>
      <c r="BB2044" s="1"/>
      <c r="BC2044" s="1" t="s">
        <v>502</v>
      </c>
      <c r="BD2044" s="3" t="s">
        <v>103</v>
      </c>
      <c r="BE2044" s="4" t="s">
        <v>103</v>
      </c>
      <c r="BF2044" s="4" t="s">
        <v>103</v>
      </c>
      <c r="BG2044" s="4" t="s">
        <v>103</v>
      </c>
      <c r="BH2044" s="4" t="s">
        <v>103</v>
      </c>
      <c r="BI2044" s="4" t="s">
        <v>103</v>
      </c>
      <c r="BJ2044" s="4" t="s">
        <v>105</v>
      </c>
      <c r="BK2044" s="4" t="s">
        <v>105</v>
      </c>
      <c r="BL2044" s="4" t="s">
        <v>105</v>
      </c>
      <c r="BM2044" s="1" t="s">
        <v>105</v>
      </c>
      <c r="BN2044" s="7" t="s">
        <v>7695</v>
      </c>
    </row>
    <row r="2045" spans="1:67">
      <c r="A2045">
        <f t="shared" si="31"/>
        <v>2044</v>
      </c>
      <c r="B2045" s="1"/>
      <c r="C2045" s="1"/>
      <c r="D2045" s="52" t="s">
        <v>8187</v>
      </c>
      <c r="E2045" s="52" t="s">
        <v>8188</v>
      </c>
      <c r="F2045" s="1" t="s">
        <v>70</v>
      </c>
      <c r="G2045" s="1" t="s">
        <v>7144</v>
      </c>
      <c r="H2045" s="1" t="s">
        <v>8189</v>
      </c>
      <c r="I2045" s="1">
        <v>92230</v>
      </c>
      <c r="J2045" s="1">
        <v>92</v>
      </c>
      <c r="K2045" s="1"/>
      <c r="L2045" s="1"/>
      <c r="M2045" s="1"/>
      <c r="N2045" s="36">
        <v>11500</v>
      </c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 t="s">
        <v>8190</v>
      </c>
      <c r="Z2045" s="1"/>
      <c r="AA2045" s="1" t="s">
        <v>8190</v>
      </c>
      <c r="AB2045" s="1"/>
      <c r="AC2045" s="1"/>
      <c r="AD2045" s="1"/>
      <c r="AE2045" s="1" t="s">
        <v>8190</v>
      </c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2" t="s">
        <v>502</v>
      </c>
      <c r="AZ2045" s="2" t="s">
        <v>295</v>
      </c>
      <c r="BA2045" s="2" t="s">
        <v>296</v>
      </c>
      <c r="BB2045" s="1"/>
      <c r="BC2045" s="1" t="s">
        <v>502</v>
      </c>
      <c r="BD2045" s="3" t="s">
        <v>103</v>
      </c>
      <c r="BE2045" s="4" t="s">
        <v>103</v>
      </c>
      <c r="BF2045" s="4" t="s">
        <v>103</v>
      </c>
      <c r="BG2045" s="4" t="s">
        <v>103</v>
      </c>
      <c r="BH2045" s="4" t="s">
        <v>103</v>
      </c>
      <c r="BI2045" s="4" t="s">
        <v>103</v>
      </c>
      <c r="BJ2045" s="4" t="s">
        <v>89</v>
      </c>
      <c r="BK2045" s="4" t="s">
        <v>89</v>
      </c>
      <c r="BL2045" s="4" t="s">
        <v>89</v>
      </c>
      <c r="BM2045" s="1" t="s">
        <v>89</v>
      </c>
      <c r="BN2045" s="1"/>
    </row>
    <row r="2046" spans="1:67">
      <c r="A2046">
        <f t="shared" si="31"/>
        <v>2045</v>
      </c>
      <c r="B2046" s="1"/>
      <c r="C2046" s="1" t="s">
        <v>12629</v>
      </c>
      <c r="D2046" s="52" t="s">
        <v>12630</v>
      </c>
      <c r="E2046" s="52" t="s">
        <v>12631</v>
      </c>
      <c r="F2046" s="1" t="s">
        <v>70</v>
      </c>
      <c r="G2046" s="1" t="s">
        <v>8688</v>
      </c>
      <c r="H2046" s="1" t="s">
        <v>8689</v>
      </c>
      <c r="I2046" s="1">
        <v>59260</v>
      </c>
      <c r="J2046" s="1">
        <v>59</v>
      </c>
      <c r="K2046" s="1"/>
      <c r="L2046" s="1"/>
      <c r="M2046" s="1"/>
      <c r="N2046" s="36">
        <v>7684</v>
      </c>
      <c r="O2046" s="1" t="s">
        <v>12633</v>
      </c>
      <c r="P2046" s="1" t="s">
        <v>12634</v>
      </c>
      <c r="Q2046" s="1"/>
      <c r="R2046" s="1"/>
      <c r="S2046" s="1"/>
      <c r="T2046" s="1"/>
      <c r="U2046" s="1"/>
      <c r="V2046" s="1"/>
      <c r="W2046" s="1"/>
      <c r="X2046" s="1"/>
      <c r="Y2046" s="1" t="s">
        <v>12632</v>
      </c>
      <c r="Z2046" s="1"/>
      <c r="AA2046" s="1" t="s">
        <v>12632</v>
      </c>
      <c r="AB2046" s="1"/>
      <c r="AC2046" s="1"/>
      <c r="AD2046" s="1"/>
      <c r="AE2046" s="1" t="s">
        <v>12632</v>
      </c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>
        <v>1995</v>
      </c>
      <c r="AT2046" s="1"/>
      <c r="AU2046" s="1"/>
      <c r="AV2046" s="1"/>
      <c r="AW2046" s="1" t="s">
        <v>12635</v>
      </c>
      <c r="AX2046" s="1"/>
      <c r="AY2046" s="2" t="s">
        <v>502</v>
      </c>
      <c r="AZ2046" s="2" t="s">
        <v>295</v>
      </c>
      <c r="BA2046" s="2" t="s">
        <v>296</v>
      </c>
      <c r="BB2046" s="1"/>
      <c r="BC2046" s="1" t="s">
        <v>502</v>
      </c>
      <c r="BD2046" s="3" t="s">
        <v>103</v>
      </c>
      <c r="BE2046" s="4" t="s">
        <v>103</v>
      </c>
      <c r="BF2046" s="4" t="s">
        <v>103</v>
      </c>
      <c r="BG2046" s="4" t="s">
        <v>103</v>
      </c>
      <c r="BH2046" s="4" t="s">
        <v>103</v>
      </c>
      <c r="BI2046" s="4" t="s">
        <v>103</v>
      </c>
      <c r="BJ2046" s="4" t="s">
        <v>89</v>
      </c>
      <c r="BK2046" s="4" t="s">
        <v>105</v>
      </c>
      <c r="BL2046" s="4" t="s">
        <v>105</v>
      </c>
      <c r="BM2046" s="1" t="s">
        <v>105</v>
      </c>
      <c r="BN2046" s="1" t="s">
        <v>12636</v>
      </c>
    </row>
    <row r="2047" spans="1:67">
      <c r="A2047">
        <f t="shared" si="31"/>
        <v>2046</v>
      </c>
      <c r="B2047" s="1"/>
      <c r="C2047" s="1"/>
      <c r="D2047" s="52" t="s">
        <v>12715</v>
      </c>
      <c r="E2047" s="52" t="s">
        <v>12716</v>
      </c>
      <c r="F2047" s="1" t="s">
        <v>70</v>
      </c>
      <c r="G2047" s="1" t="s">
        <v>1202</v>
      </c>
      <c r="H2047" s="1" t="s">
        <v>12717</v>
      </c>
      <c r="I2047" s="1">
        <v>37210</v>
      </c>
      <c r="J2047" s="1">
        <v>37</v>
      </c>
      <c r="K2047" s="1"/>
      <c r="L2047" s="1"/>
      <c r="M2047" s="1"/>
      <c r="N2047" s="36">
        <v>5700</v>
      </c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 t="s">
        <v>8041</v>
      </c>
      <c r="Z2047" s="1"/>
      <c r="AA2047" s="1" t="s">
        <v>8041</v>
      </c>
      <c r="AB2047" s="1"/>
      <c r="AC2047" s="1"/>
      <c r="AD2047" s="1"/>
      <c r="AE2047" s="1" t="s">
        <v>8041</v>
      </c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2" t="s">
        <v>502</v>
      </c>
      <c r="AZ2047" s="2" t="s">
        <v>295</v>
      </c>
      <c r="BA2047" s="2" t="s">
        <v>296</v>
      </c>
      <c r="BB2047" s="1"/>
      <c r="BC2047" s="1" t="s">
        <v>502</v>
      </c>
      <c r="BD2047" s="3" t="s">
        <v>103</v>
      </c>
      <c r="BE2047" s="4" t="s">
        <v>103</v>
      </c>
      <c r="BF2047" s="4" t="s">
        <v>103</v>
      </c>
      <c r="BG2047" s="4" t="s">
        <v>103</v>
      </c>
      <c r="BH2047" s="4" t="s">
        <v>103</v>
      </c>
      <c r="BI2047" s="4" t="s">
        <v>103</v>
      </c>
      <c r="BJ2047" s="4" t="s">
        <v>105</v>
      </c>
      <c r="BK2047" s="4" t="s">
        <v>105</v>
      </c>
      <c r="BL2047" s="4" t="s">
        <v>105</v>
      </c>
      <c r="BM2047" s="1" t="s">
        <v>105</v>
      </c>
      <c r="BN2047" s="27" t="s">
        <v>12718</v>
      </c>
    </row>
    <row r="2048" spans="1:67">
      <c r="A2048">
        <f t="shared" si="31"/>
        <v>2047</v>
      </c>
      <c r="B2048" s="1"/>
      <c r="C2048" s="1" t="s">
        <v>14544</v>
      </c>
      <c r="D2048" s="52" t="s">
        <v>14545</v>
      </c>
      <c r="E2048" s="52" t="s">
        <v>14546</v>
      </c>
      <c r="F2048" s="1" t="s">
        <v>70</v>
      </c>
      <c r="G2048" s="1" t="s">
        <v>14547</v>
      </c>
      <c r="H2048" s="1" t="s">
        <v>14548</v>
      </c>
      <c r="I2048" s="1">
        <v>59125</v>
      </c>
      <c r="J2048" s="1">
        <v>59</v>
      </c>
      <c r="K2048" s="1"/>
      <c r="L2048" s="1"/>
      <c r="M2048" s="1"/>
      <c r="N2048" s="36">
        <v>7481</v>
      </c>
      <c r="O2048" s="1" t="s">
        <v>14550</v>
      </c>
      <c r="P2048" s="1" t="s">
        <v>14551</v>
      </c>
      <c r="Q2048" s="1"/>
      <c r="R2048" s="1"/>
      <c r="S2048" s="1"/>
      <c r="T2048" s="1"/>
      <c r="U2048" s="1"/>
      <c r="V2048" s="1"/>
      <c r="W2048" s="1"/>
      <c r="X2048" s="1"/>
      <c r="Y2048" s="1" t="s">
        <v>14549</v>
      </c>
      <c r="Z2048" s="1"/>
      <c r="AA2048" s="1" t="s">
        <v>14549</v>
      </c>
      <c r="AB2048" s="1"/>
      <c r="AC2048" s="1"/>
      <c r="AD2048" s="1"/>
      <c r="AE2048" s="1" t="s">
        <v>14549</v>
      </c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2" t="s">
        <v>502</v>
      </c>
      <c r="AZ2048" s="2" t="s">
        <v>295</v>
      </c>
      <c r="BA2048" s="2" t="s">
        <v>296</v>
      </c>
      <c r="BB2048" s="1"/>
      <c r="BC2048" s="1" t="s">
        <v>502</v>
      </c>
      <c r="BD2048" s="3" t="s">
        <v>103</v>
      </c>
      <c r="BE2048" s="4" t="s">
        <v>103</v>
      </c>
      <c r="BF2048" s="4" t="s">
        <v>103</v>
      </c>
      <c r="BG2048" s="4" t="s">
        <v>103</v>
      </c>
      <c r="BH2048" s="4" t="s">
        <v>103</v>
      </c>
      <c r="BI2048" s="4" t="s">
        <v>103</v>
      </c>
      <c r="BJ2048" s="4"/>
      <c r="BK2048" s="4"/>
      <c r="BL2048" s="4"/>
      <c r="BM2048" s="1"/>
      <c r="BN2048" s="27" t="s">
        <v>14552</v>
      </c>
    </row>
    <row r="2049" spans="1:68">
      <c r="A2049">
        <f t="shared" si="31"/>
        <v>2048</v>
      </c>
      <c r="B2049" s="1"/>
      <c r="C2049" s="1" t="s">
        <v>14918</v>
      </c>
      <c r="D2049" s="52" t="s">
        <v>14919</v>
      </c>
      <c r="E2049" s="52" t="s">
        <v>14920</v>
      </c>
      <c r="F2049" s="1" t="s">
        <v>70</v>
      </c>
      <c r="G2049" s="1" t="s">
        <v>8423</v>
      </c>
      <c r="H2049" s="1" t="s">
        <v>14921</v>
      </c>
      <c r="I2049" s="1">
        <v>80440</v>
      </c>
      <c r="J2049" s="1">
        <v>80</v>
      </c>
      <c r="K2049" s="1"/>
      <c r="L2049" s="1"/>
      <c r="M2049" s="1"/>
      <c r="N2049" s="36">
        <v>2500</v>
      </c>
      <c r="O2049" s="1" t="s">
        <v>14922</v>
      </c>
      <c r="P2049" s="1" t="s">
        <v>14923</v>
      </c>
      <c r="Q2049" s="1"/>
      <c r="R2049" s="1"/>
      <c r="S2049" s="1"/>
      <c r="T2049" s="1"/>
      <c r="U2049" s="1"/>
      <c r="V2049" s="1"/>
      <c r="W2049" s="1"/>
      <c r="X2049" s="1"/>
      <c r="Y2049" s="1" t="s">
        <v>1196</v>
      </c>
      <c r="Z2049" s="1"/>
      <c r="AA2049" s="1" t="s">
        <v>1196</v>
      </c>
      <c r="AB2049" s="1"/>
      <c r="AC2049" s="1"/>
      <c r="AD2049" s="1"/>
      <c r="AE2049" s="1" t="s">
        <v>1196</v>
      </c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>
        <v>2001</v>
      </c>
      <c r="AT2049" s="1"/>
      <c r="AU2049" s="1"/>
      <c r="AV2049" s="1"/>
      <c r="AW2049" s="1" t="s">
        <v>14924</v>
      </c>
      <c r="AX2049" s="1"/>
      <c r="AY2049" s="2" t="s">
        <v>502</v>
      </c>
      <c r="AZ2049" s="2" t="s">
        <v>295</v>
      </c>
      <c r="BA2049" s="2" t="s">
        <v>296</v>
      </c>
      <c r="BB2049" s="1"/>
      <c r="BC2049" s="1" t="s">
        <v>502</v>
      </c>
      <c r="BD2049" s="3" t="s">
        <v>103</v>
      </c>
      <c r="BE2049" s="4" t="s">
        <v>103</v>
      </c>
      <c r="BF2049" s="4" t="s">
        <v>103</v>
      </c>
      <c r="BG2049" s="4" t="s">
        <v>103</v>
      </c>
      <c r="BH2049" s="4" t="s">
        <v>103</v>
      </c>
      <c r="BI2049" s="4" t="s">
        <v>103</v>
      </c>
      <c r="BJ2049" s="4"/>
      <c r="BK2049" s="4"/>
      <c r="BL2049" s="4"/>
      <c r="BM2049" s="1"/>
      <c r="BN2049" s="1"/>
    </row>
    <row r="2050" spans="1:68">
      <c r="A2050">
        <f t="shared" si="31"/>
        <v>2049</v>
      </c>
      <c r="B2050" s="1"/>
      <c r="C2050" s="1"/>
      <c r="D2050" s="52" t="s">
        <v>15417</v>
      </c>
      <c r="E2050" s="52" t="s">
        <v>15418</v>
      </c>
      <c r="F2050" s="1" t="s">
        <v>70</v>
      </c>
      <c r="G2050" s="1" t="s">
        <v>15404</v>
      </c>
      <c r="H2050" s="1" t="s">
        <v>15415</v>
      </c>
      <c r="I2050" s="1">
        <v>59264</v>
      </c>
      <c r="J2050" s="1">
        <v>59</v>
      </c>
      <c r="K2050" s="1"/>
      <c r="L2050" s="1"/>
      <c r="M2050" s="1"/>
      <c r="N2050" s="36">
        <v>10000</v>
      </c>
      <c r="O2050" s="1"/>
      <c r="P2050" s="1"/>
      <c r="Q2050" s="1"/>
      <c r="R2050" s="1"/>
      <c r="S2050" s="1"/>
      <c r="T2050" s="1"/>
      <c r="U2050" s="1"/>
      <c r="V2050" s="1"/>
      <c r="W2050" s="1"/>
      <c r="X2050" s="1" t="s">
        <v>468</v>
      </c>
      <c r="Y2050" s="1"/>
      <c r="Z2050" s="1" t="s">
        <v>468</v>
      </c>
      <c r="AA2050" s="1"/>
      <c r="AB2050" s="1"/>
      <c r="AC2050" s="1"/>
      <c r="AD2050" s="1"/>
      <c r="AE2050" s="1" t="s">
        <v>468</v>
      </c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2" t="s">
        <v>502</v>
      </c>
      <c r="AZ2050" s="2" t="s">
        <v>295</v>
      </c>
      <c r="BA2050" s="2" t="s">
        <v>296</v>
      </c>
      <c r="BB2050" s="1"/>
      <c r="BC2050" s="1" t="s">
        <v>502</v>
      </c>
      <c r="BD2050" s="3" t="s">
        <v>103</v>
      </c>
      <c r="BE2050" s="4" t="s">
        <v>103</v>
      </c>
      <c r="BF2050" s="4" t="s">
        <v>103</v>
      </c>
      <c r="BG2050" s="4" t="s">
        <v>103</v>
      </c>
      <c r="BH2050" s="4" t="s">
        <v>103</v>
      </c>
      <c r="BI2050" s="4" t="s">
        <v>103</v>
      </c>
      <c r="BJ2050" s="4"/>
      <c r="BK2050" s="4"/>
      <c r="BL2050" s="4"/>
      <c r="BM2050" s="1"/>
      <c r="BN2050" s="1"/>
    </row>
    <row r="2051" spans="1:68">
      <c r="A2051">
        <f t="shared" si="31"/>
        <v>2050</v>
      </c>
      <c r="B2051" s="1"/>
      <c r="C2051" s="1" t="s">
        <v>16387</v>
      </c>
      <c r="D2051" s="52" t="s">
        <v>16388</v>
      </c>
      <c r="E2051" s="52" t="s">
        <v>16389</v>
      </c>
      <c r="F2051" s="1" t="s">
        <v>70</v>
      </c>
      <c r="G2051" s="1" t="s">
        <v>16384</v>
      </c>
      <c r="H2051" s="1" t="s">
        <v>16390</v>
      </c>
      <c r="I2051" s="1">
        <v>54500</v>
      </c>
      <c r="J2051" s="1">
        <v>54</v>
      </c>
      <c r="K2051" s="1"/>
      <c r="L2051" s="1"/>
      <c r="M2051" s="1"/>
      <c r="N2051" s="36">
        <v>1915</v>
      </c>
      <c r="O2051" s="1" t="s">
        <v>16392</v>
      </c>
      <c r="P2051" s="1" t="s">
        <v>1788</v>
      </c>
      <c r="Q2051" s="1"/>
      <c r="R2051" s="1"/>
      <c r="S2051" s="1"/>
      <c r="T2051" s="1"/>
      <c r="U2051" s="1"/>
      <c r="V2051" s="1"/>
      <c r="W2051" s="1"/>
      <c r="X2051" s="1"/>
      <c r="Y2051" s="1" t="s">
        <v>16391</v>
      </c>
      <c r="Z2051" s="1"/>
      <c r="AA2051" s="1" t="s">
        <v>16391</v>
      </c>
      <c r="AB2051" s="1"/>
      <c r="AC2051" s="1"/>
      <c r="AD2051" s="1"/>
      <c r="AE2051" s="1" t="s">
        <v>16391</v>
      </c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 t="s">
        <v>16393</v>
      </c>
      <c r="AX2051" s="1"/>
      <c r="AY2051" s="2" t="s">
        <v>502</v>
      </c>
      <c r="AZ2051" s="2" t="s">
        <v>295</v>
      </c>
      <c r="BA2051" s="2" t="s">
        <v>296</v>
      </c>
      <c r="BB2051" s="1"/>
      <c r="BC2051" s="1" t="s">
        <v>502</v>
      </c>
      <c r="BD2051" s="3" t="s">
        <v>103</v>
      </c>
      <c r="BE2051" s="4" t="s">
        <v>103</v>
      </c>
      <c r="BF2051" s="4" t="s">
        <v>103</v>
      </c>
      <c r="BG2051" s="4" t="s">
        <v>103</v>
      </c>
      <c r="BH2051" s="4" t="s">
        <v>103</v>
      </c>
      <c r="BI2051" s="4" t="s">
        <v>103</v>
      </c>
      <c r="BJ2051" s="4"/>
      <c r="BK2051" s="4"/>
      <c r="BL2051" s="4"/>
      <c r="BM2051" s="1"/>
      <c r="BN2051" s="1"/>
    </row>
    <row r="2052" spans="1:68">
      <c r="A2052">
        <f t="shared" ref="A2052:A2115" si="32">+A2051+1</f>
        <v>2051</v>
      </c>
      <c r="B2052" s="1"/>
      <c r="C2052" s="1" t="s">
        <v>16424</v>
      </c>
      <c r="D2052" s="52" t="s">
        <v>16425</v>
      </c>
      <c r="E2052" s="52" t="s">
        <v>16426</v>
      </c>
      <c r="F2052" s="1" t="s">
        <v>70</v>
      </c>
      <c r="G2052" s="1" t="s">
        <v>7740</v>
      </c>
      <c r="H2052" s="1" t="s">
        <v>16427</v>
      </c>
      <c r="I2052" s="1">
        <v>67000</v>
      </c>
      <c r="J2052" s="1">
        <v>67</v>
      </c>
      <c r="K2052" s="1"/>
      <c r="L2052" s="1"/>
      <c r="M2052" s="1"/>
      <c r="N2052" s="36">
        <v>5007</v>
      </c>
      <c r="O2052" s="1" t="s">
        <v>16428</v>
      </c>
      <c r="P2052" s="1" t="s">
        <v>16429</v>
      </c>
      <c r="Q2052" s="1"/>
      <c r="R2052" s="1"/>
      <c r="S2052" s="1"/>
      <c r="T2052" s="1"/>
      <c r="U2052" s="1"/>
      <c r="V2052" s="1"/>
      <c r="W2052" s="1"/>
      <c r="X2052" s="1"/>
      <c r="Y2052" s="1" t="s">
        <v>10058</v>
      </c>
      <c r="Z2052" s="1"/>
      <c r="AA2052" s="1" t="s">
        <v>10058</v>
      </c>
      <c r="AB2052" s="1"/>
      <c r="AC2052" s="1"/>
      <c r="AD2052" s="1"/>
      <c r="AE2052" s="1" t="s">
        <v>10058</v>
      </c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2" t="s">
        <v>502</v>
      </c>
      <c r="AZ2052" s="2" t="s">
        <v>295</v>
      </c>
      <c r="BA2052" s="2" t="s">
        <v>296</v>
      </c>
      <c r="BB2052" s="1"/>
      <c r="BC2052" s="1" t="s">
        <v>502</v>
      </c>
      <c r="BD2052" s="3" t="s">
        <v>103</v>
      </c>
      <c r="BE2052" s="4" t="s">
        <v>103</v>
      </c>
      <c r="BF2052" s="4" t="s">
        <v>103</v>
      </c>
      <c r="BG2052" s="4" t="s">
        <v>103</v>
      </c>
      <c r="BH2052" s="4" t="s">
        <v>103</v>
      </c>
      <c r="BI2052" s="4" t="s">
        <v>103</v>
      </c>
      <c r="BJ2052" s="4"/>
      <c r="BK2052" s="4"/>
      <c r="BL2052" s="4"/>
      <c r="BM2052" s="1"/>
      <c r="BN2052" s="1"/>
    </row>
    <row r="2053" spans="1:68">
      <c r="A2053">
        <f t="shared" si="32"/>
        <v>2052</v>
      </c>
      <c r="B2053" s="1"/>
      <c r="C2053" s="1"/>
      <c r="D2053" s="52" t="s">
        <v>16534</v>
      </c>
      <c r="E2053" s="52" t="s">
        <v>16535</v>
      </c>
      <c r="F2053" s="1" t="s">
        <v>70</v>
      </c>
      <c r="G2053" s="1" t="s">
        <v>7692</v>
      </c>
      <c r="H2053" s="1" t="s">
        <v>7693</v>
      </c>
      <c r="I2053" s="1">
        <v>68390</v>
      </c>
      <c r="J2053" s="1">
        <v>68</v>
      </c>
      <c r="K2053" s="1"/>
      <c r="L2053" s="1"/>
      <c r="M2053" s="1"/>
      <c r="N2053" s="36">
        <v>10900</v>
      </c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 t="s">
        <v>594</v>
      </c>
      <c r="Z2053" s="1"/>
      <c r="AA2053" s="1" t="s">
        <v>594</v>
      </c>
      <c r="AB2053" s="1"/>
      <c r="AC2053" s="1"/>
      <c r="AD2053" s="1"/>
      <c r="AE2053" s="1" t="s">
        <v>594</v>
      </c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2" t="s">
        <v>502</v>
      </c>
      <c r="AZ2053" s="2" t="s">
        <v>295</v>
      </c>
      <c r="BA2053" s="2" t="s">
        <v>296</v>
      </c>
      <c r="BB2053" s="1"/>
      <c r="BC2053" s="1" t="s">
        <v>502</v>
      </c>
      <c r="BD2053" s="3" t="s">
        <v>103</v>
      </c>
      <c r="BE2053" s="4" t="s">
        <v>103</v>
      </c>
      <c r="BF2053" s="4" t="s">
        <v>103</v>
      </c>
      <c r="BG2053" s="4" t="s">
        <v>103</v>
      </c>
      <c r="BH2053" s="4" t="s">
        <v>103</v>
      </c>
      <c r="BI2053" s="4" t="s">
        <v>103</v>
      </c>
      <c r="BJ2053" s="4" t="s">
        <v>105</v>
      </c>
      <c r="BK2053" s="4" t="s">
        <v>105</v>
      </c>
      <c r="BL2053" s="4" t="s">
        <v>105</v>
      </c>
      <c r="BM2053" s="1" t="s">
        <v>105</v>
      </c>
      <c r="BN2053" s="7" t="s">
        <v>16536</v>
      </c>
    </row>
    <row r="2054" spans="1:68">
      <c r="A2054">
        <f t="shared" si="32"/>
        <v>2053</v>
      </c>
      <c r="B2054" s="1"/>
      <c r="C2054" s="1" t="s">
        <v>17375</v>
      </c>
      <c r="D2054" s="52" t="s">
        <v>17376</v>
      </c>
      <c r="E2054" s="52" t="s">
        <v>17377</v>
      </c>
      <c r="F2054" s="1" t="s">
        <v>70</v>
      </c>
      <c r="G2054" s="1" t="s">
        <v>17370</v>
      </c>
      <c r="H2054" s="1" t="s">
        <v>17378</v>
      </c>
      <c r="I2054" s="1">
        <v>36000</v>
      </c>
      <c r="J2054" s="1">
        <v>36</v>
      </c>
      <c r="K2054" s="1"/>
      <c r="L2054" s="1"/>
      <c r="M2054" s="1"/>
      <c r="N2054" s="36">
        <v>6600</v>
      </c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 t="s">
        <v>867</v>
      </c>
      <c r="Z2054" s="1"/>
      <c r="AA2054" s="1" t="s">
        <v>867</v>
      </c>
      <c r="AB2054" s="1"/>
      <c r="AC2054" s="1"/>
      <c r="AD2054" s="1"/>
      <c r="AE2054" s="1" t="s">
        <v>867</v>
      </c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 t="s">
        <v>17379</v>
      </c>
      <c r="AX2054" s="1"/>
      <c r="AY2054" s="2" t="s">
        <v>502</v>
      </c>
      <c r="AZ2054" s="2" t="s">
        <v>295</v>
      </c>
      <c r="BA2054" s="2" t="s">
        <v>296</v>
      </c>
      <c r="BB2054" s="1"/>
      <c r="BC2054" s="1" t="s">
        <v>502</v>
      </c>
      <c r="BD2054" s="3" t="s">
        <v>103</v>
      </c>
      <c r="BE2054" s="4" t="s">
        <v>103</v>
      </c>
      <c r="BF2054" s="4" t="s">
        <v>103</v>
      </c>
      <c r="BG2054" s="4" t="s">
        <v>103</v>
      </c>
      <c r="BH2054" s="4" t="s">
        <v>103</v>
      </c>
      <c r="BI2054" s="4" t="s">
        <v>103</v>
      </c>
      <c r="BJ2054" s="4"/>
      <c r="BK2054" s="4"/>
      <c r="BL2054" s="4"/>
      <c r="BM2054" s="1"/>
      <c r="BN2054" s="1"/>
    </row>
    <row r="2055" spans="1:68">
      <c r="A2055">
        <f t="shared" si="32"/>
        <v>2054</v>
      </c>
      <c r="B2055" s="1"/>
      <c r="C2055" s="1" t="s">
        <v>20912</v>
      </c>
      <c r="D2055" s="52" t="s">
        <v>20913</v>
      </c>
      <c r="E2055" s="52" t="s">
        <v>20914</v>
      </c>
      <c r="F2055" s="1" t="s">
        <v>70</v>
      </c>
      <c r="G2055" s="1" t="s">
        <v>17940</v>
      </c>
      <c r="H2055" s="1" t="s">
        <v>20915</v>
      </c>
      <c r="I2055" s="1">
        <v>33520</v>
      </c>
      <c r="J2055" s="1">
        <v>33</v>
      </c>
      <c r="K2055" s="1"/>
      <c r="L2055" s="1"/>
      <c r="M2055" s="1"/>
      <c r="N2055" s="36">
        <v>4784</v>
      </c>
      <c r="O2055" s="1" t="s">
        <v>20917</v>
      </c>
      <c r="P2055" s="1" t="s">
        <v>20918</v>
      </c>
      <c r="Q2055" s="1"/>
      <c r="R2055" s="1"/>
      <c r="S2055" s="1"/>
      <c r="T2055" s="1"/>
      <c r="U2055" s="1"/>
      <c r="V2055" s="1"/>
      <c r="W2055" s="1"/>
      <c r="X2055" s="1"/>
      <c r="Y2055" s="1" t="s">
        <v>20916</v>
      </c>
      <c r="Z2055" s="1"/>
      <c r="AA2055" s="1" t="s">
        <v>20916</v>
      </c>
      <c r="AB2055" s="1"/>
      <c r="AC2055" s="1"/>
      <c r="AD2055" s="1"/>
      <c r="AE2055" s="1" t="s">
        <v>20916</v>
      </c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>
        <v>1999</v>
      </c>
      <c r="AT2055" s="1"/>
      <c r="AU2055" s="1"/>
      <c r="AV2055" s="1"/>
      <c r="AW2055" s="1"/>
      <c r="AX2055" s="1"/>
      <c r="AY2055" s="2" t="s">
        <v>502</v>
      </c>
      <c r="AZ2055" s="2" t="s">
        <v>295</v>
      </c>
      <c r="BA2055" s="2" t="s">
        <v>296</v>
      </c>
      <c r="BB2055" s="1"/>
      <c r="BC2055" s="1" t="s">
        <v>502</v>
      </c>
      <c r="BD2055" s="3" t="s">
        <v>103</v>
      </c>
      <c r="BE2055" s="4" t="s">
        <v>103</v>
      </c>
      <c r="BF2055" s="4" t="s">
        <v>103</v>
      </c>
      <c r="BG2055" s="4" t="s">
        <v>103</v>
      </c>
      <c r="BH2055" s="4" t="s">
        <v>103</v>
      </c>
      <c r="BI2055" s="4" t="s">
        <v>103</v>
      </c>
      <c r="BJ2055" s="4" t="s">
        <v>89</v>
      </c>
      <c r="BK2055" s="4" t="s">
        <v>89</v>
      </c>
      <c r="BL2055" s="4" t="s">
        <v>89</v>
      </c>
      <c r="BM2055" s="1" t="s">
        <v>89</v>
      </c>
      <c r="BN2055" s="1"/>
    </row>
    <row r="2056" spans="1:68">
      <c r="A2056">
        <f t="shared" si="32"/>
        <v>2055</v>
      </c>
      <c r="B2056" s="1"/>
      <c r="C2056" s="1"/>
      <c r="D2056" s="52" t="s">
        <v>5913</v>
      </c>
      <c r="E2056" s="52" t="s">
        <v>5914</v>
      </c>
      <c r="F2056" s="1" t="s">
        <v>70</v>
      </c>
      <c r="G2056" s="1" t="s">
        <v>5910</v>
      </c>
      <c r="H2056" s="1" t="s">
        <v>5915</v>
      </c>
      <c r="I2056" s="1">
        <v>38121</v>
      </c>
      <c r="J2056" s="1">
        <v>38</v>
      </c>
      <c r="K2056" s="1"/>
      <c r="L2056" s="1"/>
      <c r="M2056" s="1"/>
      <c r="N2056" s="36">
        <v>15000</v>
      </c>
      <c r="O2056" s="1"/>
      <c r="P2056" s="1"/>
      <c r="Q2056" s="1"/>
      <c r="R2056" s="1"/>
      <c r="S2056" s="1"/>
      <c r="T2056" s="1"/>
      <c r="U2056" s="1"/>
      <c r="V2056" s="1"/>
      <c r="W2056" s="1" t="s">
        <v>482</v>
      </c>
      <c r="X2056" s="1"/>
      <c r="Y2056" s="1"/>
      <c r="Z2056" s="1" t="s">
        <v>482</v>
      </c>
      <c r="AA2056" s="1"/>
      <c r="AB2056" s="1"/>
      <c r="AC2056" s="1"/>
      <c r="AD2056" s="1"/>
      <c r="AE2056" s="1" t="s">
        <v>482</v>
      </c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2" t="s">
        <v>5916</v>
      </c>
      <c r="AZ2056" s="2" t="s">
        <v>295</v>
      </c>
      <c r="BA2056" s="2" t="s">
        <v>296</v>
      </c>
      <c r="BB2056" s="1"/>
      <c r="BC2056" s="1" t="s">
        <v>5916</v>
      </c>
      <c r="BD2056" s="3" t="s">
        <v>103</v>
      </c>
      <c r="BE2056" s="4" t="s">
        <v>103</v>
      </c>
      <c r="BF2056" s="4" t="s">
        <v>103</v>
      </c>
      <c r="BG2056" s="4" t="s">
        <v>103</v>
      </c>
      <c r="BH2056" s="4" t="s">
        <v>103</v>
      </c>
      <c r="BI2056" s="4" t="s">
        <v>103</v>
      </c>
      <c r="BJ2056" s="4" t="s">
        <v>89</v>
      </c>
      <c r="BK2056" s="4" t="s">
        <v>89</v>
      </c>
      <c r="BL2056" s="4" t="s">
        <v>89</v>
      </c>
      <c r="BM2056" s="1" t="s">
        <v>89</v>
      </c>
      <c r="BN2056" s="14"/>
      <c r="BP2056" s="4" t="s">
        <v>232</v>
      </c>
    </row>
    <row r="2057" spans="1:68">
      <c r="A2057">
        <f t="shared" si="32"/>
        <v>2056</v>
      </c>
      <c r="B2057" s="1"/>
      <c r="C2057" s="1"/>
      <c r="D2057" s="52" t="s">
        <v>14559</v>
      </c>
      <c r="E2057" s="52" t="s">
        <v>14560</v>
      </c>
      <c r="F2057" s="1" t="s">
        <v>70</v>
      </c>
      <c r="G2057" s="1" t="s">
        <v>14561</v>
      </c>
      <c r="H2057" s="1" t="s">
        <v>14562</v>
      </c>
      <c r="I2057" s="1">
        <v>62121</v>
      </c>
      <c r="J2057" s="1">
        <v>62</v>
      </c>
      <c r="K2057" s="1"/>
      <c r="L2057" s="1"/>
      <c r="M2057" s="1"/>
      <c r="N2057" s="36">
        <v>26000</v>
      </c>
      <c r="O2057" s="1"/>
      <c r="P2057" s="1"/>
      <c r="Q2057" s="1"/>
      <c r="R2057" s="1"/>
      <c r="S2057" s="1"/>
      <c r="T2057" s="1"/>
      <c r="U2057" s="1"/>
      <c r="V2057" s="1"/>
      <c r="W2057" s="1" t="s">
        <v>3254</v>
      </c>
      <c r="X2057" s="1"/>
      <c r="Y2057" s="1"/>
      <c r="Z2057" s="1" t="s">
        <v>3254</v>
      </c>
      <c r="AA2057" s="1"/>
      <c r="AB2057" s="1"/>
      <c r="AC2057" s="1"/>
      <c r="AD2057" s="1"/>
      <c r="AE2057" s="1" t="s">
        <v>3254</v>
      </c>
      <c r="AF2057" s="1"/>
      <c r="AG2057" s="1"/>
      <c r="AH2057" s="1"/>
      <c r="AI2057" s="1">
        <v>11.5</v>
      </c>
      <c r="AJ2057" s="1"/>
      <c r="AK2057" s="1"/>
      <c r="AL2057" s="1"/>
      <c r="AM2057" s="1"/>
      <c r="AN2057" s="1"/>
      <c r="AO2057" s="1"/>
      <c r="AP2057" s="1"/>
      <c r="AQ2057" s="1"/>
      <c r="AR2057" s="1"/>
      <c r="AS2057" s="1">
        <v>2012</v>
      </c>
      <c r="AT2057" s="1"/>
      <c r="AU2057" s="1"/>
      <c r="AV2057" s="1"/>
      <c r="AW2057" s="1"/>
      <c r="AX2057" s="1"/>
      <c r="AY2057" s="2" t="s">
        <v>5916</v>
      </c>
      <c r="AZ2057" s="2" t="s">
        <v>295</v>
      </c>
      <c r="BA2057" s="2" t="s">
        <v>296</v>
      </c>
      <c r="BB2057" s="1"/>
      <c r="BC2057" s="1" t="s">
        <v>5916</v>
      </c>
      <c r="BD2057" s="3" t="s">
        <v>103</v>
      </c>
      <c r="BE2057" s="4" t="s">
        <v>103</v>
      </c>
      <c r="BF2057" s="4" t="s">
        <v>103</v>
      </c>
      <c r="BG2057" s="4" t="s">
        <v>103</v>
      </c>
      <c r="BH2057" s="4" t="s">
        <v>103</v>
      </c>
      <c r="BI2057" s="4" t="s">
        <v>103</v>
      </c>
      <c r="BJ2057" s="4" t="s">
        <v>89</v>
      </c>
      <c r="BK2057" s="4" t="s">
        <v>89</v>
      </c>
      <c r="BL2057" s="4" t="s">
        <v>89</v>
      </c>
      <c r="BM2057" s="1" t="s">
        <v>89</v>
      </c>
      <c r="BN2057" s="1"/>
      <c r="BO2057" s="4" t="s">
        <v>14563</v>
      </c>
    </row>
    <row r="2058" spans="1:68">
      <c r="A2058">
        <f t="shared" si="32"/>
        <v>2057</v>
      </c>
      <c r="B2058" s="1" t="s">
        <v>66</v>
      </c>
      <c r="C2058" s="1" t="s">
        <v>1090</v>
      </c>
      <c r="D2058" s="52" t="s">
        <v>1091</v>
      </c>
      <c r="E2058" s="52" t="s">
        <v>1092</v>
      </c>
      <c r="F2058" s="1" t="s">
        <v>70</v>
      </c>
      <c r="G2058" s="1" t="s">
        <v>1093</v>
      </c>
      <c r="H2058" s="1" t="s">
        <v>1094</v>
      </c>
      <c r="I2058" s="1">
        <v>76170</v>
      </c>
      <c r="J2058" s="1">
        <v>76</v>
      </c>
      <c r="K2058" s="1"/>
      <c r="L2058" s="1"/>
      <c r="M2058" s="1">
        <v>5</v>
      </c>
      <c r="N2058" s="36">
        <v>20173</v>
      </c>
      <c r="O2058" s="1" t="s">
        <v>1096</v>
      </c>
      <c r="P2058" s="1" t="s">
        <v>1097</v>
      </c>
      <c r="Q2058" s="1"/>
      <c r="R2058" s="1"/>
      <c r="S2058" s="1"/>
      <c r="T2058" s="1"/>
      <c r="U2058" s="1"/>
      <c r="V2058" s="1"/>
      <c r="W2058" s="1" t="s">
        <v>1095</v>
      </c>
      <c r="X2058" s="1"/>
      <c r="Y2058" s="1"/>
      <c r="Z2058" s="1" t="s">
        <v>1095</v>
      </c>
      <c r="AA2058" s="1"/>
      <c r="AB2058" s="1"/>
      <c r="AC2058" s="1"/>
      <c r="AD2058" s="1"/>
      <c r="AE2058" s="1" t="s">
        <v>1095</v>
      </c>
      <c r="AF2058" s="1"/>
      <c r="AG2058" s="1"/>
      <c r="AH2058" s="1"/>
      <c r="AI2058" s="1" t="s">
        <v>1098</v>
      </c>
      <c r="AJ2058" s="1">
        <v>18</v>
      </c>
      <c r="AK2058" s="1"/>
      <c r="AL2058" s="1"/>
      <c r="AM2058" s="1"/>
      <c r="AN2058" s="1"/>
      <c r="AO2058" s="1"/>
      <c r="AP2058" s="1"/>
      <c r="AQ2058" s="1"/>
      <c r="AR2058" s="1"/>
      <c r="AS2058" s="1">
        <v>2019</v>
      </c>
      <c r="AT2058" s="1" t="s">
        <v>1099</v>
      </c>
      <c r="AU2058" s="1"/>
      <c r="AV2058" s="1"/>
      <c r="AW2058" s="1" t="s">
        <v>1100</v>
      </c>
      <c r="AX2058" s="1"/>
      <c r="AY2058" s="2" t="s">
        <v>1101</v>
      </c>
      <c r="AZ2058" s="2" t="s">
        <v>295</v>
      </c>
      <c r="BA2058" s="2" t="s">
        <v>296</v>
      </c>
      <c r="BB2058" s="1"/>
      <c r="BC2058" s="1" t="s">
        <v>1101</v>
      </c>
      <c r="BD2058" s="3" t="s">
        <v>103</v>
      </c>
      <c r="BE2058" s="4" t="s">
        <v>399</v>
      </c>
      <c r="BF2058" s="4">
        <v>43100</v>
      </c>
      <c r="BG2058" s="4" t="s">
        <v>103</v>
      </c>
      <c r="BH2058" s="4" t="s">
        <v>103</v>
      </c>
      <c r="BI2058" s="4" t="s">
        <v>103</v>
      </c>
      <c r="BJ2058" s="4" t="s">
        <v>89</v>
      </c>
      <c r="BK2058" s="4" t="s">
        <v>89</v>
      </c>
      <c r="BL2058" s="4" t="s">
        <v>89</v>
      </c>
      <c r="BM2058" s="1" t="s">
        <v>89</v>
      </c>
      <c r="BN2058" s="18" t="s">
        <v>680</v>
      </c>
    </row>
    <row r="2059" spans="1:68">
      <c r="A2059">
        <f t="shared" si="32"/>
        <v>2058</v>
      </c>
      <c r="B2059" s="1"/>
      <c r="C2059" s="1"/>
      <c r="D2059" s="52" t="s">
        <v>7059</v>
      </c>
      <c r="E2059" s="52" t="s">
        <v>7060</v>
      </c>
      <c r="F2059" s="1" t="s">
        <v>70</v>
      </c>
      <c r="G2059" s="1" t="s">
        <v>7053</v>
      </c>
      <c r="H2059" s="1" t="s">
        <v>7061</v>
      </c>
      <c r="I2059" s="1">
        <v>13340</v>
      </c>
      <c r="J2059" s="1">
        <v>13</v>
      </c>
      <c r="K2059" s="1"/>
      <c r="L2059" s="1"/>
      <c r="M2059" s="1"/>
      <c r="N2059" s="36">
        <v>30000</v>
      </c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 t="s">
        <v>3533</v>
      </c>
      <c r="Z2059" s="1" t="s">
        <v>3533</v>
      </c>
      <c r="AA2059" s="1"/>
      <c r="AB2059" s="1"/>
      <c r="AC2059" s="1"/>
      <c r="AD2059" s="1"/>
      <c r="AE2059" s="1" t="s">
        <v>3533</v>
      </c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2" t="s">
        <v>1101</v>
      </c>
      <c r="AZ2059" s="2" t="s">
        <v>295</v>
      </c>
      <c r="BA2059" s="2" t="s">
        <v>296</v>
      </c>
      <c r="BB2059" s="1"/>
      <c r="BC2059" s="1" t="s">
        <v>1101</v>
      </c>
      <c r="BD2059" s="3" t="s">
        <v>103</v>
      </c>
      <c r="BE2059" s="4" t="s">
        <v>103</v>
      </c>
      <c r="BF2059" s="4" t="s">
        <v>103</v>
      </c>
      <c r="BG2059" s="4" t="s">
        <v>103</v>
      </c>
      <c r="BH2059" s="4" t="s">
        <v>103</v>
      </c>
      <c r="BI2059" s="4" t="s">
        <v>103</v>
      </c>
      <c r="BJ2059" s="4" t="s">
        <v>105</v>
      </c>
      <c r="BK2059" s="4" t="s">
        <v>105</v>
      </c>
      <c r="BL2059" s="4" t="s">
        <v>105</v>
      </c>
      <c r="BM2059" s="1" t="s">
        <v>105</v>
      </c>
      <c r="BN2059" s="7" t="s">
        <v>7062</v>
      </c>
    </row>
    <row r="2060" spans="1:68">
      <c r="A2060">
        <f t="shared" si="32"/>
        <v>2059</v>
      </c>
      <c r="B2060" s="1"/>
      <c r="C2060" s="1"/>
      <c r="D2060" s="52" t="s">
        <v>12985</v>
      </c>
      <c r="E2060" s="52" t="s">
        <v>12986</v>
      </c>
      <c r="F2060" s="1" t="s">
        <v>70</v>
      </c>
      <c r="G2060" s="1" t="s">
        <v>9352</v>
      </c>
      <c r="H2060" s="1" t="s">
        <v>12987</v>
      </c>
      <c r="I2060" s="1">
        <v>31620</v>
      </c>
      <c r="J2060" s="1">
        <v>31</v>
      </c>
      <c r="K2060" s="1"/>
      <c r="L2060" s="1"/>
      <c r="M2060" s="1"/>
      <c r="N2060" s="36">
        <v>8000</v>
      </c>
      <c r="O2060" s="1"/>
      <c r="P2060" s="1"/>
      <c r="Q2060" s="1"/>
      <c r="R2060" s="1"/>
      <c r="S2060" s="1"/>
      <c r="T2060" s="1"/>
      <c r="U2060" s="1"/>
      <c r="V2060" s="1"/>
      <c r="W2060" s="1" t="s">
        <v>598</v>
      </c>
      <c r="X2060" s="1"/>
      <c r="Y2060" s="1"/>
      <c r="Z2060" s="1" t="s">
        <v>598</v>
      </c>
      <c r="AA2060" s="1"/>
      <c r="AB2060" s="1"/>
      <c r="AC2060" s="1"/>
      <c r="AD2060" s="1"/>
      <c r="AE2060" s="1" t="s">
        <v>598</v>
      </c>
      <c r="AF2060" s="1"/>
      <c r="AG2060" s="1"/>
      <c r="AH2060" s="1"/>
      <c r="AI2060" s="1"/>
      <c r="AJ2060" s="1">
        <v>19</v>
      </c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2" t="s">
        <v>12988</v>
      </c>
      <c r="AZ2060" s="2" t="s">
        <v>295</v>
      </c>
      <c r="BA2060" s="2" t="s">
        <v>296</v>
      </c>
      <c r="BB2060" s="1"/>
      <c r="BC2060" s="1" t="s">
        <v>12988</v>
      </c>
      <c r="BD2060" s="3" t="s">
        <v>103</v>
      </c>
      <c r="BE2060" s="4" t="s">
        <v>103</v>
      </c>
      <c r="BF2060" s="4" t="s">
        <v>103</v>
      </c>
      <c r="BG2060" s="4" t="s">
        <v>103</v>
      </c>
      <c r="BH2060" s="4" t="s">
        <v>103</v>
      </c>
      <c r="BI2060" s="4" t="s">
        <v>103</v>
      </c>
      <c r="BJ2060" s="4" t="s">
        <v>105</v>
      </c>
      <c r="BK2060" s="4" t="s">
        <v>105</v>
      </c>
      <c r="BL2060" s="4" t="s">
        <v>105</v>
      </c>
      <c r="BM2060" s="1" t="s">
        <v>105</v>
      </c>
      <c r="BN2060" s="7" t="s">
        <v>9360</v>
      </c>
    </row>
    <row r="2061" spans="1:68">
      <c r="A2061">
        <f t="shared" si="32"/>
        <v>2060</v>
      </c>
      <c r="B2061" s="1"/>
      <c r="C2061" s="1" t="s">
        <v>20885</v>
      </c>
      <c r="D2061" s="52" t="s">
        <v>20886</v>
      </c>
      <c r="E2061" s="52" t="s">
        <v>20887</v>
      </c>
      <c r="F2061" s="1" t="s">
        <v>70</v>
      </c>
      <c r="G2061" s="1" t="s">
        <v>19803</v>
      </c>
      <c r="H2061" s="1" t="s">
        <v>20888</v>
      </c>
      <c r="I2061" s="1">
        <v>2430</v>
      </c>
      <c r="J2061" s="1">
        <v>2</v>
      </c>
      <c r="K2061" s="1"/>
      <c r="L2061" s="1"/>
      <c r="M2061" s="1"/>
      <c r="N2061" s="36">
        <v>28420</v>
      </c>
      <c r="O2061" s="1" t="s">
        <v>20890</v>
      </c>
      <c r="P2061" s="1" t="s">
        <v>20891</v>
      </c>
      <c r="Q2061" s="1"/>
      <c r="R2061" s="1"/>
      <c r="S2061" s="1" t="s">
        <v>20892</v>
      </c>
      <c r="T2061" s="1"/>
      <c r="U2061" s="1"/>
      <c r="V2061" s="1" t="s">
        <v>20893</v>
      </c>
      <c r="W2061" s="1" t="s">
        <v>20889</v>
      </c>
      <c r="X2061" s="1"/>
      <c r="Y2061" s="1"/>
      <c r="Z2061" s="1" t="s">
        <v>20889</v>
      </c>
      <c r="AA2061" s="1"/>
      <c r="AB2061" s="1"/>
      <c r="AC2061" s="1"/>
      <c r="AD2061" s="1"/>
      <c r="AE2061" s="1" t="s">
        <v>20889</v>
      </c>
      <c r="AF2061" s="1"/>
      <c r="AG2061" s="1"/>
      <c r="AH2061" s="1"/>
      <c r="AI2061" s="1" t="s">
        <v>20894</v>
      </c>
      <c r="AJ2061" s="1">
        <v>19</v>
      </c>
      <c r="AK2061" s="1"/>
      <c r="AL2061" s="1"/>
      <c r="AM2061" s="1"/>
      <c r="AN2061" s="1"/>
      <c r="AO2061" s="1"/>
      <c r="AP2061" s="1"/>
      <c r="AQ2061" s="1"/>
      <c r="AR2061" s="1" t="s">
        <v>20895</v>
      </c>
      <c r="AS2061" s="1">
        <v>2004</v>
      </c>
      <c r="AT2061" s="1"/>
      <c r="AU2061" s="1"/>
      <c r="AV2061" s="1"/>
      <c r="AW2061" s="1" t="s">
        <v>20896</v>
      </c>
      <c r="AX2061" s="1"/>
      <c r="AY2061" s="2" t="s">
        <v>20897</v>
      </c>
      <c r="AZ2061" s="2" t="s">
        <v>295</v>
      </c>
      <c r="BA2061" s="2" t="s">
        <v>296</v>
      </c>
      <c r="BB2061" s="1"/>
      <c r="BC2061" s="1" t="s">
        <v>20897</v>
      </c>
      <c r="BD2061" s="3" t="s">
        <v>103</v>
      </c>
      <c r="BE2061" s="4" t="s">
        <v>367</v>
      </c>
      <c r="BF2061" s="4">
        <v>44104</v>
      </c>
      <c r="BG2061" s="4" t="s">
        <v>103</v>
      </c>
      <c r="BH2061" s="4" t="s">
        <v>103</v>
      </c>
      <c r="BI2061" s="4" t="s">
        <v>103</v>
      </c>
      <c r="BJ2061" s="4"/>
      <c r="BK2061" s="4"/>
      <c r="BL2061" s="4"/>
      <c r="BM2061" s="1"/>
      <c r="BN2061" s="1"/>
    </row>
    <row r="2062" spans="1:68">
      <c r="A2062">
        <f t="shared" si="32"/>
        <v>2061</v>
      </c>
      <c r="B2062" s="1"/>
      <c r="C2062" s="1" t="s">
        <v>16768</v>
      </c>
      <c r="D2062" s="52" t="s">
        <v>16769</v>
      </c>
      <c r="E2062" s="52" t="s">
        <v>16770</v>
      </c>
      <c r="F2062" s="1" t="s">
        <v>70</v>
      </c>
      <c r="G2062" s="1" t="s">
        <v>16771</v>
      </c>
      <c r="H2062" s="1" t="s">
        <v>16772</v>
      </c>
      <c r="I2062" s="1">
        <v>68330</v>
      </c>
      <c r="J2062" s="1">
        <v>68</v>
      </c>
      <c r="K2062" s="1"/>
      <c r="L2062" s="1"/>
      <c r="M2062" s="1"/>
      <c r="N2062" s="36">
        <v>11147</v>
      </c>
      <c r="O2062" s="1"/>
      <c r="P2062" s="1"/>
      <c r="Q2062" s="1"/>
      <c r="R2062" s="1"/>
      <c r="S2062" s="1"/>
      <c r="T2062" s="1"/>
      <c r="U2062" s="1"/>
      <c r="V2062" s="1"/>
      <c r="W2062" s="1" t="s">
        <v>16773</v>
      </c>
      <c r="X2062" s="1"/>
      <c r="Y2062" s="1"/>
      <c r="Z2062" s="1" t="s">
        <v>16773</v>
      </c>
      <c r="AA2062" s="1"/>
      <c r="AB2062" s="1"/>
      <c r="AC2062" s="1"/>
      <c r="AD2062" s="1"/>
      <c r="AE2062" s="1" t="s">
        <v>16773</v>
      </c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2" t="s">
        <v>16774</v>
      </c>
      <c r="AZ2062" s="2" t="s">
        <v>295</v>
      </c>
      <c r="BA2062" s="2" t="s">
        <v>296</v>
      </c>
      <c r="BB2062" s="1"/>
      <c r="BC2062" s="1" t="s">
        <v>16774</v>
      </c>
      <c r="BD2062" s="3" t="s">
        <v>103</v>
      </c>
      <c r="BE2062" s="4" t="s">
        <v>367</v>
      </c>
      <c r="BF2062" s="4">
        <v>39086</v>
      </c>
      <c r="BG2062" s="4" t="s">
        <v>103</v>
      </c>
      <c r="BH2062" s="4" t="s">
        <v>103</v>
      </c>
      <c r="BI2062" s="4" t="s">
        <v>103</v>
      </c>
      <c r="BJ2062" s="4"/>
      <c r="BK2062" s="4"/>
      <c r="BL2062" s="4"/>
      <c r="BM2062" s="1"/>
      <c r="BN2062" s="1"/>
    </row>
    <row r="2063" spans="1:68">
      <c r="A2063">
        <f t="shared" si="32"/>
        <v>2062</v>
      </c>
      <c r="B2063" s="1"/>
      <c r="C2063" s="1"/>
      <c r="D2063" s="52" t="s">
        <v>14998</v>
      </c>
      <c r="E2063" s="52" t="s">
        <v>14999</v>
      </c>
      <c r="F2063" s="1" t="s">
        <v>70</v>
      </c>
      <c r="G2063" s="1" t="s">
        <v>8480</v>
      </c>
      <c r="H2063" s="1" t="s">
        <v>15000</v>
      </c>
      <c r="I2063" s="1">
        <v>82700</v>
      </c>
      <c r="J2063" s="1">
        <v>82</v>
      </c>
      <c r="K2063" s="1"/>
      <c r="L2063" s="1"/>
      <c r="M2063" s="1"/>
      <c r="N2063" s="36">
        <v>26200</v>
      </c>
      <c r="O2063" s="1"/>
      <c r="P2063" s="1"/>
      <c r="Q2063" s="1"/>
      <c r="R2063" s="1"/>
      <c r="S2063" s="1"/>
      <c r="T2063" s="1"/>
      <c r="U2063" s="1"/>
      <c r="V2063" s="1"/>
      <c r="W2063" s="1" t="s">
        <v>3638</v>
      </c>
      <c r="X2063" s="1"/>
      <c r="Y2063" s="1"/>
      <c r="Z2063" s="1" t="s">
        <v>3638</v>
      </c>
      <c r="AA2063" s="1"/>
      <c r="AB2063" s="1"/>
      <c r="AC2063" s="1"/>
      <c r="AD2063" s="1"/>
      <c r="AE2063" s="1" t="s">
        <v>3638</v>
      </c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>
        <v>2006</v>
      </c>
      <c r="AT2063" s="1"/>
      <c r="AU2063" s="1"/>
      <c r="AV2063" s="1"/>
      <c r="AW2063" s="1"/>
      <c r="AX2063" s="1"/>
      <c r="AY2063" s="2" t="s">
        <v>15001</v>
      </c>
      <c r="AZ2063" s="2" t="s">
        <v>295</v>
      </c>
      <c r="BA2063" s="2" t="s">
        <v>296</v>
      </c>
      <c r="BB2063" s="1"/>
      <c r="BC2063" s="1" t="s">
        <v>15001</v>
      </c>
      <c r="BD2063" s="3" t="s">
        <v>103</v>
      </c>
      <c r="BE2063" s="4" t="s">
        <v>103</v>
      </c>
      <c r="BF2063" s="4" t="s">
        <v>103</v>
      </c>
      <c r="BG2063" s="4" t="s">
        <v>103</v>
      </c>
      <c r="BH2063" s="4" t="s">
        <v>103</v>
      </c>
      <c r="BI2063" s="4" t="s">
        <v>103</v>
      </c>
      <c r="BJ2063" s="4"/>
      <c r="BK2063" s="4"/>
      <c r="BL2063" s="4"/>
      <c r="BM2063" s="1"/>
      <c r="BN2063" s="1"/>
    </row>
    <row r="2064" spans="1:68">
      <c r="A2064">
        <f t="shared" si="32"/>
        <v>2063</v>
      </c>
      <c r="B2064" s="1"/>
      <c r="C2064" s="1" t="s">
        <v>24713</v>
      </c>
      <c r="D2064" s="52" t="s">
        <v>24714</v>
      </c>
      <c r="E2064" s="52" t="s">
        <v>24715</v>
      </c>
      <c r="F2064" s="1" t="s">
        <v>70</v>
      </c>
      <c r="G2064" s="1" t="s">
        <v>24716</v>
      </c>
      <c r="H2064" s="1" t="s">
        <v>24717</v>
      </c>
      <c r="I2064" s="1">
        <v>10140</v>
      </c>
      <c r="J2064" s="1">
        <v>10</v>
      </c>
      <c r="K2064" s="1"/>
      <c r="L2064" s="1" t="s">
        <v>24718</v>
      </c>
      <c r="M2064" s="1"/>
      <c r="N2064" s="36">
        <v>10000</v>
      </c>
      <c r="O2064" s="1"/>
      <c r="P2064" s="1"/>
      <c r="Q2064" s="1"/>
      <c r="R2064" s="1"/>
      <c r="S2064" s="1"/>
      <c r="T2064" s="1"/>
      <c r="U2064" s="1"/>
      <c r="V2064" s="1"/>
      <c r="W2064" s="1"/>
      <c r="X2064" s="1" t="s">
        <v>468</v>
      </c>
      <c r="Y2064" s="1"/>
      <c r="Z2064" s="1" t="s">
        <v>468</v>
      </c>
      <c r="AA2064" s="1"/>
      <c r="AB2064" s="1"/>
      <c r="AC2064" s="1"/>
      <c r="AD2064" s="1"/>
      <c r="AE2064" s="1" t="s">
        <v>468</v>
      </c>
      <c r="AF2064" s="1"/>
      <c r="AG2064" s="1"/>
      <c r="AH2064" s="1"/>
      <c r="AI2064" s="1">
        <v>6</v>
      </c>
      <c r="AJ2064" s="1">
        <v>21</v>
      </c>
      <c r="AK2064" s="1">
        <v>2</v>
      </c>
      <c r="AL2064" s="1"/>
      <c r="AM2064" s="1"/>
      <c r="AN2064" s="1"/>
      <c r="AO2064" s="1"/>
      <c r="AP2064" s="1"/>
      <c r="AQ2064" s="1">
        <v>5</v>
      </c>
      <c r="AR2064" s="1">
        <v>1510</v>
      </c>
      <c r="AS2064" s="1" t="s">
        <v>24719</v>
      </c>
      <c r="AT2064" s="1"/>
      <c r="AU2064" s="1"/>
      <c r="AV2064" s="1"/>
      <c r="AW2064" s="1" t="s">
        <v>374</v>
      </c>
      <c r="AX2064" s="1"/>
      <c r="AY2064" s="2" t="s">
        <v>24720</v>
      </c>
      <c r="AZ2064" s="2" t="s">
        <v>295</v>
      </c>
      <c r="BA2064" s="2" t="s">
        <v>296</v>
      </c>
      <c r="BB2064" s="1"/>
      <c r="BC2064" s="1" t="s">
        <v>24720</v>
      </c>
      <c r="BD2064" s="3" t="s">
        <v>103</v>
      </c>
      <c r="BE2064" s="4" t="s">
        <v>103</v>
      </c>
      <c r="BF2064" s="4" t="s">
        <v>103</v>
      </c>
      <c r="BG2064" s="4" t="s">
        <v>103</v>
      </c>
      <c r="BH2064" s="4" t="s">
        <v>103</v>
      </c>
      <c r="BI2064" s="4" t="s">
        <v>103</v>
      </c>
      <c r="BJ2064" s="4"/>
      <c r="BK2064" s="4"/>
      <c r="BL2064" s="4"/>
      <c r="BM2064" s="1"/>
      <c r="BN2064" s="1"/>
    </row>
    <row r="2065" spans="1:66">
      <c r="A2065">
        <f t="shared" si="32"/>
        <v>2064</v>
      </c>
      <c r="B2065" s="1"/>
      <c r="C2065" s="1" t="s">
        <v>24721</v>
      </c>
      <c r="D2065" s="52" t="s">
        <v>24722</v>
      </c>
      <c r="E2065" s="52" t="s">
        <v>24723</v>
      </c>
      <c r="F2065" s="1" t="s">
        <v>70</v>
      </c>
      <c r="G2065" s="1" t="s">
        <v>24716</v>
      </c>
      <c r="H2065" s="1" t="s">
        <v>24724</v>
      </c>
      <c r="I2065" s="1">
        <v>10140</v>
      </c>
      <c r="J2065" s="1">
        <v>10</v>
      </c>
      <c r="K2065" s="1"/>
      <c r="L2065" s="1" t="s">
        <v>24725</v>
      </c>
      <c r="M2065" s="1"/>
      <c r="N2065" s="36">
        <v>7050</v>
      </c>
      <c r="O2065" s="1" t="s">
        <v>2512</v>
      </c>
      <c r="P2065" s="1" t="s">
        <v>1788</v>
      </c>
      <c r="Q2065" s="1" t="s">
        <v>11027</v>
      </c>
      <c r="R2065" s="1"/>
      <c r="S2065" s="1"/>
      <c r="T2065" s="1"/>
      <c r="U2065" s="1"/>
      <c r="V2065" s="1"/>
      <c r="W2065" s="1"/>
      <c r="X2065" s="1" t="s">
        <v>2726</v>
      </c>
      <c r="Y2065" s="1"/>
      <c r="Z2065" s="1"/>
      <c r="AA2065" s="1" t="s">
        <v>2726</v>
      </c>
      <c r="AB2065" s="1"/>
      <c r="AC2065" s="1"/>
      <c r="AD2065" s="1"/>
      <c r="AE2065" s="1"/>
      <c r="AF2065" s="1"/>
      <c r="AG2065" s="1"/>
      <c r="AH2065" s="1" t="s">
        <v>2726</v>
      </c>
      <c r="AI2065" s="1" t="s">
        <v>24726</v>
      </c>
      <c r="AJ2065" s="1">
        <v>33</v>
      </c>
      <c r="AK2065" s="1"/>
      <c r="AL2065" s="1"/>
      <c r="AM2065" s="1"/>
      <c r="AN2065" s="1"/>
      <c r="AO2065" s="1"/>
      <c r="AP2065" s="1"/>
      <c r="AQ2065" s="1"/>
      <c r="AR2065" s="1"/>
      <c r="AS2065" s="1">
        <v>2012</v>
      </c>
      <c r="AT2065" s="1"/>
      <c r="AU2065" s="1"/>
      <c r="AV2065" s="1"/>
      <c r="AW2065" s="1" t="s">
        <v>2996</v>
      </c>
      <c r="AX2065" s="1"/>
      <c r="AY2065" s="2" t="s">
        <v>24720</v>
      </c>
      <c r="AZ2065" s="2" t="s">
        <v>295</v>
      </c>
      <c r="BA2065" s="2" t="s">
        <v>296</v>
      </c>
      <c r="BB2065" s="1"/>
      <c r="BC2065" s="1" t="s">
        <v>24720</v>
      </c>
      <c r="BD2065" s="3" t="s">
        <v>103</v>
      </c>
      <c r="BE2065" s="4" t="s">
        <v>103</v>
      </c>
      <c r="BF2065" s="4" t="s">
        <v>103</v>
      </c>
      <c r="BG2065" s="4" t="s">
        <v>103</v>
      </c>
      <c r="BH2065" s="4" t="s">
        <v>103</v>
      </c>
      <c r="BI2065" s="4" t="s">
        <v>103</v>
      </c>
      <c r="BJ2065" s="4"/>
      <c r="BK2065" s="4"/>
      <c r="BL2065" s="4"/>
      <c r="BM2065" s="1"/>
      <c r="BN2065" s="1"/>
    </row>
    <row r="2066" spans="1:66">
      <c r="A2066">
        <f t="shared" si="32"/>
        <v>2065</v>
      </c>
      <c r="B2066" s="1"/>
      <c r="C2066" s="1" t="s">
        <v>24727</v>
      </c>
      <c r="D2066" s="52" t="s">
        <v>24728</v>
      </c>
      <c r="E2066" s="52" t="s">
        <v>24729</v>
      </c>
      <c r="F2066" s="1" t="s">
        <v>70</v>
      </c>
      <c r="G2066" s="1" t="s">
        <v>24716</v>
      </c>
      <c r="H2066" s="1" t="s">
        <v>24730</v>
      </c>
      <c r="I2066" s="1">
        <v>10140</v>
      </c>
      <c r="J2066" s="1">
        <v>10</v>
      </c>
      <c r="K2066" s="1"/>
      <c r="L2066" s="1" t="s">
        <v>24731</v>
      </c>
      <c r="M2066" s="1"/>
      <c r="N2066" s="36">
        <v>5075</v>
      </c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 t="s">
        <v>24732</v>
      </c>
      <c r="Z2066" s="1" t="s">
        <v>24732</v>
      </c>
      <c r="AA2066" s="1"/>
      <c r="AB2066" s="1"/>
      <c r="AC2066" s="1"/>
      <c r="AD2066" s="1"/>
      <c r="AE2066" s="1" t="s">
        <v>24732</v>
      </c>
      <c r="AF2066" s="1"/>
      <c r="AG2066" s="1"/>
      <c r="AH2066" s="1"/>
      <c r="AI2066" s="1">
        <v>6</v>
      </c>
      <c r="AJ2066" s="1"/>
      <c r="AK2066" s="1"/>
      <c r="AL2066" s="1"/>
      <c r="AM2066" s="1"/>
      <c r="AN2066" s="1"/>
      <c r="AO2066" s="1"/>
      <c r="AP2066" s="1"/>
      <c r="AQ2066" s="1"/>
      <c r="AR2066" s="1"/>
      <c r="AS2066" s="1">
        <v>2017</v>
      </c>
      <c r="AT2066" s="1"/>
      <c r="AU2066" s="1"/>
      <c r="AV2066" s="1"/>
      <c r="AW2066" s="1" t="s">
        <v>8300</v>
      </c>
      <c r="AX2066" s="1"/>
      <c r="AY2066" s="2" t="s">
        <v>24720</v>
      </c>
      <c r="AZ2066" s="2" t="s">
        <v>295</v>
      </c>
      <c r="BA2066" s="2" t="s">
        <v>296</v>
      </c>
      <c r="BB2066" s="1"/>
      <c r="BC2066" s="1" t="s">
        <v>24720</v>
      </c>
      <c r="BD2066" s="3" t="s">
        <v>103</v>
      </c>
      <c r="BE2066" s="4" t="s">
        <v>103</v>
      </c>
      <c r="BF2066" s="4" t="s">
        <v>103</v>
      </c>
      <c r="BG2066" s="4" t="s">
        <v>103</v>
      </c>
      <c r="BH2066" s="4" t="s">
        <v>103</v>
      </c>
      <c r="BI2066" s="4" t="s">
        <v>103</v>
      </c>
      <c r="BJ2066" s="4"/>
      <c r="BK2066" s="4"/>
      <c r="BL2066" s="4"/>
      <c r="BM2066" s="1"/>
      <c r="BN2066" s="1"/>
    </row>
    <row r="2067" spans="1:66">
      <c r="A2067">
        <f t="shared" si="32"/>
        <v>2066</v>
      </c>
      <c r="B2067" s="1"/>
      <c r="C2067" s="1" t="s">
        <v>24733</v>
      </c>
      <c r="D2067" s="52" t="s">
        <v>24734</v>
      </c>
      <c r="E2067" s="52" t="s">
        <v>24735</v>
      </c>
      <c r="F2067" s="1" t="s">
        <v>70</v>
      </c>
      <c r="G2067" s="1" t="s">
        <v>24716</v>
      </c>
      <c r="H2067" s="1" t="s">
        <v>24724</v>
      </c>
      <c r="I2067" s="1">
        <v>10140</v>
      </c>
      <c r="J2067" s="1">
        <v>10</v>
      </c>
      <c r="K2067" s="1"/>
      <c r="L2067" s="1" t="s">
        <v>24736</v>
      </c>
      <c r="M2067" s="1"/>
      <c r="N2067" s="36">
        <v>12655</v>
      </c>
      <c r="O2067" s="1"/>
      <c r="P2067" s="1"/>
      <c r="Q2067" s="1"/>
      <c r="R2067" s="1"/>
      <c r="S2067" s="1"/>
      <c r="T2067" s="1"/>
      <c r="U2067" s="1"/>
      <c r="V2067" s="1"/>
      <c r="W2067" s="1" t="s">
        <v>20553</v>
      </c>
      <c r="X2067" s="1"/>
      <c r="Y2067" s="1"/>
      <c r="Z2067" s="1" t="s">
        <v>20553</v>
      </c>
      <c r="AA2067" s="1"/>
      <c r="AB2067" s="1"/>
      <c r="AC2067" s="1"/>
      <c r="AD2067" s="1"/>
      <c r="AE2067" s="1" t="s">
        <v>20553</v>
      </c>
      <c r="AF2067" s="1"/>
      <c r="AG2067" s="1"/>
      <c r="AH2067" s="1" t="s">
        <v>20553</v>
      </c>
      <c r="AI2067" s="1">
        <v>12</v>
      </c>
      <c r="AJ2067" s="1">
        <v>21</v>
      </c>
      <c r="AK2067" s="1"/>
      <c r="AL2067" s="1">
        <v>2</v>
      </c>
      <c r="AM2067" s="1"/>
      <c r="AN2067" s="1"/>
      <c r="AO2067" s="1"/>
      <c r="AP2067" s="1"/>
      <c r="AQ2067" s="1"/>
      <c r="AR2067" s="1"/>
      <c r="AS2067" s="1">
        <v>2019</v>
      </c>
      <c r="AT2067" s="1"/>
      <c r="AU2067" s="1"/>
      <c r="AV2067" s="1"/>
      <c r="AW2067" s="1" t="s">
        <v>24737</v>
      </c>
      <c r="AX2067" s="1"/>
      <c r="AY2067" s="2" t="s">
        <v>24720</v>
      </c>
      <c r="AZ2067" s="2" t="s">
        <v>295</v>
      </c>
      <c r="BA2067" s="2" t="s">
        <v>296</v>
      </c>
      <c r="BB2067" s="1"/>
      <c r="BC2067" s="1" t="s">
        <v>24720</v>
      </c>
      <c r="BD2067" s="3" t="s">
        <v>103</v>
      </c>
      <c r="BE2067" s="4" t="s">
        <v>103</v>
      </c>
      <c r="BF2067" s="4" t="s">
        <v>103</v>
      </c>
      <c r="BG2067" s="4" t="s">
        <v>103</v>
      </c>
      <c r="BH2067" s="4" t="s">
        <v>103</v>
      </c>
      <c r="BI2067" s="4" t="s">
        <v>103</v>
      </c>
      <c r="BJ2067" s="4"/>
      <c r="BK2067" s="4"/>
      <c r="BL2067" s="4"/>
      <c r="BM2067" s="1"/>
      <c r="BN2067" s="1"/>
    </row>
    <row r="2068" spans="1:66">
      <c r="A2068">
        <f t="shared" si="32"/>
        <v>2067</v>
      </c>
      <c r="B2068" s="1" t="s">
        <v>66</v>
      </c>
      <c r="C2068" s="1" t="s">
        <v>15299</v>
      </c>
      <c r="D2068" s="52" t="s">
        <v>15300</v>
      </c>
      <c r="E2068" s="52" t="s">
        <v>15301</v>
      </c>
      <c r="F2068" s="1" t="s">
        <v>70</v>
      </c>
      <c r="G2068" s="1" t="s">
        <v>4582</v>
      </c>
      <c r="H2068" s="1" t="s">
        <v>15302</v>
      </c>
      <c r="I2068" s="1">
        <v>77610</v>
      </c>
      <c r="J2068" s="1">
        <v>77</v>
      </c>
      <c r="K2068" s="1"/>
      <c r="L2068" s="1"/>
      <c r="M2068" s="1">
        <v>2</v>
      </c>
      <c r="N2068" s="36">
        <v>11443</v>
      </c>
      <c r="O2068" s="1" t="s">
        <v>15304</v>
      </c>
      <c r="P2068" s="1" t="s">
        <v>15305</v>
      </c>
      <c r="Q2068" s="1" t="s">
        <v>10100</v>
      </c>
      <c r="R2068" s="1" t="s">
        <v>8319</v>
      </c>
      <c r="S2068" s="1"/>
      <c r="T2068" s="1"/>
      <c r="U2068" s="1"/>
      <c r="V2068" s="1"/>
      <c r="W2068" s="1" t="s">
        <v>15303</v>
      </c>
      <c r="X2068" s="1"/>
      <c r="Y2068" s="1"/>
      <c r="Z2068" s="1" t="s">
        <v>15303</v>
      </c>
      <c r="AA2068" s="1"/>
      <c r="AB2068" s="1"/>
      <c r="AC2068" s="1"/>
      <c r="AD2068" s="1"/>
      <c r="AE2068" s="1" t="s">
        <v>15303</v>
      </c>
      <c r="AF2068" s="1"/>
      <c r="AG2068" s="1"/>
      <c r="AH2068" s="1"/>
      <c r="AI2068" s="1">
        <v>10</v>
      </c>
      <c r="AJ2068" s="1">
        <v>12</v>
      </c>
      <c r="AK2068" s="1">
        <v>1</v>
      </c>
      <c r="AL2068" s="1"/>
      <c r="AM2068" s="1" t="s">
        <v>15306</v>
      </c>
      <c r="AN2068" s="1"/>
      <c r="AO2068" s="1"/>
      <c r="AP2068" s="1"/>
      <c r="AQ2068" s="1" t="s">
        <v>81</v>
      </c>
      <c r="AR2068" s="1" t="s">
        <v>15307</v>
      </c>
      <c r="AS2068" s="1">
        <v>2000</v>
      </c>
      <c r="AT2068" s="1"/>
      <c r="AU2068" s="1"/>
      <c r="AV2068" s="1"/>
      <c r="AW2068" s="1" t="s">
        <v>15308</v>
      </c>
      <c r="AX2068" s="1"/>
      <c r="AY2068" s="2" t="s">
        <v>15309</v>
      </c>
      <c r="AZ2068" s="2" t="s">
        <v>85</v>
      </c>
      <c r="BA2068" s="2" t="s">
        <v>296</v>
      </c>
      <c r="BB2068" s="1"/>
      <c r="BC2068" s="1" t="s">
        <v>4592</v>
      </c>
      <c r="BD2068" s="3">
        <v>48</v>
      </c>
      <c r="BE2068" s="4" t="s">
        <v>184</v>
      </c>
      <c r="BF2068" s="4">
        <v>43822</v>
      </c>
      <c r="BG2068" s="4">
        <v>43831</v>
      </c>
      <c r="BH2068" s="4">
        <v>46022</v>
      </c>
      <c r="BI2068" s="4">
        <v>47118</v>
      </c>
      <c r="BJ2068" s="4"/>
      <c r="BK2068" s="4"/>
      <c r="BL2068" s="4"/>
      <c r="BM2068" s="1"/>
      <c r="BN2068" s="1"/>
    </row>
    <row r="2069" spans="1:66">
      <c r="A2069">
        <f t="shared" si="32"/>
        <v>2068</v>
      </c>
      <c r="B2069" s="1"/>
      <c r="C2069" s="1"/>
      <c r="D2069" s="52" t="s">
        <v>25096</v>
      </c>
      <c r="E2069" s="52" t="s">
        <v>25097</v>
      </c>
      <c r="F2069" s="1" t="s">
        <v>70</v>
      </c>
      <c r="G2069" s="1" t="s">
        <v>25098</v>
      </c>
      <c r="H2069" s="1" t="s">
        <v>25099</v>
      </c>
      <c r="I2069" s="1">
        <v>91280</v>
      </c>
      <c r="J2069" s="1">
        <v>91</v>
      </c>
      <c r="K2069" s="1"/>
      <c r="L2069" s="1"/>
      <c r="M2069" s="1"/>
      <c r="N2069" s="36">
        <v>5000</v>
      </c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>
        <v>2020</v>
      </c>
      <c r="AT2069" s="1"/>
      <c r="AU2069" s="1"/>
      <c r="AV2069" s="1"/>
      <c r="AW2069" s="1"/>
      <c r="AX2069" s="1"/>
      <c r="AY2069" s="2" t="s">
        <v>25100</v>
      </c>
      <c r="AZ2069" s="2" t="s">
        <v>295</v>
      </c>
      <c r="BA2069" s="2" t="s">
        <v>296</v>
      </c>
      <c r="BB2069" s="1"/>
      <c r="BC2069" s="1" t="s">
        <v>25100</v>
      </c>
      <c r="BD2069" s="3" t="s">
        <v>103</v>
      </c>
      <c r="BE2069" s="4" t="s">
        <v>103</v>
      </c>
      <c r="BF2069" s="4" t="s">
        <v>103</v>
      </c>
      <c r="BG2069" s="4" t="s">
        <v>103</v>
      </c>
      <c r="BH2069" s="4" t="s">
        <v>103</v>
      </c>
      <c r="BI2069" s="4" t="s">
        <v>103</v>
      </c>
      <c r="BJ2069" s="4"/>
      <c r="BK2069" s="4"/>
      <c r="BL2069" s="4"/>
      <c r="BM2069" s="1"/>
      <c r="BN2069" s="1"/>
    </row>
    <row r="2070" spans="1:66">
      <c r="A2070">
        <f t="shared" si="32"/>
        <v>2069</v>
      </c>
      <c r="B2070" s="1"/>
      <c r="C2070" s="1" t="s">
        <v>8302</v>
      </c>
      <c r="D2070" s="52" t="s">
        <v>8303</v>
      </c>
      <c r="E2070" s="52" t="s">
        <v>8304</v>
      </c>
      <c r="F2070" s="1" t="s">
        <v>70</v>
      </c>
      <c r="G2070" s="1" t="s">
        <v>8298</v>
      </c>
      <c r="H2070" s="1" t="s">
        <v>8305</v>
      </c>
      <c r="I2070" s="1">
        <v>59493</v>
      </c>
      <c r="J2070" s="1">
        <v>59</v>
      </c>
      <c r="K2070" s="1"/>
      <c r="L2070" s="1"/>
      <c r="M2070" s="1"/>
      <c r="N2070" s="36">
        <v>31311</v>
      </c>
      <c r="O2070" s="1" t="s">
        <v>8307</v>
      </c>
      <c r="P2070" s="1" t="s">
        <v>8308</v>
      </c>
      <c r="Q2070" s="1" t="s">
        <v>8309</v>
      </c>
      <c r="R2070" s="1"/>
      <c r="S2070" s="1" t="s">
        <v>8310</v>
      </c>
      <c r="T2070" s="1"/>
      <c r="U2070" s="1"/>
      <c r="V2070" s="1"/>
      <c r="W2070" s="1"/>
      <c r="X2070" s="1" t="s">
        <v>8306</v>
      </c>
      <c r="Y2070" s="1"/>
      <c r="Z2070" s="1" t="s">
        <v>8306</v>
      </c>
      <c r="AA2070" s="1"/>
      <c r="AB2070" s="1"/>
      <c r="AC2070" s="1"/>
      <c r="AD2070" s="1"/>
      <c r="AE2070" s="1" t="s">
        <v>8306</v>
      </c>
      <c r="AF2070" s="1"/>
      <c r="AG2070" s="1"/>
      <c r="AH2070" s="1"/>
      <c r="AI2070" s="1" t="s">
        <v>2873</v>
      </c>
      <c r="AJ2070" s="1">
        <v>11</v>
      </c>
      <c r="AK2070" s="1"/>
      <c r="AL2070" s="1"/>
      <c r="AM2070" s="1"/>
      <c r="AN2070" s="1"/>
      <c r="AO2070" s="1"/>
      <c r="AP2070" s="1"/>
      <c r="AQ2070" s="1"/>
      <c r="AR2070" s="1">
        <v>1510</v>
      </c>
      <c r="AS2070" s="1"/>
      <c r="AT2070" s="1"/>
      <c r="AU2070" s="1"/>
      <c r="AV2070" s="1"/>
      <c r="AW2070" s="1"/>
      <c r="AX2070" s="1"/>
      <c r="AY2070" s="2" t="s">
        <v>8311</v>
      </c>
      <c r="AZ2070" s="2" t="s">
        <v>85</v>
      </c>
      <c r="BA2070" s="2" t="s">
        <v>296</v>
      </c>
      <c r="BB2070" s="1"/>
      <c r="BC2070" s="1" t="s">
        <v>1161</v>
      </c>
      <c r="BD2070" s="3" t="s">
        <v>103</v>
      </c>
      <c r="BE2070" s="4" t="s">
        <v>103</v>
      </c>
      <c r="BF2070" s="4" t="s">
        <v>103</v>
      </c>
      <c r="BG2070" s="4" t="s">
        <v>103</v>
      </c>
      <c r="BH2070" s="4" t="s">
        <v>103</v>
      </c>
      <c r="BI2070" s="4" t="s">
        <v>103</v>
      </c>
      <c r="BJ2070" s="4" t="s">
        <v>89</v>
      </c>
      <c r="BK2070" s="4" t="s">
        <v>89</v>
      </c>
      <c r="BL2070" s="4" t="s">
        <v>105</v>
      </c>
      <c r="BM2070" s="1" t="s">
        <v>105</v>
      </c>
      <c r="BN2070" s="15" t="s">
        <v>6568</v>
      </c>
    </row>
    <row r="2071" spans="1:66">
      <c r="A2071">
        <f t="shared" si="32"/>
        <v>2070</v>
      </c>
      <c r="B2071" s="1"/>
      <c r="C2071" s="1" t="s">
        <v>17962</v>
      </c>
      <c r="D2071" s="52" t="s">
        <v>17963</v>
      </c>
      <c r="E2071" s="52" t="s">
        <v>17964</v>
      </c>
      <c r="F2071" s="1" t="s">
        <v>70</v>
      </c>
      <c r="G2071" s="1" t="s">
        <v>17965</v>
      </c>
      <c r="H2071" s="1" t="s">
        <v>17966</v>
      </c>
      <c r="I2071" s="1">
        <v>77510</v>
      </c>
      <c r="J2071" s="1">
        <v>77</v>
      </c>
      <c r="K2071" s="1"/>
      <c r="L2071" s="1" t="s">
        <v>17967</v>
      </c>
      <c r="M2071" s="1"/>
      <c r="N2071" s="36">
        <v>8680</v>
      </c>
      <c r="O2071" s="1" t="s">
        <v>17969</v>
      </c>
      <c r="P2071" s="1" t="s">
        <v>14391</v>
      </c>
      <c r="Q2071" s="1"/>
      <c r="R2071" s="1" t="s">
        <v>14476</v>
      </c>
      <c r="S2071" s="1" t="s">
        <v>17970</v>
      </c>
      <c r="T2071" s="1"/>
      <c r="U2071" s="1" t="s">
        <v>17971</v>
      </c>
      <c r="V2071" s="1"/>
      <c r="W2071" s="1"/>
      <c r="X2071" s="1" t="s">
        <v>17968</v>
      </c>
      <c r="Y2071" s="1"/>
      <c r="Z2071" s="1" t="s">
        <v>17968</v>
      </c>
      <c r="AA2071" s="1"/>
      <c r="AB2071" s="1"/>
      <c r="AC2071" s="1"/>
      <c r="AD2071" s="1"/>
      <c r="AE2071" s="1" t="s">
        <v>17968</v>
      </c>
      <c r="AF2071" s="1"/>
      <c r="AG2071" s="1"/>
      <c r="AH2071" s="1"/>
      <c r="AI2071" s="1">
        <v>9.8000000000000007</v>
      </c>
      <c r="AJ2071" s="1">
        <v>13</v>
      </c>
      <c r="AK2071" s="1">
        <v>1</v>
      </c>
      <c r="AL2071" s="1"/>
      <c r="AM2071" s="1" t="s">
        <v>154</v>
      </c>
      <c r="AN2071" s="1"/>
      <c r="AO2071" s="1"/>
      <c r="AP2071" s="1"/>
      <c r="AQ2071" s="1" t="s">
        <v>81</v>
      </c>
      <c r="AR2071" s="1" t="s">
        <v>363</v>
      </c>
      <c r="AS2071" s="1"/>
      <c r="AT2071" s="1"/>
      <c r="AU2071" s="1"/>
      <c r="AV2071" s="1"/>
      <c r="AW2071" s="1"/>
      <c r="AX2071" s="1"/>
      <c r="AY2071" s="2" t="s">
        <v>17972</v>
      </c>
      <c r="AZ2071" s="2" t="s">
        <v>295</v>
      </c>
      <c r="BA2071" s="2" t="s">
        <v>296</v>
      </c>
      <c r="BB2071" s="1"/>
      <c r="BC2071" s="1" t="s">
        <v>17972</v>
      </c>
      <c r="BD2071" s="3" t="s">
        <v>103</v>
      </c>
      <c r="BE2071" s="4" t="s">
        <v>367</v>
      </c>
      <c r="BF2071" s="4">
        <v>44377</v>
      </c>
      <c r="BG2071" s="4" t="s">
        <v>103</v>
      </c>
      <c r="BH2071" s="4" t="s">
        <v>103</v>
      </c>
      <c r="BI2071" s="4" t="s">
        <v>103</v>
      </c>
      <c r="BJ2071" s="4"/>
      <c r="BK2071" s="4"/>
      <c r="BL2071" s="4"/>
      <c r="BM2071" s="1"/>
      <c r="BN2071" s="1"/>
    </row>
    <row r="2072" spans="1:66">
      <c r="A2072">
        <f t="shared" si="32"/>
        <v>2071</v>
      </c>
      <c r="B2072" s="1"/>
      <c r="C2072" s="1" t="s">
        <v>4252</v>
      </c>
      <c r="D2072" s="52" t="s">
        <v>4253</v>
      </c>
      <c r="E2072" s="52" t="s">
        <v>4254</v>
      </c>
      <c r="F2072" s="1" t="s">
        <v>70</v>
      </c>
      <c r="G2072" s="1" t="s">
        <v>4228</v>
      </c>
      <c r="H2072" s="1" t="s">
        <v>4255</v>
      </c>
      <c r="I2072" s="1">
        <v>77600</v>
      </c>
      <c r="J2072" s="1">
        <v>77</v>
      </c>
      <c r="K2072" s="1"/>
      <c r="L2072" s="1"/>
      <c r="M2072" s="1"/>
      <c r="N2072" s="36">
        <v>14151</v>
      </c>
      <c r="O2072" s="1"/>
      <c r="P2072" s="1"/>
      <c r="Q2072" s="1"/>
      <c r="R2072" s="1"/>
      <c r="S2072" s="1"/>
      <c r="T2072" s="1"/>
      <c r="U2072" s="1"/>
      <c r="V2072" s="1"/>
      <c r="W2072" s="1"/>
      <c r="X2072" s="1" t="s">
        <v>4256</v>
      </c>
      <c r="Y2072" s="1"/>
      <c r="Z2072" s="1" t="s">
        <v>4256</v>
      </c>
      <c r="AA2072" s="1"/>
      <c r="AB2072" s="1"/>
      <c r="AC2072" s="1"/>
      <c r="AD2072" s="1"/>
      <c r="AE2072" s="1" t="s">
        <v>4256</v>
      </c>
      <c r="AF2072" s="1"/>
      <c r="AG2072" s="1"/>
      <c r="AH2072" s="1"/>
      <c r="AI2072" s="1" t="s">
        <v>206</v>
      </c>
      <c r="AJ2072" s="1">
        <v>5</v>
      </c>
      <c r="AK2072" s="1">
        <v>2</v>
      </c>
      <c r="AL2072" s="1"/>
      <c r="AM2072" s="1"/>
      <c r="AN2072" s="1"/>
      <c r="AO2072" s="1"/>
      <c r="AP2072" s="1"/>
      <c r="AQ2072" s="1" t="s">
        <v>2062</v>
      </c>
      <c r="AR2072" s="1" t="s">
        <v>4257</v>
      </c>
      <c r="AS2072" s="1">
        <v>2003</v>
      </c>
      <c r="AT2072" s="1"/>
      <c r="AU2072" s="1"/>
      <c r="AV2072" s="1"/>
      <c r="AW2072" s="1"/>
      <c r="AX2072" s="1"/>
      <c r="AY2072" s="2" t="s">
        <v>4258</v>
      </c>
      <c r="AZ2072" s="2" t="s">
        <v>85</v>
      </c>
      <c r="BA2072" s="2" t="s">
        <v>296</v>
      </c>
      <c r="BB2072" s="1"/>
      <c r="BC2072" s="1" t="s">
        <v>4259</v>
      </c>
      <c r="BD2072" s="3">
        <v>77.78</v>
      </c>
      <c r="BE2072" s="4" t="s">
        <v>184</v>
      </c>
      <c r="BF2072" s="4" t="s">
        <v>4260</v>
      </c>
      <c r="BG2072" s="4">
        <v>41030</v>
      </c>
      <c r="BH2072" s="4">
        <v>43220</v>
      </c>
      <c r="BI2072" s="4">
        <v>44316</v>
      </c>
      <c r="BJ2072" s="4" t="s">
        <v>89</v>
      </c>
      <c r="BK2072" s="4" t="s">
        <v>89</v>
      </c>
      <c r="BL2072" s="4" t="s">
        <v>89</v>
      </c>
      <c r="BM2072" s="1" t="s">
        <v>89</v>
      </c>
      <c r="BN2072" s="14"/>
    </row>
    <row r="2073" spans="1:66">
      <c r="A2073">
        <f t="shared" si="32"/>
        <v>2072</v>
      </c>
      <c r="B2073" s="1"/>
      <c r="C2073" s="1" t="s">
        <v>24992</v>
      </c>
      <c r="D2073" s="52" t="s">
        <v>24993</v>
      </c>
      <c r="E2073" s="52" t="s">
        <v>24994</v>
      </c>
      <c r="F2073" s="1" t="s">
        <v>70</v>
      </c>
      <c r="G2073" s="1" t="s">
        <v>7005</v>
      </c>
      <c r="H2073" s="1" t="s">
        <v>7006</v>
      </c>
      <c r="I2073" s="1">
        <v>38290</v>
      </c>
      <c r="J2073" s="1">
        <v>38</v>
      </c>
      <c r="K2073" s="1"/>
      <c r="L2073" s="1"/>
      <c r="M2073" s="1"/>
      <c r="N2073" s="36">
        <v>5490</v>
      </c>
      <c r="O2073" s="1" t="s">
        <v>24995</v>
      </c>
      <c r="P2073" s="1" t="s">
        <v>5725</v>
      </c>
      <c r="Q2073" s="1"/>
      <c r="R2073" s="1"/>
      <c r="S2073" s="1"/>
      <c r="T2073" s="1"/>
      <c r="U2073" s="1"/>
      <c r="V2073" s="1"/>
      <c r="W2073" s="1" t="s">
        <v>14448</v>
      </c>
      <c r="X2073" s="1"/>
      <c r="Y2073" s="1"/>
      <c r="Z2073" s="1" t="s">
        <v>14448</v>
      </c>
      <c r="AA2073" s="1"/>
      <c r="AB2073" s="1"/>
      <c r="AC2073" s="1"/>
      <c r="AD2073" s="1"/>
      <c r="AE2073" s="1" t="s">
        <v>14448</v>
      </c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>
        <v>2021</v>
      </c>
      <c r="AT2073" s="1" t="s">
        <v>4258</v>
      </c>
      <c r="AU2073" s="1"/>
      <c r="AV2073" s="1"/>
      <c r="AW2073" s="1"/>
      <c r="AX2073" s="1"/>
      <c r="AY2073" s="2" t="s">
        <v>4258</v>
      </c>
      <c r="AZ2073" s="2" t="s">
        <v>85</v>
      </c>
      <c r="BA2073" s="2" t="s">
        <v>296</v>
      </c>
      <c r="BB2073" s="1"/>
      <c r="BC2073" s="1" t="s">
        <v>16304</v>
      </c>
      <c r="BD2073" s="3">
        <v>65</v>
      </c>
      <c r="BE2073" s="4" t="s">
        <v>88</v>
      </c>
      <c r="BF2073" s="4">
        <v>44562</v>
      </c>
      <c r="BG2073" s="4">
        <v>44562</v>
      </c>
      <c r="BH2073" s="4" t="s">
        <v>103</v>
      </c>
      <c r="BI2073" s="4" t="s">
        <v>103</v>
      </c>
      <c r="BJ2073" s="4" t="s">
        <v>105</v>
      </c>
      <c r="BK2073" s="4" t="s">
        <v>105</v>
      </c>
      <c r="BL2073" s="4" t="s">
        <v>105</v>
      </c>
      <c r="BM2073" s="1" t="s">
        <v>105</v>
      </c>
      <c r="BN2073" s="1" t="s">
        <v>24996</v>
      </c>
    </row>
    <row r="2074" spans="1:66">
      <c r="A2074">
        <f t="shared" si="32"/>
        <v>2073</v>
      </c>
      <c r="B2074" s="1"/>
      <c r="C2074" s="1" t="s">
        <v>11305</v>
      </c>
      <c r="D2074" s="52" t="s">
        <v>11306</v>
      </c>
      <c r="E2074" s="52" t="s">
        <v>11307</v>
      </c>
      <c r="F2074" s="1" t="s">
        <v>70</v>
      </c>
      <c r="G2074" s="1" t="s">
        <v>11297</v>
      </c>
      <c r="H2074" s="1" t="s">
        <v>11308</v>
      </c>
      <c r="I2074" s="1">
        <v>77700</v>
      </c>
      <c r="J2074" s="1">
        <v>77</v>
      </c>
      <c r="K2074" s="1"/>
      <c r="L2074" s="1"/>
      <c r="M2074" s="1"/>
      <c r="N2074" s="36">
        <v>6344</v>
      </c>
      <c r="O2074" s="1" t="s">
        <v>11310</v>
      </c>
      <c r="P2074" s="1" t="s">
        <v>11311</v>
      </c>
      <c r="Q2074" s="1"/>
      <c r="R2074" s="1"/>
      <c r="S2074" s="1"/>
      <c r="T2074" s="1"/>
      <c r="U2074" s="1"/>
      <c r="V2074" s="1"/>
      <c r="W2074" s="1" t="s">
        <v>11309</v>
      </c>
      <c r="X2074" s="1"/>
      <c r="Y2074" s="1"/>
      <c r="Z2074" s="1" t="s">
        <v>11309</v>
      </c>
      <c r="AA2074" s="1"/>
      <c r="AB2074" s="1"/>
      <c r="AC2074" s="1"/>
      <c r="AD2074" s="1"/>
      <c r="AE2074" s="1" t="s">
        <v>11309</v>
      </c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>
        <v>2014</v>
      </c>
      <c r="AT2074" s="1"/>
      <c r="AU2074" s="1"/>
      <c r="AV2074" s="1"/>
      <c r="AW2074" s="1"/>
      <c r="AX2074" s="1"/>
      <c r="AY2074" s="2" t="s">
        <v>11312</v>
      </c>
      <c r="AZ2074" s="2" t="s">
        <v>295</v>
      </c>
      <c r="BA2074" s="2" t="s">
        <v>296</v>
      </c>
      <c r="BB2074" s="1"/>
      <c r="BC2074" s="1" t="s">
        <v>11312</v>
      </c>
      <c r="BD2074" s="3" t="s">
        <v>103</v>
      </c>
      <c r="BE2074" s="4" t="s">
        <v>103</v>
      </c>
      <c r="BF2074" s="4" t="s">
        <v>103</v>
      </c>
      <c r="BG2074" s="4" t="s">
        <v>103</v>
      </c>
      <c r="BH2074" s="4" t="s">
        <v>103</v>
      </c>
      <c r="BI2074" s="4" t="s">
        <v>103</v>
      </c>
      <c r="BJ2074" s="4" t="s">
        <v>89</v>
      </c>
      <c r="BK2074" s="4" t="s">
        <v>89</v>
      </c>
      <c r="BL2074" s="4" t="s">
        <v>89</v>
      </c>
      <c r="BM2074" s="1" t="s">
        <v>89</v>
      </c>
      <c r="BN2074" s="1"/>
    </row>
    <row r="2075" spans="1:66">
      <c r="A2075">
        <f t="shared" si="32"/>
        <v>2074</v>
      </c>
      <c r="B2075" s="1"/>
      <c r="C2075" s="1"/>
      <c r="D2075" s="52" t="s">
        <v>13491</v>
      </c>
      <c r="E2075" s="52" t="s">
        <v>13492</v>
      </c>
      <c r="F2075" s="1" t="s">
        <v>70</v>
      </c>
      <c r="G2075" s="1" t="s">
        <v>9394</v>
      </c>
      <c r="H2075" s="1" t="s">
        <v>13493</v>
      </c>
      <c r="I2075" s="1">
        <v>45590</v>
      </c>
      <c r="J2075" s="1">
        <v>45</v>
      </c>
      <c r="K2075" s="1"/>
      <c r="L2075" s="1"/>
      <c r="M2075" s="1"/>
      <c r="N2075" s="36">
        <v>9600</v>
      </c>
      <c r="O2075" s="1"/>
      <c r="P2075" s="1"/>
      <c r="Q2075" s="1"/>
      <c r="R2075" s="1"/>
      <c r="S2075" s="1"/>
      <c r="T2075" s="1"/>
      <c r="U2075" s="1"/>
      <c r="V2075" s="1"/>
      <c r="W2075" s="1" t="s">
        <v>2824</v>
      </c>
      <c r="X2075" s="1"/>
      <c r="Y2075" s="1"/>
      <c r="Z2075" s="1" t="s">
        <v>2824</v>
      </c>
      <c r="AA2075" s="1"/>
      <c r="AB2075" s="1"/>
      <c r="AC2075" s="1"/>
      <c r="AD2075" s="1"/>
      <c r="AE2075" s="1"/>
      <c r="AF2075" s="1" t="s">
        <v>2824</v>
      </c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2" t="s">
        <v>13494</v>
      </c>
      <c r="AZ2075" s="2" t="s">
        <v>295</v>
      </c>
      <c r="BA2075" s="2" t="s">
        <v>296</v>
      </c>
      <c r="BB2075" s="1"/>
      <c r="BC2075" s="1" t="s">
        <v>13494</v>
      </c>
      <c r="BD2075" s="3" t="s">
        <v>103</v>
      </c>
      <c r="BE2075" s="1" t="s">
        <v>103</v>
      </c>
      <c r="BF2075" s="1" t="s">
        <v>103</v>
      </c>
      <c r="BG2075" s="1" t="s">
        <v>103</v>
      </c>
      <c r="BH2075" s="1" t="s">
        <v>103</v>
      </c>
      <c r="BI2075" s="1" t="s">
        <v>103</v>
      </c>
      <c r="BJ2075" s="1" t="s">
        <v>105</v>
      </c>
      <c r="BK2075" s="1" t="s">
        <v>105</v>
      </c>
      <c r="BL2075" s="1" t="s">
        <v>105</v>
      </c>
      <c r="BM2075" s="1" t="s">
        <v>105</v>
      </c>
      <c r="BN2075" s="27" t="s">
        <v>13495</v>
      </c>
    </row>
    <row r="2076" spans="1:66">
      <c r="A2076">
        <f t="shared" si="32"/>
        <v>2075</v>
      </c>
      <c r="B2076" s="1"/>
      <c r="C2076" s="1" t="s">
        <v>13520</v>
      </c>
      <c r="D2076" s="52" t="s">
        <v>13521</v>
      </c>
      <c r="E2076" s="52" t="s">
        <v>13522</v>
      </c>
      <c r="F2076" s="1" t="s">
        <v>70</v>
      </c>
      <c r="G2076" s="1" t="s">
        <v>9394</v>
      </c>
      <c r="H2076" s="1" t="s">
        <v>13493</v>
      </c>
      <c r="I2076" s="1">
        <v>45590</v>
      </c>
      <c r="J2076" s="1">
        <v>45</v>
      </c>
      <c r="K2076" s="1"/>
      <c r="L2076" s="1"/>
      <c r="M2076" s="1"/>
      <c r="N2076" s="36">
        <v>6293</v>
      </c>
      <c r="O2076" s="1"/>
      <c r="P2076" s="1"/>
      <c r="Q2076" s="1"/>
      <c r="R2076" s="1"/>
      <c r="S2076" s="1"/>
      <c r="T2076" s="1"/>
      <c r="U2076" s="1"/>
      <c r="V2076" s="1"/>
      <c r="W2076" s="1" t="s">
        <v>13523</v>
      </c>
      <c r="X2076" s="1"/>
      <c r="Y2076" s="1"/>
      <c r="Z2076" s="1" t="s">
        <v>13523</v>
      </c>
      <c r="AA2076" s="1"/>
      <c r="AB2076" s="1"/>
      <c r="AC2076" s="1"/>
      <c r="AD2076" s="1"/>
      <c r="AE2076" s="1"/>
      <c r="AF2076" s="1" t="s">
        <v>13523</v>
      </c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>
        <v>2020</v>
      </c>
      <c r="AT2076" s="1"/>
      <c r="AU2076" s="1"/>
      <c r="AV2076" s="1"/>
      <c r="AW2076" s="1"/>
      <c r="AX2076" s="1"/>
      <c r="AY2076" s="2" t="s">
        <v>13494</v>
      </c>
      <c r="AZ2076" s="2" t="s">
        <v>295</v>
      </c>
      <c r="BA2076" s="2" t="s">
        <v>296</v>
      </c>
      <c r="BB2076" s="1"/>
      <c r="BC2076" s="1" t="s">
        <v>13494</v>
      </c>
      <c r="BD2076" s="3" t="s">
        <v>103</v>
      </c>
      <c r="BE2076" s="4" t="s">
        <v>399</v>
      </c>
      <c r="BF2076" s="4">
        <v>43649</v>
      </c>
      <c r="BG2076" s="4" t="s">
        <v>103</v>
      </c>
      <c r="BH2076" s="4" t="s">
        <v>103</v>
      </c>
      <c r="BI2076" s="4" t="s">
        <v>103</v>
      </c>
      <c r="BJ2076" s="1" t="s">
        <v>105</v>
      </c>
      <c r="BK2076" s="1" t="s">
        <v>105</v>
      </c>
      <c r="BL2076" s="1" t="s">
        <v>105</v>
      </c>
      <c r="BM2076" s="1" t="s">
        <v>105</v>
      </c>
      <c r="BN2076" s="27" t="s">
        <v>13495</v>
      </c>
    </row>
    <row r="2077" spans="1:66">
      <c r="A2077">
        <f t="shared" si="32"/>
        <v>2076</v>
      </c>
      <c r="B2077" s="1"/>
      <c r="C2077" s="1"/>
      <c r="D2077" s="52" t="s">
        <v>15807</v>
      </c>
      <c r="E2077" s="52" t="s">
        <v>15808</v>
      </c>
      <c r="F2077" s="1" t="s">
        <v>70</v>
      </c>
      <c r="G2077" s="1" t="s">
        <v>15809</v>
      </c>
      <c r="H2077" s="1" t="s">
        <v>15810</v>
      </c>
      <c r="I2077" s="1">
        <v>13127</v>
      </c>
      <c r="J2077" s="1">
        <v>13</v>
      </c>
      <c r="K2077" s="1"/>
      <c r="L2077" s="1"/>
      <c r="M2077" s="1"/>
      <c r="N2077" s="36">
        <v>14000</v>
      </c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 t="s">
        <v>430</v>
      </c>
      <c r="Z2077" s="1" t="s">
        <v>430</v>
      </c>
      <c r="AA2077" s="1"/>
      <c r="AB2077" s="1"/>
      <c r="AC2077" s="1"/>
      <c r="AD2077" s="1"/>
      <c r="AE2077" s="1" t="s">
        <v>430</v>
      </c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2" t="s">
        <v>15811</v>
      </c>
      <c r="AZ2077" s="2" t="s">
        <v>85</v>
      </c>
      <c r="BA2077" s="2" t="s">
        <v>296</v>
      </c>
      <c r="BB2077" s="1"/>
      <c r="BC2077" s="1" t="s">
        <v>4103</v>
      </c>
      <c r="BD2077" s="3" t="s">
        <v>103</v>
      </c>
      <c r="BE2077" s="4" t="s">
        <v>103</v>
      </c>
      <c r="BF2077" s="4" t="s">
        <v>103</v>
      </c>
      <c r="BG2077" s="4" t="s">
        <v>103</v>
      </c>
      <c r="BH2077" s="4" t="s">
        <v>103</v>
      </c>
      <c r="BI2077" s="4" t="s">
        <v>103</v>
      </c>
      <c r="BJ2077" s="4"/>
      <c r="BK2077" s="4"/>
      <c r="BL2077" s="4"/>
      <c r="BM2077" s="1"/>
      <c r="BN2077" s="1"/>
    </row>
    <row r="2078" spans="1:66">
      <c r="A2078">
        <f t="shared" si="32"/>
        <v>2077</v>
      </c>
      <c r="B2078" s="1"/>
      <c r="C2078" s="1" t="s">
        <v>15734</v>
      </c>
      <c r="D2078" s="52" t="s">
        <v>15735</v>
      </c>
      <c r="E2078" s="52" t="s">
        <v>15736</v>
      </c>
      <c r="F2078" s="1" t="s">
        <v>70</v>
      </c>
      <c r="G2078" s="1" t="s">
        <v>1826</v>
      </c>
      <c r="H2078" s="1" t="s">
        <v>15737</v>
      </c>
      <c r="I2078" s="1">
        <v>45140</v>
      </c>
      <c r="J2078" s="1">
        <v>45</v>
      </c>
      <c r="K2078" s="1"/>
      <c r="L2078" s="1"/>
      <c r="M2078" s="1"/>
      <c r="N2078" s="36">
        <v>8050</v>
      </c>
      <c r="O2078" s="1"/>
      <c r="P2078" s="1"/>
      <c r="Q2078" s="1"/>
      <c r="R2078" s="1"/>
      <c r="S2078" s="1"/>
      <c r="T2078" s="1"/>
      <c r="U2078" s="1"/>
      <c r="V2078" s="1"/>
      <c r="W2078" s="1" t="s">
        <v>15738</v>
      </c>
      <c r="X2078" s="1"/>
      <c r="Y2078" s="1"/>
      <c r="Z2078" s="1" t="s">
        <v>15738</v>
      </c>
      <c r="AA2078" s="1"/>
      <c r="AB2078" s="1"/>
      <c r="AC2078" s="1"/>
      <c r="AD2078" s="1"/>
      <c r="AE2078" s="1" t="s">
        <v>15738</v>
      </c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>
        <v>2002</v>
      </c>
      <c r="AT2078" s="1"/>
      <c r="AU2078" s="1"/>
      <c r="AV2078" s="1"/>
      <c r="AW2078" s="1"/>
      <c r="AX2078" s="1"/>
      <c r="AY2078" s="2" t="s">
        <v>15739</v>
      </c>
      <c r="AZ2078" s="2" t="s">
        <v>295</v>
      </c>
      <c r="BA2078" s="2" t="s">
        <v>296</v>
      </c>
      <c r="BB2078" s="1"/>
      <c r="BC2078" s="1" t="s">
        <v>15739</v>
      </c>
      <c r="BD2078" s="3" t="s">
        <v>103</v>
      </c>
      <c r="BE2078" s="4" t="s">
        <v>367</v>
      </c>
      <c r="BF2078" s="4">
        <v>37957</v>
      </c>
      <c r="BG2078" s="4" t="s">
        <v>103</v>
      </c>
      <c r="BH2078" s="4" t="s">
        <v>103</v>
      </c>
      <c r="BI2078" s="4" t="s">
        <v>103</v>
      </c>
      <c r="BJ2078" s="4"/>
      <c r="BK2078" s="4"/>
      <c r="BL2078" s="4"/>
      <c r="BM2078" s="1"/>
      <c r="BN2078" s="1"/>
    </row>
    <row r="2079" spans="1:66">
      <c r="A2079">
        <f t="shared" si="32"/>
        <v>2078</v>
      </c>
      <c r="B2079" s="1"/>
      <c r="C2079" s="1"/>
      <c r="D2079" s="52" t="s">
        <v>17227</v>
      </c>
      <c r="E2079" s="52" t="s">
        <v>17228</v>
      </c>
      <c r="F2079" s="1" t="s">
        <v>70</v>
      </c>
      <c r="G2079" s="1" t="s">
        <v>7519</v>
      </c>
      <c r="H2079" s="1" t="s">
        <v>17229</v>
      </c>
      <c r="I2079" s="1">
        <v>57365</v>
      </c>
      <c r="J2079" s="1">
        <v>57</v>
      </c>
      <c r="K2079" s="1"/>
      <c r="L2079" s="1"/>
      <c r="M2079" s="1"/>
      <c r="N2079" s="36">
        <v>5800</v>
      </c>
      <c r="O2079" s="1"/>
      <c r="P2079" s="1"/>
      <c r="Q2079" s="1"/>
      <c r="R2079" s="1"/>
      <c r="S2079" s="1"/>
      <c r="T2079" s="1"/>
      <c r="U2079" s="1"/>
      <c r="V2079" s="1"/>
      <c r="W2079" s="1"/>
      <c r="X2079" s="1" t="s">
        <v>1155</v>
      </c>
      <c r="Y2079" s="1"/>
      <c r="Z2079" s="1" t="s">
        <v>1155</v>
      </c>
      <c r="AA2079" s="1"/>
      <c r="AB2079" s="1"/>
      <c r="AC2079" s="1"/>
      <c r="AD2079" s="1"/>
      <c r="AE2079" s="1" t="s">
        <v>1155</v>
      </c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2" t="s">
        <v>6437</v>
      </c>
      <c r="AZ2079" s="2" t="s">
        <v>295</v>
      </c>
      <c r="BA2079" s="2" t="s">
        <v>296</v>
      </c>
      <c r="BB2079" s="1"/>
      <c r="BC2079" s="1" t="s">
        <v>6437</v>
      </c>
      <c r="BD2079" s="3" t="s">
        <v>103</v>
      </c>
      <c r="BE2079" s="4" t="s">
        <v>103</v>
      </c>
      <c r="BF2079" s="4" t="s">
        <v>103</v>
      </c>
      <c r="BG2079" s="4" t="s">
        <v>103</v>
      </c>
      <c r="BH2079" s="4" t="s">
        <v>103</v>
      </c>
      <c r="BI2079" s="4" t="s">
        <v>103</v>
      </c>
      <c r="BJ2079" s="4" t="s">
        <v>89</v>
      </c>
      <c r="BK2079" s="4" t="s">
        <v>89</v>
      </c>
      <c r="BL2079" s="4" t="s">
        <v>105</v>
      </c>
      <c r="BM2079" s="1" t="s">
        <v>105</v>
      </c>
      <c r="BN2079" s="15" t="s">
        <v>17230</v>
      </c>
    </row>
    <row r="2080" spans="1:66">
      <c r="A2080">
        <f t="shared" si="32"/>
        <v>2079</v>
      </c>
      <c r="B2080" s="1"/>
      <c r="C2080" s="1" t="s">
        <v>23560</v>
      </c>
      <c r="D2080" s="52" t="s">
        <v>23561</v>
      </c>
      <c r="E2080" s="52" t="s">
        <v>23562</v>
      </c>
      <c r="F2080" s="1" t="s">
        <v>70</v>
      </c>
      <c r="G2080" s="1" t="s">
        <v>23563</v>
      </c>
      <c r="H2080" s="1" t="s">
        <v>23564</v>
      </c>
      <c r="I2080" s="1">
        <v>85190</v>
      </c>
      <c r="J2080" s="1">
        <v>85</v>
      </c>
      <c r="K2080" s="1"/>
      <c r="L2080" s="1"/>
      <c r="M2080" s="1"/>
      <c r="N2080" s="36">
        <v>6252</v>
      </c>
      <c r="O2080" s="1" t="s">
        <v>23566</v>
      </c>
      <c r="P2080" s="1" t="s">
        <v>23567</v>
      </c>
      <c r="Q2080" s="1"/>
      <c r="R2080" s="1"/>
      <c r="S2080" s="1"/>
      <c r="T2080" s="1"/>
      <c r="U2080" s="1"/>
      <c r="V2080" s="1"/>
      <c r="W2080" s="1"/>
      <c r="X2080" s="1" t="s">
        <v>23565</v>
      </c>
      <c r="Y2080" s="1"/>
      <c r="Z2080" s="1" t="s">
        <v>23565</v>
      </c>
      <c r="AA2080" s="1"/>
      <c r="AB2080" s="1"/>
      <c r="AC2080" s="1"/>
      <c r="AD2080" s="1"/>
      <c r="AE2080" s="1" t="s">
        <v>23565</v>
      </c>
      <c r="AF2080" s="1"/>
      <c r="AG2080" s="1"/>
      <c r="AH2080" s="1"/>
      <c r="AI2080" s="1" t="s">
        <v>103</v>
      </c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 t="s">
        <v>23568</v>
      </c>
      <c r="AX2080" s="1"/>
      <c r="AY2080" s="2" t="s">
        <v>6437</v>
      </c>
      <c r="AZ2080" s="2" t="s">
        <v>295</v>
      </c>
      <c r="BA2080" s="2" t="s">
        <v>296</v>
      </c>
      <c r="BB2080" s="1"/>
      <c r="BC2080" s="1" t="s">
        <v>6437</v>
      </c>
      <c r="BD2080" s="3">
        <v>28.790786948176585</v>
      </c>
      <c r="BE2080" s="4" t="s">
        <v>125</v>
      </c>
      <c r="BF2080" s="4">
        <v>42005</v>
      </c>
      <c r="BG2080" s="4">
        <v>42005</v>
      </c>
      <c r="BH2080" s="4">
        <v>44196</v>
      </c>
      <c r="BI2080" s="4">
        <v>45291</v>
      </c>
      <c r="BJ2080" s="4"/>
      <c r="BK2080" s="4"/>
      <c r="BL2080" s="4"/>
      <c r="BM2080" s="1"/>
      <c r="BN2080" s="1"/>
    </row>
    <row r="2081" spans="1:68">
      <c r="A2081">
        <f t="shared" si="32"/>
        <v>2080</v>
      </c>
      <c r="B2081" s="1"/>
      <c r="C2081" s="1" t="s">
        <v>23594</v>
      </c>
      <c r="D2081" s="52" t="s">
        <v>23595</v>
      </c>
      <c r="E2081" s="52" t="s">
        <v>23596</v>
      </c>
      <c r="F2081" s="1" t="s">
        <v>70</v>
      </c>
      <c r="G2081" s="1" t="s">
        <v>23597</v>
      </c>
      <c r="H2081" s="1" t="s">
        <v>23598</v>
      </c>
      <c r="I2081" s="1">
        <v>29419</v>
      </c>
      <c r="J2081" s="1">
        <v>29</v>
      </c>
      <c r="K2081" s="1"/>
      <c r="L2081" s="1"/>
      <c r="M2081" s="1"/>
      <c r="N2081" s="36">
        <v>6271</v>
      </c>
      <c r="O2081" s="1" t="s">
        <v>23600</v>
      </c>
      <c r="P2081" s="1" t="s">
        <v>23601</v>
      </c>
      <c r="Q2081" s="1"/>
      <c r="R2081" s="1"/>
      <c r="S2081" s="1"/>
      <c r="T2081" s="1"/>
      <c r="U2081" s="1"/>
      <c r="V2081" s="1"/>
      <c r="W2081" s="1"/>
      <c r="X2081" s="1" t="s">
        <v>23599</v>
      </c>
      <c r="Y2081" s="1"/>
      <c r="Z2081" s="1" t="s">
        <v>23599</v>
      </c>
      <c r="AA2081" s="1"/>
      <c r="AB2081" s="1"/>
      <c r="AC2081" s="1"/>
      <c r="AD2081" s="1"/>
      <c r="AE2081" s="1" t="s">
        <v>23599</v>
      </c>
      <c r="AF2081" s="1"/>
      <c r="AG2081" s="1"/>
      <c r="AH2081" s="1"/>
      <c r="AI2081" s="1">
        <v>5.7</v>
      </c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 t="s">
        <v>23602</v>
      </c>
      <c r="AX2081" s="1"/>
      <c r="AY2081" s="2" t="s">
        <v>6437</v>
      </c>
      <c r="AZ2081" s="2" t="s">
        <v>295</v>
      </c>
      <c r="BA2081" s="2" t="s">
        <v>296</v>
      </c>
      <c r="BB2081" s="1"/>
      <c r="BC2081" s="1" t="s">
        <v>6437</v>
      </c>
      <c r="BD2081" s="3" t="s">
        <v>103</v>
      </c>
      <c r="BE2081" s="4" t="s">
        <v>211</v>
      </c>
      <c r="BF2081" s="4">
        <v>37561</v>
      </c>
      <c r="BG2081" s="4">
        <v>37561</v>
      </c>
      <c r="BH2081" s="4">
        <v>40847</v>
      </c>
      <c r="BI2081" s="4">
        <v>40847</v>
      </c>
      <c r="BJ2081" s="4"/>
      <c r="BK2081" s="4"/>
      <c r="BL2081" s="4"/>
      <c r="BM2081" s="1"/>
      <c r="BN2081" s="1"/>
    </row>
    <row r="2082" spans="1:68">
      <c r="A2082">
        <f t="shared" si="32"/>
        <v>2081</v>
      </c>
      <c r="B2082" s="1"/>
      <c r="C2082" s="1" t="s">
        <v>23603</v>
      </c>
      <c r="D2082" s="52" t="s">
        <v>23604</v>
      </c>
      <c r="E2082" s="52" t="s">
        <v>23605</v>
      </c>
      <c r="F2082" s="1" t="s">
        <v>70</v>
      </c>
      <c r="G2082" s="1" t="s">
        <v>19908</v>
      </c>
      <c r="H2082" s="1" t="s">
        <v>23606</v>
      </c>
      <c r="I2082" s="1">
        <v>14123</v>
      </c>
      <c r="J2082" s="1">
        <v>14</v>
      </c>
      <c r="K2082" s="1"/>
      <c r="L2082" s="1"/>
      <c r="M2082" s="1"/>
      <c r="N2082" s="36">
        <v>6089</v>
      </c>
      <c r="O2082" s="1" t="s">
        <v>23608</v>
      </c>
      <c r="P2082" s="1" t="s">
        <v>23609</v>
      </c>
      <c r="Q2082" s="1"/>
      <c r="R2082" s="1"/>
      <c r="S2082" s="1"/>
      <c r="T2082" s="1"/>
      <c r="U2082" s="1"/>
      <c r="V2082" s="1"/>
      <c r="W2082" s="1" t="s">
        <v>23607</v>
      </c>
      <c r="X2082" s="1"/>
      <c r="Y2082" s="1"/>
      <c r="Z2082" s="1" t="s">
        <v>23607</v>
      </c>
      <c r="AA2082" s="1"/>
      <c r="AB2082" s="1"/>
      <c r="AC2082" s="1"/>
      <c r="AD2082" s="1"/>
      <c r="AE2082" s="1" t="s">
        <v>23607</v>
      </c>
      <c r="AF2082" s="1"/>
      <c r="AG2082" s="1"/>
      <c r="AH2082" s="1"/>
      <c r="AI2082" s="1">
        <v>8.5</v>
      </c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 t="s">
        <v>23610</v>
      </c>
      <c r="AX2082" s="1"/>
      <c r="AY2082" s="2" t="s">
        <v>6437</v>
      </c>
      <c r="AZ2082" s="2" t="s">
        <v>295</v>
      </c>
      <c r="BA2082" s="2" t="s">
        <v>296</v>
      </c>
      <c r="BB2082" s="1"/>
      <c r="BC2082" s="1" t="s">
        <v>6437</v>
      </c>
      <c r="BD2082" s="3">
        <v>45.336792644952759</v>
      </c>
      <c r="BE2082" s="4" t="s">
        <v>125</v>
      </c>
      <c r="BF2082" s="4">
        <v>39583</v>
      </c>
      <c r="BG2082" s="4">
        <v>39583</v>
      </c>
      <c r="BH2082" s="4">
        <v>42869</v>
      </c>
      <c r="BI2082" s="4">
        <v>42869</v>
      </c>
      <c r="BJ2082" s="4"/>
      <c r="BK2082" s="4"/>
      <c r="BL2082" s="4"/>
      <c r="BM2082" s="1"/>
      <c r="BN2082" s="1"/>
    </row>
    <row r="2083" spans="1:68">
      <c r="A2083">
        <f t="shared" si="32"/>
        <v>2082</v>
      </c>
      <c r="B2083" s="1"/>
      <c r="C2083" s="1" t="s">
        <v>23611</v>
      </c>
      <c r="F2083" s="1" t="s">
        <v>70</v>
      </c>
      <c r="G2083" s="1" t="s">
        <v>20422</v>
      </c>
      <c r="H2083" s="1" t="s">
        <v>23612</v>
      </c>
      <c r="I2083" s="1">
        <v>62100</v>
      </c>
      <c r="J2083" s="1">
        <v>62</v>
      </c>
      <c r="K2083" s="1"/>
      <c r="L2083" s="1"/>
      <c r="M2083" s="1"/>
      <c r="N2083" s="36">
        <v>4956</v>
      </c>
      <c r="O2083" s="1" t="s">
        <v>23614</v>
      </c>
      <c r="P2083" s="1" t="s">
        <v>14985</v>
      </c>
      <c r="Q2083" s="1"/>
      <c r="R2083" s="1"/>
      <c r="S2083" s="1"/>
      <c r="T2083" s="1"/>
      <c r="U2083" s="1"/>
      <c r="V2083" s="1"/>
      <c r="W2083" s="1"/>
      <c r="X2083" s="1"/>
      <c r="Y2083" s="1" t="s">
        <v>23613</v>
      </c>
      <c r="Z2083" s="1" t="s">
        <v>23613</v>
      </c>
      <c r="AA2083" s="1"/>
      <c r="AB2083" s="1"/>
      <c r="AC2083" s="1"/>
      <c r="AD2083" s="1"/>
      <c r="AE2083" s="1" t="s">
        <v>23613</v>
      </c>
      <c r="AF2083" s="1"/>
      <c r="AG2083" s="1"/>
      <c r="AH2083" s="1"/>
      <c r="AI2083" s="1">
        <v>6.5</v>
      </c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 t="s">
        <v>482</v>
      </c>
      <c r="AX2083" s="1"/>
      <c r="AY2083" s="2" t="s">
        <v>6437</v>
      </c>
      <c r="AZ2083" s="2" t="s">
        <v>295</v>
      </c>
      <c r="BA2083" s="2" t="s">
        <v>296</v>
      </c>
      <c r="BB2083" s="1"/>
      <c r="BC2083" s="1" t="s">
        <v>6437</v>
      </c>
      <c r="BD2083" s="3">
        <v>44.39484777612082</v>
      </c>
      <c r="BE2083" s="4" t="s">
        <v>125</v>
      </c>
      <c r="BF2083" s="4">
        <v>40070</v>
      </c>
      <c r="BG2083" s="4">
        <v>40070</v>
      </c>
      <c r="BH2083" s="4">
        <v>43356</v>
      </c>
      <c r="BI2083" s="4">
        <v>43356</v>
      </c>
      <c r="BJ2083" s="4"/>
      <c r="BK2083" s="4"/>
      <c r="BL2083" s="4"/>
      <c r="BM2083" s="1"/>
      <c r="BN2083" s="1"/>
    </row>
    <row r="2084" spans="1:68">
      <c r="A2084">
        <f t="shared" si="32"/>
        <v>2083</v>
      </c>
      <c r="B2084" s="1"/>
      <c r="C2084" s="1" t="s">
        <v>23625</v>
      </c>
      <c r="D2084" s="52" t="s">
        <v>23626</v>
      </c>
      <c r="E2084" s="52" t="s">
        <v>23627</v>
      </c>
      <c r="F2084" s="1" t="s">
        <v>70</v>
      </c>
      <c r="G2084" s="1" t="s">
        <v>23628</v>
      </c>
      <c r="H2084" s="1" t="s">
        <v>23629</v>
      </c>
      <c r="I2084" s="1">
        <v>21700</v>
      </c>
      <c r="J2084" s="1">
        <v>21</v>
      </c>
      <c r="K2084" s="1"/>
      <c r="L2084" s="1"/>
      <c r="M2084" s="1"/>
      <c r="N2084" s="36">
        <v>3497</v>
      </c>
      <c r="O2084" s="1" t="s">
        <v>23631</v>
      </c>
      <c r="P2084" s="1" t="s">
        <v>14986</v>
      </c>
      <c r="Q2084" s="1"/>
      <c r="R2084" s="1"/>
      <c r="S2084" s="1"/>
      <c r="T2084" s="1"/>
      <c r="U2084" s="1"/>
      <c r="V2084" s="1"/>
      <c r="W2084" s="1" t="s">
        <v>23630</v>
      </c>
      <c r="X2084" s="1"/>
      <c r="Y2084" s="1"/>
      <c r="Z2084" s="1" t="s">
        <v>23630</v>
      </c>
      <c r="AA2084" s="1"/>
      <c r="AB2084" s="1"/>
      <c r="AC2084" s="1"/>
      <c r="AD2084" s="1"/>
      <c r="AE2084" s="1" t="s">
        <v>23630</v>
      </c>
      <c r="AF2084" s="1"/>
      <c r="AG2084" s="1"/>
      <c r="AH2084" s="1"/>
      <c r="AI2084" s="1">
        <v>9.5</v>
      </c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 t="s">
        <v>23632</v>
      </c>
      <c r="AX2084" s="1"/>
      <c r="AY2084" s="2" t="s">
        <v>6437</v>
      </c>
      <c r="AZ2084" s="2" t="s">
        <v>295</v>
      </c>
      <c r="BA2084" s="2" t="s">
        <v>296</v>
      </c>
      <c r="BB2084" s="1"/>
      <c r="BC2084" s="1" t="s">
        <v>6437</v>
      </c>
      <c r="BD2084" s="3">
        <v>41.761323991993137</v>
      </c>
      <c r="BE2084" s="4" t="s">
        <v>125</v>
      </c>
      <c r="BF2084" s="4">
        <v>38534</v>
      </c>
      <c r="BG2084" s="4">
        <v>38534</v>
      </c>
      <c r="BH2084" s="4">
        <v>41820</v>
      </c>
      <c r="BI2084" s="4">
        <v>41820</v>
      </c>
      <c r="BJ2084" s="4"/>
      <c r="BK2084" s="4"/>
      <c r="BL2084" s="4"/>
      <c r="BM2084" s="1"/>
      <c r="BN2084" s="1"/>
    </row>
    <row r="2085" spans="1:68">
      <c r="A2085">
        <f t="shared" si="32"/>
        <v>2084</v>
      </c>
      <c r="B2085" s="1"/>
      <c r="C2085" s="1" t="s">
        <v>23648</v>
      </c>
      <c r="D2085" s="52" t="s">
        <v>23649</v>
      </c>
      <c r="E2085" s="52" t="s">
        <v>23650</v>
      </c>
      <c r="F2085" s="1" t="s">
        <v>70</v>
      </c>
      <c r="G2085" s="1" t="s">
        <v>7282</v>
      </c>
      <c r="H2085" s="1" t="s">
        <v>23651</v>
      </c>
      <c r="I2085" s="1">
        <v>13320</v>
      </c>
      <c r="J2085" s="1">
        <v>13</v>
      </c>
      <c r="K2085" s="1"/>
      <c r="L2085" s="1"/>
      <c r="M2085" s="1"/>
      <c r="N2085" s="36">
        <v>8619</v>
      </c>
      <c r="O2085" s="1" t="s">
        <v>23653</v>
      </c>
      <c r="P2085" s="1" t="s">
        <v>23654</v>
      </c>
      <c r="Q2085" s="1"/>
      <c r="R2085" s="1"/>
      <c r="S2085" s="1"/>
      <c r="T2085" s="1"/>
      <c r="U2085" s="1"/>
      <c r="V2085" s="1"/>
      <c r="W2085" s="1"/>
      <c r="X2085" s="1" t="s">
        <v>23652</v>
      </c>
      <c r="Y2085" s="1"/>
      <c r="Z2085" s="1" t="s">
        <v>23652</v>
      </c>
      <c r="AA2085" s="1"/>
      <c r="AB2085" s="1"/>
      <c r="AC2085" s="1"/>
      <c r="AD2085" s="1"/>
      <c r="AE2085" s="1" t="s">
        <v>23652</v>
      </c>
      <c r="AF2085" s="1"/>
      <c r="AG2085" s="1"/>
      <c r="AH2085" s="1"/>
      <c r="AI2085" s="1" t="s">
        <v>103</v>
      </c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 t="s">
        <v>23655</v>
      </c>
      <c r="AX2085" s="1"/>
      <c r="AY2085" s="2" t="s">
        <v>6437</v>
      </c>
      <c r="AZ2085" s="2" t="s">
        <v>295</v>
      </c>
      <c r="BA2085" s="2" t="s">
        <v>296</v>
      </c>
      <c r="BB2085" s="1"/>
      <c r="BC2085" s="1" t="s">
        <v>6437</v>
      </c>
      <c r="BD2085" s="3">
        <v>40.606545775178965</v>
      </c>
      <c r="BE2085" s="4" t="s">
        <v>10988</v>
      </c>
      <c r="BF2085" s="4">
        <v>29221</v>
      </c>
      <c r="BG2085" s="4">
        <v>29221</v>
      </c>
      <c r="BH2085" s="4">
        <v>30316</v>
      </c>
      <c r="BI2085" s="4">
        <v>30316</v>
      </c>
      <c r="BJ2085" s="4"/>
      <c r="BK2085" s="4"/>
      <c r="BL2085" s="4"/>
      <c r="BM2085" s="1"/>
      <c r="BN2085" s="1"/>
    </row>
    <row r="2086" spans="1:68">
      <c r="A2086">
        <f t="shared" si="32"/>
        <v>2085</v>
      </c>
      <c r="B2086" s="1"/>
      <c r="C2086" s="1" t="s">
        <v>23664</v>
      </c>
      <c r="D2086" s="52" t="s">
        <v>23665</v>
      </c>
      <c r="E2086" s="52" t="s">
        <v>23666</v>
      </c>
      <c r="F2086" s="1" t="s">
        <v>70</v>
      </c>
      <c r="G2086" s="1" t="s">
        <v>23667</v>
      </c>
      <c r="H2086" s="1" t="s">
        <v>23668</v>
      </c>
      <c r="I2086" s="1">
        <v>6700</v>
      </c>
      <c r="J2086" s="1">
        <v>6</v>
      </c>
      <c r="K2086" s="1"/>
      <c r="L2086" s="1"/>
      <c r="M2086" s="1"/>
      <c r="N2086" s="36">
        <v>10501</v>
      </c>
      <c r="O2086" s="1" t="s">
        <v>23670</v>
      </c>
      <c r="P2086" s="1" t="s">
        <v>4967</v>
      </c>
      <c r="Q2086" s="1"/>
      <c r="R2086" s="1"/>
      <c r="S2086" s="1"/>
      <c r="T2086" s="1"/>
      <c r="U2086" s="1"/>
      <c r="V2086" s="1"/>
      <c r="W2086" s="1"/>
      <c r="X2086" s="1" t="s">
        <v>23669</v>
      </c>
      <c r="Y2086" s="1"/>
      <c r="Z2086" s="1" t="s">
        <v>23669</v>
      </c>
      <c r="AA2086" s="1"/>
      <c r="AB2086" s="1"/>
      <c r="AC2086" s="1"/>
      <c r="AD2086" s="1"/>
      <c r="AE2086" s="1" t="s">
        <v>23669</v>
      </c>
      <c r="AF2086" s="1"/>
      <c r="AG2086" s="1"/>
      <c r="AH2086" s="1"/>
      <c r="AI2086" s="1">
        <v>7.5</v>
      </c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 t="s">
        <v>23671</v>
      </c>
      <c r="AX2086" s="1"/>
      <c r="AY2086" s="2" t="s">
        <v>6437</v>
      </c>
      <c r="AZ2086" s="2" t="s">
        <v>295</v>
      </c>
      <c r="BA2086" s="2" t="s">
        <v>296</v>
      </c>
      <c r="BB2086" s="1"/>
      <c r="BC2086" s="1" t="s">
        <v>6437</v>
      </c>
      <c r="BD2086" s="3">
        <v>22.37882106466051</v>
      </c>
      <c r="BE2086" s="4" t="s">
        <v>125</v>
      </c>
      <c r="BF2086" s="4">
        <v>32143</v>
      </c>
      <c r="BG2086" s="4">
        <v>32143</v>
      </c>
      <c r="BH2086" s="4">
        <v>33239</v>
      </c>
      <c r="BI2086" s="4">
        <v>35431</v>
      </c>
      <c r="BJ2086" s="4"/>
      <c r="BK2086" s="4"/>
      <c r="BL2086" s="4"/>
      <c r="BM2086" s="1"/>
      <c r="BN2086" s="1"/>
    </row>
    <row r="2087" spans="1:68">
      <c r="A2087">
        <f t="shared" si="32"/>
        <v>2086</v>
      </c>
      <c r="B2087" s="1"/>
      <c r="C2087" s="1" t="s">
        <v>23690</v>
      </c>
      <c r="D2087" s="52" t="s">
        <v>23691</v>
      </c>
      <c r="E2087" s="52" t="s">
        <v>23692</v>
      </c>
      <c r="F2087" s="1" t="s">
        <v>70</v>
      </c>
      <c r="G2087" s="1" t="s">
        <v>581</v>
      </c>
      <c r="H2087" s="1" t="s">
        <v>23693</v>
      </c>
      <c r="I2087" s="1">
        <v>35538</v>
      </c>
      <c r="J2087" s="1">
        <v>35</v>
      </c>
      <c r="K2087" s="1"/>
      <c r="L2087" s="1"/>
      <c r="M2087" s="1"/>
      <c r="N2087" s="36">
        <v>8742</v>
      </c>
      <c r="O2087" s="1" t="s">
        <v>23695</v>
      </c>
      <c r="P2087" s="1" t="s">
        <v>3432</v>
      </c>
      <c r="Q2087" s="1"/>
      <c r="R2087" s="1"/>
      <c r="S2087" s="1"/>
      <c r="T2087" s="1"/>
      <c r="U2087" s="1"/>
      <c r="V2087" s="1"/>
      <c r="W2087" s="1"/>
      <c r="X2087" s="1" t="s">
        <v>23694</v>
      </c>
      <c r="Y2087" s="1"/>
      <c r="Z2087" s="1" t="s">
        <v>23694</v>
      </c>
      <c r="AA2087" s="1"/>
      <c r="AB2087" s="1"/>
      <c r="AC2087" s="1"/>
      <c r="AD2087" s="1"/>
      <c r="AE2087" s="1" t="s">
        <v>23694</v>
      </c>
      <c r="AF2087" s="1"/>
      <c r="AG2087" s="1"/>
      <c r="AH2087" s="1"/>
      <c r="AI2087" s="1">
        <v>8.5</v>
      </c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 t="s">
        <v>23696</v>
      </c>
      <c r="AX2087" s="1"/>
      <c r="AY2087" s="2" t="s">
        <v>6437</v>
      </c>
      <c r="AZ2087" s="2" t="s">
        <v>295</v>
      </c>
      <c r="BA2087" s="2" t="s">
        <v>296</v>
      </c>
      <c r="BB2087" s="1"/>
      <c r="BC2087" s="1" t="s">
        <v>6437</v>
      </c>
      <c r="BD2087" s="3">
        <v>36.832791708275131</v>
      </c>
      <c r="BE2087" s="4" t="s">
        <v>125</v>
      </c>
      <c r="BF2087" s="4">
        <v>39569</v>
      </c>
      <c r="BG2087" s="4">
        <v>39569</v>
      </c>
      <c r="BH2087" s="4">
        <v>42855</v>
      </c>
      <c r="BI2087" s="4">
        <v>42855</v>
      </c>
      <c r="BJ2087" s="4" t="s">
        <v>89</v>
      </c>
      <c r="BK2087" s="4" t="s">
        <v>89</v>
      </c>
      <c r="BL2087" s="4" t="s">
        <v>105</v>
      </c>
      <c r="BM2087" s="1" t="s">
        <v>105</v>
      </c>
      <c r="BN2087" s="25" t="s">
        <v>23697</v>
      </c>
      <c r="BO2087" s="4" t="s">
        <v>23698</v>
      </c>
    </row>
    <row r="2088" spans="1:68">
      <c r="A2088">
        <f t="shared" si="32"/>
        <v>2087</v>
      </c>
      <c r="B2088" s="1"/>
      <c r="C2088" s="1" t="s">
        <v>23714</v>
      </c>
      <c r="D2088" s="52" t="s">
        <v>23715</v>
      </c>
      <c r="E2088" s="52" t="s">
        <v>23716</v>
      </c>
      <c r="F2088" s="1" t="s">
        <v>70</v>
      </c>
      <c r="G2088" s="1" t="s">
        <v>15637</v>
      </c>
      <c r="H2088" s="1" t="s">
        <v>23717</v>
      </c>
      <c r="I2088" s="1">
        <v>31120</v>
      </c>
      <c r="J2088" s="1">
        <v>31</v>
      </c>
      <c r="K2088" s="1"/>
      <c r="L2088" s="1"/>
      <c r="M2088" s="1"/>
      <c r="N2088" s="36">
        <v>6405</v>
      </c>
      <c r="O2088" s="1" t="s">
        <v>23719</v>
      </c>
      <c r="P2088" s="1" t="s">
        <v>23720</v>
      </c>
      <c r="Q2088" s="1"/>
      <c r="R2088" s="1"/>
      <c r="S2088" s="1"/>
      <c r="T2088" s="1"/>
      <c r="U2088" s="1"/>
      <c r="V2088" s="1"/>
      <c r="W2088" s="1"/>
      <c r="X2088" s="1"/>
      <c r="Y2088" s="1" t="s">
        <v>23718</v>
      </c>
      <c r="Z2088" s="1" t="s">
        <v>23718</v>
      </c>
      <c r="AA2088" s="1"/>
      <c r="AB2088" s="1"/>
      <c r="AC2088" s="1"/>
      <c r="AD2088" s="1"/>
      <c r="AE2088" s="1" t="s">
        <v>23718</v>
      </c>
      <c r="AF2088" s="1"/>
      <c r="AG2088" s="1"/>
      <c r="AH2088" s="1"/>
      <c r="AI2088" s="1">
        <v>8</v>
      </c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 t="s">
        <v>23721</v>
      </c>
      <c r="AX2088" s="1"/>
      <c r="AY2088" s="2" t="s">
        <v>6437</v>
      </c>
      <c r="AZ2088" s="2" t="s">
        <v>295</v>
      </c>
      <c r="BA2088" s="2" t="s">
        <v>296</v>
      </c>
      <c r="BB2088" s="1"/>
      <c r="BC2088" s="1" t="s">
        <v>6437</v>
      </c>
      <c r="BD2088" s="3">
        <v>34.350310714174192</v>
      </c>
      <c r="BE2088" s="4" t="s">
        <v>211</v>
      </c>
      <c r="BF2088" s="4">
        <v>34060</v>
      </c>
      <c r="BG2088" s="4">
        <v>34060</v>
      </c>
      <c r="BH2088" s="4">
        <v>36250</v>
      </c>
      <c r="BI2088" s="4">
        <v>37346</v>
      </c>
      <c r="BJ2088" s="4"/>
      <c r="BK2088" s="4"/>
      <c r="BL2088" s="4"/>
      <c r="BM2088" s="1"/>
      <c r="BN2088" s="1"/>
    </row>
    <row r="2089" spans="1:68">
      <c r="A2089">
        <f t="shared" si="32"/>
        <v>2088</v>
      </c>
      <c r="B2089" s="1"/>
      <c r="C2089" s="1" t="s">
        <v>914</v>
      </c>
      <c r="D2089" s="52" t="s">
        <v>915</v>
      </c>
      <c r="E2089" s="52" t="s">
        <v>916</v>
      </c>
      <c r="F2089" s="1" t="s">
        <v>70</v>
      </c>
      <c r="G2089" s="1" t="s">
        <v>917</v>
      </c>
      <c r="H2089" s="1" t="s">
        <v>918</v>
      </c>
      <c r="I2089" s="1">
        <v>72700</v>
      </c>
      <c r="J2089" s="1">
        <v>72</v>
      </c>
      <c r="K2089" s="1"/>
      <c r="L2089" s="1"/>
      <c r="M2089" s="1"/>
      <c r="N2089" s="1">
        <v>17000</v>
      </c>
      <c r="O2089" s="1"/>
      <c r="P2089" s="1"/>
      <c r="Q2089" s="1"/>
      <c r="R2089" s="1"/>
      <c r="S2089" s="1"/>
      <c r="T2089" s="1"/>
      <c r="U2089" s="1"/>
      <c r="V2089" s="1"/>
      <c r="W2089" s="1">
        <v>17000</v>
      </c>
      <c r="X2089" s="1"/>
      <c r="Y2089" s="1"/>
      <c r="Z2089" s="1">
        <v>17000</v>
      </c>
      <c r="AA2089" s="1"/>
      <c r="AB2089" s="1"/>
      <c r="AC2089" s="1"/>
      <c r="AD2089" s="1"/>
      <c r="AE2089" s="1">
        <v>17000</v>
      </c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W2089" s="1"/>
      <c r="AX2089" s="1"/>
      <c r="AY2089" s="2" t="s">
        <v>919</v>
      </c>
      <c r="AZ2089" s="2" t="s">
        <v>295</v>
      </c>
      <c r="BA2089" s="2" t="s">
        <v>296</v>
      </c>
      <c r="BB2089" s="1"/>
      <c r="BC2089" s="1" t="s">
        <v>919</v>
      </c>
      <c r="BD2089" s="3" t="s">
        <v>103</v>
      </c>
      <c r="BE2089" s="1" t="s">
        <v>103</v>
      </c>
      <c r="BF2089" s="1" t="s">
        <v>103</v>
      </c>
      <c r="BG2089" s="1" t="s">
        <v>103</v>
      </c>
      <c r="BH2089" s="4" t="s">
        <v>103</v>
      </c>
      <c r="BI2089" s="4" t="s">
        <v>103</v>
      </c>
      <c r="BJ2089" s="1" t="s">
        <v>105</v>
      </c>
      <c r="BK2089" s="1" t="s">
        <v>105</v>
      </c>
      <c r="BL2089" s="1" t="s">
        <v>105</v>
      </c>
      <c r="BM2089" s="1" t="s">
        <v>105</v>
      </c>
      <c r="BN2089" s="21" t="s">
        <v>920</v>
      </c>
      <c r="BP2089" s="22" t="s">
        <v>921</v>
      </c>
    </row>
    <row r="2090" spans="1:68">
      <c r="A2090">
        <f t="shared" si="32"/>
        <v>2089</v>
      </c>
      <c r="B2090" s="1"/>
      <c r="C2090" s="1" t="s">
        <v>922</v>
      </c>
      <c r="D2090" s="52" t="s">
        <v>923</v>
      </c>
      <c r="E2090" s="52" t="s">
        <v>924</v>
      </c>
      <c r="F2090" s="1" t="s">
        <v>70</v>
      </c>
      <c r="G2090" s="1" t="s">
        <v>917</v>
      </c>
      <c r="H2090" s="1" t="s">
        <v>918</v>
      </c>
      <c r="I2090" s="1">
        <v>72700</v>
      </c>
      <c r="J2090" s="1">
        <v>72</v>
      </c>
      <c r="K2090" s="1"/>
      <c r="L2090" s="1"/>
      <c r="M2090" s="1"/>
      <c r="N2090" s="1">
        <v>31792</v>
      </c>
      <c r="O2090" s="1"/>
      <c r="P2090" s="1"/>
      <c r="Q2090" s="1"/>
      <c r="R2090" s="1"/>
      <c r="S2090" s="1"/>
      <c r="T2090" s="1"/>
      <c r="U2090" s="1"/>
      <c r="V2090" s="1"/>
      <c r="W2090" s="1">
        <v>31792</v>
      </c>
      <c r="X2090" s="1"/>
      <c r="Y2090" s="1"/>
      <c r="Z2090" s="1">
        <v>31792</v>
      </c>
      <c r="AA2090" s="1"/>
      <c r="AB2090" s="1"/>
      <c r="AC2090" s="1"/>
      <c r="AD2090" s="1"/>
      <c r="AE2090" s="1">
        <v>31792</v>
      </c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>
        <v>1510</v>
      </c>
      <c r="AS2090" s="1">
        <v>2012</v>
      </c>
      <c r="AT2090" s="1" t="s">
        <v>925</v>
      </c>
      <c r="AU2090" s="1"/>
      <c r="AV2090" s="1" t="s">
        <v>926</v>
      </c>
      <c r="AW2090" s="1"/>
      <c r="AX2090" s="1"/>
      <c r="AY2090" s="2" t="s">
        <v>919</v>
      </c>
      <c r="AZ2090" s="2" t="s">
        <v>295</v>
      </c>
      <c r="BA2090" s="2" t="s">
        <v>296</v>
      </c>
      <c r="BB2090" s="1"/>
      <c r="BC2090" s="1" t="s">
        <v>919</v>
      </c>
      <c r="BD2090" s="3" t="s">
        <v>103</v>
      </c>
      <c r="BE2090" s="1" t="s">
        <v>103</v>
      </c>
      <c r="BF2090" s="1" t="s">
        <v>103</v>
      </c>
      <c r="BG2090" s="1" t="s">
        <v>103</v>
      </c>
      <c r="BH2090" s="1" t="s">
        <v>103</v>
      </c>
      <c r="BI2090" s="1" t="s">
        <v>103</v>
      </c>
      <c r="BJ2090" s="1" t="s">
        <v>89</v>
      </c>
      <c r="BK2090" s="1" t="s">
        <v>89</v>
      </c>
      <c r="BL2090" s="1" t="s">
        <v>105</v>
      </c>
      <c r="BM2090" s="1" t="s">
        <v>105</v>
      </c>
      <c r="BN2090" s="15" t="s">
        <v>927</v>
      </c>
      <c r="BP2090" s="22" t="s">
        <v>928</v>
      </c>
    </row>
    <row r="2091" spans="1:68">
      <c r="A2091">
        <f t="shared" si="32"/>
        <v>2090</v>
      </c>
      <c r="B2091" s="1"/>
      <c r="C2091" s="1" t="s">
        <v>24553</v>
      </c>
      <c r="D2091" s="52" t="s">
        <v>24554</v>
      </c>
      <c r="E2091" s="52" t="s">
        <v>24555</v>
      </c>
      <c r="F2091" s="1" t="s">
        <v>70</v>
      </c>
      <c r="G2091" s="1" t="s">
        <v>24556</v>
      </c>
      <c r="H2091" s="1" t="s">
        <v>24557</v>
      </c>
      <c r="I2091" s="1">
        <v>77270</v>
      </c>
      <c r="J2091" s="1">
        <v>77</v>
      </c>
      <c r="K2091" s="1"/>
      <c r="L2091" s="1"/>
      <c r="M2091" s="1"/>
      <c r="N2091" s="36">
        <v>13228</v>
      </c>
      <c r="O2091" s="1" t="s">
        <v>8666</v>
      </c>
      <c r="P2091" s="1" t="s">
        <v>24559</v>
      </c>
      <c r="Q2091" s="1"/>
      <c r="R2091" s="1"/>
      <c r="S2091" s="1"/>
      <c r="T2091" s="1"/>
      <c r="U2091" s="1"/>
      <c r="V2091" s="1"/>
      <c r="W2091" s="1"/>
      <c r="X2091" s="1"/>
      <c r="Y2091" s="1" t="s">
        <v>24558</v>
      </c>
      <c r="Z2091" s="1" t="s">
        <v>24558</v>
      </c>
      <c r="AA2091" s="1"/>
      <c r="AB2091" s="1"/>
      <c r="AC2091" s="1"/>
      <c r="AD2091" s="1"/>
      <c r="AE2091" s="1" t="s">
        <v>24558</v>
      </c>
      <c r="AF2091" s="1"/>
      <c r="AG2091" s="1"/>
      <c r="AH2091" s="1"/>
      <c r="AI2091" s="1">
        <v>7</v>
      </c>
      <c r="AJ2091" s="1">
        <v>12</v>
      </c>
      <c r="AK2091" s="1"/>
      <c r="AL2091" s="1"/>
      <c r="AM2091" s="1"/>
      <c r="AN2091" s="1"/>
      <c r="AO2091" s="1"/>
      <c r="AP2091" s="1"/>
      <c r="AQ2091" s="1">
        <v>3</v>
      </c>
      <c r="AR2091" s="1"/>
      <c r="AS2091" s="1"/>
      <c r="AT2091" s="1"/>
      <c r="AU2091" s="1"/>
      <c r="AV2091" s="1"/>
      <c r="AW2091" s="1"/>
      <c r="AX2091" s="1"/>
      <c r="AY2091" s="2" t="s">
        <v>24560</v>
      </c>
      <c r="AZ2091" s="2" t="s">
        <v>295</v>
      </c>
      <c r="BA2091" s="2" t="s">
        <v>296</v>
      </c>
      <c r="BB2091" s="1"/>
      <c r="BC2091" s="1" t="s">
        <v>24560</v>
      </c>
      <c r="BD2091" s="3" t="s">
        <v>103</v>
      </c>
      <c r="BE2091" s="4" t="s">
        <v>367</v>
      </c>
      <c r="BF2091" s="4">
        <v>42369</v>
      </c>
      <c r="BG2091" s="4" t="s">
        <v>103</v>
      </c>
      <c r="BH2091" s="4" t="s">
        <v>103</v>
      </c>
      <c r="BI2091" s="4" t="s">
        <v>103</v>
      </c>
      <c r="BJ2091" s="4"/>
      <c r="BK2091" s="4"/>
      <c r="BL2091" s="4"/>
      <c r="BM2091" s="1"/>
      <c r="BN2091" s="1"/>
    </row>
    <row r="2092" spans="1:68">
      <c r="A2092">
        <f t="shared" si="32"/>
        <v>2091</v>
      </c>
      <c r="B2092" s="1" t="s">
        <v>66</v>
      </c>
      <c r="C2092" s="1" t="s">
        <v>22629</v>
      </c>
      <c r="D2092" s="52" t="s">
        <v>22630</v>
      </c>
      <c r="E2092" s="52" t="s">
        <v>22631</v>
      </c>
      <c r="F2092" s="1" t="s">
        <v>70</v>
      </c>
      <c r="G2092" s="1" t="s">
        <v>573</v>
      </c>
      <c r="H2092" s="1" t="s">
        <v>22632</v>
      </c>
      <c r="I2092" s="1">
        <v>44140</v>
      </c>
      <c r="J2092" s="1">
        <v>44</v>
      </c>
      <c r="K2092" s="1"/>
      <c r="L2092" s="1"/>
      <c r="M2092" s="1"/>
      <c r="N2092" s="36">
        <v>10000</v>
      </c>
      <c r="O2092" s="1"/>
      <c r="P2092" s="1"/>
      <c r="Q2092" s="1"/>
      <c r="R2092" s="1"/>
      <c r="S2092" s="1"/>
      <c r="T2092" s="1"/>
      <c r="U2092" s="1"/>
      <c r="V2092" s="1"/>
      <c r="W2092" s="1" t="s">
        <v>468</v>
      </c>
      <c r="X2092" s="1"/>
      <c r="Y2092" s="1"/>
      <c r="Z2092" s="1" t="s">
        <v>468</v>
      </c>
      <c r="AA2092" s="1"/>
      <c r="AB2092" s="1"/>
      <c r="AC2092" s="1"/>
      <c r="AD2092" s="1"/>
      <c r="AE2092" s="1" t="s">
        <v>468</v>
      </c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>
        <v>2008</v>
      </c>
      <c r="AT2092" s="1" t="s">
        <v>631</v>
      </c>
      <c r="AU2092" s="1"/>
      <c r="AV2092" s="1"/>
      <c r="AW2092" s="1"/>
      <c r="AX2092" s="1"/>
      <c r="AY2092" s="2" t="s">
        <v>22633</v>
      </c>
      <c r="AZ2092" s="2" t="s">
        <v>432</v>
      </c>
      <c r="BA2092" s="2" t="s">
        <v>296</v>
      </c>
      <c r="BB2092" s="1"/>
      <c r="BC2092" s="1" t="s">
        <v>3248</v>
      </c>
      <c r="BD2092" s="3" t="s">
        <v>103</v>
      </c>
      <c r="BE2092" s="4" t="s">
        <v>103</v>
      </c>
      <c r="BF2092" s="4" t="s">
        <v>103</v>
      </c>
      <c r="BG2092" s="4" t="s">
        <v>103</v>
      </c>
      <c r="BH2092" s="4" t="s">
        <v>103</v>
      </c>
      <c r="BI2092" s="4" t="s">
        <v>103</v>
      </c>
      <c r="BJ2092" s="4"/>
      <c r="BK2092" s="4"/>
      <c r="BL2092" s="4"/>
      <c r="BM2092" s="1"/>
      <c r="BN2092" s="1"/>
    </row>
    <row r="2093" spans="1:68">
      <c r="A2093">
        <f t="shared" si="32"/>
        <v>2092</v>
      </c>
      <c r="B2093" s="1"/>
      <c r="C2093" s="1" t="s">
        <v>6589</v>
      </c>
      <c r="D2093" s="52" t="s">
        <v>6590</v>
      </c>
      <c r="E2093" s="52" t="s">
        <v>6591</v>
      </c>
      <c r="F2093" s="1" t="s">
        <v>70</v>
      </c>
      <c r="G2093" s="1" t="s">
        <v>94</v>
      </c>
      <c r="H2093" s="1" t="s">
        <v>6592</v>
      </c>
      <c r="I2093" s="1">
        <v>13140</v>
      </c>
      <c r="J2093" s="1">
        <v>13</v>
      </c>
      <c r="K2093" s="1"/>
      <c r="L2093" s="1"/>
      <c r="M2093" s="1"/>
      <c r="N2093" s="36">
        <v>10656</v>
      </c>
      <c r="O2093" s="1"/>
      <c r="P2093" s="1"/>
      <c r="Q2093" s="1"/>
      <c r="R2093" s="1"/>
      <c r="S2093" s="1"/>
      <c r="T2093" s="1"/>
      <c r="U2093" s="1"/>
      <c r="V2093" s="1"/>
      <c r="W2093" s="1" t="s">
        <v>6593</v>
      </c>
      <c r="X2093" s="1"/>
      <c r="Y2093" s="1"/>
      <c r="Z2093" s="1" t="s">
        <v>6593</v>
      </c>
      <c r="AA2093" s="1"/>
      <c r="AB2093" s="1"/>
      <c r="AC2093" s="1"/>
      <c r="AD2093" s="1"/>
      <c r="AE2093" s="1" t="s">
        <v>6593</v>
      </c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>
        <v>2011</v>
      </c>
      <c r="AT2093" s="1"/>
      <c r="AU2093" s="1"/>
      <c r="AV2093" s="1"/>
      <c r="AW2093" s="1"/>
      <c r="AX2093" s="1"/>
      <c r="AY2093" s="2" t="s">
        <v>6594</v>
      </c>
      <c r="AZ2093" s="2" t="s">
        <v>295</v>
      </c>
      <c r="BA2093" s="2" t="s">
        <v>296</v>
      </c>
      <c r="BB2093" s="1"/>
      <c r="BC2093" s="1" t="s">
        <v>6595</v>
      </c>
      <c r="BD2093" s="3" t="s">
        <v>103</v>
      </c>
      <c r="BE2093" s="4" t="s">
        <v>103</v>
      </c>
      <c r="BF2093" s="4" t="s">
        <v>103</v>
      </c>
      <c r="BG2093" s="4" t="s">
        <v>103</v>
      </c>
      <c r="BH2093" s="4" t="s">
        <v>103</v>
      </c>
      <c r="BI2093" s="4" t="s">
        <v>103</v>
      </c>
      <c r="BJ2093" s="4" t="s">
        <v>89</v>
      </c>
      <c r="BK2093" s="4" t="s">
        <v>89</v>
      </c>
      <c r="BL2093" s="4" t="s">
        <v>89</v>
      </c>
      <c r="BM2093" s="1" t="s">
        <v>89</v>
      </c>
      <c r="BN2093" s="1"/>
    </row>
    <row r="2094" spans="1:68">
      <c r="A2094">
        <f t="shared" si="32"/>
        <v>2093</v>
      </c>
      <c r="B2094" s="1"/>
      <c r="C2094" s="1"/>
      <c r="D2094" s="52" t="s">
        <v>24366</v>
      </c>
      <c r="E2094" s="52" t="s">
        <v>24367</v>
      </c>
      <c r="F2094" s="1" t="s">
        <v>70</v>
      </c>
      <c r="G2094" s="1" t="s">
        <v>24316</v>
      </c>
      <c r="H2094" s="1" t="s">
        <v>24368</v>
      </c>
      <c r="I2094" s="1">
        <v>66000</v>
      </c>
      <c r="J2094" s="1">
        <v>66</v>
      </c>
      <c r="K2094" s="1"/>
      <c r="L2094" s="1"/>
      <c r="M2094" s="1"/>
      <c r="N2094" s="36">
        <v>7454</v>
      </c>
      <c r="O2094" s="1"/>
      <c r="P2094" s="1"/>
      <c r="Q2094" s="1"/>
      <c r="R2094" s="1"/>
      <c r="S2094" s="1"/>
      <c r="T2094" s="1"/>
      <c r="U2094" s="1"/>
      <c r="V2094" s="1"/>
      <c r="W2094" s="1"/>
      <c r="X2094" s="1" t="s">
        <v>24369</v>
      </c>
      <c r="Y2094" s="1"/>
      <c r="Z2094" s="1"/>
      <c r="AA2094" s="1"/>
      <c r="AB2094" s="1" t="s">
        <v>24369</v>
      </c>
      <c r="AC2094" s="1"/>
      <c r="AD2094" s="1"/>
      <c r="AE2094" s="1" t="s">
        <v>24369</v>
      </c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2" t="s">
        <v>24370</v>
      </c>
      <c r="AZ2094" s="2" t="s">
        <v>295</v>
      </c>
      <c r="BA2094" s="2" t="s">
        <v>296</v>
      </c>
      <c r="BB2094" s="1"/>
      <c r="BC2094" s="1" t="s">
        <v>24370</v>
      </c>
      <c r="BD2094" s="3" t="s">
        <v>103</v>
      </c>
      <c r="BE2094" s="4" t="s">
        <v>103</v>
      </c>
      <c r="BF2094" s="4" t="s">
        <v>103</v>
      </c>
      <c r="BG2094" s="4" t="s">
        <v>103</v>
      </c>
      <c r="BH2094" s="4" t="s">
        <v>103</v>
      </c>
      <c r="BI2094" s="4" t="s">
        <v>103</v>
      </c>
      <c r="BJ2094" s="4"/>
      <c r="BK2094" s="4"/>
      <c r="BL2094" s="4"/>
      <c r="BM2094" s="1"/>
      <c r="BN2094" s="1"/>
    </row>
    <row r="2095" spans="1:68">
      <c r="A2095">
        <f t="shared" si="32"/>
        <v>2094</v>
      </c>
      <c r="B2095" s="1"/>
      <c r="C2095" s="1"/>
      <c r="D2095" s="52" t="s">
        <v>8234</v>
      </c>
      <c r="E2095" s="52" t="s">
        <v>8235</v>
      </c>
      <c r="F2095" s="1" t="s">
        <v>70</v>
      </c>
      <c r="G2095" s="1" t="s">
        <v>8209</v>
      </c>
      <c r="H2095" s="1" t="s">
        <v>8236</v>
      </c>
      <c r="I2095" s="1">
        <v>92390</v>
      </c>
      <c r="J2095" s="1">
        <v>92</v>
      </c>
      <c r="K2095" s="1"/>
      <c r="L2095" s="1"/>
      <c r="M2095" s="1"/>
      <c r="N2095" s="36">
        <v>11500</v>
      </c>
      <c r="O2095" s="1"/>
      <c r="P2095" s="1"/>
      <c r="Q2095" s="1"/>
      <c r="R2095" s="1"/>
      <c r="S2095" s="1"/>
      <c r="T2095" s="1"/>
      <c r="U2095" s="1"/>
      <c r="V2095" s="1"/>
      <c r="W2095" s="1"/>
      <c r="X2095" s="1" t="s">
        <v>8190</v>
      </c>
      <c r="Y2095" s="1"/>
      <c r="Z2095" s="1" t="s">
        <v>8190</v>
      </c>
      <c r="AA2095" s="1"/>
      <c r="AB2095" s="1"/>
      <c r="AC2095" s="1"/>
      <c r="AD2095" s="1"/>
      <c r="AE2095" s="1" t="s">
        <v>8190</v>
      </c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2" t="s">
        <v>8237</v>
      </c>
      <c r="AZ2095" s="2" t="s">
        <v>85</v>
      </c>
      <c r="BA2095" s="2" t="s">
        <v>296</v>
      </c>
      <c r="BB2095" s="1"/>
      <c r="BC2095" s="1" t="s">
        <v>8238</v>
      </c>
      <c r="BD2095" s="3" t="s">
        <v>103</v>
      </c>
      <c r="BE2095" s="4" t="s">
        <v>103</v>
      </c>
      <c r="BF2095" s="4" t="s">
        <v>103</v>
      </c>
      <c r="BG2095" s="4" t="s">
        <v>103</v>
      </c>
      <c r="BH2095" s="4" t="s">
        <v>103</v>
      </c>
      <c r="BI2095" s="4" t="s">
        <v>103</v>
      </c>
      <c r="BJ2095" s="4" t="s">
        <v>89</v>
      </c>
      <c r="BK2095" s="4" t="s">
        <v>89</v>
      </c>
      <c r="BL2095" s="4" t="s">
        <v>89</v>
      </c>
      <c r="BM2095" s="1" t="s">
        <v>89</v>
      </c>
      <c r="BN2095" s="1"/>
    </row>
    <row r="2096" spans="1:68">
      <c r="A2096">
        <f t="shared" si="32"/>
        <v>2095</v>
      </c>
      <c r="B2096" s="1"/>
      <c r="C2096" s="1"/>
      <c r="D2096" s="52" t="s">
        <v>5852</v>
      </c>
      <c r="E2096" s="52" t="s">
        <v>5853</v>
      </c>
      <c r="F2096" s="1" t="s">
        <v>70</v>
      </c>
      <c r="G2096" s="1" t="s">
        <v>4859</v>
      </c>
      <c r="H2096" s="1" t="s">
        <v>5854</v>
      </c>
      <c r="I2096" s="1">
        <v>13230</v>
      </c>
      <c r="J2096" s="1">
        <v>13</v>
      </c>
      <c r="K2096" s="1"/>
      <c r="L2096" s="1"/>
      <c r="M2096" s="1">
        <v>7</v>
      </c>
      <c r="N2096" s="36">
        <v>35000</v>
      </c>
      <c r="O2096" s="1"/>
      <c r="P2096" s="1"/>
      <c r="Q2096" s="1"/>
      <c r="R2096" s="1"/>
      <c r="S2096" s="1"/>
      <c r="T2096" s="1"/>
      <c r="U2096" s="1"/>
      <c r="V2096" s="1"/>
      <c r="W2096" s="1" t="s">
        <v>1088</v>
      </c>
      <c r="X2096" s="1"/>
      <c r="Y2096" s="1"/>
      <c r="Z2096" s="1" t="s">
        <v>1088</v>
      </c>
      <c r="AA2096" s="1"/>
      <c r="AB2096" s="1"/>
      <c r="AC2096" s="1"/>
      <c r="AD2096" s="1"/>
      <c r="AE2096" s="1" t="s">
        <v>1088</v>
      </c>
      <c r="AF2096" s="1"/>
      <c r="AG2096" s="1"/>
      <c r="AH2096" s="1"/>
      <c r="AI2096" s="1"/>
      <c r="AJ2096" s="1">
        <v>42</v>
      </c>
      <c r="AK2096" s="1"/>
      <c r="AL2096" s="1"/>
      <c r="AM2096" s="1"/>
      <c r="AN2096" s="1"/>
      <c r="AO2096" s="1"/>
      <c r="AP2096" s="1"/>
      <c r="AQ2096" s="1"/>
      <c r="AR2096" s="1"/>
      <c r="AS2096" s="1">
        <v>2016</v>
      </c>
      <c r="AT2096" s="1" t="s">
        <v>3048</v>
      </c>
      <c r="AU2096" s="1"/>
      <c r="AV2096" s="1"/>
      <c r="AW2096" s="1"/>
      <c r="AX2096" s="1"/>
      <c r="AY2096" s="2" t="s">
        <v>5855</v>
      </c>
      <c r="AZ2096" s="2" t="s">
        <v>85</v>
      </c>
      <c r="BA2096" s="2" t="s">
        <v>296</v>
      </c>
      <c r="BB2096" s="1"/>
      <c r="BC2096" s="1" t="s">
        <v>1101</v>
      </c>
      <c r="BD2096" s="3" t="s">
        <v>103</v>
      </c>
      <c r="BE2096" s="4" t="s">
        <v>103</v>
      </c>
      <c r="BF2096" s="4" t="s">
        <v>103</v>
      </c>
      <c r="BG2096" s="4" t="s">
        <v>103</v>
      </c>
      <c r="BH2096" s="4" t="s">
        <v>103</v>
      </c>
      <c r="BI2096" s="4" t="s">
        <v>103</v>
      </c>
      <c r="BJ2096" s="4" t="s">
        <v>105</v>
      </c>
      <c r="BK2096" s="4" t="s">
        <v>105</v>
      </c>
      <c r="BL2096" s="4" t="s">
        <v>105</v>
      </c>
      <c r="BM2096" s="1" t="s">
        <v>105</v>
      </c>
      <c r="BN2096" s="1" t="s">
        <v>4531</v>
      </c>
    </row>
    <row r="2097" spans="1:68">
      <c r="A2097">
        <f t="shared" si="32"/>
        <v>2096</v>
      </c>
      <c r="B2097" s="1"/>
      <c r="C2097" s="1" t="s">
        <v>2442</v>
      </c>
      <c r="D2097" s="52" t="s">
        <v>2443</v>
      </c>
      <c r="E2097" s="52" t="s">
        <v>2444</v>
      </c>
      <c r="F2097" s="1" t="s">
        <v>70</v>
      </c>
      <c r="G2097" s="1" t="s">
        <v>2423</v>
      </c>
      <c r="H2097" s="1" t="s">
        <v>2445</v>
      </c>
      <c r="I2097" s="1">
        <v>91380</v>
      </c>
      <c r="J2097" s="1">
        <v>91</v>
      </c>
      <c r="K2097" s="1"/>
      <c r="L2097" s="1"/>
      <c r="M2097" s="1"/>
      <c r="N2097" s="36">
        <v>5338</v>
      </c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 t="s">
        <v>2446</v>
      </c>
      <c r="Z2097" s="1" t="s">
        <v>2446</v>
      </c>
      <c r="AA2097" s="1"/>
      <c r="AB2097" s="1"/>
      <c r="AC2097" s="1"/>
      <c r="AD2097" s="1"/>
      <c r="AE2097" s="1" t="s">
        <v>2446</v>
      </c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2" t="s">
        <v>2447</v>
      </c>
      <c r="AZ2097" s="2" t="s">
        <v>85</v>
      </c>
      <c r="BA2097" s="2" t="s">
        <v>296</v>
      </c>
      <c r="BB2097" s="1"/>
      <c r="BC2097" s="1" t="s">
        <v>2448</v>
      </c>
      <c r="BD2097" s="3">
        <v>52</v>
      </c>
      <c r="BE2097" s="4" t="s">
        <v>104</v>
      </c>
      <c r="BF2097" s="4">
        <v>40908</v>
      </c>
      <c r="BG2097" s="4" t="s">
        <v>103</v>
      </c>
      <c r="BH2097" s="4" t="s">
        <v>103</v>
      </c>
      <c r="BI2097" s="4" t="s">
        <v>103</v>
      </c>
      <c r="BJ2097" s="4" t="s">
        <v>89</v>
      </c>
      <c r="BK2097" s="4" t="s">
        <v>89</v>
      </c>
      <c r="BL2097" s="4" t="s">
        <v>89</v>
      </c>
      <c r="BM2097" s="1" t="s">
        <v>89</v>
      </c>
      <c r="BN2097" s="1"/>
    </row>
    <row r="2098" spans="1:68">
      <c r="A2098">
        <f t="shared" si="32"/>
        <v>2097</v>
      </c>
      <c r="B2098" s="1"/>
      <c r="C2098" s="1"/>
      <c r="D2098" s="52" t="s">
        <v>7623</v>
      </c>
      <c r="E2098" s="52" t="s">
        <v>7624</v>
      </c>
      <c r="F2098" s="1" t="s">
        <v>70</v>
      </c>
      <c r="G2098" s="1" t="s">
        <v>7625</v>
      </c>
      <c r="H2098" s="1" t="s">
        <v>7626</v>
      </c>
      <c r="I2098" s="1">
        <v>54510</v>
      </c>
      <c r="J2098" s="1">
        <v>54</v>
      </c>
      <c r="K2098" s="1"/>
      <c r="L2098" s="1"/>
      <c r="M2098" s="1"/>
      <c r="N2098" s="36">
        <v>9500</v>
      </c>
      <c r="O2098" s="1"/>
      <c r="P2098" s="1"/>
      <c r="Q2098" s="1"/>
      <c r="R2098" s="1"/>
      <c r="S2098" s="1"/>
      <c r="T2098" s="1"/>
      <c r="U2098" s="1"/>
      <c r="V2098" s="1"/>
      <c r="W2098" s="1"/>
      <c r="X2098" s="1" t="s">
        <v>463</v>
      </c>
      <c r="Y2098" s="1"/>
      <c r="Z2098" s="1" t="s">
        <v>463</v>
      </c>
      <c r="AA2098" s="1"/>
      <c r="AB2098" s="1"/>
      <c r="AC2098" s="1"/>
      <c r="AD2098" s="1"/>
      <c r="AE2098" s="1" t="s">
        <v>463</v>
      </c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2" t="s">
        <v>7627</v>
      </c>
      <c r="AZ2098" s="2" t="s">
        <v>85</v>
      </c>
      <c r="BA2098" s="2" t="s">
        <v>296</v>
      </c>
      <c r="BB2098" s="1"/>
      <c r="BC2098" s="1" t="s">
        <v>7628</v>
      </c>
      <c r="BD2098" s="3" t="s">
        <v>103</v>
      </c>
      <c r="BE2098" s="4" t="s">
        <v>103</v>
      </c>
      <c r="BF2098" s="4" t="s">
        <v>103</v>
      </c>
      <c r="BG2098" s="4" t="s">
        <v>103</v>
      </c>
      <c r="BH2098" s="4" t="s">
        <v>103</v>
      </c>
      <c r="BI2098" s="4" t="s">
        <v>103</v>
      </c>
      <c r="BJ2098" s="4" t="s">
        <v>105</v>
      </c>
      <c r="BK2098" s="4" t="s">
        <v>105</v>
      </c>
      <c r="BL2098" s="4" t="s">
        <v>105</v>
      </c>
      <c r="BM2098" s="1" t="s">
        <v>105</v>
      </c>
      <c r="BN2098" s="14" t="s">
        <v>7629</v>
      </c>
      <c r="BO2098" s="4"/>
    </row>
    <row r="2099" spans="1:68">
      <c r="A2099">
        <f t="shared" si="32"/>
        <v>2098</v>
      </c>
      <c r="B2099" s="1"/>
      <c r="C2099" s="1" t="s">
        <v>24686</v>
      </c>
      <c r="D2099" s="52" t="s">
        <v>24687</v>
      </c>
      <c r="E2099" s="52" t="s">
        <v>24688</v>
      </c>
      <c r="F2099" s="1" t="s">
        <v>70</v>
      </c>
      <c r="G2099" s="1" t="s">
        <v>24689</v>
      </c>
      <c r="H2099" s="1" t="s">
        <v>24690</v>
      </c>
      <c r="I2099" s="1">
        <v>44116</v>
      </c>
      <c r="J2099" s="1">
        <v>44</v>
      </c>
      <c r="K2099" s="1"/>
      <c r="L2099" s="1"/>
      <c r="M2099" s="1"/>
      <c r="N2099" s="36">
        <v>25025</v>
      </c>
      <c r="O2099" s="1" t="s">
        <v>24692</v>
      </c>
      <c r="P2099" s="1" t="s">
        <v>21363</v>
      </c>
      <c r="Q2099" s="1"/>
      <c r="R2099" s="1"/>
      <c r="S2099" s="1"/>
      <c r="T2099" s="1"/>
      <c r="U2099" s="1"/>
      <c r="V2099" s="1"/>
      <c r="W2099" s="1" t="s">
        <v>24691</v>
      </c>
      <c r="X2099" s="1"/>
      <c r="Y2099" s="1"/>
      <c r="Z2099" s="1" t="s">
        <v>24691</v>
      </c>
      <c r="AA2099" s="1"/>
      <c r="AB2099" s="1"/>
      <c r="AC2099" s="1"/>
      <c r="AD2099" s="1"/>
      <c r="AE2099" s="1" t="s">
        <v>24691</v>
      </c>
      <c r="AF2099" s="1"/>
      <c r="AG2099" s="1"/>
      <c r="AH2099" s="1"/>
      <c r="AI2099" s="1"/>
      <c r="AJ2099" s="1"/>
      <c r="AK2099" s="1"/>
      <c r="AL2099" s="1"/>
      <c r="AM2099" s="1" t="s">
        <v>24693</v>
      </c>
      <c r="AN2099" s="1"/>
      <c r="AO2099" s="1"/>
      <c r="AP2099" s="1"/>
      <c r="AQ2099" s="1"/>
      <c r="AR2099" s="1"/>
      <c r="AS2099" s="1"/>
      <c r="AT2099" s="1"/>
      <c r="AU2099" s="1"/>
      <c r="AV2099" s="1"/>
      <c r="AW2099" s="1" t="s">
        <v>24694</v>
      </c>
      <c r="AX2099" s="1"/>
      <c r="AY2099" s="2" t="s">
        <v>24695</v>
      </c>
      <c r="AZ2099" s="2" t="s">
        <v>85</v>
      </c>
      <c r="BA2099" s="2" t="s">
        <v>296</v>
      </c>
      <c r="BB2099" s="1"/>
      <c r="BC2099" s="1" t="s">
        <v>8596</v>
      </c>
      <c r="BD2099" s="3" t="s">
        <v>103</v>
      </c>
      <c r="BE2099" s="4" t="s">
        <v>125</v>
      </c>
      <c r="BF2099" s="4">
        <v>44469</v>
      </c>
      <c r="BG2099" s="4">
        <v>44469</v>
      </c>
      <c r="BH2099" s="4">
        <v>45564</v>
      </c>
      <c r="BI2099" s="4">
        <v>47755</v>
      </c>
      <c r="BJ2099" s="4"/>
      <c r="BK2099" s="4"/>
      <c r="BL2099" s="4"/>
      <c r="BM2099" s="1"/>
      <c r="BN2099" s="1"/>
    </row>
    <row r="2100" spans="1:68">
      <c r="A2100">
        <f t="shared" si="32"/>
        <v>2099</v>
      </c>
      <c r="B2100" s="1"/>
      <c r="C2100" s="1"/>
      <c r="D2100" s="52" t="s">
        <v>2186</v>
      </c>
      <c r="E2100" s="52" t="s">
        <v>2187</v>
      </c>
      <c r="F2100" s="1" t="s">
        <v>70</v>
      </c>
      <c r="G2100" s="1" t="s">
        <v>262</v>
      </c>
      <c r="H2100" s="1" t="s">
        <v>2188</v>
      </c>
      <c r="I2100" s="1">
        <v>95310</v>
      </c>
      <c r="J2100" s="1">
        <v>95</v>
      </c>
      <c r="K2100" s="1"/>
      <c r="L2100" s="1"/>
      <c r="M2100" s="1"/>
      <c r="N2100" s="36">
        <v>12000</v>
      </c>
      <c r="O2100" s="1"/>
      <c r="P2100" s="1"/>
      <c r="Q2100" s="1"/>
      <c r="R2100" s="1"/>
      <c r="S2100" s="1"/>
      <c r="T2100" s="1"/>
      <c r="U2100" s="1"/>
      <c r="V2100" s="1"/>
      <c r="W2100" s="1"/>
      <c r="X2100" s="1" t="s">
        <v>976</v>
      </c>
      <c r="Y2100" s="1"/>
      <c r="Z2100" s="1" t="s">
        <v>976</v>
      </c>
      <c r="AA2100" s="1"/>
      <c r="AB2100" s="1"/>
      <c r="AC2100" s="1"/>
      <c r="AD2100" s="1"/>
      <c r="AE2100" s="1" t="s">
        <v>976</v>
      </c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2" t="s">
        <v>2189</v>
      </c>
      <c r="AZ2100" s="2" t="s">
        <v>85</v>
      </c>
      <c r="BA2100" s="2" t="s">
        <v>296</v>
      </c>
      <c r="BB2100" s="1"/>
      <c r="BC2100" s="1" t="s">
        <v>210</v>
      </c>
      <c r="BD2100" s="3" t="s">
        <v>103</v>
      </c>
      <c r="BE2100" s="1" t="s">
        <v>103</v>
      </c>
      <c r="BF2100" s="1" t="s">
        <v>103</v>
      </c>
      <c r="BG2100" s="1" t="s">
        <v>103</v>
      </c>
      <c r="BH2100" s="1" t="s">
        <v>103</v>
      </c>
      <c r="BI2100" s="1" t="s">
        <v>103</v>
      </c>
      <c r="BJ2100" s="1" t="s">
        <v>89</v>
      </c>
      <c r="BK2100" s="1" t="s">
        <v>89</v>
      </c>
      <c r="BL2100" s="1" t="s">
        <v>89</v>
      </c>
      <c r="BM2100" s="1" t="s">
        <v>89</v>
      </c>
      <c r="BN2100" s="1" t="s">
        <v>2190</v>
      </c>
    </row>
    <row r="2101" spans="1:68">
      <c r="A2101">
        <f t="shared" si="32"/>
        <v>2100</v>
      </c>
      <c r="B2101" s="1"/>
      <c r="C2101" s="1"/>
      <c r="D2101" s="52" t="s">
        <v>2230</v>
      </c>
      <c r="E2101" s="52" t="s">
        <v>2231</v>
      </c>
      <c r="F2101" s="1" t="s">
        <v>70</v>
      </c>
      <c r="G2101" s="1" t="s">
        <v>262</v>
      </c>
      <c r="H2101" s="1" t="s">
        <v>2232</v>
      </c>
      <c r="I2101" s="1">
        <v>95310</v>
      </c>
      <c r="J2101" s="1">
        <v>95</v>
      </c>
      <c r="K2101" s="1"/>
      <c r="L2101" s="1"/>
      <c r="M2101" s="1"/>
      <c r="N2101" s="36">
        <v>5200</v>
      </c>
      <c r="O2101" s="1"/>
      <c r="P2101" s="1"/>
      <c r="Q2101" s="1"/>
      <c r="R2101" s="1"/>
      <c r="S2101" s="1"/>
      <c r="T2101" s="1"/>
      <c r="U2101" s="1"/>
      <c r="V2101" s="1"/>
      <c r="W2101" s="1"/>
      <c r="X2101" s="1" t="s">
        <v>1256</v>
      </c>
      <c r="Y2101" s="1"/>
      <c r="Z2101" s="1" t="s">
        <v>1256</v>
      </c>
      <c r="AA2101" s="1"/>
      <c r="AB2101" s="1"/>
      <c r="AC2101" s="1"/>
      <c r="AD2101" s="1"/>
      <c r="AE2101" s="1" t="s">
        <v>1256</v>
      </c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2" t="s">
        <v>2189</v>
      </c>
      <c r="AZ2101" s="2" t="s">
        <v>85</v>
      </c>
      <c r="BA2101" s="2" t="s">
        <v>296</v>
      </c>
      <c r="BB2101" s="1"/>
      <c r="BC2101" s="1" t="s">
        <v>210</v>
      </c>
      <c r="BD2101" s="3" t="s">
        <v>103</v>
      </c>
      <c r="BE2101" s="1" t="s">
        <v>103</v>
      </c>
      <c r="BF2101" s="1" t="s">
        <v>103</v>
      </c>
      <c r="BG2101" s="1" t="s">
        <v>103</v>
      </c>
      <c r="BH2101" s="1" t="s">
        <v>103</v>
      </c>
      <c r="BI2101" s="1" t="s">
        <v>103</v>
      </c>
      <c r="BJ2101" s="1" t="s">
        <v>89</v>
      </c>
      <c r="BK2101" s="1" t="s">
        <v>89</v>
      </c>
      <c r="BL2101" s="1" t="s">
        <v>89</v>
      </c>
      <c r="BM2101" s="1" t="s">
        <v>89</v>
      </c>
      <c r="BN2101" s="1"/>
    </row>
    <row r="2102" spans="1:68">
      <c r="A2102">
        <f t="shared" si="32"/>
        <v>2101</v>
      </c>
      <c r="B2102" s="1"/>
      <c r="C2102" s="1"/>
      <c r="D2102" s="52" t="s">
        <v>7090</v>
      </c>
      <c r="E2102" s="52" t="s">
        <v>7091</v>
      </c>
      <c r="F2102" s="1" t="s">
        <v>70</v>
      </c>
      <c r="G2102" s="1" t="s">
        <v>1634</v>
      </c>
      <c r="H2102" s="1" t="s">
        <v>7092</v>
      </c>
      <c r="I2102" s="1">
        <v>13127</v>
      </c>
      <c r="J2102" s="1">
        <v>13</v>
      </c>
      <c r="K2102" s="1"/>
      <c r="L2102" s="1"/>
      <c r="M2102" s="1"/>
      <c r="N2102" s="36">
        <v>7200</v>
      </c>
      <c r="O2102" s="1"/>
      <c r="P2102" s="1"/>
      <c r="Q2102" s="1"/>
      <c r="R2102" s="1"/>
      <c r="S2102" s="1"/>
      <c r="T2102" s="1"/>
      <c r="U2102" s="1"/>
      <c r="V2102" s="1"/>
      <c r="W2102" s="1"/>
      <c r="X2102" s="1" t="s">
        <v>4683</v>
      </c>
      <c r="Y2102" s="1"/>
      <c r="Z2102" s="1" t="s">
        <v>4683</v>
      </c>
      <c r="AA2102" s="1"/>
      <c r="AB2102" s="1"/>
      <c r="AC2102" s="1"/>
      <c r="AD2102" s="1"/>
      <c r="AE2102" s="1" t="s">
        <v>4683</v>
      </c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2" t="s">
        <v>7093</v>
      </c>
      <c r="AZ2102" s="2" t="s">
        <v>85</v>
      </c>
      <c r="BA2102" s="2" t="s">
        <v>296</v>
      </c>
      <c r="BB2102" s="1"/>
      <c r="BC2102" s="1" t="s">
        <v>7094</v>
      </c>
      <c r="BD2102" s="3" t="s">
        <v>103</v>
      </c>
      <c r="BE2102" s="4" t="s">
        <v>103</v>
      </c>
      <c r="BF2102" s="4" t="s">
        <v>103</v>
      </c>
      <c r="BG2102" s="4" t="s">
        <v>103</v>
      </c>
      <c r="BH2102" s="4" t="s">
        <v>103</v>
      </c>
      <c r="BI2102" s="4" t="s">
        <v>103</v>
      </c>
      <c r="BJ2102" s="4" t="s">
        <v>89</v>
      </c>
      <c r="BK2102" s="4" t="s">
        <v>89</v>
      </c>
      <c r="BL2102" s="4" t="s">
        <v>89</v>
      </c>
      <c r="BM2102" s="1" t="s">
        <v>89</v>
      </c>
      <c r="BN2102" s="1"/>
    </row>
    <row r="2103" spans="1:68">
      <c r="A2103">
        <f t="shared" si="32"/>
        <v>2102</v>
      </c>
      <c r="B2103" s="1"/>
      <c r="C2103" s="1" t="s">
        <v>25288</v>
      </c>
      <c r="D2103" s="52" t="s">
        <v>25289</v>
      </c>
      <c r="E2103" s="52" t="s">
        <v>25290</v>
      </c>
      <c r="F2103" s="1" t="s">
        <v>70</v>
      </c>
      <c r="G2103" s="1" t="s">
        <v>25291</v>
      </c>
      <c r="H2103" s="1" t="s">
        <v>25292</v>
      </c>
      <c r="I2103" s="1">
        <v>35590</v>
      </c>
      <c r="J2103" s="1">
        <v>35</v>
      </c>
      <c r="K2103" s="1"/>
      <c r="L2103" s="1"/>
      <c r="M2103" s="1"/>
      <c r="N2103" s="36">
        <v>16300</v>
      </c>
      <c r="O2103" s="1"/>
      <c r="P2103" s="1"/>
      <c r="Q2103" s="1"/>
      <c r="R2103" s="1"/>
      <c r="S2103" s="1"/>
      <c r="T2103" s="1"/>
      <c r="U2103" s="1"/>
      <c r="V2103" s="1"/>
      <c r="W2103" s="1" t="s">
        <v>17837</v>
      </c>
      <c r="X2103" s="1"/>
      <c r="Y2103" s="1"/>
      <c r="Z2103" s="1" t="s">
        <v>17837</v>
      </c>
      <c r="AA2103" s="1"/>
      <c r="AB2103" s="1"/>
      <c r="AC2103" s="1"/>
      <c r="AD2103" s="1"/>
      <c r="AE2103" s="1" t="s">
        <v>17837</v>
      </c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2" t="s">
        <v>25293</v>
      </c>
      <c r="AZ2103" s="2" t="s">
        <v>85</v>
      </c>
      <c r="BA2103" s="2" t="s">
        <v>296</v>
      </c>
      <c r="BB2103" s="1"/>
      <c r="BC2103" s="1" t="s">
        <v>25294</v>
      </c>
      <c r="BD2103" s="3" t="s">
        <v>103</v>
      </c>
      <c r="BE2103" s="4" t="s">
        <v>103</v>
      </c>
      <c r="BF2103" s="4" t="s">
        <v>103</v>
      </c>
      <c r="BG2103" s="4" t="s">
        <v>103</v>
      </c>
      <c r="BH2103" s="4" t="s">
        <v>103</v>
      </c>
      <c r="BI2103" s="4" t="s">
        <v>103</v>
      </c>
      <c r="BJ2103" s="4"/>
      <c r="BK2103" s="4"/>
      <c r="BL2103" s="4"/>
      <c r="BM2103" s="1"/>
      <c r="BN2103" s="1"/>
    </row>
    <row r="2104" spans="1:68">
      <c r="A2104">
        <f t="shared" si="32"/>
        <v>2103</v>
      </c>
      <c r="B2104" s="1" t="s">
        <v>66</v>
      </c>
      <c r="C2104" s="1" t="s">
        <v>3932</v>
      </c>
      <c r="D2104" s="52" t="s">
        <v>3933</v>
      </c>
      <c r="E2104" s="52" t="s">
        <v>3934</v>
      </c>
      <c r="F2104" s="1" t="s">
        <v>70</v>
      </c>
      <c r="G2104" s="1" t="s">
        <v>3895</v>
      </c>
      <c r="H2104" s="1" t="s">
        <v>3935</v>
      </c>
      <c r="I2104" s="1">
        <v>77183</v>
      </c>
      <c r="J2104" s="1">
        <v>77</v>
      </c>
      <c r="K2104" s="1"/>
      <c r="L2104" s="1"/>
      <c r="M2104" s="1"/>
      <c r="N2104" s="36">
        <v>14019</v>
      </c>
      <c r="O2104" s="1" t="s">
        <v>3937</v>
      </c>
      <c r="P2104" s="1" t="s">
        <v>3157</v>
      </c>
      <c r="Q2104" s="1"/>
      <c r="R2104" s="1"/>
      <c r="S2104" s="1"/>
      <c r="T2104" s="1"/>
      <c r="U2104" s="1" t="s">
        <v>1836</v>
      </c>
      <c r="V2104" s="1"/>
      <c r="W2104" s="1"/>
      <c r="X2104" s="1" t="s">
        <v>3936</v>
      </c>
      <c r="Y2104" s="1"/>
      <c r="Z2104" s="1" t="s">
        <v>3936</v>
      </c>
      <c r="AA2104" s="1"/>
      <c r="AB2104" s="1"/>
      <c r="AC2104" s="1"/>
      <c r="AD2104" s="1"/>
      <c r="AE2104" s="1" t="s">
        <v>3936</v>
      </c>
      <c r="AF2104" s="1"/>
      <c r="AG2104" s="1"/>
      <c r="AH2104" s="1"/>
      <c r="AI2104" s="1" t="s">
        <v>410</v>
      </c>
      <c r="AJ2104" s="1">
        <v>13</v>
      </c>
      <c r="AK2104" s="1">
        <v>3</v>
      </c>
      <c r="AL2104" s="1"/>
      <c r="AM2104" s="1"/>
      <c r="AN2104" s="1"/>
      <c r="AO2104" s="1"/>
      <c r="AP2104" s="1" t="s">
        <v>275</v>
      </c>
      <c r="AQ2104" s="1" t="s">
        <v>81</v>
      </c>
      <c r="AR2104" s="1" t="s">
        <v>3938</v>
      </c>
      <c r="AS2104" s="1">
        <v>1980</v>
      </c>
      <c r="AT2104" s="1"/>
      <c r="AU2104" s="1">
        <v>2014</v>
      </c>
      <c r="AV2104" s="1"/>
      <c r="AW2104" s="1" t="s">
        <v>3939</v>
      </c>
      <c r="AX2104" s="1"/>
      <c r="AY2104" s="2" t="s">
        <v>3940</v>
      </c>
      <c r="AZ2104" s="2" t="s">
        <v>295</v>
      </c>
      <c r="BA2104" s="2" t="s">
        <v>714</v>
      </c>
      <c r="BB2104" s="1"/>
      <c r="BC2104" s="1" t="s">
        <v>250</v>
      </c>
      <c r="BD2104" s="3">
        <v>53</v>
      </c>
      <c r="BE2104" s="4" t="s">
        <v>211</v>
      </c>
      <c r="BF2104" s="4">
        <v>44287</v>
      </c>
      <c r="BG2104" s="4">
        <v>44287</v>
      </c>
      <c r="BH2104" s="4">
        <v>47572</v>
      </c>
      <c r="BI2104" s="4">
        <v>47787</v>
      </c>
      <c r="BJ2104" s="4" t="s">
        <v>89</v>
      </c>
      <c r="BK2104" s="4" t="s">
        <v>89</v>
      </c>
      <c r="BL2104" s="4" t="s">
        <v>89</v>
      </c>
      <c r="BM2104" s="1" t="s">
        <v>89</v>
      </c>
      <c r="BN2104" s="14"/>
    </row>
    <row r="2105" spans="1:68">
      <c r="A2105">
        <f t="shared" si="32"/>
        <v>2104</v>
      </c>
      <c r="B2105" s="1"/>
      <c r="C2105" s="1" t="s">
        <v>4087</v>
      </c>
      <c r="D2105" s="52" t="s">
        <v>4088</v>
      </c>
      <c r="E2105" s="52" t="s">
        <v>4089</v>
      </c>
      <c r="F2105" s="1" t="s">
        <v>70</v>
      </c>
      <c r="G2105" s="1" t="s">
        <v>3961</v>
      </c>
      <c r="H2105" s="1" t="s">
        <v>4090</v>
      </c>
      <c r="I2105" s="1">
        <v>77183</v>
      </c>
      <c r="J2105" s="1">
        <v>77</v>
      </c>
      <c r="K2105" s="1"/>
      <c r="L2105" s="1"/>
      <c r="M2105" s="1"/>
      <c r="N2105" s="36">
        <v>12800</v>
      </c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 t="s">
        <v>4091</v>
      </c>
      <c r="Z2105" s="1" t="s">
        <v>4091</v>
      </c>
      <c r="AA2105" s="1"/>
      <c r="AB2105" s="1"/>
      <c r="AC2105" s="1"/>
      <c r="AD2105" s="1"/>
      <c r="AE2105" s="1" t="s">
        <v>4091</v>
      </c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2" t="s">
        <v>3940</v>
      </c>
      <c r="AZ2105" s="2" t="s">
        <v>295</v>
      </c>
      <c r="BA2105" s="2" t="s">
        <v>714</v>
      </c>
      <c r="BB2105" s="1"/>
      <c r="BC2105" s="1" t="s">
        <v>3940</v>
      </c>
      <c r="BD2105" s="3" t="s">
        <v>103</v>
      </c>
      <c r="BE2105" s="4" t="s">
        <v>367</v>
      </c>
      <c r="BF2105" s="4">
        <v>43190</v>
      </c>
      <c r="BG2105" s="4" t="s">
        <v>103</v>
      </c>
      <c r="BH2105" s="4" t="s">
        <v>103</v>
      </c>
      <c r="BI2105" s="4" t="s">
        <v>103</v>
      </c>
      <c r="BJ2105" s="4" t="s">
        <v>89</v>
      </c>
      <c r="BK2105" s="4" t="s">
        <v>89</v>
      </c>
      <c r="BL2105" s="4" t="s">
        <v>105</v>
      </c>
      <c r="BM2105" s="1" t="s">
        <v>105</v>
      </c>
      <c r="BN2105" s="23" t="s">
        <v>4092</v>
      </c>
    </row>
    <row r="2106" spans="1:68">
      <c r="A2106">
        <f t="shared" si="32"/>
        <v>2105</v>
      </c>
      <c r="B2106" s="1"/>
      <c r="C2106" s="1"/>
      <c r="D2106" s="52" t="s">
        <v>1495</v>
      </c>
      <c r="E2106" s="52" t="s">
        <v>1496</v>
      </c>
      <c r="F2106" s="1" t="s">
        <v>70</v>
      </c>
      <c r="G2106" s="1" t="s">
        <v>1497</v>
      </c>
      <c r="H2106" s="1" t="s">
        <v>1498</v>
      </c>
      <c r="I2106" s="1">
        <v>27400</v>
      </c>
      <c r="J2106" s="1">
        <v>27</v>
      </c>
      <c r="K2106" s="1"/>
      <c r="L2106" s="1"/>
      <c r="M2106" s="1">
        <v>12</v>
      </c>
      <c r="N2106" s="36">
        <v>44694</v>
      </c>
      <c r="O2106" s="1"/>
      <c r="P2106" s="1"/>
      <c r="Q2106" s="1"/>
      <c r="R2106" s="1"/>
      <c r="S2106" s="1"/>
      <c r="T2106" s="1"/>
      <c r="U2106" s="1"/>
      <c r="V2106" s="1"/>
      <c r="W2106" s="1" t="s">
        <v>1499</v>
      </c>
      <c r="X2106" s="1"/>
      <c r="Y2106" s="1"/>
      <c r="Z2106" s="1"/>
      <c r="AA2106" s="1"/>
      <c r="AB2106" s="1" t="s">
        <v>1499</v>
      </c>
      <c r="AC2106" s="1"/>
      <c r="AD2106" s="1"/>
      <c r="AE2106" s="1" t="s">
        <v>1499</v>
      </c>
      <c r="AF2106" s="1"/>
      <c r="AG2106" s="1"/>
      <c r="AH2106" s="1"/>
      <c r="AI2106" s="1" t="s">
        <v>609</v>
      </c>
      <c r="AJ2106" s="1"/>
      <c r="AK2106" s="1"/>
      <c r="AL2106" s="1"/>
      <c r="AM2106" s="1"/>
      <c r="AN2106" s="1"/>
      <c r="AO2106" s="1"/>
      <c r="AP2106" s="1"/>
      <c r="AQ2106" s="1"/>
      <c r="AR2106" s="1"/>
      <c r="AS2106" s="1">
        <v>2017</v>
      </c>
      <c r="AT2106" s="1"/>
      <c r="AU2106" s="1"/>
      <c r="AV2106" s="1" t="s">
        <v>1500</v>
      </c>
      <c r="AW2106" s="1"/>
      <c r="AX2106" s="1"/>
      <c r="AY2106" s="2" t="s">
        <v>1501</v>
      </c>
      <c r="AZ2106" s="2" t="s">
        <v>295</v>
      </c>
      <c r="BA2106" s="2" t="s">
        <v>296</v>
      </c>
      <c r="BB2106" s="1"/>
      <c r="BC2106" s="1" t="s">
        <v>1501</v>
      </c>
      <c r="BD2106" s="3" t="s">
        <v>103</v>
      </c>
      <c r="BE2106" s="1" t="s">
        <v>103</v>
      </c>
      <c r="BF2106" s="1" t="s">
        <v>103</v>
      </c>
      <c r="BG2106" s="1" t="s">
        <v>103</v>
      </c>
      <c r="BH2106" s="1" t="s">
        <v>103</v>
      </c>
      <c r="BI2106" s="1" t="s">
        <v>103</v>
      </c>
      <c r="BJ2106" s="1" t="s">
        <v>89</v>
      </c>
      <c r="BK2106" s="1" t="s">
        <v>89</v>
      </c>
      <c r="BL2106" s="1" t="s">
        <v>89</v>
      </c>
      <c r="BM2106" s="1" t="s">
        <v>89</v>
      </c>
      <c r="BN2106" s="14"/>
      <c r="BO2106" s="4" t="s">
        <v>1502</v>
      </c>
    </row>
    <row r="2107" spans="1:68">
      <c r="A2107">
        <f t="shared" si="32"/>
        <v>2106</v>
      </c>
      <c r="B2107" s="1"/>
      <c r="C2107" s="1" t="s">
        <v>4593</v>
      </c>
      <c r="D2107" s="52" t="s">
        <v>4594</v>
      </c>
      <c r="E2107" s="52" t="s">
        <v>4595</v>
      </c>
      <c r="F2107" s="1" t="s">
        <v>70</v>
      </c>
      <c r="G2107" s="1" t="s">
        <v>4596</v>
      </c>
      <c r="H2107" s="1" t="s">
        <v>4597</v>
      </c>
      <c r="I2107" s="1">
        <v>77720</v>
      </c>
      <c r="J2107" s="1">
        <v>77</v>
      </c>
      <c r="K2107" s="1"/>
      <c r="L2107" s="1"/>
      <c r="M2107" s="1">
        <v>8</v>
      </c>
      <c r="N2107" s="36">
        <v>66405</v>
      </c>
      <c r="O2107" s="1" t="s">
        <v>4599</v>
      </c>
      <c r="P2107" s="1" t="s">
        <v>4600</v>
      </c>
      <c r="Q2107" s="1"/>
      <c r="R2107" s="1" t="s">
        <v>4601</v>
      </c>
      <c r="S2107" s="1" t="s">
        <v>4602</v>
      </c>
      <c r="T2107" s="1"/>
      <c r="U2107" s="1"/>
      <c r="V2107" s="1"/>
      <c r="W2107" s="1" t="s">
        <v>4598</v>
      </c>
      <c r="X2107" s="1"/>
      <c r="Y2107" s="1"/>
      <c r="Z2107" s="1"/>
      <c r="AA2107" s="1"/>
      <c r="AB2107" s="1" t="s">
        <v>4598</v>
      </c>
      <c r="AC2107" s="1"/>
      <c r="AD2107" s="1"/>
      <c r="AE2107" s="1" t="s">
        <v>4603</v>
      </c>
      <c r="AF2107" s="1"/>
      <c r="AG2107" s="1"/>
      <c r="AH2107" s="1" t="s">
        <v>4604</v>
      </c>
      <c r="AI2107" s="1" t="s">
        <v>2027</v>
      </c>
      <c r="AJ2107" s="1">
        <v>96</v>
      </c>
      <c r="AK2107" s="1"/>
      <c r="AL2107" s="1"/>
      <c r="AM2107" s="1" t="s">
        <v>4605</v>
      </c>
      <c r="AN2107" s="1"/>
      <c r="AO2107" s="1"/>
      <c r="AP2107" s="1"/>
      <c r="AQ2107" s="1" t="s">
        <v>81</v>
      </c>
      <c r="AR2107" s="1" t="s">
        <v>4606</v>
      </c>
      <c r="AS2107" s="1">
        <v>2016</v>
      </c>
      <c r="AT2107" s="1"/>
      <c r="AU2107" s="1"/>
      <c r="AV2107" s="1" t="s">
        <v>4607</v>
      </c>
      <c r="AW2107" s="1" t="s">
        <v>4608</v>
      </c>
      <c r="AX2107" s="1" t="s">
        <v>679</v>
      </c>
      <c r="AY2107" s="2" t="s">
        <v>1501</v>
      </c>
      <c r="AZ2107" s="2" t="s">
        <v>295</v>
      </c>
      <c r="BA2107" s="2" t="s">
        <v>296</v>
      </c>
      <c r="BB2107" s="1"/>
      <c r="BC2107" s="1" t="s">
        <v>1501</v>
      </c>
      <c r="BD2107" s="3" t="s">
        <v>103</v>
      </c>
      <c r="BE2107" s="4" t="s">
        <v>103</v>
      </c>
      <c r="BF2107" s="4" t="s">
        <v>103</v>
      </c>
      <c r="BG2107" s="4" t="s">
        <v>103</v>
      </c>
      <c r="BH2107" s="4" t="s">
        <v>103</v>
      </c>
      <c r="BI2107" s="4" t="s">
        <v>103</v>
      </c>
      <c r="BJ2107" s="4" t="s">
        <v>89</v>
      </c>
      <c r="BK2107" s="4" t="s">
        <v>89</v>
      </c>
      <c r="BL2107" s="4" t="s">
        <v>89</v>
      </c>
      <c r="BM2107" s="1" t="s">
        <v>89</v>
      </c>
      <c r="BN2107" s="14" t="s">
        <v>551</v>
      </c>
      <c r="BP2107" s="4" t="s">
        <v>232</v>
      </c>
    </row>
    <row r="2108" spans="1:68">
      <c r="A2108">
        <f t="shared" si="32"/>
        <v>2107</v>
      </c>
      <c r="B2108" s="1"/>
      <c r="C2108" s="1" t="s">
        <v>5096</v>
      </c>
      <c r="D2108" s="52" t="s">
        <v>5097</v>
      </c>
      <c r="E2108" s="52" t="s">
        <v>5098</v>
      </c>
      <c r="F2108" s="1" t="s">
        <v>70</v>
      </c>
      <c r="G2108" s="1" t="s">
        <v>5099</v>
      </c>
      <c r="H2108" s="1" t="s">
        <v>5100</v>
      </c>
      <c r="I2108" s="1">
        <v>77130</v>
      </c>
      <c r="J2108" s="1">
        <v>77</v>
      </c>
      <c r="K2108" s="1"/>
      <c r="L2108" s="1"/>
      <c r="M2108" s="1">
        <v>4</v>
      </c>
      <c r="N2108" s="36">
        <v>25786</v>
      </c>
      <c r="O2108" s="1" t="s">
        <v>5102</v>
      </c>
      <c r="P2108" s="1" t="s">
        <v>5103</v>
      </c>
      <c r="Q2108" s="1"/>
      <c r="R2108" s="1" t="s">
        <v>5104</v>
      </c>
      <c r="S2108" s="1" t="s">
        <v>5105</v>
      </c>
      <c r="T2108" s="1"/>
      <c r="U2108" s="1" t="s">
        <v>5106</v>
      </c>
      <c r="V2108" s="1"/>
      <c r="W2108" s="1" t="s">
        <v>5101</v>
      </c>
      <c r="X2108" s="1"/>
      <c r="Y2108" s="1"/>
      <c r="Z2108" s="1" t="s">
        <v>5101</v>
      </c>
      <c r="AA2108" s="1"/>
      <c r="AB2108" s="1"/>
      <c r="AC2108" s="1"/>
      <c r="AD2108" s="1"/>
      <c r="AE2108" s="1" t="s">
        <v>5101</v>
      </c>
      <c r="AF2108" s="1"/>
      <c r="AG2108" s="1"/>
      <c r="AH2108" s="1"/>
      <c r="AI2108" s="1" t="s">
        <v>2027</v>
      </c>
      <c r="AJ2108" s="1">
        <v>30</v>
      </c>
      <c r="AK2108" s="1"/>
      <c r="AL2108" s="1"/>
      <c r="AM2108" s="1" t="s">
        <v>5107</v>
      </c>
      <c r="AN2108" s="1"/>
      <c r="AO2108" s="1"/>
      <c r="AP2108" s="1"/>
      <c r="AQ2108" s="1" t="s">
        <v>81</v>
      </c>
      <c r="AR2108" s="1" t="s">
        <v>5108</v>
      </c>
      <c r="AS2108" s="1">
        <v>2014</v>
      </c>
      <c r="AT2108" s="1"/>
      <c r="AU2108" s="1"/>
      <c r="AV2108" s="1"/>
      <c r="AW2108" s="1" t="s">
        <v>5109</v>
      </c>
      <c r="AX2108" s="1" t="s">
        <v>209</v>
      </c>
      <c r="AY2108" s="2" t="s">
        <v>1501</v>
      </c>
      <c r="AZ2108" s="2" t="s">
        <v>295</v>
      </c>
      <c r="BA2108" s="2" t="s">
        <v>296</v>
      </c>
      <c r="BB2108" s="1"/>
      <c r="BC2108" s="1" t="s">
        <v>1501</v>
      </c>
      <c r="BD2108" s="3" t="s">
        <v>103</v>
      </c>
      <c r="BE2108" s="1" t="s">
        <v>103</v>
      </c>
      <c r="BF2108" s="1" t="s">
        <v>103</v>
      </c>
      <c r="BG2108" s="1" t="s">
        <v>103</v>
      </c>
      <c r="BH2108" s="4" t="s">
        <v>103</v>
      </c>
      <c r="BI2108" s="4" t="s">
        <v>103</v>
      </c>
      <c r="BJ2108" s="4" t="s">
        <v>89</v>
      </c>
      <c r="BK2108" s="4" t="s">
        <v>89</v>
      </c>
      <c r="BL2108" s="4" t="s">
        <v>89</v>
      </c>
      <c r="BM2108" s="1" t="s">
        <v>89</v>
      </c>
      <c r="BN2108" s="1"/>
    </row>
    <row r="2109" spans="1:68">
      <c r="A2109">
        <f t="shared" si="32"/>
        <v>2108</v>
      </c>
      <c r="B2109" s="1"/>
      <c r="C2109" s="1"/>
      <c r="D2109" s="52" t="s">
        <v>5173</v>
      </c>
      <c r="E2109" s="52" t="s">
        <v>5174</v>
      </c>
      <c r="F2109" s="1" t="s">
        <v>70</v>
      </c>
      <c r="G2109" s="1" t="s">
        <v>5175</v>
      </c>
      <c r="H2109" s="1" t="s">
        <v>5176</v>
      </c>
      <c r="I2109" s="1">
        <v>2400</v>
      </c>
      <c r="J2109" s="1">
        <v>2</v>
      </c>
      <c r="K2109" s="1"/>
      <c r="L2109" s="1"/>
      <c r="M2109" s="1"/>
      <c r="N2109" s="36">
        <v>98474</v>
      </c>
      <c r="O2109" s="1" t="s">
        <v>5178</v>
      </c>
      <c r="P2109" s="1" t="s">
        <v>5179</v>
      </c>
      <c r="Q2109" s="1"/>
      <c r="R2109" s="1"/>
      <c r="S2109" s="1"/>
      <c r="T2109" s="1"/>
      <c r="U2109" s="1" t="s">
        <v>5180</v>
      </c>
      <c r="V2109" s="1"/>
      <c r="W2109" s="1" t="s">
        <v>5177</v>
      </c>
      <c r="X2109" s="1"/>
      <c r="Y2109" s="1"/>
      <c r="Z2109" s="1"/>
      <c r="AA2109" s="1"/>
      <c r="AB2109" s="1" t="s">
        <v>5177</v>
      </c>
      <c r="AC2109" s="1"/>
      <c r="AD2109" s="1"/>
      <c r="AE2109" s="1" t="s">
        <v>5177</v>
      </c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 t="s">
        <v>5181</v>
      </c>
      <c r="AS2109" s="1" t="s">
        <v>5182</v>
      </c>
      <c r="AT2109" s="1"/>
      <c r="AU2109" s="1"/>
      <c r="AV2109" s="1"/>
      <c r="AW2109" s="1"/>
      <c r="AX2109" s="1"/>
      <c r="AY2109" s="2" t="s">
        <v>1501</v>
      </c>
      <c r="AZ2109" s="2" t="s">
        <v>295</v>
      </c>
      <c r="BA2109" s="2" t="s">
        <v>296</v>
      </c>
      <c r="BB2109" s="1"/>
      <c r="BC2109" s="1" t="s">
        <v>1501</v>
      </c>
      <c r="BD2109" s="3" t="s">
        <v>103</v>
      </c>
      <c r="BE2109" s="4" t="s">
        <v>103</v>
      </c>
      <c r="BF2109" s="4" t="s">
        <v>103</v>
      </c>
      <c r="BG2109" s="4" t="s">
        <v>103</v>
      </c>
      <c r="BH2109" s="4" t="s">
        <v>103</v>
      </c>
      <c r="BI2109" s="4" t="s">
        <v>103</v>
      </c>
      <c r="BJ2109" s="4" t="s">
        <v>89</v>
      </c>
      <c r="BK2109" s="4" t="s">
        <v>89</v>
      </c>
      <c r="BL2109" s="4" t="s">
        <v>89</v>
      </c>
      <c r="BM2109" s="1" t="s">
        <v>89</v>
      </c>
      <c r="BN2109" s="1" t="s">
        <v>3061</v>
      </c>
    </row>
    <row r="2110" spans="1:68">
      <c r="A2110">
        <f t="shared" si="32"/>
        <v>2109</v>
      </c>
      <c r="B2110" s="1"/>
      <c r="C2110" s="1" t="s">
        <v>6288</v>
      </c>
      <c r="D2110" s="52" t="s">
        <v>6289</v>
      </c>
      <c r="E2110" s="52" t="s">
        <v>6290</v>
      </c>
      <c r="F2110" s="1" t="s">
        <v>70</v>
      </c>
      <c r="G2110" s="1" t="s">
        <v>6291</v>
      </c>
      <c r="H2110" s="1" t="s">
        <v>6292</v>
      </c>
      <c r="I2110" s="1">
        <v>84320</v>
      </c>
      <c r="J2110" s="1">
        <v>84</v>
      </c>
      <c r="K2110" s="1"/>
      <c r="L2110" s="1"/>
      <c r="M2110" s="1">
        <v>11</v>
      </c>
      <c r="N2110" s="36">
        <v>58707</v>
      </c>
      <c r="O2110" s="1" t="s">
        <v>6294</v>
      </c>
      <c r="P2110" s="1" t="s">
        <v>6295</v>
      </c>
      <c r="Q2110" s="1"/>
      <c r="R2110" s="1" t="s">
        <v>6296</v>
      </c>
      <c r="S2110" s="1" t="s">
        <v>6297</v>
      </c>
      <c r="T2110" s="1"/>
      <c r="U2110" s="1" t="s">
        <v>6298</v>
      </c>
      <c r="V2110" s="1"/>
      <c r="W2110" s="1" t="s">
        <v>6293</v>
      </c>
      <c r="X2110" s="1"/>
      <c r="Y2110" s="1"/>
      <c r="Z2110" s="1" t="s">
        <v>6293</v>
      </c>
      <c r="AA2110" s="1"/>
      <c r="AB2110" s="1"/>
      <c r="AC2110" s="1"/>
      <c r="AD2110" s="1"/>
      <c r="AE2110" s="1" t="s">
        <v>6293</v>
      </c>
      <c r="AF2110" s="1"/>
      <c r="AG2110" s="1"/>
      <c r="AH2110" s="1"/>
      <c r="AI2110" s="1" t="s">
        <v>6299</v>
      </c>
      <c r="AJ2110" s="1"/>
      <c r="AK2110" s="1"/>
      <c r="AL2110" s="1"/>
      <c r="AM2110" s="1"/>
      <c r="AN2110" s="1"/>
      <c r="AO2110" s="1"/>
      <c r="AP2110" s="1" t="s">
        <v>80</v>
      </c>
      <c r="AQ2110" s="1" t="s">
        <v>81</v>
      </c>
      <c r="AR2110" s="1" t="s">
        <v>6300</v>
      </c>
      <c r="AS2110" s="1">
        <v>2015</v>
      </c>
      <c r="AT2110" s="1"/>
      <c r="AU2110" s="1"/>
      <c r="AV2110" s="1" t="s">
        <v>6301</v>
      </c>
      <c r="AW2110" s="1" t="s">
        <v>6302</v>
      </c>
      <c r="AX2110" s="1" t="s">
        <v>209</v>
      </c>
      <c r="AY2110" s="2" t="s">
        <v>1501</v>
      </c>
      <c r="AZ2110" s="2" t="s">
        <v>295</v>
      </c>
      <c r="BA2110" s="2" t="s">
        <v>296</v>
      </c>
      <c r="BB2110" s="1"/>
      <c r="BC2110" s="1" t="s">
        <v>1501</v>
      </c>
      <c r="BD2110" s="3" t="s">
        <v>103</v>
      </c>
      <c r="BE2110" s="1" t="s">
        <v>103</v>
      </c>
      <c r="BF2110" s="1" t="s">
        <v>103</v>
      </c>
      <c r="BG2110" s="4" t="s">
        <v>103</v>
      </c>
      <c r="BH2110" s="4" t="s">
        <v>103</v>
      </c>
      <c r="BI2110" s="4" t="s">
        <v>103</v>
      </c>
      <c r="BJ2110" s="4" t="s">
        <v>89</v>
      </c>
      <c r="BK2110" s="4" t="s">
        <v>89</v>
      </c>
      <c r="BL2110" s="4" t="s">
        <v>89</v>
      </c>
      <c r="BM2110" s="1" t="s">
        <v>89</v>
      </c>
      <c r="BN2110" s="14" t="s">
        <v>6303</v>
      </c>
      <c r="BP2110" s="4" t="s">
        <v>232</v>
      </c>
    </row>
    <row r="2111" spans="1:68">
      <c r="A2111">
        <f t="shared" si="32"/>
        <v>2110</v>
      </c>
      <c r="B2111" s="1"/>
      <c r="C2111" s="1" t="s">
        <v>11252</v>
      </c>
      <c r="D2111" s="52" t="s">
        <v>11253</v>
      </c>
      <c r="E2111" s="52" t="s">
        <v>11254</v>
      </c>
      <c r="F2111" s="1" t="s">
        <v>70</v>
      </c>
      <c r="G2111" s="1" t="s">
        <v>11255</v>
      </c>
      <c r="H2111" s="1" t="s">
        <v>11256</v>
      </c>
      <c r="I2111" s="1">
        <v>45300</v>
      </c>
      <c r="J2111" s="1">
        <v>45</v>
      </c>
      <c r="K2111" s="1"/>
      <c r="L2111" s="1"/>
      <c r="M2111" s="1">
        <v>23</v>
      </c>
      <c r="N2111" s="36">
        <v>90000</v>
      </c>
      <c r="O2111" s="1"/>
      <c r="P2111" s="1"/>
      <c r="Q2111" s="1"/>
      <c r="R2111" s="1"/>
      <c r="S2111" s="1"/>
      <c r="T2111" s="1"/>
      <c r="U2111" s="1"/>
      <c r="V2111" s="1"/>
      <c r="W2111" s="1" t="s">
        <v>6816</v>
      </c>
      <c r="X2111" s="1"/>
      <c r="Y2111" s="1"/>
      <c r="Z2111" s="1"/>
      <c r="AA2111" s="1"/>
      <c r="AB2111" s="1" t="s">
        <v>6816</v>
      </c>
      <c r="AC2111" s="1"/>
      <c r="AD2111" s="1"/>
      <c r="AE2111" s="1" t="s">
        <v>6816</v>
      </c>
      <c r="AF2111" s="1"/>
      <c r="AG2111" s="1"/>
      <c r="AH2111" s="1"/>
      <c r="AI2111" s="1" t="s">
        <v>2027</v>
      </c>
      <c r="AJ2111" s="1">
        <v>36</v>
      </c>
      <c r="AK2111" s="1"/>
      <c r="AL2111" s="1"/>
      <c r="AM2111" s="1" t="s">
        <v>11257</v>
      </c>
      <c r="AN2111" s="1"/>
      <c r="AO2111" s="1" t="s">
        <v>99</v>
      </c>
      <c r="AP2111" s="1" t="s">
        <v>80</v>
      </c>
      <c r="AQ2111" s="1" t="s">
        <v>81</v>
      </c>
      <c r="AR2111" s="1" t="s">
        <v>11258</v>
      </c>
      <c r="AS2111" s="1">
        <v>2019</v>
      </c>
      <c r="AT2111" s="1"/>
      <c r="AU2111" s="1"/>
      <c r="AV2111" s="1" t="s">
        <v>11259</v>
      </c>
      <c r="AW2111" s="1" t="s">
        <v>11260</v>
      </c>
      <c r="AX2111" s="1"/>
      <c r="AY2111" s="2" t="s">
        <v>1501</v>
      </c>
      <c r="AZ2111" s="2" t="s">
        <v>295</v>
      </c>
      <c r="BA2111" s="2" t="s">
        <v>296</v>
      </c>
      <c r="BB2111" s="1"/>
      <c r="BC2111" s="1" t="s">
        <v>1501</v>
      </c>
      <c r="BD2111" s="3" t="s">
        <v>103</v>
      </c>
      <c r="BE2111" s="4" t="s">
        <v>399</v>
      </c>
      <c r="BF2111" s="4">
        <v>43045</v>
      </c>
      <c r="BG2111" s="4" t="s">
        <v>103</v>
      </c>
      <c r="BH2111" s="4" t="s">
        <v>103</v>
      </c>
      <c r="BI2111" s="4" t="s">
        <v>103</v>
      </c>
      <c r="BJ2111" s="4" t="s">
        <v>89</v>
      </c>
      <c r="BK2111" s="4" t="s">
        <v>89</v>
      </c>
      <c r="BL2111" s="4" t="s">
        <v>89</v>
      </c>
      <c r="BM2111" s="1" t="s">
        <v>89</v>
      </c>
      <c r="BN2111" s="1" t="s">
        <v>11261</v>
      </c>
    </row>
    <row r="2112" spans="1:68">
      <c r="A2112">
        <f t="shared" si="32"/>
        <v>2111</v>
      </c>
      <c r="B2112" s="1" t="s">
        <v>66</v>
      </c>
      <c r="C2112" s="1" t="s">
        <v>11893</v>
      </c>
      <c r="D2112" s="52" t="s">
        <v>11894</v>
      </c>
      <c r="E2112" s="52" t="s">
        <v>11895</v>
      </c>
      <c r="F2112" s="1" t="s">
        <v>70</v>
      </c>
      <c r="G2112" s="1" t="s">
        <v>11896</v>
      </c>
      <c r="H2112" s="1" t="s">
        <v>11897</v>
      </c>
      <c r="I2112" s="1">
        <v>85360</v>
      </c>
      <c r="J2112" s="1">
        <v>85</v>
      </c>
      <c r="K2112" s="1"/>
      <c r="L2112" s="1"/>
      <c r="M2112" s="1">
        <v>5</v>
      </c>
      <c r="N2112" s="36">
        <v>28185</v>
      </c>
      <c r="O2112" s="1" t="s">
        <v>11898</v>
      </c>
      <c r="P2112" s="1" t="s">
        <v>8814</v>
      </c>
      <c r="Q2112" s="1"/>
      <c r="R2112" s="1" t="s">
        <v>4173</v>
      </c>
      <c r="S2112" s="1"/>
      <c r="T2112" s="1"/>
      <c r="U2112" s="1"/>
      <c r="V2112" s="1"/>
      <c r="W2112" s="1" t="s">
        <v>11573</v>
      </c>
      <c r="X2112" s="1"/>
      <c r="Y2112" s="1"/>
      <c r="Z2112" s="1" t="s">
        <v>11573</v>
      </c>
      <c r="AA2112" s="1"/>
      <c r="AB2112" s="1"/>
      <c r="AC2112" s="1"/>
      <c r="AD2112" s="1"/>
      <c r="AE2112" s="1" t="s">
        <v>11573</v>
      </c>
      <c r="AF2112" s="1"/>
      <c r="AG2112" s="1"/>
      <c r="AH2112" s="1"/>
      <c r="AI2112" s="1" t="s">
        <v>2027</v>
      </c>
      <c r="AJ2112" s="1">
        <v>28</v>
      </c>
      <c r="AK2112" s="1"/>
      <c r="AL2112" s="1"/>
      <c r="AM2112" s="1" t="s">
        <v>11899</v>
      </c>
      <c r="AN2112" s="1"/>
      <c r="AO2112" s="1"/>
      <c r="AP2112" s="1" t="s">
        <v>80</v>
      </c>
      <c r="AQ2112" s="1" t="s">
        <v>81</v>
      </c>
      <c r="AR2112" s="1" t="s">
        <v>11900</v>
      </c>
      <c r="AS2112" s="1">
        <v>2017</v>
      </c>
      <c r="AT2112" s="1" t="s">
        <v>11901</v>
      </c>
      <c r="AU2112" s="1"/>
      <c r="AV2112" s="1" t="s">
        <v>11902</v>
      </c>
      <c r="AW2112" s="1" t="s">
        <v>11903</v>
      </c>
      <c r="AX2112" s="1" t="s">
        <v>209</v>
      </c>
      <c r="AY2112" s="2" t="s">
        <v>1501</v>
      </c>
      <c r="AZ2112" s="2" t="s">
        <v>295</v>
      </c>
      <c r="BA2112" s="2" t="s">
        <v>296</v>
      </c>
      <c r="BB2112" s="1"/>
      <c r="BC2112" s="1" t="s">
        <v>1501</v>
      </c>
      <c r="BD2112" s="3" t="s">
        <v>103</v>
      </c>
      <c r="BE2112" s="4" t="s">
        <v>399</v>
      </c>
      <c r="BF2112" s="4">
        <v>42646</v>
      </c>
      <c r="BG2112" s="4" t="s">
        <v>103</v>
      </c>
      <c r="BH2112" s="4" t="s">
        <v>103</v>
      </c>
      <c r="BI2112" s="4" t="s">
        <v>103</v>
      </c>
      <c r="BJ2112" s="4" t="s">
        <v>89</v>
      </c>
      <c r="BK2112" s="4" t="s">
        <v>89</v>
      </c>
      <c r="BL2112" s="4" t="s">
        <v>89</v>
      </c>
      <c r="BM2112" s="1" t="s">
        <v>89</v>
      </c>
      <c r="BN2112" s="1"/>
    </row>
    <row r="2113" spans="1:67">
      <c r="A2113">
        <f t="shared" si="32"/>
        <v>2112</v>
      </c>
      <c r="B2113" s="1"/>
      <c r="C2113" s="1"/>
      <c r="D2113" s="52" t="s">
        <v>14569</v>
      </c>
      <c r="E2113" s="52" t="s">
        <v>14570</v>
      </c>
      <c r="F2113" s="1" t="s">
        <v>70</v>
      </c>
      <c r="G2113" s="1" t="s">
        <v>14571</v>
      </c>
      <c r="H2113" s="1" t="s">
        <v>14572</v>
      </c>
      <c r="I2113" s="1">
        <v>62217</v>
      </c>
      <c r="J2113" s="1">
        <v>62</v>
      </c>
      <c r="K2113" s="1"/>
      <c r="L2113" s="1"/>
      <c r="M2113" s="1">
        <v>5</v>
      </c>
      <c r="N2113" s="36">
        <v>33975</v>
      </c>
      <c r="O2113" s="1" t="s">
        <v>14574</v>
      </c>
      <c r="P2113" s="1" t="s">
        <v>848</v>
      </c>
      <c r="Q2113" s="1"/>
      <c r="R2113" s="1"/>
      <c r="S2113" s="1" t="s">
        <v>14575</v>
      </c>
      <c r="T2113" s="1"/>
      <c r="U2113" s="1"/>
      <c r="V2113" s="1"/>
      <c r="W2113" s="1" t="s">
        <v>14573</v>
      </c>
      <c r="X2113" s="1"/>
      <c r="Y2113" s="1"/>
      <c r="Z2113" s="1" t="s">
        <v>14573</v>
      </c>
      <c r="AA2113" s="1"/>
      <c r="AB2113" s="1"/>
      <c r="AC2113" s="1"/>
      <c r="AD2113" s="1"/>
      <c r="AE2113" s="1" t="s">
        <v>14576</v>
      </c>
      <c r="AF2113" s="1"/>
      <c r="AG2113" s="1" t="s">
        <v>14577</v>
      </c>
      <c r="AH2113" s="1"/>
      <c r="AI2113" s="1">
        <v>13</v>
      </c>
      <c r="AJ2113" s="1"/>
      <c r="AK2113" s="1"/>
      <c r="AL2113" s="1"/>
      <c r="AM2113" s="1" t="s">
        <v>14578</v>
      </c>
      <c r="AN2113" s="1"/>
      <c r="AO2113" s="1"/>
      <c r="AP2113" s="1"/>
      <c r="AQ2113" s="1" t="s">
        <v>81</v>
      </c>
      <c r="AR2113" s="1" t="s">
        <v>14579</v>
      </c>
      <c r="AS2113" s="1">
        <v>1993</v>
      </c>
      <c r="AT2113" s="1"/>
      <c r="AU2113" s="1"/>
      <c r="AV2113" s="1" t="s">
        <v>14580</v>
      </c>
      <c r="AW2113" s="1"/>
      <c r="AX2113" s="1"/>
      <c r="AY2113" s="2" t="s">
        <v>1501</v>
      </c>
      <c r="AZ2113" s="2" t="s">
        <v>295</v>
      </c>
      <c r="BA2113" s="2" t="s">
        <v>296</v>
      </c>
      <c r="BB2113" s="1"/>
      <c r="BC2113" s="1" t="s">
        <v>1501</v>
      </c>
      <c r="BD2113" s="3" t="s">
        <v>103</v>
      </c>
      <c r="BE2113" s="4" t="s">
        <v>103</v>
      </c>
      <c r="BF2113" s="4" t="s">
        <v>103</v>
      </c>
      <c r="BG2113" s="4" t="s">
        <v>103</v>
      </c>
      <c r="BH2113" s="4" t="s">
        <v>103</v>
      </c>
      <c r="BI2113" s="4" t="s">
        <v>103</v>
      </c>
      <c r="BJ2113" s="4" t="s">
        <v>89</v>
      </c>
      <c r="BK2113" s="4" t="s">
        <v>89</v>
      </c>
      <c r="BL2113" s="4" t="s">
        <v>89</v>
      </c>
      <c r="BM2113" s="1" t="s">
        <v>89</v>
      </c>
      <c r="BN2113" s="1" t="s">
        <v>14581</v>
      </c>
      <c r="BO2113" s="4" t="s">
        <v>5059</v>
      </c>
    </row>
    <row r="2114" spans="1:67">
      <c r="A2114">
        <f t="shared" si="32"/>
        <v>2113</v>
      </c>
      <c r="B2114" s="1"/>
      <c r="C2114" s="1" t="s">
        <v>15846</v>
      </c>
      <c r="D2114" s="52" t="s">
        <v>15847</v>
      </c>
      <c r="E2114" s="52" t="s">
        <v>15848</v>
      </c>
      <c r="F2114" s="1" t="s">
        <v>70</v>
      </c>
      <c r="G2114" s="1" t="s">
        <v>5030</v>
      </c>
      <c r="H2114" s="1" t="s">
        <v>5050</v>
      </c>
      <c r="I2114" s="1">
        <v>60800</v>
      </c>
      <c r="J2114" s="1">
        <v>60</v>
      </c>
      <c r="K2114" s="1"/>
      <c r="L2114" s="1"/>
      <c r="M2114" s="1">
        <v>19</v>
      </c>
      <c r="N2114" s="36">
        <v>115845</v>
      </c>
      <c r="O2114" s="1" t="s">
        <v>15850</v>
      </c>
      <c r="P2114" s="1" t="s">
        <v>15851</v>
      </c>
      <c r="Q2114" s="1"/>
      <c r="R2114" s="1"/>
      <c r="S2114" s="1" t="s">
        <v>15852</v>
      </c>
      <c r="T2114" s="1"/>
      <c r="U2114" s="1" t="s">
        <v>15291</v>
      </c>
      <c r="V2114" s="1"/>
      <c r="W2114" s="1" t="s">
        <v>15849</v>
      </c>
      <c r="X2114" s="1"/>
      <c r="Y2114" s="1"/>
      <c r="Z2114" s="1" t="s">
        <v>15849</v>
      </c>
      <c r="AA2114" s="1"/>
      <c r="AB2114" s="1"/>
      <c r="AC2114" s="1"/>
      <c r="AD2114" s="1"/>
      <c r="AE2114" s="1" t="s">
        <v>15849</v>
      </c>
      <c r="AF2114" s="1"/>
      <c r="AG2114" s="1"/>
      <c r="AH2114" s="1"/>
      <c r="AI2114" s="1">
        <v>12.5</v>
      </c>
      <c r="AJ2114" s="1">
        <v>162</v>
      </c>
      <c r="AK2114" s="1"/>
      <c r="AL2114" s="1"/>
      <c r="AM2114" s="1" t="s">
        <v>15853</v>
      </c>
      <c r="AN2114" s="1" t="s">
        <v>99</v>
      </c>
      <c r="AO2114" s="1"/>
      <c r="AP2114" s="1"/>
      <c r="AQ2114" s="1" t="s">
        <v>81</v>
      </c>
      <c r="AR2114" s="1" t="s">
        <v>15854</v>
      </c>
      <c r="AS2114" s="1">
        <v>2004</v>
      </c>
      <c r="AT2114" s="1"/>
      <c r="AU2114" s="1"/>
      <c r="AV2114" s="1" t="s">
        <v>15855</v>
      </c>
      <c r="AW2114" s="1"/>
      <c r="AX2114" s="1"/>
      <c r="AY2114" s="2" t="s">
        <v>1501</v>
      </c>
      <c r="AZ2114" s="2" t="s">
        <v>295</v>
      </c>
      <c r="BA2114" s="2" t="s">
        <v>296</v>
      </c>
      <c r="BB2114" s="1"/>
      <c r="BC2114" s="1" t="s">
        <v>1501</v>
      </c>
      <c r="BD2114" s="3" t="s">
        <v>103</v>
      </c>
      <c r="BE2114" s="4" t="s">
        <v>399</v>
      </c>
      <c r="BF2114" s="4">
        <v>42551</v>
      </c>
      <c r="BG2114" s="4" t="s">
        <v>103</v>
      </c>
      <c r="BH2114" s="4" t="s">
        <v>103</v>
      </c>
      <c r="BI2114" s="4" t="s">
        <v>103</v>
      </c>
      <c r="BJ2114" s="4" t="s">
        <v>105</v>
      </c>
      <c r="BK2114" s="4" t="s">
        <v>105</v>
      </c>
      <c r="BL2114" s="4" t="s">
        <v>105</v>
      </c>
      <c r="BM2114" s="1" t="s">
        <v>105</v>
      </c>
      <c r="BN2114" s="5" t="s">
        <v>9026</v>
      </c>
    </row>
    <row r="2115" spans="1:67">
      <c r="A2115">
        <f t="shared" si="32"/>
        <v>2114</v>
      </c>
      <c r="B2115" s="1"/>
      <c r="C2115" s="1" t="s">
        <v>16934</v>
      </c>
      <c r="D2115" s="52" t="s">
        <v>16935</v>
      </c>
      <c r="E2115" s="52" t="s">
        <v>16936</v>
      </c>
      <c r="F2115" s="1" t="s">
        <v>70</v>
      </c>
      <c r="G2115" s="1" t="s">
        <v>15162</v>
      </c>
      <c r="H2115" s="1" t="s">
        <v>2275</v>
      </c>
      <c r="I2115" s="1">
        <v>51520</v>
      </c>
      <c r="J2115" s="1">
        <v>51</v>
      </c>
      <c r="K2115" s="1"/>
      <c r="L2115" s="1"/>
      <c r="M2115" s="1"/>
      <c r="N2115" s="36">
        <v>56126</v>
      </c>
      <c r="O2115" s="1" t="s">
        <v>16938</v>
      </c>
      <c r="P2115" s="1" t="s">
        <v>2796</v>
      </c>
      <c r="Q2115" s="1"/>
      <c r="R2115" s="1"/>
      <c r="S2115" s="1" t="s">
        <v>15209</v>
      </c>
      <c r="T2115" s="1"/>
      <c r="U2115" s="1"/>
      <c r="V2115" s="1"/>
      <c r="W2115" s="1" t="s">
        <v>16937</v>
      </c>
      <c r="X2115" s="1"/>
      <c r="Y2115" s="1"/>
      <c r="Z2115" s="1" t="s">
        <v>16937</v>
      </c>
      <c r="AA2115" s="1"/>
      <c r="AB2115" s="1"/>
      <c r="AC2115" s="1"/>
      <c r="AD2115" s="1"/>
      <c r="AE2115" s="1" t="s">
        <v>16937</v>
      </c>
      <c r="AF2115" s="1"/>
      <c r="AG2115" s="1"/>
      <c r="AH2115" s="1"/>
      <c r="AI2115" s="1">
        <v>12.8</v>
      </c>
      <c r="AJ2115" s="1">
        <v>177</v>
      </c>
      <c r="AK2115" s="1"/>
      <c r="AL2115" s="1"/>
      <c r="AM2115" s="1" t="s">
        <v>16939</v>
      </c>
      <c r="AN2115" s="1"/>
      <c r="AO2115" s="1"/>
      <c r="AP2115" s="1"/>
      <c r="AQ2115" s="1" t="s">
        <v>81</v>
      </c>
      <c r="AR2115" s="1" t="s">
        <v>16940</v>
      </c>
      <c r="AS2115" s="1" t="s">
        <v>16941</v>
      </c>
      <c r="AT2115" s="1"/>
      <c r="AU2115" s="1"/>
      <c r="AV2115" s="1"/>
      <c r="AW2115" s="1" t="s">
        <v>16942</v>
      </c>
      <c r="AX2115" s="1"/>
      <c r="AY2115" s="2" t="s">
        <v>1501</v>
      </c>
      <c r="AZ2115" s="2" t="s">
        <v>295</v>
      </c>
      <c r="BA2115" s="2" t="s">
        <v>296</v>
      </c>
      <c r="BB2115" s="1"/>
      <c r="BC2115" s="1" t="s">
        <v>1501</v>
      </c>
      <c r="BD2115" s="3" t="s">
        <v>103</v>
      </c>
      <c r="BE2115" s="4" t="s">
        <v>399</v>
      </c>
      <c r="BF2115" s="4">
        <v>40633</v>
      </c>
      <c r="BG2115" s="4" t="s">
        <v>103</v>
      </c>
      <c r="BH2115" s="4" t="s">
        <v>103</v>
      </c>
      <c r="BI2115" s="4" t="s">
        <v>103</v>
      </c>
      <c r="BJ2115" s="4"/>
      <c r="BK2115" s="4"/>
      <c r="BL2115" s="4"/>
      <c r="BM2115" s="1"/>
      <c r="BN2115" s="1"/>
    </row>
    <row r="2116" spans="1:67">
      <c r="A2116">
        <f t="shared" ref="A2116:A2179" si="33">+A2115+1</f>
        <v>2115</v>
      </c>
      <c r="B2116" s="1"/>
      <c r="C2116" s="1" t="s">
        <v>21989</v>
      </c>
      <c r="D2116" s="52" t="s">
        <v>21990</v>
      </c>
      <c r="E2116" s="52" t="s">
        <v>21991</v>
      </c>
      <c r="F2116" s="1" t="s">
        <v>70</v>
      </c>
      <c r="G2116" s="1" t="s">
        <v>16563</v>
      </c>
      <c r="H2116" s="1" t="s">
        <v>21992</v>
      </c>
      <c r="I2116" s="1">
        <v>67170</v>
      </c>
      <c r="J2116" s="1">
        <v>67</v>
      </c>
      <c r="K2116" s="1"/>
      <c r="L2116" s="1"/>
      <c r="M2116" s="1">
        <v>4</v>
      </c>
      <c r="N2116" s="36">
        <v>33068</v>
      </c>
      <c r="O2116" s="1" t="s">
        <v>21994</v>
      </c>
      <c r="P2116" s="1" t="s">
        <v>21995</v>
      </c>
      <c r="Q2116" s="1"/>
      <c r="R2116" s="1"/>
      <c r="S2116" s="1"/>
      <c r="T2116" s="1"/>
      <c r="U2116" s="1"/>
      <c r="V2116" s="1"/>
      <c r="W2116" s="1" t="s">
        <v>21993</v>
      </c>
      <c r="X2116" s="1"/>
      <c r="Y2116" s="1"/>
      <c r="Z2116" s="1" t="s">
        <v>21993</v>
      </c>
      <c r="AA2116" s="1"/>
      <c r="AB2116" s="1"/>
      <c r="AC2116" s="1"/>
      <c r="AD2116" s="1"/>
      <c r="AE2116" s="1" t="s">
        <v>21996</v>
      </c>
      <c r="AF2116" s="1" t="s">
        <v>438</v>
      </c>
      <c r="AG2116" s="1"/>
      <c r="AH2116" s="1"/>
      <c r="AI2116" s="1">
        <v>12.2</v>
      </c>
      <c r="AJ2116" s="1">
        <v>22</v>
      </c>
      <c r="AK2116" s="1"/>
      <c r="AL2116" s="1"/>
      <c r="AM2116" s="1" t="s">
        <v>21997</v>
      </c>
      <c r="AN2116" s="1"/>
      <c r="AO2116" s="1"/>
      <c r="AP2116" s="1"/>
      <c r="AQ2116" s="1">
        <v>5</v>
      </c>
      <c r="AR2116" s="1" t="s">
        <v>21998</v>
      </c>
      <c r="AS2116" s="1">
        <v>2020</v>
      </c>
      <c r="AT2116" s="1" t="s">
        <v>11901</v>
      </c>
      <c r="AU2116" s="1"/>
      <c r="AV2116" s="1"/>
      <c r="AW2116" s="1"/>
      <c r="AX2116" s="1" t="s">
        <v>21999</v>
      </c>
      <c r="AY2116" s="2" t="s">
        <v>1501</v>
      </c>
      <c r="AZ2116" s="2" t="s">
        <v>295</v>
      </c>
      <c r="BA2116" s="2" t="s">
        <v>296</v>
      </c>
      <c r="BB2116" s="1"/>
      <c r="BC2116" s="1" t="s">
        <v>1501</v>
      </c>
      <c r="BD2116" s="3" t="s">
        <v>103</v>
      </c>
      <c r="BE2116" s="4" t="s">
        <v>399</v>
      </c>
      <c r="BF2116" s="4">
        <v>43555</v>
      </c>
      <c r="BG2116" s="4" t="s">
        <v>103</v>
      </c>
      <c r="BH2116" s="4" t="s">
        <v>103</v>
      </c>
      <c r="BI2116" s="4" t="s">
        <v>103</v>
      </c>
      <c r="BJ2116" s="4"/>
      <c r="BK2116" s="4"/>
      <c r="BL2116" s="4"/>
      <c r="BM2116" s="1"/>
      <c r="BN2116" s="1"/>
    </row>
    <row r="2117" spans="1:67">
      <c r="A2117">
        <f t="shared" si="33"/>
        <v>2116</v>
      </c>
      <c r="B2117" s="1"/>
      <c r="C2117" s="1" t="s">
        <v>22165</v>
      </c>
      <c r="D2117" s="52" t="s">
        <v>22166</v>
      </c>
      <c r="E2117" s="52" t="s">
        <v>22167</v>
      </c>
      <c r="F2117" s="1" t="s">
        <v>70</v>
      </c>
      <c r="G2117" s="1" t="s">
        <v>22168</v>
      </c>
      <c r="H2117" s="1" t="s">
        <v>22169</v>
      </c>
      <c r="I2117" s="1">
        <v>60490</v>
      </c>
      <c r="J2117" s="1">
        <v>60</v>
      </c>
      <c r="K2117" s="1"/>
      <c r="L2117" s="1"/>
      <c r="M2117" s="1">
        <v>11</v>
      </c>
      <c r="N2117" s="36">
        <v>58021</v>
      </c>
      <c r="O2117" s="1" t="s">
        <v>22171</v>
      </c>
      <c r="P2117" s="1" t="s">
        <v>22172</v>
      </c>
      <c r="Q2117" s="1"/>
      <c r="R2117" s="1"/>
      <c r="S2117" s="1"/>
      <c r="T2117" s="1"/>
      <c r="U2117" s="1" t="s">
        <v>9139</v>
      </c>
      <c r="V2117" s="1"/>
      <c r="W2117" s="1" t="s">
        <v>22170</v>
      </c>
      <c r="X2117" s="1"/>
      <c r="Y2117" s="1"/>
      <c r="Z2117" s="1" t="s">
        <v>22170</v>
      </c>
      <c r="AA2117" s="1"/>
      <c r="AB2117" s="1"/>
      <c r="AC2117" s="1"/>
      <c r="AD2117" s="1"/>
      <c r="AE2117" s="1" t="s">
        <v>22170</v>
      </c>
      <c r="AF2117" s="1"/>
      <c r="AG2117" s="1"/>
      <c r="AH2117" s="1"/>
      <c r="AI2117" s="1"/>
      <c r="AJ2117" s="1"/>
      <c r="AK2117" s="1"/>
      <c r="AL2117" s="1"/>
      <c r="AM2117" s="1" t="s">
        <v>22173</v>
      </c>
      <c r="AN2117" s="1"/>
      <c r="AO2117" s="1"/>
      <c r="AP2117" s="1"/>
      <c r="AQ2117" s="1">
        <v>5</v>
      </c>
      <c r="AR2117" s="1" t="s">
        <v>22174</v>
      </c>
      <c r="AS2117" s="1">
        <v>2012</v>
      </c>
      <c r="AT2117" s="1" t="s">
        <v>678</v>
      </c>
      <c r="AU2117" s="1"/>
      <c r="AV2117" s="1" t="s">
        <v>22175</v>
      </c>
      <c r="AW2117" s="1"/>
      <c r="AX2117" s="1"/>
      <c r="AY2117" s="2" t="s">
        <v>1501</v>
      </c>
      <c r="AZ2117" s="2" t="s">
        <v>295</v>
      </c>
      <c r="BA2117" s="2" t="s">
        <v>296</v>
      </c>
      <c r="BB2117" s="1"/>
      <c r="BC2117" s="1" t="s">
        <v>1501</v>
      </c>
      <c r="BD2117" s="3" t="s">
        <v>103</v>
      </c>
      <c r="BE2117" s="4" t="s">
        <v>399</v>
      </c>
      <c r="BF2117" s="4">
        <v>40816</v>
      </c>
      <c r="BG2117" s="4" t="s">
        <v>103</v>
      </c>
      <c r="BH2117" s="4" t="s">
        <v>103</v>
      </c>
      <c r="BI2117" s="4" t="s">
        <v>103</v>
      </c>
      <c r="BJ2117" s="4"/>
      <c r="BK2117" s="4"/>
      <c r="BL2117" s="4"/>
      <c r="BM2117" s="1"/>
      <c r="BN2117" s="1"/>
    </row>
    <row r="2118" spans="1:67">
      <c r="A2118">
        <f t="shared" si="33"/>
        <v>2117</v>
      </c>
      <c r="B2118" s="1"/>
      <c r="C2118" s="1"/>
      <c r="D2118" s="52" t="s">
        <v>14111</v>
      </c>
      <c r="E2118" s="52" t="s">
        <v>14112</v>
      </c>
      <c r="F2118" s="1" t="s">
        <v>70</v>
      </c>
      <c r="G2118" s="1" t="s">
        <v>9530</v>
      </c>
      <c r="H2118" s="1" t="s">
        <v>14113</v>
      </c>
      <c r="I2118" s="1">
        <v>62220</v>
      </c>
      <c r="J2118" s="1">
        <v>62</v>
      </c>
      <c r="K2118" s="1"/>
      <c r="L2118" s="1"/>
      <c r="M2118" s="1"/>
      <c r="N2118" s="36">
        <v>22500</v>
      </c>
      <c r="O2118" s="1"/>
      <c r="P2118" s="1"/>
      <c r="Q2118" s="1"/>
      <c r="R2118" s="1"/>
      <c r="S2118" s="1"/>
      <c r="T2118" s="1"/>
      <c r="U2118" s="1"/>
      <c r="V2118" s="1"/>
      <c r="W2118" s="1"/>
      <c r="X2118" s="1" t="s">
        <v>11987</v>
      </c>
      <c r="Y2118" s="1"/>
      <c r="Z2118" s="1" t="s">
        <v>11987</v>
      </c>
      <c r="AA2118" s="1"/>
      <c r="AB2118" s="1"/>
      <c r="AC2118" s="1"/>
      <c r="AD2118" s="1"/>
      <c r="AE2118" s="1" t="s">
        <v>11987</v>
      </c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2" t="s">
        <v>14114</v>
      </c>
      <c r="AZ2118" s="2" t="s">
        <v>295</v>
      </c>
      <c r="BA2118" s="2" t="s">
        <v>296</v>
      </c>
      <c r="BB2118" s="1"/>
      <c r="BC2118" s="1" t="s">
        <v>14114</v>
      </c>
      <c r="BD2118" s="3" t="s">
        <v>103</v>
      </c>
      <c r="BE2118" s="4" t="s">
        <v>103</v>
      </c>
      <c r="BF2118" s="4" t="s">
        <v>103</v>
      </c>
      <c r="BG2118" s="4" t="s">
        <v>103</v>
      </c>
      <c r="BH2118" s="4" t="s">
        <v>103</v>
      </c>
      <c r="BI2118" s="4" t="s">
        <v>103</v>
      </c>
      <c r="BJ2118" s="4" t="s">
        <v>105</v>
      </c>
      <c r="BK2118" s="4" t="s">
        <v>105</v>
      </c>
      <c r="BL2118" s="4" t="s">
        <v>105</v>
      </c>
      <c r="BM2118" s="1" t="s">
        <v>105</v>
      </c>
      <c r="BN2118" s="25" t="s">
        <v>14115</v>
      </c>
    </row>
    <row r="2119" spans="1:67">
      <c r="A2119">
        <f t="shared" si="33"/>
        <v>2118</v>
      </c>
      <c r="B2119" s="1"/>
      <c r="C2119" s="1"/>
      <c r="D2119" s="52" t="s">
        <v>14765</v>
      </c>
      <c r="E2119" s="52" t="s">
        <v>14766</v>
      </c>
      <c r="F2119" s="1" t="s">
        <v>70</v>
      </c>
      <c r="G2119" s="1" t="s">
        <v>14762</v>
      </c>
      <c r="H2119" s="1" t="s">
        <v>14767</v>
      </c>
      <c r="I2119" s="1">
        <v>59554</v>
      </c>
      <c r="J2119" s="1">
        <v>59</v>
      </c>
      <c r="K2119" s="1"/>
      <c r="L2119" s="1"/>
      <c r="M2119" s="1"/>
      <c r="N2119" s="36">
        <v>9746</v>
      </c>
      <c r="O2119" s="1"/>
      <c r="P2119" s="1"/>
      <c r="Q2119" s="1"/>
      <c r="R2119" s="1"/>
      <c r="S2119" s="1"/>
      <c r="T2119" s="1"/>
      <c r="U2119" s="1"/>
      <c r="V2119" s="1"/>
      <c r="W2119" s="1"/>
      <c r="X2119" s="1" t="s">
        <v>7253</v>
      </c>
      <c r="Y2119" s="1"/>
      <c r="Z2119" s="1" t="s">
        <v>7253</v>
      </c>
      <c r="AA2119" s="1"/>
      <c r="AB2119" s="1"/>
      <c r="AC2119" s="1"/>
      <c r="AD2119" s="1"/>
      <c r="AE2119" s="1" t="s">
        <v>7253</v>
      </c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2" t="s">
        <v>14768</v>
      </c>
      <c r="AZ2119" s="2" t="s">
        <v>295</v>
      </c>
      <c r="BA2119" s="2" t="s">
        <v>1331</v>
      </c>
      <c r="BB2119" s="1"/>
      <c r="BC2119" s="1" t="s">
        <v>14768</v>
      </c>
      <c r="BD2119" s="3" t="s">
        <v>103</v>
      </c>
      <c r="BE2119" s="4" t="s">
        <v>103</v>
      </c>
      <c r="BF2119" s="4" t="s">
        <v>103</v>
      </c>
      <c r="BG2119" s="4" t="s">
        <v>103</v>
      </c>
      <c r="BH2119" s="4" t="s">
        <v>103</v>
      </c>
      <c r="BI2119" s="4" t="s">
        <v>103</v>
      </c>
      <c r="BJ2119" s="4" t="s">
        <v>89</v>
      </c>
      <c r="BK2119" s="4" t="s">
        <v>89</v>
      </c>
      <c r="BL2119" s="4" t="s">
        <v>89</v>
      </c>
      <c r="BM2119" s="1" t="s">
        <v>89</v>
      </c>
      <c r="BN2119" s="1"/>
      <c r="BO2119" s="4" t="s">
        <v>14769</v>
      </c>
    </row>
    <row r="2120" spans="1:67">
      <c r="A2120">
        <f t="shared" si="33"/>
        <v>2119</v>
      </c>
      <c r="B2120" s="1"/>
      <c r="C2120" s="1" t="s">
        <v>16667</v>
      </c>
      <c r="D2120" s="52" t="s">
        <v>16668</v>
      </c>
      <c r="E2120" s="52" t="s">
        <v>16669</v>
      </c>
      <c r="F2120" s="1" t="s">
        <v>70</v>
      </c>
      <c r="G2120" s="1" t="s">
        <v>16670</v>
      </c>
      <c r="H2120" s="1" t="s">
        <v>16671</v>
      </c>
      <c r="I2120" s="1">
        <v>67400</v>
      </c>
      <c r="J2120" s="1">
        <v>67</v>
      </c>
      <c r="K2120" s="1"/>
      <c r="L2120" s="1"/>
      <c r="M2120" s="1"/>
      <c r="N2120" s="36">
        <v>7146</v>
      </c>
      <c r="O2120" s="1"/>
      <c r="P2120" s="1"/>
      <c r="Q2120" s="1"/>
      <c r="R2120" s="1"/>
      <c r="S2120" s="1"/>
      <c r="T2120" s="1"/>
      <c r="U2120" s="1"/>
      <c r="V2120" s="1"/>
      <c r="W2120" s="1" t="s">
        <v>16672</v>
      </c>
      <c r="X2120" s="1"/>
      <c r="Y2120" s="1"/>
      <c r="Z2120" s="1" t="s">
        <v>16672</v>
      </c>
      <c r="AA2120" s="1"/>
      <c r="AB2120" s="1"/>
      <c r="AC2120" s="1"/>
      <c r="AD2120" s="1"/>
      <c r="AE2120" s="1" t="s">
        <v>16672</v>
      </c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>
        <v>2018</v>
      </c>
      <c r="AT2120" s="1"/>
      <c r="AU2120" s="1"/>
      <c r="AV2120" s="1"/>
      <c r="AW2120" s="1"/>
      <c r="AX2120" s="1"/>
      <c r="AY2120" s="2" t="s">
        <v>16673</v>
      </c>
      <c r="AZ2120" s="2" t="s">
        <v>295</v>
      </c>
      <c r="BA2120" s="2" t="s">
        <v>86</v>
      </c>
      <c r="BB2120" s="1"/>
      <c r="BC2120" s="1" t="s">
        <v>16673</v>
      </c>
      <c r="BD2120" s="3" t="s">
        <v>103</v>
      </c>
      <c r="BE2120" s="4" t="s">
        <v>103</v>
      </c>
      <c r="BF2120" s="4" t="s">
        <v>103</v>
      </c>
      <c r="BG2120" s="4" t="s">
        <v>103</v>
      </c>
      <c r="BH2120" s="4" t="s">
        <v>103</v>
      </c>
      <c r="BI2120" s="4" t="s">
        <v>103</v>
      </c>
      <c r="BJ2120" s="4"/>
      <c r="BK2120" s="4"/>
      <c r="BL2120" s="4"/>
      <c r="BM2120" s="1"/>
      <c r="BN2120" s="1"/>
    </row>
    <row r="2121" spans="1:67">
      <c r="A2121">
        <f t="shared" si="33"/>
        <v>2120</v>
      </c>
      <c r="B2121" s="1"/>
      <c r="C2121" s="1" t="s">
        <v>10723</v>
      </c>
      <c r="D2121" s="52" t="s">
        <v>10724</v>
      </c>
      <c r="E2121" s="52" t="s">
        <v>10725</v>
      </c>
      <c r="F2121" s="1" t="s">
        <v>70</v>
      </c>
      <c r="G2121" s="1" t="s">
        <v>176</v>
      </c>
      <c r="H2121" s="1" t="s">
        <v>10726</v>
      </c>
      <c r="I2121" s="1">
        <v>93290</v>
      </c>
      <c r="J2121" s="1">
        <v>93</v>
      </c>
      <c r="K2121" s="1"/>
      <c r="L2121" s="1" t="s">
        <v>10727</v>
      </c>
      <c r="M2121" s="1"/>
      <c r="N2121" s="36">
        <v>7194</v>
      </c>
      <c r="O2121" s="1" t="s">
        <v>10729</v>
      </c>
      <c r="P2121" s="1" t="s">
        <v>10730</v>
      </c>
      <c r="Q2121" s="1"/>
      <c r="R2121" s="1"/>
      <c r="S2121" s="1"/>
      <c r="T2121" s="1"/>
      <c r="U2121" s="1"/>
      <c r="V2121" s="1"/>
      <c r="W2121" s="1"/>
      <c r="X2121" s="1" t="s">
        <v>10728</v>
      </c>
      <c r="Y2121" s="1"/>
      <c r="Z2121" s="1" t="s">
        <v>10728</v>
      </c>
      <c r="AA2121" s="1"/>
      <c r="AB2121" s="1"/>
      <c r="AC2121" s="1"/>
      <c r="AD2121" s="1"/>
      <c r="AE2121" s="1" t="s">
        <v>10728</v>
      </c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2" t="s">
        <v>10731</v>
      </c>
      <c r="AZ2121" s="2" t="s">
        <v>295</v>
      </c>
      <c r="BA2121" s="2" t="s">
        <v>296</v>
      </c>
      <c r="BB2121" s="1"/>
      <c r="BC2121" s="1" t="s">
        <v>10731</v>
      </c>
      <c r="BD2121" s="3" t="s">
        <v>103</v>
      </c>
      <c r="BE2121" s="4" t="s">
        <v>2040</v>
      </c>
      <c r="BF2121" s="4">
        <v>42369</v>
      </c>
      <c r="BG2121" s="4" t="s">
        <v>103</v>
      </c>
      <c r="BH2121" s="4" t="s">
        <v>103</v>
      </c>
      <c r="BI2121" s="4" t="s">
        <v>103</v>
      </c>
      <c r="BJ2121" s="4" t="s">
        <v>89</v>
      </c>
      <c r="BK2121" s="4" t="s">
        <v>89</v>
      </c>
      <c r="BL2121" s="4" t="s">
        <v>89</v>
      </c>
      <c r="BM2121" s="1" t="s">
        <v>89</v>
      </c>
      <c r="BN2121" s="1"/>
    </row>
    <row r="2122" spans="1:67">
      <c r="A2122">
        <f t="shared" si="33"/>
        <v>2121</v>
      </c>
      <c r="B2122" s="1"/>
      <c r="C2122" s="1"/>
      <c r="D2122" s="52" t="s">
        <v>5349</v>
      </c>
      <c r="E2122" s="52" t="s">
        <v>5350</v>
      </c>
      <c r="F2122" s="1" t="s">
        <v>70</v>
      </c>
      <c r="G2122" s="1" t="s">
        <v>5351</v>
      </c>
      <c r="H2122" s="1" t="s">
        <v>5352</v>
      </c>
      <c r="I2122" s="1">
        <v>42500</v>
      </c>
      <c r="J2122" s="1">
        <v>42</v>
      </c>
      <c r="K2122" s="1"/>
      <c r="L2122" s="1"/>
      <c r="M2122" s="1"/>
      <c r="N2122" s="36">
        <v>2794</v>
      </c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 t="s">
        <v>5353</v>
      </c>
      <c r="Z2122" s="1"/>
      <c r="AA2122" s="1" t="s">
        <v>5353</v>
      </c>
      <c r="AB2122" s="1"/>
      <c r="AC2122" s="1"/>
      <c r="AD2122" s="1"/>
      <c r="AE2122" s="1" t="s">
        <v>5353</v>
      </c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2" t="s">
        <v>5354</v>
      </c>
      <c r="AZ2122" s="2" t="s">
        <v>85</v>
      </c>
      <c r="BA2122" s="2" t="s">
        <v>296</v>
      </c>
      <c r="BB2122" s="1"/>
      <c r="BC2122" s="1" t="s">
        <v>519</v>
      </c>
      <c r="BD2122" s="3" t="s">
        <v>103</v>
      </c>
      <c r="BE2122" s="4" t="s">
        <v>103</v>
      </c>
      <c r="BF2122" s="4" t="s">
        <v>103</v>
      </c>
      <c r="BG2122" s="4" t="s">
        <v>103</v>
      </c>
      <c r="BH2122" s="4" t="s">
        <v>103</v>
      </c>
      <c r="BI2122" s="4" t="s">
        <v>103</v>
      </c>
      <c r="BJ2122" s="4" t="s">
        <v>89</v>
      </c>
      <c r="BK2122" s="4" t="s">
        <v>89</v>
      </c>
      <c r="BL2122" s="4" t="s">
        <v>89</v>
      </c>
      <c r="BM2122" s="1" t="s">
        <v>89</v>
      </c>
      <c r="BN2122" s="1" t="s">
        <v>5264</v>
      </c>
    </row>
    <row r="2123" spans="1:67">
      <c r="A2123">
        <f t="shared" si="33"/>
        <v>2122</v>
      </c>
      <c r="B2123" s="1"/>
      <c r="C2123" s="1"/>
      <c r="D2123" s="52" t="s">
        <v>7587</v>
      </c>
      <c r="E2123" s="52" t="s">
        <v>7588</v>
      </c>
      <c r="F2123" s="1" t="s">
        <v>70</v>
      </c>
      <c r="G2123" s="1" t="s">
        <v>7583</v>
      </c>
      <c r="H2123" s="1" t="s">
        <v>7589</v>
      </c>
      <c r="I2123" s="1">
        <v>83340</v>
      </c>
      <c r="J2123" s="1">
        <v>83</v>
      </c>
      <c r="K2123" s="1"/>
      <c r="L2123" s="1"/>
      <c r="M2123" s="1"/>
      <c r="N2123" s="36">
        <v>3500</v>
      </c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 t="s">
        <v>638</v>
      </c>
      <c r="Z2123" s="1"/>
      <c r="AA2123" s="1" t="s">
        <v>638</v>
      </c>
      <c r="AB2123" s="1"/>
      <c r="AC2123" s="1"/>
      <c r="AD2123" s="1"/>
      <c r="AE2123" s="1" t="s">
        <v>638</v>
      </c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2" t="s">
        <v>5354</v>
      </c>
      <c r="AZ2123" s="2" t="s">
        <v>85</v>
      </c>
      <c r="BA2123" s="2" t="s">
        <v>296</v>
      </c>
      <c r="BB2123" s="1"/>
      <c r="BC2123" s="1" t="s">
        <v>519</v>
      </c>
      <c r="BD2123" s="3" t="s">
        <v>103</v>
      </c>
      <c r="BE2123" s="4" t="s">
        <v>103</v>
      </c>
      <c r="BF2123" s="4" t="s">
        <v>103</v>
      </c>
      <c r="BG2123" s="4" t="s">
        <v>103</v>
      </c>
      <c r="BH2123" s="4" t="s">
        <v>103</v>
      </c>
      <c r="BI2123" s="4" t="s">
        <v>103</v>
      </c>
      <c r="BJ2123" s="4" t="s">
        <v>89</v>
      </c>
      <c r="BK2123" s="4" t="s">
        <v>89</v>
      </c>
      <c r="BL2123" s="4" t="s">
        <v>89</v>
      </c>
      <c r="BM2123" s="1" t="s">
        <v>89</v>
      </c>
      <c r="BN2123" s="1"/>
    </row>
    <row r="2124" spans="1:67">
      <c r="A2124">
        <f t="shared" si="33"/>
        <v>2123</v>
      </c>
      <c r="B2124" s="1"/>
      <c r="C2124" s="1"/>
      <c r="D2124" s="52" t="s">
        <v>8007</v>
      </c>
      <c r="E2124" s="52" t="s">
        <v>8008</v>
      </c>
      <c r="F2124" s="1" t="s">
        <v>70</v>
      </c>
      <c r="G2124" s="1" t="s">
        <v>2036</v>
      </c>
      <c r="H2124" s="1" t="s">
        <v>8009</v>
      </c>
      <c r="I2124" s="1">
        <v>95610</v>
      </c>
      <c r="J2124" s="1">
        <v>95</v>
      </c>
      <c r="K2124" s="1"/>
      <c r="L2124" s="1"/>
      <c r="M2124" s="1"/>
      <c r="N2124" s="36">
        <v>5000</v>
      </c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 t="s">
        <v>438</v>
      </c>
      <c r="Z2124" s="1" t="s">
        <v>438</v>
      </c>
      <c r="AA2124" s="1"/>
      <c r="AB2124" s="1"/>
      <c r="AC2124" s="1"/>
      <c r="AD2124" s="1"/>
      <c r="AE2124" s="1" t="s">
        <v>438</v>
      </c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2" t="s">
        <v>5354</v>
      </c>
      <c r="AZ2124" s="2" t="s">
        <v>85</v>
      </c>
      <c r="BA2124" s="2" t="s">
        <v>296</v>
      </c>
      <c r="BB2124" s="1"/>
      <c r="BC2124" s="1" t="s">
        <v>250</v>
      </c>
      <c r="BD2124" s="3" t="s">
        <v>103</v>
      </c>
      <c r="BE2124" s="4" t="s">
        <v>103</v>
      </c>
      <c r="BF2124" s="4" t="s">
        <v>103</v>
      </c>
      <c r="BG2124" s="4" t="s">
        <v>103</v>
      </c>
      <c r="BH2124" s="4" t="s">
        <v>103</v>
      </c>
      <c r="BI2124" s="4" t="s">
        <v>103</v>
      </c>
      <c r="BJ2124" s="4" t="s">
        <v>89</v>
      </c>
      <c r="BK2124" s="4" t="s">
        <v>89</v>
      </c>
      <c r="BL2124" s="4" t="s">
        <v>89</v>
      </c>
      <c r="BM2124" s="1" t="s">
        <v>89</v>
      </c>
      <c r="BN2124" s="1"/>
    </row>
    <row r="2125" spans="1:67">
      <c r="A2125">
        <f t="shared" si="33"/>
        <v>2124</v>
      </c>
      <c r="B2125" s="1"/>
      <c r="C2125" s="1"/>
      <c r="D2125" s="52" t="s">
        <v>18712</v>
      </c>
      <c r="E2125" s="52" t="s">
        <v>18713</v>
      </c>
      <c r="F2125" s="1" t="s">
        <v>70</v>
      </c>
      <c r="G2125" s="1" t="s">
        <v>1335</v>
      </c>
      <c r="H2125" s="1" t="s">
        <v>18714</v>
      </c>
      <c r="I2125" s="1">
        <v>27340</v>
      </c>
      <c r="J2125" s="1">
        <v>27</v>
      </c>
      <c r="K2125" s="1"/>
      <c r="L2125" s="1"/>
      <c r="M2125" s="1"/>
      <c r="N2125" s="36">
        <v>5000</v>
      </c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 t="s">
        <v>438</v>
      </c>
      <c r="Z2125" s="1"/>
      <c r="AA2125" s="1" t="s">
        <v>438</v>
      </c>
      <c r="AB2125" s="1"/>
      <c r="AC2125" s="1"/>
      <c r="AD2125" s="1"/>
      <c r="AE2125" s="1" t="s">
        <v>438</v>
      </c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2" t="s">
        <v>5354</v>
      </c>
      <c r="AZ2125" s="2" t="s">
        <v>85</v>
      </c>
      <c r="BA2125" s="2" t="s">
        <v>296</v>
      </c>
      <c r="BB2125" s="1"/>
      <c r="BC2125" s="1" t="s">
        <v>519</v>
      </c>
      <c r="BD2125" s="3" t="s">
        <v>103</v>
      </c>
      <c r="BE2125" s="4" t="s">
        <v>103</v>
      </c>
      <c r="BF2125" s="4" t="s">
        <v>103</v>
      </c>
      <c r="BG2125" s="4" t="s">
        <v>103</v>
      </c>
      <c r="BH2125" s="4" t="s">
        <v>103</v>
      </c>
      <c r="BI2125" s="4" t="s">
        <v>103</v>
      </c>
      <c r="BJ2125" s="4"/>
      <c r="BK2125" s="4"/>
      <c r="BL2125" s="4"/>
      <c r="BM2125" s="1"/>
      <c r="BN2125" s="1"/>
    </row>
    <row r="2126" spans="1:67">
      <c r="A2126">
        <f t="shared" si="33"/>
        <v>2125</v>
      </c>
      <c r="B2126" s="1"/>
      <c r="C2126" s="1"/>
      <c r="D2126" s="52" t="s">
        <v>23044</v>
      </c>
      <c r="E2126" s="52" t="s">
        <v>23045</v>
      </c>
      <c r="F2126" s="1" t="s">
        <v>70</v>
      </c>
      <c r="G2126" s="1" t="s">
        <v>5020</v>
      </c>
      <c r="H2126" s="1" t="s">
        <v>23046</v>
      </c>
      <c r="I2126" s="1">
        <v>40230</v>
      </c>
      <c r="J2126" s="1">
        <v>40</v>
      </c>
      <c r="K2126" s="1"/>
      <c r="L2126" s="1"/>
      <c r="M2126" s="1"/>
      <c r="N2126" s="36">
        <v>2790</v>
      </c>
      <c r="O2126" s="1" t="s">
        <v>23048</v>
      </c>
      <c r="P2126" s="1" t="s">
        <v>15218</v>
      </c>
      <c r="Q2126" s="1"/>
      <c r="R2126" s="1"/>
      <c r="S2126" s="1"/>
      <c r="T2126" s="1"/>
      <c r="U2126" s="1"/>
      <c r="V2126" s="1"/>
      <c r="W2126" s="1"/>
      <c r="X2126" s="1"/>
      <c r="Y2126" s="1" t="s">
        <v>23047</v>
      </c>
      <c r="Z2126" s="1"/>
      <c r="AA2126" s="1" t="s">
        <v>23047</v>
      </c>
      <c r="AB2126" s="1"/>
      <c r="AC2126" s="1"/>
      <c r="AD2126" s="1"/>
      <c r="AE2126" s="1" t="s">
        <v>23047</v>
      </c>
      <c r="AF2126" s="1"/>
      <c r="AG2126" s="1"/>
      <c r="AH2126" s="1"/>
      <c r="AI2126" s="1"/>
      <c r="AJ2126" s="1">
        <v>43</v>
      </c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2" t="s">
        <v>5354</v>
      </c>
      <c r="AZ2126" s="2" t="s">
        <v>85</v>
      </c>
      <c r="BA2126" s="2" t="s">
        <v>296</v>
      </c>
      <c r="BB2126" s="1"/>
      <c r="BC2126" s="1" t="s">
        <v>519</v>
      </c>
      <c r="BD2126" s="3" t="s">
        <v>103</v>
      </c>
      <c r="BE2126" s="4" t="s">
        <v>103</v>
      </c>
      <c r="BF2126" s="4" t="s">
        <v>103</v>
      </c>
      <c r="BG2126" s="4" t="s">
        <v>103</v>
      </c>
      <c r="BH2126" s="4" t="s">
        <v>103</v>
      </c>
      <c r="BI2126" s="4" t="s">
        <v>103</v>
      </c>
      <c r="BJ2126" s="4"/>
      <c r="BK2126" s="4"/>
      <c r="BL2126" s="4"/>
      <c r="BM2126" s="1"/>
      <c r="BN2126" s="1"/>
    </row>
    <row r="2127" spans="1:67">
      <c r="A2127">
        <f t="shared" si="33"/>
        <v>2126</v>
      </c>
      <c r="B2127" s="1"/>
      <c r="C2127" s="1"/>
      <c r="D2127" s="52" t="s">
        <v>1439</v>
      </c>
      <c r="E2127" s="52" t="s">
        <v>1440</v>
      </c>
      <c r="F2127" s="1" t="s">
        <v>70</v>
      </c>
      <c r="G2127" s="1" t="s">
        <v>1375</v>
      </c>
      <c r="H2127" s="1" t="s">
        <v>1441</v>
      </c>
      <c r="I2127" s="1">
        <v>27930</v>
      </c>
      <c r="J2127" s="1">
        <v>27</v>
      </c>
      <c r="K2127" s="1"/>
      <c r="L2127" s="1"/>
      <c r="M2127" s="1"/>
      <c r="N2127" s="36">
        <v>13800</v>
      </c>
      <c r="O2127" s="1"/>
      <c r="P2127" s="1"/>
      <c r="Q2127" s="1"/>
      <c r="R2127" s="1"/>
      <c r="S2127" s="1"/>
      <c r="T2127" s="1"/>
      <c r="U2127" s="1"/>
      <c r="V2127" s="1"/>
      <c r="W2127" s="1" t="s">
        <v>1442</v>
      </c>
      <c r="X2127" s="1"/>
      <c r="Y2127" s="1"/>
      <c r="Z2127" s="1" t="s">
        <v>1442</v>
      </c>
      <c r="AA2127" s="1"/>
      <c r="AB2127" s="1"/>
      <c r="AC2127" s="1"/>
      <c r="AD2127" s="1"/>
      <c r="AE2127" s="1" t="s">
        <v>1442</v>
      </c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2" t="s">
        <v>1443</v>
      </c>
      <c r="AZ2127" s="2" t="s">
        <v>432</v>
      </c>
      <c r="BA2127" s="2" t="s">
        <v>296</v>
      </c>
      <c r="BB2127" s="1"/>
      <c r="BC2127" s="1" t="s">
        <v>1444</v>
      </c>
      <c r="BD2127" s="3" t="s">
        <v>103</v>
      </c>
      <c r="BE2127" s="1" t="s">
        <v>103</v>
      </c>
      <c r="BF2127" s="1" t="s">
        <v>103</v>
      </c>
      <c r="BG2127" s="1" t="s">
        <v>103</v>
      </c>
      <c r="BH2127" s="1" t="s">
        <v>103</v>
      </c>
      <c r="BI2127" s="1" t="s">
        <v>103</v>
      </c>
      <c r="BJ2127" s="1" t="s">
        <v>105</v>
      </c>
      <c r="BK2127" s="1" t="s">
        <v>105</v>
      </c>
      <c r="BL2127" s="1" t="s">
        <v>105</v>
      </c>
      <c r="BM2127" s="1" t="s">
        <v>105</v>
      </c>
      <c r="BN2127" s="1" t="s">
        <v>1445</v>
      </c>
    </row>
    <row r="2128" spans="1:67">
      <c r="A2128">
        <f t="shared" si="33"/>
        <v>2127</v>
      </c>
      <c r="B2128" s="1"/>
      <c r="C2128" s="1" t="s">
        <v>1923</v>
      </c>
      <c r="D2128" s="52" t="s">
        <v>1924</v>
      </c>
      <c r="E2128" s="52" t="s">
        <v>1925</v>
      </c>
      <c r="F2128" s="1" t="s">
        <v>70</v>
      </c>
      <c r="G2128" s="1" t="s">
        <v>1649</v>
      </c>
      <c r="H2128" s="1" t="s">
        <v>1926</v>
      </c>
      <c r="I2128" s="1">
        <v>45770</v>
      </c>
      <c r="J2128" s="1">
        <v>45</v>
      </c>
      <c r="K2128" s="1"/>
      <c r="L2128" s="1"/>
      <c r="M2128" s="1"/>
      <c r="N2128" s="36">
        <v>10612</v>
      </c>
      <c r="O2128" s="1"/>
      <c r="P2128" s="1"/>
      <c r="Q2128" s="1"/>
      <c r="R2128" s="1"/>
      <c r="S2128" s="1"/>
      <c r="T2128" s="1"/>
      <c r="U2128" s="1"/>
      <c r="V2128" s="1"/>
      <c r="W2128" s="1"/>
      <c r="X2128" s="1" t="s">
        <v>1927</v>
      </c>
      <c r="Y2128" s="1"/>
      <c r="Z2128" s="1"/>
      <c r="AA2128" s="1" t="s">
        <v>1927</v>
      </c>
      <c r="AB2128" s="1"/>
      <c r="AC2128" s="1"/>
      <c r="AD2128" s="1"/>
      <c r="AE2128" s="1" t="s">
        <v>1927</v>
      </c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2" t="s">
        <v>1928</v>
      </c>
      <c r="AZ2128" s="2" t="s">
        <v>432</v>
      </c>
      <c r="BA2128" s="2" t="s">
        <v>296</v>
      </c>
      <c r="BB2128" s="1"/>
      <c r="BC2128" s="1" t="s">
        <v>387</v>
      </c>
      <c r="BD2128" s="3" t="s">
        <v>103</v>
      </c>
      <c r="BE2128" s="4" t="s">
        <v>367</v>
      </c>
      <c r="BF2128" s="4">
        <v>39447</v>
      </c>
      <c r="BG2128" s="4" t="s">
        <v>103</v>
      </c>
      <c r="BH2128" s="4" t="s">
        <v>103</v>
      </c>
      <c r="BI2128" s="4" t="s">
        <v>103</v>
      </c>
      <c r="BJ2128" s="4" t="s">
        <v>89</v>
      </c>
      <c r="BK2128" s="4" t="s">
        <v>89</v>
      </c>
      <c r="BL2128" s="4" t="s">
        <v>89</v>
      </c>
      <c r="BM2128" s="1" t="s">
        <v>89</v>
      </c>
      <c r="BN2128" s="1"/>
    </row>
    <row r="2129" spans="1:67">
      <c r="A2129">
        <f t="shared" si="33"/>
        <v>2128</v>
      </c>
      <c r="B2129" s="1"/>
      <c r="C2129" s="1" t="s">
        <v>4335</v>
      </c>
      <c r="D2129" s="52" t="s">
        <v>4336</v>
      </c>
      <c r="E2129" s="52" t="s">
        <v>4337</v>
      </c>
      <c r="F2129" s="1" t="s">
        <v>70</v>
      </c>
      <c r="G2129" s="1" t="s">
        <v>4228</v>
      </c>
      <c r="H2129" s="1" t="s">
        <v>4338</v>
      </c>
      <c r="I2129" s="1">
        <v>77600</v>
      </c>
      <c r="J2129" s="1">
        <v>77</v>
      </c>
      <c r="K2129" s="1"/>
      <c r="L2129" s="1"/>
      <c r="M2129" s="1"/>
      <c r="N2129" s="36">
        <v>5000</v>
      </c>
      <c r="O2129" s="1" t="s">
        <v>4339</v>
      </c>
      <c r="P2129" s="1" t="s">
        <v>3947</v>
      </c>
      <c r="Q2129" s="1"/>
      <c r="R2129" s="1"/>
      <c r="S2129" s="1"/>
      <c r="T2129" s="1"/>
      <c r="U2129" s="1"/>
      <c r="V2129" s="1"/>
      <c r="W2129" s="1"/>
      <c r="X2129" s="1" t="s">
        <v>438</v>
      </c>
      <c r="Y2129" s="1"/>
      <c r="Z2129" s="1" t="s">
        <v>438</v>
      </c>
      <c r="AA2129" s="1"/>
      <c r="AB2129" s="1"/>
      <c r="AC2129" s="1"/>
      <c r="AD2129" s="1"/>
      <c r="AE2129" s="1" t="s">
        <v>438</v>
      </c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>
        <v>2002</v>
      </c>
      <c r="AT2129" s="1"/>
      <c r="AU2129" s="1"/>
      <c r="AV2129" s="1"/>
      <c r="AW2129" s="1"/>
      <c r="AX2129" s="1"/>
      <c r="AY2129" s="2" t="s">
        <v>1928</v>
      </c>
      <c r="AZ2129" s="2" t="s">
        <v>432</v>
      </c>
      <c r="BA2129" s="2" t="s">
        <v>296</v>
      </c>
      <c r="BB2129" s="1"/>
      <c r="BC2129" s="1" t="s">
        <v>4340</v>
      </c>
      <c r="BD2129" s="3" t="s">
        <v>103</v>
      </c>
      <c r="BE2129" s="4" t="s">
        <v>2040</v>
      </c>
      <c r="BF2129" s="4">
        <v>40025</v>
      </c>
      <c r="BG2129" s="4" t="s">
        <v>103</v>
      </c>
      <c r="BH2129" s="4" t="s">
        <v>103</v>
      </c>
      <c r="BI2129" s="4" t="s">
        <v>103</v>
      </c>
      <c r="BJ2129" s="4" t="s">
        <v>89</v>
      </c>
      <c r="BK2129" s="4" t="s">
        <v>89</v>
      </c>
      <c r="BL2129" s="4" t="s">
        <v>89</v>
      </c>
      <c r="BM2129" s="1" t="s">
        <v>89</v>
      </c>
      <c r="BN2129" s="1"/>
    </row>
    <row r="2130" spans="1:67">
      <c r="A2130">
        <f t="shared" si="33"/>
        <v>2129</v>
      </c>
      <c r="B2130" s="1"/>
      <c r="C2130" s="1"/>
      <c r="D2130" s="52" t="s">
        <v>8548</v>
      </c>
      <c r="E2130" s="52" t="s">
        <v>8549</v>
      </c>
      <c r="F2130" s="1" t="s">
        <v>70</v>
      </c>
      <c r="G2130" s="1" t="s">
        <v>8530</v>
      </c>
      <c r="H2130" s="1" t="s">
        <v>8550</v>
      </c>
      <c r="I2130" s="1">
        <v>41330</v>
      </c>
      <c r="J2130" s="1">
        <v>41</v>
      </c>
      <c r="K2130" s="1"/>
      <c r="L2130" s="1"/>
      <c r="M2130" s="1"/>
      <c r="N2130" s="36">
        <v>3400</v>
      </c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 t="s">
        <v>1660</v>
      </c>
      <c r="Z2130" s="1"/>
      <c r="AA2130" s="1" t="s">
        <v>1660</v>
      </c>
      <c r="AB2130" s="1"/>
      <c r="AC2130" s="1"/>
      <c r="AD2130" s="1"/>
      <c r="AE2130" s="1" t="s">
        <v>1660</v>
      </c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2" t="s">
        <v>1928</v>
      </c>
      <c r="AZ2130" s="2" t="s">
        <v>432</v>
      </c>
      <c r="BA2130" s="2" t="s">
        <v>296</v>
      </c>
      <c r="BB2130" s="1"/>
      <c r="BC2130" s="1" t="s">
        <v>387</v>
      </c>
      <c r="BD2130" s="3" t="s">
        <v>103</v>
      </c>
      <c r="BE2130" s="4" t="s">
        <v>103</v>
      </c>
      <c r="BF2130" s="4" t="s">
        <v>103</v>
      </c>
      <c r="BG2130" s="4" t="s">
        <v>103</v>
      </c>
      <c r="BH2130" s="4" t="s">
        <v>103</v>
      </c>
      <c r="BI2130" s="4" t="s">
        <v>103</v>
      </c>
      <c r="BJ2130" s="4" t="s">
        <v>89</v>
      </c>
      <c r="BK2130" s="4" t="s">
        <v>89</v>
      </c>
      <c r="BL2130" s="4" t="s">
        <v>89</v>
      </c>
      <c r="BM2130" s="1" t="s">
        <v>89</v>
      </c>
      <c r="BN2130" s="1"/>
    </row>
    <row r="2131" spans="1:67">
      <c r="A2131">
        <f t="shared" si="33"/>
        <v>2130</v>
      </c>
      <c r="B2131" s="1"/>
      <c r="C2131" s="1"/>
      <c r="D2131" s="52" t="s">
        <v>10289</v>
      </c>
      <c r="E2131" s="52" t="s">
        <v>10290</v>
      </c>
      <c r="F2131" s="1" t="s">
        <v>70</v>
      </c>
      <c r="G2131" s="1" t="s">
        <v>10280</v>
      </c>
      <c r="H2131" s="1" t="s">
        <v>10291</v>
      </c>
      <c r="I2131" s="1">
        <v>77000</v>
      </c>
      <c r="J2131" s="1">
        <v>77</v>
      </c>
      <c r="K2131" s="1"/>
      <c r="L2131" s="1"/>
      <c r="M2131" s="1"/>
      <c r="N2131" s="36">
        <v>12000</v>
      </c>
      <c r="O2131" s="1"/>
      <c r="P2131" s="1"/>
      <c r="Q2131" s="1"/>
      <c r="R2131" s="1"/>
      <c r="S2131" s="1"/>
      <c r="T2131" s="1"/>
      <c r="U2131" s="1"/>
      <c r="V2131" s="1"/>
      <c r="W2131" s="1"/>
      <c r="X2131" s="1" t="s">
        <v>976</v>
      </c>
      <c r="Y2131" s="1"/>
      <c r="Z2131" s="1" t="s">
        <v>976</v>
      </c>
      <c r="AA2131" s="1"/>
      <c r="AB2131" s="1"/>
      <c r="AC2131" s="1"/>
      <c r="AD2131" s="1"/>
      <c r="AE2131" s="1" t="s">
        <v>976</v>
      </c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2" t="s">
        <v>1928</v>
      </c>
      <c r="AZ2131" s="2" t="s">
        <v>432</v>
      </c>
      <c r="BA2131" s="2" t="s">
        <v>296</v>
      </c>
      <c r="BB2131" s="1"/>
      <c r="BC2131" s="1" t="s">
        <v>10292</v>
      </c>
      <c r="BD2131" s="3" t="s">
        <v>103</v>
      </c>
      <c r="BE2131" s="4" t="s">
        <v>103</v>
      </c>
      <c r="BF2131" s="4" t="s">
        <v>103</v>
      </c>
      <c r="BG2131" s="4" t="s">
        <v>103</v>
      </c>
      <c r="BH2131" s="4" t="s">
        <v>103</v>
      </c>
      <c r="BI2131" s="4" t="s">
        <v>103</v>
      </c>
      <c r="BJ2131" s="4" t="s">
        <v>89</v>
      </c>
      <c r="BK2131" s="4" t="s">
        <v>89</v>
      </c>
      <c r="BL2131" s="4" t="s">
        <v>89</v>
      </c>
      <c r="BM2131" s="1" t="s">
        <v>89</v>
      </c>
      <c r="BN2131" s="1"/>
    </row>
    <row r="2132" spans="1:67">
      <c r="A2132">
        <f t="shared" si="33"/>
        <v>2131</v>
      </c>
      <c r="B2132" s="1"/>
      <c r="C2132" s="1"/>
      <c r="D2132" s="52" t="s">
        <v>12436</v>
      </c>
      <c r="E2132" s="52" t="s">
        <v>12437</v>
      </c>
      <c r="F2132" s="1" t="s">
        <v>70</v>
      </c>
      <c r="G2132" s="1" t="s">
        <v>9373</v>
      </c>
      <c r="H2132" s="1" t="s">
        <v>12438</v>
      </c>
      <c r="I2132" s="1">
        <v>59810</v>
      </c>
      <c r="J2132" s="1">
        <v>59</v>
      </c>
      <c r="K2132" s="1"/>
      <c r="L2132" s="1"/>
      <c r="M2132" s="1"/>
      <c r="N2132" s="36">
        <v>4200</v>
      </c>
      <c r="O2132" s="1"/>
      <c r="P2132" s="1"/>
      <c r="Q2132" s="1"/>
      <c r="R2132" s="1"/>
      <c r="S2132" s="1"/>
      <c r="T2132" s="1"/>
      <c r="U2132" s="1"/>
      <c r="V2132" s="1"/>
      <c r="W2132" s="1"/>
      <c r="X2132" s="1" t="s">
        <v>824</v>
      </c>
      <c r="Y2132" s="1"/>
      <c r="Z2132" s="1" t="s">
        <v>824</v>
      </c>
      <c r="AA2132" s="1"/>
      <c r="AB2132" s="1"/>
      <c r="AC2132" s="1"/>
      <c r="AD2132" s="1"/>
      <c r="AE2132" s="1" t="s">
        <v>824</v>
      </c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>
        <v>2007</v>
      </c>
      <c r="AT2132" s="1"/>
      <c r="AU2132" s="1"/>
      <c r="AV2132" s="1"/>
      <c r="AW2132" s="1"/>
      <c r="AX2132" s="1"/>
      <c r="AY2132" s="2" t="s">
        <v>1928</v>
      </c>
      <c r="AZ2132" s="2" t="s">
        <v>432</v>
      </c>
      <c r="BA2132" s="2" t="s">
        <v>296</v>
      </c>
      <c r="BB2132" s="1"/>
      <c r="BC2132" s="1" t="s">
        <v>1083</v>
      </c>
      <c r="BD2132" s="3" t="s">
        <v>103</v>
      </c>
      <c r="BE2132" s="4" t="s">
        <v>103</v>
      </c>
      <c r="BF2132" s="4" t="s">
        <v>103</v>
      </c>
      <c r="BG2132" s="4" t="s">
        <v>103</v>
      </c>
      <c r="BH2132" s="4" t="s">
        <v>103</v>
      </c>
      <c r="BI2132" s="4" t="s">
        <v>103</v>
      </c>
      <c r="BJ2132" s="4" t="s">
        <v>89</v>
      </c>
      <c r="BK2132" s="4" t="s">
        <v>89</v>
      </c>
      <c r="BL2132" s="4" t="s">
        <v>89</v>
      </c>
      <c r="BM2132" s="1" t="s">
        <v>89</v>
      </c>
      <c r="BN2132" s="1"/>
    </row>
    <row r="2133" spans="1:67">
      <c r="A2133">
        <f t="shared" si="33"/>
        <v>2132</v>
      </c>
      <c r="B2133" s="1"/>
      <c r="C2133" s="1"/>
      <c r="D2133" s="52" t="s">
        <v>14854</v>
      </c>
      <c r="E2133" s="52" t="s">
        <v>14855</v>
      </c>
      <c r="F2133" s="1" t="s">
        <v>70</v>
      </c>
      <c r="G2133" s="1" t="s">
        <v>9036</v>
      </c>
      <c r="H2133" s="1" t="s">
        <v>9037</v>
      </c>
      <c r="I2133" s="1">
        <v>80000</v>
      </c>
      <c r="J2133" s="1">
        <v>80</v>
      </c>
      <c r="K2133" s="1"/>
      <c r="L2133" s="1"/>
      <c r="M2133" s="1"/>
      <c r="N2133" s="36">
        <v>7447</v>
      </c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 t="s">
        <v>14856</v>
      </c>
      <c r="Z2133" s="1"/>
      <c r="AA2133" s="1" t="s">
        <v>14856</v>
      </c>
      <c r="AB2133" s="1"/>
      <c r="AC2133" s="1"/>
      <c r="AD2133" s="1"/>
      <c r="AE2133" s="1" t="s">
        <v>14856</v>
      </c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2" t="s">
        <v>1928</v>
      </c>
      <c r="AZ2133" s="2" t="s">
        <v>432</v>
      </c>
      <c r="BA2133" s="2" t="s">
        <v>296</v>
      </c>
      <c r="BB2133" s="1"/>
      <c r="BC2133" s="1" t="s">
        <v>387</v>
      </c>
      <c r="BD2133" s="3" t="s">
        <v>103</v>
      </c>
      <c r="BE2133" s="4" t="s">
        <v>103</v>
      </c>
      <c r="BF2133" s="4" t="s">
        <v>103</v>
      </c>
      <c r="BG2133" s="4" t="s">
        <v>103</v>
      </c>
      <c r="BH2133" s="4" t="s">
        <v>103</v>
      </c>
      <c r="BI2133" s="4" t="s">
        <v>103</v>
      </c>
      <c r="BJ2133" s="4" t="s">
        <v>89</v>
      </c>
      <c r="BK2133" s="4" t="s">
        <v>89</v>
      </c>
      <c r="BL2133" s="4" t="s">
        <v>89</v>
      </c>
      <c r="BM2133" s="1" t="s">
        <v>89</v>
      </c>
      <c r="BN2133" s="14"/>
      <c r="BO2133" s="4" t="s">
        <v>14857</v>
      </c>
    </row>
    <row r="2134" spans="1:67">
      <c r="A2134">
        <f t="shared" si="33"/>
        <v>2133</v>
      </c>
      <c r="B2134" s="1"/>
      <c r="C2134" s="1"/>
      <c r="D2134" s="52" t="s">
        <v>15536</v>
      </c>
      <c r="E2134" s="52" t="s">
        <v>15537</v>
      </c>
      <c r="F2134" s="1" t="s">
        <v>70</v>
      </c>
      <c r="G2134" s="1" t="s">
        <v>15518</v>
      </c>
      <c r="H2134" s="1" t="s">
        <v>15538</v>
      </c>
      <c r="I2134" s="1">
        <v>82000</v>
      </c>
      <c r="J2134" s="1">
        <v>82</v>
      </c>
      <c r="K2134" s="1"/>
      <c r="L2134" s="1"/>
      <c r="M2134" s="1"/>
      <c r="N2134" s="36">
        <v>5700</v>
      </c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 t="s">
        <v>8041</v>
      </c>
      <c r="Z2134" s="1"/>
      <c r="AA2134" s="1"/>
      <c r="AB2134" s="1"/>
      <c r="AC2134" s="1" t="s">
        <v>8041</v>
      </c>
      <c r="AD2134" s="1"/>
      <c r="AE2134" s="1" t="s">
        <v>8041</v>
      </c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2" t="s">
        <v>1928</v>
      </c>
      <c r="AZ2134" s="2" t="s">
        <v>432</v>
      </c>
      <c r="BA2134" s="2" t="s">
        <v>296</v>
      </c>
      <c r="BB2134" s="1"/>
      <c r="BC2134" s="1" t="s">
        <v>2480</v>
      </c>
      <c r="BD2134" s="3" t="s">
        <v>103</v>
      </c>
      <c r="BE2134" s="4" t="s">
        <v>103</v>
      </c>
      <c r="BF2134" s="4" t="s">
        <v>103</v>
      </c>
      <c r="BG2134" s="4" t="s">
        <v>103</v>
      </c>
      <c r="BH2134" s="4" t="s">
        <v>103</v>
      </c>
      <c r="BI2134" s="4" t="s">
        <v>103</v>
      </c>
      <c r="BJ2134" s="4"/>
      <c r="BK2134" s="4"/>
      <c r="BL2134" s="4"/>
      <c r="BM2134" s="1"/>
      <c r="BN2134" s="1"/>
    </row>
    <row r="2135" spans="1:67">
      <c r="A2135">
        <f t="shared" si="33"/>
        <v>2134</v>
      </c>
      <c r="B2135" s="1"/>
      <c r="C2135" s="1"/>
      <c r="D2135" s="52" t="s">
        <v>16463</v>
      </c>
      <c r="E2135" s="52" t="s">
        <v>16464</v>
      </c>
      <c r="F2135" s="1" t="s">
        <v>70</v>
      </c>
      <c r="G2135" s="1" t="s">
        <v>16465</v>
      </c>
      <c r="H2135" s="1" t="s">
        <v>16466</v>
      </c>
      <c r="I2135" s="1">
        <v>25600</v>
      </c>
      <c r="J2135" s="1">
        <v>25</v>
      </c>
      <c r="K2135" s="1"/>
      <c r="L2135" s="1"/>
      <c r="M2135" s="1"/>
      <c r="N2135" s="36">
        <v>32000</v>
      </c>
      <c r="O2135" s="1"/>
      <c r="P2135" s="1"/>
      <c r="Q2135" s="1"/>
      <c r="R2135" s="1"/>
      <c r="S2135" s="1"/>
      <c r="T2135" s="1"/>
      <c r="U2135" s="1"/>
      <c r="V2135" s="1"/>
      <c r="W2135" s="1" t="s">
        <v>763</v>
      </c>
      <c r="X2135" s="1"/>
      <c r="Y2135" s="1"/>
      <c r="Z2135" s="1"/>
      <c r="AA2135" s="1"/>
      <c r="AB2135" s="1" t="s">
        <v>763</v>
      </c>
      <c r="AC2135" s="1"/>
      <c r="AD2135" s="1"/>
      <c r="AE2135" s="1" t="s">
        <v>763</v>
      </c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2" t="s">
        <v>1928</v>
      </c>
      <c r="AZ2135" s="2" t="s">
        <v>432</v>
      </c>
      <c r="BA2135" s="2" t="s">
        <v>296</v>
      </c>
      <c r="BB2135" s="1"/>
      <c r="BC2135" s="1" t="s">
        <v>387</v>
      </c>
      <c r="BD2135" s="3" t="s">
        <v>103</v>
      </c>
      <c r="BE2135" s="4" t="s">
        <v>103</v>
      </c>
      <c r="BF2135" s="4" t="s">
        <v>103</v>
      </c>
      <c r="BG2135" s="4" t="s">
        <v>103</v>
      </c>
      <c r="BH2135" s="4" t="s">
        <v>103</v>
      </c>
      <c r="BI2135" s="4" t="s">
        <v>103</v>
      </c>
      <c r="BJ2135" s="4"/>
      <c r="BK2135" s="4"/>
      <c r="BL2135" s="4"/>
      <c r="BM2135" s="1"/>
      <c r="BN2135" s="1"/>
    </row>
    <row r="2136" spans="1:67">
      <c r="A2136">
        <f t="shared" si="33"/>
        <v>2135</v>
      </c>
      <c r="B2136" s="1"/>
      <c r="C2136" s="1"/>
      <c r="D2136" s="52" t="s">
        <v>16943</v>
      </c>
      <c r="E2136" s="52" t="s">
        <v>16944</v>
      </c>
      <c r="F2136" s="1" t="s">
        <v>70</v>
      </c>
      <c r="G2136" s="1" t="s">
        <v>15162</v>
      </c>
      <c r="H2136" s="1" t="s">
        <v>2275</v>
      </c>
      <c r="I2136" s="1">
        <v>51520</v>
      </c>
      <c r="J2136" s="1">
        <v>51</v>
      </c>
      <c r="K2136" s="1"/>
      <c r="L2136" s="1"/>
      <c r="M2136" s="1"/>
      <c r="N2136" s="36">
        <v>9000</v>
      </c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 t="s">
        <v>677</v>
      </c>
      <c r="Z2136" s="1"/>
      <c r="AA2136" s="1" t="s">
        <v>677</v>
      </c>
      <c r="AB2136" s="1"/>
      <c r="AC2136" s="1"/>
      <c r="AD2136" s="1"/>
      <c r="AE2136" s="1" t="s">
        <v>677</v>
      </c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2" t="s">
        <v>1928</v>
      </c>
      <c r="AZ2136" s="2" t="s">
        <v>432</v>
      </c>
      <c r="BA2136" s="2" t="s">
        <v>296</v>
      </c>
      <c r="BB2136" s="1"/>
      <c r="BC2136" s="1" t="s">
        <v>387</v>
      </c>
      <c r="BD2136" s="3" t="s">
        <v>103</v>
      </c>
      <c r="BE2136" s="4" t="s">
        <v>103</v>
      </c>
      <c r="BF2136" s="4" t="s">
        <v>103</v>
      </c>
      <c r="BG2136" s="4" t="s">
        <v>103</v>
      </c>
      <c r="BH2136" s="4" t="s">
        <v>103</v>
      </c>
      <c r="BI2136" s="4" t="s">
        <v>103</v>
      </c>
      <c r="BJ2136" s="4"/>
      <c r="BK2136" s="4"/>
      <c r="BL2136" s="4"/>
      <c r="BM2136" s="1"/>
      <c r="BN2136" s="1"/>
    </row>
    <row r="2137" spans="1:67">
      <c r="A2137">
        <f t="shared" si="33"/>
        <v>2136</v>
      </c>
      <c r="B2137" s="1"/>
      <c r="C2137" s="1"/>
      <c r="D2137" s="52" t="s">
        <v>17049</v>
      </c>
      <c r="E2137" s="52" t="s">
        <v>17050</v>
      </c>
      <c r="F2137" s="1" t="s">
        <v>70</v>
      </c>
      <c r="G2137" s="1" t="s">
        <v>7519</v>
      </c>
      <c r="H2137" s="1" t="s">
        <v>17051</v>
      </c>
      <c r="I2137" s="1">
        <v>57365</v>
      </c>
      <c r="J2137" s="1">
        <v>57</v>
      </c>
      <c r="K2137" s="1"/>
      <c r="L2137" s="1"/>
      <c r="M2137" s="1"/>
      <c r="N2137" s="36">
        <v>7000</v>
      </c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 t="s">
        <v>380</v>
      </c>
      <c r="Z2137" s="1"/>
      <c r="AA2137" s="1" t="s">
        <v>380</v>
      </c>
      <c r="AB2137" s="1"/>
      <c r="AC2137" s="1"/>
      <c r="AD2137" s="1"/>
      <c r="AE2137" s="1" t="s">
        <v>380</v>
      </c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2" t="s">
        <v>1928</v>
      </c>
      <c r="AZ2137" s="2" t="s">
        <v>432</v>
      </c>
      <c r="BA2137" s="2" t="s">
        <v>296</v>
      </c>
      <c r="BB2137" s="1"/>
      <c r="BC2137" s="1" t="s">
        <v>387</v>
      </c>
      <c r="BD2137" s="3" t="s">
        <v>103</v>
      </c>
      <c r="BE2137" s="4" t="s">
        <v>103</v>
      </c>
      <c r="BF2137" s="4" t="s">
        <v>103</v>
      </c>
      <c r="BG2137" s="4" t="s">
        <v>103</v>
      </c>
      <c r="BH2137" s="4" t="s">
        <v>103</v>
      </c>
      <c r="BI2137" s="4" t="s">
        <v>103</v>
      </c>
      <c r="BJ2137" s="4"/>
      <c r="BK2137" s="4"/>
      <c r="BL2137" s="4"/>
      <c r="BM2137" s="1"/>
      <c r="BN2137" s="1"/>
    </row>
    <row r="2138" spans="1:67">
      <c r="A2138">
        <f t="shared" si="33"/>
        <v>2137</v>
      </c>
      <c r="B2138" s="1"/>
      <c r="C2138" s="1"/>
      <c r="D2138" s="52" t="s">
        <v>18688</v>
      </c>
      <c r="E2138" s="52" t="s">
        <v>18689</v>
      </c>
      <c r="F2138" s="1" t="s">
        <v>70</v>
      </c>
      <c r="G2138" s="1" t="s">
        <v>16621</v>
      </c>
      <c r="H2138" s="1" t="s">
        <v>18684</v>
      </c>
      <c r="I2138" s="1">
        <v>76800</v>
      </c>
      <c r="J2138" s="1">
        <v>76</v>
      </c>
      <c r="K2138" s="1"/>
      <c r="L2138" s="1"/>
      <c r="M2138" s="1"/>
      <c r="N2138" s="36">
        <v>5400</v>
      </c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 t="s">
        <v>3329</v>
      </c>
      <c r="Z2138" s="1"/>
      <c r="AA2138" s="1" t="s">
        <v>3329</v>
      </c>
      <c r="AB2138" s="1"/>
      <c r="AC2138" s="1"/>
      <c r="AD2138" s="1"/>
      <c r="AE2138" s="1"/>
      <c r="AF2138" s="1" t="s">
        <v>1555</v>
      </c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2" t="s">
        <v>1928</v>
      </c>
      <c r="AZ2138" s="2" t="s">
        <v>432</v>
      </c>
      <c r="BA2138" s="2" t="s">
        <v>296</v>
      </c>
      <c r="BB2138" s="1"/>
      <c r="BC2138" s="1" t="s">
        <v>632</v>
      </c>
      <c r="BD2138" s="3" t="s">
        <v>103</v>
      </c>
      <c r="BE2138" s="4" t="s">
        <v>103</v>
      </c>
      <c r="BF2138" s="4" t="s">
        <v>103</v>
      </c>
      <c r="BG2138" s="4" t="s">
        <v>103</v>
      </c>
      <c r="BH2138" s="4" t="s">
        <v>103</v>
      </c>
      <c r="BI2138" s="4" t="s">
        <v>103</v>
      </c>
      <c r="BJ2138" s="4"/>
      <c r="BK2138" s="4"/>
      <c r="BL2138" s="4"/>
      <c r="BM2138" s="1"/>
      <c r="BN2138" s="1"/>
    </row>
    <row r="2139" spans="1:67">
      <c r="A2139">
        <f t="shared" si="33"/>
        <v>2138</v>
      </c>
      <c r="B2139" s="1"/>
      <c r="C2139" s="1"/>
      <c r="D2139" s="52" t="s">
        <v>18690</v>
      </c>
      <c r="E2139" s="52" t="s">
        <v>18691</v>
      </c>
      <c r="F2139" s="1" t="s">
        <v>70</v>
      </c>
      <c r="G2139" s="1" t="s">
        <v>16621</v>
      </c>
      <c r="H2139" s="1" t="s">
        <v>18684</v>
      </c>
      <c r="I2139" s="1">
        <v>76800</v>
      </c>
      <c r="J2139" s="1">
        <v>76</v>
      </c>
      <c r="K2139" s="1"/>
      <c r="L2139" s="1"/>
      <c r="M2139" s="1"/>
      <c r="N2139" s="36">
        <v>4500</v>
      </c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 t="s">
        <v>619</v>
      </c>
      <c r="Z2139" s="1"/>
      <c r="AA2139" s="1" t="s">
        <v>619</v>
      </c>
      <c r="AB2139" s="1"/>
      <c r="AC2139" s="1"/>
      <c r="AD2139" s="1"/>
      <c r="AE2139" s="1"/>
      <c r="AF2139" s="1" t="s">
        <v>1555</v>
      </c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2" t="s">
        <v>1928</v>
      </c>
      <c r="AZ2139" s="2" t="s">
        <v>432</v>
      </c>
      <c r="BA2139" s="2" t="s">
        <v>296</v>
      </c>
      <c r="BB2139" s="1"/>
      <c r="BC2139" s="1" t="s">
        <v>632</v>
      </c>
      <c r="BD2139" s="3" t="s">
        <v>103</v>
      </c>
      <c r="BE2139" s="4" t="s">
        <v>103</v>
      </c>
      <c r="BF2139" s="4" t="s">
        <v>103</v>
      </c>
      <c r="BG2139" s="4" t="s">
        <v>103</v>
      </c>
      <c r="BH2139" s="4" t="s">
        <v>103</v>
      </c>
      <c r="BI2139" s="4" t="s">
        <v>103</v>
      </c>
      <c r="BJ2139" s="4"/>
      <c r="BK2139" s="4"/>
      <c r="BL2139" s="4"/>
      <c r="BM2139" s="1"/>
      <c r="BN2139" s="1"/>
    </row>
    <row r="2140" spans="1:67">
      <c r="A2140">
        <f t="shared" si="33"/>
        <v>2139</v>
      </c>
      <c r="B2140" s="1"/>
      <c r="C2140" s="1"/>
      <c r="D2140" s="52" t="s">
        <v>18699</v>
      </c>
      <c r="E2140" s="52" t="s">
        <v>18700</v>
      </c>
      <c r="F2140" s="1" t="s">
        <v>70</v>
      </c>
      <c r="G2140" s="1" t="s">
        <v>16621</v>
      </c>
      <c r="H2140" s="1" t="s">
        <v>18701</v>
      </c>
      <c r="I2140" s="1">
        <v>76800</v>
      </c>
      <c r="J2140" s="1">
        <v>76</v>
      </c>
      <c r="K2140" s="1"/>
      <c r="L2140" s="1"/>
      <c r="M2140" s="1"/>
      <c r="N2140" s="36">
        <v>7500</v>
      </c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 t="s">
        <v>418</v>
      </c>
      <c r="Z2140" s="1"/>
      <c r="AA2140" s="1" t="s">
        <v>418</v>
      </c>
      <c r="AB2140" s="1"/>
      <c r="AC2140" s="1"/>
      <c r="AD2140" s="1"/>
      <c r="AE2140" s="1" t="s">
        <v>418</v>
      </c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2" t="s">
        <v>1928</v>
      </c>
      <c r="AZ2140" s="2" t="s">
        <v>432</v>
      </c>
      <c r="BA2140" s="2" t="s">
        <v>296</v>
      </c>
      <c r="BB2140" s="1"/>
      <c r="BC2140" s="1" t="s">
        <v>387</v>
      </c>
      <c r="BD2140" s="3" t="s">
        <v>103</v>
      </c>
      <c r="BE2140" s="4" t="s">
        <v>103</v>
      </c>
      <c r="BF2140" s="4" t="s">
        <v>103</v>
      </c>
      <c r="BG2140" s="4" t="s">
        <v>103</v>
      </c>
      <c r="BH2140" s="4" t="s">
        <v>103</v>
      </c>
      <c r="BI2140" s="4" t="s">
        <v>103</v>
      </c>
      <c r="BJ2140" s="4"/>
      <c r="BK2140" s="4"/>
      <c r="BL2140" s="4"/>
      <c r="BM2140" s="1"/>
      <c r="BN2140" s="1"/>
    </row>
    <row r="2141" spans="1:67">
      <c r="A2141">
        <f t="shared" si="33"/>
        <v>2140</v>
      </c>
      <c r="B2141" s="1"/>
      <c r="C2141" s="1"/>
      <c r="D2141" s="52" t="s">
        <v>19448</v>
      </c>
      <c r="E2141" s="52" t="s">
        <v>19449</v>
      </c>
      <c r="F2141" s="1" t="s">
        <v>70</v>
      </c>
      <c r="G2141" s="1" t="s">
        <v>19412</v>
      </c>
      <c r="H2141" s="1" t="s">
        <v>19450</v>
      </c>
      <c r="I2141" s="1">
        <v>34430</v>
      </c>
      <c r="J2141" s="1">
        <v>34</v>
      </c>
      <c r="K2141" s="1"/>
      <c r="L2141" s="1"/>
      <c r="M2141" s="1"/>
      <c r="N2141" s="36">
        <v>3200</v>
      </c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 t="s">
        <v>530</v>
      </c>
      <c r="Z2141" s="1"/>
      <c r="AA2141" s="1" t="s">
        <v>530</v>
      </c>
      <c r="AB2141" s="1"/>
      <c r="AC2141" s="1"/>
      <c r="AD2141" s="1"/>
      <c r="AE2141" s="1" t="s">
        <v>530</v>
      </c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2" t="s">
        <v>1928</v>
      </c>
      <c r="AZ2141" s="2" t="s">
        <v>432</v>
      </c>
      <c r="BA2141" s="2" t="s">
        <v>296</v>
      </c>
      <c r="BB2141" s="1"/>
      <c r="BC2141" s="1" t="s">
        <v>19451</v>
      </c>
      <c r="BD2141" s="3" t="s">
        <v>103</v>
      </c>
      <c r="BE2141" s="4" t="s">
        <v>103</v>
      </c>
      <c r="BF2141" s="4" t="s">
        <v>103</v>
      </c>
      <c r="BG2141" s="4" t="s">
        <v>103</v>
      </c>
      <c r="BH2141" s="4" t="s">
        <v>103</v>
      </c>
      <c r="BI2141" s="4" t="s">
        <v>103</v>
      </c>
      <c r="BJ2141" s="4"/>
      <c r="BK2141" s="4"/>
      <c r="BL2141" s="4"/>
      <c r="BM2141" s="1"/>
      <c r="BN2141" s="1"/>
    </row>
    <row r="2142" spans="1:67">
      <c r="A2142">
        <f t="shared" si="33"/>
        <v>2141</v>
      </c>
      <c r="B2142" s="1"/>
      <c r="C2142" s="1"/>
      <c r="D2142" s="52" t="s">
        <v>23039</v>
      </c>
      <c r="E2142" s="52" t="s">
        <v>23040</v>
      </c>
      <c r="F2142" s="1" t="s">
        <v>70</v>
      </c>
      <c r="G2142" s="1" t="s">
        <v>5020</v>
      </c>
      <c r="H2142" s="1" t="s">
        <v>23041</v>
      </c>
      <c r="I2142" s="1">
        <v>40230</v>
      </c>
      <c r="J2142" s="1">
        <v>40</v>
      </c>
      <c r="K2142" s="1"/>
      <c r="L2142" s="1"/>
      <c r="M2142" s="1"/>
      <c r="N2142" s="36">
        <v>6479</v>
      </c>
      <c r="O2142" s="1"/>
      <c r="P2142" s="1"/>
      <c r="Q2142" s="1"/>
      <c r="R2142" s="1"/>
      <c r="S2142" s="1"/>
      <c r="T2142" s="1"/>
      <c r="U2142" s="1"/>
      <c r="V2142" s="1"/>
      <c r="W2142" s="1" t="s">
        <v>23042</v>
      </c>
      <c r="X2142" s="1"/>
      <c r="Y2142" s="1"/>
      <c r="Z2142" s="1" t="s">
        <v>23042</v>
      </c>
      <c r="AA2142" s="1"/>
      <c r="AB2142" s="1"/>
      <c r="AC2142" s="1"/>
      <c r="AD2142" s="1"/>
      <c r="AE2142" s="1" t="s">
        <v>23042</v>
      </c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2" t="s">
        <v>1928</v>
      </c>
      <c r="AZ2142" s="2" t="s">
        <v>432</v>
      </c>
      <c r="BA2142" s="2" t="s">
        <v>296</v>
      </c>
      <c r="BB2142" s="1"/>
      <c r="BC2142" s="1" t="s">
        <v>23043</v>
      </c>
      <c r="BD2142" s="3" t="s">
        <v>103</v>
      </c>
      <c r="BE2142" s="4" t="s">
        <v>103</v>
      </c>
      <c r="BF2142" s="4" t="s">
        <v>103</v>
      </c>
      <c r="BG2142" s="4" t="s">
        <v>103</v>
      </c>
      <c r="BH2142" s="4" t="s">
        <v>103</v>
      </c>
      <c r="BI2142" s="4" t="s">
        <v>103</v>
      </c>
      <c r="BJ2142" s="4"/>
      <c r="BK2142" s="4"/>
      <c r="BL2142" s="4"/>
      <c r="BM2142" s="1"/>
      <c r="BN2142" s="1"/>
    </row>
    <row r="2143" spans="1:67">
      <c r="A2143">
        <f t="shared" si="33"/>
        <v>2142</v>
      </c>
      <c r="B2143" s="1"/>
      <c r="C2143" s="1"/>
      <c r="D2143" s="52" t="s">
        <v>23052</v>
      </c>
      <c r="E2143" s="52" t="s">
        <v>23053</v>
      </c>
      <c r="F2143" s="1" t="s">
        <v>70</v>
      </c>
      <c r="G2143" s="1" t="s">
        <v>5020</v>
      </c>
      <c r="H2143" s="1" t="s">
        <v>23051</v>
      </c>
      <c r="I2143" s="1">
        <v>40230</v>
      </c>
      <c r="J2143" s="1">
        <v>40</v>
      </c>
      <c r="K2143" s="1"/>
      <c r="L2143" s="1"/>
      <c r="M2143" s="1"/>
      <c r="N2143" s="36">
        <v>4700</v>
      </c>
      <c r="O2143" s="1"/>
      <c r="P2143" s="1"/>
      <c r="Q2143" s="1"/>
      <c r="R2143" s="1"/>
      <c r="S2143" s="1"/>
      <c r="T2143" s="1"/>
      <c r="U2143" s="1"/>
      <c r="V2143" s="1"/>
      <c r="W2143" s="1"/>
      <c r="X2143" s="1" t="s">
        <v>12267</v>
      </c>
      <c r="Y2143" s="1"/>
      <c r="Z2143" s="1"/>
      <c r="AA2143" s="1"/>
      <c r="AB2143" s="1"/>
      <c r="AC2143" s="1" t="s">
        <v>12267</v>
      </c>
      <c r="AD2143" s="1"/>
      <c r="AE2143" s="1" t="s">
        <v>12267</v>
      </c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2" t="s">
        <v>1928</v>
      </c>
      <c r="AZ2143" s="2" t="s">
        <v>432</v>
      </c>
      <c r="BA2143" s="2" t="s">
        <v>296</v>
      </c>
      <c r="BB2143" s="1"/>
      <c r="BC2143" s="1" t="s">
        <v>23054</v>
      </c>
      <c r="BD2143" s="3" t="s">
        <v>103</v>
      </c>
      <c r="BE2143" s="4" t="s">
        <v>103</v>
      </c>
      <c r="BF2143" s="4" t="s">
        <v>103</v>
      </c>
      <c r="BG2143" s="4" t="s">
        <v>103</v>
      </c>
      <c r="BH2143" s="4" t="s">
        <v>103</v>
      </c>
      <c r="BI2143" s="4" t="s">
        <v>103</v>
      </c>
      <c r="BJ2143" s="4"/>
      <c r="BK2143" s="4"/>
      <c r="BL2143" s="4"/>
      <c r="BM2143" s="1"/>
      <c r="BN2143" s="1"/>
    </row>
    <row r="2144" spans="1:67">
      <c r="A2144">
        <f t="shared" si="33"/>
        <v>2143</v>
      </c>
      <c r="B2144" s="1"/>
      <c r="C2144" s="1"/>
      <c r="D2144" s="52" t="s">
        <v>23055</v>
      </c>
      <c r="E2144" s="52" t="s">
        <v>23056</v>
      </c>
      <c r="F2144" s="1" t="s">
        <v>70</v>
      </c>
      <c r="G2144" s="1" t="s">
        <v>5020</v>
      </c>
      <c r="H2144" s="1" t="s">
        <v>23057</v>
      </c>
      <c r="I2144" s="1">
        <v>40230</v>
      </c>
      <c r="J2144" s="1">
        <v>40</v>
      </c>
      <c r="K2144" s="1"/>
      <c r="L2144" s="1"/>
      <c r="M2144" s="1"/>
      <c r="N2144" s="36">
        <v>9300</v>
      </c>
      <c r="O2144" s="1"/>
      <c r="P2144" s="1"/>
      <c r="Q2144" s="1"/>
      <c r="R2144" s="1"/>
      <c r="S2144" s="1"/>
      <c r="T2144" s="1"/>
      <c r="U2144" s="1"/>
      <c r="V2144" s="1"/>
      <c r="W2144" s="1" t="s">
        <v>1247</v>
      </c>
      <c r="X2144" s="1"/>
      <c r="Y2144" s="1"/>
      <c r="Z2144" s="1" t="s">
        <v>1247</v>
      </c>
      <c r="AA2144" s="1"/>
      <c r="AB2144" s="1"/>
      <c r="AC2144" s="1"/>
      <c r="AD2144" s="1"/>
      <c r="AE2144" s="1" t="s">
        <v>1247</v>
      </c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2" t="s">
        <v>1928</v>
      </c>
      <c r="AZ2144" s="2" t="s">
        <v>432</v>
      </c>
      <c r="BA2144" s="2" t="s">
        <v>296</v>
      </c>
      <c r="BB2144" s="1"/>
      <c r="BC2144" s="1" t="s">
        <v>23058</v>
      </c>
      <c r="BD2144" s="3" t="s">
        <v>103</v>
      </c>
      <c r="BE2144" s="4" t="s">
        <v>103</v>
      </c>
      <c r="BF2144" s="4" t="s">
        <v>103</v>
      </c>
      <c r="BG2144" s="4" t="s">
        <v>103</v>
      </c>
      <c r="BH2144" s="4" t="s">
        <v>103</v>
      </c>
      <c r="BI2144" s="4" t="s">
        <v>103</v>
      </c>
      <c r="BJ2144" s="4"/>
      <c r="BK2144" s="4"/>
      <c r="BL2144" s="4"/>
      <c r="BM2144" s="1"/>
      <c r="BN2144" s="1"/>
    </row>
    <row r="2145" spans="1:67">
      <c r="A2145">
        <f t="shared" si="33"/>
        <v>2144</v>
      </c>
      <c r="B2145" s="1"/>
      <c r="C2145" s="1"/>
      <c r="D2145" s="52" t="s">
        <v>23059</v>
      </c>
      <c r="E2145" s="52" t="s">
        <v>23060</v>
      </c>
      <c r="F2145" s="1" t="s">
        <v>70</v>
      </c>
      <c r="G2145" s="1" t="s">
        <v>5020</v>
      </c>
      <c r="H2145" s="1" t="s">
        <v>23061</v>
      </c>
      <c r="I2145" s="1">
        <v>40230</v>
      </c>
      <c r="J2145" s="1">
        <v>40</v>
      </c>
      <c r="K2145" s="1"/>
      <c r="L2145" s="1"/>
      <c r="M2145" s="1"/>
      <c r="N2145" s="36">
        <v>6300</v>
      </c>
      <c r="O2145" s="1"/>
      <c r="P2145" s="1"/>
      <c r="Q2145" s="1"/>
      <c r="R2145" s="1"/>
      <c r="S2145" s="1"/>
      <c r="T2145" s="1"/>
      <c r="U2145" s="1"/>
      <c r="V2145" s="1"/>
      <c r="W2145" s="1" t="s">
        <v>1044</v>
      </c>
      <c r="X2145" s="1"/>
      <c r="Y2145" s="1"/>
      <c r="Z2145" s="1" t="s">
        <v>1044</v>
      </c>
      <c r="AA2145" s="1"/>
      <c r="AB2145" s="1"/>
      <c r="AC2145" s="1"/>
      <c r="AD2145" s="1"/>
      <c r="AE2145" s="1" t="s">
        <v>1044</v>
      </c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2" t="s">
        <v>1928</v>
      </c>
      <c r="AZ2145" s="2" t="s">
        <v>432</v>
      </c>
      <c r="BA2145" s="2" t="s">
        <v>296</v>
      </c>
      <c r="BB2145" s="1"/>
      <c r="BC2145" s="1" t="s">
        <v>23058</v>
      </c>
      <c r="BD2145" s="3" t="s">
        <v>103</v>
      </c>
      <c r="BE2145" s="4" t="s">
        <v>103</v>
      </c>
      <c r="BF2145" s="4" t="s">
        <v>103</v>
      </c>
      <c r="BG2145" s="4" t="s">
        <v>103</v>
      </c>
      <c r="BH2145" s="4" t="s">
        <v>103</v>
      </c>
      <c r="BI2145" s="4" t="s">
        <v>103</v>
      </c>
      <c r="BJ2145" s="4"/>
      <c r="BK2145" s="4"/>
      <c r="BL2145" s="4"/>
      <c r="BM2145" s="1"/>
      <c r="BN2145" s="1"/>
    </row>
    <row r="2146" spans="1:67">
      <c r="A2146">
        <f t="shared" si="33"/>
        <v>2145</v>
      </c>
      <c r="B2146" s="1"/>
      <c r="C2146" s="1" t="s">
        <v>16160</v>
      </c>
      <c r="D2146" s="52" t="s">
        <v>16161</v>
      </c>
      <c r="E2146" s="52" t="s">
        <v>16162</v>
      </c>
      <c r="F2146" s="1" t="s">
        <v>70</v>
      </c>
      <c r="G2146" s="1" t="s">
        <v>1634</v>
      </c>
      <c r="H2146" s="1" t="s">
        <v>16163</v>
      </c>
      <c r="I2146" s="1">
        <v>13127</v>
      </c>
      <c r="J2146" s="1">
        <v>13</v>
      </c>
      <c r="K2146" s="1"/>
      <c r="L2146" s="1"/>
      <c r="M2146" s="1"/>
      <c r="N2146" s="36">
        <v>21113</v>
      </c>
      <c r="O2146" s="1" t="s">
        <v>16165</v>
      </c>
      <c r="P2146" s="1" t="s">
        <v>16166</v>
      </c>
      <c r="Q2146" s="1"/>
      <c r="R2146" s="1"/>
      <c r="S2146" s="1"/>
      <c r="T2146" s="1"/>
      <c r="U2146" s="1"/>
      <c r="V2146" s="1"/>
      <c r="W2146" s="1" t="s">
        <v>16164</v>
      </c>
      <c r="X2146" s="1"/>
      <c r="Y2146" s="1"/>
      <c r="Z2146" s="1" t="s">
        <v>16164</v>
      </c>
      <c r="AA2146" s="1"/>
      <c r="AB2146" s="1"/>
      <c r="AC2146" s="1"/>
      <c r="AD2146" s="1"/>
      <c r="AE2146" s="1" t="s">
        <v>16164</v>
      </c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>
        <v>2021</v>
      </c>
      <c r="AT2146" s="1"/>
      <c r="AU2146" s="1"/>
      <c r="AV2146" s="1"/>
      <c r="AW2146" s="1"/>
      <c r="AX2146" s="1"/>
      <c r="AY2146" s="2" t="s">
        <v>16167</v>
      </c>
      <c r="AZ2146" s="2" t="s">
        <v>295</v>
      </c>
      <c r="BA2146" s="2" t="s">
        <v>296</v>
      </c>
      <c r="BB2146" s="1"/>
      <c r="BC2146" s="1" t="s">
        <v>16167</v>
      </c>
      <c r="BD2146" s="3" t="s">
        <v>103</v>
      </c>
      <c r="BE2146" s="4" t="s">
        <v>103</v>
      </c>
      <c r="BF2146" s="4" t="s">
        <v>103</v>
      </c>
      <c r="BG2146" s="4" t="s">
        <v>103</v>
      </c>
      <c r="BH2146" s="4" t="s">
        <v>103</v>
      </c>
      <c r="BI2146" s="4" t="s">
        <v>103</v>
      </c>
      <c r="BJ2146" s="4"/>
      <c r="BK2146" s="4"/>
      <c r="BL2146" s="4"/>
      <c r="BM2146" s="1"/>
      <c r="BN2146" s="1"/>
    </row>
    <row r="2147" spans="1:67">
      <c r="A2147">
        <f t="shared" si="33"/>
        <v>2146</v>
      </c>
      <c r="B2147" s="1"/>
      <c r="C2147" s="1" t="s">
        <v>7334</v>
      </c>
      <c r="D2147" s="52" t="s">
        <v>7335</v>
      </c>
      <c r="E2147" s="52" t="s">
        <v>7336</v>
      </c>
      <c r="F2147" s="1" t="s">
        <v>70</v>
      </c>
      <c r="G2147" s="1" t="s">
        <v>7312</v>
      </c>
      <c r="H2147" s="1" t="s">
        <v>7337</v>
      </c>
      <c r="I2147" s="1">
        <v>13790</v>
      </c>
      <c r="J2147" s="1">
        <v>13</v>
      </c>
      <c r="K2147" s="1"/>
      <c r="L2147" s="1"/>
      <c r="M2147" s="1"/>
      <c r="N2147" s="36">
        <v>6000</v>
      </c>
      <c r="O2147" s="1"/>
      <c r="P2147" s="1"/>
      <c r="Q2147" s="1"/>
      <c r="R2147" s="1"/>
      <c r="S2147" s="1"/>
      <c r="T2147" s="1"/>
      <c r="U2147" s="1"/>
      <c r="V2147" s="1"/>
      <c r="W2147" s="1" t="s">
        <v>961</v>
      </c>
      <c r="X2147" s="1"/>
      <c r="Y2147" s="1"/>
      <c r="Z2147" s="1" t="s">
        <v>961</v>
      </c>
      <c r="AA2147" s="1"/>
      <c r="AB2147" s="1"/>
      <c r="AC2147" s="1"/>
      <c r="AD2147" s="1"/>
      <c r="AE2147" s="1"/>
      <c r="AF2147" s="1"/>
      <c r="AG2147" s="1" t="s">
        <v>961</v>
      </c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>
        <v>2010</v>
      </c>
      <c r="AT2147" s="1"/>
      <c r="AU2147" s="1"/>
      <c r="AV2147" s="1"/>
      <c r="AW2147" s="1"/>
      <c r="AX2147" s="1"/>
      <c r="AY2147" s="2" t="s">
        <v>7338</v>
      </c>
      <c r="AZ2147" s="2" t="s">
        <v>85</v>
      </c>
      <c r="BA2147" s="2" t="s">
        <v>296</v>
      </c>
      <c r="BB2147" s="1"/>
      <c r="BC2147" s="1" t="s">
        <v>7339</v>
      </c>
      <c r="BD2147" s="3" t="s">
        <v>103</v>
      </c>
      <c r="BE2147" s="4" t="s">
        <v>103</v>
      </c>
      <c r="BF2147" s="4" t="s">
        <v>103</v>
      </c>
      <c r="BG2147" s="4" t="s">
        <v>103</v>
      </c>
      <c r="BH2147" s="4" t="s">
        <v>103</v>
      </c>
      <c r="BI2147" s="4" t="s">
        <v>103</v>
      </c>
      <c r="BJ2147" s="4" t="s">
        <v>89</v>
      </c>
      <c r="BK2147" s="4" t="s">
        <v>89</v>
      </c>
      <c r="BL2147" s="4" t="s">
        <v>89</v>
      </c>
      <c r="BM2147" s="1" t="s">
        <v>89</v>
      </c>
      <c r="BN2147" s="1"/>
    </row>
    <row r="2148" spans="1:67">
      <c r="A2148">
        <f t="shared" si="33"/>
        <v>2147</v>
      </c>
      <c r="B2148" s="1"/>
      <c r="C2148" s="1" t="s">
        <v>16835</v>
      </c>
      <c r="D2148" s="52" t="s">
        <v>16836</v>
      </c>
      <c r="E2148" s="52" t="s">
        <v>16837</v>
      </c>
      <c r="F2148" s="1" t="s">
        <v>70</v>
      </c>
      <c r="G2148" s="1" t="s">
        <v>11431</v>
      </c>
      <c r="H2148" s="1" t="s">
        <v>16838</v>
      </c>
      <c r="I2148" s="1">
        <v>94140</v>
      </c>
      <c r="J2148" s="1">
        <v>94</v>
      </c>
      <c r="K2148" s="1"/>
      <c r="L2148" s="1"/>
      <c r="M2148" s="1"/>
      <c r="N2148" s="36">
        <v>9376</v>
      </c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 t="s">
        <v>16839</v>
      </c>
      <c r="Z2148" s="1"/>
      <c r="AA2148" s="1" t="s">
        <v>16839</v>
      </c>
      <c r="AB2148" s="1"/>
      <c r="AC2148" s="1"/>
      <c r="AD2148" s="1"/>
      <c r="AE2148" s="1" t="s">
        <v>16839</v>
      </c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>
        <v>2006</v>
      </c>
      <c r="AT2148" s="1"/>
      <c r="AU2148" s="1"/>
      <c r="AV2148" s="1"/>
      <c r="AW2148" s="1"/>
      <c r="AX2148" s="1"/>
      <c r="AY2148" s="2" t="s">
        <v>16840</v>
      </c>
      <c r="AZ2148" s="2" t="s">
        <v>85</v>
      </c>
      <c r="BA2148" s="2" t="s">
        <v>86</v>
      </c>
      <c r="BB2148" s="1"/>
      <c r="BC2148" s="1" t="s">
        <v>320</v>
      </c>
      <c r="BD2148" s="3">
        <v>116</v>
      </c>
      <c r="BE2148" s="4" t="s">
        <v>88</v>
      </c>
      <c r="BF2148" s="4">
        <v>38807</v>
      </c>
      <c r="BG2148" s="4">
        <v>38807</v>
      </c>
      <c r="BH2148" s="4" t="s">
        <v>103</v>
      </c>
      <c r="BI2148" s="4" t="s">
        <v>103</v>
      </c>
      <c r="BJ2148" s="4"/>
      <c r="BK2148" s="4"/>
      <c r="BL2148" s="4"/>
      <c r="BM2148" s="1"/>
      <c r="BN2148" s="1"/>
    </row>
    <row r="2149" spans="1:67">
      <c r="A2149">
        <f t="shared" si="33"/>
        <v>2148</v>
      </c>
      <c r="B2149" s="1"/>
      <c r="C2149" s="1" t="s">
        <v>12931</v>
      </c>
      <c r="D2149" s="52" t="s">
        <v>12932</v>
      </c>
      <c r="E2149" s="52" t="s">
        <v>12933</v>
      </c>
      <c r="F2149" s="1" t="s">
        <v>70</v>
      </c>
      <c r="G2149" s="1" t="s">
        <v>11229</v>
      </c>
      <c r="H2149" s="1" t="s">
        <v>12749</v>
      </c>
      <c r="I2149" s="1">
        <v>95380</v>
      </c>
      <c r="J2149" s="1">
        <v>95</v>
      </c>
      <c r="K2149" s="1"/>
      <c r="L2149" s="1"/>
      <c r="M2149" s="1"/>
      <c r="N2149" s="36">
        <v>11853</v>
      </c>
      <c r="O2149" s="1"/>
      <c r="P2149" s="1"/>
      <c r="Q2149" s="1"/>
      <c r="R2149" s="1"/>
      <c r="S2149" s="1"/>
      <c r="T2149" s="1"/>
      <c r="U2149" s="1"/>
      <c r="V2149" s="1"/>
      <c r="W2149" s="1"/>
      <c r="X2149" s="1" t="s">
        <v>12934</v>
      </c>
      <c r="Y2149" s="1"/>
      <c r="Z2149" s="1" t="s">
        <v>12934</v>
      </c>
      <c r="AA2149" s="1"/>
      <c r="AB2149" s="1"/>
      <c r="AC2149" s="1"/>
      <c r="AD2149" s="1"/>
      <c r="AE2149" s="1" t="s">
        <v>12934</v>
      </c>
      <c r="AF2149" s="1"/>
      <c r="AG2149" s="1"/>
      <c r="AH2149" s="1"/>
      <c r="AI2149" s="1">
        <v>8</v>
      </c>
      <c r="AJ2149" s="1">
        <v>10</v>
      </c>
      <c r="AK2149" s="1">
        <v>2</v>
      </c>
      <c r="AL2149" s="1"/>
      <c r="AM2149" s="1" t="s">
        <v>12935</v>
      </c>
      <c r="AN2149" s="1"/>
      <c r="AO2149" s="1"/>
      <c r="AP2149" s="1"/>
      <c r="AQ2149" s="1"/>
      <c r="AR2149" s="1" t="s">
        <v>12936</v>
      </c>
      <c r="AS2149" s="1">
        <v>2019</v>
      </c>
      <c r="AT2149" s="1" t="s">
        <v>11232</v>
      </c>
      <c r="AU2149" s="1"/>
      <c r="AV2149" s="1"/>
      <c r="AW2149" s="1"/>
      <c r="AX2149" s="1"/>
      <c r="AY2149" s="2" t="s">
        <v>12937</v>
      </c>
      <c r="AZ2149" s="2" t="s">
        <v>295</v>
      </c>
      <c r="BA2149" s="2" t="s">
        <v>296</v>
      </c>
      <c r="BB2149" s="1"/>
      <c r="BC2149" s="1" t="s">
        <v>12937</v>
      </c>
      <c r="BD2149" s="3" t="s">
        <v>103</v>
      </c>
      <c r="BE2149" s="4" t="s">
        <v>399</v>
      </c>
      <c r="BF2149" s="4">
        <v>43373</v>
      </c>
      <c r="BG2149" s="4" t="s">
        <v>103</v>
      </c>
      <c r="BH2149" s="4" t="s">
        <v>103</v>
      </c>
      <c r="BI2149" s="4" t="s">
        <v>103</v>
      </c>
      <c r="BJ2149" s="4" t="s">
        <v>105</v>
      </c>
      <c r="BK2149" s="4" t="s">
        <v>105</v>
      </c>
      <c r="BL2149" s="4" t="s">
        <v>105</v>
      </c>
      <c r="BM2149" s="1" t="s">
        <v>105</v>
      </c>
      <c r="BN2149" s="1" t="s">
        <v>11235</v>
      </c>
    </row>
    <row r="2150" spans="1:67">
      <c r="A2150">
        <f t="shared" si="33"/>
        <v>2149</v>
      </c>
      <c r="B2150" s="1"/>
      <c r="C2150" s="1" t="s">
        <v>20992</v>
      </c>
      <c r="D2150" s="52" t="s">
        <v>20993</v>
      </c>
      <c r="E2150" s="52" t="s">
        <v>20994</v>
      </c>
      <c r="F2150" s="1" t="s">
        <v>70</v>
      </c>
      <c r="G2150" s="1" t="s">
        <v>8592</v>
      </c>
      <c r="H2150" s="1" t="s">
        <v>20995</v>
      </c>
      <c r="I2150" s="1">
        <v>44840</v>
      </c>
      <c r="J2150" s="1">
        <v>44</v>
      </c>
      <c r="K2150" s="1"/>
      <c r="L2150" s="1"/>
      <c r="M2150" s="1"/>
      <c r="N2150" s="36">
        <v>5907</v>
      </c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 t="s">
        <v>20996</v>
      </c>
      <c r="Z2150" s="1" t="s">
        <v>20996</v>
      </c>
      <c r="AA2150" s="1"/>
      <c r="AB2150" s="1"/>
      <c r="AC2150" s="1"/>
      <c r="AD2150" s="1"/>
      <c r="AE2150" s="1" t="s">
        <v>20996</v>
      </c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>
        <v>2012</v>
      </c>
      <c r="AT2150" s="1"/>
      <c r="AU2150" s="1"/>
      <c r="AV2150" s="1"/>
      <c r="AW2150" s="1"/>
      <c r="AX2150" s="1"/>
      <c r="AY2150" s="2" t="s">
        <v>20997</v>
      </c>
      <c r="AZ2150" s="2" t="s">
        <v>295</v>
      </c>
      <c r="BA2150" s="2" t="s">
        <v>296</v>
      </c>
      <c r="BB2150" s="1"/>
      <c r="BC2150" s="1" t="s">
        <v>20997</v>
      </c>
      <c r="BD2150" s="3" t="s">
        <v>103</v>
      </c>
      <c r="BE2150" s="4" t="s">
        <v>399</v>
      </c>
      <c r="BF2150" s="4">
        <v>40908</v>
      </c>
      <c r="BG2150" s="4" t="s">
        <v>103</v>
      </c>
      <c r="BH2150" s="4" t="s">
        <v>103</v>
      </c>
      <c r="BI2150" s="4" t="s">
        <v>103</v>
      </c>
      <c r="BJ2150" s="4"/>
      <c r="BK2150" s="4"/>
      <c r="BL2150" s="4"/>
      <c r="BM2150" s="1"/>
      <c r="BN2150" s="1"/>
    </row>
    <row r="2151" spans="1:67">
      <c r="A2151">
        <f t="shared" si="33"/>
        <v>2150</v>
      </c>
      <c r="B2151" s="1"/>
      <c r="C2151" s="1"/>
      <c r="D2151" s="52" t="s">
        <v>21774</v>
      </c>
      <c r="E2151" s="52" t="s">
        <v>21775</v>
      </c>
      <c r="F2151" s="1" t="s">
        <v>70</v>
      </c>
      <c r="G2151" s="1" t="s">
        <v>5520</v>
      </c>
      <c r="H2151" s="1" t="s">
        <v>5497</v>
      </c>
      <c r="I2151" s="1">
        <v>30800</v>
      </c>
      <c r="J2151" s="1">
        <v>30</v>
      </c>
      <c r="K2151" s="1"/>
      <c r="L2151" s="1"/>
      <c r="M2151" s="1"/>
      <c r="N2151" s="36">
        <v>8800</v>
      </c>
      <c r="O2151" s="1"/>
      <c r="P2151" s="1"/>
      <c r="Q2151" s="1"/>
      <c r="R2151" s="1"/>
      <c r="S2151" s="1"/>
      <c r="T2151" s="1"/>
      <c r="U2151" s="1"/>
      <c r="V2151" s="1"/>
      <c r="W2151" s="1" t="s">
        <v>1124</v>
      </c>
      <c r="X2151" s="1"/>
      <c r="Y2151" s="1"/>
      <c r="Z2151" s="1" t="s">
        <v>1124</v>
      </c>
      <c r="AA2151" s="1"/>
      <c r="AB2151" s="1"/>
      <c r="AC2151" s="1"/>
      <c r="AD2151" s="1"/>
      <c r="AE2151" s="1" t="s">
        <v>1124</v>
      </c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>
        <v>2019</v>
      </c>
      <c r="AT2151" s="1"/>
      <c r="AU2151" s="1"/>
      <c r="AV2151" s="1"/>
      <c r="AW2151" s="1" t="s">
        <v>21776</v>
      </c>
      <c r="AX2151" s="1"/>
      <c r="AY2151" s="2" t="s">
        <v>21777</v>
      </c>
      <c r="AZ2151" s="2" t="s">
        <v>295</v>
      </c>
      <c r="BA2151" s="2" t="s">
        <v>296</v>
      </c>
      <c r="BB2151" s="1"/>
      <c r="BC2151" s="1" t="s">
        <v>21777</v>
      </c>
      <c r="BD2151" s="3" t="s">
        <v>103</v>
      </c>
      <c r="BE2151" s="4" t="s">
        <v>103</v>
      </c>
      <c r="BF2151" s="4" t="s">
        <v>103</v>
      </c>
      <c r="BG2151" s="4" t="s">
        <v>103</v>
      </c>
      <c r="BH2151" s="4" t="s">
        <v>103</v>
      </c>
      <c r="BI2151" s="4" t="s">
        <v>103</v>
      </c>
      <c r="BJ2151" s="4"/>
      <c r="BK2151" s="4"/>
      <c r="BL2151" s="4"/>
      <c r="BM2151" s="1"/>
      <c r="BN2151" s="1"/>
    </row>
    <row r="2152" spans="1:67">
      <c r="A2152">
        <f t="shared" si="33"/>
        <v>2151</v>
      </c>
      <c r="B2152" s="1"/>
      <c r="C2152" s="1" t="s">
        <v>16639</v>
      </c>
      <c r="D2152" s="52" t="s">
        <v>16640</v>
      </c>
      <c r="E2152" s="52" t="s">
        <v>16641</v>
      </c>
      <c r="F2152" s="1" t="s">
        <v>70</v>
      </c>
      <c r="G2152" s="1" t="s">
        <v>16636</v>
      </c>
      <c r="H2152" s="1" t="s">
        <v>16642</v>
      </c>
      <c r="I2152" s="1">
        <v>67118</v>
      </c>
      <c r="J2152" s="1">
        <v>67</v>
      </c>
      <c r="K2152" s="1"/>
      <c r="L2152" s="1"/>
      <c r="M2152" s="1"/>
      <c r="N2152" s="36">
        <v>7390</v>
      </c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 t="s">
        <v>16643</v>
      </c>
      <c r="Z2152" s="1" t="s">
        <v>16643</v>
      </c>
      <c r="AA2152" s="1"/>
      <c r="AB2152" s="1"/>
      <c r="AC2152" s="1"/>
      <c r="AD2152" s="1"/>
      <c r="AE2152" s="1" t="s">
        <v>16643</v>
      </c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2" t="s">
        <v>16644</v>
      </c>
      <c r="AZ2152" s="2" t="s">
        <v>295</v>
      </c>
      <c r="BA2152" s="2" t="s">
        <v>296</v>
      </c>
      <c r="BB2152" s="1"/>
      <c r="BC2152" s="1" t="s">
        <v>16645</v>
      </c>
      <c r="BD2152" s="3" t="s">
        <v>103</v>
      </c>
      <c r="BE2152" s="4" t="s">
        <v>125</v>
      </c>
      <c r="BF2152" s="4">
        <v>43100</v>
      </c>
      <c r="BG2152" s="4">
        <v>43100</v>
      </c>
      <c r="BH2152" s="4">
        <v>44196</v>
      </c>
      <c r="BI2152" s="4">
        <v>46387</v>
      </c>
      <c r="BJ2152" s="4"/>
      <c r="BK2152" s="4"/>
      <c r="BL2152" s="4"/>
      <c r="BM2152" s="1"/>
      <c r="BN2152" s="1"/>
    </row>
    <row r="2153" spans="1:67">
      <c r="A2153">
        <f t="shared" si="33"/>
        <v>2152</v>
      </c>
      <c r="B2153" s="1"/>
      <c r="C2153" s="1"/>
      <c r="D2153" s="52" t="s">
        <v>15972</v>
      </c>
      <c r="E2153" s="52" t="s">
        <v>15973</v>
      </c>
      <c r="F2153" s="1" t="s">
        <v>70</v>
      </c>
      <c r="G2153" s="1" t="s">
        <v>7931</v>
      </c>
      <c r="H2153" s="1" t="s">
        <v>15974</v>
      </c>
      <c r="I2153" s="1">
        <v>78990</v>
      </c>
      <c r="J2153" s="1">
        <v>78</v>
      </c>
      <c r="K2153" s="1"/>
      <c r="L2153" s="1"/>
      <c r="M2153" s="1"/>
      <c r="N2153" s="36">
        <v>5200</v>
      </c>
      <c r="O2153" s="1"/>
      <c r="P2153" s="1"/>
      <c r="Q2153" s="1"/>
      <c r="R2153" s="1"/>
      <c r="S2153" s="1"/>
      <c r="T2153" s="1"/>
      <c r="U2153" s="1"/>
      <c r="V2153" s="1"/>
      <c r="W2153" s="1"/>
      <c r="X2153" s="1" t="s">
        <v>1256</v>
      </c>
      <c r="Y2153" s="1"/>
      <c r="Z2153" s="1" t="s">
        <v>1256</v>
      </c>
      <c r="AA2153" s="1"/>
      <c r="AB2153" s="1"/>
      <c r="AC2153" s="1"/>
      <c r="AD2153" s="1"/>
      <c r="AE2153" s="1" t="s">
        <v>1256</v>
      </c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2" t="s">
        <v>15975</v>
      </c>
      <c r="AZ2153" s="2" t="s">
        <v>295</v>
      </c>
      <c r="BA2153" s="2" t="s">
        <v>296</v>
      </c>
      <c r="BB2153" s="1"/>
      <c r="BC2153" s="1" t="s">
        <v>15975</v>
      </c>
      <c r="BD2153" s="3" t="s">
        <v>103</v>
      </c>
      <c r="BE2153" s="4" t="s">
        <v>103</v>
      </c>
      <c r="BF2153" s="4" t="s">
        <v>103</v>
      </c>
      <c r="BG2153" s="4" t="s">
        <v>103</v>
      </c>
      <c r="BH2153" s="4" t="s">
        <v>103</v>
      </c>
      <c r="BI2153" s="4" t="s">
        <v>103</v>
      </c>
      <c r="BJ2153" s="4"/>
      <c r="BK2153" s="4"/>
      <c r="BL2153" s="4"/>
      <c r="BM2153" s="1"/>
      <c r="BN2153" s="1"/>
    </row>
    <row r="2154" spans="1:67">
      <c r="A2154">
        <f t="shared" si="33"/>
        <v>2153</v>
      </c>
      <c r="B2154" s="1"/>
      <c r="C2154" s="1"/>
      <c r="D2154" s="52" t="s">
        <v>15976</v>
      </c>
      <c r="E2154" s="52" t="s">
        <v>15977</v>
      </c>
      <c r="F2154" s="1" t="s">
        <v>70</v>
      </c>
      <c r="G2154" s="1" t="s">
        <v>7931</v>
      </c>
      <c r="H2154" s="1" t="s">
        <v>15974</v>
      </c>
      <c r="I2154" s="1">
        <v>78990</v>
      </c>
      <c r="J2154" s="1">
        <v>78</v>
      </c>
      <c r="K2154" s="1"/>
      <c r="L2154" s="1"/>
      <c r="M2154" s="1"/>
      <c r="N2154" s="36">
        <v>4700</v>
      </c>
      <c r="O2154" s="1"/>
      <c r="P2154" s="1"/>
      <c r="Q2154" s="1"/>
      <c r="R2154" s="1"/>
      <c r="S2154" s="1"/>
      <c r="T2154" s="1"/>
      <c r="U2154" s="1"/>
      <c r="V2154" s="1"/>
      <c r="W2154" s="1"/>
      <c r="X2154" s="1" t="s">
        <v>12267</v>
      </c>
      <c r="Y2154" s="1"/>
      <c r="Z2154" s="1" t="s">
        <v>12267</v>
      </c>
      <c r="AA2154" s="1"/>
      <c r="AB2154" s="1"/>
      <c r="AC2154" s="1"/>
      <c r="AD2154" s="1"/>
      <c r="AE2154" s="1" t="s">
        <v>12267</v>
      </c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2" t="s">
        <v>15975</v>
      </c>
      <c r="AZ2154" s="2" t="s">
        <v>295</v>
      </c>
      <c r="BA2154" s="2" t="s">
        <v>296</v>
      </c>
      <c r="BB2154" s="1"/>
      <c r="BC2154" s="1" t="s">
        <v>15975</v>
      </c>
      <c r="BD2154" s="3" t="s">
        <v>103</v>
      </c>
      <c r="BE2154" s="4" t="s">
        <v>103</v>
      </c>
      <c r="BF2154" s="4" t="s">
        <v>103</v>
      </c>
      <c r="BG2154" s="4" t="s">
        <v>103</v>
      </c>
      <c r="BH2154" s="4" t="s">
        <v>103</v>
      </c>
      <c r="BI2154" s="4" t="s">
        <v>103</v>
      </c>
      <c r="BJ2154" s="4"/>
      <c r="BK2154" s="4"/>
      <c r="BL2154" s="4"/>
      <c r="BM2154" s="1"/>
      <c r="BN2154" s="1"/>
    </row>
    <row r="2155" spans="1:67">
      <c r="A2155">
        <f t="shared" si="33"/>
        <v>2154</v>
      </c>
      <c r="B2155" s="1"/>
      <c r="C2155" s="1"/>
      <c r="D2155" s="52" t="s">
        <v>15821</v>
      </c>
      <c r="E2155" s="52" t="s">
        <v>15822</v>
      </c>
      <c r="F2155" s="1" t="s">
        <v>70</v>
      </c>
      <c r="G2155" s="1" t="s">
        <v>15393</v>
      </c>
      <c r="H2155" s="1" t="s">
        <v>15823</v>
      </c>
      <c r="I2155" s="1">
        <v>2200</v>
      </c>
      <c r="J2155" s="1">
        <v>2</v>
      </c>
      <c r="K2155" s="1"/>
      <c r="L2155" s="1"/>
      <c r="M2155" s="1"/>
      <c r="N2155" s="36">
        <v>10860</v>
      </c>
      <c r="O2155" s="1"/>
      <c r="P2155" s="1"/>
      <c r="Q2155" s="1"/>
      <c r="R2155" s="1"/>
      <c r="S2155" s="1"/>
      <c r="T2155" s="1"/>
      <c r="U2155" s="1"/>
      <c r="V2155" s="1"/>
      <c r="W2155" s="1"/>
      <c r="X2155" s="1" t="s">
        <v>15824</v>
      </c>
      <c r="Y2155" s="1"/>
      <c r="Z2155" s="1" t="s">
        <v>15824</v>
      </c>
      <c r="AA2155" s="1"/>
      <c r="AB2155" s="1"/>
      <c r="AC2155" s="1"/>
      <c r="AD2155" s="1"/>
      <c r="AE2155" s="1" t="s">
        <v>15824</v>
      </c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2" t="s">
        <v>15825</v>
      </c>
      <c r="AZ2155" s="2" t="s">
        <v>295</v>
      </c>
      <c r="BA2155" s="2" t="s">
        <v>296</v>
      </c>
      <c r="BB2155" s="1"/>
      <c r="BC2155" s="1" t="s">
        <v>15825</v>
      </c>
      <c r="BD2155" s="3" t="s">
        <v>103</v>
      </c>
      <c r="BE2155" s="4" t="s">
        <v>103</v>
      </c>
      <c r="BF2155" s="4" t="s">
        <v>103</v>
      </c>
      <c r="BG2155" s="4" t="s">
        <v>103</v>
      </c>
      <c r="BH2155" s="4" t="s">
        <v>103</v>
      </c>
      <c r="BI2155" s="4" t="s">
        <v>103</v>
      </c>
      <c r="BJ2155" s="4"/>
      <c r="BK2155" s="4"/>
      <c r="BL2155" s="4"/>
      <c r="BM2155" s="1"/>
      <c r="BN2155" s="1"/>
    </row>
    <row r="2156" spans="1:67">
      <c r="A2156">
        <f t="shared" si="33"/>
        <v>2155</v>
      </c>
      <c r="B2156" s="1"/>
      <c r="C2156" s="1" t="s">
        <v>17811</v>
      </c>
      <c r="D2156" s="52" t="s">
        <v>17812</v>
      </c>
      <c r="E2156" s="52" t="s">
        <v>17813</v>
      </c>
      <c r="F2156" s="1" t="s">
        <v>70</v>
      </c>
      <c r="G2156" s="1" t="s">
        <v>17814</v>
      </c>
      <c r="H2156" s="1" t="s">
        <v>17815</v>
      </c>
      <c r="I2156" s="1">
        <v>44470</v>
      </c>
      <c r="J2156" s="1">
        <v>44</v>
      </c>
      <c r="K2156" s="1"/>
      <c r="L2156" s="1"/>
      <c r="M2156" s="1"/>
      <c r="N2156" s="36">
        <v>5700</v>
      </c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 t="s">
        <v>8041</v>
      </c>
      <c r="Z2156" s="1"/>
      <c r="AA2156" s="1" t="s">
        <v>8041</v>
      </c>
      <c r="AB2156" s="1"/>
      <c r="AC2156" s="1"/>
      <c r="AD2156" s="1"/>
      <c r="AE2156" s="1" t="s">
        <v>8041</v>
      </c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2" t="s">
        <v>1083</v>
      </c>
      <c r="AZ2156" s="2" t="s">
        <v>295</v>
      </c>
      <c r="BA2156" s="2" t="s">
        <v>296</v>
      </c>
      <c r="BB2156" s="1"/>
      <c r="BC2156" s="1" t="s">
        <v>1083</v>
      </c>
      <c r="BD2156" s="3" t="s">
        <v>103</v>
      </c>
      <c r="BE2156" s="4" t="s">
        <v>103</v>
      </c>
      <c r="BF2156" s="4" t="s">
        <v>103</v>
      </c>
      <c r="BG2156" s="4" t="s">
        <v>103</v>
      </c>
      <c r="BH2156" s="4" t="s">
        <v>103</v>
      </c>
      <c r="BI2156" s="4" t="s">
        <v>103</v>
      </c>
      <c r="BJ2156" s="4"/>
      <c r="BK2156" s="4"/>
      <c r="BL2156" s="4"/>
      <c r="BM2156" s="1"/>
      <c r="BN2156" s="1"/>
    </row>
    <row r="2157" spans="1:67">
      <c r="A2157">
        <f t="shared" si="33"/>
        <v>2156</v>
      </c>
      <c r="B2157" s="1"/>
      <c r="C2157" s="1"/>
      <c r="D2157" s="52" t="s">
        <v>20922</v>
      </c>
      <c r="E2157" s="52" t="s">
        <v>20923</v>
      </c>
      <c r="F2157" s="1" t="s">
        <v>70</v>
      </c>
      <c r="G2157" s="1" t="s">
        <v>2896</v>
      </c>
      <c r="H2157" s="1" t="s">
        <v>20924</v>
      </c>
      <c r="I2157" s="1">
        <v>94310</v>
      </c>
      <c r="J2157" s="1">
        <v>94</v>
      </c>
      <c r="K2157" s="1"/>
      <c r="L2157" s="1"/>
      <c r="M2157" s="1"/>
      <c r="N2157" s="36">
        <v>6938</v>
      </c>
      <c r="O2157" s="1" t="s">
        <v>20926</v>
      </c>
      <c r="P2157" s="1" t="s">
        <v>20927</v>
      </c>
      <c r="Q2157" s="1"/>
      <c r="R2157" s="1"/>
      <c r="S2157" s="1"/>
      <c r="T2157" s="1"/>
      <c r="U2157" s="1"/>
      <c r="V2157" s="1"/>
      <c r="W2157" s="1"/>
      <c r="X2157" s="1"/>
      <c r="Y2157" s="1" t="s">
        <v>20925</v>
      </c>
      <c r="Z2157" s="1"/>
      <c r="AA2157" s="1" t="s">
        <v>20925</v>
      </c>
      <c r="AB2157" s="1"/>
      <c r="AC2157" s="1"/>
      <c r="AD2157" s="1"/>
      <c r="AE2157" s="1" t="s">
        <v>20925</v>
      </c>
      <c r="AF2157" s="1"/>
      <c r="AG2157" s="1"/>
      <c r="AH2157" s="1"/>
      <c r="AI2157" s="1">
        <v>5</v>
      </c>
      <c r="AJ2157" s="1">
        <v>45</v>
      </c>
      <c r="AK2157" s="1"/>
      <c r="AL2157" s="1"/>
      <c r="AM2157" s="1" t="s">
        <v>20928</v>
      </c>
      <c r="AN2157" s="1"/>
      <c r="AO2157" s="1"/>
      <c r="AP2157" s="1"/>
      <c r="AQ2157" s="1"/>
      <c r="AR2157" s="1"/>
      <c r="AS2157" s="1">
        <v>1992</v>
      </c>
      <c r="AT2157" s="1"/>
      <c r="AU2157" s="1"/>
      <c r="AV2157" s="1"/>
      <c r="AW2157" s="1" t="s">
        <v>724</v>
      </c>
      <c r="AX2157" s="1"/>
      <c r="AY2157" s="2" t="s">
        <v>1083</v>
      </c>
      <c r="AZ2157" s="2" t="s">
        <v>295</v>
      </c>
      <c r="BA2157" s="2" t="s">
        <v>86</v>
      </c>
      <c r="BB2157" s="1"/>
      <c r="BC2157" s="1" t="s">
        <v>1083</v>
      </c>
      <c r="BD2157" s="3" t="s">
        <v>103</v>
      </c>
      <c r="BE2157" s="4" t="s">
        <v>103</v>
      </c>
      <c r="BF2157" s="4" t="s">
        <v>103</v>
      </c>
      <c r="BG2157" s="4" t="s">
        <v>103</v>
      </c>
      <c r="BH2157" s="4" t="s">
        <v>103</v>
      </c>
      <c r="BI2157" s="4" t="s">
        <v>103</v>
      </c>
      <c r="BJ2157" s="4"/>
      <c r="BK2157" s="4"/>
      <c r="BL2157" s="4"/>
      <c r="BM2157" s="1"/>
      <c r="BN2157" s="1"/>
    </row>
    <row r="2158" spans="1:67">
      <c r="A2158">
        <f t="shared" si="33"/>
        <v>2157</v>
      </c>
      <c r="B2158" s="1"/>
      <c r="C2158" s="1"/>
      <c r="D2158" s="52" t="s">
        <v>20929</v>
      </c>
      <c r="E2158" s="52" t="s">
        <v>20930</v>
      </c>
      <c r="F2158" s="1" t="s">
        <v>70</v>
      </c>
      <c r="G2158" s="1" t="s">
        <v>20627</v>
      </c>
      <c r="H2158" s="1" t="s">
        <v>20931</v>
      </c>
      <c r="I2158" s="1">
        <v>33700</v>
      </c>
      <c r="J2158" s="1">
        <v>33</v>
      </c>
      <c r="K2158" s="1"/>
      <c r="L2158" s="1"/>
      <c r="M2158" s="1"/>
      <c r="N2158" s="36">
        <v>1455</v>
      </c>
      <c r="O2158" s="1" t="s">
        <v>10267</v>
      </c>
      <c r="P2158" s="1" t="s">
        <v>20933</v>
      </c>
      <c r="Q2158" s="1"/>
      <c r="R2158" s="1"/>
      <c r="S2158" s="1"/>
      <c r="T2158" s="1"/>
      <c r="U2158" s="1"/>
      <c r="V2158" s="1"/>
      <c r="W2158" s="1"/>
      <c r="X2158" s="1"/>
      <c r="Y2158" s="1" t="s">
        <v>20932</v>
      </c>
      <c r="Z2158" s="1"/>
      <c r="AA2158" s="1" t="s">
        <v>20932</v>
      </c>
      <c r="AB2158" s="1"/>
      <c r="AC2158" s="1"/>
      <c r="AD2158" s="1"/>
      <c r="AE2158" s="1" t="s">
        <v>20932</v>
      </c>
      <c r="AF2158" s="1"/>
      <c r="AG2158" s="1"/>
      <c r="AH2158" s="1"/>
      <c r="AI2158" s="1">
        <v>5.5</v>
      </c>
      <c r="AJ2158" s="1">
        <v>32</v>
      </c>
      <c r="AK2158" s="1"/>
      <c r="AL2158" s="1"/>
      <c r="AM2158" s="1" t="s">
        <v>20934</v>
      </c>
      <c r="AN2158" s="1"/>
      <c r="AO2158" s="1"/>
      <c r="AP2158" s="1"/>
      <c r="AQ2158" s="1">
        <v>5</v>
      </c>
      <c r="AR2158" s="1"/>
      <c r="AS2158" s="1">
        <v>1996</v>
      </c>
      <c r="AT2158" s="1"/>
      <c r="AU2158" s="1"/>
      <c r="AV2158" s="1"/>
      <c r="AW2158" s="1" t="s">
        <v>20935</v>
      </c>
      <c r="AX2158" s="1"/>
      <c r="AY2158" s="2" t="s">
        <v>1083</v>
      </c>
      <c r="AZ2158" s="2" t="s">
        <v>295</v>
      </c>
      <c r="BA2158" s="2" t="s">
        <v>86</v>
      </c>
      <c r="BB2158" s="1"/>
      <c r="BC2158" s="1" t="s">
        <v>1083</v>
      </c>
      <c r="BD2158" s="3" t="s">
        <v>103</v>
      </c>
      <c r="BE2158" s="4" t="s">
        <v>103</v>
      </c>
      <c r="BF2158" s="4" t="s">
        <v>103</v>
      </c>
      <c r="BG2158" s="4" t="s">
        <v>103</v>
      </c>
      <c r="BH2158" s="4" t="s">
        <v>103</v>
      </c>
      <c r="BI2158" s="4" t="s">
        <v>103</v>
      </c>
      <c r="BJ2158" s="4"/>
      <c r="BK2158" s="4"/>
      <c r="BL2158" s="4"/>
      <c r="BM2158" s="1"/>
      <c r="BN2158" s="1"/>
    </row>
    <row r="2159" spans="1:67">
      <c r="A2159">
        <f t="shared" si="33"/>
        <v>2158</v>
      </c>
      <c r="B2159" s="1"/>
      <c r="C2159" s="1"/>
      <c r="D2159" s="52" t="s">
        <v>20936</v>
      </c>
      <c r="E2159" s="52" t="s">
        <v>20937</v>
      </c>
      <c r="F2159" s="1" t="s">
        <v>70</v>
      </c>
      <c r="G2159" s="1" t="s">
        <v>8688</v>
      </c>
      <c r="H2159" s="1" t="s">
        <v>20938</v>
      </c>
      <c r="I2159" s="1">
        <v>59260</v>
      </c>
      <c r="J2159" s="1">
        <v>59</v>
      </c>
      <c r="K2159" s="1"/>
      <c r="L2159" s="1"/>
      <c r="M2159" s="1"/>
      <c r="N2159" s="36">
        <v>3254</v>
      </c>
      <c r="O2159" s="1" t="s">
        <v>18772</v>
      </c>
      <c r="P2159" s="1" t="s">
        <v>19694</v>
      </c>
      <c r="Q2159" s="1"/>
      <c r="R2159" s="1"/>
      <c r="S2159" s="1"/>
      <c r="T2159" s="1"/>
      <c r="U2159" s="1"/>
      <c r="V2159" s="1"/>
      <c r="W2159" s="1"/>
      <c r="X2159" s="1"/>
      <c r="Y2159" s="1" t="s">
        <v>16999</v>
      </c>
      <c r="Z2159" s="1"/>
      <c r="AA2159" s="1" t="s">
        <v>16999</v>
      </c>
      <c r="AB2159" s="1"/>
      <c r="AC2159" s="1"/>
      <c r="AD2159" s="1"/>
      <c r="AE2159" s="1" t="s">
        <v>16999</v>
      </c>
      <c r="AF2159" s="1"/>
      <c r="AG2159" s="1"/>
      <c r="AH2159" s="1"/>
      <c r="AI2159" s="1">
        <v>7</v>
      </c>
      <c r="AJ2159" s="1">
        <v>50</v>
      </c>
      <c r="AK2159" s="1"/>
      <c r="AL2159" s="1"/>
      <c r="AM2159" s="1" t="s">
        <v>20939</v>
      </c>
      <c r="AN2159" s="1"/>
      <c r="AO2159" s="1"/>
      <c r="AP2159" s="1">
        <v>35</v>
      </c>
      <c r="AQ2159" s="1">
        <v>5</v>
      </c>
      <c r="AR2159" s="1"/>
      <c r="AS2159" s="1">
        <v>2000</v>
      </c>
      <c r="AT2159" s="1"/>
      <c r="AU2159" s="1"/>
      <c r="AV2159" s="1"/>
      <c r="AW2159" s="1" t="s">
        <v>20940</v>
      </c>
      <c r="AX2159" s="1"/>
      <c r="AY2159" s="2" t="s">
        <v>1083</v>
      </c>
      <c r="AZ2159" s="2" t="s">
        <v>295</v>
      </c>
      <c r="BA2159" s="2" t="s">
        <v>86</v>
      </c>
      <c r="BB2159" s="1"/>
      <c r="BC2159" s="1" t="s">
        <v>1083</v>
      </c>
      <c r="BD2159" s="3" t="s">
        <v>103</v>
      </c>
      <c r="BE2159" s="4" t="s">
        <v>103</v>
      </c>
      <c r="BF2159" s="4" t="s">
        <v>103</v>
      </c>
      <c r="BG2159" s="4" t="s">
        <v>103</v>
      </c>
      <c r="BH2159" s="4" t="s">
        <v>103</v>
      </c>
      <c r="BI2159" s="4" t="s">
        <v>103</v>
      </c>
      <c r="BJ2159" s="4" t="s">
        <v>89</v>
      </c>
      <c r="BK2159" s="4" t="s">
        <v>89</v>
      </c>
      <c r="BL2159" s="4" t="s">
        <v>89</v>
      </c>
      <c r="BM2159" s="1" t="s">
        <v>89</v>
      </c>
      <c r="BN2159" s="14"/>
      <c r="BO2159" s="4" t="s">
        <v>20941</v>
      </c>
    </row>
    <row r="2160" spans="1:67">
      <c r="A2160">
        <f t="shared" si="33"/>
        <v>2159</v>
      </c>
      <c r="B2160" s="1"/>
      <c r="C2160" s="1"/>
      <c r="D2160" s="52" t="s">
        <v>20942</v>
      </c>
      <c r="E2160" s="52" t="s">
        <v>20943</v>
      </c>
      <c r="F2160" s="1" t="s">
        <v>70</v>
      </c>
      <c r="G2160" s="1" t="s">
        <v>20944</v>
      </c>
      <c r="H2160" s="1" t="s">
        <v>12110</v>
      </c>
      <c r="I2160" s="1">
        <v>86360</v>
      </c>
      <c r="J2160" s="1">
        <v>86</v>
      </c>
      <c r="K2160" s="1"/>
      <c r="L2160" s="1"/>
      <c r="M2160" s="1"/>
      <c r="N2160" s="36">
        <v>2430</v>
      </c>
      <c r="O2160" s="1" t="s">
        <v>20945</v>
      </c>
      <c r="P2160" s="1" t="s">
        <v>2536</v>
      </c>
      <c r="Q2160" s="1"/>
      <c r="R2160" s="1"/>
      <c r="S2160" s="1"/>
      <c r="T2160" s="1"/>
      <c r="U2160" s="1"/>
      <c r="V2160" s="1"/>
      <c r="W2160" s="1"/>
      <c r="X2160" s="1"/>
      <c r="Y2160" s="1" t="s">
        <v>11134</v>
      </c>
      <c r="Z2160" s="1"/>
      <c r="AA2160" s="1"/>
      <c r="AB2160" s="1"/>
      <c r="AC2160" s="1" t="s">
        <v>11134</v>
      </c>
      <c r="AD2160" s="1"/>
      <c r="AE2160" s="1" t="s">
        <v>11134</v>
      </c>
      <c r="AF2160" s="1"/>
      <c r="AG2160" s="1"/>
      <c r="AH2160" s="1"/>
      <c r="AI2160" s="1">
        <v>10</v>
      </c>
      <c r="AJ2160" s="1">
        <v>12</v>
      </c>
      <c r="AK2160" s="1"/>
      <c r="AL2160" s="1"/>
      <c r="AM2160" s="1" t="s">
        <v>20946</v>
      </c>
      <c r="AN2160" s="1"/>
      <c r="AO2160" s="1"/>
      <c r="AP2160" s="1"/>
      <c r="AQ2160" s="1"/>
      <c r="AR2160" s="1"/>
      <c r="AS2160" s="1">
        <v>1999</v>
      </c>
      <c r="AT2160" s="1"/>
      <c r="AU2160" s="1"/>
      <c r="AV2160" s="1"/>
      <c r="AW2160" s="1" t="s">
        <v>20947</v>
      </c>
      <c r="AX2160" s="1"/>
      <c r="AY2160" s="2" t="s">
        <v>1083</v>
      </c>
      <c r="AZ2160" s="2" t="s">
        <v>295</v>
      </c>
      <c r="BA2160" s="2" t="s">
        <v>86</v>
      </c>
      <c r="BB2160" s="1"/>
      <c r="BC2160" s="1" t="s">
        <v>1083</v>
      </c>
      <c r="BD2160" s="3" t="s">
        <v>103</v>
      </c>
      <c r="BE2160" s="4" t="s">
        <v>103</v>
      </c>
      <c r="BF2160" s="4" t="s">
        <v>103</v>
      </c>
      <c r="BG2160" s="4" t="s">
        <v>103</v>
      </c>
      <c r="BH2160" s="4" t="s">
        <v>103</v>
      </c>
      <c r="BI2160" s="4" t="s">
        <v>103</v>
      </c>
      <c r="BJ2160" s="4"/>
      <c r="BK2160" s="4"/>
      <c r="BL2160" s="4"/>
      <c r="BM2160" s="1"/>
      <c r="BN2160" s="1"/>
    </row>
    <row r="2161" spans="1:68">
      <c r="A2161">
        <f t="shared" si="33"/>
        <v>2160</v>
      </c>
      <c r="B2161" s="1"/>
      <c r="C2161" s="1"/>
      <c r="D2161" s="52" t="s">
        <v>20948</v>
      </c>
      <c r="E2161" s="52" t="s">
        <v>20949</v>
      </c>
      <c r="F2161" s="1" t="s">
        <v>70</v>
      </c>
      <c r="G2161" s="1" t="s">
        <v>547</v>
      </c>
      <c r="H2161" s="1" t="s">
        <v>20950</v>
      </c>
      <c r="I2161" s="1">
        <v>35510</v>
      </c>
      <c r="J2161" s="1">
        <v>35</v>
      </c>
      <c r="K2161" s="1"/>
      <c r="L2161" s="1"/>
      <c r="M2161" s="1"/>
      <c r="N2161" s="36">
        <v>1241</v>
      </c>
      <c r="O2161" s="1" t="s">
        <v>10908</v>
      </c>
      <c r="P2161" s="1" t="s">
        <v>20952</v>
      </c>
      <c r="Q2161" s="1"/>
      <c r="R2161" s="1"/>
      <c r="S2161" s="1"/>
      <c r="T2161" s="1"/>
      <c r="U2161" s="1"/>
      <c r="V2161" s="1"/>
      <c r="W2161" s="1"/>
      <c r="X2161" s="1"/>
      <c r="Y2161" s="1" t="s">
        <v>20951</v>
      </c>
      <c r="Z2161" s="1"/>
      <c r="AA2161" s="1" t="s">
        <v>20951</v>
      </c>
      <c r="AB2161" s="1"/>
      <c r="AC2161" s="1"/>
      <c r="AD2161" s="1"/>
      <c r="AE2161" s="1" t="s">
        <v>20951</v>
      </c>
      <c r="AF2161" s="1"/>
      <c r="AG2161" s="1"/>
      <c r="AH2161" s="1"/>
      <c r="AI2161" s="1">
        <v>5.8</v>
      </c>
      <c r="AJ2161" s="1">
        <v>32</v>
      </c>
      <c r="AK2161" s="1"/>
      <c r="AL2161" s="1"/>
      <c r="AM2161" s="1" t="s">
        <v>7215</v>
      </c>
      <c r="AN2161" s="1"/>
      <c r="AO2161" s="1"/>
      <c r="AP2161" s="1"/>
      <c r="AQ2161" s="1"/>
      <c r="AR2161" s="1"/>
      <c r="AS2161" s="1">
        <v>1990</v>
      </c>
      <c r="AT2161" s="1"/>
      <c r="AU2161" s="1"/>
      <c r="AV2161" s="1"/>
      <c r="AW2161" s="1" t="s">
        <v>20953</v>
      </c>
      <c r="AX2161" s="1"/>
      <c r="AY2161" s="2" t="s">
        <v>1083</v>
      </c>
      <c r="AZ2161" s="2" t="s">
        <v>295</v>
      </c>
      <c r="BA2161" s="2" t="s">
        <v>86</v>
      </c>
      <c r="BB2161" s="1"/>
      <c r="BC2161" s="1" t="s">
        <v>1083</v>
      </c>
      <c r="BD2161" s="3" t="s">
        <v>103</v>
      </c>
      <c r="BE2161" s="4" t="s">
        <v>103</v>
      </c>
      <c r="BF2161" s="4" t="s">
        <v>103</v>
      </c>
      <c r="BG2161" s="4" t="s">
        <v>103</v>
      </c>
      <c r="BH2161" s="4" t="s">
        <v>103</v>
      </c>
      <c r="BI2161" s="4" t="s">
        <v>103</v>
      </c>
      <c r="BJ2161" s="4"/>
      <c r="BK2161" s="4"/>
      <c r="BL2161" s="4"/>
      <c r="BM2161" s="1"/>
      <c r="BN2161" s="1"/>
    </row>
    <row r="2162" spans="1:68">
      <c r="A2162">
        <f t="shared" si="33"/>
        <v>2161</v>
      </c>
      <c r="B2162" s="1"/>
      <c r="C2162" s="1"/>
      <c r="D2162" s="52" t="s">
        <v>20954</v>
      </c>
      <c r="E2162" s="52" t="s">
        <v>20955</v>
      </c>
      <c r="F2162" s="1" t="s">
        <v>70</v>
      </c>
      <c r="G2162" s="1" t="s">
        <v>4681</v>
      </c>
      <c r="H2162" s="1" t="s">
        <v>20956</v>
      </c>
      <c r="I2162" s="1">
        <v>78190</v>
      </c>
      <c r="J2162" s="1">
        <v>78</v>
      </c>
      <c r="K2162" s="1"/>
      <c r="L2162" s="1"/>
      <c r="M2162" s="1"/>
      <c r="N2162" s="36">
        <v>1225</v>
      </c>
      <c r="O2162" s="1" t="s">
        <v>15802</v>
      </c>
      <c r="P2162" s="1" t="s">
        <v>12092</v>
      </c>
      <c r="Q2162" s="1"/>
      <c r="R2162" s="1"/>
      <c r="S2162" s="1"/>
      <c r="T2162" s="1"/>
      <c r="U2162" s="1"/>
      <c r="V2162" s="1"/>
      <c r="W2162" s="1"/>
      <c r="X2162" s="1"/>
      <c r="Y2162" s="1" t="s">
        <v>20957</v>
      </c>
      <c r="Z2162" s="1"/>
      <c r="AA2162" s="1" t="s">
        <v>20957</v>
      </c>
      <c r="AB2162" s="1"/>
      <c r="AC2162" s="1"/>
      <c r="AD2162" s="1"/>
      <c r="AE2162" s="1" t="s">
        <v>20957</v>
      </c>
      <c r="AF2162" s="1"/>
      <c r="AG2162" s="1"/>
      <c r="AH2162" s="1"/>
      <c r="AI2162" s="1">
        <v>7</v>
      </c>
      <c r="AJ2162" s="1">
        <v>28</v>
      </c>
      <c r="AK2162" s="1"/>
      <c r="AL2162" s="1"/>
      <c r="AM2162" s="1" t="s">
        <v>20703</v>
      </c>
      <c r="AN2162" s="1"/>
      <c r="AO2162" s="1"/>
      <c r="AP2162" s="1"/>
      <c r="AQ2162" s="1"/>
      <c r="AR2162" s="1"/>
      <c r="AS2162" s="1">
        <v>1980</v>
      </c>
      <c r="AT2162" s="1"/>
      <c r="AU2162" s="1"/>
      <c r="AV2162" s="1"/>
      <c r="AW2162" s="1" t="s">
        <v>16456</v>
      </c>
      <c r="AX2162" s="1"/>
      <c r="AY2162" s="2" t="s">
        <v>1083</v>
      </c>
      <c r="AZ2162" s="2" t="s">
        <v>295</v>
      </c>
      <c r="BA2162" s="2" t="s">
        <v>86</v>
      </c>
      <c r="BB2162" s="1"/>
      <c r="BC2162" s="1" t="s">
        <v>1083</v>
      </c>
      <c r="BD2162" s="3" t="s">
        <v>103</v>
      </c>
      <c r="BE2162" s="4" t="s">
        <v>103</v>
      </c>
      <c r="BF2162" s="4" t="s">
        <v>103</v>
      </c>
      <c r="BG2162" s="4" t="s">
        <v>103</v>
      </c>
      <c r="BH2162" s="4" t="s">
        <v>103</v>
      </c>
      <c r="BI2162" s="4" t="s">
        <v>103</v>
      </c>
      <c r="BJ2162" s="4"/>
      <c r="BK2162" s="4"/>
      <c r="BL2162" s="4"/>
      <c r="BM2162" s="1"/>
      <c r="BN2162" s="1"/>
    </row>
    <row r="2163" spans="1:68">
      <c r="A2163">
        <f t="shared" si="33"/>
        <v>2162</v>
      </c>
      <c r="B2163" s="1"/>
      <c r="C2163" s="1"/>
      <c r="D2163" s="52" t="s">
        <v>20958</v>
      </c>
      <c r="E2163" s="52" t="s">
        <v>20959</v>
      </c>
      <c r="F2163" s="1" t="s">
        <v>70</v>
      </c>
      <c r="G2163" s="1" t="s">
        <v>1202</v>
      </c>
      <c r="H2163" s="1" t="s">
        <v>20960</v>
      </c>
      <c r="I2163" s="1">
        <v>37210</v>
      </c>
      <c r="J2163" s="1">
        <v>37</v>
      </c>
      <c r="K2163" s="1"/>
      <c r="L2163" s="1"/>
      <c r="M2163" s="1"/>
      <c r="N2163" s="1">
        <v>967</v>
      </c>
      <c r="O2163" s="1" t="s">
        <v>10100</v>
      </c>
      <c r="P2163" s="1" t="s">
        <v>7975</v>
      </c>
      <c r="Q2163" s="1"/>
      <c r="R2163" s="1"/>
      <c r="S2163" s="1"/>
      <c r="T2163" s="1"/>
      <c r="U2163" s="1"/>
      <c r="V2163" s="1"/>
      <c r="W2163" s="1"/>
      <c r="X2163" s="1"/>
      <c r="Y2163" s="1" t="s">
        <v>19748</v>
      </c>
      <c r="Z2163" s="1"/>
      <c r="AA2163" s="1" t="s">
        <v>19748</v>
      </c>
      <c r="AB2163" s="1"/>
      <c r="AC2163" s="1"/>
      <c r="AD2163" s="1"/>
      <c r="AE2163" s="1" t="s">
        <v>19748</v>
      </c>
      <c r="AF2163" s="1"/>
      <c r="AG2163" s="1"/>
      <c r="AH2163" s="1"/>
      <c r="AI2163" s="1">
        <v>8</v>
      </c>
      <c r="AJ2163" s="1">
        <v>6</v>
      </c>
      <c r="AK2163" s="1"/>
      <c r="AL2163" s="1"/>
      <c r="AM2163" s="1" t="s">
        <v>20961</v>
      </c>
      <c r="AN2163" s="1"/>
      <c r="AO2163" s="1"/>
      <c r="AP2163" s="1"/>
      <c r="AQ2163" s="1"/>
      <c r="AR2163" s="1"/>
      <c r="AS2163" s="1">
        <v>1999</v>
      </c>
      <c r="AT2163" s="1"/>
      <c r="AU2163" s="1"/>
      <c r="AV2163" s="1"/>
      <c r="AW2163" s="1" t="s">
        <v>20962</v>
      </c>
      <c r="AX2163" s="1"/>
      <c r="AY2163" s="2" t="s">
        <v>1083</v>
      </c>
      <c r="AZ2163" s="2" t="s">
        <v>295</v>
      </c>
      <c r="BA2163" s="2" t="s">
        <v>86</v>
      </c>
      <c r="BB2163" s="1"/>
      <c r="BC2163" s="1" t="s">
        <v>1083</v>
      </c>
      <c r="BD2163" s="3" t="s">
        <v>103</v>
      </c>
      <c r="BE2163" s="4" t="s">
        <v>103</v>
      </c>
      <c r="BF2163" s="4" t="s">
        <v>103</v>
      </c>
      <c r="BG2163" s="4" t="s">
        <v>103</v>
      </c>
      <c r="BH2163" s="4" t="s">
        <v>103</v>
      </c>
      <c r="BI2163" s="4" t="s">
        <v>103</v>
      </c>
      <c r="BJ2163" s="4"/>
      <c r="BK2163" s="4"/>
      <c r="BL2163" s="4"/>
      <c r="BM2163" s="1"/>
      <c r="BN2163" s="1"/>
    </row>
    <row r="2164" spans="1:68">
      <c r="A2164">
        <f t="shared" si="33"/>
        <v>2163</v>
      </c>
      <c r="B2164" s="1"/>
      <c r="C2164" s="1"/>
      <c r="D2164" s="52" t="s">
        <v>20963</v>
      </c>
      <c r="E2164" s="52" t="s">
        <v>20964</v>
      </c>
      <c r="F2164" s="1" t="s">
        <v>70</v>
      </c>
      <c r="G2164" s="1" t="s">
        <v>5986</v>
      </c>
      <c r="H2164" s="1" t="s">
        <v>20965</v>
      </c>
      <c r="I2164" s="1">
        <v>44860</v>
      </c>
      <c r="J2164" s="1">
        <v>44</v>
      </c>
      <c r="K2164" s="1"/>
      <c r="L2164" s="1"/>
      <c r="M2164" s="1"/>
      <c r="N2164" s="36">
        <v>2185</v>
      </c>
      <c r="O2164" s="1" t="s">
        <v>20967</v>
      </c>
      <c r="P2164" s="1" t="s">
        <v>17130</v>
      </c>
      <c r="Q2164" s="1"/>
      <c r="R2164" s="1"/>
      <c r="S2164" s="1"/>
      <c r="T2164" s="1"/>
      <c r="U2164" s="1"/>
      <c r="V2164" s="1"/>
      <c r="W2164" s="1"/>
      <c r="X2164" s="1"/>
      <c r="Y2164" s="1" t="s">
        <v>20966</v>
      </c>
      <c r="Z2164" s="1"/>
      <c r="AA2164" s="1" t="s">
        <v>20966</v>
      </c>
      <c r="AB2164" s="1"/>
      <c r="AC2164" s="1"/>
      <c r="AD2164" s="1"/>
      <c r="AE2164" s="1" t="s">
        <v>20966</v>
      </c>
      <c r="AF2164" s="1"/>
      <c r="AG2164" s="1"/>
      <c r="AH2164" s="1"/>
      <c r="AI2164" s="1">
        <v>5.8</v>
      </c>
      <c r="AJ2164" s="1">
        <v>46</v>
      </c>
      <c r="AK2164" s="1"/>
      <c r="AL2164" s="1"/>
      <c r="AM2164" s="1" t="s">
        <v>20168</v>
      </c>
      <c r="AN2164" s="1"/>
      <c r="AO2164" s="1"/>
      <c r="AP2164" s="1"/>
      <c r="AQ2164" s="1"/>
      <c r="AR2164" s="1"/>
      <c r="AS2164" s="1">
        <v>1990</v>
      </c>
      <c r="AT2164" s="1"/>
      <c r="AU2164" s="1"/>
      <c r="AV2164" s="1"/>
      <c r="AW2164" s="1" t="s">
        <v>20968</v>
      </c>
      <c r="AX2164" s="1"/>
      <c r="AY2164" s="2" t="s">
        <v>1083</v>
      </c>
      <c r="AZ2164" s="2" t="s">
        <v>295</v>
      </c>
      <c r="BA2164" s="2" t="s">
        <v>86</v>
      </c>
      <c r="BB2164" s="1"/>
      <c r="BC2164" s="1" t="s">
        <v>1083</v>
      </c>
      <c r="BD2164" s="3" t="s">
        <v>103</v>
      </c>
      <c r="BE2164" s="4" t="s">
        <v>103</v>
      </c>
      <c r="BF2164" s="4" t="s">
        <v>103</v>
      </c>
      <c r="BG2164" s="4" t="s">
        <v>103</v>
      </c>
      <c r="BH2164" s="4" t="s">
        <v>103</v>
      </c>
      <c r="BI2164" s="4" t="s">
        <v>103</v>
      </c>
      <c r="BJ2164" s="4" t="s">
        <v>89</v>
      </c>
      <c r="BK2164" s="4" t="s">
        <v>89</v>
      </c>
      <c r="BL2164" s="4" t="s">
        <v>89</v>
      </c>
      <c r="BM2164" s="1" t="s">
        <v>89</v>
      </c>
      <c r="BN2164" s="1"/>
    </row>
    <row r="2165" spans="1:68">
      <c r="A2165">
        <f t="shared" si="33"/>
        <v>2164</v>
      </c>
      <c r="B2165" s="1"/>
      <c r="C2165" s="1" t="s">
        <v>23367</v>
      </c>
      <c r="D2165" s="52" t="s">
        <v>23368</v>
      </c>
      <c r="E2165" s="52" t="s">
        <v>23369</v>
      </c>
      <c r="F2165" s="1" t="s">
        <v>70</v>
      </c>
      <c r="G2165" s="1" t="s">
        <v>22409</v>
      </c>
      <c r="H2165" s="1" t="s">
        <v>23370</v>
      </c>
      <c r="I2165" s="1">
        <v>69220</v>
      </c>
      <c r="J2165" s="1">
        <v>69</v>
      </c>
      <c r="K2165" s="1"/>
      <c r="L2165" s="1"/>
      <c r="M2165" s="1"/>
      <c r="N2165" s="36">
        <v>10800</v>
      </c>
      <c r="O2165" s="1" t="s">
        <v>6039</v>
      </c>
      <c r="P2165" s="1" t="s">
        <v>1836</v>
      </c>
      <c r="Q2165" s="1"/>
      <c r="R2165" s="1"/>
      <c r="S2165" s="1"/>
      <c r="T2165" s="1"/>
      <c r="U2165" s="1"/>
      <c r="V2165" s="1"/>
      <c r="W2165" s="1"/>
      <c r="X2165" s="1" t="s">
        <v>1412</v>
      </c>
      <c r="Y2165" s="1"/>
      <c r="Z2165" s="1" t="s">
        <v>1412</v>
      </c>
      <c r="AA2165" s="1"/>
      <c r="AB2165" s="1"/>
      <c r="AC2165" s="1"/>
      <c r="AD2165" s="1"/>
      <c r="AE2165" s="1" t="s">
        <v>1412</v>
      </c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2" t="s">
        <v>23371</v>
      </c>
      <c r="AZ2165" s="2" t="s">
        <v>295</v>
      </c>
      <c r="BA2165" s="2" t="s">
        <v>296</v>
      </c>
      <c r="BB2165" s="1"/>
      <c r="BC2165" s="1" t="s">
        <v>23371</v>
      </c>
      <c r="BD2165" s="3" t="s">
        <v>103</v>
      </c>
      <c r="BE2165" s="4" t="s">
        <v>367</v>
      </c>
      <c r="BF2165" s="4">
        <v>43895</v>
      </c>
      <c r="BG2165" s="4" t="s">
        <v>103</v>
      </c>
      <c r="BH2165" s="4" t="s">
        <v>103</v>
      </c>
      <c r="BI2165" s="4" t="s">
        <v>103</v>
      </c>
      <c r="BJ2165" s="4"/>
      <c r="BK2165" s="4"/>
      <c r="BL2165" s="4"/>
      <c r="BM2165" s="1"/>
      <c r="BN2165" s="1"/>
    </row>
    <row r="2166" spans="1:68">
      <c r="A2166">
        <f t="shared" si="33"/>
        <v>2165</v>
      </c>
      <c r="B2166" s="1" t="s">
        <v>66</v>
      </c>
      <c r="C2166" s="1" t="s">
        <v>15515</v>
      </c>
      <c r="D2166" s="52" t="s">
        <v>15516</v>
      </c>
      <c r="E2166" s="52" t="s">
        <v>15517</v>
      </c>
      <c r="F2166" s="1" t="s">
        <v>70</v>
      </c>
      <c r="G2166" s="1" t="s">
        <v>15518</v>
      </c>
      <c r="H2166" s="1" t="s">
        <v>15519</v>
      </c>
      <c r="I2166" s="1">
        <v>82000</v>
      </c>
      <c r="J2166" s="1">
        <v>82</v>
      </c>
      <c r="K2166" s="1"/>
      <c r="L2166" s="1"/>
      <c r="M2166" s="1"/>
      <c r="N2166" s="36">
        <v>26965</v>
      </c>
      <c r="O2166" s="1"/>
      <c r="P2166" s="1"/>
      <c r="Q2166" s="1"/>
      <c r="R2166" s="1"/>
      <c r="S2166" s="1"/>
      <c r="T2166" s="1"/>
      <c r="U2166" s="1"/>
      <c r="V2166" s="1"/>
      <c r="W2166" s="1" t="s">
        <v>15520</v>
      </c>
      <c r="X2166" s="1"/>
      <c r="Y2166" s="1"/>
      <c r="Z2166" s="1" t="s">
        <v>15520</v>
      </c>
      <c r="AA2166" s="1"/>
      <c r="AB2166" s="1"/>
      <c r="AC2166" s="1"/>
      <c r="AD2166" s="1"/>
      <c r="AE2166" s="1" t="s">
        <v>15520</v>
      </c>
      <c r="AF2166" s="1"/>
      <c r="AG2166" s="1"/>
      <c r="AH2166" s="1"/>
      <c r="AI2166" s="1" t="s">
        <v>206</v>
      </c>
      <c r="AJ2166" s="1">
        <v>29</v>
      </c>
      <c r="AK2166" s="1">
        <v>7</v>
      </c>
      <c r="AL2166" s="1"/>
      <c r="AM2166" s="1"/>
      <c r="AN2166" s="1"/>
      <c r="AO2166" s="1"/>
      <c r="AP2166" s="1"/>
      <c r="AQ2166" s="1"/>
      <c r="AR2166" s="1">
        <v>1510</v>
      </c>
      <c r="AS2166" s="1">
        <v>2003</v>
      </c>
      <c r="AT2166" s="1"/>
      <c r="AU2166" s="1"/>
      <c r="AV2166" s="1"/>
      <c r="AW2166" s="1" t="s">
        <v>15521</v>
      </c>
      <c r="AX2166" s="1"/>
      <c r="AY2166" s="2" t="s">
        <v>15522</v>
      </c>
      <c r="AZ2166" s="2" t="s">
        <v>295</v>
      </c>
      <c r="BA2166" s="2" t="s">
        <v>296</v>
      </c>
      <c r="BB2166" s="1"/>
      <c r="BC2166" s="1" t="s">
        <v>15522</v>
      </c>
      <c r="BD2166" s="3" t="s">
        <v>103</v>
      </c>
      <c r="BE2166" s="4" t="s">
        <v>367</v>
      </c>
      <c r="BF2166" s="4">
        <v>43555</v>
      </c>
      <c r="BG2166" s="4" t="s">
        <v>103</v>
      </c>
      <c r="BH2166" s="4" t="s">
        <v>103</v>
      </c>
      <c r="BI2166" s="4" t="s">
        <v>103</v>
      </c>
      <c r="BJ2166" s="4"/>
      <c r="BK2166" s="4"/>
      <c r="BL2166" s="4"/>
      <c r="BM2166" s="1"/>
      <c r="BN2166" s="1"/>
    </row>
    <row r="2167" spans="1:68">
      <c r="A2167">
        <f t="shared" si="33"/>
        <v>2166</v>
      </c>
      <c r="B2167" s="1"/>
      <c r="C2167" s="1" t="s">
        <v>1978</v>
      </c>
      <c r="D2167" s="52" t="s">
        <v>1979</v>
      </c>
      <c r="E2167" s="52" t="s">
        <v>1980</v>
      </c>
      <c r="F2167" s="1" t="s">
        <v>70</v>
      </c>
      <c r="G2167" s="1" t="s">
        <v>1981</v>
      </c>
      <c r="H2167" s="1" t="s">
        <v>1982</v>
      </c>
      <c r="I2167" s="1">
        <v>45760</v>
      </c>
      <c r="J2167" s="1">
        <v>45</v>
      </c>
      <c r="K2167" s="1"/>
      <c r="L2167" s="1"/>
      <c r="M2167" s="1"/>
      <c r="N2167" s="36">
        <v>10414</v>
      </c>
      <c r="O2167" s="1"/>
      <c r="P2167" s="1"/>
      <c r="Q2167" s="1"/>
      <c r="R2167" s="1"/>
      <c r="S2167" s="1"/>
      <c r="T2167" s="1"/>
      <c r="U2167" s="1"/>
      <c r="V2167" s="1"/>
      <c r="W2167" s="1" t="s">
        <v>1983</v>
      </c>
      <c r="X2167" s="1"/>
      <c r="Y2167" s="1"/>
      <c r="Z2167" s="1" t="s">
        <v>1983</v>
      </c>
      <c r="AA2167" s="1"/>
      <c r="AB2167" s="1"/>
      <c r="AC2167" s="1"/>
      <c r="AD2167" s="1"/>
      <c r="AE2167" s="1" t="s">
        <v>1983</v>
      </c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2" t="s">
        <v>1984</v>
      </c>
      <c r="AZ2167" s="2" t="s">
        <v>295</v>
      </c>
      <c r="BA2167" s="2" t="s">
        <v>296</v>
      </c>
      <c r="BB2167" s="1"/>
      <c r="BC2167" s="1" t="s">
        <v>1985</v>
      </c>
      <c r="BD2167" s="3">
        <v>34</v>
      </c>
      <c r="BE2167" s="4" t="s">
        <v>125</v>
      </c>
      <c r="BF2167" s="4">
        <v>41842</v>
      </c>
      <c r="BG2167" s="4">
        <v>41842</v>
      </c>
      <c r="BH2167" s="4">
        <v>44034</v>
      </c>
      <c r="BI2167" s="4">
        <v>45129</v>
      </c>
      <c r="BJ2167" s="4" t="s">
        <v>89</v>
      </c>
      <c r="BK2167" s="4" t="s">
        <v>89</v>
      </c>
      <c r="BL2167" s="4" t="s">
        <v>89</v>
      </c>
      <c r="BM2167" s="1" t="s">
        <v>89</v>
      </c>
      <c r="BN2167" s="6"/>
      <c r="BP2167" s="4" t="s">
        <v>232</v>
      </c>
    </row>
    <row r="2168" spans="1:68">
      <c r="A2168">
        <f t="shared" si="33"/>
        <v>2167</v>
      </c>
      <c r="B2168" s="1"/>
      <c r="C2168" s="1" t="s">
        <v>17305</v>
      </c>
      <c r="D2168" s="52" t="s">
        <v>17306</v>
      </c>
      <c r="E2168" s="52" t="s">
        <v>17307</v>
      </c>
      <c r="F2168" s="1" t="s">
        <v>70</v>
      </c>
      <c r="G2168" s="1" t="s">
        <v>1122</v>
      </c>
      <c r="H2168" s="1" t="s">
        <v>17308</v>
      </c>
      <c r="I2168" s="1">
        <v>37700</v>
      </c>
      <c r="J2168" s="1">
        <v>37</v>
      </c>
      <c r="K2168" s="1"/>
      <c r="L2168" s="1"/>
      <c r="M2168" s="1"/>
      <c r="N2168" s="36">
        <v>14320</v>
      </c>
      <c r="O2168" s="1" t="s">
        <v>4379</v>
      </c>
      <c r="P2168" s="1" t="s">
        <v>1196</v>
      </c>
      <c r="Q2168" s="1"/>
      <c r="R2168" s="1"/>
      <c r="S2168" s="1"/>
      <c r="T2168" s="1"/>
      <c r="U2168" s="1"/>
      <c r="V2168" s="1"/>
      <c r="W2168" s="1"/>
      <c r="X2168" s="1"/>
      <c r="Y2168" s="1" t="s">
        <v>17309</v>
      </c>
      <c r="Z2168" s="1" t="s">
        <v>17309</v>
      </c>
      <c r="AA2168" s="1"/>
      <c r="AB2168" s="1"/>
      <c r="AC2168" s="1"/>
      <c r="AD2168" s="1"/>
      <c r="AE2168" s="1" t="s">
        <v>17309</v>
      </c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2" t="s">
        <v>17310</v>
      </c>
      <c r="AZ2168" s="2" t="s">
        <v>295</v>
      </c>
      <c r="BA2168" s="2" t="s">
        <v>296</v>
      </c>
      <c r="BB2168" s="1"/>
      <c r="BC2168" s="1" t="s">
        <v>17310</v>
      </c>
      <c r="BD2168" s="3" t="s">
        <v>103</v>
      </c>
      <c r="BE2168" s="4" t="s">
        <v>104</v>
      </c>
      <c r="BF2168" s="4">
        <v>42643</v>
      </c>
      <c r="BG2168" s="4" t="s">
        <v>103</v>
      </c>
      <c r="BH2168" s="4" t="s">
        <v>103</v>
      </c>
      <c r="BI2168" s="4" t="s">
        <v>103</v>
      </c>
      <c r="BJ2168" s="4"/>
      <c r="BK2168" s="4"/>
      <c r="BL2168" s="4"/>
      <c r="BM2168" s="1"/>
      <c r="BN2168" s="1"/>
    </row>
    <row r="2169" spans="1:68">
      <c r="A2169">
        <f t="shared" si="33"/>
        <v>2168</v>
      </c>
      <c r="B2169" s="1"/>
      <c r="C2169" s="1" t="s">
        <v>24215</v>
      </c>
      <c r="D2169" s="52" t="s">
        <v>24216</v>
      </c>
      <c r="E2169" s="52" t="s">
        <v>24217</v>
      </c>
      <c r="F2169" s="1" t="s">
        <v>70</v>
      </c>
      <c r="G2169" s="1" t="s">
        <v>19936</v>
      </c>
      <c r="H2169" s="1" t="s">
        <v>24218</v>
      </c>
      <c r="I2169" s="1">
        <v>69150</v>
      </c>
      <c r="J2169" s="1">
        <v>69</v>
      </c>
      <c r="K2169" s="1"/>
      <c r="L2169" s="1"/>
      <c r="M2169" s="1"/>
      <c r="N2169" s="36">
        <v>8900</v>
      </c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 t="s">
        <v>5870</v>
      </c>
      <c r="Z2169" s="1" t="s">
        <v>5870</v>
      </c>
      <c r="AA2169" s="1"/>
      <c r="AB2169" s="1"/>
      <c r="AC2169" s="1"/>
      <c r="AD2169" s="1"/>
      <c r="AE2169" s="1" t="s">
        <v>5870</v>
      </c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>
        <v>2020</v>
      </c>
      <c r="AT2169" s="1" t="s">
        <v>6766</v>
      </c>
      <c r="AU2169" s="1"/>
      <c r="AV2169" s="1"/>
      <c r="AW2169" s="1"/>
      <c r="AX2169" s="1"/>
      <c r="AY2169" s="2" t="s">
        <v>24219</v>
      </c>
      <c r="AZ2169" s="2" t="s">
        <v>295</v>
      </c>
      <c r="BA2169" s="2" t="s">
        <v>296</v>
      </c>
      <c r="BB2169" s="1"/>
      <c r="BC2169" s="1" t="s">
        <v>24219</v>
      </c>
      <c r="BD2169" s="3" t="s">
        <v>103</v>
      </c>
      <c r="BE2169" s="4" t="s">
        <v>399</v>
      </c>
      <c r="BF2169" s="4">
        <v>44196</v>
      </c>
      <c r="BG2169" s="4" t="s">
        <v>103</v>
      </c>
      <c r="BH2169" s="4" t="s">
        <v>103</v>
      </c>
      <c r="BI2169" s="4" t="s">
        <v>103</v>
      </c>
      <c r="BJ2169" s="4" t="s">
        <v>89</v>
      </c>
      <c r="BK2169" s="4" t="s">
        <v>89</v>
      </c>
      <c r="BL2169" s="4" t="s">
        <v>89</v>
      </c>
      <c r="BM2169" s="1" t="s">
        <v>89</v>
      </c>
      <c r="BN2169" s="18" t="s">
        <v>2701</v>
      </c>
    </row>
    <row r="2170" spans="1:68">
      <c r="A2170">
        <f t="shared" si="33"/>
        <v>2169</v>
      </c>
      <c r="B2170" s="1"/>
      <c r="C2170" s="1" t="s">
        <v>3650</v>
      </c>
      <c r="D2170" s="52" t="s">
        <v>3651</v>
      </c>
      <c r="E2170" s="52" t="s">
        <v>3652</v>
      </c>
      <c r="F2170" s="1" t="s">
        <v>70</v>
      </c>
      <c r="G2170" s="1" t="s">
        <v>3653</v>
      </c>
      <c r="H2170" s="1" t="s">
        <v>3654</v>
      </c>
      <c r="I2170" s="1">
        <v>95470</v>
      </c>
      <c r="J2170" s="1">
        <v>95</v>
      </c>
      <c r="K2170" s="1" t="s">
        <v>3655</v>
      </c>
      <c r="L2170" s="1" t="s">
        <v>116</v>
      </c>
      <c r="M2170" s="1"/>
      <c r="N2170" s="36">
        <v>32727</v>
      </c>
      <c r="O2170" s="1"/>
      <c r="P2170" s="1"/>
      <c r="Q2170" s="1"/>
      <c r="R2170" s="1"/>
      <c r="S2170" s="1"/>
      <c r="T2170" s="1"/>
      <c r="U2170" s="1"/>
      <c r="V2170" s="1"/>
      <c r="W2170" s="1" t="s">
        <v>3656</v>
      </c>
      <c r="X2170" s="1"/>
      <c r="Y2170" s="1"/>
      <c r="Z2170" s="1" t="s">
        <v>3656</v>
      </c>
      <c r="AA2170" s="1"/>
      <c r="AB2170" s="1"/>
      <c r="AC2170" s="1"/>
      <c r="AD2170" s="1"/>
      <c r="AE2170" s="1" t="s">
        <v>3656</v>
      </c>
      <c r="AF2170" s="1"/>
      <c r="AG2170" s="1"/>
      <c r="AH2170" s="1"/>
      <c r="AI2170" s="1"/>
      <c r="AJ2170" s="1">
        <v>31</v>
      </c>
      <c r="AK2170" s="1"/>
      <c r="AL2170" s="1"/>
      <c r="AM2170" s="1"/>
      <c r="AN2170" s="1"/>
      <c r="AO2170" s="1"/>
      <c r="AP2170" s="1"/>
      <c r="AQ2170" s="1"/>
      <c r="AR2170" s="1"/>
      <c r="AS2170" s="1">
        <v>2011</v>
      </c>
      <c r="AT2170" s="1"/>
      <c r="AU2170" s="1"/>
      <c r="AV2170" s="1" t="s">
        <v>3657</v>
      </c>
      <c r="AW2170" s="1"/>
      <c r="AX2170" s="1"/>
      <c r="AY2170" s="2" t="s">
        <v>3658</v>
      </c>
      <c r="AZ2170" s="2" t="s">
        <v>295</v>
      </c>
      <c r="BA2170" s="2" t="s">
        <v>296</v>
      </c>
      <c r="BB2170" s="1"/>
      <c r="BC2170" s="1" t="s">
        <v>3658</v>
      </c>
      <c r="BD2170" s="3" t="s">
        <v>103</v>
      </c>
      <c r="BE2170" s="4" t="s">
        <v>103</v>
      </c>
      <c r="BF2170" s="1" t="s">
        <v>103</v>
      </c>
      <c r="BG2170" s="4" t="s">
        <v>103</v>
      </c>
      <c r="BH2170" s="4" t="s">
        <v>103</v>
      </c>
      <c r="BI2170" s="4" t="s">
        <v>103</v>
      </c>
      <c r="BJ2170" s="4" t="s">
        <v>89</v>
      </c>
      <c r="BK2170" s="4" t="s">
        <v>89</v>
      </c>
      <c r="BL2170" s="4" t="s">
        <v>89</v>
      </c>
      <c r="BM2170" s="1" t="s">
        <v>89</v>
      </c>
      <c r="BN2170" s="1" t="s">
        <v>3659</v>
      </c>
    </row>
    <row r="2171" spans="1:68">
      <c r="A2171">
        <f t="shared" si="33"/>
        <v>2170</v>
      </c>
      <c r="B2171" s="1"/>
      <c r="C2171" s="1"/>
      <c r="D2171" s="52" t="s">
        <v>19058</v>
      </c>
      <c r="E2171" s="52" t="s">
        <v>19059</v>
      </c>
      <c r="F2171" s="1" t="s">
        <v>70</v>
      </c>
      <c r="G2171" s="1" t="s">
        <v>19060</v>
      </c>
      <c r="H2171" s="1" t="s">
        <v>19061</v>
      </c>
      <c r="I2171" s="1">
        <v>76760</v>
      </c>
      <c r="J2171" s="1">
        <v>76</v>
      </c>
      <c r="K2171" s="1"/>
      <c r="L2171" s="1"/>
      <c r="M2171" s="1"/>
      <c r="N2171" s="36">
        <v>14100</v>
      </c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 t="s">
        <v>776</v>
      </c>
      <c r="Z2171" s="1" t="s">
        <v>776</v>
      </c>
      <c r="AA2171" s="1"/>
      <c r="AB2171" s="1"/>
      <c r="AC2171" s="1"/>
      <c r="AD2171" s="1"/>
      <c r="AE2171" s="1" t="s">
        <v>776</v>
      </c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2" t="s">
        <v>19062</v>
      </c>
      <c r="AZ2171" s="2" t="s">
        <v>295</v>
      </c>
      <c r="BA2171" s="2" t="s">
        <v>296</v>
      </c>
      <c r="BB2171" s="1"/>
      <c r="BC2171" s="1" t="s">
        <v>19062</v>
      </c>
      <c r="BD2171" s="3" t="s">
        <v>103</v>
      </c>
      <c r="BE2171" s="4" t="s">
        <v>103</v>
      </c>
      <c r="BF2171" s="4" t="s">
        <v>103</v>
      </c>
      <c r="BG2171" s="4" t="s">
        <v>103</v>
      </c>
      <c r="BH2171" s="4" t="s">
        <v>103</v>
      </c>
      <c r="BI2171" s="4" t="s">
        <v>103</v>
      </c>
      <c r="BJ2171" s="4"/>
      <c r="BK2171" s="4"/>
      <c r="BL2171" s="4"/>
      <c r="BM2171" s="1"/>
      <c r="BN2171" s="1"/>
    </row>
    <row r="2172" spans="1:68">
      <c r="A2172">
        <f t="shared" si="33"/>
        <v>2171</v>
      </c>
      <c r="B2172" s="1"/>
      <c r="C2172" s="1"/>
      <c r="D2172" s="52" t="s">
        <v>19063</v>
      </c>
      <c r="E2172" s="52" t="s">
        <v>19064</v>
      </c>
      <c r="F2172" s="1" t="s">
        <v>70</v>
      </c>
      <c r="G2172" s="1" t="s">
        <v>19060</v>
      </c>
      <c r="H2172" s="1" t="s">
        <v>19061</v>
      </c>
      <c r="I2172" s="1">
        <v>76760</v>
      </c>
      <c r="J2172" s="1">
        <v>76</v>
      </c>
      <c r="K2172" s="1"/>
      <c r="L2172" s="1"/>
      <c r="M2172" s="1"/>
      <c r="N2172" s="36">
        <v>10600</v>
      </c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 t="s">
        <v>10383</v>
      </c>
      <c r="Z2172" s="1" t="s">
        <v>10383</v>
      </c>
      <c r="AA2172" s="1"/>
      <c r="AB2172" s="1"/>
      <c r="AC2172" s="1"/>
      <c r="AD2172" s="1"/>
      <c r="AE2172" s="1" t="s">
        <v>10383</v>
      </c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2" t="s">
        <v>19062</v>
      </c>
      <c r="AZ2172" s="2" t="s">
        <v>295</v>
      </c>
      <c r="BA2172" s="2" t="s">
        <v>296</v>
      </c>
      <c r="BB2172" s="1"/>
      <c r="BC2172" s="1" t="s">
        <v>19062</v>
      </c>
      <c r="BD2172" s="3" t="s">
        <v>103</v>
      </c>
      <c r="BE2172" s="4" t="s">
        <v>103</v>
      </c>
      <c r="BF2172" s="4" t="s">
        <v>103</v>
      </c>
      <c r="BG2172" s="4" t="s">
        <v>103</v>
      </c>
      <c r="BH2172" s="4" t="s">
        <v>103</v>
      </c>
      <c r="BI2172" s="4" t="s">
        <v>103</v>
      </c>
      <c r="BJ2172" s="4"/>
      <c r="BK2172" s="4"/>
      <c r="BL2172" s="4"/>
      <c r="BM2172" s="1"/>
      <c r="BN2172" s="1"/>
    </row>
    <row r="2173" spans="1:68">
      <c r="A2173">
        <f t="shared" si="33"/>
        <v>2172</v>
      </c>
      <c r="B2173" s="1"/>
      <c r="C2173" s="1"/>
      <c r="D2173" s="52" t="s">
        <v>19065</v>
      </c>
      <c r="E2173" s="52" t="s">
        <v>19066</v>
      </c>
      <c r="F2173" s="1" t="s">
        <v>70</v>
      </c>
      <c r="G2173" s="1" t="s">
        <v>19060</v>
      </c>
      <c r="H2173" s="1" t="s">
        <v>19061</v>
      </c>
      <c r="I2173" s="1">
        <v>76760</v>
      </c>
      <c r="J2173" s="1">
        <v>76</v>
      </c>
      <c r="K2173" s="1"/>
      <c r="L2173" s="1"/>
      <c r="M2173" s="1"/>
      <c r="N2173" s="36">
        <v>12000</v>
      </c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 t="s">
        <v>976</v>
      </c>
      <c r="Z2173" s="1" t="s">
        <v>976</v>
      </c>
      <c r="AA2173" s="1"/>
      <c r="AB2173" s="1"/>
      <c r="AC2173" s="1"/>
      <c r="AD2173" s="1"/>
      <c r="AE2173" s="1" t="s">
        <v>976</v>
      </c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2" t="s">
        <v>19062</v>
      </c>
      <c r="AZ2173" s="2" t="s">
        <v>295</v>
      </c>
      <c r="BA2173" s="2" t="s">
        <v>296</v>
      </c>
      <c r="BB2173" s="1"/>
      <c r="BC2173" s="1" t="s">
        <v>19062</v>
      </c>
      <c r="BD2173" s="3" t="s">
        <v>103</v>
      </c>
      <c r="BE2173" s="4" t="s">
        <v>103</v>
      </c>
      <c r="BF2173" s="4" t="s">
        <v>103</v>
      </c>
      <c r="BG2173" s="4" t="s">
        <v>103</v>
      </c>
      <c r="BH2173" s="4" t="s">
        <v>103</v>
      </c>
      <c r="BI2173" s="4" t="s">
        <v>103</v>
      </c>
      <c r="BJ2173" s="4"/>
      <c r="BK2173" s="4"/>
      <c r="BL2173" s="4"/>
      <c r="BM2173" s="1"/>
      <c r="BN2173" s="1"/>
    </row>
    <row r="2174" spans="1:68">
      <c r="A2174">
        <f t="shared" si="33"/>
        <v>2173</v>
      </c>
      <c r="B2174" s="1"/>
      <c r="C2174" s="1"/>
      <c r="D2174" s="52" t="s">
        <v>19067</v>
      </c>
      <c r="E2174" s="52" t="s">
        <v>19068</v>
      </c>
      <c r="F2174" s="1" t="s">
        <v>70</v>
      </c>
      <c r="G2174" s="1" t="s">
        <v>19060</v>
      </c>
      <c r="H2174" s="1" t="s">
        <v>19061</v>
      </c>
      <c r="I2174" s="1">
        <v>76760</v>
      </c>
      <c r="J2174" s="1">
        <v>76</v>
      </c>
      <c r="K2174" s="1"/>
      <c r="L2174" s="1"/>
      <c r="M2174" s="1"/>
      <c r="N2174" s="36">
        <v>10200</v>
      </c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 t="s">
        <v>7647</v>
      </c>
      <c r="Z2174" s="1" t="s">
        <v>7647</v>
      </c>
      <c r="AA2174" s="1"/>
      <c r="AB2174" s="1"/>
      <c r="AC2174" s="1"/>
      <c r="AD2174" s="1"/>
      <c r="AE2174" s="1" t="s">
        <v>7647</v>
      </c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2" t="s">
        <v>19062</v>
      </c>
      <c r="AZ2174" s="2" t="s">
        <v>295</v>
      </c>
      <c r="BA2174" s="2" t="s">
        <v>296</v>
      </c>
      <c r="BB2174" s="1"/>
      <c r="BC2174" s="1" t="s">
        <v>19062</v>
      </c>
      <c r="BD2174" s="3" t="s">
        <v>103</v>
      </c>
      <c r="BE2174" s="4" t="s">
        <v>103</v>
      </c>
      <c r="BF2174" s="4" t="s">
        <v>103</v>
      </c>
      <c r="BG2174" s="4" t="s">
        <v>103</v>
      </c>
      <c r="BH2174" s="4" t="s">
        <v>103</v>
      </c>
      <c r="BI2174" s="4" t="s">
        <v>103</v>
      </c>
      <c r="BJ2174" s="4"/>
      <c r="BK2174" s="4"/>
      <c r="BL2174" s="4"/>
      <c r="BM2174" s="1"/>
      <c r="BN2174" s="1"/>
    </row>
    <row r="2175" spans="1:68">
      <c r="A2175">
        <f t="shared" si="33"/>
        <v>2174</v>
      </c>
      <c r="B2175" s="1"/>
      <c r="C2175" s="1"/>
      <c r="D2175" s="52" t="s">
        <v>19069</v>
      </c>
      <c r="E2175" s="52" t="s">
        <v>19070</v>
      </c>
      <c r="F2175" s="1" t="s">
        <v>70</v>
      </c>
      <c r="G2175" s="1" t="s">
        <v>19060</v>
      </c>
      <c r="H2175" s="1" t="s">
        <v>19061</v>
      </c>
      <c r="I2175" s="1">
        <v>76760</v>
      </c>
      <c r="J2175" s="1">
        <v>76</v>
      </c>
      <c r="K2175" s="1"/>
      <c r="L2175" s="1"/>
      <c r="M2175" s="1"/>
      <c r="N2175" s="36">
        <v>10700</v>
      </c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 t="s">
        <v>1722</v>
      </c>
      <c r="Z2175" s="1" t="s">
        <v>1722</v>
      </c>
      <c r="AA2175" s="1"/>
      <c r="AB2175" s="1"/>
      <c r="AC2175" s="1"/>
      <c r="AD2175" s="1"/>
      <c r="AE2175" s="1" t="s">
        <v>1722</v>
      </c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2" t="s">
        <v>19062</v>
      </c>
      <c r="AZ2175" s="2" t="s">
        <v>295</v>
      </c>
      <c r="BA2175" s="2" t="s">
        <v>296</v>
      </c>
      <c r="BB2175" s="1"/>
      <c r="BC2175" s="1" t="s">
        <v>19062</v>
      </c>
      <c r="BD2175" s="3" t="s">
        <v>103</v>
      </c>
      <c r="BE2175" s="4" t="s">
        <v>103</v>
      </c>
      <c r="BF2175" s="4" t="s">
        <v>103</v>
      </c>
      <c r="BG2175" s="4" t="s">
        <v>103</v>
      </c>
      <c r="BH2175" s="4" t="s">
        <v>103</v>
      </c>
      <c r="BI2175" s="4" t="s">
        <v>103</v>
      </c>
      <c r="BJ2175" s="4"/>
      <c r="BK2175" s="4"/>
      <c r="BL2175" s="4"/>
      <c r="BM2175" s="1"/>
      <c r="BN2175" s="1"/>
    </row>
    <row r="2176" spans="1:68">
      <c r="A2176">
        <f t="shared" si="33"/>
        <v>2175</v>
      </c>
      <c r="B2176" s="1"/>
      <c r="C2176" s="1"/>
      <c r="D2176" s="52" t="s">
        <v>19071</v>
      </c>
      <c r="E2176" s="52" t="s">
        <v>19072</v>
      </c>
      <c r="F2176" s="1" t="s">
        <v>70</v>
      </c>
      <c r="G2176" s="1" t="s">
        <v>19060</v>
      </c>
      <c r="H2176" s="1" t="s">
        <v>19061</v>
      </c>
      <c r="I2176" s="1">
        <v>76760</v>
      </c>
      <c r="J2176" s="1">
        <v>76</v>
      </c>
      <c r="K2176" s="1"/>
      <c r="L2176" s="1"/>
      <c r="M2176" s="1"/>
      <c r="N2176" s="36">
        <v>8500</v>
      </c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 t="s">
        <v>1577</v>
      </c>
      <c r="Z2176" s="1" t="s">
        <v>1577</v>
      </c>
      <c r="AA2176" s="1"/>
      <c r="AB2176" s="1"/>
      <c r="AC2176" s="1"/>
      <c r="AD2176" s="1"/>
      <c r="AE2176" s="1" t="s">
        <v>1577</v>
      </c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2" t="s">
        <v>19062</v>
      </c>
      <c r="AZ2176" s="2" t="s">
        <v>295</v>
      </c>
      <c r="BA2176" s="2" t="s">
        <v>296</v>
      </c>
      <c r="BB2176" s="1"/>
      <c r="BC2176" s="1" t="s">
        <v>19062</v>
      </c>
      <c r="BD2176" s="3" t="s">
        <v>103</v>
      </c>
      <c r="BE2176" s="4" t="s">
        <v>103</v>
      </c>
      <c r="BF2176" s="4" t="s">
        <v>103</v>
      </c>
      <c r="BG2176" s="4" t="s">
        <v>103</v>
      </c>
      <c r="BH2176" s="4" t="s">
        <v>103</v>
      </c>
      <c r="BI2176" s="4" t="s">
        <v>103</v>
      </c>
      <c r="BJ2176" s="4"/>
      <c r="BK2176" s="4"/>
      <c r="BL2176" s="4"/>
      <c r="BM2176" s="1"/>
      <c r="BN2176" s="1"/>
    </row>
    <row r="2177" spans="1:66">
      <c r="A2177">
        <f t="shared" si="33"/>
        <v>2176</v>
      </c>
      <c r="B2177" s="1"/>
      <c r="C2177" s="1"/>
      <c r="D2177" s="52" t="s">
        <v>19073</v>
      </c>
      <c r="E2177" s="52" t="s">
        <v>19074</v>
      </c>
      <c r="F2177" s="1" t="s">
        <v>70</v>
      </c>
      <c r="G2177" s="1" t="s">
        <v>19060</v>
      </c>
      <c r="H2177" s="1" t="s">
        <v>19061</v>
      </c>
      <c r="I2177" s="1">
        <v>76760</v>
      </c>
      <c r="J2177" s="1">
        <v>76</v>
      </c>
      <c r="K2177" s="1"/>
      <c r="L2177" s="1"/>
      <c r="M2177" s="1"/>
      <c r="N2177" s="36">
        <v>8450</v>
      </c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 t="s">
        <v>19075</v>
      </c>
      <c r="Z2177" s="1" t="s">
        <v>19075</v>
      </c>
      <c r="AA2177" s="1"/>
      <c r="AB2177" s="1"/>
      <c r="AC2177" s="1"/>
      <c r="AD2177" s="1"/>
      <c r="AE2177" s="1" t="s">
        <v>19075</v>
      </c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2" t="s">
        <v>19062</v>
      </c>
      <c r="AZ2177" s="2" t="s">
        <v>295</v>
      </c>
      <c r="BA2177" s="2" t="s">
        <v>296</v>
      </c>
      <c r="BB2177" s="1"/>
      <c r="BC2177" s="1" t="s">
        <v>19062</v>
      </c>
      <c r="BD2177" s="3" t="s">
        <v>103</v>
      </c>
      <c r="BE2177" s="4" t="s">
        <v>103</v>
      </c>
      <c r="BF2177" s="4" t="s">
        <v>103</v>
      </c>
      <c r="BG2177" s="4" t="s">
        <v>103</v>
      </c>
      <c r="BH2177" s="4" t="s">
        <v>103</v>
      </c>
      <c r="BI2177" s="4" t="s">
        <v>103</v>
      </c>
      <c r="BJ2177" s="4"/>
      <c r="BK2177" s="4"/>
      <c r="BL2177" s="4"/>
      <c r="BM2177" s="1"/>
      <c r="BN2177" s="1"/>
    </row>
    <row r="2178" spans="1:66">
      <c r="A2178">
        <f t="shared" si="33"/>
        <v>2177</v>
      </c>
      <c r="B2178" s="1"/>
      <c r="C2178" s="1" t="s">
        <v>16475</v>
      </c>
      <c r="D2178" s="52" t="s">
        <v>16476</v>
      </c>
      <c r="E2178" s="52" t="s">
        <v>16477</v>
      </c>
      <c r="F2178" s="1" t="s">
        <v>70</v>
      </c>
      <c r="G2178" s="1" t="s">
        <v>16478</v>
      </c>
      <c r="H2178" s="1" t="s">
        <v>15701</v>
      </c>
      <c r="I2178" s="1">
        <v>68700</v>
      </c>
      <c r="J2178" s="1">
        <v>68</v>
      </c>
      <c r="K2178" s="1"/>
      <c r="L2178" s="1"/>
      <c r="M2178" s="1"/>
      <c r="N2178" s="36">
        <v>10000</v>
      </c>
      <c r="O2178" s="1"/>
      <c r="P2178" s="1"/>
      <c r="Q2178" s="1"/>
      <c r="R2178" s="1"/>
      <c r="S2178" s="1"/>
      <c r="T2178" s="1"/>
      <c r="U2178" s="1"/>
      <c r="V2178" s="1"/>
      <c r="W2178" s="1" t="s">
        <v>468</v>
      </c>
      <c r="X2178" s="1"/>
      <c r="Y2178" s="1"/>
      <c r="Z2178" s="1" t="s">
        <v>468</v>
      </c>
      <c r="AA2178" s="1"/>
      <c r="AB2178" s="1"/>
      <c r="AC2178" s="1"/>
      <c r="AD2178" s="1"/>
      <c r="AE2178" s="1" t="s">
        <v>468</v>
      </c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>
        <v>2009</v>
      </c>
      <c r="AT2178" s="1"/>
      <c r="AU2178" s="1"/>
      <c r="AV2178" s="1"/>
      <c r="AW2178" s="1"/>
      <c r="AX2178" s="1"/>
      <c r="AY2178" s="2" t="s">
        <v>16479</v>
      </c>
      <c r="AZ2178" s="2" t="s">
        <v>295</v>
      </c>
      <c r="BA2178" s="2" t="s">
        <v>296</v>
      </c>
      <c r="BB2178" s="1"/>
      <c r="BC2178" s="1" t="s">
        <v>16479</v>
      </c>
      <c r="BD2178" s="3" t="s">
        <v>103</v>
      </c>
      <c r="BE2178" s="4" t="s">
        <v>399</v>
      </c>
      <c r="BF2178" s="4">
        <v>39813</v>
      </c>
      <c r="BG2178" s="4" t="s">
        <v>103</v>
      </c>
      <c r="BH2178" s="4" t="s">
        <v>103</v>
      </c>
      <c r="BI2178" s="4" t="s">
        <v>103</v>
      </c>
      <c r="BJ2178" s="4"/>
      <c r="BK2178" s="4"/>
      <c r="BL2178" s="4"/>
      <c r="BM2178" s="1"/>
      <c r="BN2178" s="1"/>
    </row>
    <row r="2179" spans="1:66">
      <c r="A2179">
        <f t="shared" si="33"/>
        <v>2178</v>
      </c>
      <c r="B2179" s="1"/>
      <c r="C2179" s="1" t="s">
        <v>16019</v>
      </c>
      <c r="D2179" s="52" t="s">
        <v>16020</v>
      </c>
      <c r="E2179" s="52" t="s">
        <v>16021</v>
      </c>
      <c r="F2179" s="1" t="s">
        <v>2668</v>
      </c>
      <c r="G2179" s="1" t="s">
        <v>16022</v>
      </c>
      <c r="H2179" s="1" t="s">
        <v>16023</v>
      </c>
      <c r="I2179" s="1">
        <v>26760</v>
      </c>
      <c r="J2179" s="1">
        <v>26</v>
      </c>
      <c r="K2179" s="1"/>
      <c r="L2179" s="1"/>
      <c r="M2179" s="1"/>
      <c r="N2179" s="36">
        <v>5000</v>
      </c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 t="s">
        <v>438</v>
      </c>
      <c r="Z2179" s="1"/>
      <c r="AA2179" s="1" t="s">
        <v>438</v>
      </c>
      <c r="AB2179" s="1"/>
      <c r="AC2179" s="1"/>
      <c r="AD2179" s="1"/>
      <c r="AE2179" s="1"/>
      <c r="AF2179" s="1" t="s">
        <v>438</v>
      </c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2" t="s">
        <v>16024</v>
      </c>
      <c r="AZ2179" s="2" t="s">
        <v>85</v>
      </c>
      <c r="BA2179" s="2" t="s">
        <v>296</v>
      </c>
      <c r="BB2179" s="1" t="s">
        <v>16025</v>
      </c>
      <c r="BC2179" s="1" t="s">
        <v>1125</v>
      </c>
      <c r="BD2179" s="3" t="s">
        <v>103</v>
      </c>
      <c r="BE2179" s="4" t="s">
        <v>103</v>
      </c>
      <c r="BF2179" s="4" t="s">
        <v>103</v>
      </c>
      <c r="BG2179" s="4" t="s">
        <v>103</v>
      </c>
      <c r="BH2179" s="4" t="s">
        <v>103</v>
      </c>
      <c r="BI2179" s="4" t="s">
        <v>103</v>
      </c>
      <c r="BJ2179" s="4"/>
      <c r="BK2179" s="4"/>
      <c r="BL2179" s="4"/>
      <c r="BM2179" s="1"/>
      <c r="BN2179" s="1"/>
    </row>
    <row r="2180" spans="1:66">
      <c r="A2180">
        <f t="shared" ref="A2180:A2243" si="34">+A2179+1</f>
        <v>2179</v>
      </c>
      <c r="B2180" s="1"/>
      <c r="C2180" s="1"/>
      <c r="D2180" s="52" t="s">
        <v>16026</v>
      </c>
      <c r="E2180" s="52" t="s">
        <v>16027</v>
      </c>
      <c r="F2180" s="1" t="s">
        <v>2668</v>
      </c>
      <c r="G2180" s="1" t="s">
        <v>16022</v>
      </c>
      <c r="H2180" s="1" t="s">
        <v>16023</v>
      </c>
      <c r="I2180" s="1">
        <v>26760</v>
      </c>
      <c r="J2180" s="1">
        <v>26</v>
      </c>
      <c r="K2180" s="1"/>
      <c r="L2180" s="1"/>
      <c r="M2180" s="1"/>
      <c r="N2180" s="36">
        <v>3500</v>
      </c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 t="s">
        <v>638</v>
      </c>
      <c r="Z2180" s="1"/>
      <c r="AA2180" s="1" t="s">
        <v>638</v>
      </c>
      <c r="AB2180" s="1"/>
      <c r="AC2180" s="1"/>
      <c r="AD2180" s="1"/>
      <c r="AE2180" s="1" t="s">
        <v>638</v>
      </c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2" t="s">
        <v>16024</v>
      </c>
      <c r="AZ2180" s="2" t="s">
        <v>85</v>
      </c>
      <c r="BA2180" s="2" t="s">
        <v>296</v>
      </c>
      <c r="BB2180" s="1" t="s">
        <v>16025</v>
      </c>
      <c r="BC2180" s="1" t="s">
        <v>5321</v>
      </c>
      <c r="BD2180" s="3" t="s">
        <v>103</v>
      </c>
      <c r="BE2180" s="4" t="s">
        <v>103</v>
      </c>
      <c r="BF2180" s="4" t="s">
        <v>103</v>
      </c>
      <c r="BG2180" s="4" t="s">
        <v>103</v>
      </c>
      <c r="BH2180" s="4" t="s">
        <v>103</v>
      </c>
      <c r="BI2180" s="4" t="s">
        <v>103</v>
      </c>
      <c r="BJ2180" s="4"/>
      <c r="BK2180" s="4"/>
      <c r="BL2180" s="4"/>
      <c r="BM2180" s="1"/>
      <c r="BN2180" s="1"/>
    </row>
    <row r="2181" spans="1:66">
      <c r="A2181">
        <f t="shared" si="34"/>
        <v>2180</v>
      </c>
      <c r="B2181" s="1"/>
      <c r="C2181" s="1"/>
      <c r="D2181" s="52" t="s">
        <v>16459</v>
      </c>
      <c r="E2181" s="52" t="s">
        <v>16460</v>
      </c>
      <c r="F2181" s="1" t="s">
        <v>70</v>
      </c>
      <c r="G2181" s="1" t="s">
        <v>16149</v>
      </c>
      <c r="H2181" s="1" t="s">
        <v>13573</v>
      </c>
      <c r="I2181" s="1">
        <v>67116</v>
      </c>
      <c r="J2181" s="1">
        <v>67</v>
      </c>
      <c r="K2181" s="1"/>
      <c r="L2181" s="1"/>
      <c r="M2181" s="1"/>
      <c r="N2181" s="36">
        <v>20200</v>
      </c>
      <c r="O2181" s="1"/>
      <c r="P2181" s="1"/>
      <c r="Q2181" s="1"/>
      <c r="R2181" s="1"/>
      <c r="S2181" s="1"/>
      <c r="T2181" s="1"/>
      <c r="U2181" s="1"/>
      <c r="V2181" s="1"/>
      <c r="W2181" s="1"/>
      <c r="X2181" s="1" t="s">
        <v>16461</v>
      </c>
      <c r="Y2181" s="1"/>
      <c r="Z2181" s="1" t="s">
        <v>16461</v>
      </c>
      <c r="AA2181" s="1"/>
      <c r="AB2181" s="1"/>
      <c r="AC2181" s="1"/>
      <c r="AD2181" s="1"/>
      <c r="AE2181" s="1" t="s">
        <v>16461</v>
      </c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2" t="s">
        <v>16462</v>
      </c>
      <c r="AZ2181" s="2" t="s">
        <v>997</v>
      </c>
      <c r="BA2181" s="2" t="s">
        <v>296</v>
      </c>
      <c r="BB2181" s="1"/>
      <c r="BC2181" s="1" t="s">
        <v>632</v>
      </c>
      <c r="BD2181" s="3" t="s">
        <v>103</v>
      </c>
      <c r="BE2181" s="4" t="s">
        <v>103</v>
      </c>
      <c r="BF2181" s="4" t="s">
        <v>103</v>
      </c>
      <c r="BG2181" s="4" t="s">
        <v>103</v>
      </c>
      <c r="BH2181" s="4" t="s">
        <v>103</v>
      </c>
      <c r="BI2181" s="4" t="s">
        <v>103</v>
      </c>
      <c r="BJ2181" s="4"/>
      <c r="BK2181" s="4"/>
      <c r="BL2181" s="4"/>
      <c r="BM2181" s="1"/>
      <c r="BN2181" s="1"/>
    </row>
    <row r="2182" spans="1:66">
      <c r="A2182">
        <f t="shared" si="34"/>
        <v>2181</v>
      </c>
      <c r="B2182" s="1"/>
      <c r="C2182" s="1" t="s">
        <v>19226</v>
      </c>
      <c r="D2182" s="52" t="s">
        <v>19227</v>
      </c>
      <c r="E2182" s="52" t="s">
        <v>19228</v>
      </c>
      <c r="F2182" s="1" t="s">
        <v>70</v>
      </c>
      <c r="G2182" s="1" t="s">
        <v>19229</v>
      </c>
      <c r="H2182" s="1" t="s">
        <v>490</v>
      </c>
      <c r="I2182" s="1">
        <v>13700</v>
      </c>
      <c r="J2182" s="1">
        <v>13</v>
      </c>
      <c r="K2182" s="1"/>
      <c r="L2182" s="1"/>
      <c r="M2182" s="1"/>
      <c r="N2182" s="36">
        <v>44000</v>
      </c>
      <c r="O2182" s="1"/>
      <c r="P2182" s="1"/>
      <c r="Q2182" s="1"/>
      <c r="R2182" s="1"/>
      <c r="S2182" s="1"/>
      <c r="T2182" s="1"/>
      <c r="U2182" s="1"/>
      <c r="V2182" s="1"/>
      <c r="W2182" s="1" t="s">
        <v>7617</v>
      </c>
      <c r="X2182" s="1"/>
      <c r="Y2182" s="1"/>
      <c r="Z2182" s="1" t="s">
        <v>7617</v>
      </c>
      <c r="AA2182" s="1"/>
      <c r="AB2182" s="1"/>
      <c r="AC2182" s="1"/>
      <c r="AD2182" s="1"/>
      <c r="AE2182" s="1" t="s">
        <v>7617</v>
      </c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>
        <v>2010</v>
      </c>
      <c r="AT2182" s="1" t="s">
        <v>3710</v>
      </c>
      <c r="AU2182" s="1"/>
      <c r="AV2182" s="1"/>
      <c r="AW2182" s="1"/>
      <c r="AX2182" s="1"/>
      <c r="AY2182" s="2" t="s">
        <v>19230</v>
      </c>
      <c r="AZ2182" s="2" t="s">
        <v>295</v>
      </c>
      <c r="BA2182" s="2" t="s">
        <v>296</v>
      </c>
      <c r="BB2182" s="1"/>
      <c r="BC2182" s="1" t="s">
        <v>19230</v>
      </c>
      <c r="BD2182" s="3" t="s">
        <v>103</v>
      </c>
      <c r="BE2182" s="4" t="s">
        <v>399</v>
      </c>
      <c r="BF2182" s="4">
        <v>40086</v>
      </c>
      <c r="BG2182" s="4" t="s">
        <v>103</v>
      </c>
      <c r="BH2182" s="4" t="s">
        <v>103</v>
      </c>
      <c r="BI2182" s="4" t="s">
        <v>103</v>
      </c>
      <c r="BJ2182" s="4"/>
      <c r="BK2182" s="4"/>
      <c r="BL2182" s="4"/>
      <c r="BM2182" s="1"/>
      <c r="BN2182" s="1"/>
    </row>
    <row r="2183" spans="1:66">
      <c r="A2183">
        <f t="shared" si="34"/>
        <v>2182</v>
      </c>
      <c r="B2183" s="1" t="s">
        <v>66</v>
      </c>
      <c r="C2183" s="1" t="s">
        <v>24645</v>
      </c>
      <c r="D2183" s="52" t="s">
        <v>24646</v>
      </c>
      <c r="E2183" s="52" t="s">
        <v>24647</v>
      </c>
      <c r="F2183" s="1" t="s">
        <v>70</v>
      </c>
      <c r="G2183" s="1" t="s">
        <v>24648</v>
      </c>
      <c r="H2183" s="1" t="s">
        <v>24649</v>
      </c>
      <c r="I2183" s="1">
        <v>69410</v>
      </c>
      <c r="J2183" s="1">
        <v>69</v>
      </c>
      <c r="K2183" s="1"/>
      <c r="L2183" s="1"/>
      <c r="M2183" s="1"/>
      <c r="N2183" s="36">
        <v>7483</v>
      </c>
      <c r="O2183" s="1" t="s">
        <v>24651</v>
      </c>
      <c r="P2183" s="1" t="s">
        <v>3792</v>
      </c>
      <c r="Q2183" s="1"/>
      <c r="R2183" s="1"/>
      <c r="S2183" s="1"/>
      <c r="T2183" s="1"/>
      <c r="U2183" s="1"/>
      <c r="V2183" s="1"/>
      <c r="W2183" s="1"/>
      <c r="X2183" s="1"/>
      <c r="Y2183" s="1" t="s">
        <v>24650</v>
      </c>
      <c r="Z2183" s="1" t="s">
        <v>24650</v>
      </c>
      <c r="AA2183" s="1"/>
      <c r="AB2183" s="1"/>
      <c r="AC2183" s="1"/>
      <c r="AD2183" s="1"/>
      <c r="AE2183" s="1" t="s">
        <v>24650</v>
      </c>
      <c r="AF2183" s="1"/>
      <c r="AG2183" s="1"/>
      <c r="AH2183" s="1"/>
      <c r="AI2183" s="1">
        <v>14</v>
      </c>
      <c r="AJ2183" s="1">
        <v>2</v>
      </c>
      <c r="AK2183" s="1">
        <v>2</v>
      </c>
      <c r="AL2183" s="1"/>
      <c r="AM2183" s="1"/>
      <c r="AN2183" s="1"/>
      <c r="AO2183" s="1"/>
      <c r="AP2183" s="1"/>
      <c r="AQ2183" s="1"/>
      <c r="AR2183" s="1" t="s">
        <v>1477</v>
      </c>
      <c r="AS2183" s="1"/>
      <c r="AT2183" s="1"/>
      <c r="AU2183" s="1"/>
      <c r="AV2183" s="1"/>
      <c r="AW2183" s="1" t="s">
        <v>10165</v>
      </c>
      <c r="AX2183" s="1"/>
      <c r="AY2183" s="2" t="s">
        <v>24652</v>
      </c>
      <c r="AZ2183" s="2" t="s">
        <v>295</v>
      </c>
      <c r="BA2183" s="2" t="s">
        <v>296</v>
      </c>
      <c r="BB2183" s="1"/>
      <c r="BC2183" s="1" t="s">
        <v>24653</v>
      </c>
      <c r="BD2183" s="3">
        <v>70</v>
      </c>
      <c r="BE2183" s="4" t="s">
        <v>125</v>
      </c>
      <c r="BF2183" s="4">
        <v>44378</v>
      </c>
      <c r="BG2183" s="4">
        <v>44378</v>
      </c>
      <c r="BH2183" s="4">
        <v>45473</v>
      </c>
      <c r="BI2183" s="4">
        <v>47664</v>
      </c>
      <c r="BJ2183" s="4"/>
      <c r="BK2183" s="4"/>
      <c r="BL2183" s="4"/>
      <c r="BM2183" s="1"/>
      <c r="BN2183" s="1"/>
    </row>
    <row r="2184" spans="1:66">
      <c r="A2184">
        <f t="shared" si="34"/>
        <v>2183</v>
      </c>
      <c r="B2184" s="1"/>
      <c r="C2184" s="1" t="s">
        <v>17484</v>
      </c>
      <c r="D2184" s="52" t="s">
        <v>17485</v>
      </c>
      <c r="E2184" s="52" t="s">
        <v>17486</v>
      </c>
      <c r="F2184" s="1" t="s">
        <v>70</v>
      </c>
      <c r="G2184" s="1" t="s">
        <v>3029</v>
      </c>
      <c r="H2184" s="1" t="s">
        <v>17487</v>
      </c>
      <c r="I2184" s="1">
        <v>94000</v>
      </c>
      <c r="J2184" s="1">
        <v>94</v>
      </c>
      <c r="K2184" s="1"/>
      <c r="L2184" s="1"/>
      <c r="M2184" s="1"/>
      <c r="N2184" s="36">
        <v>6054</v>
      </c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 t="s">
        <v>17488</v>
      </c>
      <c r="Z2184" s="1" t="s">
        <v>17488</v>
      </c>
      <c r="AA2184" s="1"/>
      <c r="AB2184" s="1"/>
      <c r="AC2184" s="1"/>
      <c r="AD2184" s="1"/>
      <c r="AE2184" s="1" t="s">
        <v>17488</v>
      </c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2" t="s">
        <v>17489</v>
      </c>
      <c r="AZ2184" s="2" t="s">
        <v>85</v>
      </c>
      <c r="BA2184" s="2" t="s">
        <v>296</v>
      </c>
      <c r="BB2184" s="1"/>
      <c r="BC2184" s="1" t="s">
        <v>2448</v>
      </c>
      <c r="BD2184" s="3">
        <v>46</v>
      </c>
      <c r="BE2184" s="4" t="s">
        <v>211</v>
      </c>
      <c r="BF2184" s="4">
        <v>40086</v>
      </c>
      <c r="BG2184" s="4">
        <v>40086</v>
      </c>
      <c r="BH2184" s="4">
        <v>43373</v>
      </c>
      <c r="BI2184" s="4">
        <v>43373</v>
      </c>
      <c r="BJ2184" s="4"/>
      <c r="BK2184" s="4"/>
      <c r="BL2184" s="4"/>
      <c r="BM2184" s="1"/>
      <c r="BN2184" s="1"/>
    </row>
    <row r="2185" spans="1:66">
      <c r="A2185">
        <f t="shared" si="34"/>
        <v>2184</v>
      </c>
      <c r="B2185" s="1"/>
      <c r="C2185" s="1"/>
      <c r="D2185" s="52" t="s">
        <v>21028</v>
      </c>
      <c r="E2185" s="52" t="s">
        <v>21029</v>
      </c>
      <c r="F2185" s="1" t="s">
        <v>70</v>
      </c>
      <c r="G2185" s="1" t="s">
        <v>21030</v>
      </c>
      <c r="H2185" s="1" t="s">
        <v>21031</v>
      </c>
      <c r="I2185" s="1">
        <v>37170</v>
      </c>
      <c r="J2185" s="1">
        <v>37</v>
      </c>
      <c r="K2185" s="1"/>
      <c r="L2185" s="1"/>
      <c r="M2185" s="1"/>
      <c r="N2185" s="36">
        <v>3465</v>
      </c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 t="s">
        <v>14399</v>
      </c>
      <c r="Z2185" s="1"/>
      <c r="AA2185" s="1"/>
      <c r="AB2185" s="1"/>
      <c r="AC2185" s="1" t="s">
        <v>14399</v>
      </c>
      <c r="AD2185" s="1"/>
      <c r="AE2185" s="1" t="s">
        <v>14399</v>
      </c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2" t="s">
        <v>21032</v>
      </c>
      <c r="AZ2185" s="2" t="s">
        <v>295</v>
      </c>
      <c r="BA2185" s="2" t="s">
        <v>296</v>
      </c>
      <c r="BB2185" s="1"/>
      <c r="BC2185" s="1" t="s">
        <v>21032</v>
      </c>
      <c r="BD2185" s="3" t="s">
        <v>103</v>
      </c>
      <c r="BE2185" s="4" t="s">
        <v>103</v>
      </c>
      <c r="BF2185" s="4" t="s">
        <v>103</v>
      </c>
      <c r="BG2185" s="4" t="s">
        <v>103</v>
      </c>
      <c r="BH2185" s="4" t="s">
        <v>103</v>
      </c>
      <c r="BI2185" s="4" t="s">
        <v>103</v>
      </c>
      <c r="BJ2185" s="4"/>
      <c r="BK2185" s="4"/>
      <c r="BL2185" s="4"/>
      <c r="BM2185" s="1"/>
      <c r="BN2185" s="1"/>
    </row>
    <row r="2186" spans="1:66">
      <c r="A2186">
        <f t="shared" si="34"/>
        <v>2185</v>
      </c>
      <c r="B2186" s="1"/>
      <c r="C2186" s="1"/>
      <c r="D2186" s="52" t="s">
        <v>18987</v>
      </c>
      <c r="E2186" s="52" t="s">
        <v>18988</v>
      </c>
      <c r="F2186" s="1" t="s">
        <v>70</v>
      </c>
      <c r="G2186" s="1" t="s">
        <v>18989</v>
      </c>
      <c r="H2186" s="1" t="s">
        <v>18990</v>
      </c>
      <c r="I2186" s="1">
        <v>49070</v>
      </c>
      <c r="J2186" s="1">
        <v>49</v>
      </c>
      <c r="K2186" s="1"/>
      <c r="L2186" s="1"/>
      <c r="M2186" s="1"/>
      <c r="N2186" s="36">
        <v>11700</v>
      </c>
      <c r="O2186" s="1"/>
      <c r="P2186" s="1"/>
      <c r="Q2186" s="1"/>
      <c r="R2186" s="1"/>
      <c r="S2186" s="1"/>
      <c r="T2186" s="1"/>
      <c r="U2186" s="1"/>
      <c r="V2186" s="1"/>
      <c r="W2186" s="1" t="s">
        <v>1408</v>
      </c>
      <c r="X2186" s="1"/>
      <c r="Y2186" s="1"/>
      <c r="Z2186" s="1" t="s">
        <v>1408</v>
      </c>
      <c r="AA2186" s="1"/>
      <c r="AB2186" s="1"/>
      <c r="AC2186" s="1"/>
      <c r="AD2186" s="1"/>
      <c r="AE2186" s="1" t="s">
        <v>1408</v>
      </c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2" t="s">
        <v>18991</v>
      </c>
      <c r="AZ2186" s="2" t="s">
        <v>295</v>
      </c>
      <c r="BA2186" s="2" t="s">
        <v>296</v>
      </c>
      <c r="BB2186" s="1"/>
      <c r="BC2186" s="1" t="s">
        <v>18991</v>
      </c>
      <c r="BD2186" s="3" t="s">
        <v>103</v>
      </c>
      <c r="BE2186" s="4" t="s">
        <v>103</v>
      </c>
      <c r="BF2186" s="4" t="s">
        <v>103</v>
      </c>
      <c r="BG2186" s="4" t="s">
        <v>103</v>
      </c>
      <c r="BH2186" s="4" t="s">
        <v>103</v>
      </c>
      <c r="BI2186" s="4" t="s">
        <v>103</v>
      </c>
      <c r="BJ2186" s="4"/>
      <c r="BK2186" s="4"/>
      <c r="BL2186" s="4"/>
      <c r="BM2186" s="1"/>
      <c r="BN2186" s="1"/>
    </row>
    <row r="2187" spans="1:66">
      <c r="A2187">
        <f t="shared" si="34"/>
        <v>2186</v>
      </c>
      <c r="B2187" s="1"/>
      <c r="C2187" s="1" t="s">
        <v>16782</v>
      </c>
      <c r="D2187" s="52" t="s">
        <v>16783</v>
      </c>
      <c r="E2187" s="52" t="s">
        <v>16784</v>
      </c>
      <c r="F2187" s="1" t="s">
        <v>70</v>
      </c>
      <c r="G2187" s="1" t="s">
        <v>16777</v>
      </c>
      <c r="H2187" s="1" t="s">
        <v>16785</v>
      </c>
      <c r="I2187" s="1">
        <v>68310</v>
      </c>
      <c r="J2187" s="1">
        <v>68</v>
      </c>
      <c r="K2187" s="1"/>
      <c r="L2187" s="1"/>
      <c r="M2187" s="1"/>
      <c r="N2187" s="36">
        <v>22172</v>
      </c>
      <c r="O2187" s="1" t="s">
        <v>16787</v>
      </c>
      <c r="P2187" s="1" t="s">
        <v>16788</v>
      </c>
      <c r="Q2187" s="1"/>
      <c r="R2187" s="1"/>
      <c r="S2187" s="1"/>
      <c r="T2187" s="1"/>
      <c r="U2187" s="1"/>
      <c r="V2187" s="1"/>
      <c r="W2187" s="1" t="s">
        <v>16786</v>
      </c>
      <c r="X2187" s="1"/>
      <c r="Y2187" s="1"/>
      <c r="Z2187" s="1" t="s">
        <v>16786</v>
      </c>
      <c r="AA2187" s="1"/>
      <c r="AB2187" s="1"/>
      <c r="AC2187" s="1"/>
      <c r="AD2187" s="1"/>
      <c r="AE2187" s="1" t="s">
        <v>16786</v>
      </c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>
        <v>2018</v>
      </c>
      <c r="AT2187" s="1"/>
      <c r="AU2187" s="1"/>
      <c r="AV2187" s="1"/>
      <c r="AW2187" s="1" t="s">
        <v>16789</v>
      </c>
      <c r="AX2187" s="1"/>
      <c r="AY2187" s="2" t="s">
        <v>16790</v>
      </c>
      <c r="AZ2187" s="2" t="s">
        <v>295</v>
      </c>
      <c r="BA2187" s="2" t="s">
        <v>296</v>
      </c>
      <c r="BB2187" s="1"/>
      <c r="BC2187" s="1" t="s">
        <v>16790</v>
      </c>
      <c r="BD2187" s="3" t="s">
        <v>103</v>
      </c>
      <c r="BE2187" s="4" t="s">
        <v>399</v>
      </c>
      <c r="BF2187" s="4">
        <v>43190</v>
      </c>
      <c r="BG2187" s="4" t="s">
        <v>103</v>
      </c>
      <c r="BH2187" s="4" t="s">
        <v>103</v>
      </c>
      <c r="BI2187" s="4" t="s">
        <v>103</v>
      </c>
      <c r="BJ2187" s="4"/>
      <c r="BK2187" s="4"/>
      <c r="BL2187" s="4"/>
      <c r="BM2187" s="1"/>
      <c r="BN2187" s="1"/>
    </row>
    <row r="2188" spans="1:66">
      <c r="A2188">
        <f t="shared" si="34"/>
        <v>2187</v>
      </c>
      <c r="B2188" s="1"/>
      <c r="C2188" s="1"/>
      <c r="D2188" s="52" t="s">
        <v>23467</v>
      </c>
      <c r="E2188" s="52" t="s">
        <v>23468</v>
      </c>
      <c r="F2188" s="1" t="s">
        <v>70</v>
      </c>
      <c r="G2188" s="1" t="s">
        <v>17855</v>
      </c>
      <c r="H2188" s="1" t="s">
        <v>23469</v>
      </c>
      <c r="I2188" s="1">
        <v>79260</v>
      </c>
      <c r="J2188" s="1">
        <v>79</v>
      </c>
      <c r="K2188" s="1"/>
      <c r="L2188" s="1"/>
      <c r="M2188" s="1"/>
      <c r="N2188" s="36">
        <v>5335</v>
      </c>
      <c r="O2188" s="1"/>
      <c r="P2188" s="1"/>
      <c r="Q2188" s="1"/>
      <c r="R2188" s="1"/>
      <c r="S2188" s="1"/>
      <c r="T2188" s="1"/>
      <c r="U2188" s="1"/>
      <c r="V2188" s="1"/>
      <c r="W2188" s="1"/>
      <c r="X2188" s="1" t="s">
        <v>23470</v>
      </c>
      <c r="Y2188" s="1"/>
      <c r="Z2188" s="1" t="s">
        <v>23470</v>
      </c>
      <c r="AA2188" s="1"/>
      <c r="AB2188" s="1"/>
      <c r="AC2188" s="1"/>
      <c r="AD2188" s="1"/>
      <c r="AE2188" s="1" t="s">
        <v>23470</v>
      </c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2" t="s">
        <v>17860</v>
      </c>
      <c r="AZ2188" s="2" t="s">
        <v>295</v>
      </c>
      <c r="BA2188" s="2" t="s">
        <v>296</v>
      </c>
      <c r="BB2188" s="1"/>
      <c r="BC2188" s="1" t="s">
        <v>17860</v>
      </c>
      <c r="BD2188" s="3" t="s">
        <v>103</v>
      </c>
      <c r="BE2188" s="4" t="s">
        <v>103</v>
      </c>
      <c r="BF2188" s="4" t="s">
        <v>103</v>
      </c>
      <c r="BG2188" s="4" t="s">
        <v>103</v>
      </c>
      <c r="BH2188" s="4" t="s">
        <v>103</v>
      </c>
      <c r="BI2188" s="4" t="s">
        <v>103</v>
      </c>
      <c r="BJ2188" s="4"/>
      <c r="BK2188" s="4"/>
      <c r="BL2188" s="4"/>
      <c r="BM2188" s="1"/>
      <c r="BN2188" s="1"/>
    </row>
    <row r="2189" spans="1:66">
      <c r="A2189">
        <f t="shared" si="34"/>
        <v>2188</v>
      </c>
      <c r="B2189" s="1"/>
      <c r="C2189" s="1"/>
      <c r="D2189" s="52" t="s">
        <v>23474</v>
      </c>
      <c r="E2189" s="52" t="s">
        <v>23475</v>
      </c>
      <c r="F2189" s="1" t="s">
        <v>70</v>
      </c>
      <c r="G2189" s="1" t="s">
        <v>17855</v>
      </c>
      <c r="H2189" s="1" t="s">
        <v>18785</v>
      </c>
      <c r="I2189" s="1">
        <v>79260</v>
      </c>
      <c r="J2189" s="1">
        <v>79</v>
      </c>
      <c r="K2189" s="1"/>
      <c r="L2189" s="1"/>
      <c r="M2189" s="1"/>
      <c r="N2189" s="36">
        <v>6500</v>
      </c>
      <c r="O2189" s="1"/>
      <c r="P2189" s="1"/>
      <c r="Q2189" s="1"/>
      <c r="R2189" s="1"/>
      <c r="S2189" s="1"/>
      <c r="T2189" s="1"/>
      <c r="U2189" s="1"/>
      <c r="V2189" s="1"/>
      <c r="W2189" s="1"/>
      <c r="X2189" s="1" t="s">
        <v>903</v>
      </c>
      <c r="Y2189" s="1"/>
      <c r="Z2189" s="1" t="s">
        <v>903</v>
      </c>
      <c r="AA2189" s="1"/>
      <c r="AB2189" s="1"/>
      <c r="AC2189" s="1"/>
      <c r="AD2189" s="1"/>
      <c r="AE2189" s="1" t="s">
        <v>903</v>
      </c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2" t="s">
        <v>17860</v>
      </c>
      <c r="AZ2189" s="2" t="s">
        <v>295</v>
      </c>
      <c r="BA2189" s="2" t="s">
        <v>296</v>
      </c>
      <c r="BB2189" s="1"/>
      <c r="BC2189" s="1" t="s">
        <v>17860</v>
      </c>
      <c r="BD2189" s="3" t="s">
        <v>103</v>
      </c>
      <c r="BE2189" s="4" t="s">
        <v>103</v>
      </c>
      <c r="BF2189" s="4" t="s">
        <v>103</v>
      </c>
      <c r="BG2189" s="4" t="s">
        <v>103</v>
      </c>
      <c r="BH2189" s="4" t="s">
        <v>103</v>
      </c>
      <c r="BI2189" s="4" t="s">
        <v>103</v>
      </c>
      <c r="BJ2189" s="4"/>
      <c r="BK2189" s="4"/>
      <c r="BL2189" s="4"/>
      <c r="BM2189" s="1"/>
      <c r="BN2189" s="1"/>
    </row>
    <row r="2190" spans="1:66">
      <c r="A2190">
        <f t="shared" si="34"/>
        <v>2189</v>
      </c>
      <c r="B2190" s="1"/>
      <c r="C2190" s="1"/>
      <c r="D2190" s="52" t="s">
        <v>1391</v>
      </c>
      <c r="E2190" s="52" t="s">
        <v>1392</v>
      </c>
      <c r="F2190" s="1" t="s">
        <v>70</v>
      </c>
      <c r="G2190" s="1" t="s">
        <v>1393</v>
      </c>
      <c r="H2190" s="1" t="s">
        <v>1394</v>
      </c>
      <c r="I2190" s="1">
        <v>27000</v>
      </c>
      <c r="J2190" s="1">
        <v>27</v>
      </c>
      <c r="K2190" s="1"/>
      <c r="L2190" s="1"/>
      <c r="M2190" s="1"/>
      <c r="N2190" s="36">
        <v>6300</v>
      </c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 t="s">
        <v>1044</v>
      </c>
      <c r="Z2190" s="1" t="s">
        <v>1044</v>
      </c>
      <c r="AA2190" s="1"/>
      <c r="AB2190" s="1"/>
      <c r="AC2190" s="1"/>
      <c r="AD2190" s="1"/>
      <c r="AE2190" s="1" t="s">
        <v>1044</v>
      </c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2" t="s">
        <v>1395</v>
      </c>
      <c r="AZ2190" s="2" t="s">
        <v>295</v>
      </c>
      <c r="BA2190" s="2" t="s">
        <v>296</v>
      </c>
      <c r="BB2190" s="1"/>
      <c r="BC2190" s="1" t="s">
        <v>1395</v>
      </c>
      <c r="BD2190" s="3" t="s">
        <v>103</v>
      </c>
      <c r="BE2190" s="1" t="s">
        <v>103</v>
      </c>
      <c r="BF2190" s="1" t="s">
        <v>103</v>
      </c>
      <c r="BG2190" s="1" t="s">
        <v>103</v>
      </c>
      <c r="BH2190" s="1" t="s">
        <v>103</v>
      </c>
      <c r="BI2190" s="1" t="s">
        <v>103</v>
      </c>
      <c r="BJ2190" s="1" t="s">
        <v>89</v>
      </c>
      <c r="BK2190" s="1" t="s">
        <v>89</v>
      </c>
      <c r="BL2190" s="1" t="s">
        <v>89</v>
      </c>
      <c r="BM2190" s="1" t="s">
        <v>89</v>
      </c>
      <c r="BN2190" s="1"/>
    </row>
    <row r="2191" spans="1:66">
      <c r="A2191">
        <f t="shared" si="34"/>
        <v>2190</v>
      </c>
      <c r="B2191" s="1"/>
      <c r="C2191" s="1" t="s">
        <v>16104</v>
      </c>
      <c r="D2191" s="52" t="s">
        <v>16105</v>
      </c>
      <c r="E2191" s="52" t="s">
        <v>16106</v>
      </c>
      <c r="F2191" s="1" t="s">
        <v>70</v>
      </c>
      <c r="G2191" s="1" t="s">
        <v>16092</v>
      </c>
      <c r="H2191" s="1" t="s">
        <v>16107</v>
      </c>
      <c r="I2191" s="1">
        <v>76600</v>
      </c>
      <c r="J2191" s="1">
        <v>76</v>
      </c>
      <c r="K2191" s="1"/>
      <c r="L2191" s="1"/>
      <c r="M2191" s="1"/>
      <c r="N2191" s="36">
        <v>25300</v>
      </c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 t="s">
        <v>16108</v>
      </c>
      <c r="Z2191" s="1" t="s">
        <v>16108</v>
      </c>
      <c r="AA2191" s="1"/>
      <c r="AB2191" s="1"/>
      <c r="AC2191" s="1"/>
      <c r="AD2191" s="1"/>
      <c r="AE2191" s="1" t="s">
        <v>16108</v>
      </c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2" t="s">
        <v>16109</v>
      </c>
      <c r="AZ2191" s="2" t="s">
        <v>85</v>
      </c>
      <c r="BA2191" s="2" t="s">
        <v>296</v>
      </c>
      <c r="BB2191" s="1"/>
      <c r="BC2191" s="1" t="s">
        <v>16110</v>
      </c>
      <c r="BD2191" s="3" t="s">
        <v>103</v>
      </c>
      <c r="BE2191" s="4" t="s">
        <v>103</v>
      </c>
      <c r="BF2191" s="4" t="s">
        <v>103</v>
      </c>
      <c r="BG2191" s="4" t="s">
        <v>103</v>
      </c>
      <c r="BH2191" s="4" t="s">
        <v>103</v>
      </c>
      <c r="BI2191" s="4" t="s">
        <v>103</v>
      </c>
      <c r="BJ2191" s="4"/>
      <c r="BK2191" s="4"/>
      <c r="BL2191" s="4"/>
      <c r="BM2191" s="1"/>
      <c r="BN2191" s="1"/>
    </row>
    <row r="2192" spans="1:66">
      <c r="A2192">
        <f t="shared" si="34"/>
        <v>2191</v>
      </c>
      <c r="B2192" s="1"/>
      <c r="C2192" s="1" t="s">
        <v>18661</v>
      </c>
      <c r="D2192" s="52" t="s">
        <v>18662</v>
      </c>
      <c r="E2192" s="52" t="s">
        <v>18663</v>
      </c>
      <c r="F2192" s="1" t="s">
        <v>70</v>
      </c>
      <c r="G2192" s="1" t="s">
        <v>1272</v>
      </c>
      <c r="H2192" s="1" t="s">
        <v>18664</v>
      </c>
      <c r="I2192" s="1">
        <v>76120</v>
      </c>
      <c r="J2192" s="1">
        <v>76</v>
      </c>
      <c r="K2192" s="1"/>
      <c r="L2192" s="1"/>
      <c r="M2192" s="1"/>
      <c r="N2192" s="36">
        <v>12500</v>
      </c>
      <c r="O2192" s="1"/>
      <c r="P2192" s="1"/>
      <c r="Q2192" s="1"/>
      <c r="R2192" s="1"/>
      <c r="S2192" s="1"/>
      <c r="T2192" s="1"/>
      <c r="U2192" s="1"/>
      <c r="V2192" s="1"/>
      <c r="W2192" s="1" t="s">
        <v>2501</v>
      </c>
      <c r="X2192" s="1"/>
      <c r="Y2192" s="1"/>
      <c r="Z2192" s="1" t="s">
        <v>2501</v>
      </c>
      <c r="AA2192" s="1"/>
      <c r="AB2192" s="1"/>
      <c r="AC2192" s="1"/>
      <c r="AD2192" s="1"/>
      <c r="AE2192" s="1" t="s">
        <v>2501</v>
      </c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>
        <v>2005</v>
      </c>
      <c r="AT2192" s="1"/>
      <c r="AU2192" s="1"/>
      <c r="AV2192" s="1"/>
      <c r="AW2192" s="1"/>
      <c r="AX2192" s="1"/>
      <c r="AY2192" s="2" t="s">
        <v>18665</v>
      </c>
      <c r="AZ2192" s="2" t="s">
        <v>295</v>
      </c>
      <c r="BA2192" s="2" t="s">
        <v>296</v>
      </c>
      <c r="BB2192" s="1"/>
      <c r="BC2192" s="1" t="s">
        <v>18665</v>
      </c>
      <c r="BD2192" s="3" t="s">
        <v>103</v>
      </c>
      <c r="BE2192" s="4" t="s">
        <v>399</v>
      </c>
      <c r="BF2192" s="4">
        <v>38687</v>
      </c>
      <c r="BG2192" s="4" t="s">
        <v>103</v>
      </c>
      <c r="BH2192" s="4" t="s">
        <v>103</v>
      </c>
      <c r="BI2192" s="4" t="s">
        <v>103</v>
      </c>
      <c r="BJ2192" s="4"/>
      <c r="BK2192" s="4"/>
      <c r="BL2192" s="4"/>
      <c r="BM2192" s="1"/>
      <c r="BN2192" s="1"/>
    </row>
    <row r="2193" spans="1:68">
      <c r="A2193">
        <f t="shared" si="34"/>
        <v>2192</v>
      </c>
      <c r="B2193" s="1"/>
      <c r="C2193" s="1" t="s">
        <v>3019</v>
      </c>
      <c r="D2193" s="52" t="s">
        <v>3020</v>
      </c>
      <c r="E2193" s="52" t="s">
        <v>3021</v>
      </c>
      <c r="F2193" s="1" t="s">
        <v>70</v>
      </c>
      <c r="G2193" s="1" t="s">
        <v>3022</v>
      </c>
      <c r="H2193" s="1" t="s">
        <v>3023</v>
      </c>
      <c r="I2193" s="1">
        <v>18340</v>
      </c>
      <c r="J2193" s="1">
        <v>18</v>
      </c>
      <c r="K2193" s="1"/>
      <c r="L2193" s="1"/>
      <c r="M2193" s="1"/>
      <c r="N2193" s="36">
        <v>34734</v>
      </c>
      <c r="O2193" s="1"/>
      <c r="P2193" s="1"/>
      <c r="Q2193" s="1"/>
      <c r="R2193" s="1"/>
      <c r="S2193" s="1"/>
      <c r="T2193" s="1"/>
      <c r="U2193" s="1"/>
      <c r="V2193" s="1"/>
      <c r="W2193" s="1"/>
      <c r="X2193" s="1" t="s">
        <v>3024</v>
      </c>
      <c r="Y2193" s="1"/>
      <c r="Z2193" s="1"/>
      <c r="AA2193" s="1"/>
      <c r="AB2193" s="1" t="s">
        <v>3024</v>
      </c>
      <c r="AC2193" s="1"/>
      <c r="AD2193" s="1"/>
      <c r="AE2193" s="1" t="s">
        <v>3024</v>
      </c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2" t="s">
        <v>3025</v>
      </c>
      <c r="AZ2193" s="2" t="s">
        <v>85</v>
      </c>
      <c r="BA2193" s="2" t="s">
        <v>86</v>
      </c>
      <c r="BB2193" s="1" t="s">
        <v>1438</v>
      </c>
      <c r="BC2193" s="1" t="s">
        <v>258</v>
      </c>
      <c r="BD2193" s="3" t="s">
        <v>103</v>
      </c>
      <c r="BE2193" s="4" t="s">
        <v>103</v>
      </c>
      <c r="BF2193" s="4" t="s">
        <v>103</v>
      </c>
      <c r="BG2193" s="4" t="s">
        <v>103</v>
      </c>
      <c r="BH2193" s="4" t="s">
        <v>103</v>
      </c>
      <c r="BI2193" s="4" t="s">
        <v>103</v>
      </c>
      <c r="BJ2193" s="4" t="s">
        <v>89</v>
      </c>
      <c r="BK2193" s="4" t="s">
        <v>89</v>
      </c>
      <c r="BL2193" s="4" t="s">
        <v>89</v>
      </c>
      <c r="BM2193" s="1" t="s">
        <v>89</v>
      </c>
      <c r="BN2193" s="6"/>
      <c r="BP2193" s="4" t="s">
        <v>232</v>
      </c>
    </row>
    <row r="2194" spans="1:68">
      <c r="A2194">
        <f t="shared" si="34"/>
        <v>2193</v>
      </c>
      <c r="B2194" s="1"/>
      <c r="C2194" s="1" t="s">
        <v>4492</v>
      </c>
      <c r="D2194" s="52" t="s">
        <v>4493</v>
      </c>
      <c r="E2194" s="52" t="s">
        <v>4494</v>
      </c>
      <c r="F2194" s="1" t="s">
        <v>70</v>
      </c>
      <c r="G2194" s="1" t="s">
        <v>4495</v>
      </c>
      <c r="H2194" s="1" t="s">
        <v>4496</v>
      </c>
      <c r="I2194" s="1">
        <v>45200</v>
      </c>
      <c r="J2194" s="1">
        <v>45</v>
      </c>
      <c r="K2194" s="1"/>
      <c r="L2194" s="1"/>
      <c r="M2194" s="1"/>
      <c r="N2194" s="36">
        <v>16109</v>
      </c>
      <c r="O2194" s="1"/>
      <c r="P2194" s="1"/>
      <c r="Q2194" s="1"/>
      <c r="R2194" s="1"/>
      <c r="S2194" s="1"/>
      <c r="T2194" s="1"/>
      <c r="U2194" s="1"/>
      <c r="V2194" s="1"/>
      <c r="W2194" s="1"/>
      <c r="X2194" s="1" t="s">
        <v>2250</v>
      </c>
      <c r="Y2194" s="1"/>
      <c r="Z2194" s="1"/>
      <c r="AA2194" s="1"/>
      <c r="AB2194" s="1" t="s">
        <v>2250</v>
      </c>
      <c r="AC2194" s="1"/>
      <c r="AD2194" s="1"/>
      <c r="AE2194" s="1"/>
      <c r="AF2194" s="1" t="s">
        <v>2250</v>
      </c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>
        <v>1987</v>
      </c>
      <c r="AT2194" s="1"/>
      <c r="AU2194" s="1"/>
      <c r="AV2194" s="1"/>
      <c r="AW2194" s="1"/>
      <c r="AX2194" s="1"/>
      <c r="AY2194" s="2" t="s">
        <v>3025</v>
      </c>
      <c r="AZ2194" s="2" t="s">
        <v>85</v>
      </c>
      <c r="BA2194" s="2" t="s">
        <v>86</v>
      </c>
      <c r="BB2194" s="1" t="s">
        <v>1438</v>
      </c>
      <c r="BC2194" s="1" t="s">
        <v>258</v>
      </c>
      <c r="BD2194" s="3" t="s">
        <v>103</v>
      </c>
      <c r="BE2194" s="4" t="s">
        <v>103</v>
      </c>
      <c r="BF2194" s="4" t="s">
        <v>103</v>
      </c>
      <c r="BG2194" s="4" t="s">
        <v>103</v>
      </c>
      <c r="BH2194" s="4" t="s">
        <v>103</v>
      </c>
      <c r="BI2194" s="4" t="s">
        <v>103</v>
      </c>
      <c r="BJ2194" s="4" t="s">
        <v>89</v>
      </c>
      <c r="BK2194" s="4" t="s">
        <v>89</v>
      </c>
      <c r="BL2194" s="4" t="s">
        <v>89</v>
      </c>
      <c r="BM2194" s="1" t="s">
        <v>89</v>
      </c>
      <c r="BN2194" s="6"/>
      <c r="BP2194" s="4" t="s">
        <v>232</v>
      </c>
    </row>
    <row r="2195" spans="1:68">
      <c r="A2195">
        <f t="shared" si="34"/>
        <v>2194</v>
      </c>
      <c r="B2195" s="1"/>
      <c r="C2195" s="1" t="s">
        <v>5586</v>
      </c>
      <c r="D2195" s="52" t="s">
        <v>5587</v>
      </c>
      <c r="E2195" s="52" t="s">
        <v>5588</v>
      </c>
      <c r="F2195" s="1" t="s">
        <v>70</v>
      </c>
      <c r="G2195" s="1" t="s">
        <v>5589</v>
      </c>
      <c r="H2195" s="1" t="s">
        <v>5590</v>
      </c>
      <c r="I2195" s="1">
        <v>26700</v>
      </c>
      <c r="J2195" s="1">
        <v>26</v>
      </c>
      <c r="K2195" s="1"/>
      <c r="L2195" s="1"/>
      <c r="M2195" s="1"/>
      <c r="N2195" s="36">
        <v>24103</v>
      </c>
      <c r="O2195" s="1"/>
      <c r="P2195" s="1"/>
      <c r="Q2195" s="1"/>
      <c r="R2195" s="1"/>
      <c r="S2195" s="1"/>
      <c r="T2195" s="1"/>
      <c r="U2195" s="1"/>
      <c r="V2195" s="1"/>
      <c r="W2195" s="1"/>
      <c r="X2195" s="1" t="s">
        <v>5591</v>
      </c>
      <c r="Y2195" s="1"/>
      <c r="Z2195" s="1"/>
      <c r="AA2195" s="1"/>
      <c r="AB2195" s="1" t="s">
        <v>5591</v>
      </c>
      <c r="AC2195" s="1"/>
      <c r="AD2195" s="1"/>
      <c r="AE2195" s="1"/>
      <c r="AF2195" s="1" t="s">
        <v>1555</v>
      </c>
      <c r="AG2195" s="1" t="s">
        <v>1555</v>
      </c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>
        <v>1988</v>
      </c>
      <c r="AT2195" s="1"/>
      <c r="AU2195" s="1"/>
      <c r="AV2195" s="1"/>
      <c r="AW2195" s="1"/>
      <c r="AX2195" s="1"/>
      <c r="AY2195" s="2" t="s">
        <v>3025</v>
      </c>
      <c r="AZ2195" s="2" t="s">
        <v>85</v>
      </c>
      <c r="BA2195" s="2" t="s">
        <v>86</v>
      </c>
      <c r="BB2195" s="1" t="s">
        <v>1438</v>
      </c>
      <c r="BC2195" s="1" t="s">
        <v>258</v>
      </c>
      <c r="BD2195" s="3" t="s">
        <v>103</v>
      </c>
      <c r="BE2195" s="4" t="s">
        <v>103</v>
      </c>
      <c r="BF2195" s="4" t="s">
        <v>103</v>
      </c>
      <c r="BG2195" s="4" t="s">
        <v>103</v>
      </c>
      <c r="BH2195" s="4" t="s">
        <v>103</v>
      </c>
      <c r="BI2195" s="4" t="s">
        <v>103</v>
      </c>
      <c r="BJ2195" s="4" t="s">
        <v>105</v>
      </c>
      <c r="BK2195" s="4" t="s">
        <v>105</v>
      </c>
      <c r="BL2195" s="4" t="s">
        <v>105</v>
      </c>
      <c r="BM2195" s="1" t="s">
        <v>105</v>
      </c>
      <c r="BN2195" s="14" t="s">
        <v>5592</v>
      </c>
    </row>
    <row r="2196" spans="1:68">
      <c r="A2196">
        <f t="shared" si="34"/>
        <v>2195</v>
      </c>
      <c r="B2196" s="1"/>
      <c r="C2196" s="1" t="s">
        <v>5818</v>
      </c>
      <c r="D2196" s="52" t="s">
        <v>5819</v>
      </c>
      <c r="E2196" s="52" t="s">
        <v>5820</v>
      </c>
      <c r="F2196" s="1" t="s">
        <v>70</v>
      </c>
      <c r="G2196" s="1" t="s">
        <v>5821</v>
      </c>
      <c r="H2196" s="1" t="s">
        <v>5822</v>
      </c>
      <c r="I2196" s="1">
        <v>26270</v>
      </c>
      <c r="J2196" s="1">
        <v>26</v>
      </c>
      <c r="K2196" s="1"/>
      <c r="L2196" s="1"/>
      <c r="M2196" s="1"/>
      <c r="N2196" s="36">
        <v>32631</v>
      </c>
      <c r="O2196" s="1"/>
      <c r="P2196" s="1"/>
      <c r="Q2196" s="1"/>
      <c r="R2196" s="1"/>
      <c r="S2196" s="1"/>
      <c r="T2196" s="1"/>
      <c r="U2196" s="1"/>
      <c r="V2196" s="1"/>
      <c r="W2196" s="1"/>
      <c r="X2196" s="1" t="s">
        <v>5823</v>
      </c>
      <c r="Y2196" s="1"/>
      <c r="Z2196" s="1" t="s">
        <v>5823</v>
      </c>
      <c r="AA2196" s="1"/>
      <c r="AB2196" s="1"/>
      <c r="AC2196" s="1"/>
      <c r="AD2196" s="1"/>
      <c r="AE2196" s="1" t="s">
        <v>5823</v>
      </c>
      <c r="AF2196" s="1"/>
      <c r="AG2196" s="1" t="s">
        <v>1555</v>
      </c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>
        <v>1973</v>
      </c>
      <c r="AT2196" s="1"/>
      <c r="AU2196" s="1"/>
      <c r="AV2196" s="1"/>
      <c r="AW2196" s="1"/>
      <c r="AX2196" s="1"/>
      <c r="AY2196" s="2" t="s">
        <v>3025</v>
      </c>
      <c r="AZ2196" s="2" t="s">
        <v>85</v>
      </c>
      <c r="BA2196" s="2" t="s">
        <v>86</v>
      </c>
      <c r="BB2196" s="1" t="s">
        <v>1438</v>
      </c>
      <c r="BC2196" s="1" t="s">
        <v>258</v>
      </c>
      <c r="BD2196" s="3" t="s">
        <v>103</v>
      </c>
      <c r="BE2196" s="4" t="s">
        <v>103</v>
      </c>
      <c r="BF2196" s="4" t="s">
        <v>103</v>
      </c>
      <c r="BG2196" s="4" t="s">
        <v>103</v>
      </c>
      <c r="BH2196" s="4" t="s">
        <v>103</v>
      </c>
      <c r="BI2196" s="4" t="s">
        <v>103</v>
      </c>
      <c r="BJ2196" s="4" t="s">
        <v>105</v>
      </c>
      <c r="BK2196" s="4" t="s">
        <v>105</v>
      </c>
      <c r="BL2196" s="4" t="s">
        <v>105</v>
      </c>
      <c r="BM2196" s="1" t="s">
        <v>105</v>
      </c>
      <c r="BN2196" s="7" t="s">
        <v>4810</v>
      </c>
    </row>
    <row r="2197" spans="1:68">
      <c r="A2197">
        <f t="shared" si="34"/>
        <v>2196</v>
      </c>
      <c r="B2197" s="1"/>
      <c r="C2197" s="1" t="s">
        <v>5885</v>
      </c>
      <c r="D2197" s="52" t="s">
        <v>5886</v>
      </c>
      <c r="E2197" s="52" t="s">
        <v>5887</v>
      </c>
      <c r="F2197" s="1" t="s">
        <v>70</v>
      </c>
      <c r="G2197" s="1" t="s">
        <v>5865</v>
      </c>
      <c r="H2197" s="1" t="s">
        <v>5888</v>
      </c>
      <c r="I2197" s="1">
        <v>1600</v>
      </c>
      <c r="J2197" s="1">
        <v>1</v>
      </c>
      <c r="K2197" s="1"/>
      <c r="L2197" s="1"/>
      <c r="M2197" s="1"/>
      <c r="N2197" s="36">
        <v>37417</v>
      </c>
      <c r="O2197" s="1"/>
      <c r="P2197" s="1"/>
      <c r="Q2197" s="1"/>
      <c r="R2197" s="1"/>
      <c r="S2197" s="1"/>
      <c r="T2197" s="1"/>
      <c r="U2197" s="1"/>
      <c r="V2197" s="1"/>
      <c r="W2197" s="1"/>
      <c r="X2197" s="1" t="s">
        <v>5889</v>
      </c>
      <c r="Y2197" s="1"/>
      <c r="Z2197" s="1"/>
      <c r="AA2197" s="1"/>
      <c r="AB2197" s="1" t="s">
        <v>5889</v>
      </c>
      <c r="AC2197" s="1"/>
      <c r="AD2197" s="1"/>
      <c r="AE2197" s="1"/>
      <c r="AF2197" s="1"/>
      <c r="AG2197" s="1" t="s">
        <v>1555</v>
      </c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>
        <v>1989</v>
      </c>
      <c r="AT2197" s="1"/>
      <c r="AU2197" s="1"/>
      <c r="AV2197" s="1"/>
      <c r="AW2197" s="1"/>
      <c r="AX2197" s="1"/>
      <c r="AY2197" s="2" t="s">
        <v>3025</v>
      </c>
      <c r="AZ2197" s="2" t="s">
        <v>85</v>
      </c>
      <c r="BA2197" s="2" t="s">
        <v>86</v>
      </c>
      <c r="BB2197" s="1" t="s">
        <v>1438</v>
      </c>
      <c r="BC2197" s="1" t="s">
        <v>258</v>
      </c>
      <c r="BD2197" s="3" t="s">
        <v>103</v>
      </c>
      <c r="BE2197" s="4" t="s">
        <v>103</v>
      </c>
      <c r="BF2197" s="4" t="s">
        <v>103</v>
      </c>
      <c r="BG2197" s="4" t="s">
        <v>103</v>
      </c>
      <c r="BH2197" s="4" t="s">
        <v>103</v>
      </c>
      <c r="BI2197" s="4" t="s">
        <v>103</v>
      </c>
      <c r="BJ2197" s="4" t="s">
        <v>105</v>
      </c>
      <c r="BK2197" s="4" t="s">
        <v>105</v>
      </c>
      <c r="BL2197" s="4" t="s">
        <v>105</v>
      </c>
      <c r="BM2197" s="1" t="s">
        <v>105</v>
      </c>
      <c r="BN2197" s="1" t="s">
        <v>5890</v>
      </c>
    </row>
    <row r="2198" spans="1:68">
      <c r="A2198">
        <f t="shared" si="34"/>
        <v>2197</v>
      </c>
      <c r="B2198" s="1"/>
      <c r="C2198" s="1" t="s">
        <v>9585</v>
      </c>
      <c r="D2198" s="52" t="s">
        <v>9586</v>
      </c>
      <c r="E2198" s="52" t="s">
        <v>9587</v>
      </c>
      <c r="F2198" s="1" t="s">
        <v>70</v>
      </c>
      <c r="G2198" s="1" t="s">
        <v>9588</v>
      </c>
      <c r="H2198" s="1" t="s">
        <v>9589</v>
      </c>
      <c r="I2198" s="1">
        <v>60680</v>
      </c>
      <c r="J2198" s="1">
        <v>60</v>
      </c>
      <c r="K2198" s="1"/>
      <c r="L2198" s="1"/>
      <c r="M2198" s="1"/>
      <c r="N2198" s="36">
        <v>20451</v>
      </c>
      <c r="O2198" s="1"/>
      <c r="P2198" s="1"/>
      <c r="Q2198" s="1"/>
      <c r="R2198" s="1"/>
      <c r="S2198" s="1"/>
      <c r="T2198" s="1"/>
      <c r="U2198" s="1"/>
      <c r="V2198" s="1"/>
      <c r="W2198" s="1" t="s">
        <v>9590</v>
      </c>
      <c r="X2198" s="1"/>
      <c r="Y2198" s="1"/>
      <c r="Z2198" s="1"/>
      <c r="AA2198" s="1"/>
      <c r="AB2198" s="1" t="s">
        <v>9590</v>
      </c>
      <c r="AC2198" s="1"/>
      <c r="AD2198" s="1"/>
      <c r="AE2198" s="1"/>
      <c r="AF2198" s="1" t="s">
        <v>1555</v>
      </c>
      <c r="AG2198" s="1" t="s">
        <v>1555</v>
      </c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2" t="s">
        <v>3025</v>
      </c>
      <c r="AZ2198" s="2" t="s">
        <v>85</v>
      </c>
      <c r="BA2198" s="2" t="s">
        <v>86</v>
      </c>
      <c r="BB2198" s="1" t="s">
        <v>1438</v>
      </c>
      <c r="BC2198" s="1" t="s">
        <v>258</v>
      </c>
      <c r="BD2198" s="3" t="s">
        <v>103</v>
      </c>
      <c r="BE2198" s="4" t="s">
        <v>103</v>
      </c>
      <c r="BF2198" s="4" t="s">
        <v>103</v>
      </c>
      <c r="BG2198" s="4" t="s">
        <v>103</v>
      </c>
      <c r="BH2198" s="4" t="s">
        <v>103</v>
      </c>
      <c r="BI2198" s="4" t="s">
        <v>103</v>
      </c>
      <c r="BJ2198" s="4" t="s">
        <v>105</v>
      </c>
      <c r="BK2198" s="4" t="s">
        <v>105</v>
      </c>
      <c r="BL2198" s="4" t="s">
        <v>105</v>
      </c>
      <c r="BM2198" s="1" t="s">
        <v>105</v>
      </c>
      <c r="BN2198" s="1" t="s">
        <v>9591</v>
      </c>
    </row>
    <row r="2199" spans="1:68">
      <c r="A2199">
        <f t="shared" si="34"/>
        <v>2198</v>
      </c>
      <c r="B2199" s="1"/>
      <c r="C2199" s="1" t="s">
        <v>9605</v>
      </c>
      <c r="D2199" s="52" t="s">
        <v>9606</v>
      </c>
      <c r="E2199" s="52" t="s">
        <v>9607</v>
      </c>
      <c r="F2199" s="1" t="s">
        <v>70</v>
      </c>
      <c r="G2199" s="1" t="s">
        <v>9608</v>
      </c>
      <c r="H2199" s="1" t="s">
        <v>9609</v>
      </c>
      <c r="I2199" s="1">
        <v>79110</v>
      </c>
      <c r="J2199" s="1">
        <v>79</v>
      </c>
      <c r="K2199" s="1"/>
      <c r="L2199" s="1"/>
      <c r="M2199" s="1"/>
      <c r="N2199" s="36">
        <v>29556</v>
      </c>
      <c r="O2199" s="1"/>
      <c r="P2199" s="1"/>
      <c r="Q2199" s="1"/>
      <c r="R2199" s="1"/>
      <c r="S2199" s="1"/>
      <c r="T2199" s="1"/>
      <c r="U2199" s="1"/>
      <c r="V2199" s="1"/>
      <c r="W2199" s="1" t="s">
        <v>9610</v>
      </c>
      <c r="X2199" s="1"/>
      <c r="Y2199" s="1"/>
      <c r="Z2199" s="1" t="s">
        <v>9610</v>
      </c>
      <c r="AA2199" s="1"/>
      <c r="AB2199" s="1"/>
      <c r="AC2199" s="1"/>
      <c r="AD2199" s="1"/>
      <c r="AE2199" s="1" t="s">
        <v>9610</v>
      </c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2" t="s">
        <v>3025</v>
      </c>
      <c r="AZ2199" s="2" t="s">
        <v>85</v>
      </c>
      <c r="BA2199" s="2" t="s">
        <v>86</v>
      </c>
      <c r="BB2199" s="1" t="s">
        <v>1438</v>
      </c>
      <c r="BC2199" s="1" t="s">
        <v>258</v>
      </c>
      <c r="BD2199" s="3" t="s">
        <v>103</v>
      </c>
      <c r="BE2199" s="4" t="s">
        <v>103</v>
      </c>
      <c r="BF2199" s="4" t="s">
        <v>103</v>
      </c>
      <c r="BG2199" s="4" t="s">
        <v>103</v>
      </c>
      <c r="BH2199" s="4" t="s">
        <v>103</v>
      </c>
      <c r="BI2199" s="4" t="s">
        <v>103</v>
      </c>
      <c r="BJ2199" s="4" t="s">
        <v>105</v>
      </c>
      <c r="BK2199" s="4" t="s">
        <v>105</v>
      </c>
      <c r="BL2199" s="4" t="s">
        <v>105</v>
      </c>
      <c r="BM2199" s="1" t="s">
        <v>105</v>
      </c>
      <c r="BN2199" s="1" t="s">
        <v>9611</v>
      </c>
    </row>
    <row r="2200" spans="1:68">
      <c r="A2200">
        <f t="shared" si="34"/>
        <v>2199</v>
      </c>
      <c r="B2200" s="1"/>
      <c r="C2200" s="1" t="s">
        <v>9732</v>
      </c>
      <c r="D2200" s="52" t="s">
        <v>9733</v>
      </c>
      <c r="E2200" s="52" t="s">
        <v>9734</v>
      </c>
      <c r="F2200" s="1" t="s">
        <v>70</v>
      </c>
      <c r="G2200" s="1" t="s">
        <v>9735</v>
      </c>
      <c r="H2200" s="1" t="s">
        <v>9736</v>
      </c>
      <c r="I2200" s="1">
        <v>16440</v>
      </c>
      <c r="J2200" s="1">
        <v>16</v>
      </c>
      <c r="K2200" s="1"/>
      <c r="L2200" s="1"/>
      <c r="M2200" s="1"/>
      <c r="N2200" s="36">
        <v>21865</v>
      </c>
      <c r="O2200" s="1" t="s">
        <v>9738</v>
      </c>
      <c r="P2200" s="1" t="s">
        <v>9739</v>
      </c>
      <c r="Q2200" s="1"/>
      <c r="R2200" s="1"/>
      <c r="S2200" s="1"/>
      <c r="T2200" s="1"/>
      <c r="U2200" s="1"/>
      <c r="V2200" s="1"/>
      <c r="W2200" s="1"/>
      <c r="X2200" s="1" t="s">
        <v>9737</v>
      </c>
      <c r="Y2200" s="1"/>
      <c r="Z2200" s="1"/>
      <c r="AA2200" s="1"/>
      <c r="AB2200" s="1" t="s">
        <v>9737</v>
      </c>
      <c r="AC2200" s="1"/>
      <c r="AD2200" s="1"/>
      <c r="AE2200" s="1"/>
      <c r="AF2200" s="1"/>
      <c r="AG2200" s="1"/>
      <c r="AH2200" s="1" t="s">
        <v>9737</v>
      </c>
      <c r="AI2200" s="1"/>
      <c r="AJ2200" s="1"/>
      <c r="AK2200" s="1"/>
      <c r="AL2200" s="1"/>
      <c r="AM2200" s="1"/>
      <c r="AN2200" s="1"/>
      <c r="AO2200" s="1"/>
      <c r="AP2200" s="1"/>
      <c r="AQ2200" s="1"/>
      <c r="AR2200" s="1" t="s">
        <v>9740</v>
      </c>
      <c r="AS2200" s="1">
        <v>1988</v>
      </c>
      <c r="AT2200" s="1"/>
      <c r="AU2200" s="1"/>
      <c r="AV2200" s="1"/>
      <c r="AW2200" s="1" t="s">
        <v>9741</v>
      </c>
      <c r="AX2200" s="1"/>
      <c r="AY2200" s="2" t="s">
        <v>3025</v>
      </c>
      <c r="AZ2200" s="2" t="s">
        <v>85</v>
      </c>
      <c r="BA2200" s="2" t="s">
        <v>86</v>
      </c>
      <c r="BB2200" s="1" t="s">
        <v>1438</v>
      </c>
      <c r="BC2200" s="1" t="s">
        <v>258</v>
      </c>
      <c r="BD2200" s="3" t="s">
        <v>103</v>
      </c>
      <c r="BE2200" s="4" t="s">
        <v>103</v>
      </c>
      <c r="BF2200" s="4" t="s">
        <v>103</v>
      </c>
      <c r="BG2200" s="4" t="s">
        <v>103</v>
      </c>
      <c r="BH2200" s="4" t="s">
        <v>103</v>
      </c>
      <c r="BI2200" s="4" t="s">
        <v>103</v>
      </c>
      <c r="BJ2200" s="4" t="s">
        <v>89</v>
      </c>
      <c r="BK2200" s="4" t="s">
        <v>89</v>
      </c>
      <c r="BL2200" s="4" t="s">
        <v>105</v>
      </c>
      <c r="BM2200" s="1" t="s">
        <v>105</v>
      </c>
      <c r="BN2200" s="11" t="s">
        <v>9742</v>
      </c>
    </row>
    <row r="2201" spans="1:68">
      <c r="A2201">
        <f t="shared" si="34"/>
        <v>2200</v>
      </c>
      <c r="B2201" s="1"/>
      <c r="C2201" s="1" t="s">
        <v>1430</v>
      </c>
      <c r="D2201" s="52" t="s">
        <v>1431</v>
      </c>
      <c r="E2201" s="52" t="s">
        <v>1432</v>
      </c>
      <c r="F2201" s="1" t="s">
        <v>70</v>
      </c>
      <c r="G2201" s="1" t="s">
        <v>1375</v>
      </c>
      <c r="H2201" s="1" t="s">
        <v>1433</v>
      </c>
      <c r="I2201" s="1">
        <v>27930</v>
      </c>
      <c r="J2201" s="1">
        <v>27</v>
      </c>
      <c r="K2201" s="1"/>
      <c r="L2201" s="1"/>
      <c r="M2201" s="1"/>
      <c r="N2201" s="36">
        <v>5553</v>
      </c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 t="s">
        <v>1434</v>
      </c>
      <c r="Z2201" s="1"/>
      <c r="AA2201" s="1" t="s">
        <v>1434</v>
      </c>
      <c r="AB2201" s="1"/>
      <c r="AC2201" s="1"/>
      <c r="AD2201" s="1"/>
      <c r="AE2201" s="1" t="s">
        <v>1434</v>
      </c>
      <c r="AF2201" s="1"/>
      <c r="AG2201" s="1"/>
      <c r="AH2201" s="1"/>
      <c r="AI2201" s="1" t="s">
        <v>1435</v>
      </c>
      <c r="AJ2201" s="1">
        <v>70</v>
      </c>
      <c r="AK2201" s="1"/>
      <c r="AL2201" s="1"/>
      <c r="AM2201" s="1" t="s">
        <v>1436</v>
      </c>
      <c r="AN2201" s="1"/>
      <c r="AO2201" s="1"/>
      <c r="AP2201" s="1" t="s">
        <v>80</v>
      </c>
      <c r="AQ2201" s="1" t="s">
        <v>334</v>
      </c>
      <c r="AR2201" s="1"/>
      <c r="AS2201" s="1">
        <v>2005</v>
      </c>
      <c r="AT2201" s="1"/>
      <c r="AU2201" s="1"/>
      <c r="AV2201" s="1"/>
      <c r="AW2201" s="1" t="s">
        <v>1437</v>
      </c>
      <c r="AX2201" s="1"/>
      <c r="AY2201" s="2" t="s">
        <v>1438</v>
      </c>
      <c r="AZ2201" s="2" t="s">
        <v>85</v>
      </c>
      <c r="BA2201" s="2" t="s">
        <v>296</v>
      </c>
      <c r="BB2201" s="1"/>
      <c r="BC2201" s="1" t="s">
        <v>240</v>
      </c>
      <c r="BD2201" s="3" t="s">
        <v>103</v>
      </c>
      <c r="BE2201" s="4" t="s">
        <v>211</v>
      </c>
      <c r="BF2201" s="4">
        <v>38687</v>
      </c>
      <c r="BG2201" s="4">
        <v>38687</v>
      </c>
      <c r="BH2201" s="4">
        <v>47118</v>
      </c>
      <c r="BI2201" s="4">
        <v>47118</v>
      </c>
      <c r="BJ2201" s="4" t="s">
        <v>89</v>
      </c>
      <c r="BK2201" s="4" t="s">
        <v>89</v>
      </c>
      <c r="BL2201" s="4" t="s">
        <v>89</v>
      </c>
      <c r="BM2201" s="1" t="s">
        <v>89</v>
      </c>
      <c r="BN2201" s="1"/>
    </row>
    <row r="2202" spans="1:68">
      <c r="A2202">
        <f t="shared" si="34"/>
        <v>2201</v>
      </c>
      <c r="B2202" s="1"/>
      <c r="C2202" s="1" t="s">
        <v>5299</v>
      </c>
      <c r="D2202" s="52" t="s">
        <v>5300</v>
      </c>
      <c r="E2202" s="52" t="s">
        <v>5301</v>
      </c>
      <c r="F2202" s="1" t="s">
        <v>70</v>
      </c>
      <c r="G2202" s="1" t="s">
        <v>5302</v>
      </c>
      <c r="H2202" s="1" t="s">
        <v>5303</v>
      </c>
      <c r="I2202" s="1">
        <v>51320</v>
      </c>
      <c r="J2202" s="1">
        <v>51</v>
      </c>
      <c r="K2202" s="1"/>
      <c r="L2202" s="1"/>
      <c r="M2202" s="1"/>
      <c r="N2202" s="36">
        <v>20300</v>
      </c>
      <c r="O2202" s="1"/>
      <c r="P2202" s="1"/>
      <c r="Q2202" s="1"/>
      <c r="R2202" s="1"/>
      <c r="S2202" s="1"/>
      <c r="T2202" s="1"/>
      <c r="U2202" s="1"/>
      <c r="V2202" s="1"/>
      <c r="W2202" s="1" t="s">
        <v>5304</v>
      </c>
      <c r="X2202" s="1"/>
      <c r="Y2202" s="1"/>
      <c r="Z2202" s="1" t="s">
        <v>5304</v>
      </c>
      <c r="AA2202" s="1"/>
      <c r="AB2202" s="1"/>
      <c r="AC2202" s="1"/>
      <c r="AD2202" s="1"/>
      <c r="AE2202" s="1" t="s">
        <v>5304</v>
      </c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>
        <v>2000</v>
      </c>
      <c r="AT2202" s="1"/>
      <c r="AU2202" s="1"/>
      <c r="AV2202" s="1"/>
      <c r="AW2202" s="1"/>
      <c r="AX2202" s="1"/>
      <c r="AY2202" s="2" t="s">
        <v>1438</v>
      </c>
      <c r="AZ2202" s="2" t="s">
        <v>85</v>
      </c>
      <c r="BA2202" s="2" t="s">
        <v>296</v>
      </c>
      <c r="BB2202" s="1"/>
      <c r="BC2202" s="1" t="s">
        <v>387</v>
      </c>
      <c r="BD2202" s="3" t="s">
        <v>103</v>
      </c>
      <c r="BE2202" s="4" t="s">
        <v>103</v>
      </c>
      <c r="BF2202" s="4" t="s">
        <v>103</v>
      </c>
      <c r="BG2202" s="4" t="s">
        <v>103</v>
      </c>
      <c r="BH2202" s="4" t="s">
        <v>103</v>
      </c>
      <c r="BI2202" s="4" t="s">
        <v>103</v>
      </c>
      <c r="BJ2202" s="4" t="s">
        <v>105</v>
      </c>
      <c r="BK2202" s="4" t="s">
        <v>105</v>
      </c>
      <c r="BL2202" s="4" t="s">
        <v>105</v>
      </c>
      <c r="BM2202" s="1" t="s">
        <v>105</v>
      </c>
      <c r="BN2202" s="1" t="s">
        <v>5305</v>
      </c>
    </row>
    <row r="2203" spans="1:68">
      <c r="A2203">
        <f t="shared" si="34"/>
        <v>2202</v>
      </c>
      <c r="B2203" s="1" t="s">
        <v>66</v>
      </c>
      <c r="C2203" s="1" t="s">
        <v>8344</v>
      </c>
      <c r="D2203" s="52" t="s">
        <v>8345</v>
      </c>
      <c r="E2203" s="52" t="s">
        <v>8346</v>
      </c>
      <c r="F2203" s="1" t="s">
        <v>70</v>
      </c>
      <c r="G2203" s="1" t="s">
        <v>8347</v>
      </c>
      <c r="H2203" s="1" t="s">
        <v>8348</v>
      </c>
      <c r="I2203" s="1">
        <v>1140</v>
      </c>
      <c r="J2203" s="1">
        <v>1</v>
      </c>
      <c r="K2203" s="1"/>
      <c r="L2203" s="1"/>
      <c r="M2203" s="1">
        <v>6</v>
      </c>
      <c r="N2203" s="36">
        <v>25059</v>
      </c>
      <c r="O2203" s="1" t="s">
        <v>8350</v>
      </c>
      <c r="P2203" s="1" t="s">
        <v>2807</v>
      </c>
      <c r="Q2203" s="1"/>
      <c r="R2203" s="1"/>
      <c r="S2203" s="1"/>
      <c r="T2203" s="1"/>
      <c r="U2203" s="1"/>
      <c r="V2203" s="1"/>
      <c r="W2203" s="1"/>
      <c r="X2203" s="1"/>
      <c r="Y2203" s="1" t="s">
        <v>8349</v>
      </c>
      <c r="Z2203" s="1" t="s">
        <v>8349</v>
      </c>
      <c r="AA2203" s="1"/>
      <c r="AB2203" s="1"/>
      <c r="AC2203" s="1"/>
      <c r="AD2203" s="1"/>
      <c r="AE2203" s="1" t="s">
        <v>8349</v>
      </c>
      <c r="AF2203" s="1"/>
      <c r="AG2203" s="1"/>
      <c r="AH2203" s="1"/>
      <c r="AI2203" s="1" t="s">
        <v>6143</v>
      </c>
      <c r="AJ2203" s="1">
        <v>23</v>
      </c>
      <c r="AK2203" s="1"/>
      <c r="AL2203" s="1"/>
      <c r="AM2203" s="1"/>
      <c r="AN2203" s="1"/>
      <c r="AO2203" s="1"/>
      <c r="AP2203" s="1" t="s">
        <v>80</v>
      </c>
      <c r="AQ2203" s="1" t="s">
        <v>334</v>
      </c>
      <c r="AR2203" s="1" t="s">
        <v>8351</v>
      </c>
      <c r="AS2203" s="1">
        <v>1975</v>
      </c>
      <c r="AT2203" s="1"/>
      <c r="AU2203" s="1">
        <v>2008</v>
      </c>
      <c r="AV2203" s="1">
        <v>1985</v>
      </c>
      <c r="AW2203" s="1"/>
      <c r="AX2203" s="1"/>
      <c r="AY2203" s="2" t="s">
        <v>1438</v>
      </c>
      <c r="AZ2203" s="2" t="s">
        <v>85</v>
      </c>
      <c r="BA2203" s="2" t="s">
        <v>296</v>
      </c>
      <c r="BB2203" s="1"/>
      <c r="BC2203" s="1" t="s">
        <v>1905</v>
      </c>
      <c r="BD2203" s="3">
        <v>14</v>
      </c>
      <c r="BE2203" s="4" t="s">
        <v>184</v>
      </c>
      <c r="BF2203" s="4">
        <v>43952</v>
      </c>
      <c r="BG2203" s="4">
        <v>43952</v>
      </c>
      <c r="BH2203" s="4">
        <v>46142</v>
      </c>
      <c r="BI2203" s="4">
        <v>47238</v>
      </c>
      <c r="BJ2203" s="4" t="s">
        <v>89</v>
      </c>
      <c r="BK2203" s="4" t="s">
        <v>89</v>
      </c>
      <c r="BL2203" s="4" t="s">
        <v>105</v>
      </c>
      <c r="BM2203" s="1" t="s">
        <v>105</v>
      </c>
      <c r="BN2203" s="15" t="s">
        <v>8352</v>
      </c>
    </row>
    <row r="2204" spans="1:68">
      <c r="A2204">
        <f t="shared" si="34"/>
        <v>2203</v>
      </c>
      <c r="B2204" s="1"/>
      <c r="C2204" s="1" t="s">
        <v>8967</v>
      </c>
      <c r="D2204" s="52" t="s">
        <v>8968</v>
      </c>
      <c r="E2204" s="52" t="s">
        <v>8969</v>
      </c>
      <c r="F2204" s="1" t="s">
        <v>70</v>
      </c>
      <c r="G2204" s="1" t="s">
        <v>8726</v>
      </c>
      <c r="H2204" s="1" t="s">
        <v>8970</v>
      </c>
      <c r="I2204" s="1">
        <v>87000</v>
      </c>
      <c r="J2204" s="1">
        <v>87</v>
      </c>
      <c r="K2204" s="1"/>
      <c r="L2204" s="1"/>
      <c r="M2204" s="1"/>
      <c r="N2204" s="36">
        <v>22179</v>
      </c>
      <c r="O2204" s="1" t="s">
        <v>8972</v>
      </c>
      <c r="P2204" s="1" t="s">
        <v>7513</v>
      </c>
      <c r="Q2204" s="1"/>
      <c r="R2204" s="1"/>
      <c r="S2204" s="1"/>
      <c r="T2204" s="1"/>
      <c r="U2204" s="1" t="s">
        <v>103</v>
      </c>
      <c r="V2204" s="1"/>
      <c r="W2204" s="1"/>
      <c r="X2204" s="1" t="s">
        <v>8971</v>
      </c>
      <c r="Y2204" s="1"/>
      <c r="Z2204" s="1" t="s">
        <v>8971</v>
      </c>
      <c r="AA2204" s="1"/>
      <c r="AB2204" s="1"/>
      <c r="AC2204" s="1"/>
      <c r="AD2204" s="1"/>
      <c r="AE2204" s="1" t="s">
        <v>8971</v>
      </c>
      <c r="AF2204" s="1"/>
      <c r="AG2204" s="1"/>
      <c r="AH2204" s="1"/>
      <c r="AI2204" s="1" t="s">
        <v>410</v>
      </c>
      <c r="AJ2204" s="1">
        <v>10</v>
      </c>
      <c r="AK2204" s="1"/>
      <c r="AL2204" s="1"/>
      <c r="AM2204" s="1"/>
      <c r="AN2204" s="1"/>
      <c r="AO2204" s="1"/>
      <c r="AP2204" s="1" t="s">
        <v>3593</v>
      </c>
      <c r="AQ2204" s="1" t="s">
        <v>2062</v>
      </c>
      <c r="AR2204" s="1" t="s">
        <v>8973</v>
      </c>
      <c r="AS2204" s="1">
        <v>2002</v>
      </c>
      <c r="AT2204" s="1"/>
      <c r="AU2204" s="1"/>
      <c r="AV2204" s="1"/>
      <c r="AW2204" s="1" t="s">
        <v>8974</v>
      </c>
      <c r="AX2204" s="1"/>
      <c r="AY2204" s="2" t="s">
        <v>1438</v>
      </c>
      <c r="AZ2204" s="2" t="s">
        <v>85</v>
      </c>
      <c r="BA2204" s="2" t="s">
        <v>296</v>
      </c>
      <c r="BB2204" s="1"/>
      <c r="BC2204" s="1" t="s">
        <v>8975</v>
      </c>
      <c r="BD2204" s="3" t="s">
        <v>103</v>
      </c>
      <c r="BE2204" s="4" t="s">
        <v>103</v>
      </c>
      <c r="BF2204" s="4" t="s">
        <v>103</v>
      </c>
      <c r="BG2204" s="4" t="s">
        <v>103</v>
      </c>
      <c r="BH2204" s="4" t="s">
        <v>103</v>
      </c>
      <c r="BI2204" s="4" t="s">
        <v>103</v>
      </c>
      <c r="BJ2204" s="4" t="s">
        <v>89</v>
      </c>
      <c r="BK2204" s="4" t="s">
        <v>89</v>
      </c>
      <c r="BL2204" s="4" t="s">
        <v>89</v>
      </c>
      <c r="BM2204" s="1" t="s">
        <v>89</v>
      </c>
      <c r="BN2204" s="1"/>
    </row>
    <row r="2205" spans="1:68">
      <c r="A2205">
        <f t="shared" si="34"/>
        <v>2204</v>
      </c>
      <c r="B2205" s="1"/>
      <c r="C2205" s="1" t="s">
        <v>9440</v>
      </c>
      <c r="D2205" s="52" t="s">
        <v>9441</v>
      </c>
      <c r="E2205" s="52" t="s">
        <v>9442</v>
      </c>
      <c r="F2205" s="1" t="s">
        <v>70</v>
      </c>
      <c r="G2205" s="1" t="s">
        <v>9443</v>
      </c>
      <c r="H2205" s="1" t="s">
        <v>9444</v>
      </c>
      <c r="I2205" s="1">
        <v>59115</v>
      </c>
      <c r="J2205" s="1">
        <v>59</v>
      </c>
      <c r="K2205" s="1"/>
      <c r="L2205" s="1"/>
      <c r="M2205" s="1"/>
      <c r="N2205" s="36">
        <v>21590</v>
      </c>
      <c r="O2205" s="1" t="s">
        <v>9446</v>
      </c>
      <c r="P2205" s="1" t="s">
        <v>9447</v>
      </c>
      <c r="Q2205" s="1"/>
      <c r="R2205" s="1"/>
      <c r="S2205" s="1"/>
      <c r="T2205" s="1"/>
      <c r="U2205" s="1"/>
      <c r="V2205" s="1"/>
      <c r="W2205" s="1"/>
      <c r="X2205" s="1" t="s">
        <v>9445</v>
      </c>
      <c r="Y2205" s="1"/>
      <c r="Z2205" s="1" t="s">
        <v>9445</v>
      </c>
      <c r="AA2205" s="1"/>
      <c r="AB2205" s="1"/>
      <c r="AC2205" s="1"/>
      <c r="AD2205" s="1"/>
      <c r="AE2205" s="1" t="s">
        <v>9445</v>
      </c>
      <c r="AF2205" s="1"/>
      <c r="AG2205" s="1"/>
      <c r="AH2205" s="1"/>
      <c r="AI2205" s="1" t="s">
        <v>9448</v>
      </c>
      <c r="AJ2205" s="1">
        <v>10</v>
      </c>
      <c r="AK2205" s="1"/>
      <c r="AL2205" s="1"/>
      <c r="AM2205" s="1"/>
      <c r="AN2205" s="1"/>
      <c r="AO2205" s="1"/>
      <c r="AP2205" s="1"/>
      <c r="AQ2205" s="1" t="s">
        <v>9449</v>
      </c>
      <c r="AR2205" s="1" t="s">
        <v>9450</v>
      </c>
      <c r="AS2205" s="1">
        <v>1960</v>
      </c>
      <c r="AT2205" s="1"/>
      <c r="AU2205" s="1" t="s">
        <v>9451</v>
      </c>
      <c r="AV2205" s="1"/>
      <c r="AW2205" s="1" t="s">
        <v>9452</v>
      </c>
      <c r="AX2205" s="1"/>
      <c r="AY2205" s="2" t="s">
        <v>1438</v>
      </c>
      <c r="AZ2205" s="2" t="s">
        <v>85</v>
      </c>
      <c r="BA2205" s="2" t="s">
        <v>296</v>
      </c>
      <c r="BB2205" s="1"/>
      <c r="BC2205" s="1" t="s">
        <v>9453</v>
      </c>
      <c r="BD2205" s="3" t="s">
        <v>103</v>
      </c>
      <c r="BE2205" s="4" t="s">
        <v>103</v>
      </c>
      <c r="BF2205" s="4" t="s">
        <v>103</v>
      </c>
      <c r="BG2205" s="4" t="s">
        <v>103</v>
      </c>
      <c r="BH2205" s="4" t="s">
        <v>103</v>
      </c>
      <c r="BI2205" s="4" t="s">
        <v>103</v>
      </c>
      <c r="BJ2205" s="4" t="s">
        <v>89</v>
      </c>
      <c r="BK2205" s="4" t="s">
        <v>89</v>
      </c>
      <c r="BL2205" s="4" t="s">
        <v>89</v>
      </c>
      <c r="BM2205" s="1" t="s">
        <v>89</v>
      </c>
      <c r="BN2205" s="1" t="s">
        <v>9454</v>
      </c>
    </row>
    <row r="2206" spans="1:68">
      <c r="A2206">
        <f t="shared" si="34"/>
        <v>2205</v>
      </c>
      <c r="B2206" s="1" t="s">
        <v>66</v>
      </c>
      <c r="C2206" s="1" t="s">
        <v>9473</v>
      </c>
      <c r="D2206" s="52" t="s">
        <v>9474</v>
      </c>
      <c r="E2206" s="52" t="s">
        <v>9475</v>
      </c>
      <c r="F2206" s="1" t="s">
        <v>70</v>
      </c>
      <c r="G2206" s="1" t="s">
        <v>9476</v>
      </c>
      <c r="H2206" s="1" t="s">
        <v>9477</v>
      </c>
      <c r="I2206" s="1">
        <v>79100</v>
      </c>
      <c r="J2206" s="1">
        <v>79</v>
      </c>
      <c r="K2206" s="1"/>
      <c r="L2206" s="1"/>
      <c r="M2206" s="1"/>
      <c r="N2206" s="36">
        <v>32000</v>
      </c>
      <c r="O2206" s="1" t="s">
        <v>9478</v>
      </c>
      <c r="P2206" s="1" t="s">
        <v>8631</v>
      </c>
      <c r="Q2206" s="1"/>
      <c r="R2206" s="1"/>
      <c r="S2206" s="1"/>
      <c r="T2206" s="1"/>
      <c r="U2206" s="1"/>
      <c r="V2206" s="1"/>
      <c r="W2206" s="1"/>
      <c r="X2206" s="1" t="s">
        <v>763</v>
      </c>
      <c r="Y2206" s="1"/>
      <c r="Z2206" s="1" t="s">
        <v>763</v>
      </c>
      <c r="AA2206" s="1"/>
      <c r="AB2206" s="1"/>
      <c r="AC2206" s="1"/>
      <c r="AD2206" s="1"/>
      <c r="AE2206" s="1" t="s">
        <v>763</v>
      </c>
      <c r="AF2206" s="1"/>
      <c r="AG2206" s="1"/>
      <c r="AH2206" s="1"/>
      <c r="AI2206" s="1" t="s">
        <v>9479</v>
      </c>
      <c r="AJ2206" s="1">
        <v>19</v>
      </c>
      <c r="AK2206" s="1"/>
      <c r="AL2206" s="1"/>
      <c r="AM2206" s="1"/>
      <c r="AN2206" s="1"/>
      <c r="AO2206" s="1"/>
      <c r="AP2206" s="1"/>
      <c r="AQ2206" s="1" t="s">
        <v>81</v>
      </c>
      <c r="AR2206" s="1" t="s">
        <v>9480</v>
      </c>
      <c r="AS2206" s="1">
        <v>1978</v>
      </c>
      <c r="AT2206" s="1"/>
      <c r="AU2206" s="1">
        <v>2001</v>
      </c>
      <c r="AV2206" s="1" t="s">
        <v>9481</v>
      </c>
      <c r="AW2206" s="1" t="s">
        <v>9482</v>
      </c>
      <c r="AX2206" s="1"/>
      <c r="AY2206" s="2" t="s">
        <v>1438</v>
      </c>
      <c r="AZ2206" s="2" t="s">
        <v>85</v>
      </c>
      <c r="BA2206" s="2" t="s">
        <v>296</v>
      </c>
      <c r="BB2206" s="1"/>
      <c r="BC2206" s="1" t="s">
        <v>155</v>
      </c>
      <c r="BD2206" s="3" t="s">
        <v>103</v>
      </c>
      <c r="BE2206" s="4" t="s">
        <v>103</v>
      </c>
      <c r="BF2206" s="4" t="s">
        <v>103</v>
      </c>
      <c r="BG2206" s="4" t="s">
        <v>103</v>
      </c>
      <c r="BH2206" s="4" t="s">
        <v>103</v>
      </c>
      <c r="BI2206" s="4" t="s">
        <v>103</v>
      </c>
      <c r="BJ2206" s="4" t="s">
        <v>89</v>
      </c>
      <c r="BK2206" s="4" t="s">
        <v>89</v>
      </c>
      <c r="BL2206" s="4" t="s">
        <v>105</v>
      </c>
      <c r="BM2206" s="1" t="s">
        <v>105</v>
      </c>
      <c r="BN2206" s="21" t="s">
        <v>9483</v>
      </c>
    </row>
    <row r="2207" spans="1:68">
      <c r="A2207">
        <f t="shared" si="34"/>
        <v>2206</v>
      </c>
      <c r="B2207" s="1"/>
      <c r="C2207" s="1" t="s">
        <v>9977</v>
      </c>
      <c r="D2207" s="52" t="s">
        <v>9978</v>
      </c>
      <c r="E2207" s="52" t="s">
        <v>9979</v>
      </c>
      <c r="F2207" s="1" t="s">
        <v>70</v>
      </c>
      <c r="G2207" s="1" t="s">
        <v>9980</v>
      </c>
      <c r="H2207" s="1" t="s">
        <v>9981</v>
      </c>
      <c r="I2207" s="1">
        <v>93120</v>
      </c>
      <c r="J2207" s="1">
        <v>93</v>
      </c>
      <c r="K2207" s="1"/>
      <c r="L2207" s="1"/>
      <c r="M2207" s="1"/>
      <c r="N2207" s="36">
        <v>2475</v>
      </c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 t="s">
        <v>9982</v>
      </c>
      <c r="Z2207" s="1"/>
      <c r="AA2207" s="1" t="s">
        <v>9982</v>
      </c>
      <c r="AB2207" s="1"/>
      <c r="AC2207" s="1"/>
      <c r="AD2207" s="1"/>
      <c r="AE2207" s="1" t="s">
        <v>9982</v>
      </c>
      <c r="AF2207" s="1"/>
      <c r="AG2207" s="1"/>
      <c r="AH2207" s="1"/>
      <c r="AI2207" s="1" t="s">
        <v>9983</v>
      </c>
      <c r="AJ2207" s="1">
        <v>42</v>
      </c>
      <c r="AK2207" s="1"/>
      <c r="AL2207" s="1"/>
      <c r="AM2207" s="1" t="s">
        <v>9984</v>
      </c>
      <c r="AN2207" s="1"/>
      <c r="AO2207" s="1"/>
      <c r="AP2207" s="1" t="s">
        <v>3435</v>
      </c>
      <c r="AQ2207" s="1"/>
      <c r="AR2207" s="1"/>
      <c r="AS2207" s="1">
        <v>2000</v>
      </c>
      <c r="AT2207" s="1"/>
      <c r="AU2207" s="1"/>
      <c r="AV2207" s="1"/>
      <c r="AW2207" s="1" t="s">
        <v>9985</v>
      </c>
      <c r="AX2207" s="1"/>
      <c r="AY2207" s="2" t="s">
        <v>1438</v>
      </c>
      <c r="AZ2207" s="2" t="s">
        <v>85</v>
      </c>
      <c r="BA2207" s="2" t="s">
        <v>296</v>
      </c>
      <c r="BB2207" s="1"/>
      <c r="BC2207" s="1" t="s">
        <v>9986</v>
      </c>
      <c r="BD2207" s="3" t="s">
        <v>103</v>
      </c>
      <c r="BE2207" s="4" t="s">
        <v>354</v>
      </c>
      <c r="BF2207" s="4">
        <v>42920</v>
      </c>
      <c r="BG2207" s="4">
        <v>42920</v>
      </c>
      <c r="BH2207" s="4">
        <v>46571</v>
      </c>
      <c r="BI2207" s="4">
        <v>46937</v>
      </c>
      <c r="BJ2207" s="4" t="s">
        <v>89</v>
      </c>
      <c r="BK2207" s="4" t="s">
        <v>89</v>
      </c>
      <c r="BL2207" s="4" t="s">
        <v>89</v>
      </c>
      <c r="BM2207" s="1" t="s">
        <v>89</v>
      </c>
      <c r="BN2207" s="14"/>
      <c r="BO2207" s="4" t="s">
        <v>9987</v>
      </c>
    </row>
    <row r="2208" spans="1:68">
      <c r="A2208">
        <f t="shared" si="34"/>
        <v>2207</v>
      </c>
      <c r="B2208" s="1"/>
      <c r="C2208" s="1" t="s">
        <v>12893</v>
      </c>
      <c r="D2208" s="52" t="s">
        <v>12894</v>
      </c>
      <c r="E2208" s="52" t="s">
        <v>12895</v>
      </c>
      <c r="F2208" s="1" t="s">
        <v>2668</v>
      </c>
      <c r="G2208" s="1" t="s">
        <v>12896</v>
      </c>
      <c r="H2208" s="1" t="s">
        <v>12897</v>
      </c>
      <c r="I2208" s="1">
        <v>89310</v>
      </c>
      <c r="J2208" s="1">
        <v>89</v>
      </c>
      <c r="K2208" s="1"/>
      <c r="L2208" s="1"/>
      <c r="M2208" s="1"/>
      <c r="N2208" s="36">
        <v>3274</v>
      </c>
      <c r="O2208" s="1" t="s">
        <v>12899</v>
      </c>
      <c r="P2208" s="1" t="s">
        <v>2961</v>
      </c>
      <c r="Q2208" s="1"/>
      <c r="R2208" s="1"/>
      <c r="S2208" s="1"/>
      <c r="T2208" s="1"/>
      <c r="U2208" s="1" t="s">
        <v>3850</v>
      </c>
      <c r="V2208" s="1"/>
      <c r="W2208" s="1"/>
      <c r="X2208" s="1"/>
      <c r="Y2208" s="1" t="s">
        <v>12898</v>
      </c>
      <c r="Z2208" s="1"/>
      <c r="AA2208" s="1" t="s">
        <v>12898</v>
      </c>
      <c r="AB2208" s="1"/>
      <c r="AC2208" s="1"/>
      <c r="AD2208" s="1"/>
      <c r="AE2208" s="1" t="s">
        <v>12898</v>
      </c>
      <c r="AF2208" s="1"/>
      <c r="AG2208" s="1"/>
      <c r="AH2208" s="1"/>
      <c r="AI2208" s="1" t="s">
        <v>5932</v>
      </c>
      <c r="AJ2208" s="1">
        <v>27</v>
      </c>
      <c r="AK2208" s="1">
        <v>6</v>
      </c>
      <c r="AL2208" s="1"/>
      <c r="AM2208" s="1" t="s">
        <v>12900</v>
      </c>
      <c r="AN2208" s="1"/>
      <c r="AO2208" s="1"/>
      <c r="AP2208" s="1" t="s">
        <v>80</v>
      </c>
      <c r="AQ2208" s="1"/>
      <c r="AR2208" s="1"/>
      <c r="AS2208" s="1">
        <v>2008</v>
      </c>
      <c r="AT2208" s="1"/>
      <c r="AU2208" s="1"/>
      <c r="AV2208" s="1"/>
      <c r="AW2208" s="1" t="s">
        <v>12901</v>
      </c>
      <c r="AX2208" s="1"/>
      <c r="AY2208" s="2" t="s">
        <v>1438</v>
      </c>
      <c r="AZ2208" s="2" t="s">
        <v>85</v>
      </c>
      <c r="BA2208" s="2" t="s">
        <v>296</v>
      </c>
      <c r="BB2208" s="1"/>
      <c r="BC2208" s="1" t="s">
        <v>1083</v>
      </c>
      <c r="BD2208" s="3">
        <v>161</v>
      </c>
      <c r="BE2208" s="4" t="s">
        <v>184</v>
      </c>
      <c r="BF2208" s="4">
        <v>43831</v>
      </c>
      <c r="BG2208" s="4">
        <v>43831</v>
      </c>
      <c r="BH2208" s="4">
        <v>46022</v>
      </c>
      <c r="BI2208" s="4">
        <v>47483</v>
      </c>
      <c r="BJ2208" s="4" t="s">
        <v>105</v>
      </c>
      <c r="BK2208" s="4" t="s">
        <v>105</v>
      </c>
      <c r="BL2208" s="4" t="s">
        <v>105</v>
      </c>
      <c r="BM2208" s="1" t="s">
        <v>105</v>
      </c>
      <c r="BN2208" s="1" t="s">
        <v>4531</v>
      </c>
    </row>
    <row r="2209" spans="1:67">
      <c r="A2209">
        <f t="shared" si="34"/>
        <v>2208</v>
      </c>
      <c r="B2209" s="1"/>
      <c r="C2209" s="1" t="s">
        <v>14137</v>
      </c>
      <c r="D2209" s="52" t="s">
        <v>14138</v>
      </c>
      <c r="E2209" s="52" t="s">
        <v>14139</v>
      </c>
      <c r="F2209" s="1" t="s">
        <v>70</v>
      </c>
      <c r="G2209" s="1" t="s">
        <v>6516</v>
      </c>
      <c r="H2209" s="1" t="s">
        <v>14106</v>
      </c>
      <c r="I2209" s="1">
        <v>71290</v>
      </c>
      <c r="J2209" s="1">
        <v>71</v>
      </c>
      <c r="K2209" s="1"/>
      <c r="L2209" s="1"/>
      <c r="M2209" s="1"/>
      <c r="N2209" s="36">
        <v>5840</v>
      </c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 t="s">
        <v>14140</v>
      </c>
      <c r="Z2209" s="1"/>
      <c r="AA2209" s="1" t="s">
        <v>14140</v>
      </c>
      <c r="AB2209" s="1"/>
      <c r="AC2209" s="1"/>
      <c r="AD2209" s="1"/>
      <c r="AE2209" s="1" t="s">
        <v>14140</v>
      </c>
      <c r="AF2209" s="1"/>
      <c r="AG2209" s="1"/>
      <c r="AH2209" s="1"/>
      <c r="AI2209" s="1">
        <v>5.4</v>
      </c>
      <c r="AJ2209" s="1">
        <v>64</v>
      </c>
      <c r="AK2209" s="1">
        <v>1</v>
      </c>
      <c r="AL2209" s="1"/>
      <c r="AM2209" s="1" t="s">
        <v>14141</v>
      </c>
      <c r="AN2209" s="1"/>
      <c r="AO2209" s="1"/>
      <c r="AP2209" s="1">
        <v>35</v>
      </c>
      <c r="AQ2209" s="1">
        <v>3</v>
      </c>
      <c r="AR2209" s="1"/>
      <c r="AS2209" s="1">
        <v>2004</v>
      </c>
      <c r="AT2209" s="1"/>
      <c r="AU2209" s="1"/>
      <c r="AV2209" s="1"/>
      <c r="AW2209" s="1" t="s">
        <v>14142</v>
      </c>
      <c r="AX2209" s="1"/>
      <c r="AY2209" s="2" t="s">
        <v>1438</v>
      </c>
      <c r="AZ2209" s="2" t="s">
        <v>85</v>
      </c>
      <c r="BA2209" s="2" t="s">
        <v>296</v>
      </c>
      <c r="BB2209" s="1"/>
      <c r="BC2209" s="1" t="s">
        <v>240</v>
      </c>
      <c r="BD2209" s="3" t="s">
        <v>103</v>
      </c>
      <c r="BE2209" s="4" t="s">
        <v>211</v>
      </c>
      <c r="BF2209" s="4">
        <v>38231</v>
      </c>
      <c r="BG2209" s="4">
        <v>38231</v>
      </c>
      <c r="BH2209" s="4">
        <v>47726</v>
      </c>
      <c r="BI2209" s="4">
        <v>47726</v>
      </c>
      <c r="BJ2209" s="4" t="s">
        <v>89</v>
      </c>
      <c r="BK2209" s="4" t="s">
        <v>89</v>
      </c>
      <c r="BL2209" s="4" t="s">
        <v>89</v>
      </c>
      <c r="BM2209" s="1" t="s">
        <v>89</v>
      </c>
      <c r="BN2209" s="14"/>
    </row>
    <row r="2210" spans="1:67">
      <c r="A2210">
        <f t="shared" si="34"/>
        <v>2209</v>
      </c>
      <c r="B2210" s="1"/>
      <c r="C2210" s="1" t="s">
        <v>15246</v>
      </c>
      <c r="D2210" s="52" t="s">
        <v>15247</v>
      </c>
      <c r="E2210" s="52" t="s">
        <v>15248</v>
      </c>
      <c r="F2210" s="1" t="s">
        <v>70</v>
      </c>
      <c r="G2210" s="1" t="s">
        <v>15243</v>
      </c>
      <c r="H2210" s="1" t="s">
        <v>15249</v>
      </c>
      <c r="I2210" s="1">
        <v>35137</v>
      </c>
      <c r="J2210" s="1">
        <v>35</v>
      </c>
      <c r="K2210" s="1"/>
      <c r="L2210" s="1"/>
      <c r="M2210" s="1"/>
      <c r="N2210" s="36">
        <v>5142</v>
      </c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 t="s">
        <v>15250</v>
      </c>
      <c r="Z2210" s="1"/>
      <c r="AA2210" s="1" t="s">
        <v>15250</v>
      </c>
      <c r="AB2210" s="1"/>
      <c r="AC2210" s="1"/>
      <c r="AD2210" s="1"/>
      <c r="AE2210" s="1" t="s">
        <v>15250</v>
      </c>
      <c r="AF2210" s="1"/>
      <c r="AG2210" s="1"/>
      <c r="AH2210" s="1"/>
      <c r="AI2210" s="1">
        <v>4.7</v>
      </c>
      <c r="AJ2210" s="1">
        <v>49</v>
      </c>
      <c r="AK2210" s="1">
        <v>1</v>
      </c>
      <c r="AL2210" s="1"/>
      <c r="AM2210" s="1" t="s">
        <v>15251</v>
      </c>
      <c r="AN2210" s="1"/>
      <c r="AO2210" s="1"/>
      <c r="AP2210" s="1" t="s">
        <v>4570</v>
      </c>
      <c r="AQ2210" s="1" t="s">
        <v>334</v>
      </c>
      <c r="AR2210" s="1"/>
      <c r="AS2210" s="1">
        <v>2017</v>
      </c>
      <c r="AT2210" s="1"/>
      <c r="AU2210" s="1"/>
      <c r="AV2210" s="1"/>
      <c r="AW2210" s="1" t="s">
        <v>15252</v>
      </c>
      <c r="AX2210" s="1"/>
      <c r="AY2210" s="2" t="s">
        <v>1438</v>
      </c>
      <c r="AZ2210" s="2" t="s">
        <v>85</v>
      </c>
      <c r="BA2210" s="2" t="s">
        <v>296</v>
      </c>
      <c r="BB2210" s="1"/>
      <c r="BC2210" s="1" t="s">
        <v>240</v>
      </c>
      <c r="BD2210" s="3" t="s">
        <v>103</v>
      </c>
      <c r="BE2210" s="4" t="s">
        <v>211</v>
      </c>
      <c r="BF2210" s="4">
        <v>42879</v>
      </c>
      <c r="BG2210" s="4">
        <v>42879</v>
      </c>
      <c r="BH2210" s="4">
        <v>47262</v>
      </c>
      <c r="BI2210" s="4">
        <v>47262</v>
      </c>
      <c r="BJ2210" s="4"/>
      <c r="BK2210" s="4"/>
      <c r="BL2210" s="4"/>
      <c r="BM2210" s="1"/>
      <c r="BN2210" s="1"/>
    </row>
    <row r="2211" spans="1:67">
      <c r="A2211">
        <f t="shared" si="34"/>
        <v>2210</v>
      </c>
      <c r="B2211" s="1"/>
      <c r="C2211" s="1" t="s">
        <v>15900</v>
      </c>
      <c r="D2211" s="52" t="s">
        <v>15901</v>
      </c>
      <c r="E2211" s="52" t="s">
        <v>15902</v>
      </c>
      <c r="F2211" s="1" t="s">
        <v>70</v>
      </c>
      <c r="G2211" s="1" t="s">
        <v>6067</v>
      </c>
      <c r="H2211" s="1" t="s">
        <v>15903</v>
      </c>
      <c r="I2211" s="1">
        <v>84130</v>
      </c>
      <c r="J2211" s="1">
        <v>84</v>
      </c>
      <c r="K2211" s="1"/>
      <c r="L2211" s="1"/>
      <c r="M2211" s="1"/>
      <c r="N2211" s="36">
        <v>5723</v>
      </c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 t="s">
        <v>12993</v>
      </c>
      <c r="Z2211" s="1"/>
      <c r="AA2211" s="1" t="s">
        <v>12993</v>
      </c>
      <c r="AB2211" s="1"/>
      <c r="AC2211" s="1"/>
      <c r="AD2211" s="1"/>
      <c r="AE2211" s="1" t="s">
        <v>12993</v>
      </c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 t="s">
        <v>15904</v>
      </c>
      <c r="AX2211" s="1"/>
      <c r="AY2211" s="2" t="s">
        <v>1438</v>
      </c>
      <c r="AZ2211" s="2" t="s">
        <v>85</v>
      </c>
      <c r="BA2211" s="2" t="s">
        <v>296</v>
      </c>
      <c r="BB2211" s="1"/>
      <c r="BC2211" s="1" t="s">
        <v>240</v>
      </c>
      <c r="BD2211" s="3" t="s">
        <v>103</v>
      </c>
      <c r="BE2211" s="4" t="s">
        <v>211</v>
      </c>
      <c r="BF2211" s="4">
        <v>38718</v>
      </c>
      <c r="BG2211" s="4">
        <v>38718</v>
      </c>
      <c r="BH2211" s="4">
        <v>47118</v>
      </c>
      <c r="BI2211" s="4">
        <v>47118</v>
      </c>
      <c r="BJ2211" s="4"/>
      <c r="BK2211" s="4"/>
      <c r="BL2211" s="4"/>
      <c r="BM2211" s="1"/>
      <c r="BN2211" s="1"/>
    </row>
    <row r="2212" spans="1:67">
      <c r="A2212">
        <f t="shared" si="34"/>
        <v>2211</v>
      </c>
      <c r="B2212" s="1"/>
      <c r="C2212" s="1" t="s">
        <v>15949</v>
      </c>
      <c r="D2212" s="52" t="s">
        <v>15950</v>
      </c>
      <c r="E2212" s="52" t="s">
        <v>15951</v>
      </c>
      <c r="F2212" s="1" t="s">
        <v>70</v>
      </c>
      <c r="G2212" s="1" t="s">
        <v>15939</v>
      </c>
      <c r="H2212" s="1" t="s">
        <v>15952</v>
      </c>
      <c r="I2212" s="1">
        <v>73000</v>
      </c>
      <c r="J2212" s="1">
        <v>73</v>
      </c>
      <c r="K2212" s="1"/>
      <c r="L2212" s="1"/>
      <c r="M2212" s="1"/>
      <c r="N2212" s="36">
        <v>2217</v>
      </c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 t="s">
        <v>15953</v>
      </c>
      <c r="Z2212" s="1"/>
      <c r="AA2212" s="1" t="s">
        <v>15953</v>
      </c>
      <c r="AB2212" s="1"/>
      <c r="AC2212" s="1"/>
      <c r="AD2212" s="1"/>
      <c r="AE2212" s="1" t="s">
        <v>15953</v>
      </c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 t="s">
        <v>15954</v>
      </c>
      <c r="AX2212" s="1"/>
      <c r="AY2212" s="2" t="s">
        <v>1438</v>
      </c>
      <c r="AZ2212" s="2" t="s">
        <v>85</v>
      </c>
      <c r="BA2212" s="2" t="s">
        <v>296</v>
      </c>
      <c r="BB2212" s="1"/>
      <c r="BC2212" s="1" t="s">
        <v>320</v>
      </c>
      <c r="BD2212" s="3" t="s">
        <v>103</v>
      </c>
      <c r="BE2212" s="4" t="s">
        <v>543</v>
      </c>
      <c r="BF2212" s="4">
        <v>40452</v>
      </c>
      <c r="BG2212" s="4">
        <v>40452</v>
      </c>
      <c r="BH2212" s="4">
        <v>44834</v>
      </c>
      <c r="BI2212" s="4">
        <v>44834</v>
      </c>
      <c r="BJ2212" s="4"/>
      <c r="BK2212" s="4"/>
      <c r="BL2212" s="4"/>
      <c r="BM2212" s="1"/>
      <c r="BN2212" s="1"/>
    </row>
    <row r="2213" spans="1:67">
      <c r="A2213">
        <f t="shared" si="34"/>
        <v>2212</v>
      </c>
      <c r="B2213" s="1"/>
      <c r="C2213" s="1" t="s">
        <v>16154</v>
      </c>
      <c r="D2213" s="52" t="s">
        <v>16155</v>
      </c>
      <c r="E2213" s="52" t="s">
        <v>16156</v>
      </c>
      <c r="F2213" s="1" t="s">
        <v>70</v>
      </c>
      <c r="G2213" s="1" t="s">
        <v>16157</v>
      </c>
      <c r="H2213" s="1" t="s">
        <v>16158</v>
      </c>
      <c r="I2213" s="1">
        <v>13180</v>
      </c>
      <c r="J2213" s="1">
        <v>13</v>
      </c>
      <c r="K2213" s="1"/>
      <c r="L2213" s="1"/>
      <c r="M2213" s="1"/>
      <c r="N2213" s="36">
        <v>3517</v>
      </c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 t="s">
        <v>16159</v>
      </c>
      <c r="Z2213" s="1"/>
      <c r="AA2213" s="1" t="s">
        <v>16159</v>
      </c>
      <c r="AB2213" s="1"/>
      <c r="AC2213" s="1"/>
      <c r="AD2213" s="1"/>
      <c r="AE2213" s="1" t="s">
        <v>16159</v>
      </c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 t="s">
        <v>5042</v>
      </c>
      <c r="AX2213" s="1"/>
      <c r="AY2213" s="2" t="s">
        <v>1438</v>
      </c>
      <c r="AZ2213" s="2" t="s">
        <v>85</v>
      </c>
      <c r="BA2213" s="2" t="s">
        <v>296</v>
      </c>
      <c r="BB2213" s="1"/>
      <c r="BC2213" s="1" t="s">
        <v>9986</v>
      </c>
      <c r="BD2213" s="3">
        <v>88.71</v>
      </c>
      <c r="BE2213" s="4" t="s">
        <v>184</v>
      </c>
      <c r="BF2213" s="4">
        <v>44519</v>
      </c>
      <c r="BG2213" s="4">
        <v>44519</v>
      </c>
      <c r="BH2213" s="4">
        <v>46709</v>
      </c>
      <c r="BI2213" s="4">
        <v>48170</v>
      </c>
      <c r="BJ2213" s="4"/>
      <c r="BK2213" s="4"/>
      <c r="BL2213" s="4"/>
      <c r="BM2213" s="1"/>
      <c r="BN2213" s="1"/>
    </row>
    <row r="2214" spans="1:67">
      <c r="A2214">
        <f t="shared" si="34"/>
        <v>2213</v>
      </c>
      <c r="B2214" s="1" t="s">
        <v>66</v>
      </c>
      <c r="C2214" s="1" t="s">
        <v>16168</v>
      </c>
      <c r="D2214" s="52" t="s">
        <v>16169</v>
      </c>
      <c r="E2214" s="52" t="s">
        <v>16170</v>
      </c>
      <c r="F2214" s="1" t="s">
        <v>70</v>
      </c>
      <c r="G2214" s="1" t="s">
        <v>1634</v>
      </c>
      <c r="H2214" s="1" t="s">
        <v>16171</v>
      </c>
      <c r="I2214" s="1">
        <v>13127</v>
      </c>
      <c r="J2214" s="1">
        <v>13</v>
      </c>
      <c r="K2214" s="1"/>
      <c r="L2214" s="1"/>
      <c r="M2214" s="1"/>
      <c r="N2214" s="36">
        <v>7162</v>
      </c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 t="s">
        <v>16172</v>
      </c>
      <c r="Z2214" s="1"/>
      <c r="AA2214" s="1" t="s">
        <v>16172</v>
      </c>
      <c r="AB2214" s="1"/>
      <c r="AC2214" s="1"/>
      <c r="AD2214" s="1"/>
      <c r="AE2214" s="1" t="s">
        <v>16172</v>
      </c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 t="s">
        <v>16173</v>
      </c>
      <c r="AX2214" s="1"/>
      <c r="AY2214" s="2" t="s">
        <v>1438</v>
      </c>
      <c r="AZ2214" s="2" t="s">
        <v>85</v>
      </c>
      <c r="BA2214" s="2" t="s">
        <v>296</v>
      </c>
      <c r="BB2214" s="1"/>
      <c r="BC2214" s="1" t="s">
        <v>387</v>
      </c>
      <c r="BD2214" s="3">
        <v>67.02</v>
      </c>
      <c r="BE2214" s="4" t="s">
        <v>814</v>
      </c>
      <c r="BF2214" s="4">
        <v>42016</v>
      </c>
      <c r="BG2214" s="4">
        <v>42016</v>
      </c>
      <c r="BH2214" s="4">
        <v>46398</v>
      </c>
      <c r="BI2214" s="4">
        <v>46398</v>
      </c>
      <c r="BJ2214" s="4" t="s">
        <v>89</v>
      </c>
      <c r="BK2214" s="4" t="s">
        <v>89</v>
      </c>
      <c r="BL2214" s="4" t="s">
        <v>89</v>
      </c>
      <c r="BM2214" s="1" t="s">
        <v>89</v>
      </c>
      <c r="BN2214" s="1"/>
    </row>
    <row r="2215" spans="1:67">
      <c r="A2215">
        <f t="shared" si="34"/>
        <v>2214</v>
      </c>
      <c r="B2215" s="1"/>
      <c r="C2215" s="1" t="s">
        <v>16419</v>
      </c>
      <c r="D2215" s="52" t="s">
        <v>16420</v>
      </c>
      <c r="E2215" s="52" t="s">
        <v>16421</v>
      </c>
      <c r="F2215" s="1" t="s">
        <v>70</v>
      </c>
      <c r="G2215" s="1" t="s">
        <v>7740</v>
      </c>
      <c r="H2215" s="1" t="s">
        <v>16422</v>
      </c>
      <c r="I2215" s="1">
        <v>67000</v>
      </c>
      <c r="J2215" s="1">
        <v>67</v>
      </c>
      <c r="K2215" s="1"/>
      <c r="L2215" s="1" t="s">
        <v>1303</v>
      </c>
      <c r="M2215" s="1"/>
      <c r="N2215" s="36">
        <v>16221</v>
      </c>
      <c r="O2215" s="1" t="s">
        <v>8203</v>
      </c>
      <c r="P2215" s="1" t="s">
        <v>11688</v>
      </c>
      <c r="Q2215" s="1"/>
      <c r="R2215" s="1"/>
      <c r="S2215" s="1"/>
      <c r="T2215" s="1"/>
      <c r="U2215" s="1"/>
      <c r="V2215" s="1"/>
      <c r="W2215" s="1" t="s">
        <v>16423</v>
      </c>
      <c r="X2215" s="1"/>
      <c r="Y2215" s="1"/>
      <c r="Z2215" s="1" t="s">
        <v>16423</v>
      </c>
      <c r="AA2215" s="1"/>
      <c r="AB2215" s="1"/>
      <c r="AC2215" s="1"/>
      <c r="AD2215" s="1"/>
      <c r="AE2215" s="1" t="s">
        <v>16423</v>
      </c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2" t="s">
        <v>1438</v>
      </c>
      <c r="AZ2215" s="2" t="s">
        <v>85</v>
      </c>
      <c r="BA2215" s="2" t="s">
        <v>296</v>
      </c>
      <c r="BB2215" s="1"/>
      <c r="BC2215" s="1" t="s">
        <v>1276</v>
      </c>
      <c r="BD2215" s="3">
        <v>42</v>
      </c>
      <c r="BE2215" s="4" t="s">
        <v>125</v>
      </c>
      <c r="BF2215" s="4">
        <v>42917</v>
      </c>
      <c r="BG2215" s="4">
        <v>42917</v>
      </c>
      <c r="BH2215" s="4">
        <v>44013</v>
      </c>
      <c r="BI2215" s="4">
        <v>46204</v>
      </c>
      <c r="BJ2215" s="4" t="s">
        <v>89</v>
      </c>
      <c r="BK2215" s="4" t="s">
        <v>89</v>
      </c>
      <c r="BL2215" s="4" t="s">
        <v>105</v>
      </c>
      <c r="BM2215" s="1" t="s">
        <v>105</v>
      </c>
      <c r="BN2215" s="15" t="s">
        <v>11167</v>
      </c>
    </row>
    <row r="2216" spans="1:67">
      <c r="A2216">
        <f t="shared" si="34"/>
        <v>2215</v>
      </c>
      <c r="B2216" s="1"/>
      <c r="C2216" s="1" t="s">
        <v>16493</v>
      </c>
      <c r="D2216" s="52" t="s">
        <v>16494</v>
      </c>
      <c r="E2216" s="52" t="s">
        <v>16495</v>
      </c>
      <c r="F2216" s="1" t="s">
        <v>70</v>
      </c>
      <c r="G2216" s="1" t="s">
        <v>16496</v>
      </c>
      <c r="H2216" s="1" t="s">
        <v>16497</v>
      </c>
      <c r="I2216" s="1">
        <v>90150</v>
      </c>
      <c r="J2216" s="1">
        <v>90</v>
      </c>
      <c r="K2216" s="1"/>
      <c r="L2216" s="1"/>
      <c r="M2216" s="1"/>
      <c r="N2216" s="36">
        <v>4905</v>
      </c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 t="s">
        <v>16498</v>
      </c>
      <c r="Z2216" s="1"/>
      <c r="AA2216" s="1" t="s">
        <v>16498</v>
      </c>
      <c r="AB2216" s="1"/>
      <c r="AC2216" s="1"/>
      <c r="AD2216" s="1"/>
      <c r="AE2216" s="1" t="s">
        <v>16498</v>
      </c>
      <c r="AF2216" s="1"/>
      <c r="AG2216" s="1"/>
      <c r="AH2216" s="1"/>
      <c r="AI2216" s="1">
        <v>6.6</v>
      </c>
      <c r="AJ2216" s="1">
        <v>62</v>
      </c>
      <c r="AK2216" s="1">
        <v>1</v>
      </c>
      <c r="AL2216" s="1"/>
      <c r="AM2216" s="1" t="s">
        <v>16499</v>
      </c>
      <c r="AN2216" s="1"/>
      <c r="AO2216" s="1"/>
      <c r="AP2216" s="1" t="s">
        <v>4570</v>
      </c>
      <c r="AQ2216" s="1" t="s">
        <v>334</v>
      </c>
      <c r="AR2216" s="1"/>
      <c r="AS2216" s="1">
        <v>2005</v>
      </c>
      <c r="AT2216" s="1"/>
      <c r="AU2216" s="1"/>
      <c r="AV2216" s="1">
        <v>2016</v>
      </c>
      <c r="AW2216" s="1" t="s">
        <v>16500</v>
      </c>
      <c r="AX2216" s="1"/>
      <c r="AY2216" s="2" t="s">
        <v>1438</v>
      </c>
      <c r="AZ2216" s="2" t="s">
        <v>85</v>
      </c>
      <c r="BA2216" s="2" t="s">
        <v>296</v>
      </c>
      <c r="BB2216" s="1"/>
      <c r="BC2216" s="1" t="s">
        <v>240</v>
      </c>
      <c r="BD2216" s="3" t="s">
        <v>103</v>
      </c>
      <c r="BE2216" s="4" t="s">
        <v>211</v>
      </c>
      <c r="BF2216" s="4">
        <v>38666</v>
      </c>
      <c r="BG2216" s="4">
        <v>38666</v>
      </c>
      <c r="BH2216" s="4">
        <v>47848</v>
      </c>
      <c r="BI2216" s="4">
        <v>47848</v>
      </c>
      <c r="BJ2216" s="4"/>
      <c r="BK2216" s="4"/>
      <c r="BL2216" s="4"/>
      <c r="BM2216" s="1"/>
      <c r="BN2216" s="1"/>
    </row>
    <row r="2217" spans="1:67">
      <c r="A2217">
        <f t="shared" si="34"/>
        <v>2216</v>
      </c>
      <c r="B2217" s="1"/>
      <c r="C2217" s="1" t="s">
        <v>17261</v>
      </c>
      <c r="D2217" s="52" t="s">
        <v>17262</v>
      </c>
      <c r="E2217" s="52" t="s">
        <v>17263</v>
      </c>
      <c r="F2217" s="1" t="s">
        <v>70</v>
      </c>
      <c r="G2217" s="1" t="s">
        <v>17264</v>
      </c>
      <c r="H2217" s="1" t="s">
        <v>17265</v>
      </c>
      <c r="I2217" s="1">
        <v>54700</v>
      </c>
      <c r="J2217" s="1">
        <v>54</v>
      </c>
      <c r="K2217" s="1"/>
      <c r="L2217" s="1"/>
      <c r="M2217" s="1"/>
      <c r="N2217" s="36">
        <v>9805</v>
      </c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 t="s">
        <v>17266</v>
      </c>
      <c r="Z2217" s="1"/>
      <c r="AA2217" s="1" t="s">
        <v>17266</v>
      </c>
      <c r="AB2217" s="1"/>
      <c r="AC2217" s="1"/>
      <c r="AD2217" s="1"/>
      <c r="AE2217" s="1" t="s">
        <v>17266</v>
      </c>
      <c r="AF2217" s="1"/>
      <c r="AG2217" s="1"/>
      <c r="AH2217" s="1"/>
      <c r="AI2217" s="1">
        <v>7.5</v>
      </c>
      <c r="AJ2217" s="1">
        <v>47</v>
      </c>
      <c r="AK2217" s="1">
        <v>1</v>
      </c>
      <c r="AL2217" s="1"/>
      <c r="AM2217" s="1" t="s">
        <v>17267</v>
      </c>
      <c r="AN2217" s="1"/>
      <c r="AO2217" s="1"/>
      <c r="AP2217" s="1" t="s">
        <v>207</v>
      </c>
      <c r="AQ2217" s="1" t="s">
        <v>334</v>
      </c>
      <c r="AR2217" s="1"/>
      <c r="AS2217" s="1">
        <v>2008</v>
      </c>
      <c r="AT2217" s="1"/>
      <c r="AU2217" s="1"/>
      <c r="AV2217" s="1"/>
      <c r="AW2217" s="1" t="s">
        <v>17268</v>
      </c>
      <c r="AX2217" s="1"/>
      <c r="AY2217" s="2" t="s">
        <v>1438</v>
      </c>
      <c r="AZ2217" s="2" t="s">
        <v>85</v>
      </c>
      <c r="BA2217" s="2" t="s">
        <v>296</v>
      </c>
      <c r="BB2217" s="1"/>
      <c r="BC2217" s="1" t="s">
        <v>12190</v>
      </c>
      <c r="BD2217" s="3" t="s">
        <v>103</v>
      </c>
      <c r="BE2217" s="4" t="s">
        <v>125</v>
      </c>
      <c r="BF2217" s="4">
        <v>42552</v>
      </c>
      <c r="BG2217" s="4">
        <v>42552</v>
      </c>
      <c r="BH2217" s="4">
        <v>45107</v>
      </c>
      <c r="BI2217" s="4">
        <v>46203</v>
      </c>
      <c r="BJ2217" s="4"/>
      <c r="BK2217" s="4"/>
      <c r="BL2217" s="4"/>
      <c r="BM2217" s="1"/>
      <c r="BN2217" s="1"/>
    </row>
    <row r="2218" spans="1:67">
      <c r="A2218">
        <f t="shared" si="34"/>
        <v>2217</v>
      </c>
      <c r="B2218" s="1"/>
      <c r="C2218" s="1" t="s">
        <v>20624</v>
      </c>
      <c r="D2218" s="52" t="s">
        <v>20625</v>
      </c>
      <c r="E2218" s="52" t="s">
        <v>20626</v>
      </c>
      <c r="F2218" s="1" t="s">
        <v>70</v>
      </c>
      <c r="G2218" s="1" t="s">
        <v>20627</v>
      </c>
      <c r="H2218" s="1" t="s">
        <v>20628</v>
      </c>
      <c r="I2218" s="1">
        <v>33700</v>
      </c>
      <c r="J2218" s="1">
        <v>33</v>
      </c>
      <c r="K2218" s="1"/>
      <c r="L2218" s="1"/>
      <c r="M2218" s="1"/>
      <c r="N2218" s="36">
        <v>6625</v>
      </c>
      <c r="O2218" s="1" t="s">
        <v>20630</v>
      </c>
      <c r="P2218" s="1" t="s">
        <v>1671</v>
      </c>
      <c r="Q2218" s="1"/>
      <c r="R2218" s="1"/>
      <c r="S2218" s="1"/>
      <c r="T2218" s="1"/>
      <c r="U2218" s="1"/>
      <c r="V2218" s="1"/>
      <c r="W2218" s="1"/>
      <c r="X2218" s="1"/>
      <c r="Y2218" s="1" t="s">
        <v>20629</v>
      </c>
      <c r="Z2218" s="1"/>
      <c r="AA2218" s="1" t="s">
        <v>20629</v>
      </c>
      <c r="AB2218" s="1"/>
      <c r="AC2218" s="1"/>
      <c r="AD2218" s="1"/>
      <c r="AE2218" s="1" t="s">
        <v>20629</v>
      </c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>
        <v>2003</v>
      </c>
      <c r="AT2218" s="1"/>
      <c r="AU2218" s="1"/>
      <c r="AV2218" s="1"/>
      <c r="AW2218" s="1" t="s">
        <v>20631</v>
      </c>
      <c r="AX2218" s="1"/>
      <c r="AY2218" s="2" t="s">
        <v>1438</v>
      </c>
      <c r="AZ2218" s="2" t="s">
        <v>85</v>
      </c>
      <c r="BA2218" s="2" t="s">
        <v>296</v>
      </c>
      <c r="BB2218" s="1"/>
      <c r="BC2218" s="1" t="s">
        <v>1083</v>
      </c>
      <c r="BD2218" s="3" t="s">
        <v>103</v>
      </c>
      <c r="BE2218" s="4" t="s">
        <v>125</v>
      </c>
      <c r="BF2218" s="4">
        <v>43831</v>
      </c>
      <c r="BG2218" s="4">
        <v>43831</v>
      </c>
      <c r="BH2218" s="4">
        <v>44926</v>
      </c>
      <c r="BI2218" s="4">
        <v>46752</v>
      </c>
      <c r="BJ2218" s="4"/>
      <c r="BK2218" s="4"/>
      <c r="BL2218" s="4"/>
      <c r="BM2218" s="1"/>
      <c r="BN2218" s="1"/>
    </row>
    <row r="2219" spans="1:67">
      <c r="A2219">
        <f t="shared" si="34"/>
        <v>2218</v>
      </c>
      <c r="B2219" s="1" t="s">
        <v>66</v>
      </c>
      <c r="C2219" s="1" t="s">
        <v>23128</v>
      </c>
      <c r="D2219" s="52" t="s">
        <v>23129</v>
      </c>
      <c r="E2219" s="52" t="s">
        <v>23130</v>
      </c>
      <c r="F2219" s="1" t="s">
        <v>70</v>
      </c>
      <c r="G2219" s="1" t="s">
        <v>17940</v>
      </c>
      <c r="H2219" s="1" t="s">
        <v>23125</v>
      </c>
      <c r="I2219" s="1">
        <v>33520</v>
      </c>
      <c r="J2219" s="1">
        <v>33</v>
      </c>
      <c r="K2219" s="1"/>
      <c r="L2219" s="1"/>
      <c r="M2219" s="1"/>
      <c r="N2219" s="36">
        <v>7057</v>
      </c>
      <c r="O2219" s="1" t="s">
        <v>23132</v>
      </c>
      <c r="P2219" s="1" t="s">
        <v>152</v>
      </c>
      <c r="Q2219" s="1"/>
      <c r="R2219" s="1"/>
      <c r="S2219" s="1"/>
      <c r="T2219" s="1"/>
      <c r="U2219" s="1"/>
      <c r="V2219" s="1"/>
      <c r="W2219" s="1"/>
      <c r="X2219" s="1"/>
      <c r="Y2219" s="1" t="s">
        <v>23131</v>
      </c>
      <c r="Z2219" s="1" t="s">
        <v>23131</v>
      </c>
      <c r="AA2219" s="1"/>
      <c r="AB2219" s="1"/>
      <c r="AC2219" s="1"/>
      <c r="AD2219" s="1"/>
      <c r="AE2219" s="1" t="s">
        <v>23131</v>
      </c>
      <c r="AF2219" s="1"/>
      <c r="AG2219" s="1"/>
      <c r="AH2219" s="1"/>
      <c r="AI2219" s="1"/>
      <c r="AJ2219" s="1"/>
      <c r="AK2219" s="1"/>
      <c r="AL2219" s="1"/>
      <c r="AM2219" s="1" t="s">
        <v>20703</v>
      </c>
      <c r="AN2219" s="1"/>
      <c r="AO2219" s="1"/>
      <c r="AP2219" s="1"/>
      <c r="AQ2219" s="1">
        <v>2</v>
      </c>
      <c r="AR2219" s="1"/>
      <c r="AS2219" s="1"/>
      <c r="AT2219" s="1"/>
      <c r="AU2219" s="1">
        <v>2016</v>
      </c>
      <c r="AV2219" s="1">
        <v>2016</v>
      </c>
      <c r="AW2219" s="1" t="s">
        <v>23133</v>
      </c>
      <c r="AX2219" s="1"/>
      <c r="AY2219" s="2" t="s">
        <v>1438</v>
      </c>
      <c r="AZ2219" s="2" t="s">
        <v>85</v>
      </c>
      <c r="BA2219" s="2" t="s">
        <v>296</v>
      </c>
      <c r="BB2219" s="1"/>
      <c r="BC2219" s="1" t="s">
        <v>1011</v>
      </c>
      <c r="BD2219" s="3">
        <v>42.17</v>
      </c>
      <c r="BE2219" s="4" t="s">
        <v>125</v>
      </c>
      <c r="BF2219" s="4">
        <v>42278</v>
      </c>
      <c r="BG2219" s="4">
        <v>42278</v>
      </c>
      <c r="BH2219" s="4">
        <v>44469</v>
      </c>
      <c r="BI2219" s="4">
        <v>45565</v>
      </c>
      <c r="BJ2219" s="4"/>
      <c r="BK2219" s="4"/>
      <c r="BL2219" s="4"/>
      <c r="BM2219" s="1"/>
      <c r="BN2219" s="1"/>
    </row>
    <row r="2220" spans="1:67">
      <c r="A2220">
        <f t="shared" si="34"/>
        <v>2219</v>
      </c>
      <c r="B2220" s="1"/>
      <c r="C2220" s="1" t="s">
        <v>23535</v>
      </c>
      <c r="D2220" s="52" t="s">
        <v>23536</v>
      </c>
      <c r="E2220" s="52" t="s">
        <v>23537</v>
      </c>
      <c r="F2220" s="1" t="s">
        <v>70</v>
      </c>
      <c r="G2220" s="1" t="s">
        <v>23534</v>
      </c>
      <c r="H2220" s="1" t="s">
        <v>23538</v>
      </c>
      <c r="I2220" s="1">
        <v>54110</v>
      </c>
      <c r="J2220" s="1">
        <v>54</v>
      </c>
      <c r="K2220" s="1"/>
      <c r="L2220" s="1"/>
      <c r="M2220" s="1"/>
      <c r="N2220" s="36">
        <v>6132</v>
      </c>
      <c r="O2220" s="1"/>
      <c r="P2220" s="1"/>
      <c r="Q2220" s="1"/>
      <c r="R2220" s="1"/>
      <c r="S2220" s="1"/>
      <c r="T2220" s="1"/>
      <c r="U2220" s="1"/>
      <c r="V2220" s="1"/>
      <c r="W2220" s="1"/>
      <c r="X2220" s="1" t="s">
        <v>13810</v>
      </c>
      <c r="Y2220" s="1"/>
      <c r="Z2220" s="1"/>
      <c r="AA2220" s="1" t="s">
        <v>13810</v>
      </c>
      <c r="AB2220" s="1"/>
      <c r="AC2220" s="1"/>
      <c r="AD2220" s="1"/>
      <c r="AE2220" s="1" t="s">
        <v>13810</v>
      </c>
      <c r="AF2220" s="1"/>
      <c r="AG2220" s="1"/>
      <c r="AH2220" s="1"/>
      <c r="AI2220" s="1">
        <v>4.8</v>
      </c>
      <c r="AJ2220" s="1">
        <v>47</v>
      </c>
      <c r="AK2220" s="1">
        <v>1</v>
      </c>
      <c r="AL2220" s="1"/>
      <c r="AM2220" s="1" t="s">
        <v>23539</v>
      </c>
      <c r="AN2220" s="1"/>
      <c r="AO2220" s="1"/>
      <c r="AP2220" s="1">
        <v>36</v>
      </c>
      <c r="AQ2220" s="1">
        <v>3</v>
      </c>
      <c r="AR2220" s="1"/>
      <c r="AS2220" s="1">
        <v>2007</v>
      </c>
      <c r="AT2220" s="1"/>
      <c r="AU2220" s="1"/>
      <c r="AV2220" s="1">
        <v>2018</v>
      </c>
      <c r="AW2220" s="1" t="s">
        <v>23540</v>
      </c>
      <c r="AX2220" s="1"/>
      <c r="AY2220" s="2" t="s">
        <v>1438</v>
      </c>
      <c r="AZ2220" s="2" t="s">
        <v>85</v>
      </c>
      <c r="BA2220" s="2" t="s">
        <v>296</v>
      </c>
      <c r="BB2220" s="1"/>
      <c r="BC2220" s="1" t="s">
        <v>240</v>
      </c>
      <c r="BD2220" s="3" t="s">
        <v>103</v>
      </c>
      <c r="BE2220" s="4" t="s">
        <v>211</v>
      </c>
      <c r="BF2220" s="4">
        <v>39139</v>
      </c>
      <c r="BG2220" s="4">
        <v>39139</v>
      </c>
      <c r="BH2220" s="4">
        <v>47907</v>
      </c>
      <c r="BI2220" s="4">
        <v>47907</v>
      </c>
      <c r="BJ2220" s="4"/>
      <c r="BK2220" s="4"/>
      <c r="BL2220" s="4"/>
      <c r="BM2220" s="1"/>
      <c r="BN2220" s="1"/>
    </row>
    <row r="2221" spans="1:67">
      <c r="A2221">
        <f t="shared" si="34"/>
        <v>2220</v>
      </c>
      <c r="B2221" s="1"/>
      <c r="C2221" s="1" t="s">
        <v>23584</v>
      </c>
      <c r="D2221" s="52" t="s">
        <v>23585</v>
      </c>
      <c r="E2221" s="52" t="s">
        <v>23586</v>
      </c>
      <c r="F2221" s="1" t="s">
        <v>70</v>
      </c>
      <c r="G2221" s="1" t="s">
        <v>10828</v>
      </c>
      <c r="H2221" s="1" t="s">
        <v>23587</v>
      </c>
      <c r="I2221" s="1">
        <v>33750</v>
      </c>
      <c r="J2221" s="1">
        <v>33</v>
      </c>
      <c r="K2221" s="1"/>
      <c r="L2221" s="1"/>
      <c r="M2221" s="1"/>
      <c r="N2221" s="36">
        <v>8400</v>
      </c>
      <c r="O2221" s="1" t="s">
        <v>23589</v>
      </c>
      <c r="P2221" s="1" t="s">
        <v>23590</v>
      </c>
      <c r="Q2221" s="1"/>
      <c r="R2221" s="1"/>
      <c r="S2221" s="1"/>
      <c r="T2221" s="1"/>
      <c r="U2221" s="1"/>
      <c r="V2221" s="1"/>
      <c r="W2221" s="1" t="s">
        <v>23588</v>
      </c>
      <c r="X2221" s="1"/>
      <c r="Y2221" s="1"/>
      <c r="Z2221" s="1" t="s">
        <v>23588</v>
      </c>
      <c r="AA2221" s="1"/>
      <c r="AB2221" s="1"/>
      <c r="AC2221" s="1"/>
      <c r="AD2221" s="1"/>
      <c r="AE2221" s="1" t="s">
        <v>23588</v>
      </c>
      <c r="AF2221" s="1"/>
      <c r="AG2221" s="1"/>
      <c r="AH2221" s="1"/>
      <c r="AI2221" s="1">
        <v>8.5</v>
      </c>
      <c r="AJ2221" s="1"/>
      <c r="AK2221" s="1"/>
      <c r="AL2221" s="1"/>
      <c r="AM2221" s="1"/>
      <c r="AN2221" s="1"/>
      <c r="AO2221" s="1"/>
      <c r="AP2221" s="1"/>
      <c r="AQ2221" s="1"/>
      <c r="AR2221" s="1"/>
      <c r="AS2221" s="1">
        <v>2012</v>
      </c>
      <c r="AT2221" s="1"/>
      <c r="AU2221" s="1"/>
      <c r="AV2221" s="1"/>
      <c r="AW2221" s="1" t="s">
        <v>23591</v>
      </c>
      <c r="AX2221" s="1"/>
      <c r="AY2221" s="2" t="s">
        <v>1438</v>
      </c>
      <c r="AZ2221" s="2" t="s">
        <v>85</v>
      </c>
      <c r="BA2221" s="2" t="s">
        <v>296</v>
      </c>
      <c r="BB2221" s="1"/>
      <c r="BC2221" s="1" t="s">
        <v>6437</v>
      </c>
      <c r="BD2221" s="3" t="s">
        <v>103</v>
      </c>
      <c r="BE2221" s="4" t="s">
        <v>211</v>
      </c>
      <c r="BF2221" s="4">
        <v>41090</v>
      </c>
      <c r="BG2221" s="4">
        <v>41090</v>
      </c>
      <c r="BH2221" s="4">
        <v>44376</v>
      </c>
      <c r="BI2221" s="4">
        <v>44376</v>
      </c>
      <c r="BJ2221" s="4" t="s">
        <v>89</v>
      </c>
      <c r="BK2221" s="4" t="s">
        <v>89</v>
      </c>
      <c r="BL2221" s="4" t="s">
        <v>105</v>
      </c>
      <c r="BM2221" s="1" t="s">
        <v>105</v>
      </c>
      <c r="BN2221" s="15" t="s">
        <v>23592</v>
      </c>
      <c r="BO2221" s="4" t="s">
        <v>23593</v>
      </c>
    </row>
    <row r="2222" spans="1:67">
      <c r="A2222">
        <f t="shared" si="34"/>
        <v>2221</v>
      </c>
      <c r="B2222" s="1" t="s">
        <v>66</v>
      </c>
      <c r="C2222" s="1" t="s">
        <v>24396</v>
      </c>
      <c r="D2222" s="52" t="s">
        <v>24397</v>
      </c>
      <c r="E2222" s="52" t="s">
        <v>24398</v>
      </c>
      <c r="F2222" s="1" t="s">
        <v>70</v>
      </c>
      <c r="G2222" s="1" t="s">
        <v>10658</v>
      </c>
      <c r="H2222" s="1" t="s">
        <v>5144</v>
      </c>
      <c r="I2222" s="1">
        <v>63360</v>
      </c>
      <c r="J2222" s="1">
        <v>63</v>
      </c>
      <c r="K2222" s="1"/>
      <c r="L2222" s="1"/>
      <c r="M2222" s="1"/>
      <c r="N2222" s="36">
        <v>7814</v>
      </c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 t="s">
        <v>24399</v>
      </c>
      <c r="Z2222" s="1"/>
      <c r="AA2222" s="1" t="s">
        <v>24399</v>
      </c>
      <c r="AB2222" s="1"/>
      <c r="AC2222" s="1"/>
      <c r="AD2222" s="1"/>
      <c r="AE2222" s="1" t="s">
        <v>24399</v>
      </c>
      <c r="AF2222" s="1"/>
      <c r="AG2222" s="1"/>
      <c r="AH2222" s="1"/>
      <c r="AI2222" s="1">
        <v>5</v>
      </c>
      <c r="AJ2222" s="1">
        <v>85</v>
      </c>
      <c r="AK2222" s="1">
        <v>3</v>
      </c>
      <c r="AL2222" s="1"/>
      <c r="AM2222" s="1" t="s">
        <v>24400</v>
      </c>
      <c r="AN2222" s="1"/>
      <c r="AO2222" s="1"/>
      <c r="AP2222" s="1">
        <v>34</v>
      </c>
      <c r="AQ2222" s="1">
        <v>3</v>
      </c>
      <c r="AR2222" s="1"/>
      <c r="AS2222" s="1">
        <v>1990</v>
      </c>
      <c r="AT2222" s="1"/>
      <c r="AU2222" s="1"/>
      <c r="AV2222" s="1"/>
      <c r="AW2222" s="1" t="s">
        <v>24401</v>
      </c>
      <c r="AX2222" s="1"/>
      <c r="AY2222" s="2" t="s">
        <v>1438</v>
      </c>
      <c r="AZ2222" s="2" t="s">
        <v>85</v>
      </c>
      <c r="BA2222" s="2" t="s">
        <v>296</v>
      </c>
      <c r="BB2222" s="1"/>
      <c r="BC2222" s="1" t="s">
        <v>387</v>
      </c>
      <c r="BD2222" s="3">
        <v>23.04</v>
      </c>
      <c r="BE2222" s="4" t="s">
        <v>814</v>
      </c>
      <c r="BF2222" s="4">
        <v>41674</v>
      </c>
      <c r="BG2222" s="4">
        <v>41674</v>
      </c>
      <c r="BH2222" s="4">
        <v>46056</v>
      </c>
      <c r="BI2222" s="4">
        <v>46056</v>
      </c>
      <c r="BJ2222" s="4"/>
      <c r="BK2222" s="4"/>
      <c r="BL2222" s="4"/>
      <c r="BM2222" s="1"/>
      <c r="BN2222" s="1"/>
    </row>
    <row r="2223" spans="1:67">
      <c r="A2223">
        <f t="shared" si="34"/>
        <v>2222</v>
      </c>
      <c r="B2223" s="1" t="s">
        <v>66</v>
      </c>
      <c r="C2223" s="1" t="s">
        <v>24407</v>
      </c>
      <c r="D2223" s="52" t="s">
        <v>24408</v>
      </c>
      <c r="E2223" s="52" t="s">
        <v>24409</v>
      </c>
      <c r="F2223" s="1" t="s">
        <v>70</v>
      </c>
      <c r="G2223" s="1" t="s">
        <v>24410</v>
      </c>
      <c r="H2223" s="1" t="s">
        <v>24411</v>
      </c>
      <c r="I2223" s="1">
        <v>81150</v>
      </c>
      <c r="J2223" s="1">
        <v>81</v>
      </c>
      <c r="K2223" s="1"/>
      <c r="L2223" s="1"/>
      <c r="M2223" s="1"/>
      <c r="N2223" s="36">
        <v>2797</v>
      </c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 t="s">
        <v>24412</v>
      </c>
      <c r="Z2223" s="1"/>
      <c r="AA2223" s="1" t="s">
        <v>24412</v>
      </c>
      <c r="AB2223" s="1"/>
      <c r="AC2223" s="1"/>
      <c r="AD2223" s="1"/>
      <c r="AE2223" s="1" t="s">
        <v>24412</v>
      </c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 t="s">
        <v>24413</v>
      </c>
      <c r="AX2223" s="1"/>
      <c r="AY2223" s="2" t="s">
        <v>1438</v>
      </c>
      <c r="AZ2223" s="2" t="s">
        <v>85</v>
      </c>
      <c r="BA2223" s="2" t="s">
        <v>296</v>
      </c>
      <c r="BB2223" s="1"/>
      <c r="BC2223" s="1" t="s">
        <v>387</v>
      </c>
      <c r="BD2223" s="3">
        <v>64.349999999999994</v>
      </c>
      <c r="BE2223" s="4" t="s">
        <v>814</v>
      </c>
      <c r="BF2223" s="4">
        <v>41786</v>
      </c>
      <c r="BG2223" s="4">
        <v>41786</v>
      </c>
      <c r="BH2223" s="4">
        <v>45072</v>
      </c>
      <c r="BI2223" s="4">
        <v>46168</v>
      </c>
      <c r="BJ2223" s="4" t="s">
        <v>89</v>
      </c>
      <c r="BK2223" s="4" t="s">
        <v>89</v>
      </c>
      <c r="BL2223" s="4" t="s">
        <v>89</v>
      </c>
      <c r="BM2223" s="1" t="s">
        <v>89</v>
      </c>
      <c r="BN2223" s="1"/>
    </row>
    <row r="2224" spans="1:67">
      <c r="A2224">
        <f t="shared" si="34"/>
        <v>2223</v>
      </c>
      <c r="B2224" s="1"/>
      <c r="C2224" s="1" t="s">
        <v>24868</v>
      </c>
      <c r="D2224" s="52" t="s">
        <v>24869</v>
      </c>
      <c r="E2224" s="52" t="s">
        <v>24870</v>
      </c>
      <c r="F2224" s="1" t="s">
        <v>70</v>
      </c>
      <c r="G2224" s="1" t="s">
        <v>6003</v>
      </c>
      <c r="H2224" s="1" t="s">
        <v>24871</v>
      </c>
      <c r="I2224" s="1">
        <v>31100</v>
      </c>
      <c r="J2224" s="1">
        <v>31</v>
      </c>
      <c r="K2224" s="1"/>
      <c r="L2224" s="1"/>
      <c r="M2224" s="1"/>
      <c r="N2224" s="36">
        <v>1450</v>
      </c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 t="s">
        <v>14864</v>
      </c>
      <c r="Z2224" s="1"/>
      <c r="AA2224" s="1" t="s">
        <v>14864</v>
      </c>
      <c r="AB2224" s="1"/>
      <c r="AC2224" s="1"/>
      <c r="AD2224" s="1"/>
      <c r="AE2224" s="1" t="s">
        <v>14864</v>
      </c>
      <c r="AF2224" s="1"/>
      <c r="AG2224" s="1"/>
      <c r="AH2224" s="1"/>
      <c r="AI2224" s="1">
        <v>5</v>
      </c>
      <c r="AJ2224" s="1">
        <v>16</v>
      </c>
      <c r="AK2224" s="1">
        <v>1</v>
      </c>
      <c r="AL2224" s="1"/>
      <c r="AM2224" s="1" t="s">
        <v>2538</v>
      </c>
      <c r="AN2224" s="1"/>
      <c r="AO2224" s="1"/>
      <c r="AP2224" s="1">
        <v>33</v>
      </c>
      <c r="AQ2224" s="1"/>
      <c r="AR2224" s="1"/>
      <c r="AS2224" s="1">
        <v>1982</v>
      </c>
      <c r="AT2224" s="1"/>
      <c r="AU2224" s="1"/>
      <c r="AV2224" s="1"/>
      <c r="AW2224" s="1" t="s">
        <v>24872</v>
      </c>
      <c r="AX2224" s="1"/>
      <c r="AY2224" s="2" t="s">
        <v>1438</v>
      </c>
      <c r="AZ2224" s="2" t="s">
        <v>85</v>
      </c>
      <c r="BA2224" s="2" t="s">
        <v>296</v>
      </c>
      <c r="BB2224" s="1"/>
      <c r="BC2224" s="1" t="s">
        <v>9986</v>
      </c>
      <c r="BD2224" s="3" t="s">
        <v>103</v>
      </c>
      <c r="BE2224" s="4" t="s">
        <v>211</v>
      </c>
      <c r="BF2224" s="4">
        <v>42920</v>
      </c>
      <c r="BG2224" s="4">
        <v>42920</v>
      </c>
      <c r="BH2224" s="4">
        <v>45476</v>
      </c>
      <c r="BI2224" s="4">
        <v>46937</v>
      </c>
      <c r="BJ2224" s="4"/>
      <c r="BK2224" s="4"/>
      <c r="BL2224" s="4"/>
      <c r="BM2224" s="1"/>
      <c r="BN2224" s="1"/>
    </row>
    <row r="2225" spans="1:66">
      <c r="A2225">
        <f t="shared" si="34"/>
        <v>2224</v>
      </c>
      <c r="B2225" s="1"/>
      <c r="C2225" s="1"/>
      <c r="D2225" s="52" t="s">
        <v>1735</v>
      </c>
      <c r="E2225" s="52" t="s">
        <v>1736</v>
      </c>
      <c r="F2225" s="1" t="s">
        <v>70</v>
      </c>
      <c r="G2225" s="1" t="s">
        <v>1732</v>
      </c>
      <c r="H2225" s="1" t="s">
        <v>1737</v>
      </c>
      <c r="I2225" s="1">
        <v>28000</v>
      </c>
      <c r="J2225" s="1">
        <v>28</v>
      </c>
      <c r="K2225" s="1"/>
      <c r="L2225" s="1"/>
      <c r="M2225" s="1"/>
      <c r="N2225" s="36">
        <v>4169</v>
      </c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 t="s">
        <v>1738</v>
      </c>
      <c r="Z2225" s="1"/>
      <c r="AA2225" s="1" t="s">
        <v>1738</v>
      </c>
      <c r="AB2225" s="1"/>
      <c r="AC2225" s="1"/>
      <c r="AD2225" s="1"/>
      <c r="AE2225" s="1" t="s">
        <v>1738</v>
      </c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2" t="s">
        <v>997</v>
      </c>
      <c r="AZ2225" s="2" t="s">
        <v>997</v>
      </c>
      <c r="BA2225" s="2" t="s">
        <v>296</v>
      </c>
      <c r="BB2225" s="1"/>
      <c r="BC2225" s="1" t="s">
        <v>425</v>
      </c>
      <c r="BD2225" s="3" t="s">
        <v>103</v>
      </c>
      <c r="BE2225" s="1" t="s">
        <v>103</v>
      </c>
      <c r="BF2225" s="1" t="s">
        <v>103</v>
      </c>
      <c r="BG2225" s="1" t="s">
        <v>103</v>
      </c>
      <c r="BH2225" s="1" t="s">
        <v>103</v>
      </c>
      <c r="BI2225" s="1" t="s">
        <v>103</v>
      </c>
      <c r="BJ2225" s="1" t="s">
        <v>89</v>
      </c>
      <c r="BK2225" s="1" t="s">
        <v>89</v>
      </c>
      <c r="BL2225" s="1" t="s">
        <v>89</v>
      </c>
      <c r="BM2225" s="1" t="s">
        <v>89</v>
      </c>
      <c r="BN2225" s="1"/>
    </row>
    <row r="2226" spans="1:66">
      <c r="A2226">
        <f t="shared" si="34"/>
        <v>2225</v>
      </c>
      <c r="B2226" s="1"/>
      <c r="C2226" s="1"/>
      <c r="D2226" s="52" t="s">
        <v>17910</v>
      </c>
      <c r="E2226" s="52" t="s">
        <v>17911</v>
      </c>
      <c r="F2226" s="1" t="s">
        <v>70</v>
      </c>
      <c r="G2226" s="1" t="s">
        <v>17904</v>
      </c>
      <c r="H2226" s="1" t="s">
        <v>17912</v>
      </c>
      <c r="I2226" s="1">
        <v>59211</v>
      </c>
      <c r="J2226" s="1">
        <v>59</v>
      </c>
      <c r="K2226" s="1"/>
      <c r="L2226" s="1"/>
      <c r="M2226" s="1"/>
      <c r="N2226" s="36">
        <v>16500</v>
      </c>
      <c r="O2226" s="1"/>
      <c r="P2226" s="1"/>
      <c r="Q2226" s="1"/>
      <c r="R2226" s="1"/>
      <c r="S2226" s="1"/>
      <c r="T2226" s="1"/>
      <c r="U2226" s="1"/>
      <c r="V2226" s="1"/>
      <c r="W2226" s="1"/>
      <c r="X2226" s="1" t="s">
        <v>2752</v>
      </c>
      <c r="Y2226" s="1"/>
      <c r="Z2226" s="1" t="s">
        <v>2752</v>
      </c>
      <c r="AA2226" s="1"/>
      <c r="AB2226" s="1"/>
      <c r="AC2226" s="1"/>
      <c r="AD2226" s="1"/>
      <c r="AE2226" s="1" t="s">
        <v>2752</v>
      </c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2" t="s">
        <v>997</v>
      </c>
      <c r="AZ2226" s="2" t="s">
        <v>997</v>
      </c>
      <c r="BA2226" s="2" t="s">
        <v>296</v>
      </c>
      <c r="BB2226" s="1"/>
      <c r="BC2226" s="1" t="s">
        <v>17913</v>
      </c>
      <c r="BD2226" s="3" t="s">
        <v>103</v>
      </c>
      <c r="BE2226" s="4" t="s">
        <v>103</v>
      </c>
      <c r="BF2226" s="4" t="s">
        <v>103</v>
      </c>
      <c r="BG2226" s="4" t="s">
        <v>103</v>
      </c>
      <c r="BH2226" s="4" t="s">
        <v>103</v>
      </c>
      <c r="BI2226" s="4" t="s">
        <v>103</v>
      </c>
      <c r="BJ2226" s="4"/>
      <c r="BK2226" s="4"/>
      <c r="BL2226" s="4"/>
      <c r="BM2226" s="1"/>
      <c r="BN2226" s="1"/>
    </row>
    <row r="2227" spans="1:66">
      <c r="A2227">
        <f t="shared" si="34"/>
        <v>2226</v>
      </c>
      <c r="B2227" s="1" t="s">
        <v>66</v>
      </c>
      <c r="C2227" s="1" t="s">
        <v>22135</v>
      </c>
      <c r="D2227" s="52" t="s">
        <v>22136</v>
      </c>
      <c r="E2227" s="52" t="s">
        <v>22137</v>
      </c>
      <c r="F2227" s="1" t="s">
        <v>70</v>
      </c>
      <c r="G2227" s="1" t="s">
        <v>4674</v>
      </c>
      <c r="H2227" s="1" t="s">
        <v>22138</v>
      </c>
      <c r="I2227" s="1">
        <v>78410</v>
      </c>
      <c r="J2227" s="1">
        <v>78</v>
      </c>
      <c r="K2227" s="1"/>
      <c r="L2227" s="1"/>
      <c r="M2227" s="1"/>
      <c r="N2227" s="36">
        <v>28458</v>
      </c>
      <c r="O2227" s="1" t="s">
        <v>22140</v>
      </c>
      <c r="P2227" s="1" t="s">
        <v>22066</v>
      </c>
      <c r="Q2227" s="1"/>
      <c r="R2227" s="1"/>
      <c r="S2227" s="1"/>
      <c r="T2227" s="1"/>
      <c r="U2227" s="1"/>
      <c r="V2227" s="1"/>
      <c r="W2227" s="1"/>
      <c r="X2227" s="1" t="s">
        <v>22139</v>
      </c>
      <c r="Y2227" s="1"/>
      <c r="Z2227" s="1" t="s">
        <v>22139</v>
      </c>
      <c r="AA2227" s="1"/>
      <c r="AB2227" s="1"/>
      <c r="AC2227" s="1"/>
      <c r="AD2227" s="1"/>
      <c r="AE2227" s="1" t="s">
        <v>22139</v>
      </c>
      <c r="AF2227" s="1"/>
      <c r="AG2227" s="1"/>
      <c r="AH2227" s="1"/>
      <c r="AI2227" s="1" t="s">
        <v>22141</v>
      </c>
      <c r="AJ2227" s="1">
        <v>11</v>
      </c>
      <c r="AK2227" s="1">
        <v>2</v>
      </c>
      <c r="AL2227" s="1"/>
      <c r="AM2227" s="1"/>
      <c r="AN2227" s="1"/>
      <c r="AO2227" s="1"/>
      <c r="AP2227" s="1">
        <v>40</v>
      </c>
      <c r="AQ2227" s="1">
        <v>5</v>
      </c>
      <c r="AR2227" s="1">
        <v>1510</v>
      </c>
      <c r="AS2227" s="1">
        <v>1978</v>
      </c>
      <c r="AT2227" s="1"/>
      <c r="AU2227" s="1"/>
      <c r="AV2227" s="1"/>
      <c r="AW2227" s="1" t="s">
        <v>5850</v>
      </c>
      <c r="AX2227" s="1"/>
      <c r="AY2227" s="2" t="s">
        <v>22142</v>
      </c>
      <c r="AZ2227" s="2" t="s">
        <v>295</v>
      </c>
      <c r="BA2227" s="2" t="s">
        <v>296</v>
      </c>
      <c r="BB2227" s="1"/>
      <c r="BC2227" s="1" t="s">
        <v>22142</v>
      </c>
      <c r="BD2227" s="3">
        <v>36</v>
      </c>
      <c r="BE2227" s="4" t="s">
        <v>354</v>
      </c>
      <c r="BF2227" s="4">
        <v>42736</v>
      </c>
      <c r="BG2227" s="4">
        <v>42736</v>
      </c>
      <c r="BH2227" s="4">
        <v>47118</v>
      </c>
      <c r="BI2227" s="4">
        <v>47118</v>
      </c>
      <c r="BJ2227" s="4"/>
      <c r="BK2227" s="4"/>
      <c r="BL2227" s="4"/>
      <c r="BM2227" s="1"/>
      <c r="BN2227" s="1"/>
    </row>
    <row r="2228" spans="1:66">
      <c r="A2228">
        <f t="shared" si="34"/>
        <v>2227</v>
      </c>
      <c r="B2228" s="1"/>
      <c r="C2228" s="1"/>
      <c r="D2228" s="52" t="s">
        <v>4178</v>
      </c>
      <c r="E2228" s="52" t="s">
        <v>4179</v>
      </c>
      <c r="F2228" s="1" t="s">
        <v>70</v>
      </c>
      <c r="G2228" s="1" t="s">
        <v>3773</v>
      </c>
      <c r="H2228" s="1" t="s">
        <v>4180</v>
      </c>
      <c r="I2228" s="1">
        <v>77290</v>
      </c>
      <c r="J2228" s="1">
        <v>77</v>
      </c>
      <c r="K2228" s="1"/>
      <c r="L2228" s="1"/>
      <c r="M2228" s="1"/>
      <c r="N2228" s="36">
        <v>17000</v>
      </c>
      <c r="O2228" s="1"/>
      <c r="P2228" s="1"/>
      <c r="Q2228" s="1"/>
      <c r="R2228" s="1"/>
      <c r="S2228" s="1"/>
      <c r="T2228" s="1"/>
      <c r="U2228" s="1"/>
      <c r="V2228" s="1"/>
      <c r="W2228" s="1" t="s">
        <v>971</v>
      </c>
      <c r="X2228" s="1"/>
      <c r="Y2228" s="1"/>
      <c r="Z2228" s="1" t="s">
        <v>971</v>
      </c>
      <c r="AA2228" s="1"/>
      <c r="AB2228" s="1"/>
      <c r="AC2228" s="1"/>
      <c r="AD2228" s="1"/>
      <c r="AE2228" s="1" t="s">
        <v>971</v>
      </c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2" t="s">
        <v>4181</v>
      </c>
      <c r="AZ2228" s="2" t="s">
        <v>295</v>
      </c>
      <c r="BA2228" s="2" t="s">
        <v>296</v>
      </c>
      <c r="BB2228" s="1"/>
      <c r="BC2228" s="1" t="s">
        <v>4181</v>
      </c>
      <c r="BD2228" s="3" t="s">
        <v>103</v>
      </c>
      <c r="BE2228" s="4" t="s">
        <v>103</v>
      </c>
      <c r="BF2228" s="4" t="s">
        <v>103</v>
      </c>
      <c r="BG2228" s="4" t="s">
        <v>103</v>
      </c>
      <c r="BH2228" s="4" t="s">
        <v>103</v>
      </c>
      <c r="BI2228" s="4" t="s">
        <v>103</v>
      </c>
      <c r="BJ2228" s="4" t="s">
        <v>89</v>
      </c>
      <c r="BK2228" s="4" t="s">
        <v>89</v>
      </c>
      <c r="BL2228" s="4" t="s">
        <v>89</v>
      </c>
      <c r="BM2228" s="1" t="s">
        <v>89</v>
      </c>
      <c r="BN2228" s="1"/>
    </row>
    <row r="2229" spans="1:66">
      <c r="A2229">
        <f t="shared" si="34"/>
        <v>2228</v>
      </c>
      <c r="B2229" s="1" t="s">
        <v>66</v>
      </c>
      <c r="C2229" s="1" t="s">
        <v>12106</v>
      </c>
      <c r="D2229" s="52" t="s">
        <v>12107</v>
      </c>
      <c r="E2229" s="52" t="s">
        <v>12108</v>
      </c>
      <c r="F2229" s="1" t="s">
        <v>70</v>
      </c>
      <c r="G2229" s="1" t="s">
        <v>12109</v>
      </c>
      <c r="H2229" s="1" t="s">
        <v>12110</v>
      </c>
      <c r="I2229" s="1">
        <v>59200</v>
      </c>
      <c r="J2229" s="1">
        <v>59</v>
      </c>
      <c r="K2229" s="1"/>
      <c r="L2229" s="1"/>
      <c r="M2229" s="1"/>
      <c r="N2229" s="36">
        <v>5472</v>
      </c>
      <c r="O2229" s="1" t="s">
        <v>12112</v>
      </c>
      <c r="P2229" s="1" t="s">
        <v>12113</v>
      </c>
      <c r="Q2229" s="1"/>
      <c r="R2229" s="1"/>
      <c r="S2229" s="1"/>
      <c r="T2229" s="1"/>
      <c r="U2229" s="1"/>
      <c r="V2229" s="1"/>
      <c r="W2229" s="1"/>
      <c r="X2229" s="1"/>
      <c r="Y2229" s="1" t="s">
        <v>12111</v>
      </c>
      <c r="Z2229" s="1"/>
      <c r="AA2229" s="1" t="s">
        <v>12111</v>
      </c>
      <c r="AB2229" s="1"/>
      <c r="AC2229" s="1"/>
      <c r="AD2229" s="1"/>
      <c r="AE2229" s="1" t="s">
        <v>12111</v>
      </c>
      <c r="AF2229" s="1"/>
      <c r="AG2229" s="1"/>
      <c r="AH2229" s="1"/>
      <c r="AI2229" s="1" t="s">
        <v>2873</v>
      </c>
      <c r="AJ2229" s="1">
        <v>28</v>
      </c>
      <c r="AK2229" s="1"/>
      <c r="AL2229" s="1"/>
      <c r="AM2229" s="1"/>
      <c r="AN2229" s="1"/>
      <c r="AO2229" s="1"/>
      <c r="AP2229" s="1"/>
      <c r="AQ2229" s="1"/>
      <c r="AR2229" s="1"/>
      <c r="AS2229" s="1">
        <v>1992</v>
      </c>
      <c r="AT2229" s="1"/>
      <c r="AU2229" s="1"/>
      <c r="AV2229" s="1"/>
      <c r="AW2229" s="1" t="s">
        <v>12114</v>
      </c>
      <c r="AX2229" s="1"/>
      <c r="AY2229" s="2" t="s">
        <v>12115</v>
      </c>
      <c r="AZ2229" s="2" t="s">
        <v>295</v>
      </c>
      <c r="BA2229" s="2" t="s">
        <v>296</v>
      </c>
      <c r="BB2229" s="1"/>
      <c r="BC2229" s="1" t="s">
        <v>12115</v>
      </c>
      <c r="BD2229" s="3" t="s">
        <v>103</v>
      </c>
      <c r="BE2229" s="4" t="s">
        <v>367</v>
      </c>
      <c r="BF2229" s="4">
        <v>44166</v>
      </c>
      <c r="BG2229" s="4" t="s">
        <v>103</v>
      </c>
      <c r="BH2229" s="4" t="s">
        <v>103</v>
      </c>
      <c r="BI2229" s="4" t="s">
        <v>103</v>
      </c>
      <c r="BJ2229" s="4" t="s">
        <v>89</v>
      </c>
      <c r="BK2229" s="4" t="s">
        <v>89</v>
      </c>
      <c r="BL2229" s="4" t="s">
        <v>89</v>
      </c>
      <c r="BM2229" s="1" t="s">
        <v>89</v>
      </c>
      <c r="BN2229" s="1"/>
    </row>
    <row r="2230" spans="1:66">
      <c r="A2230">
        <f t="shared" si="34"/>
        <v>2229</v>
      </c>
      <c r="B2230" s="1"/>
      <c r="C2230" s="1" t="s">
        <v>18581</v>
      </c>
      <c r="D2230" s="52" t="s">
        <v>18582</v>
      </c>
      <c r="E2230" s="52" t="s">
        <v>18583</v>
      </c>
      <c r="F2230" s="1" t="s">
        <v>70</v>
      </c>
      <c r="G2230" s="1" t="s">
        <v>18584</v>
      </c>
      <c r="H2230" s="1" t="s">
        <v>18585</v>
      </c>
      <c r="I2230" s="1">
        <v>59540</v>
      </c>
      <c r="J2230" s="1">
        <v>59</v>
      </c>
      <c r="K2230" s="1"/>
      <c r="L2230" s="1"/>
      <c r="M2230" s="1"/>
      <c r="N2230" s="36">
        <v>15472</v>
      </c>
      <c r="O2230" s="1" t="s">
        <v>18587</v>
      </c>
      <c r="P2230" s="1" t="s">
        <v>1472</v>
      </c>
      <c r="Q2230" s="1"/>
      <c r="R2230" s="1"/>
      <c r="S2230" s="1"/>
      <c r="T2230" s="1"/>
      <c r="U2230" s="1"/>
      <c r="V2230" s="1"/>
      <c r="W2230" s="1" t="s">
        <v>18586</v>
      </c>
      <c r="X2230" s="1"/>
      <c r="Y2230" s="1"/>
      <c r="Z2230" s="1" t="s">
        <v>18586</v>
      </c>
      <c r="AA2230" s="1"/>
      <c r="AB2230" s="1"/>
      <c r="AC2230" s="1"/>
      <c r="AD2230" s="1"/>
      <c r="AE2230" s="1" t="s">
        <v>18586</v>
      </c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2" t="s">
        <v>18588</v>
      </c>
      <c r="AZ2230" s="2" t="s">
        <v>295</v>
      </c>
      <c r="BA2230" s="2" t="s">
        <v>296</v>
      </c>
      <c r="BB2230" s="1"/>
      <c r="BC2230" s="1" t="s">
        <v>18588</v>
      </c>
      <c r="BD2230" s="3" t="s">
        <v>103</v>
      </c>
      <c r="BE2230" s="4" t="s">
        <v>367</v>
      </c>
      <c r="BF2230" s="4">
        <v>42369</v>
      </c>
      <c r="BG2230" s="4" t="s">
        <v>103</v>
      </c>
      <c r="BH2230" s="4" t="s">
        <v>103</v>
      </c>
      <c r="BI2230" s="4" t="s">
        <v>103</v>
      </c>
      <c r="BJ2230" s="4"/>
      <c r="BK2230" s="4"/>
      <c r="BL2230" s="4"/>
      <c r="BM2230" s="1"/>
      <c r="BN2230" s="1"/>
    </row>
    <row r="2231" spans="1:66">
      <c r="A2231">
        <f t="shared" si="34"/>
        <v>2230</v>
      </c>
      <c r="B2231" s="1"/>
      <c r="C2231" s="1"/>
      <c r="D2231" s="52" t="s">
        <v>8986</v>
      </c>
      <c r="E2231" s="52" t="s">
        <v>8987</v>
      </c>
      <c r="F2231" s="1" t="s">
        <v>70</v>
      </c>
      <c r="G2231" s="1" t="s">
        <v>8988</v>
      </c>
      <c r="H2231" s="1" t="s">
        <v>8989</v>
      </c>
      <c r="I2231" s="1">
        <v>54840</v>
      </c>
      <c r="J2231" s="1">
        <v>54</v>
      </c>
      <c r="K2231" s="1"/>
      <c r="L2231" s="1"/>
      <c r="M2231" s="1"/>
      <c r="N2231" s="36">
        <v>24000</v>
      </c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 t="s">
        <v>1989</v>
      </c>
      <c r="Z2231" s="1"/>
      <c r="AA2231" s="1"/>
      <c r="AB2231" s="1"/>
      <c r="AC2231" s="1" t="s">
        <v>1989</v>
      </c>
      <c r="AD2231" s="1"/>
      <c r="AE2231" s="1" t="s">
        <v>1989</v>
      </c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2" t="s">
        <v>8990</v>
      </c>
      <c r="AZ2231" s="2" t="s">
        <v>997</v>
      </c>
      <c r="BA2231" s="2" t="s">
        <v>296</v>
      </c>
      <c r="BB2231" s="1"/>
      <c r="BC2231" s="1" t="s">
        <v>1037</v>
      </c>
      <c r="BD2231" s="3" t="s">
        <v>103</v>
      </c>
      <c r="BE2231" s="4" t="s">
        <v>103</v>
      </c>
      <c r="BF2231" s="4" t="s">
        <v>103</v>
      </c>
      <c r="BG2231" s="4" t="s">
        <v>103</v>
      </c>
      <c r="BH2231" s="4" t="s">
        <v>103</v>
      </c>
      <c r="BI2231" s="4" t="s">
        <v>103</v>
      </c>
      <c r="BJ2231" s="4" t="s">
        <v>105</v>
      </c>
      <c r="BK2231" s="4" t="s">
        <v>105</v>
      </c>
      <c r="BL2231" s="4" t="s">
        <v>105</v>
      </c>
      <c r="BM2231" s="1" t="s">
        <v>105</v>
      </c>
      <c r="BN2231" s="1" t="s">
        <v>563</v>
      </c>
    </row>
    <row r="2232" spans="1:66">
      <c r="A2232">
        <f t="shared" si="34"/>
        <v>2231</v>
      </c>
      <c r="B2232" s="1"/>
      <c r="C2232" s="1" t="s">
        <v>1110</v>
      </c>
      <c r="D2232" s="52" t="s">
        <v>1111</v>
      </c>
      <c r="E2232" s="52" t="s">
        <v>1112</v>
      </c>
      <c r="F2232" s="1" t="s">
        <v>70</v>
      </c>
      <c r="G2232" s="1" t="s">
        <v>1104</v>
      </c>
      <c r="H2232" s="1" t="s">
        <v>1113</v>
      </c>
      <c r="I2232" s="1">
        <v>37000</v>
      </c>
      <c r="J2232" s="1">
        <v>37</v>
      </c>
      <c r="K2232" s="1"/>
      <c r="L2232" s="1"/>
      <c r="M2232" s="1"/>
      <c r="N2232" s="36">
        <v>10103</v>
      </c>
      <c r="O2232" s="1"/>
      <c r="P2232" s="1"/>
      <c r="Q2232" s="1"/>
      <c r="R2232" s="1"/>
      <c r="S2232" s="1"/>
      <c r="T2232" s="1"/>
      <c r="U2232" s="1"/>
      <c r="V2232" s="1"/>
      <c r="W2232" s="1" t="s">
        <v>1114</v>
      </c>
      <c r="X2232" s="1"/>
      <c r="Y2232" s="1"/>
      <c r="Z2232" s="1" t="s">
        <v>1114</v>
      </c>
      <c r="AA2232" s="1"/>
      <c r="AB2232" s="1"/>
      <c r="AC2232" s="1"/>
      <c r="AD2232" s="1"/>
      <c r="AE2232" s="1"/>
      <c r="AF2232" s="1" t="s">
        <v>1114</v>
      </c>
      <c r="AG2232" s="1"/>
      <c r="AH2232" s="1"/>
      <c r="AI2232" s="1"/>
      <c r="AJ2232" s="1">
        <v>33</v>
      </c>
      <c r="AK2232" s="1"/>
      <c r="AL2232" s="1">
        <v>4</v>
      </c>
      <c r="AM2232" s="1" t="s">
        <v>1115</v>
      </c>
      <c r="AN2232" s="1"/>
      <c r="AO2232" s="1"/>
      <c r="AP2232" s="1"/>
      <c r="AQ2232" s="1"/>
      <c r="AR2232" s="1"/>
      <c r="AS2232" s="1" t="s">
        <v>1116</v>
      </c>
      <c r="AT2232" s="1"/>
      <c r="AU2232" s="1"/>
      <c r="AV2232" s="1"/>
      <c r="AW2232" s="1" t="s">
        <v>1117</v>
      </c>
      <c r="AX2232" s="1"/>
      <c r="AY2232" s="2" t="s">
        <v>1118</v>
      </c>
      <c r="AZ2232" s="2" t="s">
        <v>295</v>
      </c>
      <c r="BA2232" s="2" t="s">
        <v>296</v>
      </c>
      <c r="BB2232" s="1"/>
      <c r="BC2232" s="1" t="s">
        <v>1118</v>
      </c>
      <c r="BD2232" s="3" t="s">
        <v>103</v>
      </c>
      <c r="BE2232" s="1" t="s">
        <v>103</v>
      </c>
      <c r="BF2232" s="1" t="s">
        <v>103</v>
      </c>
      <c r="BG2232" s="1" t="s">
        <v>103</v>
      </c>
      <c r="BH2232" s="1" t="s">
        <v>103</v>
      </c>
      <c r="BI2232" s="1" t="s">
        <v>103</v>
      </c>
      <c r="BJ2232" s="1" t="s">
        <v>105</v>
      </c>
      <c r="BK2232" s="1" t="s">
        <v>105</v>
      </c>
      <c r="BL2232" s="1" t="s">
        <v>105</v>
      </c>
      <c r="BM2232" s="1" t="s">
        <v>105</v>
      </c>
      <c r="BN2232" s="7" t="s">
        <v>1119</v>
      </c>
    </row>
    <row r="2233" spans="1:66">
      <c r="A2233">
        <f t="shared" si="34"/>
        <v>2232</v>
      </c>
      <c r="B2233" s="1"/>
      <c r="C2233" s="1" t="s">
        <v>2149</v>
      </c>
      <c r="D2233" s="52" t="s">
        <v>2150</v>
      </c>
      <c r="E2233" s="52" t="s">
        <v>2151</v>
      </c>
      <c r="F2233" s="1" t="s">
        <v>70</v>
      </c>
      <c r="G2233" s="1" t="s">
        <v>262</v>
      </c>
      <c r="H2233" s="1" t="s">
        <v>2152</v>
      </c>
      <c r="I2233" s="1">
        <v>95310</v>
      </c>
      <c r="J2233" s="1">
        <v>95</v>
      </c>
      <c r="K2233" s="1"/>
      <c r="L2233" s="1"/>
      <c r="M2233" s="1"/>
      <c r="N2233" s="36">
        <v>14982</v>
      </c>
      <c r="O2233" s="1" t="s">
        <v>2154</v>
      </c>
      <c r="P2233" s="1" t="s">
        <v>348</v>
      </c>
      <c r="Q2233" s="1" t="s">
        <v>2155</v>
      </c>
      <c r="R2233" s="1"/>
      <c r="S2233" s="1"/>
      <c r="T2233" s="1"/>
      <c r="U2233" s="1" t="s">
        <v>2156</v>
      </c>
      <c r="V2233" s="1"/>
      <c r="W2233" s="1"/>
      <c r="X2233" s="1" t="s">
        <v>2153</v>
      </c>
      <c r="Y2233" s="1"/>
      <c r="Z2233" s="1" t="s">
        <v>2153</v>
      </c>
      <c r="AA2233" s="1"/>
      <c r="AB2233" s="1"/>
      <c r="AC2233" s="1"/>
      <c r="AD2233" s="1"/>
      <c r="AE2233" s="1" t="s">
        <v>2153</v>
      </c>
      <c r="AF2233" s="1"/>
      <c r="AG2233" s="1"/>
      <c r="AH2233" s="1"/>
      <c r="AI2233" s="1" t="s">
        <v>2157</v>
      </c>
      <c r="AJ2233" s="1">
        <v>8</v>
      </c>
      <c r="AK2233" s="1">
        <v>1</v>
      </c>
      <c r="AL2233" s="1"/>
      <c r="AM2233" s="1" t="s">
        <v>2158</v>
      </c>
      <c r="AN2233" s="1"/>
      <c r="AO2233" s="1"/>
      <c r="AP2233" s="1" t="s">
        <v>275</v>
      </c>
      <c r="AQ2233" s="1" t="s">
        <v>2062</v>
      </c>
      <c r="AR2233" s="1"/>
      <c r="AS2233" s="1">
        <v>1980</v>
      </c>
      <c r="AT2233" s="1"/>
      <c r="AU2233" s="1"/>
      <c r="AV2233" s="1"/>
      <c r="AW2233" s="1" t="s">
        <v>2159</v>
      </c>
      <c r="AX2233" s="1"/>
      <c r="AY2233" s="2" t="s">
        <v>2160</v>
      </c>
      <c r="AZ2233" s="2" t="s">
        <v>295</v>
      </c>
      <c r="BA2233" s="2" t="s">
        <v>296</v>
      </c>
      <c r="BB2233" s="1"/>
      <c r="BC2233" s="1" t="s">
        <v>2160</v>
      </c>
      <c r="BD2233" s="3" t="s">
        <v>103</v>
      </c>
      <c r="BE2233" s="4" t="s">
        <v>2040</v>
      </c>
      <c r="BF2233" s="4">
        <v>42884</v>
      </c>
      <c r="BG2233" s="4" t="s">
        <v>103</v>
      </c>
      <c r="BH2233" s="4" t="s">
        <v>103</v>
      </c>
      <c r="BI2233" s="4" t="s">
        <v>103</v>
      </c>
      <c r="BJ2233" s="4" t="s">
        <v>105</v>
      </c>
      <c r="BK2233" s="4" t="s">
        <v>105</v>
      </c>
      <c r="BL2233" s="4" t="s">
        <v>105</v>
      </c>
      <c r="BM2233" s="1" t="s">
        <v>105</v>
      </c>
      <c r="BN2233" s="1" t="s">
        <v>2161</v>
      </c>
    </row>
    <row r="2234" spans="1:66">
      <c r="A2234">
        <f t="shared" si="34"/>
        <v>2233</v>
      </c>
      <c r="B2234" s="1"/>
      <c r="C2234" s="1" t="s">
        <v>9886</v>
      </c>
      <c r="D2234" s="52" t="s">
        <v>9887</v>
      </c>
      <c r="E2234" s="52" t="s">
        <v>9888</v>
      </c>
      <c r="F2234" s="1" t="s">
        <v>70</v>
      </c>
      <c r="G2234" s="1" t="s">
        <v>2325</v>
      </c>
      <c r="H2234" s="1" t="s">
        <v>9889</v>
      </c>
      <c r="I2234" s="1">
        <v>91180</v>
      </c>
      <c r="J2234" s="1">
        <v>91</v>
      </c>
      <c r="K2234" s="1"/>
      <c r="L2234" s="1"/>
      <c r="M2234" s="1"/>
      <c r="N2234" s="36">
        <v>5900</v>
      </c>
      <c r="O2234" s="1" t="s">
        <v>6843</v>
      </c>
      <c r="P2234" s="1" t="s">
        <v>2574</v>
      </c>
      <c r="Q2234" s="1"/>
      <c r="R2234" s="1"/>
      <c r="S2234" s="1"/>
      <c r="T2234" s="1"/>
      <c r="U2234" s="1"/>
      <c r="V2234" s="1"/>
      <c r="W2234" s="1"/>
      <c r="X2234" s="1"/>
      <c r="Y2234" s="1" t="s">
        <v>1636</v>
      </c>
      <c r="Z2234" s="1" t="s">
        <v>1636</v>
      </c>
      <c r="AA2234" s="1"/>
      <c r="AB2234" s="1"/>
      <c r="AC2234" s="1"/>
      <c r="AD2234" s="1"/>
      <c r="AE2234" s="1" t="s">
        <v>1636</v>
      </c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2" t="s">
        <v>9890</v>
      </c>
      <c r="AZ2234" s="2" t="s">
        <v>295</v>
      </c>
      <c r="BA2234" s="2" t="s">
        <v>296</v>
      </c>
      <c r="BB2234" s="1"/>
      <c r="BC2234" s="1" t="s">
        <v>9890</v>
      </c>
      <c r="BD2234" s="3" t="s">
        <v>103</v>
      </c>
      <c r="BE2234" s="4" t="s">
        <v>367</v>
      </c>
      <c r="BF2234" s="4">
        <v>39427</v>
      </c>
      <c r="BG2234" s="4" t="s">
        <v>103</v>
      </c>
      <c r="BH2234" s="4" t="s">
        <v>103</v>
      </c>
      <c r="BI2234" s="4" t="s">
        <v>103</v>
      </c>
      <c r="BJ2234" s="4" t="s">
        <v>105</v>
      </c>
      <c r="BK2234" s="4" t="s">
        <v>105</v>
      </c>
      <c r="BL2234" s="4" t="s">
        <v>105</v>
      </c>
      <c r="BM2234" s="1" t="s">
        <v>105</v>
      </c>
      <c r="BN2234" s="7" t="s">
        <v>9891</v>
      </c>
    </row>
    <row r="2235" spans="1:66">
      <c r="A2235">
        <f t="shared" si="34"/>
        <v>2234</v>
      </c>
      <c r="B2235" s="1"/>
      <c r="C2235" s="1" t="s">
        <v>9940</v>
      </c>
      <c r="D2235" s="52" t="s">
        <v>9941</v>
      </c>
      <c r="E2235" s="52" t="s">
        <v>9942</v>
      </c>
      <c r="F2235" s="1" t="s">
        <v>70</v>
      </c>
      <c r="G2235" s="1" t="s">
        <v>2812</v>
      </c>
      <c r="H2235" s="1" t="s">
        <v>9943</v>
      </c>
      <c r="I2235" s="1">
        <v>91070</v>
      </c>
      <c r="J2235" s="1">
        <v>91</v>
      </c>
      <c r="K2235" s="1"/>
      <c r="L2235" s="1"/>
      <c r="M2235" s="1"/>
      <c r="N2235" s="36">
        <v>6500</v>
      </c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 t="s">
        <v>903</v>
      </c>
      <c r="Z2235" s="1" t="s">
        <v>903</v>
      </c>
      <c r="AA2235" s="1"/>
      <c r="AB2235" s="1"/>
      <c r="AC2235" s="1"/>
      <c r="AD2235" s="1"/>
      <c r="AE2235" s="1" t="s">
        <v>903</v>
      </c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2" t="s">
        <v>9944</v>
      </c>
      <c r="AZ2235" s="2" t="s">
        <v>295</v>
      </c>
      <c r="BA2235" s="2" t="s">
        <v>296</v>
      </c>
      <c r="BB2235" s="1"/>
      <c r="BC2235" s="1" t="s">
        <v>9944</v>
      </c>
      <c r="BD2235" s="3" t="s">
        <v>103</v>
      </c>
      <c r="BE2235" s="4" t="s">
        <v>2040</v>
      </c>
      <c r="BF2235" s="4">
        <v>41639</v>
      </c>
      <c r="BG2235" s="4" t="s">
        <v>103</v>
      </c>
      <c r="BH2235" s="4" t="s">
        <v>103</v>
      </c>
      <c r="BI2235" s="4" t="s">
        <v>103</v>
      </c>
      <c r="BJ2235" s="4" t="s">
        <v>89</v>
      </c>
      <c r="BK2235" s="4" t="s">
        <v>89</v>
      </c>
      <c r="BL2235" s="4" t="s">
        <v>89</v>
      </c>
      <c r="BM2235" s="1" t="s">
        <v>89</v>
      </c>
      <c r="BN2235" s="1"/>
    </row>
    <row r="2236" spans="1:66">
      <c r="A2236">
        <f t="shared" si="34"/>
        <v>2235</v>
      </c>
      <c r="B2236" s="1"/>
      <c r="C2236" s="1" t="s">
        <v>15314</v>
      </c>
      <c r="D2236" s="52" t="s">
        <v>15315</v>
      </c>
      <c r="E2236" s="52" t="s">
        <v>15316</v>
      </c>
      <c r="F2236" s="1" t="s">
        <v>70</v>
      </c>
      <c r="G2236" s="1" t="s">
        <v>11229</v>
      </c>
      <c r="H2236" s="1" t="s">
        <v>11230</v>
      </c>
      <c r="I2236" s="1">
        <v>95380</v>
      </c>
      <c r="J2236" s="1">
        <v>95</v>
      </c>
      <c r="K2236" s="1"/>
      <c r="L2236" s="1"/>
      <c r="M2236" s="1"/>
      <c r="N2236" s="36">
        <v>6609</v>
      </c>
      <c r="O2236" s="1"/>
      <c r="P2236" s="1"/>
      <c r="Q2236" s="1"/>
      <c r="R2236" s="1"/>
      <c r="S2236" s="1"/>
      <c r="T2236" s="1"/>
      <c r="U2236" s="1"/>
      <c r="V2236" s="1"/>
      <c r="W2236" s="1" t="s">
        <v>15317</v>
      </c>
      <c r="X2236" s="1"/>
      <c r="Y2236" s="1"/>
      <c r="Z2236" s="1" t="s">
        <v>15317</v>
      </c>
      <c r="AA2236" s="1"/>
      <c r="AB2236" s="1"/>
      <c r="AC2236" s="1"/>
      <c r="AD2236" s="1"/>
      <c r="AE2236" s="1" t="s">
        <v>15317</v>
      </c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>
        <v>2019</v>
      </c>
      <c r="AT2236" s="1" t="s">
        <v>11232</v>
      </c>
      <c r="AU2236" s="1"/>
      <c r="AV2236" s="1"/>
      <c r="AW2236" s="1"/>
      <c r="AX2236" s="1"/>
      <c r="AY2236" s="2" t="s">
        <v>15318</v>
      </c>
      <c r="AZ2236" s="2" t="s">
        <v>295</v>
      </c>
      <c r="BA2236" s="2" t="s">
        <v>296</v>
      </c>
      <c r="BB2236" s="1"/>
      <c r="BC2236" s="1" t="s">
        <v>15318</v>
      </c>
      <c r="BD2236" s="3" t="s">
        <v>103</v>
      </c>
      <c r="BE2236" s="4" t="s">
        <v>399</v>
      </c>
      <c r="BF2236" s="4">
        <v>43544</v>
      </c>
      <c r="BG2236" s="4" t="s">
        <v>103</v>
      </c>
      <c r="BH2236" s="4" t="s">
        <v>103</v>
      </c>
      <c r="BI2236" s="4" t="s">
        <v>103</v>
      </c>
      <c r="BJ2236" s="4" t="s">
        <v>105</v>
      </c>
      <c r="BK2236" s="4" t="s">
        <v>105</v>
      </c>
      <c r="BL2236" s="4" t="s">
        <v>105</v>
      </c>
      <c r="BM2236" s="1" t="s">
        <v>105</v>
      </c>
      <c r="BN2236" s="1" t="s">
        <v>11235</v>
      </c>
    </row>
    <row r="2237" spans="1:66">
      <c r="A2237">
        <f t="shared" si="34"/>
        <v>2236</v>
      </c>
      <c r="B2237" s="1"/>
      <c r="C2237" s="1"/>
      <c r="D2237" s="52" t="s">
        <v>20392</v>
      </c>
      <c r="E2237" s="52" t="s">
        <v>20393</v>
      </c>
      <c r="F2237" s="1" t="s">
        <v>70</v>
      </c>
      <c r="G2237" s="1" t="s">
        <v>20337</v>
      </c>
      <c r="H2237" s="1" t="s">
        <v>20394</v>
      </c>
      <c r="I2237" s="1">
        <v>47550</v>
      </c>
      <c r="J2237" s="1">
        <v>47</v>
      </c>
      <c r="K2237" s="1"/>
      <c r="L2237" s="1"/>
      <c r="M2237" s="1"/>
      <c r="N2237" s="36">
        <v>2900</v>
      </c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 t="s">
        <v>1844</v>
      </c>
      <c r="Z2237" s="1"/>
      <c r="AA2237" s="1" t="s">
        <v>1844</v>
      </c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2" t="s">
        <v>20395</v>
      </c>
      <c r="AZ2237" s="2" t="s">
        <v>85</v>
      </c>
      <c r="BA2237" s="2" t="s">
        <v>296</v>
      </c>
      <c r="BB2237" s="1"/>
      <c r="BC2237" s="1" t="s">
        <v>387</v>
      </c>
      <c r="BD2237" s="3" t="s">
        <v>103</v>
      </c>
      <c r="BE2237" s="4" t="s">
        <v>103</v>
      </c>
      <c r="BF2237" s="4" t="s">
        <v>103</v>
      </c>
      <c r="BG2237" s="4" t="s">
        <v>103</v>
      </c>
      <c r="BH2237" s="4" t="s">
        <v>103</v>
      </c>
      <c r="BI2237" s="4" t="s">
        <v>103</v>
      </c>
      <c r="BJ2237" s="4"/>
      <c r="BK2237" s="4"/>
      <c r="BL2237" s="4"/>
      <c r="BM2237" s="1"/>
      <c r="BN2237" s="1"/>
    </row>
    <row r="2238" spans="1:66">
      <c r="A2238">
        <f t="shared" si="34"/>
        <v>2237</v>
      </c>
      <c r="B2238" s="1" t="s">
        <v>66</v>
      </c>
      <c r="C2238" s="1" t="s">
        <v>1891</v>
      </c>
      <c r="D2238" s="52" t="s">
        <v>1892</v>
      </c>
      <c r="E2238" s="52" t="s">
        <v>1893</v>
      </c>
      <c r="F2238" s="1" t="s">
        <v>70</v>
      </c>
      <c r="G2238" s="1" t="s">
        <v>1894</v>
      </c>
      <c r="H2238" s="1" t="s">
        <v>1895</v>
      </c>
      <c r="I2238" s="1">
        <v>59410</v>
      </c>
      <c r="J2238" s="1">
        <v>59</v>
      </c>
      <c r="K2238" s="1"/>
      <c r="L2238" s="1" t="s">
        <v>1896</v>
      </c>
      <c r="M2238" s="1"/>
      <c r="N2238" s="36">
        <v>37439</v>
      </c>
      <c r="O2238" s="1" t="s">
        <v>1898</v>
      </c>
      <c r="P2238" s="1" t="s">
        <v>1899</v>
      </c>
      <c r="Q2238" s="1"/>
      <c r="R2238" s="1"/>
      <c r="S2238" s="1"/>
      <c r="T2238" s="1"/>
      <c r="U2238" s="1"/>
      <c r="V2238" s="1"/>
      <c r="W2238" s="1" t="s">
        <v>1897</v>
      </c>
      <c r="X2238" s="1"/>
      <c r="Y2238" s="1"/>
      <c r="Z2238" s="1" t="s">
        <v>1897</v>
      </c>
      <c r="AA2238" s="1"/>
      <c r="AB2238" s="1"/>
      <c r="AC2238" s="1"/>
      <c r="AD2238" s="1"/>
      <c r="AE2238" s="1" t="s">
        <v>1897</v>
      </c>
      <c r="AF2238" s="1"/>
      <c r="AG2238" s="1"/>
      <c r="AH2238" s="1"/>
      <c r="AI2238" s="1" t="s">
        <v>1900</v>
      </c>
      <c r="AJ2238" s="1">
        <v>31</v>
      </c>
      <c r="AK2238" s="1">
        <v>5</v>
      </c>
      <c r="AL2238" s="1"/>
      <c r="AM2238" s="1">
        <v>80</v>
      </c>
      <c r="AN2238" s="1"/>
      <c r="AO2238" s="1"/>
      <c r="AP2238" s="1" t="s">
        <v>80</v>
      </c>
      <c r="AQ2238" s="1" t="s">
        <v>1901</v>
      </c>
      <c r="AR2238" s="1" t="s">
        <v>1902</v>
      </c>
      <c r="AS2238" s="1">
        <v>1999</v>
      </c>
      <c r="AT2238" s="1"/>
      <c r="AU2238" s="1">
        <v>2003</v>
      </c>
      <c r="AV2238" s="1"/>
      <c r="AW2238" s="1"/>
      <c r="AX2238" s="1"/>
      <c r="AY2238" s="2" t="s">
        <v>1903</v>
      </c>
      <c r="AZ2238" s="2" t="s">
        <v>85</v>
      </c>
      <c r="BA2238" s="2" t="s">
        <v>1904</v>
      </c>
      <c r="BB2238" s="1"/>
      <c r="BC2238" s="1" t="s">
        <v>1905</v>
      </c>
      <c r="BD2238" s="3">
        <v>32</v>
      </c>
      <c r="BE2238" s="4" t="s">
        <v>211</v>
      </c>
      <c r="BF2238" s="4">
        <v>43452</v>
      </c>
      <c r="BG2238" s="4">
        <v>43452</v>
      </c>
      <c r="BH2238" s="4">
        <v>46738</v>
      </c>
      <c r="BI2238" s="4">
        <v>46738</v>
      </c>
      <c r="BJ2238" s="4" t="s">
        <v>105</v>
      </c>
      <c r="BK2238" s="4" t="s">
        <v>105</v>
      </c>
      <c r="BL2238" s="4" t="s">
        <v>105</v>
      </c>
      <c r="BM2238" s="1" t="s">
        <v>105</v>
      </c>
      <c r="BN2238" s="27" t="s">
        <v>1906</v>
      </c>
    </row>
    <row r="2239" spans="1:66">
      <c r="A2239">
        <f t="shared" si="34"/>
        <v>2238</v>
      </c>
      <c r="B2239" s="1"/>
      <c r="C2239" s="1" t="s">
        <v>2628</v>
      </c>
      <c r="D2239" s="52" t="s">
        <v>2629</v>
      </c>
      <c r="E2239" s="52" t="s">
        <v>2630</v>
      </c>
      <c r="F2239" s="1" t="s">
        <v>70</v>
      </c>
      <c r="G2239" s="1" t="s">
        <v>2589</v>
      </c>
      <c r="H2239" s="1" t="s">
        <v>2631</v>
      </c>
      <c r="I2239" s="1">
        <v>91240</v>
      </c>
      <c r="J2239" s="1">
        <v>91</v>
      </c>
      <c r="K2239" s="1"/>
      <c r="L2239" s="1"/>
      <c r="M2239" s="1"/>
      <c r="N2239" s="36">
        <v>46091</v>
      </c>
      <c r="O2239" s="1" t="s">
        <v>2633</v>
      </c>
      <c r="P2239" s="1" t="s">
        <v>2634</v>
      </c>
      <c r="Q2239" s="1"/>
      <c r="R2239" s="1"/>
      <c r="S2239" s="1"/>
      <c r="T2239" s="1"/>
      <c r="U2239" s="1"/>
      <c r="V2239" s="1"/>
      <c r="W2239" s="1" t="s">
        <v>2632</v>
      </c>
      <c r="X2239" s="1"/>
      <c r="Y2239" s="1"/>
      <c r="Z2239" s="1"/>
      <c r="AA2239" s="1"/>
      <c r="AB2239" s="1" t="s">
        <v>2632</v>
      </c>
      <c r="AC2239" s="1"/>
      <c r="AD2239" s="1"/>
      <c r="AE2239" s="1" t="s">
        <v>2632</v>
      </c>
      <c r="AF2239" s="1"/>
      <c r="AG2239" s="1"/>
      <c r="AH2239" s="1"/>
      <c r="AI2239" s="1" t="s">
        <v>206</v>
      </c>
      <c r="AJ2239" s="1">
        <v>71</v>
      </c>
      <c r="AK2239" s="1"/>
      <c r="AL2239" s="1"/>
      <c r="AM2239" s="1"/>
      <c r="AN2239" s="1"/>
      <c r="AO2239" s="1"/>
      <c r="AP2239" s="1"/>
      <c r="AQ2239" s="1" t="s">
        <v>81</v>
      </c>
      <c r="AR2239" s="1">
        <v>1510</v>
      </c>
      <c r="AS2239" s="1">
        <v>1999</v>
      </c>
      <c r="AT2239" s="1"/>
      <c r="AU2239" s="1"/>
      <c r="AV2239" s="1"/>
      <c r="AW2239" s="1" t="s">
        <v>2635</v>
      </c>
      <c r="AX2239" s="1"/>
      <c r="AY2239" s="2" t="s">
        <v>1903</v>
      </c>
      <c r="AZ2239" s="2" t="s">
        <v>85</v>
      </c>
      <c r="BA2239" s="2" t="s">
        <v>1904</v>
      </c>
      <c r="BB2239" s="1"/>
      <c r="BC2239" s="1" t="s">
        <v>240</v>
      </c>
      <c r="BD2239" s="3" t="s">
        <v>103</v>
      </c>
      <c r="BE2239" s="4" t="s">
        <v>125</v>
      </c>
      <c r="BF2239" s="4">
        <v>43280</v>
      </c>
      <c r="BG2239" s="4">
        <v>43313</v>
      </c>
      <c r="BH2239" s="4">
        <v>44408</v>
      </c>
      <c r="BI2239" s="4">
        <v>46599</v>
      </c>
      <c r="BJ2239" s="4" t="s">
        <v>89</v>
      </c>
      <c r="BK2239" s="4" t="s">
        <v>89</v>
      </c>
      <c r="BL2239" s="4" t="s">
        <v>89</v>
      </c>
      <c r="BM2239" s="1" t="s">
        <v>89</v>
      </c>
      <c r="BN2239" s="1"/>
    </row>
    <row r="2240" spans="1:66">
      <c r="A2240">
        <f t="shared" si="34"/>
        <v>2239</v>
      </c>
      <c r="B2240" s="1"/>
      <c r="C2240" s="1" t="s">
        <v>3392</v>
      </c>
      <c r="D2240" s="52" t="s">
        <v>3393</v>
      </c>
      <c r="E2240" s="52" t="s">
        <v>3394</v>
      </c>
      <c r="F2240" s="1" t="s">
        <v>70</v>
      </c>
      <c r="G2240" s="1" t="s">
        <v>3395</v>
      </c>
      <c r="H2240" s="1" t="s">
        <v>3396</v>
      </c>
      <c r="I2240" s="1">
        <v>60550</v>
      </c>
      <c r="J2240" s="1">
        <v>60</v>
      </c>
      <c r="K2240" s="1"/>
      <c r="L2240" s="1"/>
      <c r="M2240" s="1"/>
      <c r="N2240" s="36">
        <v>22933</v>
      </c>
      <c r="O2240" s="1" t="s">
        <v>3398</v>
      </c>
      <c r="P2240" s="1" t="s">
        <v>3399</v>
      </c>
      <c r="Q2240" s="1"/>
      <c r="R2240" s="1"/>
      <c r="S2240" s="1" t="s">
        <v>3400</v>
      </c>
      <c r="T2240" s="1"/>
      <c r="U2240" s="1" t="s">
        <v>3401</v>
      </c>
      <c r="V2240" s="1"/>
      <c r="W2240" s="1" t="s">
        <v>3397</v>
      </c>
      <c r="X2240" s="1"/>
      <c r="Y2240" s="1"/>
      <c r="Z2240" s="1" t="s">
        <v>3397</v>
      </c>
      <c r="AA2240" s="1"/>
      <c r="AB2240" s="1"/>
      <c r="AC2240" s="1"/>
      <c r="AD2240" s="1"/>
      <c r="AE2240" s="1" t="s">
        <v>3397</v>
      </c>
      <c r="AF2240" s="1"/>
      <c r="AG2240" s="1"/>
      <c r="AH2240" s="1"/>
      <c r="AI2240" s="1" t="s">
        <v>206</v>
      </c>
      <c r="AJ2240" s="1">
        <v>18</v>
      </c>
      <c r="AK2240" s="1">
        <v>2</v>
      </c>
      <c r="AL2240" s="1"/>
      <c r="AM2240" s="1"/>
      <c r="AN2240" s="1"/>
      <c r="AO2240" s="1"/>
      <c r="AP2240" s="1"/>
      <c r="AQ2240" s="1"/>
      <c r="AR2240" s="1" t="s">
        <v>3402</v>
      </c>
      <c r="AS2240" s="1">
        <v>2007</v>
      </c>
      <c r="AT2240" s="1"/>
      <c r="AU2240" s="1"/>
      <c r="AV2240" s="1"/>
      <c r="AW2240" s="1" t="s">
        <v>3403</v>
      </c>
      <c r="AX2240" s="1"/>
      <c r="AY2240" s="2" t="s">
        <v>1903</v>
      </c>
      <c r="AZ2240" s="2" t="s">
        <v>85</v>
      </c>
      <c r="BA2240" s="2" t="s">
        <v>1904</v>
      </c>
      <c r="BB2240" s="1"/>
      <c r="BC2240" s="1" t="s">
        <v>3404</v>
      </c>
      <c r="BD2240" s="3">
        <v>46</v>
      </c>
      <c r="BE2240" s="4" t="s">
        <v>354</v>
      </c>
      <c r="BF2240" s="4">
        <v>43282</v>
      </c>
      <c r="BG2240" s="4">
        <v>43282</v>
      </c>
      <c r="BH2240" s="4">
        <v>46934</v>
      </c>
      <c r="BI2240" s="4">
        <v>46934</v>
      </c>
      <c r="BJ2240" s="4" t="s">
        <v>89</v>
      </c>
      <c r="BK2240" s="4" t="s">
        <v>89</v>
      </c>
      <c r="BL2240" s="4" t="s">
        <v>89</v>
      </c>
      <c r="BM2240" s="1" t="s">
        <v>89</v>
      </c>
      <c r="BN2240" s="1"/>
    </row>
    <row r="2241" spans="1:68">
      <c r="A2241">
        <f t="shared" si="34"/>
        <v>2240</v>
      </c>
      <c r="B2241" s="1"/>
      <c r="C2241" s="1" t="s">
        <v>3760</v>
      </c>
      <c r="D2241" s="52" t="s">
        <v>3761</v>
      </c>
      <c r="E2241" s="52" t="s">
        <v>3762</v>
      </c>
      <c r="F2241" s="1" t="s">
        <v>70</v>
      </c>
      <c r="G2241" s="1" t="s">
        <v>3580</v>
      </c>
      <c r="H2241" s="1" t="s">
        <v>3763</v>
      </c>
      <c r="I2241" s="1">
        <v>77127</v>
      </c>
      <c r="J2241" s="1">
        <v>77</v>
      </c>
      <c r="K2241" s="1"/>
      <c r="L2241" s="1"/>
      <c r="M2241" s="1"/>
      <c r="N2241" s="36">
        <v>26163</v>
      </c>
      <c r="O2241" s="1"/>
      <c r="P2241" s="1"/>
      <c r="Q2241" s="1"/>
      <c r="R2241" s="1"/>
      <c r="S2241" s="1"/>
      <c r="T2241" s="1"/>
      <c r="U2241" s="1"/>
      <c r="V2241" s="1"/>
      <c r="W2241" s="1" t="s">
        <v>3234</v>
      </c>
      <c r="X2241" s="1"/>
      <c r="Y2241" s="1"/>
      <c r="Z2241" s="1"/>
      <c r="AA2241" s="1"/>
      <c r="AB2241" s="1" t="s">
        <v>3234</v>
      </c>
      <c r="AC2241" s="1"/>
      <c r="AD2241" s="1"/>
      <c r="AE2241" s="1" t="s">
        <v>3234</v>
      </c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>
        <v>1990</v>
      </c>
      <c r="AT2241" s="1"/>
      <c r="AU2241" s="1"/>
      <c r="AV2241" s="1"/>
      <c r="AW2241" s="1"/>
      <c r="AX2241" s="1"/>
      <c r="AY2241" s="2" t="s">
        <v>1903</v>
      </c>
      <c r="AZ2241" s="2" t="s">
        <v>85</v>
      </c>
      <c r="BA2241" s="2" t="s">
        <v>1904</v>
      </c>
      <c r="BB2241" s="1"/>
      <c r="BC2241" s="1" t="s">
        <v>453</v>
      </c>
      <c r="BD2241" s="3">
        <v>25</v>
      </c>
      <c r="BE2241" s="4" t="s">
        <v>125</v>
      </c>
      <c r="BF2241" s="4">
        <v>42156</v>
      </c>
      <c r="BG2241" s="4">
        <v>42156</v>
      </c>
      <c r="BH2241" s="4">
        <v>44347</v>
      </c>
      <c r="BI2241" s="4">
        <v>45443</v>
      </c>
      <c r="BJ2241" s="4" t="s">
        <v>89</v>
      </c>
      <c r="BK2241" s="4" t="s">
        <v>89</v>
      </c>
      <c r="BL2241" s="4" t="s">
        <v>89</v>
      </c>
      <c r="BM2241" s="1" t="s">
        <v>89</v>
      </c>
      <c r="BN2241" s="14"/>
      <c r="BO2241" s="1" t="s">
        <v>3764</v>
      </c>
    </row>
    <row r="2242" spans="1:68">
      <c r="A2242">
        <f t="shared" si="34"/>
        <v>2241</v>
      </c>
      <c r="B2242" s="1"/>
      <c r="C2242" s="1" t="s">
        <v>4936</v>
      </c>
      <c r="D2242" s="52" t="s">
        <v>4937</v>
      </c>
      <c r="E2242" s="52" t="s">
        <v>4938</v>
      </c>
      <c r="F2242" s="1" t="s">
        <v>70</v>
      </c>
      <c r="G2242" s="1" t="s">
        <v>4939</v>
      </c>
      <c r="H2242" s="1" t="s">
        <v>4940</v>
      </c>
      <c r="I2242" s="1">
        <v>59116</v>
      </c>
      <c r="J2242" s="1">
        <v>59</v>
      </c>
      <c r="K2242" s="1"/>
      <c r="L2242" s="1"/>
      <c r="M2242" s="1"/>
      <c r="N2242" s="36">
        <v>21557</v>
      </c>
      <c r="O2242" s="1"/>
      <c r="P2242" s="1"/>
      <c r="Q2242" s="1"/>
      <c r="R2242" s="1"/>
      <c r="S2242" s="1"/>
      <c r="T2242" s="1"/>
      <c r="U2242" s="1"/>
      <c r="V2242" s="1"/>
      <c r="W2242" s="1" t="s">
        <v>4941</v>
      </c>
      <c r="X2242" s="1"/>
      <c r="Y2242" s="1"/>
      <c r="Z2242" s="1" t="s">
        <v>4941</v>
      </c>
      <c r="AA2242" s="1"/>
      <c r="AB2242" s="1"/>
      <c r="AC2242" s="1"/>
      <c r="AD2242" s="1"/>
      <c r="AE2242" s="1" t="s">
        <v>4941</v>
      </c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>
        <v>2009</v>
      </c>
      <c r="AT2242" s="1"/>
      <c r="AU2242" s="1"/>
      <c r="AV2242" s="1"/>
      <c r="AW2242" s="1"/>
      <c r="AX2242" s="1"/>
      <c r="AY2242" s="2" t="s">
        <v>1903</v>
      </c>
      <c r="AZ2242" s="2" t="s">
        <v>85</v>
      </c>
      <c r="BA2242" s="2" t="s">
        <v>1904</v>
      </c>
      <c r="BB2242" s="1"/>
      <c r="BC2242" s="1" t="s">
        <v>4942</v>
      </c>
      <c r="BD2242" s="3" t="s">
        <v>103</v>
      </c>
      <c r="BE2242" s="4" t="s">
        <v>88</v>
      </c>
      <c r="BF2242" s="4">
        <v>39813</v>
      </c>
      <c r="BG2242" s="4" t="s">
        <v>103</v>
      </c>
      <c r="BH2242" s="4" t="s">
        <v>103</v>
      </c>
      <c r="BI2242" s="4" t="s">
        <v>103</v>
      </c>
      <c r="BJ2242" s="4" t="s">
        <v>89</v>
      </c>
      <c r="BK2242" s="4" t="s">
        <v>89</v>
      </c>
      <c r="BL2242" s="4" t="s">
        <v>89</v>
      </c>
      <c r="BM2242" s="1" t="s">
        <v>89</v>
      </c>
      <c r="BN2242" s="14" t="s">
        <v>241</v>
      </c>
      <c r="BP2242" s="4" t="s">
        <v>232</v>
      </c>
    </row>
    <row r="2243" spans="1:68">
      <c r="A2243">
        <f t="shared" si="34"/>
        <v>2242</v>
      </c>
      <c r="B2243" s="1"/>
      <c r="C2243" s="1" t="s">
        <v>6856</v>
      </c>
      <c r="D2243" s="52" t="s">
        <v>6857</v>
      </c>
      <c r="E2243" s="52" t="s">
        <v>6858</v>
      </c>
      <c r="F2243" s="1" t="s">
        <v>70</v>
      </c>
      <c r="G2243" s="1" t="s">
        <v>160</v>
      </c>
      <c r="H2243" s="1" t="s">
        <v>6859</v>
      </c>
      <c r="I2243" s="1">
        <v>38290</v>
      </c>
      <c r="J2243" s="1">
        <v>38</v>
      </c>
      <c r="K2243" s="1"/>
      <c r="L2243" s="1"/>
      <c r="M2243" s="1"/>
      <c r="N2243" s="36">
        <v>19537</v>
      </c>
      <c r="O2243" s="1" t="s">
        <v>6861</v>
      </c>
      <c r="P2243" s="1" t="s">
        <v>6862</v>
      </c>
      <c r="Q2243" s="1"/>
      <c r="R2243" s="1"/>
      <c r="S2243" s="1"/>
      <c r="T2243" s="1"/>
      <c r="U2243" s="1"/>
      <c r="V2243" s="1"/>
      <c r="W2243" s="1" t="s">
        <v>6860</v>
      </c>
      <c r="X2243" s="1"/>
      <c r="Y2243" s="1"/>
      <c r="Z2243" s="1" t="s">
        <v>6860</v>
      </c>
      <c r="AA2243" s="1"/>
      <c r="AB2243" s="1"/>
      <c r="AC2243" s="1"/>
      <c r="AD2243" s="1"/>
      <c r="AE2243" s="1" t="s">
        <v>6860</v>
      </c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>
        <v>2000</v>
      </c>
      <c r="AT2243" s="1"/>
      <c r="AU2243" s="1"/>
      <c r="AV2243" s="1"/>
      <c r="AW2243" s="1"/>
      <c r="AX2243" s="1"/>
      <c r="AY2243" s="2" t="s">
        <v>1903</v>
      </c>
      <c r="AZ2243" s="2" t="s">
        <v>85</v>
      </c>
      <c r="BA2243" s="2" t="s">
        <v>1904</v>
      </c>
      <c r="BB2243" s="1"/>
      <c r="BC2243" s="1" t="s">
        <v>6863</v>
      </c>
      <c r="BD2243" s="3">
        <v>44</v>
      </c>
      <c r="BE2243" s="4" t="s">
        <v>125</v>
      </c>
      <c r="BF2243" s="4">
        <v>43374</v>
      </c>
      <c r="BG2243" s="4">
        <v>43374</v>
      </c>
      <c r="BH2243" s="4">
        <v>44470</v>
      </c>
      <c r="BI2243" s="4">
        <v>46661</v>
      </c>
      <c r="BJ2243" s="4" t="s">
        <v>89</v>
      </c>
      <c r="BK2243" s="4" t="s">
        <v>89</v>
      </c>
      <c r="BL2243" s="4" t="s">
        <v>89</v>
      </c>
      <c r="BM2243" s="1" t="s">
        <v>89</v>
      </c>
      <c r="BN2243" s="1"/>
    </row>
    <row r="2244" spans="1:68">
      <c r="A2244">
        <f t="shared" ref="A2244:A2307" si="35">+A2243+1</f>
        <v>2243</v>
      </c>
      <c r="B2244" s="1" t="s">
        <v>66</v>
      </c>
      <c r="C2244" s="1" t="s">
        <v>10891</v>
      </c>
      <c r="D2244" s="52" t="s">
        <v>10892</v>
      </c>
      <c r="E2244" s="52" t="s">
        <v>10893</v>
      </c>
      <c r="F2244" s="1" t="s">
        <v>70</v>
      </c>
      <c r="G2244" s="1" t="s">
        <v>9373</v>
      </c>
      <c r="H2244" s="1" t="s">
        <v>10894</v>
      </c>
      <c r="I2244" s="1">
        <v>59810</v>
      </c>
      <c r="J2244" s="1">
        <v>59</v>
      </c>
      <c r="K2244" s="1"/>
      <c r="L2244" s="1" t="s">
        <v>6130</v>
      </c>
      <c r="M2244" s="1"/>
      <c r="N2244" s="36">
        <v>27358</v>
      </c>
      <c r="O2244" s="1" t="s">
        <v>10896</v>
      </c>
      <c r="P2244" s="1" t="s">
        <v>5724</v>
      </c>
      <c r="Q2244" s="1"/>
      <c r="R2244" s="1"/>
      <c r="S2244" s="1"/>
      <c r="T2244" s="1"/>
      <c r="U2244" s="1"/>
      <c r="V2244" s="1"/>
      <c r="W2244" s="1"/>
      <c r="X2244" s="1" t="s">
        <v>10895</v>
      </c>
      <c r="Y2244" s="1"/>
      <c r="Z2244" s="1" t="s">
        <v>10895</v>
      </c>
      <c r="AA2244" s="1"/>
      <c r="AB2244" s="1"/>
      <c r="AC2244" s="1"/>
      <c r="AD2244" s="1"/>
      <c r="AE2244" s="1" t="s">
        <v>10895</v>
      </c>
      <c r="AF2244" s="1"/>
      <c r="AG2244" s="1"/>
      <c r="AH2244" s="1"/>
      <c r="AI2244" s="1" t="s">
        <v>2157</v>
      </c>
      <c r="AJ2244" s="1">
        <v>48</v>
      </c>
      <c r="AK2244" s="1">
        <v>9</v>
      </c>
      <c r="AL2244" s="1"/>
      <c r="AM2244" s="1"/>
      <c r="AN2244" s="1"/>
      <c r="AO2244" s="1"/>
      <c r="AP2244" s="1" t="s">
        <v>80</v>
      </c>
      <c r="AQ2244" s="1" t="s">
        <v>10897</v>
      </c>
      <c r="AR2244" s="1" t="s">
        <v>10898</v>
      </c>
      <c r="AS2244" s="1">
        <v>1970</v>
      </c>
      <c r="AT2244" s="1"/>
      <c r="AU2244" s="1">
        <v>2012</v>
      </c>
      <c r="AV2244" s="1"/>
      <c r="AW2244" s="1" t="s">
        <v>10899</v>
      </c>
      <c r="AX2244" s="1"/>
      <c r="AY2244" s="2" t="s">
        <v>1903</v>
      </c>
      <c r="AZ2244" s="2" t="s">
        <v>85</v>
      </c>
      <c r="BA2244" s="2" t="s">
        <v>1904</v>
      </c>
      <c r="BB2244" s="1"/>
      <c r="BC2244" s="1" t="s">
        <v>1905</v>
      </c>
      <c r="BD2244" s="3">
        <v>33</v>
      </c>
      <c r="BE2244" s="4" t="s">
        <v>184</v>
      </c>
      <c r="BF2244" s="4">
        <v>43452</v>
      </c>
      <c r="BG2244" s="4">
        <v>43452</v>
      </c>
      <c r="BH2244" s="4">
        <v>45643</v>
      </c>
      <c r="BI2244" s="4">
        <v>46738</v>
      </c>
      <c r="BJ2244" s="4" t="s">
        <v>105</v>
      </c>
      <c r="BK2244" s="4" t="s">
        <v>105</v>
      </c>
      <c r="BL2244" s="4" t="s">
        <v>105</v>
      </c>
      <c r="BM2244" s="1" t="s">
        <v>105</v>
      </c>
      <c r="BN2244" s="27" t="s">
        <v>10900</v>
      </c>
      <c r="BO2244" s="4" t="s">
        <v>10901</v>
      </c>
    </row>
    <row r="2245" spans="1:68">
      <c r="A2245">
        <f t="shared" si="35"/>
        <v>2244</v>
      </c>
      <c r="B2245" s="1"/>
      <c r="C2245" s="1" t="s">
        <v>10968</v>
      </c>
      <c r="D2245" s="52" t="s">
        <v>10969</v>
      </c>
      <c r="E2245" s="52" t="s">
        <v>10970</v>
      </c>
      <c r="F2245" s="1" t="s">
        <v>70</v>
      </c>
      <c r="G2245" s="1" t="s">
        <v>3107</v>
      </c>
      <c r="H2245" s="1" t="s">
        <v>10971</v>
      </c>
      <c r="I2245" s="1">
        <v>95190</v>
      </c>
      <c r="J2245" s="1">
        <v>95</v>
      </c>
      <c r="K2245" s="1"/>
      <c r="L2245" s="1"/>
      <c r="M2245" s="1"/>
      <c r="N2245" s="36">
        <v>13288</v>
      </c>
      <c r="O2245" s="1" t="s">
        <v>10973</v>
      </c>
      <c r="P2245" s="1" t="s">
        <v>10974</v>
      </c>
      <c r="Q2245" s="1"/>
      <c r="R2245" s="1"/>
      <c r="S2245" s="1"/>
      <c r="T2245" s="1"/>
      <c r="U2245" s="1" t="s">
        <v>6555</v>
      </c>
      <c r="V2245" s="1"/>
      <c r="W2245" s="1" t="s">
        <v>10972</v>
      </c>
      <c r="X2245" s="1"/>
      <c r="Y2245" s="1"/>
      <c r="Z2245" s="1" t="s">
        <v>10972</v>
      </c>
      <c r="AA2245" s="1"/>
      <c r="AB2245" s="1"/>
      <c r="AC2245" s="1"/>
      <c r="AD2245" s="1"/>
      <c r="AE2245" s="1" t="s">
        <v>10972</v>
      </c>
      <c r="AF2245" s="1"/>
      <c r="AG2245" s="1"/>
      <c r="AH2245" s="1"/>
      <c r="AI2245" s="1" t="s">
        <v>266</v>
      </c>
      <c r="AJ2245" s="1">
        <v>11</v>
      </c>
      <c r="AK2245" s="1"/>
      <c r="AL2245" s="1"/>
      <c r="AM2245" s="1"/>
      <c r="AN2245" s="1"/>
      <c r="AO2245" s="1"/>
      <c r="AP2245" s="1" t="s">
        <v>80</v>
      </c>
      <c r="AQ2245" s="1"/>
      <c r="AR2245" s="1"/>
      <c r="AS2245" s="1">
        <v>2001</v>
      </c>
      <c r="AT2245" s="1"/>
      <c r="AU2245" s="1"/>
      <c r="AV2245" s="1"/>
      <c r="AW2245" s="1" t="s">
        <v>1419</v>
      </c>
      <c r="AX2245" s="1"/>
      <c r="AY2245" s="2" t="s">
        <v>1903</v>
      </c>
      <c r="AZ2245" s="2" t="s">
        <v>85</v>
      </c>
      <c r="BA2245" s="2" t="s">
        <v>1904</v>
      </c>
      <c r="BB2245" s="1"/>
      <c r="BC2245" s="1" t="s">
        <v>4181</v>
      </c>
      <c r="BD2245" s="3">
        <v>53</v>
      </c>
      <c r="BE2245" s="4" t="s">
        <v>104</v>
      </c>
      <c r="BF2245" s="4">
        <v>36525</v>
      </c>
      <c r="BG2245" s="4">
        <v>36525</v>
      </c>
      <c r="BH2245" s="4" t="s">
        <v>103</v>
      </c>
      <c r="BI2245" s="4" t="s">
        <v>103</v>
      </c>
      <c r="BJ2245" s="4" t="s">
        <v>89</v>
      </c>
      <c r="BK2245" s="4" t="s">
        <v>89</v>
      </c>
      <c r="BL2245" s="4" t="s">
        <v>89</v>
      </c>
      <c r="BM2245" s="1" t="s">
        <v>89</v>
      </c>
      <c r="BN2245" s="14"/>
      <c r="BO2245" s="4" t="s">
        <v>10975</v>
      </c>
    </row>
    <row r="2246" spans="1:68">
      <c r="A2246">
        <f t="shared" si="35"/>
        <v>2245</v>
      </c>
      <c r="B2246" s="1" t="s">
        <v>66</v>
      </c>
      <c r="C2246" s="1" t="s">
        <v>12134</v>
      </c>
      <c r="D2246" s="52" t="s">
        <v>12135</v>
      </c>
      <c r="E2246" s="52" t="s">
        <v>12136</v>
      </c>
      <c r="F2246" s="1" t="s">
        <v>70</v>
      </c>
      <c r="G2246" s="1" t="s">
        <v>12137</v>
      </c>
      <c r="H2246" s="1" t="s">
        <v>12138</v>
      </c>
      <c r="I2246" s="1">
        <v>59250</v>
      </c>
      <c r="J2246" s="1">
        <v>59</v>
      </c>
      <c r="K2246" s="1"/>
      <c r="L2246" s="1"/>
      <c r="M2246" s="1"/>
      <c r="N2246" s="36">
        <v>15149</v>
      </c>
      <c r="O2246" s="1" t="s">
        <v>12139</v>
      </c>
      <c r="P2246" s="1" t="s">
        <v>12140</v>
      </c>
      <c r="Q2246" s="1" t="s">
        <v>5551</v>
      </c>
      <c r="R2246" s="1"/>
      <c r="S2246" s="1"/>
      <c r="T2246" s="1"/>
      <c r="U2246" s="1"/>
      <c r="V2246" s="1"/>
      <c r="W2246" s="1" t="s">
        <v>12023</v>
      </c>
      <c r="X2246" s="1"/>
      <c r="Y2246" s="1"/>
      <c r="Z2246" s="1" t="s">
        <v>12023</v>
      </c>
      <c r="AA2246" s="1"/>
      <c r="AB2246" s="1"/>
      <c r="AC2246" s="1"/>
      <c r="AD2246" s="1"/>
      <c r="AE2246" s="1" t="s">
        <v>12023</v>
      </c>
      <c r="AF2246" s="1"/>
      <c r="AG2246" s="1"/>
      <c r="AH2246" s="1"/>
      <c r="AI2246" s="1" t="s">
        <v>12141</v>
      </c>
      <c r="AJ2246" s="1">
        <v>14</v>
      </c>
      <c r="AK2246" s="1">
        <v>2</v>
      </c>
      <c r="AL2246" s="1"/>
      <c r="AM2246" s="1"/>
      <c r="AN2246" s="1"/>
      <c r="AO2246" s="1"/>
      <c r="AP2246" s="1" t="s">
        <v>3435</v>
      </c>
      <c r="AQ2246" s="1"/>
      <c r="AR2246" s="1" t="s">
        <v>8333</v>
      </c>
      <c r="AS2246" s="1">
        <v>2008</v>
      </c>
      <c r="AT2246" s="1"/>
      <c r="AU2246" s="1"/>
      <c r="AV2246" s="1"/>
      <c r="AW2246" s="1" t="s">
        <v>12142</v>
      </c>
      <c r="AX2246" s="1"/>
      <c r="AY2246" s="2" t="s">
        <v>1903</v>
      </c>
      <c r="AZ2246" s="2" t="s">
        <v>85</v>
      </c>
      <c r="BA2246" s="2" t="s">
        <v>1904</v>
      </c>
      <c r="BB2246" s="1"/>
      <c r="BC2246" s="1" t="s">
        <v>1905</v>
      </c>
      <c r="BD2246" s="3">
        <v>40</v>
      </c>
      <c r="BE2246" s="4" t="s">
        <v>184</v>
      </c>
      <c r="BF2246" s="4">
        <v>43452</v>
      </c>
      <c r="BG2246" s="4">
        <v>43452</v>
      </c>
      <c r="BH2246" s="4">
        <v>45643</v>
      </c>
      <c r="BI2246" s="4">
        <v>46738</v>
      </c>
      <c r="BJ2246" s="4" t="s">
        <v>89</v>
      </c>
      <c r="BK2246" s="4" t="s">
        <v>89</v>
      </c>
      <c r="BL2246" s="4" t="s">
        <v>89</v>
      </c>
      <c r="BM2246" s="1" t="s">
        <v>89</v>
      </c>
      <c r="BN2246" s="1" t="s">
        <v>12143</v>
      </c>
    </row>
    <row r="2247" spans="1:68">
      <c r="A2247">
        <f t="shared" si="35"/>
        <v>2246</v>
      </c>
      <c r="B2247" s="1" t="s">
        <v>66</v>
      </c>
      <c r="C2247" s="1" t="s">
        <v>12333</v>
      </c>
      <c r="D2247" s="52" t="s">
        <v>12334</v>
      </c>
      <c r="E2247" s="52" t="s">
        <v>12335</v>
      </c>
      <c r="F2247" s="1" t="s">
        <v>70</v>
      </c>
      <c r="G2247" s="1" t="s">
        <v>12336</v>
      </c>
      <c r="H2247" s="1" t="s">
        <v>12337</v>
      </c>
      <c r="I2247" s="1">
        <v>59390</v>
      </c>
      <c r="J2247" s="1">
        <v>59</v>
      </c>
      <c r="K2247" s="1"/>
      <c r="L2247" s="1"/>
      <c r="M2247" s="1"/>
      <c r="N2247" s="36">
        <v>68342</v>
      </c>
      <c r="O2247" s="1" t="s">
        <v>12339</v>
      </c>
      <c r="P2247" s="1" t="s">
        <v>12340</v>
      </c>
      <c r="Q2247" s="1" t="s">
        <v>12341</v>
      </c>
      <c r="R2247" s="1"/>
      <c r="S2247" s="1"/>
      <c r="T2247" s="1"/>
      <c r="U2247" s="1"/>
      <c r="V2247" s="1"/>
      <c r="W2247" s="1" t="s">
        <v>12342</v>
      </c>
      <c r="X2247" s="1" t="s">
        <v>12343</v>
      </c>
      <c r="Y2247" s="1"/>
      <c r="Z2247" s="1" t="s">
        <v>12338</v>
      </c>
      <c r="AA2247" s="1"/>
      <c r="AB2247" s="1"/>
      <c r="AC2247" s="1"/>
      <c r="AD2247" s="1"/>
      <c r="AE2247" s="1" t="s">
        <v>12338</v>
      </c>
      <c r="AF2247" s="1"/>
      <c r="AG2247" s="1"/>
      <c r="AH2247" s="1"/>
      <c r="AI2247" s="1" t="s">
        <v>12344</v>
      </c>
      <c r="AJ2247" s="1">
        <v>47</v>
      </c>
      <c r="AK2247" s="1">
        <v>4</v>
      </c>
      <c r="AL2247" s="1"/>
      <c r="AM2247" s="1">
        <v>540</v>
      </c>
      <c r="AN2247" s="1"/>
      <c r="AO2247" s="1"/>
      <c r="AP2247" s="1" t="s">
        <v>80</v>
      </c>
      <c r="AQ2247" s="1" t="s">
        <v>81</v>
      </c>
      <c r="AR2247" s="1" t="s">
        <v>12345</v>
      </c>
      <c r="AS2247" s="1" t="s">
        <v>12346</v>
      </c>
      <c r="AT2247" s="1"/>
      <c r="AU2247" s="1">
        <v>2017</v>
      </c>
      <c r="AV2247" s="1" t="s">
        <v>12347</v>
      </c>
      <c r="AW2247" s="1" t="s">
        <v>12348</v>
      </c>
      <c r="AX2247" s="1"/>
      <c r="AY2247" s="2" t="s">
        <v>1903</v>
      </c>
      <c r="AZ2247" s="2" t="s">
        <v>85</v>
      </c>
      <c r="BA2247" s="2" t="s">
        <v>1904</v>
      </c>
      <c r="BB2247" s="1"/>
      <c r="BC2247" s="1" t="s">
        <v>1905</v>
      </c>
      <c r="BD2247" s="3" t="s">
        <v>103</v>
      </c>
      <c r="BE2247" s="4" t="s">
        <v>88</v>
      </c>
      <c r="BF2247" s="4">
        <v>44012</v>
      </c>
      <c r="BG2247" s="4">
        <v>44012</v>
      </c>
      <c r="BH2247" s="4" t="s">
        <v>103</v>
      </c>
      <c r="BI2247" s="4" t="s">
        <v>103</v>
      </c>
      <c r="BJ2247" s="4" t="s">
        <v>105</v>
      </c>
      <c r="BK2247" s="4" t="s">
        <v>105</v>
      </c>
      <c r="BL2247" s="4" t="s">
        <v>105</v>
      </c>
      <c r="BM2247" s="1" t="s">
        <v>105</v>
      </c>
      <c r="BN2247" s="8" t="s">
        <v>1991</v>
      </c>
    </row>
    <row r="2248" spans="1:68">
      <c r="A2248">
        <f t="shared" si="35"/>
        <v>2247</v>
      </c>
      <c r="B2248" s="1"/>
      <c r="C2248" s="1" t="s">
        <v>12547</v>
      </c>
      <c r="D2248" s="52" t="s">
        <v>12548</v>
      </c>
      <c r="E2248" s="52" t="s">
        <v>12549</v>
      </c>
      <c r="F2248" s="1" t="s">
        <v>70</v>
      </c>
      <c r="G2248" s="1" t="s">
        <v>9373</v>
      </c>
      <c r="H2248" s="1" t="s">
        <v>10894</v>
      </c>
      <c r="I2248" s="1">
        <v>59810</v>
      </c>
      <c r="J2248" s="1">
        <v>59</v>
      </c>
      <c r="K2248" s="1"/>
      <c r="L2248" s="1" t="s">
        <v>4558</v>
      </c>
      <c r="M2248" s="1"/>
      <c r="N2248" s="36">
        <v>19665</v>
      </c>
      <c r="O2248" s="1" t="s">
        <v>12551</v>
      </c>
      <c r="P2248" s="1" t="s">
        <v>7057</v>
      </c>
      <c r="Q2248" s="1"/>
      <c r="R2248" s="1"/>
      <c r="S2248" s="1"/>
      <c r="T2248" s="1"/>
      <c r="U2248" s="1"/>
      <c r="V2248" s="1"/>
      <c r="W2248" s="1" t="s">
        <v>12550</v>
      </c>
      <c r="X2248" s="1"/>
      <c r="Y2248" s="1"/>
      <c r="Z2248" s="1" t="s">
        <v>12550</v>
      </c>
      <c r="AA2248" s="1"/>
      <c r="AB2248" s="1"/>
      <c r="AC2248" s="1"/>
      <c r="AD2248" s="1"/>
      <c r="AE2248" s="1" t="s">
        <v>12550</v>
      </c>
      <c r="AF2248" s="1"/>
      <c r="AG2248" s="1"/>
      <c r="AH2248" s="1"/>
      <c r="AI2248" s="1" t="s">
        <v>153</v>
      </c>
      <c r="AJ2248" s="1">
        <v>40</v>
      </c>
      <c r="AK2248" s="1">
        <v>3</v>
      </c>
      <c r="AL2248" s="1"/>
      <c r="AM2248" s="1"/>
      <c r="AN2248" s="1"/>
      <c r="AO2248" s="1"/>
      <c r="AP2248" s="1" t="s">
        <v>80</v>
      </c>
      <c r="AQ2248" s="1" t="s">
        <v>10897</v>
      </c>
      <c r="AR2248" s="1" t="s">
        <v>10898</v>
      </c>
      <c r="AS2248" s="1">
        <v>1979</v>
      </c>
      <c r="AT2248" s="1"/>
      <c r="AU2248" s="1">
        <v>2012</v>
      </c>
      <c r="AV2248" s="1"/>
      <c r="AW2248" s="1" t="s">
        <v>10899</v>
      </c>
      <c r="AX2248" s="1"/>
      <c r="AY2248" s="2" t="s">
        <v>1903</v>
      </c>
      <c r="AZ2248" s="2" t="s">
        <v>85</v>
      </c>
      <c r="BA2248" s="2" t="s">
        <v>1904</v>
      </c>
      <c r="BB2248" s="1"/>
      <c r="BC2248" s="1" t="s">
        <v>1905</v>
      </c>
      <c r="BD2248" s="3">
        <v>39</v>
      </c>
      <c r="BE2248" s="4" t="s">
        <v>184</v>
      </c>
      <c r="BF2248" s="4">
        <v>43452</v>
      </c>
      <c r="BG2248" s="4">
        <v>43452</v>
      </c>
      <c r="BH2248" s="4">
        <v>45643</v>
      </c>
      <c r="BI2248" s="4">
        <v>46738</v>
      </c>
      <c r="BJ2248" s="4" t="s">
        <v>105</v>
      </c>
      <c r="BK2248" s="4" t="s">
        <v>105</v>
      </c>
      <c r="BL2248" s="4" t="s">
        <v>105</v>
      </c>
      <c r="BM2248" s="1" t="s">
        <v>105</v>
      </c>
      <c r="BN2248" s="11" t="s">
        <v>12552</v>
      </c>
      <c r="BO2248" s="4" t="s">
        <v>12553</v>
      </c>
    </row>
    <row r="2249" spans="1:68">
      <c r="A2249">
        <f t="shared" si="35"/>
        <v>2248</v>
      </c>
      <c r="B2249" s="1" t="s">
        <v>66</v>
      </c>
      <c r="C2249" s="1" t="s">
        <v>12554</v>
      </c>
      <c r="D2249" s="52" t="s">
        <v>12555</v>
      </c>
      <c r="E2249" s="52" t="s">
        <v>12556</v>
      </c>
      <c r="F2249" s="1" t="s">
        <v>70</v>
      </c>
      <c r="G2249" s="1" t="s">
        <v>9373</v>
      </c>
      <c r="H2249" s="1" t="s">
        <v>12557</v>
      </c>
      <c r="I2249" s="1">
        <v>59810</v>
      </c>
      <c r="J2249" s="1">
        <v>59</v>
      </c>
      <c r="K2249" s="1"/>
      <c r="L2249" s="1" t="s">
        <v>5812</v>
      </c>
      <c r="M2249" s="1"/>
      <c r="N2249" s="36">
        <v>19096</v>
      </c>
      <c r="O2249" s="1" t="s">
        <v>12559</v>
      </c>
      <c r="P2249" s="1" t="s">
        <v>7167</v>
      </c>
      <c r="Q2249" s="1" t="s">
        <v>11124</v>
      </c>
      <c r="R2249" s="1"/>
      <c r="S2249" s="1"/>
      <c r="T2249" s="1"/>
      <c r="U2249" s="1"/>
      <c r="V2249" s="1"/>
      <c r="W2249" s="1" t="s">
        <v>12558</v>
      </c>
      <c r="X2249" s="1"/>
      <c r="Y2249" s="1"/>
      <c r="Z2249" s="1" t="s">
        <v>12558</v>
      </c>
      <c r="AA2249" s="1"/>
      <c r="AB2249" s="1"/>
      <c r="AC2249" s="1"/>
      <c r="AD2249" s="1"/>
      <c r="AE2249" s="1" t="s">
        <v>12558</v>
      </c>
      <c r="AF2249" s="1"/>
      <c r="AG2249" s="1"/>
      <c r="AH2249" s="1"/>
      <c r="AI2249" s="1" t="s">
        <v>7296</v>
      </c>
      <c r="AJ2249" s="1">
        <v>15</v>
      </c>
      <c r="AK2249" s="1">
        <v>1</v>
      </c>
      <c r="AL2249" s="1"/>
      <c r="AM2249" s="1"/>
      <c r="AN2249" s="1"/>
      <c r="AO2249" s="1"/>
      <c r="AP2249" s="1" t="s">
        <v>275</v>
      </c>
      <c r="AQ2249" s="1" t="s">
        <v>334</v>
      </c>
      <c r="AR2249" s="1" t="s">
        <v>10898</v>
      </c>
      <c r="AS2249" s="1">
        <v>2013</v>
      </c>
      <c r="AT2249" s="1"/>
      <c r="AU2249" s="1"/>
      <c r="AV2249" s="1"/>
      <c r="AW2249" s="1" t="s">
        <v>10899</v>
      </c>
      <c r="AX2249" s="1"/>
      <c r="AY2249" s="2" t="s">
        <v>1903</v>
      </c>
      <c r="AZ2249" s="2" t="s">
        <v>85</v>
      </c>
      <c r="BA2249" s="2" t="s">
        <v>1904</v>
      </c>
      <c r="BB2249" s="1"/>
      <c r="BC2249" s="1" t="s">
        <v>1905</v>
      </c>
      <c r="BD2249" s="3">
        <v>43</v>
      </c>
      <c r="BE2249" s="4" t="s">
        <v>184</v>
      </c>
      <c r="BF2249" s="4">
        <v>44105</v>
      </c>
      <c r="BG2249" s="4">
        <v>44105</v>
      </c>
      <c r="BH2249" s="4">
        <v>46295</v>
      </c>
      <c r="BI2249" s="4">
        <v>47391</v>
      </c>
      <c r="BJ2249" s="4" t="s">
        <v>89</v>
      </c>
      <c r="BK2249" s="4" t="s">
        <v>89</v>
      </c>
      <c r="BL2249" s="4" t="s">
        <v>105</v>
      </c>
      <c r="BM2249" s="1" t="s">
        <v>105</v>
      </c>
      <c r="BN2249" s="15" t="s">
        <v>12560</v>
      </c>
      <c r="BO2249" s="4" t="s">
        <v>12561</v>
      </c>
    </row>
    <row r="2250" spans="1:68">
      <c r="A2250">
        <f t="shared" si="35"/>
        <v>2249</v>
      </c>
      <c r="B2250" s="1" t="s">
        <v>66</v>
      </c>
      <c r="C2250" s="1" t="s">
        <v>12569</v>
      </c>
      <c r="D2250" s="52" t="s">
        <v>12570</v>
      </c>
      <c r="E2250" s="52" t="s">
        <v>12571</v>
      </c>
      <c r="F2250" s="1" t="s">
        <v>70</v>
      </c>
      <c r="G2250" s="1" t="s">
        <v>1894</v>
      </c>
      <c r="H2250" s="1" t="s">
        <v>1895</v>
      </c>
      <c r="I2250" s="1">
        <v>59410</v>
      </c>
      <c r="J2250" s="1">
        <v>59</v>
      </c>
      <c r="K2250" s="1"/>
      <c r="L2250" s="1" t="s">
        <v>12572</v>
      </c>
      <c r="M2250" s="1"/>
      <c r="N2250" s="36">
        <v>20615</v>
      </c>
      <c r="O2250" s="1" t="s">
        <v>12574</v>
      </c>
      <c r="P2250" s="1" t="s">
        <v>9345</v>
      </c>
      <c r="Q2250" s="1"/>
      <c r="R2250" s="1"/>
      <c r="S2250" s="1"/>
      <c r="T2250" s="1"/>
      <c r="U2250" s="1"/>
      <c r="V2250" s="1"/>
      <c r="W2250" s="1" t="s">
        <v>12573</v>
      </c>
      <c r="X2250" s="1"/>
      <c r="Y2250" s="1"/>
      <c r="Z2250" s="1" t="s">
        <v>12573</v>
      </c>
      <c r="AA2250" s="1"/>
      <c r="AB2250" s="1"/>
      <c r="AC2250" s="1"/>
      <c r="AD2250" s="1"/>
      <c r="AE2250" s="1" t="s">
        <v>12573</v>
      </c>
      <c r="AF2250" s="1"/>
      <c r="AG2250" s="1"/>
      <c r="AH2250" s="1"/>
      <c r="AI2250" s="1" t="s">
        <v>4932</v>
      </c>
      <c r="AJ2250" s="1">
        <v>38</v>
      </c>
      <c r="AK2250" s="1">
        <v>1</v>
      </c>
      <c r="AL2250" s="1"/>
      <c r="AM2250" s="1">
        <v>80</v>
      </c>
      <c r="AN2250" s="1"/>
      <c r="AO2250" s="1"/>
      <c r="AP2250" s="1" t="s">
        <v>80</v>
      </c>
      <c r="AQ2250" s="1" t="s">
        <v>334</v>
      </c>
      <c r="AR2250" s="1" t="s">
        <v>1902</v>
      </c>
      <c r="AS2250" s="1">
        <v>2006</v>
      </c>
      <c r="AT2250" s="1"/>
      <c r="AU2250" s="1"/>
      <c r="AV2250" s="1"/>
      <c r="AW2250" s="1"/>
      <c r="AX2250" s="1"/>
      <c r="AY2250" s="2" t="s">
        <v>1903</v>
      </c>
      <c r="AZ2250" s="2" t="s">
        <v>85</v>
      </c>
      <c r="BA2250" s="2" t="s">
        <v>1904</v>
      </c>
      <c r="BB2250" s="1"/>
      <c r="BC2250" s="1" t="s">
        <v>3675</v>
      </c>
      <c r="BD2250" s="3">
        <v>44</v>
      </c>
      <c r="BE2250" s="4" t="s">
        <v>125</v>
      </c>
      <c r="BF2250" s="4">
        <v>43800</v>
      </c>
      <c r="BG2250" s="4">
        <v>43800</v>
      </c>
      <c r="BH2250" s="4">
        <v>44895</v>
      </c>
      <c r="BI2250" s="4">
        <v>47087</v>
      </c>
      <c r="BJ2250" s="4" t="s">
        <v>89</v>
      </c>
      <c r="BK2250" s="4" t="s">
        <v>89</v>
      </c>
      <c r="BL2250" s="4" t="s">
        <v>89</v>
      </c>
      <c r="BM2250" s="1" t="s">
        <v>89</v>
      </c>
      <c r="BN2250" s="14" t="s">
        <v>12575</v>
      </c>
    </row>
    <row r="2251" spans="1:68">
      <c r="A2251">
        <f t="shared" si="35"/>
        <v>2250</v>
      </c>
      <c r="B2251" s="1"/>
      <c r="C2251" s="1" t="s">
        <v>12576</v>
      </c>
      <c r="D2251" s="52" t="s">
        <v>12577</v>
      </c>
      <c r="E2251" s="52" t="s">
        <v>12578</v>
      </c>
      <c r="F2251" s="1" t="s">
        <v>70</v>
      </c>
      <c r="G2251" s="1" t="s">
        <v>1894</v>
      </c>
      <c r="H2251" s="1" t="s">
        <v>1895</v>
      </c>
      <c r="I2251" s="1">
        <v>59410</v>
      </c>
      <c r="J2251" s="1">
        <v>59</v>
      </c>
      <c r="K2251" s="1"/>
      <c r="L2251" s="1" t="s">
        <v>12579</v>
      </c>
      <c r="M2251" s="1"/>
      <c r="N2251" s="36">
        <v>17773</v>
      </c>
      <c r="O2251" s="1" t="s">
        <v>12581</v>
      </c>
      <c r="P2251" s="1" t="s">
        <v>249</v>
      </c>
      <c r="Q2251" s="1"/>
      <c r="R2251" s="1"/>
      <c r="S2251" s="1"/>
      <c r="T2251" s="1"/>
      <c r="U2251" s="1"/>
      <c r="V2251" s="1"/>
      <c r="W2251" s="1" t="s">
        <v>12580</v>
      </c>
      <c r="X2251" s="1"/>
      <c r="Y2251" s="1"/>
      <c r="Z2251" s="1"/>
      <c r="AA2251" s="1"/>
      <c r="AB2251" s="1" t="s">
        <v>12580</v>
      </c>
      <c r="AC2251" s="1"/>
      <c r="AD2251" s="1"/>
      <c r="AE2251" s="1" t="s">
        <v>12580</v>
      </c>
      <c r="AF2251" s="1"/>
      <c r="AG2251" s="1"/>
      <c r="AH2251" s="1"/>
      <c r="AI2251" s="1" t="s">
        <v>12582</v>
      </c>
      <c r="AJ2251" s="1">
        <v>12</v>
      </c>
      <c r="AK2251" s="1">
        <v>3</v>
      </c>
      <c r="AL2251" s="1"/>
      <c r="AM2251" s="1">
        <v>30</v>
      </c>
      <c r="AN2251" s="1"/>
      <c r="AO2251" s="1"/>
      <c r="AP2251" s="1" t="s">
        <v>80</v>
      </c>
      <c r="AQ2251" s="1" t="s">
        <v>334</v>
      </c>
      <c r="AR2251" s="1" t="s">
        <v>1902</v>
      </c>
      <c r="AS2251" s="1">
        <v>2010</v>
      </c>
      <c r="AT2251" s="1"/>
      <c r="AU2251" s="1"/>
      <c r="AV2251" s="1"/>
      <c r="AW2251" s="1"/>
      <c r="AX2251" s="1"/>
      <c r="AY2251" s="2" t="s">
        <v>1903</v>
      </c>
      <c r="AZ2251" s="2" t="s">
        <v>85</v>
      </c>
      <c r="BA2251" s="2" t="s">
        <v>1904</v>
      </c>
      <c r="BB2251" s="1"/>
      <c r="BC2251" s="1" t="s">
        <v>1905</v>
      </c>
      <c r="BD2251" s="3">
        <v>38</v>
      </c>
      <c r="BE2251" s="4" t="s">
        <v>211</v>
      </c>
      <c r="BF2251" s="4">
        <v>43452</v>
      </c>
      <c r="BG2251" s="4">
        <v>43452</v>
      </c>
      <c r="BH2251" s="4">
        <v>46746</v>
      </c>
      <c r="BI2251" s="4">
        <v>46746</v>
      </c>
      <c r="BJ2251" s="4" t="s">
        <v>89</v>
      </c>
      <c r="BK2251" s="4" t="s">
        <v>89</v>
      </c>
      <c r="BL2251" s="4" t="s">
        <v>89</v>
      </c>
      <c r="BM2251" s="1" t="s">
        <v>89</v>
      </c>
      <c r="BN2251" s="14" t="s">
        <v>12575</v>
      </c>
    </row>
    <row r="2252" spans="1:68">
      <c r="A2252">
        <f t="shared" si="35"/>
        <v>2251</v>
      </c>
      <c r="B2252" s="1"/>
      <c r="C2252" s="1" t="s">
        <v>12583</v>
      </c>
      <c r="D2252" s="52" t="s">
        <v>12584</v>
      </c>
      <c r="E2252" s="52" t="s">
        <v>12585</v>
      </c>
      <c r="F2252" s="1" t="s">
        <v>70</v>
      </c>
      <c r="G2252" s="1" t="s">
        <v>1894</v>
      </c>
      <c r="H2252" s="1" t="s">
        <v>1895</v>
      </c>
      <c r="I2252" s="1">
        <v>59410</v>
      </c>
      <c r="J2252" s="1">
        <v>59</v>
      </c>
      <c r="K2252" s="1"/>
      <c r="L2252" s="1" t="s">
        <v>12586</v>
      </c>
      <c r="M2252" s="1"/>
      <c r="N2252" s="36">
        <v>22891</v>
      </c>
      <c r="O2252" s="1" t="s">
        <v>12588</v>
      </c>
      <c r="P2252" s="1" t="s">
        <v>12589</v>
      </c>
      <c r="Q2252" s="1"/>
      <c r="R2252" s="1"/>
      <c r="S2252" s="1"/>
      <c r="T2252" s="1"/>
      <c r="U2252" s="1"/>
      <c r="V2252" s="1"/>
      <c r="W2252" s="1" t="s">
        <v>12587</v>
      </c>
      <c r="X2252" s="1"/>
      <c r="Y2252" s="1"/>
      <c r="Z2252" s="1" t="s">
        <v>12587</v>
      </c>
      <c r="AA2252" s="1"/>
      <c r="AB2252" s="1"/>
      <c r="AC2252" s="1"/>
      <c r="AD2252" s="1"/>
      <c r="AE2252" s="1" t="s">
        <v>12587</v>
      </c>
      <c r="AF2252" s="1"/>
      <c r="AG2252" s="1"/>
      <c r="AH2252" s="1"/>
      <c r="AI2252" s="1" t="s">
        <v>609</v>
      </c>
      <c r="AJ2252" s="1">
        <v>28</v>
      </c>
      <c r="AK2252" s="1">
        <v>1</v>
      </c>
      <c r="AL2252" s="1"/>
      <c r="AM2252" s="1"/>
      <c r="AN2252" s="1"/>
      <c r="AO2252" s="1"/>
      <c r="AP2252" s="1" t="s">
        <v>80</v>
      </c>
      <c r="AQ2252" s="1" t="s">
        <v>334</v>
      </c>
      <c r="AR2252" s="1" t="s">
        <v>1902</v>
      </c>
      <c r="AS2252" s="1">
        <v>2009</v>
      </c>
      <c r="AT2252" s="1"/>
      <c r="AU2252" s="1"/>
      <c r="AV2252" s="1" t="s">
        <v>12590</v>
      </c>
      <c r="AW2252" s="1"/>
      <c r="AX2252" s="1"/>
      <c r="AY2252" s="2" t="s">
        <v>1903</v>
      </c>
      <c r="AZ2252" s="2" t="s">
        <v>85</v>
      </c>
      <c r="BA2252" s="2" t="s">
        <v>1904</v>
      </c>
      <c r="BB2252" s="1"/>
      <c r="BC2252" s="1" t="s">
        <v>1905</v>
      </c>
      <c r="BD2252" s="3">
        <v>43</v>
      </c>
      <c r="BE2252" s="4" t="s">
        <v>184</v>
      </c>
      <c r="BF2252" s="4">
        <v>43452</v>
      </c>
      <c r="BG2252" s="4">
        <v>43452</v>
      </c>
      <c r="BH2252" s="4">
        <v>45643</v>
      </c>
      <c r="BI2252" s="4">
        <v>46921</v>
      </c>
      <c r="BJ2252" s="4" t="s">
        <v>89</v>
      </c>
      <c r="BK2252" s="4" t="s">
        <v>89</v>
      </c>
      <c r="BL2252" s="4" t="s">
        <v>89</v>
      </c>
      <c r="BM2252" s="1" t="s">
        <v>89</v>
      </c>
      <c r="BN2252" s="14" t="s">
        <v>12143</v>
      </c>
    </row>
    <row r="2253" spans="1:68">
      <c r="A2253">
        <f t="shared" si="35"/>
        <v>2252</v>
      </c>
      <c r="B2253" s="1"/>
      <c r="C2253" s="1" t="s">
        <v>13524</v>
      </c>
      <c r="D2253" s="52" t="s">
        <v>13525</v>
      </c>
      <c r="E2253" s="52" t="s">
        <v>13526</v>
      </c>
      <c r="F2253" s="1" t="s">
        <v>70</v>
      </c>
      <c r="G2253" s="1" t="s">
        <v>9394</v>
      </c>
      <c r="H2253" s="1" t="s">
        <v>13493</v>
      </c>
      <c r="I2253" s="1">
        <v>45590</v>
      </c>
      <c r="J2253" s="1">
        <v>45</v>
      </c>
      <c r="K2253" s="1"/>
      <c r="L2253" s="1"/>
      <c r="M2253" s="1"/>
      <c r="N2253" s="36">
        <v>75432</v>
      </c>
      <c r="O2253" s="1" t="s">
        <v>13528</v>
      </c>
      <c r="P2253" s="1" t="s">
        <v>13529</v>
      </c>
      <c r="Q2253" s="1"/>
      <c r="R2253" s="1"/>
      <c r="S2253" s="1"/>
      <c r="T2253" s="1"/>
      <c r="U2253" s="1" t="s">
        <v>13530</v>
      </c>
      <c r="V2253" s="1"/>
      <c r="W2253" s="1" t="s">
        <v>13527</v>
      </c>
      <c r="X2253" s="1"/>
      <c r="Y2253" s="1"/>
      <c r="Z2253" s="1"/>
      <c r="AA2253" s="1"/>
      <c r="AB2253" s="1" t="s">
        <v>13527</v>
      </c>
      <c r="AC2253" s="1"/>
      <c r="AD2253" s="1"/>
      <c r="AE2253" s="1" t="s">
        <v>13527</v>
      </c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>
        <v>1996</v>
      </c>
      <c r="AT2253" s="1"/>
      <c r="AU2253" s="1"/>
      <c r="AV2253" s="1">
        <v>2003</v>
      </c>
      <c r="AW2253" s="1" t="s">
        <v>13531</v>
      </c>
      <c r="AX2253" s="1"/>
      <c r="AY2253" s="2" t="s">
        <v>1903</v>
      </c>
      <c r="AZ2253" s="2" t="s">
        <v>85</v>
      </c>
      <c r="BA2253" s="2" t="s">
        <v>1904</v>
      </c>
      <c r="BB2253" s="1"/>
      <c r="BC2253" s="1" t="s">
        <v>1501</v>
      </c>
      <c r="BD2253" s="3">
        <v>42</v>
      </c>
      <c r="BE2253" s="4" t="s">
        <v>184</v>
      </c>
      <c r="BF2253" s="4">
        <v>43800</v>
      </c>
      <c r="BG2253" s="4">
        <v>43800</v>
      </c>
      <c r="BH2253" s="4">
        <v>45991</v>
      </c>
      <c r="BI2253" s="4">
        <v>47087</v>
      </c>
      <c r="BJ2253" s="4" t="s">
        <v>105</v>
      </c>
      <c r="BK2253" s="4" t="s">
        <v>105</v>
      </c>
      <c r="BL2253" s="4" t="s">
        <v>105</v>
      </c>
      <c r="BM2253" s="1" t="s">
        <v>105</v>
      </c>
      <c r="BN2253" s="27" t="s">
        <v>13495</v>
      </c>
      <c r="BO2253" s="4" t="s">
        <v>13532</v>
      </c>
    </row>
    <row r="2254" spans="1:68">
      <c r="A2254">
        <f t="shared" si="35"/>
        <v>2253</v>
      </c>
      <c r="B2254" s="1"/>
      <c r="C2254" s="1" t="s">
        <v>14061</v>
      </c>
      <c r="D2254" s="52" t="s">
        <v>14062</v>
      </c>
      <c r="E2254" s="52" t="s">
        <v>14063</v>
      </c>
      <c r="F2254" s="1" t="s">
        <v>70</v>
      </c>
      <c r="G2254" s="1" t="s">
        <v>6698</v>
      </c>
      <c r="H2254" s="1" t="s">
        <v>14064</v>
      </c>
      <c r="I2254" s="1">
        <v>1120</v>
      </c>
      <c r="J2254" s="1">
        <v>1</v>
      </c>
      <c r="K2254" s="1"/>
      <c r="L2254" s="1"/>
      <c r="M2254" s="1"/>
      <c r="N2254" s="36">
        <v>10370</v>
      </c>
      <c r="O2254" s="1"/>
      <c r="P2254" s="1"/>
      <c r="Q2254" s="1"/>
      <c r="R2254" s="1"/>
      <c r="S2254" s="1"/>
      <c r="T2254" s="1"/>
      <c r="U2254" s="1"/>
      <c r="V2254" s="1"/>
      <c r="W2254" s="1"/>
      <c r="X2254" s="1" t="s">
        <v>9858</v>
      </c>
      <c r="Y2254" s="1"/>
      <c r="Z2254" s="1" t="s">
        <v>9858</v>
      </c>
      <c r="AA2254" s="1"/>
      <c r="AB2254" s="1"/>
      <c r="AC2254" s="1"/>
      <c r="AD2254" s="1"/>
      <c r="AE2254" s="1" t="s">
        <v>9858</v>
      </c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 t="s">
        <v>14065</v>
      </c>
      <c r="AS2254" s="1">
        <v>2003</v>
      </c>
      <c r="AT2254" s="1"/>
      <c r="AU2254" s="1"/>
      <c r="AV2254" s="1"/>
      <c r="AW2254" s="1"/>
      <c r="AX2254" s="1"/>
      <c r="AY2254" s="2" t="s">
        <v>1903</v>
      </c>
      <c r="AZ2254" s="2" t="s">
        <v>85</v>
      </c>
      <c r="BA2254" s="2" t="s">
        <v>1904</v>
      </c>
      <c r="BB2254" s="1"/>
      <c r="BC2254" s="1" t="s">
        <v>14066</v>
      </c>
      <c r="BD2254" s="3">
        <v>48</v>
      </c>
      <c r="BE2254" s="4" t="s">
        <v>756</v>
      </c>
      <c r="BF2254" s="4">
        <v>43921</v>
      </c>
      <c r="BG2254" s="4">
        <v>43862</v>
      </c>
      <c r="BH2254" s="4">
        <v>46053</v>
      </c>
      <c r="BI2254" s="4">
        <v>44592</v>
      </c>
      <c r="BJ2254" s="4" t="s">
        <v>105</v>
      </c>
      <c r="BK2254" s="4" t="s">
        <v>105</v>
      </c>
      <c r="BL2254" s="4" t="s">
        <v>105</v>
      </c>
      <c r="BM2254" s="1" t="s">
        <v>105</v>
      </c>
      <c r="BN2254" s="1" t="s">
        <v>14067</v>
      </c>
      <c r="BO2254" s="4" t="s">
        <v>14067</v>
      </c>
    </row>
    <row r="2255" spans="1:68">
      <c r="A2255">
        <f t="shared" si="35"/>
        <v>2254</v>
      </c>
      <c r="B2255" s="1" t="s">
        <v>66</v>
      </c>
      <c r="C2255" s="1" t="s">
        <v>14252</v>
      </c>
      <c r="D2255" s="52" t="s">
        <v>14253</v>
      </c>
      <c r="E2255" s="52" t="s">
        <v>14254</v>
      </c>
      <c r="F2255" s="1" t="s">
        <v>70</v>
      </c>
      <c r="G2255" s="1" t="s">
        <v>11692</v>
      </c>
      <c r="H2255" s="1" t="s">
        <v>14255</v>
      </c>
      <c r="I2255" s="1">
        <v>59113</v>
      </c>
      <c r="J2255" s="1">
        <v>59</v>
      </c>
      <c r="K2255" s="1"/>
      <c r="L2255" s="1"/>
      <c r="M2255" s="1"/>
      <c r="N2255" s="36">
        <v>11615</v>
      </c>
      <c r="O2255" s="1" t="s">
        <v>14257</v>
      </c>
      <c r="P2255" s="1" t="s">
        <v>10908</v>
      </c>
      <c r="Q2255" s="1"/>
      <c r="R2255" s="1"/>
      <c r="S2255" s="1"/>
      <c r="T2255" s="1"/>
      <c r="U2255" s="1"/>
      <c r="V2255" s="1"/>
      <c r="W2255" s="1" t="s">
        <v>14256</v>
      </c>
      <c r="X2255" s="1"/>
      <c r="Y2255" s="1"/>
      <c r="Z2255" s="1" t="s">
        <v>14256</v>
      </c>
      <c r="AA2255" s="1"/>
      <c r="AB2255" s="1"/>
      <c r="AC2255" s="1"/>
      <c r="AD2255" s="1"/>
      <c r="AE2255" s="1" t="s">
        <v>14256</v>
      </c>
      <c r="AF2255" s="1"/>
      <c r="AG2255" s="1"/>
      <c r="AH2255" s="1"/>
      <c r="AI2255" s="1">
        <v>10.5</v>
      </c>
      <c r="AJ2255" s="1">
        <v>16</v>
      </c>
      <c r="AK2255" s="1">
        <v>2</v>
      </c>
      <c r="AL2255" s="1"/>
      <c r="AM2255" s="1" t="s">
        <v>10565</v>
      </c>
      <c r="AN2255" s="1"/>
      <c r="AO2255" s="1"/>
      <c r="AP2255" s="1" t="s">
        <v>12760</v>
      </c>
      <c r="AQ2255" s="1" t="s">
        <v>81</v>
      </c>
      <c r="AR2255" s="1" t="s">
        <v>14258</v>
      </c>
      <c r="AS2255" s="1">
        <v>2004</v>
      </c>
      <c r="AT2255" s="1"/>
      <c r="AU2255" s="1"/>
      <c r="AV2255" s="1"/>
      <c r="AW2255" s="1"/>
      <c r="AX2255" s="1"/>
      <c r="AY2255" s="2" t="s">
        <v>1903</v>
      </c>
      <c r="AZ2255" s="2" t="s">
        <v>85</v>
      </c>
      <c r="BA2255" s="2" t="s">
        <v>1904</v>
      </c>
      <c r="BB2255" s="1"/>
      <c r="BC2255" s="1" t="s">
        <v>1389</v>
      </c>
      <c r="BD2255" s="3">
        <v>47.38</v>
      </c>
      <c r="BE2255" s="4" t="s">
        <v>211</v>
      </c>
      <c r="BF2255" s="4">
        <v>42736</v>
      </c>
      <c r="BG2255" s="4">
        <v>42736</v>
      </c>
      <c r="BH2255" s="4">
        <v>46387</v>
      </c>
      <c r="BI2255" s="4">
        <v>46387</v>
      </c>
      <c r="BJ2255" s="4" t="s">
        <v>89</v>
      </c>
      <c r="BK2255" s="4" t="s">
        <v>89</v>
      </c>
      <c r="BL2255" s="4" t="s">
        <v>105</v>
      </c>
      <c r="BM2255" s="1" t="s">
        <v>105</v>
      </c>
      <c r="BN2255" s="25" t="s">
        <v>14259</v>
      </c>
      <c r="BO2255" s="1" t="s">
        <v>14260</v>
      </c>
    </row>
    <row r="2256" spans="1:68">
      <c r="A2256">
        <f t="shared" si="35"/>
        <v>2255</v>
      </c>
      <c r="B2256" s="1"/>
      <c r="C2256" s="1" t="s">
        <v>15020</v>
      </c>
      <c r="D2256" s="52" t="s">
        <v>15021</v>
      </c>
      <c r="E2256" s="52" t="s">
        <v>15022</v>
      </c>
      <c r="F2256" s="1" t="s">
        <v>70</v>
      </c>
      <c r="G2256" s="1" t="s">
        <v>1756</v>
      </c>
      <c r="H2256" s="1" t="s">
        <v>15023</v>
      </c>
      <c r="I2256" s="1">
        <v>45130</v>
      </c>
      <c r="J2256" s="1">
        <v>45</v>
      </c>
      <c r="K2256" s="1"/>
      <c r="L2256" s="1"/>
      <c r="M2256" s="1"/>
      <c r="N2256" s="36">
        <v>35332</v>
      </c>
      <c r="O2256" s="1"/>
      <c r="P2256" s="1"/>
      <c r="Q2256" s="1"/>
      <c r="R2256" s="1"/>
      <c r="S2256" s="1"/>
      <c r="T2256" s="1"/>
      <c r="U2256" s="1"/>
      <c r="V2256" s="1"/>
      <c r="W2256" s="1" t="s">
        <v>15024</v>
      </c>
      <c r="X2256" s="1"/>
      <c r="Y2256" s="1"/>
      <c r="Z2256" s="1" t="s">
        <v>15025</v>
      </c>
      <c r="AA2256" s="1"/>
      <c r="AB2256" s="1"/>
      <c r="AC2256" s="1"/>
      <c r="AD2256" s="1"/>
      <c r="AE2256" s="1" t="s">
        <v>15024</v>
      </c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>
        <v>1999</v>
      </c>
      <c r="AT2256" s="1"/>
      <c r="AU2256" s="1"/>
      <c r="AV2256" s="1"/>
      <c r="AW2256" s="1"/>
      <c r="AX2256" s="1"/>
      <c r="AY2256" s="2" t="s">
        <v>1903</v>
      </c>
      <c r="AZ2256" s="2" t="s">
        <v>85</v>
      </c>
      <c r="BA2256" s="2" t="s">
        <v>1904</v>
      </c>
      <c r="BB2256" s="1"/>
      <c r="BC2256" s="1" t="s">
        <v>15026</v>
      </c>
      <c r="BD2256" s="3">
        <v>39</v>
      </c>
      <c r="BE2256" s="4" t="s">
        <v>104</v>
      </c>
      <c r="BF2256" s="4">
        <v>43646</v>
      </c>
      <c r="BG2256" s="4" t="s">
        <v>103</v>
      </c>
      <c r="BH2256" s="4" t="s">
        <v>103</v>
      </c>
      <c r="BI2256" s="4" t="s">
        <v>103</v>
      </c>
      <c r="BJ2256" s="4"/>
      <c r="BK2256" s="4"/>
      <c r="BL2256" s="4"/>
      <c r="BM2256" s="1"/>
      <c r="BN2256" s="1"/>
    </row>
    <row r="2257" spans="1:67">
      <c r="A2257">
        <f t="shared" si="35"/>
        <v>2256</v>
      </c>
      <c r="B2257" s="1"/>
      <c r="C2257" s="1" t="s">
        <v>24916</v>
      </c>
      <c r="D2257" s="52" t="s">
        <v>24917</v>
      </c>
      <c r="E2257" s="52" t="s">
        <v>24918</v>
      </c>
      <c r="F2257" s="1" t="s">
        <v>70</v>
      </c>
      <c r="G2257" s="1" t="s">
        <v>24919</v>
      </c>
      <c r="H2257" s="1" t="s">
        <v>24920</v>
      </c>
      <c r="I2257" s="1">
        <v>35400</v>
      </c>
      <c r="J2257" s="1">
        <v>35</v>
      </c>
      <c r="K2257" s="1"/>
      <c r="L2257" s="1"/>
      <c r="M2257" s="1"/>
      <c r="N2257" s="36">
        <v>23000</v>
      </c>
      <c r="O2257" s="1"/>
      <c r="P2257" s="1"/>
      <c r="Q2257" s="1"/>
      <c r="R2257" s="1"/>
      <c r="S2257" s="1"/>
      <c r="T2257" s="1"/>
      <c r="U2257" s="1"/>
      <c r="V2257" s="1"/>
      <c r="W2257" s="1" t="s">
        <v>4400</v>
      </c>
      <c r="X2257" s="1"/>
      <c r="Y2257" s="1"/>
      <c r="Z2257" s="1" t="s">
        <v>4400</v>
      </c>
      <c r="AA2257" s="1"/>
      <c r="AB2257" s="1"/>
      <c r="AC2257" s="1"/>
      <c r="AD2257" s="1"/>
      <c r="AE2257" s="1" t="s">
        <v>4400</v>
      </c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>
        <v>2015</v>
      </c>
      <c r="AT2257" s="1"/>
      <c r="AU2257" s="1"/>
      <c r="AV2257" s="1"/>
      <c r="AW2257" s="1"/>
      <c r="AX2257" s="1"/>
      <c r="AY2257" s="2" t="s">
        <v>1903</v>
      </c>
      <c r="AZ2257" s="2" t="s">
        <v>85</v>
      </c>
      <c r="BA2257" s="2" t="s">
        <v>1904</v>
      </c>
      <c r="BB2257" s="1"/>
      <c r="BC2257" s="1" t="s">
        <v>376</v>
      </c>
      <c r="BD2257" s="3">
        <v>55</v>
      </c>
      <c r="BE2257" s="4" t="s">
        <v>543</v>
      </c>
      <c r="BF2257" s="4">
        <v>44561</v>
      </c>
      <c r="BG2257" s="4">
        <v>44561</v>
      </c>
      <c r="BH2257" s="4">
        <v>48943</v>
      </c>
      <c r="BI2257" s="4">
        <v>48943</v>
      </c>
      <c r="BJ2257" s="4"/>
      <c r="BK2257" s="4"/>
      <c r="BL2257" s="4"/>
      <c r="BM2257" s="1"/>
      <c r="BN2257" s="1"/>
    </row>
    <row r="2258" spans="1:67">
      <c r="A2258">
        <f t="shared" si="35"/>
        <v>2257</v>
      </c>
      <c r="B2258" s="1" t="s">
        <v>66</v>
      </c>
      <c r="C2258" s="1" t="s">
        <v>10655</v>
      </c>
      <c r="D2258" s="52" t="s">
        <v>10656</v>
      </c>
      <c r="E2258" s="52" t="s">
        <v>10657</v>
      </c>
      <c r="F2258" s="1" t="s">
        <v>70</v>
      </c>
      <c r="G2258" s="1" t="s">
        <v>10658</v>
      </c>
      <c r="H2258" s="1" t="s">
        <v>10659</v>
      </c>
      <c r="I2258" s="1">
        <v>63360</v>
      </c>
      <c r="J2258" s="1">
        <v>63</v>
      </c>
      <c r="K2258" s="1"/>
      <c r="L2258" s="1"/>
      <c r="M2258" s="1"/>
      <c r="N2258" s="36">
        <v>3063</v>
      </c>
      <c r="O2258" s="1" t="s">
        <v>10661</v>
      </c>
      <c r="P2258" s="1" t="s">
        <v>10662</v>
      </c>
      <c r="Q2258" s="1"/>
      <c r="R2258" s="1"/>
      <c r="S2258" s="1"/>
      <c r="T2258" s="1"/>
      <c r="U2258" s="1"/>
      <c r="V2258" s="1"/>
      <c r="W2258" s="1"/>
      <c r="X2258" s="1"/>
      <c r="Y2258" s="1" t="s">
        <v>10660</v>
      </c>
      <c r="Z2258" s="1"/>
      <c r="AA2258" s="1" t="s">
        <v>10660</v>
      </c>
      <c r="AB2258" s="1"/>
      <c r="AC2258" s="1"/>
      <c r="AD2258" s="1"/>
      <c r="AE2258" s="1" t="s">
        <v>10660</v>
      </c>
      <c r="AF2258" s="1"/>
      <c r="AG2258" s="1"/>
      <c r="AH2258" s="1"/>
      <c r="AI2258" s="1" t="s">
        <v>6143</v>
      </c>
      <c r="AJ2258" s="1">
        <v>8</v>
      </c>
      <c r="AK2258" s="1"/>
      <c r="AL2258" s="1"/>
      <c r="AM2258" s="1"/>
      <c r="AN2258" s="1"/>
      <c r="AO2258" s="1"/>
      <c r="AP2258" s="1"/>
      <c r="AQ2258" s="1"/>
      <c r="AR2258" s="1"/>
      <c r="AS2258" s="1">
        <v>2013</v>
      </c>
      <c r="AT2258" s="1"/>
      <c r="AU2258" s="1"/>
      <c r="AV2258" s="1"/>
      <c r="AW2258" s="1" t="s">
        <v>9148</v>
      </c>
      <c r="AX2258" s="1"/>
      <c r="AY2258" s="2" t="s">
        <v>10663</v>
      </c>
      <c r="AZ2258" s="2" t="s">
        <v>85</v>
      </c>
      <c r="BA2258" s="2" t="s">
        <v>296</v>
      </c>
      <c r="BB2258" s="1"/>
      <c r="BC2258" s="1" t="s">
        <v>519</v>
      </c>
      <c r="BD2258" s="3" t="s">
        <v>103</v>
      </c>
      <c r="BE2258" s="4" t="s">
        <v>184</v>
      </c>
      <c r="BF2258" s="4">
        <v>41435</v>
      </c>
      <c r="BG2258" s="4">
        <v>41435</v>
      </c>
      <c r="BH2258" s="4">
        <v>44721</v>
      </c>
      <c r="BI2258" s="4">
        <v>45725</v>
      </c>
      <c r="BJ2258" s="4" t="s">
        <v>89</v>
      </c>
      <c r="BK2258" s="4" t="s">
        <v>89</v>
      </c>
      <c r="BL2258" s="4" t="s">
        <v>89</v>
      </c>
      <c r="BM2258" s="1" t="s">
        <v>89</v>
      </c>
      <c r="BN2258" s="14"/>
      <c r="BO2258" s="4" t="s">
        <v>10664</v>
      </c>
    </row>
    <row r="2259" spans="1:67">
      <c r="A2259">
        <f t="shared" si="35"/>
        <v>2258</v>
      </c>
      <c r="B2259" s="1" t="s">
        <v>66</v>
      </c>
      <c r="C2259" s="1" t="s">
        <v>19258</v>
      </c>
      <c r="D2259" s="52" t="s">
        <v>19259</v>
      </c>
      <c r="E2259" s="52" t="s">
        <v>19260</v>
      </c>
      <c r="F2259" s="1" t="s">
        <v>70</v>
      </c>
      <c r="G2259" s="1" t="s">
        <v>16315</v>
      </c>
      <c r="H2259" s="1" t="s">
        <v>19261</v>
      </c>
      <c r="I2259" s="1">
        <v>38430</v>
      </c>
      <c r="J2259" s="1">
        <v>38</v>
      </c>
      <c r="K2259" s="1"/>
      <c r="L2259" s="1"/>
      <c r="M2259" s="1"/>
      <c r="N2259" s="36">
        <v>3825</v>
      </c>
      <c r="O2259" s="1" t="s">
        <v>9344</v>
      </c>
      <c r="P2259" s="1" t="s">
        <v>8319</v>
      </c>
      <c r="Q2259" s="1"/>
      <c r="R2259" s="1"/>
      <c r="S2259" s="1"/>
      <c r="T2259" s="1"/>
      <c r="U2259" s="1"/>
      <c r="V2259" s="1"/>
      <c r="W2259" s="1"/>
      <c r="X2259" s="1"/>
      <c r="Y2259" s="1" t="s">
        <v>11755</v>
      </c>
      <c r="Z2259" s="1"/>
      <c r="AA2259" s="1" t="s">
        <v>11755</v>
      </c>
      <c r="AB2259" s="1"/>
      <c r="AC2259" s="1"/>
      <c r="AD2259" s="1"/>
      <c r="AE2259" s="1" t="s">
        <v>11755</v>
      </c>
      <c r="AF2259" s="1"/>
      <c r="AG2259" s="1"/>
      <c r="AH2259" s="1"/>
      <c r="AI2259" s="1" t="s">
        <v>19262</v>
      </c>
      <c r="AJ2259" s="1" t="s">
        <v>19263</v>
      </c>
      <c r="AK2259" s="1" t="s">
        <v>19264</v>
      </c>
      <c r="AL2259" s="1">
        <v>1</v>
      </c>
      <c r="AM2259" s="1"/>
      <c r="AN2259" s="1"/>
      <c r="AO2259" s="1"/>
      <c r="AP2259" s="1"/>
      <c r="AQ2259" s="1">
        <v>2</v>
      </c>
      <c r="AR2259" s="1"/>
      <c r="AS2259" s="1">
        <v>2014</v>
      </c>
      <c r="AT2259" s="1"/>
      <c r="AU2259" s="1"/>
      <c r="AV2259" s="1"/>
      <c r="AW2259" s="1" t="s">
        <v>971</v>
      </c>
      <c r="AX2259" s="1"/>
      <c r="AY2259" s="2" t="s">
        <v>10663</v>
      </c>
      <c r="AZ2259" s="2" t="s">
        <v>85</v>
      </c>
      <c r="BA2259" s="2" t="s">
        <v>296</v>
      </c>
      <c r="BB2259" s="1"/>
      <c r="BC2259" s="1" t="s">
        <v>519</v>
      </c>
      <c r="BD2259" s="3" t="s">
        <v>103</v>
      </c>
      <c r="BE2259" s="4" t="s">
        <v>184</v>
      </c>
      <c r="BF2259" s="4">
        <v>41344</v>
      </c>
      <c r="BG2259" s="4">
        <v>41344</v>
      </c>
      <c r="BH2259" s="4">
        <v>44265</v>
      </c>
      <c r="BI2259" s="4">
        <v>45636</v>
      </c>
      <c r="BJ2259" s="4"/>
      <c r="BK2259" s="4"/>
      <c r="BL2259" s="4"/>
      <c r="BM2259" s="1"/>
      <c r="BN2259" s="1"/>
    </row>
    <row r="2260" spans="1:67">
      <c r="A2260">
        <f t="shared" si="35"/>
        <v>2259</v>
      </c>
      <c r="B2260" s="1" t="s">
        <v>66</v>
      </c>
      <c r="C2260" s="1" t="s">
        <v>23458</v>
      </c>
      <c r="D2260" s="52" t="s">
        <v>23459</v>
      </c>
      <c r="E2260" s="52" t="s">
        <v>23460</v>
      </c>
      <c r="F2260" s="1" t="s">
        <v>70</v>
      </c>
      <c r="G2260" s="1" t="s">
        <v>17855</v>
      </c>
      <c r="H2260" s="1" t="s">
        <v>23455</v>
      </c>
      <c r="I2260" s="1">
        <v>79260</v>
      </c>
      <c r="J2260" s="1">
        <v>79</v>
      </c>
      <c r="K2260" s="1"/>
      <c r="L2260" s="1"/>
      <c r="M2260" s="1"/>
      <c r="N2260" s="36">
        <v>3505</v>
      </c>
      <c r="O2260" s="1" t="s">
        <v>23461</v>
      </c>
      <c r="P2260" s="1" t="s">
        <v>18311</v>
      </c>
      <c r="Q2260" s="1"/>
      <c r="R2260" s="1"/>
      <c r="S2260" s="1"/>
      <c r="T2260" s="1"/>
      <c r="U2260" s="1"/>
      <c r="V2260" s="1"/>
      <c r="W2260" s="1"/>
      <c r="X2260" s="1"/>
      <c r="Y2260" s="1" t="s">
        <v>11471</v>
      </c>
      <c r="Z2260" s="1"/>
      <c r="AA2260" s="1" t="s">
        <v>11471</v>
      </c>
      <c r="AB2260" s="1"/>
      <c r="AC2260" s="1"/>
      <c r="AD2260" s="1"/>
      <c r="AE2260" s="1" t="s">
        <v>11471</v>
      </c>
      <c r="AF2260" s="1"/>
      <c r="AG2260" s="1"/>
      <c r="AH2260" s="1"/>
      <c r="AI2260" s="1" t="s">
        <v>23462</v>
      </c>
      <c r="AJ2260" s="1">
        <v>12</v>
      </c>
      <c r="AK2260" s="1" t="s">
        <v>23463</v>
      </c>
      <c r="AL2260" s="1"/>
      <c r="AM2260" s="1" t="s">
        <v>9514</v>
      </c>
      <c r="AN2260" s="1"/>
      <c r="AO2260" s="1"/>
      <c r="AP2260" s="1"/>
      <c r="AQ2260" s="1">
        <v>2</v>
      </c>
      <c r="AR2260" s="1"/>
      <c r="AS2260" s="1">
        <v>2015</v>
      </c>
      <c r="AT2260" s="1"/>
      <c r="AU2260" s="1"/>
      <c r="AV2260" s="1"/>
      <c r="AW2260" s="1" t="s">
        <v>23464</v>
      </c>
      <c r="AX2260" s="1"/>
      <c r="AY2260" s="2" t="s">
        <v>10663</v>
      </c>
      <c r="AZ2260" s="2" t="s">
        <v>85</v>
      </c>
      <c r="BA2260" s="2" t="s">
        <v>296</v>
      </c>
      <c r="BB2260" s="1"/>
      <c r="BC2260" s="1" t="s">
        <v>519</v>
      </c>
      <c r="BD2260" s="3" t="s">
        <v>103</v>
      </c>
      <c r="BE2260" s="4" t="s">
        <v>184</v>
      </c>
      <c r="BF2260" s="4">
        <v>42034</v>
      </c>
      <c r="BG2260" s="4">
        <v>42034</v>
      </c>
      <c r="BH2260" s="4">
        <v>45228</v>
      </c>
      <c r="BI2260" s="4">
        <v>46324</v>
      </c>
      <c r="BJ2260" s="4"/>
      <c r="BK2260" s="4"/>
      <c r="BL2260" s="4"/>
      <c r="BM2260" s="1"/>
      <c r="BN2260" s="1"/>
    </row>
    <row r="2261" spans="1:67">
      <c r="A2261">
        <f t="shared" si="35"/>
        <v>2260</v>
      </c>
      <c r="B2261" s="1"/>
      <c r="C2261" s="1" t="s">
        <v>19458</v>
      </c>
      <c r="D2261" s="52" t="s">
        <v>19459</v>
      </c>
      <c r="E2261" s="52" t="s">
        <v>19460</v>
      </c>
      <c r="F2261" s="1" t="s">
        <v>70</v>
      </c>
      <c r="G2261" s="1" t="s">
        <v>5135</v>
      </c>
      <c r="H2261" s="1" t="s">
        <v>5136</v>
      </c>
      <c r="I2261" s="1">
        <v>34500</v>
      </c>
      <c r="J2261" s="1">
        <v>34</v>
      </c>
      <c r="K2261" s="1"/>
      <c r="L2261" s="1"/>
      <c r="M2261" s="1"/>
      <c r="N2261" s="36">
        <v>12806</v>
      </c>
      <c r="O2261" s="1" t="s">
        <v>19462</v>
      </c>
      <c r="P2261" s="1" t="s">
        <v>12248</v>
      </c>
      <c r="Q2261" s="1"/>
      <c r="R2261" s="1"/>
      <c r="S2261" s="1"/>
      <c r="T2261" s="1"/>
      <c r="U2261" s="1"/>
      <c r="V2261" s="1"/>
      <c r="W2261" s="1"/>
      <c r="X2261" s="1" t="s">
        <v>19461</v>
      </c>
      <c r="Y2261" s="1"/>
      <c r="Z2261" s="1" t="s">
        <v>19461</v>
      </c>
      <c r="AA2261" s="1"/>
      <c r="AB2261" s="1"/>
      <c r="AC2261" s="1"/>
      <c r="AD2261" s="1"/>
      <c r="AE2261" s="1" t="s">
        <v>19461</v>
      </c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>
        <v>2011</v>
      </c>
      <c r="AT2261" s="1"/>
      <c r="AU2261" s="1"/>
      <c r="AV2261" s="1"/>
      <c r="AW2261" s="1"/>
      <c r="AX2261" s="1"/>
      <c r="AY2261" s="2" t="s">
        <v>19463</v>
      </c>
      <c r="AZ2261" s="2" t="s">
        <v>295</v>
      </c>
      <c r="BA2261" s="2" t="s">
        <v>296</v>
      </c>
      <c r="BB2261" s="1"/>
      <c r="BC2261" s="1" t="s">
        <v>19463</v>
      </c>
      <c r="BD2261" s="3" t="s">
        <v>103</v>
      </c>
      <c r="BE2261" s="4" t="s">
        <v>399</v>
      </c>
      <c r="BF2261" s="4">
        <v>40724</v>
      </c>
      <c r="BG2261" s="4" t="s">
        <v>103</v>
      </c>
      <c r="BH2261" s="4" t="s">
        <v>103</v>
      </c>
      <c r="BI2261" s="4" t="s">
        <v>103</v>
      </c>
      <c r="BJ2261" s="4"/>
      <c r="BK2261" s="4"/>
      <c r="BL2261" s="4"/>
      <c r="BM2261" s="1"/>
      <c r="BN2261" s="1"/>
    </row>
    <row r="2262" spans="1:67">
      <c r="A2262">
        <f t="shared" si="35"/>
        <v>2261</v>
      </c>
      <c r="B2262" s="1"/>
      <c r="C2262" s="1"/>
      <c r="D2262" s="52" t="s">
        <v>2861</v>
      </c>
      <c r="E2262" s="52" t="s">
        <v>2862</v>
      </c>
      <c r="F2262" s="1" t="s">
        <v>70</v>
      </c>
      <c r="G2262" s="1" t="s">
        <v>2863</v>
      </c>
      <c r="H2262" s="1" t="s">
        <v>2864</v>
      </c>
      <c r="I2262" s="1">
        <v>94320</v>
      </c>
      <c r="J2262" s="1">
        <v>94</v>
      </c>
      <c r="K2262" s="1"/>
      <c r="L2262" s="1"/>
      <c r="M2262" s="1"/>
      <c r="N2262" s="36">
        <v>17500</v>
      </c>
      <c r="O2262" s="1"/>
      <c r="P2262" s="1"/>
      <c r="Q2262" s="1"/>
      <c r="R2262" s="1"/>
      <c r="S2262" s="1"/>
      <c r="T2262" s="1"/>
      <c r="U2262" s="1"/>
      <c r="V2262" s="1"/>
      <c r="W2262" s="1"/>
      <c r="X2262" s="1" t="s">
        <v>2865</v>
      </c>
      <c r="Y2262" s="1"/>
      <c r="Z2262" s="1" t="s">
        <v>2865</v>
      </c>
      <c r="AA2262" s="1"/>
      <c r="AB2262" s="1"/>
      <c r="AC2262" s="1"/>
      <c r="AD2262" s="1"/>
      <c r="AE2262" s="1" t="s">
        <v>2865</v>
      </c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2" t="s">
        <v>2866</v>
      </c>
      <c r="AZ2262" s="2" t="s">
        <v>997</v>
      </c>
      <c r="BA2262" s="2" t="s">
        <v>296</v>
      </c>
      <c r="BB2262" s="1"/>
      <c r="BC2262" s="1" t="s">
        <v>2867</v>
      </c>
      <c r="BD2262" s="3" t="s">
        <v>103</v>
      </c>
      <c r="BE2262" s="1" t="s">
        <v>103</v>
      </c>
      <c r="BF2262" s="1" t="s">
        <v>103</v>
      </c>
      <c r="BG2262" s="1" t="s">
        <v>103</v>
      </c>
      <c r="BH2262" s="1" t="s">
        <v>103</v>
      </c>
      <c r="BI2262" s="1" t="s">
        <v>103</v>
      </c>
      <c r="BJ2262" s="1" t="s">
        <v>105</v>
      </c>
      <c r="BK2262" s="1" t="s">
        <v>105</v>
      </c>
      <c r="BL2262" s="1" t="s">
        <v>105</v>
      </c>
      <c r="BM2262" s="1" t="s">
        <v>105</v>
      </c>
      <c r="BN2262" s="1" t="s">
        <v>2868</v>
      </c>
    </row>
    <row r="2263" spans="1:67">
      <c r="A2263">
        <f t="shared" si="35"/>
        <v>2262</v>
      </c>
      <c r="B2263" s="1"/>
      <c r="C2263" s="1" t="s">
        <v>4772</v>
      </c>
      <c r="D2263" s="52" t="s">
        <v>4773</v>
      </c>
      <c r="E2263" s="52" t="s">
        <v>4774</v>
      </c>
      <c r="F2263" s="1" t="s">
        <v>70</v>
      </c>
      <c r="G2263" s="1" t="s">
        <v>761</v>
      </c>
      <c r="H2263" s="1" t="s">
        <v>4775</v>
      </c>
      <c r="I2263" s="1">
        <v>49000</v>
      </c>
      <c r="J2263" s="1">
        <v>49</v>
      </c>
      <c r="K2263" s="1"/>
      <c r="L2263" s="1"/>
      <c r="M2263" s="1"/>
      <c r="N2263" s="36">
        <v>9563</v>
      </c>
      <c r="O2263" s="1"/>
      <c r="P2263" s="1"/>
      <c r="Q2263" s="1"/>
      <c r="R2263" s="1"/>
      <c r="S2263" s="1"/>
      <c r="T2263" s="1"/>
      <c r="U2263" s="1"/>
      <c r="V2263" s="1"/>
      <c r="W2263" s="1"/>
      <c r="X2263" s="1" t="s">
        <v>4776</v>
      </c>
      <c r="Y2263" s="1"/>
      <c r="Z2263" s="1" t="s">
        <v>4776</v>
      </c>
      <c r="AA2263" s="1"/>
      <c r="AB2263" s="1"/>
      <c r="AC2263" s="1"/>
      <c r="AD2263" s="1"/>
      <c r="AE2263" s="1" t="s">
        <v>4776</v>
      </c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>
        <v>1983</v>
      </c>
      <c r="AT2263" s="1"/>
      <c r="AU2263" s="1"/>
      <c r="AV2263" s="1" t="s">
        <v>4777</v>
      </c>
      <c r="AW2263" s="1"/>
      <c r="AX2263" s="1"/>
      <c r="AY2263" s="2" t="s">
        <v>4778</v>
      </c>
      <c r="AZ2263" s="2" t="s">
        <v>85</v>
      </c>
      <c r="BA2263" s="2" t="s">
        <v>86</v>
      </c>
      <c r="BB2263" s="1"/>
      <c r="BC2263" s="1" t="s">
        <v>4778</v>
      </c>
      <c r="BD2263" s="3" t="s">
        <v>103</v>
      </c>
      <c r="BE2263" s="4" t="s">
        <v>103</v>
      </c>
      <c r="BF2263" s="4" t="s">
        <v>103</v>
      </c>
      <c r="BG2263" s="4" t="s">
        <v>103</v>
      </c>
      <c r="BH2263" s="4" t="s">
        <v>103</v>
      </c>
      <c r="BI2263" s="4" t="s">
        <v>103</v>
      </c>
      <c r="BJ2263" s="4" t="s">
        <v>89</v>
      </c>
      <c r="BK2263" s="4" t="s">
        <v>89</v>
      </c>
      <c r="BL2263" s="4" t="s">
        <v>89</v>
      </c>
      <c r="BM2263" s="1" t="s">
        <v>89</v>
      </c>
      <c r="BN2263" s="1"/>
    </row>
    <row r="2264" spans="1:67">
      <c r="A2264">
        <f t="shared" si="35"/>
        <v>2263</v>
      </c>
      <c r="B2264" s="1"/>
      <c r="C2264" s="1" t="s">
        <v>4779</v>
      </c>
      <c r="D2264" s="52" t="s">
        <v>4780</v>
      </c>
      <c r="E2264" s="52" t="s">
        <v>4781</v>
      </c>
      <c r="F2264" s="1" t="s">
        <v>70</v>
      </c>
      <c r="G2264" s="1" t="s">
        <v>4782</v>
      </c>
      <c r="H2264" s="1" t="s">
        <v>4783</v>
      </c>
      <c r="I2264" s="1">
        <v>49520</v>
      </c>
      <c r="J2264" s="1">
        <v>49</v>
      </c>
      <c r="K2264" s="1"/>
      <c r="L2264" s="1"/>
      <c r="M2264" s="1"/>
      <c r="N2264" s="36">
        <v>6546</v>
      </c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 t="s">
        <v>4784</v>
      </c>
      <c r="Z2264" s="1" t="s">
        <v>4784</v>
      </c>
      <c r="AA2264" s="1"/>
      <c r="AB2264" s="1"/>
      <c r="AC2264" s="1"/>
      <c r="AD2264" s="1"/>
      <c r="AE2264" s="1" t="s">
        <v>4784</v>
      </c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>
        <v>1975</v>
      </c>
      <c r="AT2264" s="1"/>
      <c r="AU2264" s="1"/>
      <c r="AV2264" s="1">
        <v>2007</v>
      </c>
      <c r="AW2264" s="1"/>
      <c r="AX2264" s="1"/>
      <c r="AY2264" s="2" t="s">
        <v>4778</v>
      </c>
      <c r="AZ2264" s="2" t="s">
        <v>85</v>
      </c>
      <c r="BA2264" s="2" t="s">
        <v>86</v>
      </c>
      <c r="BB2264" s="1"/>
      <c r="BC2264" s="1" t="s">
        <v>4778</v>
      </c>
      <c r="BD2264" s="3" t="s">
        <v>103</v>
      </c>
      <c r="BE2264" s="4" t="s">
        <v>103</v>
      </c>
      <c r="BF2264" s="4" t="s">
        <v>103</v>
      </c>
      <c r="BG2264" s="4" t="s">
        <v>103</v>
      </c>
      <c r="BH2264" s="4" t="s">
        <v>103</v>
      </c>
      <c r="BI2264" s="4" t="s">
        <v>103</v>
      </c>
      <c r="BJ2264" s="4" t="s">
        <v>89</v>
      </c>
      <c r="BK2264" s="4" t="s">
        <v>89</v>
      </c>
      <c r="BL2264" s="4" t="s">
        <v>89</v>
      </c>
      <c r="BM2264" s="1" t="s">
        <v>89</v>
      </c>
      <c r="BN2264" s="1"/>
    </row>
    <row r="2265" spans="1:67">
      <c r="A2265">
        <f t="shared" si="35"/>
        <v>2264</v>
      </c>
      <c r="B2265" s="1"/>
      <c r="C2265" s="1" t="s">
        <v>4785</v>
      </c>
      <c r="D2265" s="52" t="s">
        <v>4786</v>
      </c>
      <c r="E2265" s="52" t="s">
        <v>4787</v>
      </c>
      <c r="F2265" s="1" t="s">
        <v>70</v>
      </c>
      <c r="G2265" s="1" t="s">
        <v>4788</v>
      </c>
      <c r="H2265" s="1" t="s">
        <v>4789</v>
      </c>
      <c r="I2265" s="1">
        <v>29100</v>
      </c>
      <c r="J2265" s="1">
        <v>29</v>
      </c>
      <c r="K2265" s="1"/>
      <c r="L2265" s="1"/>
      <c r="M2265" s="1"/>
      <c r="N2265" s="36">
        <v>14625</v>
      </c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 t="s">
        <v>4790</v>
      </c>
      <c r="Z2265" s="1" t="s">
        <v>4790</v>
      </c>
      <c r="AA2265" s="1"/>
      <c r="AB2265" s="1"/>
      <c r="AC2265" s="1"/>
      <c r="AD2265" s="1"/>
      <c r="AE2265" s="1" t="s">
        <v>4790</v>
      </c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>
        <v>1977</v>
      </c>
      <c r="AT2265" s="1"/>
      <c r="AU2265" s="1"/>
      <c r="AV2265" s="1"/>
      <c r="AW2265" s="1"/>
      <c r="AX2265" s="1"/>
      <c r="AY2265" s="2" t="s">
        <v>4778</v>
      </c>
      <c r="AZ2265" s="2" t="s">
        <v>85</v>
      </c>
      <c r="BA2265" s="2" t="s">
        <v>86</v>
      </c>
      <c r="BB2265" s="1"/>
      <c r="BC2265" s="1" t="s">
        <v>4778</v>
      </c>
      <c r="BD2265" s="3" t="s">
        <v>103</v>
      </c>
      <c r="BE2265" s="4" t="s">
        <v>103</v>
      </c>
      <c r="BF2265" s="4" t="s">
        <v>103</v>
      </c>
      <c r="BG2265" s="4" t="s">
        <v>103</v>
      </c>
      <c r="BH2265" s="4" t="s">
        <v>103</v>
      </c>
      <c r="BI2265" s="4" t="s">
        <v>103</v>
      </c>
      <c r="BJ2265" s="4" t="s">
        <v>105</v>
      </c>
      <c r="BK2265" s="4" t="s">
        <v>105</v>
      </c>
      <c r="BL2265" s="4" t="s">
        <v>105</v>
      </c>
      <c r="BM2265" s="1" t="s">
        <v>105</v>
      </c>
      <c r="BN2265" s="1" t="s">
        <v>4791</v>
      </c>
    </row>
    <row r="2266" spans="1:67">
      <c r="A2266">
        <f t="shared" si="35"/>
        <v>2265</v>
      </c>
      <c r="B2266" s="1"/>
      <c r="C2266" s="1" t="s">
        <v>4698</v>
      </c>
      <c r="D2266" s="52" t="s">
        <v>4699</v>
      </c>
      <c r="E2266" s="52" t="s">
        <v>4700</v>
      </c>
      <c r="F2266" s="1" t="s">
        <v>70</v>
      </c>
      <c r="G2266" s="1" t="s">
        <v>4701</v>
      </c>
      <c r="H2266" s="1" t="s">
        <v>4702</v>
      </c>
      <c r="I2266" s="1">
        <v>42000</v>
      </c>
      <c r="J2266" s="1">
        <v>42</v>
      </c>
      <c r="K2266" s="1"/>
      <c r="L2266" s="1"/>
      <c r="M2266" s="1"/>
      <c r="N2266" s="36">
        <v>2980</v>
      </c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 t="s">
        <v>4703</v>
      </c>
      <c r="Z2266" s="1"/>
      <c r="AA2266" s="1" t="s">
        <v>4703</v>
      </c>
      <c r="AB2266" s="1"/>
      <c r="AC2266" s="1"/>
      <c r="AD2266" s="1"/>
      <c r="AE2266" s="1" t="s">
        <v>4703</v>
      </c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2" t="s">
        <v>4704</v>
      </c>
      <c r="AZ2266" s="2" t="s">
        <v>295</v>
      </c>
      <c r="BA2266" s="2" t="s">
        <v>296</v>
      </c>
      <c r="BB2266" s="1"/>
      <c r="BC2266" s="1" t="s">
        <v>4704</v>
      </c>
      <c r="BD2266" s="3" t="s">
        <v>103</v>
      </c>
      <c r="BE2266" s="4" t="s">
        <v>103</v>
      </c>
      <c r="BF2266" s="4" t="s">
        <v>103</v>
      </c>
      <c r="BG2266" s="4" t="s">
        <v>103</v>
      </c>
      <c r="BH2266" s="4" t="s">
        <v>103</v>
      </c>
      <c r="BI2266" s="4" t="s">
        <v>103</v>
      </c>
      <c r="BJ2266" s="4" t="s">
        <v>89</v>
      </c>
      <c r="BK2266" s="4" t="s">
        <v>89</v>
      </c>
      <c r="BL2266" s="4" t="s">
        <v>105</v>
      </c>
      <c r="BM2266" s="1" t="s">
        <v>105</v>
      </c>
      <c r="BN2266" s="23" t="s">
        <v>4705</v>
      </c>
    </row>
    <row r="2267" spans="1:67">
      <c r="A2267">
        <f t="shared" si="35"/>
        <v>2266</v>
      </c>
      <c r="B2267" s="1"/>
      <c r="C2267" s="1"/>
      <c r="D2267" s="52" t="s">
        <v>6648</v>
      </c>
      <c r="E2267" s="52" t="s">
        <v>6649</v>
      </c>
      <c r="F2267" s="1" t="s">
        <v>70</v>
      </c>
      <c r="G2267" s="1" t="s">
        <v>4754</v>
      </c>
      <c r="H2267" s="1" t="s">
        <v>6650</v>
      </c>
      <c r="I2267" s="1">
        <v>21600</v>
      </c>
      <c r="J2267" s="1">
        <v>21</v>
      </c>
      <c r="K2267" s="1"/>
      <c r="L2267" s="1"/>
      <c r="M2267" s="1"/>
      <c r="N2267" s="36">
        <v>9240</v>
      </c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 t="s">
        <v>6651</v>
      </c>
      <c r="Z2267" s="1" t="s">
        <v>6651</v>
      </c>
      <c r="AA2267" s="1"/>
      <c r="AB2267" s="1"/>
      <c r="AC2267" s="1"/>
      <c r="AD2267" s="1"/>
      <c r="AE2267" s="1" t="s">
        <v>6651</v>
      </c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2" t="s">
        <v>6652</v>
      </c>
      <c r="AZ2267" s="2" t="s">
        <v>295</v>
      </c>
      <c r="BA2267" s="2" t="s">
        <v>296</v>
      </c>
      <c r="BB2267" s="1"/>
      <c r="BC2267" s="1" t="s">
        <v>6652</v>
      </c>
      <c r="BD2267" s="3" t="s">
        <v>103</v>
      </c>
      <c r="BE2267" s="4" t="s">
        <v>103</v>
      </c>
      <c r="BF2267" s="4" t="s">
        <v>103</v>
      </c>
      <c r="BG2267" s="4" t="s">
        <v>103</v>
      </c>
      <c r="BH2267" s="4" t="s">
        <v>103</v>
      </c>
      <c r="BI2267" s="4" t="s">
        <v>103</v>
      </c>
      <c r="BJ2267" s="4" t="s">
        <v>89</v>
      </c>
      <c r="BK2267" s="4" t="s">
        <v>89</v>
      </c>
      <c r="BL2267" s="4" t="s">
        <v>89</v>
      </c>
      <c r="BM2267" s="1" t="s">
        <v>89</v>
      </c>
      <c r="BN2267" s="1"/>
    </row>
    <row r="2268" spans="1:67">
      <c r="A2268">
        <f t="shared" si="35"/>
        <v>2267</v>
      </c>
      <c r="B2268" s="1"/>
      <c r="C2268" s="1" t="s">
        <v>16633</v>
      </c>
      <c r="D2268" s="52" t="s">
        <v>16634</v>
      </c>
      <c r="E2268" s="52" t="s">
        <v>16635</v>
      </c>
      <c r="F2268" s="1" t="s">
        <v>70</v>
      </c>
      <c r="G2268" s="1" t="s">
        <v>16636</v>
      </c>
      <c r="H2268" s="1" t="s">
        <v>16637</v>
      </c>
      <c r="I2268" s="1">
        <v>67118</v>
      </c>
      <c r="J2268" s="1">
        <v>67</v>
      </c>
      <c r="K2268" s="1"/>
      <c r="L2268" s="1"/>
      <c r="M2268" s="1"/>
      <c r="N2268" s="36">
        <v>7615</v>
      </c>
      <c r="O2268" s="1" t="s">
        <v>9524</v>
      </c>
      <c r="P2268" s="1" t="s">
        <v>6045</v>
      </c>
      <c r="Q2268" s="1"/>
      <c r="R2268" s="1"/>
      <c r="S2268" s="1"/>
      <c r="T2268" s="1"/>
      <c r="U2268" s="1"/>
      <c r="V2268" s="1"/>
      <c r="W2268" s="1"/>
      <c r="X2268" s="1"/>
      <c r="Y2268" s="1" t="s">
        <v>16638</v>
      </c>
      <c r="Z2268" s="1" t="s">
        <v>16638</v>
      </c>
      <c r="AA2268" s="1"/>
      <c r="AB2268" s="1"/>
      <c r="AC2268" s="1"/>
      <c r="AD2268" s="1"/>
      <c r="AE2268" s="1" t="s">
        <v>16638</v>
      </c>
      <c r="AF2268" s="1"/>
      <c r="AG2268" s="1"/>
      <c r="AH2268" s="1"/>
      <c r="AI2268" s="1">
        <v>7</v>
      </c>
      <c r="AJ2268" s="1">
        <v>6</v>
      </c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2" t="s">
        <v>6652</v>
      </c>
      <c r="AZ2268" s="2" t="s">
        <v>295</v>
      </c>
      <c r="BA2268" s="2" t="s">
        <v>296</v>
      </c>
      <c r="BB2268" s="1"/>
      <c r="BC2268" s="1" t="s">
        <v>6652</v>
      </c>
      <c r="BD2268" s="3" t="s">
        <v>103</v>
      </c>
      <c r="BE2268" s="4" t="s">
        <v>367</v>
      </c>
      <c r="BF2268" s="4">
        <v>43373</v>
      </c>
      <c r="BG2268" s="4" t="s">
        <v>103</v>
      </c>
      <c r="BH2268" s="4" t="s">
        <v>103</v>
      </c>
      <c r="BI2268" s="4" t="s">
        <v>103</v>
      </c>
      <c r="BJ2268" s="4"/>
      <c r="BK2268" s="4"/>
      <c r="BL2268" s="4"/>
      <c r="BM2268" s="1"/>
      <c r="BN2268" s="1"/>
    </row>
    <row r="2269" spans="1:67">
      <c r="A2269">
        <f t="shared" si="35"/>
        <v>2268</v>
      </c>
      <c r="B2269" s="1"/>
      <c r="C2269" s="1"/>
      <c r="D2269" s="52" t="s">
        <v>24195</v>
      </c>
      <c r="E2269" s="52" t="s">
        <v>24196</v>
      </c>
      <c r="F2269" s="1" t="s">
        <v>70</v>
      </c>
      <c r="G2269" s="1" t="s">
        <v>21510</v>
      </c>
      <c r="H2269" s="1" t="s">
        <v>24197</v>
      </c>
      <c r="I2269" s="1">
        <v>74000</v>
      </c>
      <c r="J2269" s="1">
        <v>74</v>
      </c>
      <c r="K2269" s="1"/>
      <c r="L2269" s="1"/>
      <c r="M2269" s="1"/>
      <c r="N2269" s="36">
        <v>22000</v>
      </c>
      <c r="O2269" s="1"/>
      <c r="P2269" s="1"/>
      <c r="Q2269" s="1"/>
      <c r="R2269" s="1"/>
      <c r="S2269" s="1"/>
      <c r="T2269" s="1"/>
      <c r="U2269" s="1"/>
      <c r="V2269" s="1"/>
      <c r="W2269" s="1"/>
      <c r="X2269" s="1" t="s">
        <v>770</v>
      </c>
      <c r="Y2269" s="1"/>
      <c r="Z2269" s="1" t="s">
        <v>770</v>
      </c>
      <c r="AA2269" s="1"/>
      <c r="AB2269" s="1"/>
      <c r="AC2269" s="1"/>
      <c r="AD2269" s="1"/>
      <c r="AE2269" s="1" t="s">
        <v>770</v>
      </c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2" t="s">
        <v>24198</v>
      </c>
      <c r="AZ2269" s="2" t="s">
        <v>295</v>
      </c>
      <c r="BA2269" s="2" t="s">
        <v>296</v>
      </c>
      <c r="BB2269" s="1"/>
      <c r="BC2269" s="1" t="s">
        <v>24198</v>
      </c>
      <c r="BD2269" s="3" t="s">
        <v>103</v>
      </c>
      <c r="BE2269" s="4" t="s">
        <v>103</v>
      </c>
      <c r="BF2269" s="4" t="s">
        <v>103</v>
      </c>
      <c r="BG2269" s="4" t="s">
        <v>103</v>
      </c>
      <c r="BH2269" s="4" t="s">
        <v>103</v>
      </c>
      <c r="BI2269" s="4" t="s">
        <v>103</v>
      </c>
      <c r="BJ2269" s="4"/>
      <c r="BK2269" s="4"/>
      <c r="BL2269" s="4"/>
      <c r="BM2269" s="1"/>
      <c r="BN2269" s="1"/>
    </row>
    <row r="2270" spans="1:67">
      <c r="A2270">
        <f t="shared" si="35"/>
        <v>2269</v>
      </c>
      <c r="B2270" s="1"/>
      <c r="C2270" s="1" t="s">
        <v>11198</v>
      </c>
      <c r="D2270" s="52" t="s">
        <v>11199</v>
      </c>
      <c r="E2270" s="52" t="s">
        <v>11200</v>
      </c>
      <c r="F2270" s="1" t="s">
        <v>70</v>
      </c>
      <c r="G2270" s="1" t="s">
        <v>279</v>
      </c>
      <c r="H2270" s="1" t="s">
        <v>11201</v>
      </c>
      <c r="I2270" s="1">
        <v>77176</v>
      </c>
      <c r="J2270" s="1">
        <v>77</v>
      </c>
      <c r="K2270" s="1"/>
      <c r="L2270" s="1"/>
      <c r="M2270" s="1"/>
      <c r="N2270" s="36">
        <v>5300</v>
      </c>
      <c r="O2270" s="1" t="s">
        <v>619</v>
      </c>
      <c r="P2270" s="1" t="s">
        <v>1787</v>
      </c>
      <c r="Q2270" s="1"/>
      <c r="R2270" s="1"/>
      <c r="S2270" s="1"/>
      <c r="T2270" s="1"/>
      <c r="U2270" s="1"/>
      <c r="V2270" s="1"/>
      <c r="W2270" s="1"/>
      <c r="X2270" s="1"/>
      <c r="Y2270" s="1" t="s">
        <v>1460</v>
      </c>
      <c r="Z2270" s="1" t="s">
        <v>1460</v>
      </c>
      <c r="AA2270" s="1"/>
      <c r="AB2270" s="1"/>
      <c r="AC2270" s="1"/>
      <c r="AD2270" s="1"/>
      <c r="AE2270" s="1" t="s">
        <v>1460</v>
      </c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2" t="s">
        <v>11202</v>
      </c>
      <c r="AZ2270" s="2" t="s">
        <v>295</v>
      </c>
      <c r="BA2270" s="2" t="s">
        <v>296</v>
      </c>
      <c r="BB2270" s="1"/>
      <c r="BC2270" s="1" t="s">
        <v>11202</v>
      </c>
      <c r="BD2270" s="3" t="s">
        <v>103</v>
      </c>
      <c r="BE2270" s="4" t="s">
        <v>2040</v>
      </c>
      <c r="BF2270" s="4">
        <v>39073</v>
      </c>
      <c r="BG2270" s="4" t="s">
        <v>103</v>
      </c>
      <c r="BH2270" s="4" t="s">
        <v>103</v>
      </c>
      <c r="BI2270" s="4" t="s">
        <v>103</v>
      </c>
      <c r="BJ2270" s="4" t="s">
        <v>89</v>
      </c>
      <c r="BK2270" s="4" t="s">
        <v>89</v>
      </c>
      <c r="BL2270" s="4" t="s">
        <v>89</v>
      </c>
      <c r="BM2270" s="1" t="s">
        <v>89</v>
      </c>
      <c r="BN2270" s="1"/>
    </row>
    <row r="2271" spans="1:67">
      <c r="A2271">
        <f t="shared" si="35"/>
        <v>2270</v>
      </c>
      <c r="B2271" s="1"/>
      <c r="C2271" s="1" t="s">
        <v>23910</v>
      </c>
      <c r="D2271" s="52" t="s">
        <v>23911</v>
      </c>
      <c r="E2271" s="52" t="s">
        <v>23912</v>
      </c>
      <c r="F2271" s="1" t="s">
        <v>70</v>
      </c>
      <c r="G2271" s="1" t="s">
        <v>1654</v>
      </c>
      <c r="H2271" s="1" t="s">
        <v>23913</v>
      </c>
      <c r="I2271" s="1">
        <v>69800</v>
      </c>
      <c r="J2271" s="1">
        <v>69</v>
      </c>
      <c r="K2271" s="1"/>
      <c r="L2271" s="1"/>
      <c r="M2271" s="1"/>
      <c r="N2271" s="36">
        <v>14629</v>
      </c>
      <c r="O2271" s="1" t="s">
        <v>23914</v>
      </c>
      <c r="P2271" s="1" t="s">
        <v>21669</v>
      </c>
      <c r="Q2271" s="1"/>
      <c r="R2271" s="1"/>
      <c r="S2271" s="1"/>
      <c r="T2271" s="1"/>
      <c r="U2271" s="1"/>
      <c r="V2271" s="1"/>
      <c r="W2271" s="1" t="s">
        <v>16831</v>
      </c>
      <c r="X2271" s="1"/>
      <c r="Y2271" s="1"/>
      <c r="Z2271" s="1" t="s">
        <v>16831</v>
      </c>
      <c r="AA2271" s="1"/>
      <c r="AB2271" s="1"/>
      <c r="AC2271" s="1"/>
      <c r="AD2271" s="1"/>
      <c r="AE2271" s="1" t="s">
        <v>16831</v>
      </c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>
        <v>2017</v>
      </c>
      <c r="AT2271" s="1"/>
      <c r="AU2271" s="1"/>
      <c r="AV2271" s="1"/>
      <c r="AW2271" s="1"/>
      <c r="AX2271" s="1"/>
      <c r="AY2271" s="2" t="s">
        <v>23915</v>
      </c>
      <c r="AZ2271" s="2" t="s">
        <v>295</v>
      </c>
      <c r="BA2271" s="2" t="s">
        <v>296</v>
      </c>
      <c r="BB2271" s="1"/>
      <c r="BC2271" s="1" t="s">
        <v>23915</v>
      </c>
      <c r="BD2271" s="3" t="s">
        <v>103</v>
      </c>
      <c r="BE2271" s="4" t="s">
        <v>399</v>
      </c>
      <c r="BF2271" s="4">
        <v>42643</v>
      </c>
      <c r="BG2271" s="4" t="s">
        <v>103</v>
      </c>
      <c r="BH2271" s="4" t="s">
        <v>103</v>
      </c>
      <c r="BI2271" s="4" t="s">
        <v>103</v>
      </c>
      <c r="BJ2271" s="4"/>
      <c r="BK2271" s="4"/>
      <c r="BL2271" s="4"/>
      <c r="BM2271" s="1"/>
      <c r="BN2271" s="1"/>
    </row>
    <row r="2272" spans="1:67">
      <c r="A2272">
        <f t="shared" si="35"/>
        <v>2271</v>
      </c>
      <c r="B2272" s="1" t="s">
        <v>66</v>
      </c>
      <c r="C2272" s="1" t="s">
        <v>10703</v>
      </c>
      <c r="D2272" s="52" t="s">
        <v>10704</v>
      </c>
      <c r="E2272" s="52" t="s">
        <v>10705</v>
      </c>
      <c r="F2272" s="1" t="s">
        <v>2668</v>
      </c>
      <c r="G2272" s="1" t="s">
        <v>10706</v>
      </c>
      <c r="H2272" s="1" t="s">
        <v>10707</v>
      </c>
      <c r="I2272" s="1">
        <v>62300</v>
      </c>
      <c r="J2272" s="1">
        <v>62</v>
      </c>
      <c r="K2272" s="1"/>
      <c r="L2272" s="1"/>
      <c r="M2272" s="1"/>
      <c r="N2272" s="36">
        <v>25686</v>
      </c>
      <c r="O2272" s="1" t="s">
        <v>10709</v>
      </c>
      <c r="P2272" s="1" t="s">
        <v>10710</v>
      </c>
      <c r="Q2272" s="1"/>
      <c r="R2272" s="1"/>
      <c r="S2272" s="1"/>
      <c r="T2272" s="1"/>
      <c r="U2272" s="1" t="s">
        <v>2531</v>
      </c>
      <c r="V2272" s="1"/>
      <c r="W2272" s="1" t="s">
        <v>10708</v>
      </c>
      <c r="X2272" s="1"/>
      <c r="Y2272" s="1"/>
      <c r="Z2272" s="1"/>
      <c r="AA2272" s="1"/>
      <c r="AB2272" s="1" t="s">
        <v>10708</v>
      </c>
      <c r="AC2272" s="1"/>
      <c r="AD2272" s="1"/>
      <c r="AE2272" s="1" t="s">
        <v>10711</v>
      </c>
      <c r="AF2272" s="1" t="s">
        <v>10709</v>
      </c>
      <c r="AG2272" s="1"/>
      <c r="AH2272" s="1"/>
      <c r="AI2272" s="1" t="s">
        <v>266</v>
      </c>
      <c r="AJ2272" s="1">
        <v>82</v>
      </c>
      <c r="AK2272" s="1"/>
      <c r="AL2272" s="1"/>
      <c r="AM2272" s="1" t="s">
        <v>10712</v>
      </c>
      <c r="AN2272" s="1"/>
      <c r="AO2272" s="1"/>
      <c r="AP2272" s="1"/>
      <c r="AQ2272" s="1"/>
      <c r="AR2272" s="1" t="s">
        <v>10713</v>
      </c>
      <c r="AS2272" s="1" t="s">
        <v>10714</v>
      </c>
      <c r="AT2272" s="1"/>
      <c r="AU2272" s="1"/>
      <c r="AV2272" s="1"/>
      <c r="AW2272" s="1" t="s">
        <v>10715</v>
      </c>
      <c r="AX2272" s="1"/>
      <c r="AY2272" s="2" t="s">
        <v>10716</v>
      </c>
      <c r="AZ2272" s="2" t="s">
        <v>295</v>
      </c>
      <c r="BA2272" s="2" t="s">
        <v>1752</v>
      </c>
      <c r="BB2272" s="1"/>
      <c r="BC2272" s="1" t="s">
        <v>10716</v>
      </c>
      <c r="BD2272" s="3" t="s">
        <v>103</v>
      </c>
      <c r="BE2272" s="4" t="s">
        <v>103</v>
      </c>
      <c r="BF2272" s="4" t="s">
        <v>103</v>
      </c>
      <c r="BG2272" s="4" t="s">
        <v>103</v>
      </c>
      <c r="BH2272" s="4" t="s">
        <v>103</v>
      </c>
      <c r="BI2272" s="4" t="s">
        <v>103</v>
      </c>
      <c r="BJ2272" s="4" t="s">
        <v>105</v>
      </c>
      <c r="BK2272" s="4" t="s">
        <v>105</v>
      </c>
      <c r="BL2272" s="4" t="s">
        <v>105</v>
      </c>
      <c r="BM2272" s="1" t="s">
        <v>105</v>
      </c>
      <c r="BN2272" s="27" t="s">
        <v>10717</v>
      </c>
      <c r="BO2272" s="1"/>
    </row>
    <row r="2273" spans="1:68">
      <c r="A2273">
        <f t="shared" si="35"/>
        <v>2272</v>
      </c>
      <c r="B2273" s="1"/>
      <c r="C2273" s="1"/>
      <c r="D2273" s="52" t="s">
        <v>19315</v>
      </c>
      <c r="E2273" s="52" t="s">
        <v>19316</v>
      </c>
      <c r="F2273" s="1" t="s">
        <v>70</v>
      </c>
      <c r="G2273" s="1" t="s">
        <v>19317</v>
      </c>
      <c r="H2273" s="1" t="s">
        <v>19318</v>
      </c>
      <c r="I2273" s="1">
        <v>45100</v>
      </c>
      <c r="J2273" s="1">
        <v>45</v>
      </c>
      <c r="K2273" s="1"/>
      <c r="L2273" s="1"/>
      <c r="M2273" s="1"/>
      <c r="N2273" s="36">
        <v>7500</v>
      </c>
      <c r="O2273" s="1"/>
      <c r="P2273" s="1"/>
      <c r="Q2273" s="1"/>
      <c r="R2273" s="1"/>
      <c r="S2273" s="1"/>
      <c r="T2273" s="1"/>
      <c r="U2273" s="1"/>
      <c r="V2273" s="1"/>
      <c r="W2273" s="1"/>
      <c r="X2273" s="1" t="s">
        <v>418</v>
      </c>
      <c r="Y2273" s="1"/>
      <c r="Z2273" s="1" t="s">
        <v>418</v>
      </c>
      <c r="AA2273" s="1"/>
      <c r="AB2273" s="1"/>
      <c r="AC2273" s="1"/>
      <c r="AD2273" s="1"/>
      <c r="AE2273" s="1" t="s">
        <v>418</v>
      </c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2" t="s">
        <v>19319</v>
      </c>
      <c r="AZ2273" s="2" t="s">
        <v>85</v>
      </c>
      <c r="BA2273" s="2" t="s">
        <v>296</v>
      </c>
      <c r="BB2273" s="1"/>
      <c r="BC2273" s="1" t="s">
        <v>18635</v>
      </c>
      <c r="BD2273" s="3" t="s">
        <v>103</v>
      </c>
      <c r="BE2273" s="4" t="s">
        <v>103</v>
      </c>
      <c r="BF2273" s="4" t="s">
        <v>103</v>
      </c>
      <c r="BG2273" s="4" t="s">
        <v>103</v>
      </c>
      <c r="BH2273" s="4" t="s">
        <v>103</v>
      </c>
      <c r="BI2273" s="4" t="s">
        <v>103</v>
      </c>
      <c r="BJ2273" s="4"/>
      <c r="BK2273" s="4"/>
      <c r="BL2273" s="4"/>
      <c r="BM2273" s="1"/>
      <c r="BN2273" s="1"/>
    </row>
    <row r="2274" spans="1:68">
      <c r="A2274">
        <f t="shared" si="35"/>
        <v>2273</v>
      </c>
      <c r="B2274" s="1"/>
      <c r="C2274" s="1" t="s">
        <v>17846</v>
      </c>
      <c r="D2274" s="52" t="s">
        <v>17847</v>
      </c>
      <c r="E2274" s="52" t="s">
        <v>17848</v>
      </c>
      <c r="F2274" s="1" t="s">
        <v>70</v>
      </c>
      <c r="G2274" s="1" t="s">
        <v>17849</v>
      </c>
      <c r="H2274" s="1" t="s">
        <v>17850</v>
      </c>
      <c r="I2274" s="1">
        <v>35410</v>
      </c>
      <c r="J2274" s="1">
        <v>35</v>
      </c>
      <c r="K2274" s="1"/>
      <c r="L2274" s="1"/>
      <c r="M2274" s="1"/>
      <c r="N2274" s="36">
        <v>6600</v>
      </c>
      <c r="O2274" s="1"/>
      <c r="P2274" s="1"/>
      <c r="Q2274" s="1"/>
      <c r="R2274" s="1"/>
      <c r="S2274" s="1"/>
      <c r="T2274" s="1"/>
      <c r="U2274" s="1"/>
      <c r="V2274" s="1"/>
      <c r="W2274" s="1"/>
      <c r="X2274" s="1" t="s">
        <v>867</v>
      </c>
      <c r="Y2274" s="1"/>
      <c r="Z2274" s="1" t="s">
        <v>867</v>
      </c>
      <c r="AA2274" s="1"/>
      <c r="AB2274" s="1"/>
      <c r="AC2274" s="1"/>
      <c r="AD2274" s="1"/>
      <c r="AE2274" s="1" t="s">
        <v>867</v>
      </c>
      <c r="AF2274" s="1"/>
      <c r="AG2274" s="1"/>
      <c r="AH2274" s="1"/>
      <c r="AI2274" s="1">
        <v>7</v>
      </c>
      <c r="AJ2274" s="1">
        <v>5</v>
      </c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2" t="s">
        <v>17851</v>
      </c>
      <c r="AZ2274" s="2" t="s">
        <v>295</v>
      </c>
      <c r="BA2274" s="2" t="s">
        <v>296</v>
      </c>
      <c r="BB2274" s="1"/>
      <c r="BC2274" s="1" t="s">
        <v>17851</v>
      </c>
      <c r="BD2274" s="3" t="s">
        <v>103</v>
      </c>
      <c r="BE2274" s="4" t="s">
        <v>367</v>
      </c>
      <c r="BF2274" s="4">
        <v>39128</v>
      </c>
      <c r="BG2274" s="4" t="s">
        <v>103</v>
      </c>
      <c r="BH2274" s="4" t="s">
        <v>103</v>
      </c>
      <c r="BI2274" s="4" t="s">
        <v>103</v>
      </c>
      <c r="BJ2274" s="4"/>
      <c r="BK2274" s="4"/>
      <c r="BL2274" s="4"/>
      <c r="BM2274" s="1"/>
      <c r="BN2274" s="1"/>
    </row>
    <row r="2275" spans="1:68">
      <c r="A2275">
        <f t="shared" si="35"/>
        <v>2274</v>
      </c>
      <c r="B2275" s="1"/>
      <c r="C2275" s="1" t="s">
        <v>9302</v>
      </c>
      <c r="D2275" s="52" t="s">
        <v>9303</v>
      </c>
      <c r="E2275" s="52" t="s">
        <v>9304</v>
      </c>
      <c r="F2275" s="1" t="s">
        <v>70</v>
      </c>
      <c r="G2275" s="1" t="s">
        <v>9305</v>
      </c>
      <c r="H2275" s="1" t="s">
        <v>9306</v>
      </c>
      <c r="I2275" s="1">
        <v>38340</v>
      </c>
      <c r="J2275" s="1">
        <v>38</v>
      </c>
      <c r="K2275" s="1"/>
      <c r="L2275" s="1"/>
      <c r="M2275" s="1"/>
      <c r="N2275" s="36">
        <v>20321</v>
      </c>
      <c r="O2275" s="1"/>
      <c r="P2275" s="1"/>
      <c r="Q2275" s="1"/>
      <c r="R2275" s="1"/>
      <c r="S2275" s="1"/>
      <c r="T2275" s="1"/>
      <c r="U2275" s="1"/>
      <c r="V2275" s="1"/>
      <c r="W2275" s="1"/>
      <c r="X2275" s="1" t="s">
        <v>9307</v>
      </c>
      <c r="Y2275" s="1"/>
      <c r="Z2275" s="1" t="s">
        <v>9307</v>
      </c>
      <c r="AA2275" s="1"/>
      <c r="AB2275" s="1"/>
      <c r="AC2275" s="1"/>
      <c r="AD2275" s="1"/>
      <c r="AE2275" s="1" t="s">
        <v>9307</v>
      </c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2" t="s">
        <v>9308</v>
      </c>
      <c r="AZ2275" s="2" t="s">
        <v>295</v>
      </c>
      <c r="BA2275" s="2" t="s">
        <v>296</v>
      </c>
      <c r="BB2275" s="1"/>
      <c r="BC2275" s="1" t="s">
        <v>9308</v>
      </c>
      <c r="BD2275" s="3" t="s">
        <v>103</v>
      </c>
      <c r="BE2275" s="4" t="s">
        <v>2040</v>
      </c>
      <c r="BF2275" s="4">
        <v>43244</v>
      </c>
      <c r="BG2275" s="4" t="s">
        <v>103</v>
      </c>
      <c r="BH2275" s="4" t="s">
        <v>103</v>
      </c>
      <c r="BI2275" s="4" t="s">
        <v>103</v>
      </c>
      <c r="BJ2275" s="4" t="s">
        <v>89</v>
      </c>
      <c r="BK2275" s="4" t="s">
        <v>89</v>
      </c>
      <c r="BL2275" s="4" t="s">
        <v>89</v>
      </c>
      <c r="BM2275" s="1" t="s">
        <v>89</v>
      </c>
      <c r="BN2275" s="1"/>
    </row>
    <row r="2276" spans="1:68">
      <c r="A2276">
        <f t="shared" si="35"/>
        <v>2275</v>
      </c>
      <c r="B2276" s="1"/>
      <c r="C2276" s="1" t="s">
        <v>23916</v>
      </c>
      <c r="D2276" s="52" t="s">
        <v>23917</v>
      </c>
      <c r="E2276" s="52" t="s">
        <v>23918</v>
      </c>
      <c r="F2276" s="1" t="s">
        <v>70</v>
      </c>
      <c r="G2276" s="1" t="s">
        <v>16124</v>
      </c>
      <c r="H2276" s="1" t="s">
        <v>23919</v>
      </c>
      <c r="I2276" s="1">
        <v>14600</v>
      </c>
      <c r="J2276" s="1">
        <v>14</v>
      </c>
      <c r="K2276" s="1"/>
      <c r="L2276" s="1"/>
      <c r="M2276" s="1"/>
      <c r="N2276" s="36">
        <v>13611</v>
      </c>
      <c r="O2276" s="1" t="s">
        <v>23921</v>
      </c>
      <c r="P2276" s="1" t="s">
        <v>11364</v>
      </c>
      <c r="Q2276" s="1"/>
      <c r="R2276" s="1"/>
      <c r="S2276" s="1"/>
      <c r="T2276" s="1"/>
      <c r="U2276" s="1"/>
      <c r="V2276" s="1"/>
      <c r="W2276" s="1" t="s">
        <v>23920</v>
      </c>
      <c r="X2276" s="1"/>
      <c r="Y2276" s="1"/>
      <c r="Z2276" s="1" t="s">
        <v>23920</v>
      </c>
      <c r="AA2276" s="1"/>
      <c r="AB2276" s="1"/>
      <c r="AC2276" s="1"/>
      <c r="AD2276" s="1"/>
      <c r="AE2276" s="1" t="s">
        <v>23920</v>
      </c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>
        <v>2017</v>
      </c>
      <c r="AT2276" s="1"/>
      <c r="AU2276" s="1"/>
      <c r="AV2276" s="1"/>
      <c r="AW2276" s="1"/>
      <c r="AX2276" s="1"/>
      <c r="AY2276" s="2" t="s">
        <v>23922</v>
      </c>
      <c r="AZ2276" s="2" t="s">
        <v>295</v>
      </c>
      <c r="BA2276" s="2" t="s">
        <v>296</v>
      </c>
      <c r="BB2276" s="1"/>
      <c r="BC2276" s="1" t="s">
        <v>23922</v>
      </c>
      <c r="BD2276" s="3" t="s">
        <v>103</v>
      </c>
      <c r="BE2276" s="4" t="s">
        <v>399</v>
      </c>
      <c r="BF2276" s="4">
        <v>42735</v>
      </c>
      <c r="BG2276" s="4" t="s">
        <v>103</v>
      </c>
      <c r="BH2276" s="4" t="s">
        <v>103</v>
      </c>
      <c r="BI2276" s="4" t="s">
        <v>103</v>
      </c>
      <c r="BJ2276" s="4"/>
      <c r="BK2276" s="4"/>
      <c r="BL2276" s="4"/>
      <c r="BM2276" s="1"/>
      <c r="BN2276" s="1"/>
    </row>
    <row r="2277" spans="1:68">
      <c r="A2277">
        <f t="shared" si="35"/>
        <v>2276</v>
      </c>
      <c r="B2277" s="1"/>
      <c r="C2277" s="1"/>
      <c r="D2277" s="52" t="s">
        <v>8148</v>
      </c>
      <c r="E2277" s="52" t="s">
        <v>8149</v>
      </c>
      <c r="F2277" s="1" t="s">
        <v>70</v>
      </c>
      <c r="G2277" s="1" t="s">
        <v>7144</v>
      </c>
      <c r="H2277" s="1" t="s">
        <v>8150</v>
      </c>
      <c r="I2277" s="1">
        <v>92230</v>
      </c>
      <c r="J2277" s="1">
        <v>92</v>
      </c>
      <c r="K2277" s="1"/>
      <c r="L2277" s="1"/>
      <c r="M2277" s="1"/>
      <c r="N2277" s="36">
        <v>8283</v>
      </c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 t="s">
        <v>8151</v>
      </c>
      <c r="Z2277" s="1" t="s">
        <v>8151</v>
      </c>
      <c r="AA2277" s="1"/>
      <c r="AB2277" s="1"/>
      <c r="AC2277" s="1"/>
      <c r="AD2277" s="1"/>
      <c r="AE2277" s="1" t="s">
        <v>8151</v>
      </c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2" t="s">
        <v>8152</v>
      </c>
      <c r="AZ2277" s="2" t="s">
        <v>295</v>
      </c>
      <c r="BA2277" s="2" t="s">
        <v>296</v>
      </c>
      <c r="BB2277" s="1"/>
      <c r="BC2277" s="1" t="s">
        <v>8152</v>
      </c>
      <c r="BD2277" s="3" t="s">
        <v>103</v>
      </c>
      <c r="BE2277" s="4" t="s">
        <v>103</v>
      </c>
      <c r="BF2277" s="4" t="s">
        <v>103</v>
      </c>
      <c r="BG2277" s="4" t="s">
        <v>103</v>
      </c>
      <c r="BH2277" s="4" t="s">
        <v>103</v>
      </c>
      <c r="BI2277" s="4" t="s">
        <v>103</v>
      </c>
      <c r="BJ2277" s="4" t="s">
        <v>105</v>
      </c>
      <c r="BK2277" s="4" t="s">
        <v>105</v>
      </c>
      <c r="BL2277" s="4" t="s">
        <v>105</v>
      </c>
      <c r="BM2277" s="1" t="s">
        <v>105</v>
      </c>
      <c r="BN2277" s="7" t="s">
        <v>8153</v>
      </c>
    </row>
    <row r="2278" spans="1:68">
      <c r="A2278">
        <f t="shared" si="35"/>
        <v>2277</v>
      </c>
      <c r="B2278" s="1"/>
      <c r="C2278" s="1" t="s">
        <v>12777</v>
      </c>
      <c r="D2278" s="52" t="s">
        <v>12778</v>
      </c>
      <c r="E2278" s="52" t="s">
        <v>12779</v>
      </c>
      <c r="F2278" s="1" t="s">
        <v>70</v>
      </c>
      <c r="G2278" s="1" t="s">
        <v>262</v>
      </c>
      <c r="H2278" s="1" t="s">
        <v>12780</v>
      </c>
      <c r="I2278" s="1">
        <v>95310</v>
      </c>
      <c r="J2278" s="1">
        <v>95</v>
      </c>
      <c r="K2278" s="1"/>
      <c r="L2278" s="1"/>
      <c r="M2278" s="1"/>
      <c r="N2278" s="36">
        <v>14789</v>
      </c>
      <c r="O2278" s="1"/>
      <c r="P2278" s="1"/>
      <c r="Q2278" s="1"/>
      <c r="R2278" s="1"/>
      <c r="S2278" s="1"/>
      <c r="T2278" s="1"/>
      <c r="U2278" s="1"/>
      <c r="V2278" s="1"/>
      <c r="W2278" s="1"/>
      <c r="X2278" s="1" t="s">
        <v>12781</v>
      </c>
      <c r="Y2278" s="1"/>
      <c r="Z2278" s="1" t="s">
        <v>12781</v>
      </c>
      <c r="AA2278" s="1"/>
      <c r="AB2278" s="1"/>
      <c r="AC2278" s="1"/>
      <c r="AD2278" s="1"/>
      <c r="AE2278" s="1" t="s">
        <v>12781</v>
      </c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2" t="s">
        <v>12782</v>
      </c>
      <c r="AZ2278" s="2" t="s">
        <v>295</v>
      </c>
      <c r="BA2278" s="2" t="s">
        <v>296</v>
      </c>
      <c r="BB2278" s="1"/>
      <c r="BC2278" s="1" t="s">
        <v>12782</v>
      </c>
      <c r="BD2278" s="3" t="s">
        <v>103</v>
      </c>
      <c r="BE2278" s="4" t="s">
        <v>2040</v>
      </c>
      <c r="BF2278" s="4">
        <v>42004</v>
      </c>
      <c r="BG2278" s="4" t="s">
        <v>103</v>
      </c>
      <c r="BH2278" s="4" t="s">
        <v>103</v>
      </c>
      <c r="BI2278" s="4" t="s">
        <v>103</v>
      </c>
      <c r="BJ2278" s="4" t="s">
        <v>89</v>
      </c>
      <c r="BK2278" s="4" t="s">
        <v>89</v>
      </c>
      <c r="BL2278" s="4" t="s">
        <v>89</v>
      </c>
      <c r="BM2278" s="1" t="s">
        <v>89</v>
      </c>
      <c r="BN2278" s="14"/>
    </row>
    <row r="2279" spans="1:68">
      <c r="A2279">
        <f t="shared" si="35"/>
        <v>2278</v>
      </c>
      <c r="B2279" s="1"/>
      <c r="C2279" s="1"/>
      <c r="D2279" s="52" t="s">
        <v>3505</v>
      </c>
      <c r="E2279" s="52" t="s">
        <v>3506</v>
      </c>
      <c r="F2279" s="1" t="s">
        <v>70</v>
      </c>
      <c r="G2279" s="1" t="s">
        <v>3482</v>
      </c>
      <c r="H2279" s="1" t="s">
        <v>3507</v>
      </c>
      <c r="I2279" s="1">
        <v>95670</v>
      </c>
      <c r="J2279" s="1">
        <v>95</v>
      </c>
      <c r="K2279" s="1"/>
      <c r="L2279" s="1"/>
      <c r="M2279" s="1"/>
      <c r="N2279" s="36">
        <v>52000</v>
      </c>
      <c r="O2279" s="1"/>
      <c r="P2279" s="1"/>
      <c r="Q2279" s="1"/>
      <c r="R2279" s="1"/>
      <c r="S2279" s="1"/>
      <c r="T2279" s="1"/>
      <c r="U2279" s="1"/>
      <c r="V2279" s="1"/>
      <c r="W2279" s="1"/>
      <c r="X2279" s="1" t="s">
        <v>396</v>
      </c>
      <c r="Y2279" s="1"/>
      <c r="Z2279" s="1" t="s">
        <v>396</v>
      </c>
      <c r="AA2279" s="1"/>
      <c r="AB2279" s="1"/>
      <c r="AC2279" s="1"/>
      <c r="AD2279" s="1"/>
      <c r="AE2279" s="1" t="s">
        <v>396</v>
      </c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2" t="s">
        <v>3508</v>
      </c>
      <c r="AZ2279" s="2" t="s">
        <v>295</v>
      </c>
      <c r="BA2279" s="2" t="s">
        <v>1904</v>
      </c>
      <c r="BB2279" s="1"/>
      <c r="BC2279" s="1" t="s">
        <v>3508</v>
      </c>
      <c r="BD2279" s="3" t="s">
        <v>103</v>
      </c>
      <c r="BE2279" s="4" t="s">
        <v>103</v>
      </c>
      <c r="BF2279" s="4" t="s">
        <v>103</v>
      </c>
      <c r="BG2279" s="4" t="s">
        <v>103</v>
      </c>
      <c r="BH2279" s="4" t="s">
        <v>103</v>
      </c>
      <c r="BI2279" s="4" t="s">
        <v>103</v>
      </c>
      <c r="BJ2279" s="4" t="s">
        <v>105</v>
      </c>
      <c r="BK2279" s="4" t="s">
        <v>105</v>
      </c>
      <c r="BL2279" s="4" t="s">
        <v>105</v>
      </c>
      <c r="BM2279" s="1" t="s">
        <v>105</v>
      </c>
      <c r="BN2279" s="11" t="s">
        <v>3509</v>
      </c>
      <c r="BP2279" s="4" t="s">
        <v>232</v>
      </c>
    </row>
    <row r="2280" spans="1:68">
      <c r="A2280">
        <f t="shared" si="35"/>
        <v>2279</v>
      </c>
      <c r="B2280" s="1"/>
      <c r="C2280" s="1" t="s">
        <v>23901</v>
      </c>
      <c r="D2280" s="52" t="s">
        <v>23902</v>
      </c>
      <c r="E2280" s="52" t="s">
        <v>23903</v>
      </c>
      <c r="F2280" s="1" t="s">
        <v>70</v>
      </c>
      <c r="G2280" s="1" t="s">
        <v>23904</v>
      </c>
      <c r="H2280" s="1" t="s">
        <v>23905</v>
      </c>
      <c r="I2280" s="1">
        <v>73230</v>
      </c>
      <c r="J2280" s="1">
        <v>73</v>
      </c>
      <c r="K2280" s="1"/>
      <c r="L2280" s="1"/>
      <c r="M2280" s="1"/>
      <c r="N2280" s="36">
        <v>10592</v>
      </c>
      <c r="O2280" s="1" t="s">
        <v>23907</v>
      </c>
      <c r="P2280" s="1" t="s">
        <v>23908</v>
      </c>
      <c r="Q2280" s="1"/>
      <c r="R2280" s="1"/>
      <c r="S2280" s="1"/>
      <c r="T2280" s="1"/>
      <c r="U2280" s="1"/>
      <c r="V2280" s="1"/>
      <c r="W2280" s="1" t="s">
        <v>23906</v>
      </c>
      <c r="X2280" s="1"/>
      <c r="Y2280" s="1"/>
      <c r="Z2280" s="1" t="s">
        <v>23906</v>
      </c>
      <c r="AA2280" s="1"/>
      <c r="AB2280" s="1"/>
      <c r="AC2280" s="1"/>
      <c r="AD2280" s="1"/>
      <c r="AE2280" s="1" t="s">
        <v>23906</v>
      </c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>
        <v>2016</v>
      </c>
      <c r="AT2280" s="1"/>
      <c r="AU2280" s="1"/>
      <c r="AV2280" s="1"/>
      <c r="AW2280" s="1"/>
      <c r="AX2280" s="1"/>
      <c r="AY2280" s="2" t="s">
        <v>23909</v>
      </c>
      <c r="AZ2280" s="2" t="s">
        <v>295</v>
      </c>
      <c r="BA2280" s="2" t="s">
        <v>296</v>
      </c>
      <c r="BB2280" s="1"/>
      <c r="BC2280" s="1" t="s">
        <v>23909</v>
      </c>
      <c r="BD2280" s="3" t="s">
        <v>103</v>
      </c>
      <c r="BE2280" s="4" t="s">
        <v>399</v>
      </c>
      <c r="BF2280" s="4">
        <v>42277</v>
      </c>
      <c r="BG2280" s="4" t="s">
        <v>103</v>
      </c>
      <c r="BH2280" s="4" t="s">
        <v>103</v>
      </c>
      <c r="BI2280" s="4" t="s">
        <v>103</v>
      </c>
      <c r="BJ2280" s="4"/>
      <c r="BK2280" s="4"/>
      <c r="BL2280" s="4"/>
      <c r="BM2280" s="1"/>
      <c r="BN2280" s="1"/>
    </row>
    <row r="2281" spans="1:68">
      <c r="A2281">
        <f t="shared" si="35"/>
        <v>2280</v>
      </c>
      <c r="B2281" s="1"/>
      <c r="C2281" s="1"/>
      <c r="D2281" s="52" t="s">
        <v>4038</v>
      </c>
      <c r="E2281" s="52" t="s">
        <v>4039</v>
      </c>
      <c r="F2281" s="1" t="s">
        <v>70</v>
      </c>
      <c r="G2281" s="1" t="s">
        <v>3773</v>
      </c>
      <c r="H2281" s="1" t="s">
        <v>4020</v>
      </c>
      <c r="I2281" s="1">
        <v>77290</v>
      </c>
      <c r="J2281" s="1">
        <v>77</v>
      </c>
      <c r="K2281" s="1"/>
      <c r="L2281" s="1"/>
      <c r="M2281" s="1"/>
      <c r="N2281" s="36">
        <v>5600</v>
      </c>
      <c r="O2281" s="1"/>
      <c r="P2281" s="1"/>
      <c r="Q2281" s="1"/>
      <c r="R2281" s="1"/>
      <c r="S2281" s="1"/>
      <c r="T2281" s="1"/>
      <c r="U2281" s="1"/>
      <c r="V2281" s="1"/>
      <c r="W2281" s="1"/>
      <c r="X2281" s="1" t="s">
        <v>3182</v>
      </c>
      <c r="Y2281" s="1"/>
      <c r="Z2281" s="1" t="s">
        <v>3182</v>
      </c>
      <c r="AA2281" s="1"/>
      <c r="AB2281" s="1"/>
      <c r="AC2281" s="1"/>
      <c r="AD2281" s="1"/>
      <c r="AE2281" s="1" t="s">
        <v>3182</v>
      </c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2" t="s">
        <v>4040</v>
      </c>
      <c r="AZ2281" s="2" t="s">
        <v>295</v>
      </c>
      <c r="BA2281" s="2" t="s">
        <v>296</v>
      </c>
      <c r="BB2281" s="1"/>
      <c r="BC2281" s="1" t="s">
        <v>4040</v>
      </c>
      <c r="BD2281" s="3" t="s">
        <v>103</v>
      </c>
      <c r="BE2281" s="4" t="s">
        <v>103</v>
      </c>
      <c r="BF2281" s="4" t="s">
        <v>103</v>
      </c>
      <c r="BG2281" s="4" t="s">
        <v>103</v>
      </c>
      <c r="BH2281" s="4" t="s">
        <v>103</v>
      </c>
      <c r="BI2281" s="4" t="s">
        <v>103</v>
      </c>
      <c r="BJ2281" s="4" t="s">
        <v>89</v>
      </c>
      <c r="BK2281" s="4" t="s">
        <v>89</v>
      </c>
      <c r="BL2281" s="4" t="s">
        <v>89</v>
      </c>
      <c r="BM2281" s="1" t="s">
        <v>89</v>
      </c>
      <c r="BN2281" s="1"/>
    </row>
    <row r="2282" spans="1:68">
      <c r="A2282">
        <f t="shared" si="35"/>
        <v>2281</v>
      </c>
      <c r="B2282" s="1"/>
      <c r="C2282" s="1"/>
      <c r="D2282" s="52" t="s">
        <v>6035</v>
      </c>
      <c r="E2282" s="52" t="s">
        <v>6036</v>
      </c>
      <c r="F2282" s="1" t="s">
        <v>70</v>
      </c>
      <c r="G2282" s="1" t="s">
        <v>6037</v>
      </c>
      <c r="H2282" s="1" t="s">
        <v>6038</v>
      </c>
      <c r="I2282" s="1">
        <v>71118</v>
      </c>
      <c r="J2282" s="1">
        <v>71</v>
      </c>
      <c r="K2282" s="1"/>
      <c r="L2282" s="1"/>
      <c r="M2282" s="1"/>
      <c r="N2282" s="36">
        <v>10400</v>
      </c>
      <c r="O2282" s="1"/>
      <c r="P2282" s="1"/>
      <c r="Q2282" s="1"/>
      <c r="R2282" s="1"/>
      <c r="S2282" s="1"/>
      <c r="T2282" s="1"/>
      <c r="U2282" s="1"/>
      <c r="V2282" s="1"/>
      <c r="W2282" s="1"/>
      <c r="X2282" s="1" t="s">
        <v>6039</v>
      </c>
      <c r="Y2282" s="1"/>
      <c r="Z2282" s="1" t="s">
        <v>6039</v>
      </c>
      <c r="AA2282" s="1"/>
      <c r="AB2282" s="1"/>
      <c r="AC2282" s="1"/>
      <c r="AD2282" s="1"/>
      <c r="AE2282" s="1" t="s">
        <v>6039</v>
      </c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2" t="s">
        <v>6040</v>
      </c>
      <c r="AZ2282" s="2" t="s">
        <v>295</v>
      </c>
      <c r="BA2282" s="2" t="s">
        <v>296</v>
      </c>
      <c r="BB2282" s="1"/>
      <c r="BC2282" s="1" t="s">
        <v>6040</v>
      </c>
      <c r="BD2282" s="3" t="s">
        <v>103</v>
      </c>
      <c r="BE2282" s="4" t="s">
        <v>103</v>
      </c>
      <c r="BF2282" s="4" t="s">
        <v>103</v>
      </c>
      <c r="BG2282" s="4" t="s">
        <v>103</v>
      </c>
      <c r="BH2282" s="4" t="s">
        <v>103</v>
      </c>
      <c r="BI2282" s="4" t="s">
        <v>103</v>
      </c>
      <c r="BJ2282" s="4" t="s">
        <v>89</v>
      </c>
      <c r="BK2282" s="4" t="s">
        <v>89</v>
      </c>
      <c r="BL2282" s="4" t="s">
        <v>89</v>
      </c>
      <c r="BM2282" s="1" t="s">
        <v>89</v>
      </c>
      <c r="BN2282" s="14"/>
      <c r="BP2282" s="4" t="s">
        <v>232</v>
      </c>
    </row>
    <row r="2283" spans="1:68">
      <c r="A2283">
        <f t="shared" si="35"/>
        <v>2282</v>
      </c>
      <c r="B2283" s="1"/>
      <c r="C2283" s="1" t="s">
        <v>17789</v>
      </c>
      <c r="D2283" s="52" t="s">
        <v>17790</v>
      </c>
      <c r="E2283" s="52" t="s">
        <v>17791</v>
      </c>
      <c r="F2283" s="1" t="s">
        <v>70</v>
      </c>
      <c r="G2283" s="1" t="s">
        <v>11238</v>
      </c>
      <c r="H2283" s="1" t="s">
        <v>17792</v>
      </c>
      <c r="I2283" s="1">
        <v>44470</v>
      </c>
      <c r="J2283" s="1">
        <v>44</v>
      </c>
      <c r="K2283" s="1"/>
      <c r="L2283" s="1"/>
      <c r="M2283" s="1"/>
      <c r="N2283" s="36">
        <v>8000</v>
      </c>
      <c r="O2283" s="1"/>
      <c r="P2283" s="1"/>
      <c r="Q2283" s="1"/>
      <c r="R2283" s="1"/>
      <c r="S2283" s="1"/>
      <c r="T2283" s="1"/>
      <c r="U2283" s="1"/>
      <c r="V2283" s="1"/>
      <c r="W2283" s="1" t="s">
        <v>598</v>
      </c>
      <c r="X2283" s="1"/>
      <c r="Y2283" s="1"/>
      <c r="Z2283" s="1" t="s">
        <v>598</v>
      </c>
      <c r="AA2283" s="1"/>
      <c r="AB2283" s="1"/>
      <c r="AC2283" s="1"/>
      <c r="AD2283" s="1"/>
      <c r="AE2283" s="1" t="s">
        <v>598</v>
      </c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2" t="s">
        <v>17793</v>
      </c>
      <c r="AZ2283" s="2" t="s">
        <v>295</v>
      </c>
      <c r="BA2283" s="2" t="s">
        <v>296</v>
      </c>
      <c r="BB2283" s="1"/>
      <c r="BC2283" s="1" t="s">
        <v>17793</v>
      </c>
      <c r="BD2283" s="3" t="s">
        <v>103</v>
      </c>
      <c r="BE2283" s="4" t="s">
        <v>399</v>
      </c>
      <c r="BF2283" s="4">
        <v>39082</v>
      </c>
      <c r="BG2283" s="4" t="s">
        <v>103</v>
      </c>
      <c r="BH2283" s="4" t="s">
        <v>103</v>
      </c>
      <c r="BI2283" s="4" t="s">
        <v>103</v>
      </c>
      <c r="BJ2283" s="4"/>
      <c r="BK2283" s="4"/>
      <c r="BL2283" s="4"/>
      <c r="BM2283" s="1"/>
      <c r="BN2283" s="1"/>
    </row>
    <row r="2284" spans="1:68">
      <c r="A2284">
        <f t="shared" si="35"/>
        <v>2283</v>
      </c>
      <c r="B2284" s="1"/>
      <c r="C2284" s="1"/>
      <c r="D2284" s="52" t="s">
        <v>22221</v>
      </c>
      <c r="E2284" s="52" t="s">
        <v>22222</v>
      </c>
      <c r="F2284" s="1" t="s">
        <v>70</v>
      </c>
      <c r="G2284" s="1" t="s">
        <v>22223</v>
      </c>
      <c r="H2284" s="1" t="s">
        <v>22224</v>
      </c>
      <c r="I2284" s="1">
        <v>1100</v>
      </c>
      <c r="J2284" s="1">
        <v>1</v>
      </c>
      <c r="K2284" s="1"/>
      <c r="L2284" s="1"/>
      <c r="M2284" s="1"/>
      <c r="N2284" s="36">
        <v>7300</v>
      </c>
      <c r="O2284" s="1"/>
      <c r="P2284" s="1"/>
      <c r="Q2284" s="1"/>
      <c r="R2284" s="1"/>
      <c r="S2284" s="1"/>
      <c r="T2284" s="1"/>
      <c r="U2284" s="1"/>
      <c r="V2284" s="1"/>
      <c r="W2284" s="1"/>
      <c r="X2284" s="1" t="s">
        <v>1001</v>
      </c>
      <c r="Y2284" s="1"/>
      <c r="Z2284" s="1" t="s">
        <v>1001</v>
      </c>
      <c r="AA2284" s="1"/>
      <c r="AB2284" s="1"/>
      <c r="AC2284" s="1"/>
      <c r="AD2284" s="1"/>
      <c r="AE2284" s="1" t="s">
        <v>1001</v>
      </c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2" t="s">
        <v>22225</v>
      </c>
      <c r="AZ2284" s="2" t="s">
        <v>295</v>
      </c>
      <c r="BA2284" s="2" t="s">
        <v>296</v>
      </c>
      <c r="BB2284" s="1"/>
      <c r="BC2284" s="1" t="s">
        <v>22225</v>
      </c>
      <c r="BD2284" s="3" t="s">
        <v>103</v>
      </c>
      <c r="BE2284" s="4" t="s">
        <v>103</v>
      </c>
      <c r="BF2284" s="4" t="s">
        <v>103</v>
      </c>
      <c r="BG2284" s="4" t="s">
        <v>103</v>
      </c>
      <c r="BH2284" s="4" t="s">
        <v>103</v>
      </c>
      <c r="BI2284" s="4" t="s">
        <v>103</v>
      </c>
      <c r="BJ2284" s="4"/>
      <c r="BK2284" s="4"/>
      <c r="BL2284" s="4"/>
      <c r="BM2284" s="1"/>
      <c r="BN2284" s="1"/>
    </row>
    <row r="2285" spans="1:68">
      <c r="A2285">
        <f t="shared" si="35"/>
        <v>2284</v>
      </c>
      <c r="B2285" s="1"/>
      <c r="C2285" s="1"/>
      <c r="D2285" s="52" t="s">
        <v>22226</v>
      </c>
      <c r="E2285" s="52" t="s">
        <v>22227</v>
      </c>
      <c r="F2285" s="1" t="s">
        <v>70</v>
      </c>
      <c r="G2285" s="1" t="s">
        <v>22228</v>
      </c>
      <c r="H2285" s="1" t="s">
        <v>22229</v>
      </c>
      <c r="I2285" s="1">
        <v>1100</v>
      </c>
      <c r="J2285" s="1">
        <v>1</v>
      </c>
      <c r="K2285" s="1"/>
      <c r="L2285" s="1"/>
      <c r="M2285" s="1"/>
      <c r="N2285" s="36">
        <v>6500</v>
      </c>
      <c r="O2285" s="1"/>
      <c r="P2285" s="1"/>
      <c r="Q2285" s="1"/>
      <c r="R2285" s="1"/>
      <c r="S2285" s="1"/>
      <c r="T2285" s="1"/>
      <c r="U2285" s="1"/>
      <c r="V2285" s="1"/>
      <c r="W2285" s="1" t="s">
        <v>903</v>
      </c>
      <c r="X2285" s="1"/>
      <c r="Y2285" s="1"/>
      <c r="Z2285" s="1" t="s">
        <v>903</v>
      </c>
      <c r="AA2285" s="1"/>
      <c r="AB2285" s="1"/>
      <c r="AC2285" s="1"/>
      <c r="AD2285" s="1"/>
      <c r="AE2285" s="1" t="s">
        <v>903</v>
      </c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2" t="s">
        <v>22225</v>
      </c>
      <c r="AZ2285" s="2" t="s">
        <v>295</v>
      </c>
      <c r="BA2285" s="2" t="s">
        <v>296</v>
      </c>
      <c r="BB2285" s="1"/>
      <c r="BC2285" s="1" t="s">
        <v>22225</v>
      </c>
      <c r="BD2285" s="3" t="s">
        <v>103</v>
      </c>
      <c r="BE2285" s="4" t="s">
        <v>103</v>
      </c>
      <c r="BF2285" s="4" t="s">
        <v>103</v>
      </c>
      <c r="BG2285" s="4" t="s">
        <v>103</v>
      </c>
      <c r="BH2285" s="4" t="s">
        <v>103</v>
      </c>
      <c r="BI2285" s="4" t="s">
        <v>103</v>
      </c>
      <c r="BJ2285" s="4"/>
      <c r="BK2285" s="4"/>
      <c r="BL2285" s="4"/>
      <c r="BM2285" s="1"/>
      <c r="BN2285" s="1"/>
    </row>
    <row r="2286" spans="1:68">
      <c r="A2286">
        <f t="shared" si="35"/>
        <v>2285</v>
      </c>
      <c r="B2286" s="1"/>
      <c r="C2286" s="1" t="s">
        <v>19204</v>
      </c>
      <c r="D2286" s="52" t="s">
        <v>19205</v>
      </c>
      <c r="E2286" s="52" t="s">
        <v>19206</v>
      </c>
      <c r="F2286" s="1" t="s">
        <v>70</v>
      </c>
      <c r="G2286" s="1" t="s">
        <v>19207</v>
      </c>
      <c r="H2286" s="1" t="s">
        <v>19208</v>
      </c>
      <c r="I2286" s="1">
        <v>38920</v>
      </c>
      <c r="J2286" s="1">
        <v>38</v>
      </c>
      <c r="K2286" s="1"/>
      <c r="L2286" s="1"/>
      <c r="M2286" s="1"/>
      <c r="N2286" s="36">
        <v>7526</v>
      </c>
      <c r="O2286" s="1" t="s">
        <v>19210</v>
      </c>
      <c r="P2286" s="1" t="s">
        <v>19211</v>
      </c>
      <c r="Q2286" s="1"/>
      <c r="R2286" s="1"/>
      <c r="S2286" s="1"/>
      <c r="T2286" s="1"/>
      <c r="U2286" s="1"/>
      <c r="V2286" s="1"/>
      <c r="W2286" s="1" t="s">
        <v>19209</v>
      </c>
      <c r="X2286" s="1"/>
      <c r="Y2286" s="1"/>
      <c r="Z2286" s="1" t="s">
        <v>19209</v>
      </c>
      <c r="AA2286" s="1"/>
      <c r="AB2286" s="1"/>
      <c r="AC2286" s="1"/>
      <c r="AD2286" s="1"/>
      <c r="AE2286" s="1" t="s">
        <v>19209</v>
      </c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>
        <v>2018</v>
      </c>
      <c r="AT2286" s="1"/>
      <c r="AU2286" s="1"/>
      <c r="AV2286" s="1"/>
      <c r="AW2286" s="1"/>
      <c r="AX2286" s="1"/>
      <c r="AY2286" s="2" t="s">
        <v>16317</v>
      </c>
      <c r="AZ2286" s="2" t="s">
        <v>295</v>
      </c>
      <c r="BA2286" s="2" t="s">
        <v>296</v>
      </c>
      <c r="BB2286" s="1"/>
      <c r="BC2286" s="1" t="s">
        <v>16317</v>
      </c>
      <c r="BD2286" s="3" t="s">
        <v>103</v>
      </c>
      <c r="BE2286" s="4" t="s">
        <v>399</v>
      </c>
      <c r="BF2286" s="4">
        <v>43100</v>
      </c>
      <c r="BG2286" s="4" t="s">
        <v>103</v>
      </c>
      <c r="BH2286" s="4" t="s">
        <v>103</v>
      </c>
      <c r="BI2286" s="4" t="s">
        <v>103</v>
      </c>
      <c r="BJ2286" s="4"/>
      <c r="BK2286" s="4"/>
      <c r="BL2286" s="4"/>
      <c r="BM2286" s="1"/>
      <c r="BN2286" s="1"/>
    </row>
    <row r="2287" spans="1:68">
      <c r="A2287">
        <f t="shared" si="35"/>
        <v>2286</v>
      </c>
      <c r="B2287" s="1"/>
      <c r="C2287" s="1" t="s">
        <v>18666</v>
      </c>
      <c r="D2287" s="52" t="s">
        <v>18667</v>
      </c>
      <c r="E2287" s="52" t="s">
        <v>18668</v>
      </c>
      <c r="F2287" s="1" t="s">
        <v>70</v>
      </c>
      <c r="G2287" s="1" t="s">
        <v>1272</v>
      </c>
      <c r="H2287" s="1" t="s">
        <v>18669</v>
      </c>
      <c r="I2287" s="1">
        <v>76120</v>
      </c>
      <c r="J2287" s="1">
        <v>76</v>
      </c>
      <c r="K2287" s="1"/>
      <c r="L2287" s="1"/>
      <c r="M2287" s="1"/>
      <c r="N2287" s="36">
        <v>5000</v>
      </c>
      <c r="O2287" s="1"/>
      <c r="P2287" s="1"/>
      <c r="Q2287" s="1"/>
      <c r="R2287" s="1"/>
      <c r="S2287" s="1"/>
      <c r="T2287" s="1"/>
      <c r="U2287" s="1"/>
      <c r="V2287" s="1"/>
      <c r="W2287" s="1" t="s">
        <v>438</v>
      </c>
      <c r="X2287" s="1"/>
      <c r="Y2287" s="1"/>
      <c r="Z2287" s="1" t="s">
        <v>438</v>
      </c>
      <c r="AA2287" s="1"/>
      <c r="AB2287" s="1"/>
      <c r="AC2287" s="1"/>
      <c r="AD2287" s="1"/>
      <c r="AE2287" s="1" t="s">
        <v>438</v>
      </c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2" t="s">
        <v>18670</v>
      </c>
      <c r="AZ2287" s="2" t="s">
        <v>295</v>
      </c>
      <c r="BA2287" s="2" t="s">
        <v>296</v>
      </c>
      <c r="BB2287" s="1"/>
      <c r="BC2287" s="1" t="s">
        <v>18670</v>
      </c>
      <c r="BD2287" s="3" t="s">
        <v>103</v>
      </c>
      <c r="BE2287" s="4" t="s">
        <v>399</v>
      </c>
      <c r="BF2287" s="4">
        <v>38322</v>
      </c>
      <c r="BG2287" s="4" t="s">
        <v>103</v>
      </c>
      <c r="BH2287" s="4" t="s">
        <v>103</v>
      </c>
      <c r="BI2287" s="4" t="s">
        <v>103</v>
      </c>
      <c r="BJ2287" s="4"/>
      <c r="BK2287" s="4"/>
      <c r="BL2287" s="4"/>
      <c r="BM2287" s="1"/>
      <c r="BN2287" s="1"/>
    </row>
    <row r="2288" spans="1:68">
      <c r="A2288">
        <f t="shared" si="35"/>
        <v>2287</v>
      </c>
      <c r="B2288" s="1"/>
      <c r="C2288" s="1"/>
      <c r="D2288" s="52" t="s">
        <v>7154</v>
      </c>
      <c r="E2288" s="52" t="s">
        <v>7155</v>
      </c>
      <c r="F2288" s="1" t="s">
        <v>70</v>
      </c>
      <c r="G2288" s="1" t="s">
        <v>7126</v>
      </c>
      <c r="H2288" s="1" t="s">
        <v>7156</v>
      </c>
      <c r="I2288" s="1">
        <v>1150</v>
      </c>
      <c r="J2288" s="1">
        <v>1</v>
      </c>
      <c r="K2288" s="1"/>
      <c r="L2288" s="1"/>
      <c r="M2288" s="1"/>
      <c r="N2288" s="36">
        <v>22861</v>
      </c>
      <c r="O2288" s="1"/>
      <c r="P2288" s="1"/>
      <c r="Q2288" s="1"/>
      <c r="R2288" s="1"/>
      <c r="S2288" s="1"/>
      <c r="T2288" s="1"/>
      <c r="U2288" s="1"/>
      <c r="V2288" s="1"/>
      <c r="W2288" s="1" t="s">
        <v>7157</v>
      </c>
      <c r="X2288" s="1"/>
      <c r="Y2288" s="1"/>
      <c r="Z2288" s="1" t="s">
        <v>7157</v>
      </c>
      <c r="AA2288" s="1"/>
      <c r="AB2288" s="1"/>
      <c r="AC2288" s="1"/>
      <c r="AD2288" s="1"/>
      <c r="AE2288" s="1" t="s">
        <v>7157</v>
      </c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>
        <v>2009</v>
      </c>
      <c r="AT2288" s="1"/>
      <c r="AU2288" s="1"/>
      <c r="AV2288" s="1"/>
      <c r="AW2288" s="1"/>
      <c r="AX2288" s="1"/>
      <c r="AY2288" s="2" t="s">
        <v>7158</v>
      </c>
      <c r="AZ2288" s="2" t="s">
        <v>295</v>
      </c>
      <c r="BA2288" s="2" t="s">
        <v>296</v>
      </c>
      <c r="BB2288" s="1"/>
      <c r="BC2288" s="1" t="s">
        <v>7132</v>
      </c>
      <c r="BD2288" s="3" t="s">
        <v>103</v>
      </c>
      <c r="BE2288" s="4" t="s">
        <v>103</v>
      </c>
      <c r="BF2288" s="4" t="s">
        <v>103</v>
      </c>
      <c r="BG2288" s="4" t="s">
        <v>103</v>
      </c>
      <c r="BH2288" s="4" t="s">
        <v>103</v>
      </c>
      <c r="BI2288" s="4" t="s">
        <v>103</v>
      </c>
      <c r="BJ2288" s="4" t="s">
        <v>105</v>
      </c>
      <c r="BK2288" s="4" t="s">
        <v>105</v>
      </c>
      <c r="BL2288" s="4" t="s">
        <v>105</v>
      </c>
      <c r="BM2288" s="1" t="s">
        <v>105</v>
      </c>
      <c r="BN2288" s="7" t="s">
        <v>2227</v>
      </c>
    </row>
    <row r="2289" spans="1:68">
      <c r="A2289">
        <f t="shared" si="35"/>
        <v>2288</v>
      </c>
      <c r="B2289" s="1"/>
      <c r="C2289" s="1" t="s">
        <v>7123</v>
      </c>
      <c r="D2289" s="52" t="s">
        <v>7124</v>
      </c>
      <c r="E2289" s="52" t="s">
        <v>7125</v>
      </c>
      <c r="F2289" s="1" t="s">
        <v>70</v>
      </c>
      <c r="G2289" s="1" t="s">
        <v>7126</v>
      </c>
      <c r="H2289" s="1" t="s">
        <v>7127</v>
      </c>
      <c r="I2289" s="1">
        <v>1150</v>
      </c>
      <c r="J2289" s="1">
        <v>1</v>
      </c>
      <c r="K2289" s="1"/>
      <c r="L2289" s="1"/>
      <c r="M2289" s="1"/>
      <c r="N2289" s="36">
        <v>20746</v>
      </c>
      <c r="O2289" s="1" t="s">
        <v>7129</v>
      </c>
      <c r="P2289" s="1" t="s">
        <v>7130</v>
      </c>
      <c r="Q2289" s="1"/>
      <c r="R2289" s="1"/>
      <c r="S2289" s="1"/>
      <c r="T2289" s="1"/>
      <c r="U2289" s="1"/>
      <c r="V2289" s="1"/>
      <c r="W2289" s="1"/>
      <c r="X2289" s="1" t="s">
        <v>7128</v>
      </c>
      <c r="Y2289" s="1"/>
      <c r="Z2289" s="1" t="s">
        <v>7128</v>
      </c>
      <c r="AA2289" s="1"/>
      <c r="AB2289" s="1"/>
      <c r="AC2289" s="1"/>
      <c r="AD2289" s="1"/>
      <c r="AE2289" s="1" t="s">
        <v>7128</v>
      </c>
      <c r="AF2289" s="1"/>
      <c r="AG2289" s="1"/>
      <c r="AH2289" s="1"/>
      <c r="AI2289" s="1" t="s">
        <v>711</v>
      </c>
      <c r="AJ2289" s="1"/>
      <c r="AK2289" s="1"/>
      <c r="AL2289" s="1"/>
      <c r="AM2289" s="1"/>
      <c r="AN2289" s="1"/>
      <c r="AO2289" s="1"/>
      <c r="AP2289" s="1"/>
      <c r="AQ2289" s="1" t="s">
        <v>81</v>
      </c>
      <c r="AR2289" s="1"/>
      <c r="AS2289" s="1">
        <v>1985</v>
      </c>
      <c r="AT2289" s="1"/>
      <c r="AU2289" s="1"/>
      <c r="AV2289" s="1"/>
      <c r="AW2289" s="1"/>
      <c r="AX2289" s="1"/>
      <c r="AY2289" s="2" t="s">
        <v>7131</v>
      </c>
      <c r="AZ2289" s="2" t="s">
        <v>295</v>
      </c>
      <c r="BA2289" s="2" t="s">
        <v>296</v>
      </c>
      <c r="BB2289" s="1"/>
      <c r="BC2289" s="1" t="s">
        <v>7132</v>
      </c>
      <c r="BD2289" s="3" t="s">
        <v>103</v>
      </c>
      <c r="BE2289" s="4" t="s">
        <v>103</v>
      </c>
      <c r="BF2289" s="4" t="s">
        <v>103</v>
      </c>
      <c r="BG2289" s="4" t="s">
        <v>103</v>
      </c>
      <c r="BH2289" s="4" t="s">
        <v>103</v>
      </c>
      <c r="BI2289" s="4" t="s">
        <v>103</v>
      </c>
      <c r="BJ2289" s="4" t="s">
        <v>89</v>
      </c>
      <c r="BK2289" s="4" t="s">
        <v>89</v>
      </c>
      <c r="BL2289" s="4" t="s">
        <v>105</v>
      </c>
      <c r="BM2289" s="1" t="s">
        <v>105</v>
      </c>
      <c r="BN2289" s="25" t="s">
        <v>7133</v>
      </c>
      <c r="BO2289" s="4" t="s">
        <v>7134</v>
      </c>
    </row>
    <row r="2290" spans="1:68">
      <c r="A2290">
        <f t="shared" si="35"/>
        <v>2289</v>
      </c>
      <c r="B2290" s="1" t="s">
        <v>66</v>
      </c>
      <c r="C2290" s="1" t="s">
        <v>1692</v>
      </c>
      <c r="D2290" s="52" t="s">
        <v>1693</v>
      </c>
      <c r="E2290" s="52" t="s">
        <v>1694</v>
      </c>
      <c r="F2290" s="1" t="s">
        <v>70</v>
      </c>
      <c r="G2290" s="1" t="s">
        <v>1581</v>
      </c>
      <c r="H2290" s="1" t="s">
        <v>1695</v>
      </c>
      <c r="I2290" s="1">
        <v>41500</v>
      </c>
      <c r="J2290" s="1">
        <v>41</v>
      </c>
      <c r="K2290" s="1"/>
      <c r="L2290" s="1"/>
      <c r="M2290" s="1">
        <v>12</v>
      </c>
      <c r="N2290" s="36">
        <v>73806</v>
      </c>
      <c r="O2290" s="1" t="s">
        <v>1697</v>
      </c>
      <c r="P2290" s="1" t="s">
        <v>1698</v>
      </c>
      <c r="Q2290" s="1"/>
      <c r="R2290" s="1"/>
      <c r="S2290" s="1"/>
      <c r="T2290" s="1"/>
      <c r="U2290" s="1" t="s">
        <v>1699</v>
      </c>
      <c r="V2290" s="1"/>
      <c r="W2290" s="1" t="s">
        <v>1696</v>
      </c>
      <c r="X2290" s="1"/>
      <c r="Y2290" s="1"/>
      <c r="Z2290" s="1" t="s">
        <v>1696</v>
      </c>
      <c r="AA2290" s="1"/>
      <c r="AB2290" s="1"/>
      <c r="AC2290" s="1"/>
      <c r="AD2290" s="1"/>
      <c r="AE2290" s="1" t="s">
        <v>1696</v>
      </c>
      <c r="AF2290" s="1"/>
      <c r="AG2290" s="1"/>
      <c r="AH2290" s="1"/>
      <c r="AI2290" s="1" t="s">
        <v>153</v>
      </c>
      <c r="AJ2290" s="1">
        <v>78</v>
      </c>
      <c r="AK2290" s="1">
        <v>2</v>
      </c>
      <c r="AL2290" s="1"/>
      <c r="AM2290" s="1" t="s">
        <v>1700</v>
      </c>
      <c r="AN2290" s="1" t="s">
        <v>1701</v>
      </c>
      <c r="AO2290" s="1"/>
      <c r="AP2290" s="1" t="s">
        <v>80</v>
      </c>
      <c r="AQ2290" s="1" t="s">
        <v>81</v>
      </c>
      <c r="AR2290" s="1" t="s">
        <v>1702</v>
      </c>
      <c r="AS2290" s="1">
        <v>2019</v>
      </c>
      <c r="AT2290" s="1" t="s">
        <v>1703</v>
      </c>
      <c r="AU2290" s="1"/>
      <c r="AV2290" s="1"/>
      <c r="AW2290" s="1" t="s">
        <v>1704</v>
      </c>
      <c r="AX2290" s="1" t="s">
        <v>1705</v>
      </c>
      <c r="AY2290" s="2" t="s">
        <v>1706</v>
      </c>
      <c r="AZ2290" s="2" t="s">
        <v>85</v>
      </c>
      <c r="BA2290" s="2" t="s">
        <v>613</v>
      </c>
      <c r="BB2290" s="1"/>
      <c r="BC2290" s="1" t="s">
        <v>1707</v>
      </c>
      <c r="BD2290" s="3">
        <v>37</v>
      </c>
      <c r="BE2290" s="4" t="s">
        <v>543</v>
      </c>
      <c r="BF2290" s="4">
        <v>43190</v>
      </c>
      <c r="BG2290" s="4">
        <v>43190</v>
      </c>
      <c r="BH2290" s="4">
        <v>47573</v>
      </c>
      <c r="BI2290" s="4">
        <v>47573</v>
      </c>
      <c r="BJ2290" s="4" t="s">
        <v>89</v>
      </c>
      <c r="BK2290" s="4" t="s">
        <v>89</v>
      </c>
      <c r="BL2290" s="4" t="s">
        <v>89</v>
      </c>
      <c r="BM2290" s="1" t="s">
        <v>89</v>
      </c>
      <c r="BN2290" s="18" t="s">
        <v>680</v>
      </c>
    </row>
    <row r="2291" spans="1:68">
      <c r="A2291">
        <f t="shared" si="35"/>
        <v>2290</v>
      </c>
      <c r="B2291" s="1" t="s">
        <v>66</v>
      </c>
      <c r="C2291" s="1" t="s">
        <v>5517</v>
      </c>
      <c r="D2291" s="52" t="s">
        <v>5518</v>
      </c>
      <c r="E2291" s="52" t="s">
        <v>5519</v>
      </c>
      <c r="F2291" s="1" t="s">
        <v>70</v>
      </c>
      <c r="G2291" s="1" t="s">
        <v>5520</v>
      </c>
      <c r="H2291" s="1" t="s">
        <v>5521</v>
      </c>
      <c r="I2291" s="1">
        <v>30800</v>
      </c>
      <c r="J2291" s="1">
        <v>30</v>
      </c>
      <c r="K2291" s="1"/>
      <c r="L2291" s="1"/>
      <c r="M2291" s="1">
        <v>10</v>
      </c>
      <c r="N2291" s="36">
        <v>68352</v>
      </c>
      <c r="O2291" s="1" t="s">
        <v>5523</v>
      </c>
      <c r="P2291" s="1" t="s">
        <v>5524</v>
      </c>
      <c r="Q2291" s="1"/>
      <c r="R2291" s="1"/>
      <c r="S2291" s="1"/>
      <c r="T2291" s="1"/>
      <c r="U2291" s="1"/>
      <c r="V2291" s="1"/>
      <c r="W2291" s="1" t="s">
        <v>5522</v>
      </c>
      <c r="X2291" s="1"/>
      <c r="Y2291" s="1"/>
      <c r="Z2291" s="1"/>
      <c r="AA2291" s="1"/>
      <c r="AB2291" s="1" t="s">
        <v>5522</v>
      </c>
      <c r="AC2291" s="1"/>
      <c r="AD2291" s="1"/>
      <c r="AE2291" s="1" t="s">
        <v>5522</v>
      </c>
      <c r="AF2291" s="1"/>
      <c r="AG2291" s="1"/>
      <c r="AH2291" s="1"/>
      <c r="AI2291" s="1" t="s">
        <v>5336</v>
      </c>
      <c r="AJ2291" s="1">
        <v>133</v>
      </c>
      <c r="AK2291" s="1"/>
      <c r="AL2291" s="1"/>
      <c r="AM2291" s="1" t="s">
        <v>5525</v>
      </c>
      <c r="AN2291" s="1"/>
      <c r="AO2291" s="1"/>
      <c r="AP2291" s="1"/>
      <c r="AQ2291" s="1"/>
      <c r="AR2291" s="1"/>
      <c r="AS2291" s="1">
        <v>2016</v>
      </c>
      <c r="AT2291" s="1" t="s">
        <v>938</v>
      </c>
      <c r="AU2291" s="1"/>
      <c r="AV2291" s="1"/>
      <c r="AW2291" s="1" t="s">
        <v>5526</v>
      </c>
      <c r="AX2291" s="1" t="s">
        <v>1598</v>
      </c>
      <c r="AY2291" s="2" t="s">
        <v>1706</v>
      </c>
      <c r="AZ2291" s="2" t="s">
        <v>85</v>
      </c>
      <c r="BA2291" s="2" t="s">
        <v>613</v>
      </c>
      <c r="BB2291" s="1"/>
      <c r="BC2291" s="1" t="s">
        <v>155</v>
      </c>
      <c r="BD2291" s="3" t="s">
        <v>103</v>
      </c>
      <c r="BE2291" s="4" t="s">
        <v>88</v>
      </c>
      <c r="BF2291" s="4">
        <v>42004</v>
      </c>
      <c r="BG2291" s="4">
        <v>42489</v>
      </c>
      <c r="BH2291" s="4">
        <v>46140</v>
      </c>
      <c r="BI2291" s="4">
        <v>46140</v>
      </c>
      <c r="BJ2291" s="4" t="s">
        <v>89</v>
      </c>
      <c r="BK2291" s="4" t="s">
        <v>89</v>
      </c>
      <c r="BL2291" s="4" t="s">
        <v>89</v>
      </c>
      <c r="BM2291" s="1" t="s">
        <v>89</v>
      </c>
      <c r="BN2291" s="18" t="s">
        <v>680</v>
      </c>
      <c r="BO2291" s="4" t="s">
        <v>5527</v>
      </c>
      <c r="BP2291" s="4" t="s">
        <v>232</v>
      </c>
    </row>
    <row r="2292" spans="1:68">
      <c r="A2292">
        <f t="shared" si="35"/>
        <v>2291</v>
      </c>
      <c r="B2292" s="1" t="s">
        <v>66</v>
      </c>
      <c r="C2292" s="1" t="s">
        <v>8464</v>
      </c>
      <c r="D2292" s="52" t="s">
        <v>8465</v>
      </c>
      <c r="E2292" s="52" t="s">
        <v>8466</v>
      </c>
      <c r="F2292" s="1" t="s">
        <v>70</v>
      </c>
      <c r="G2292" s="1" t="s">
        <v>8467</v>
      </c>
      <c r="H2292" s="1" t="s">
        <v>8468</v>
      </c>
      <c r="I2292" s="1">
        <v>59553</v>
      </c>
      <c r="J2292" s="1">
        <v>59</v>
      </c>
      <c r="K2292" s="1"/>
      <c r="L2292" s="1" t="s">
        <v>6130</v>
      </c>
      <c r="M2292" s="1">
        <v>5</v>
      </c>
      <c r="N2292" s="36">
        <v>30161</v>
      </c>
      <c r="O2292" s="1" t="s">
        <v>8470</v>
      </c>
      <c r="P2292" s="1" t="s">
        <v>8471</v>
      </c>
      <c r="Q2292" s="1" t="s">
        <v>8472</v>
      </c>
      <c r="R2292" s="1"/>
      <c r="S2292" s="1" t="s">
        <v>8473</v>
      </c>
      <c r="T2292" s="1"/>
      <c r="U2292" s="1"/>
      <c r="V2292" s="1"/>
      <c r="W2292" s="1" t="s">
        <v>8469</v>
      </c>
      <c r="X2292" s="1"/>
      <c r="Y2292" s="1"/>
      <c r="Z2292" s="1" t="s">
        <v>8469</v>
      </c>
      <c r="AA2292" s="1"/>
      <c r="AB2292" s="1"/>
      <c r="AC2292" s="1"/>
      <c r="AD2292" s="1"/>
      <c r="AE2292" s="1" t="s">
        <v>8469</v>
      </c>
      <c r="AF2292" s="1"/>
      <c r="AG2292" s="1"/>
      <c r="AH2292" s="1"/>
      <c r="AI2292" s="1" t="s">
        <v>206</v>
      </c>
      <c r="AJ2292" s="1">
        <v>44</v>
      </c>
      <c r="AK2292" s="1"/>
      <c r="AL2292" s="1"/>
      <c r="AM2292" s="1" t="s">
        <v>8474</v>
      </c>
      <c r="AN2292" s="1"/>
      <c r="AO2292" s="1"/>
      <c r="AP2292" s="1"/>
      <c r="AQ2292" s="1"/>
      <c r="AR2292" s="1"/>
      <c r="AS2292" s="1">
        <v>2014</v>
      </c>
      <c r="AT2292" s="1" t="s">
        <v>938</v>
      </c>
      <c r="AU2292" s="1"/>
      <c r="AV2292" s="1"/>
      <c r="AW2292" s="1" t="s">
        <v>8475</v>
      </c>
      <c r="AX2292" s="1" t="s">
        <v>1598</v>
      </c>
      <c r="AY2292" s="2" t="s">
        <v>1706</v>
      </c>
      <c r="AZ2292" s="2" t="s">
        <v>85</v>
      </c>
      <c r="BA2292" s="2" t="s">
        <v>613</v>
      </c>
      <c r="BB2292" s="1"/>
      <c r="BC2292" s="1" t="s">
        <v>1852</v>
      </c>
      <c r="BD2292" s="3">
        <v>40</v>
      </c>
      <c r="BE2292" s="4" t="s">
        <v>543</v>
      </c>
      <c r="BF2292" s="4">
        <v>42735</v>
      </c>
      <c r="BG2292" s="4">
        <v>42886</v>
      </c>
      <c r="BH2292" s="4">
        <v>45932</v>
      </c>
      <c r="BI2292" s="4">
        <v>45932</v>
      </c>
      <c r="BJ2292" s="4" t="s">
        <v>89</v>
      </c>
      <c r="BK2292" s="4" t="s">
        <v>89</v>
      </c>
      <c r="BL2292" s="4" t="s">
        <v>105</v>
      </c>
      <c r="BM2292" s="1" t="s">
        <v>105</v>
      </c>
      <c r="BN2292" s="15" t="s">
        <v>8476</v>
      </c>
    </row>
    <row r="2293" spans="1:68">
      <c r="A2293">
        <f t="shared" si="35"/>
        <v>2292</v>
      </c>
      <c r="B2293" s="1" t="s">
        <v>66</v>
      </c>
      <c r="C2293" s="1" t="s">
        <v>10018</v>
      </c>
      <c r="D2293" s="52" t="s">
        <v>10019</v>
      </c>
      <c r="E2293" s="52" t="s">
        <v>10020</v>
      </c>
      <c r="F2293" s="1" t="s">
        <v>70</v>
      </c>
      <c r="G2293" s="1" t="s">
        <v>3295</v>
      </c>
      <c r="H2293" s="1" t="s">
        <v>10021</v>
      </c>
      <c r="I2293" s="1">
        <v>91830</v>
      </c>
      <c r="J2293" s="1">
        <v>91</v>
      </c>
      <c r="K2293" s="1"/>
      <c r="L2293" s="1"/>
      <c r="M2293" s="1"/>
      <c r="N2293" s="36">
        <v>13296</v>
      </c>
      <c r="O2293" s="1" t="s">
        <v>10023</v>
      </c>
      <c r="P2293" s="1" t="s">
        <v>10024</v>
      </c>
      <c r="Q2293" s="1"/>
      <c r="R2293" s="1"/>
      <c r="S2293" s="1" t="s">
        <v>10025</v>
      </c>
      <c r="T2293" s="1"/>
      <c r="U2293" s="1"/>
      <c r="V2293" s="1"/>
      <c r="W2293" s="1" t="s">
        <v>10022</v>
      </c>
      <c r="X2293" s="1"/>
      <c r="Y2293" s="1"/>
      <c r="Z2293" s="1"/>
      <c r="AA2293" s="1"/>
      <c r="AB2293" s="1" t="s">
        <v>10022</v>
      </c>
      <c r="AC2293" s="1"/>
      <c r="AD2293" s="1"/>
      <c r="AE2293" s="1"/>
      <c r="AF2293" s="1" t="s">
        <v>10022</v>
      </c>
      <c r="AG2293" s="1"/>
      <c r="AH2293" s="1"/>
      <c r="AI2293" s="1" t="s">
        <v>10026</v>
      </c>
      <c r="AJ2293" s="1">
        <v>31</v>
      </c>
      <c r="AK2293" s="1"/>
      <c r="AL2293" s="1"/>
      <c r="AM2293" s="1" t="s">
        <v>2305</v>
      </c>
      <c r="AN2293" s="1"/>
      <c r="AO2293" s="1"/>
      <c r="AP2293" s="1" t="s">
        <v>80</v>
      </c>
      <c r="AQ2293" s="1" t="s">
        <v>81</v>
      </c>
      <c r="AR2293" s="1" t="s">
        <v>10027</v>
      </c>
      <c r="AS2293" s="1">
        <v>2012</v>
      </c>
      <c r="AT2293" s="1" t="s">
        <v>10028</v>
      </c>
      <c r="AU2293" s="1"/>
      <c r="AV2293" s="1"/>
      <c r="AW2293" s="1" t="s">
        <v>10029</v>
      </c>
      <c r="AX2293" s="1"/>
      <c r="AY2293" s="2" t="s">
        <v>1706</v>
      </c>
      <c r="AZ2293" s="2" t="s">
        <v>85</v>
      </c>
      <c r="BA2293" s="2" t="s">
        <v>613</v>
      </c>
      <c r="BB2293" s="1"/>
      <c r="BC2293" s="1" t="s">
        <v>1125</v>
      </c>
      <c r="BD2293" s="3">
        <v>95</v>
      </c>
      <c r="BE2293" s="4" t="s">
        <v>211</v>
      </c>
      <c r="BF2293" s="4">
        <v>40998</v>
      </c>
      <c r="BG2293" s="4">
        <v>40998</v>
      </c>
      <c r="BH2293" s="4">
        <v>44284</v>
      </c>
      <c r="BI2293" s="4">
        <v>44284</v>
      </c>
      <c r="BJ2293" s="4" t="s">
        <v>105</v>
      </c>
      <c r="BK2293" s="4" t="s">
        <v>105</v>
      </c>
      <c r="BL2293" s="4" t="s">
        <v>105</v>
      </c>
      <c r="BM2293" s="1" t="s">
        <v>105</v>
      </c>
      <c r="BN2293" s="7" t="s">
        <v>10030</v>
      </c>
    </row>
    <row r="2294" spans="1:68">
      <c r="A2294">
        <f t="shared" si="35"/>
        <v>2293</v>
      </c>
      <c r="B2294" s="1" t="s">
        <v>66</v>
      </c>
      <c r="C2294" s="1" t="s">
        <v>10470</v>
      </c>
      <c r="D2294" s="52" t="s">
        <v>10471</v>
      </c>
      <c r="E2294" s="52" t="s">
        <v>10472</v>
      </c>
      <c r="F2294" s="1" t="s">
        <v>2668</v>
      </c>
      <c r="G2294" s="1" t="s">
        <v>10465</v>
      </c>
      <c r="H2294" s="1" t="s">
        <v>10473</v>
      </c>
      <c r="I2294" s="1">
        <v>78570</v>
      </c>
      <c r="J2294" s="1">
        <v>78</v>
      </c>
      <c r="K2294" s="1"/>
      <c r="L2294" s="1"/>
      <c r="M2294" s="1"/>
      <c r="N2294" s="36">
        <v>15646</v>
      </c>
      <c r="O2294" s="1" t="s">
        <v>10475</v>
      </c>
      <c r="P2294" s="1" t="s">
        <v>10476</v>
      </c>
      <c r="Q2294" s="1"/>
      <c r="R2294" s="1"/>
      <c r="S2294" s="1"/>
      <c r="T2294" s="1"/>
      <c r="U2294" s="1"/>
      <c r="V2294" s="1"/>
      <c r="W2294" s="1" t="s">
        <v>10474</v>
      </c>
      <c r="X2294" s="1"/>
      <c r="Y2294" s="1"/>
      <c r="Z2294" s="1" t="s">
        <v>10474</v>
      </c>
      <c r="AA2294" s="1"/>
      <c r="AB2294" s="1"/>
      <c r="AC2294" s="1"/>
      <c r="AD2294" s="1"/>
      <c r="AE2294" s="1" t="s">
        <v>1081</v>
      </c>
      <c r="AF2294" s="1" t="s">
        <v>7831</v>
      </c>
      <c r="AG2294" s="1" t="s">
        <v>1081</v>
      </c>
      <c r="AH2294" s="1"/>
      <c r="AI2294" s="1" t="s">
        <v>1098</v>
      </c>
      <c r="AJ2294" s="1">
        <v>14</v>
      </c>
      <c r="AK2294" s="1">
        <v>2</v>
      </c>
      <c r="AL2294" s="1"/>
      <c r="AM2294" s="1"/>
      <c r="AN2294" s="1"/>
      <c r="AO2294" s="1"/>
      <c r="AP2294" s="1" t="s">
        <v>80</v>
      </c>
      <c r="AQ2294" s="1" t="s">
        <v>81</v>
      </c>
      <c r="AR2294" s="1" t="s">
        <v>10477</v>
      </c>
      <c r="AS2294" s="1">
        <v>2017</v>
      </c>
      <c r="AT2294" s="1"/>
      <c r="AU2294" s="1"/>
      <c r="AV2294" s="1"/>
      <c r="AW2294" s="1" t="s">
        <v>10478</v>
      </c>
      <c r="AX2294" s="1"/>
      <c r="AY2294" s="2" t="s">
        <v>1706</v>
      </c>
      <c r="AZ2294" s="2" t="s">
        <v>85</v>
      </c>
      <c r="BA2294" s="2" t="s">
        <v>613</v>
      </c>
      <c r="BB2294" s="1"/>
      <c r="BC2294" s="1" t="s">
        <v>10479</v>
      </c>
      <c r="BD2294" s="3">
        <v>95</v>
      </c>
      <c r="BE2294" s="4" t="s">
        <v>88</v>
      </c>
      <c r="BF2294" s="4">
        <v>42460</v>
      </c>
      <c r="BG2294" s="4">
        <v>42810</v>
      </c>
      <c r="BH2294" s="4">
        <v>47192</v>
      </c>
      <c r="BI2294" s="4">
        <v>47192</v>
      </c>
      <c r="BJ2294" s="4" t="s">
        <v>105</v>
      </c>
      <c r="BK2294" s="4" t="s">
        <v>105</v>
      </c>
      <c r="BL2294" s="4" t="s">
        <v>105</v>
      </c>
      <c r="BM2294" s="1" t="s">
        <v>105</v>
      </c>
      <c r="BN2294" s="1" t="s">
        <v>10480</v>
      </c>
    </row>
    <row r="2295" spans="1:68">
      <c r="A2295">
        <f t="shared" si="35"/>
        <v>2294</v>
      </c>
      <c r="B2295" s="1" t="s">
        <v>66</v>
      </c>
      <c r="C2295" s="1" t="s">
        <v>10481</v>
      </c>
      <c r="D2295" s="52" t="s">
        <v>10482</v>
      </c>
      <c r="E2295" s="52" t="s">
        <v>10483</v>
      </c>
      <c r="F2295" s="1" t="s">
        <v>2668</v>
      </c>
      <c r="G2295" s="1" t="s">
        <v>10484</v>
      </c>
      <c r="H2295" s="1" t="s">
        <v>10485</v>
      </c>
      <c r="I2295" s="1">
        <v>46170</v>
      </c>
      <c r="J2295" s="1">
        <v>46</v>
      </c>
      <c r="K2295" s="1"/>
      <c r="L2295" s="1"/>
      <c r="M2295" s="1"/>
      <c r="N2295" s="36">
        <v>21995</v>
      </c>
      <c r="O2295" s="1" t="s">
        <v>10487</v>
      </c>
      <c r="P2295" s="1" t="s">
        <v>10488</v>
      </c>
      <c r="Q2295" s="1"/>
      <c r="R2295" s="1"/>
      <c r="S2295" s="1"/>
      <c r="T2295" s="1"/>
      <c r="U2295" s="1" t="s">
        <v>3542</v>
      </c>
      <c r="V2295" s="1"/>
      <c r="W2295" s="1" t="s">
        <v>10486</v>
      </c>
      <c r="X2295" s="1"/>
      <c r="Y2295" s="1"/>
      <c r="Z2295" s="1" t="s">
        <v>10486</v>
      </c>
      <c r="AA2295" s="1"/>
      <c r="AB2295" s="1"/>
      <c r="AC2295" s="1"/>
      <c r="AD2295" s="1"/>
      <c r="AE2295" s="1" t="s">
        <v>10486</v>
      </c>
      <c r="AF2295" s="1"/>
      <c r="AG2295" s="1"/>
      <c r="AH2295" s="1"/>
      <c r="AI2295" s="1" t="s">
        <v>266</v>
      </c>
      <c r="AJ2295" s="1">
        <v>25</v>
      </c>
      <c r="AK2295" s="1">
        <v>2</v>
      </c>
      <c r="AL2295" s="1"/>
      <c r="AM2295" s="1"/>
      <c r="AN2295" s="1"/>
      <c r="AO2295" s="1"/>
      <c r="AP2295" s="1" t="s">
        <v>80</v>
      </c>
      <c r="AQ2295" s="1" t="s">
        <v>81</v>
      </c>
      <c r="AR2295" s="1" t="s">
        <v>10489</v>
      </c>
      <c r="AS2295" s="1">
        <v>2012</v>
      </c>
      <c r="AT2295" s="1"/>
      <c r="AU2295" s="1"/>
      <c r="AV2295" s="1"/>
      <c r="AW2295" s="1" t="s">
        <v>10490</v>
      </c>
      <c r="AX2295" s="1"/>
      <c r="AY2295" s="2" t="s">
        <v>1706</v>
      </c>
      <c r="AZ2295" s="2" t="s">
        <v>85</v>
      </c>
      <c r="BA2295" s="2" t="s">
        <v>613</v>
      </c>
      <c r="BB2295" s="1"/>
      <c r="BC2295" s="1" t="s">
        <v>10491</v>
      </c>
      <c r="BD2295" s="3">
        <v>41</v>
      </c>
      <c r="BE2295" s="4" t="s">
        <v>354</v>
      </c>
      <c r="BF2295" s="4">
        <v>41222</v>
      </c>
      <c r="BG2295" s="4">
        <v>41222</v>
      </c>
      <c r="BH2295" s="4">
        <v>45604</v>
      </c>
      <c r="BI2295" s="4">
        <v>45604</v>
      </c>
      <c r="BJ2295" s="4" t="s">
        <v>89</v>
      </c>
      <c r="BK2295" s="4" t="s">
        <v>89</v>
      </c>
      <c r="BL2295" s="4" t="s">
        <v>89</v>
      </c>
      <c r="BM2295" s="1" t="s">
        <v>89</v>
      </c>
      <c r="BN2295" s="14"/>
      <c r="BO2295" s="4" t="s">
        <v>10492</v>
      </c>
    </row>
    <row r="2296" spans="1:68">
      <c r="A2296">
        <f t="shared" si="35"/>
        <v>2295</v>
      </c>
      <c r="B2296" s="1" t="s">
        <v>66</v>
      </c>
      <c r="C2296" s="1" t="s">
        <v>14036</v>
      </c>
      <c r="D2296" s="52" t="s">
        <v>14037</v>
      </c>
      <c r="E2296" s="52" t="s">
        <v>14038</v>
      </c>
      <c r="F2296" s="1" t="s">
        <v>70</v>
      </c>
      <c r="G2296" s="1" t="s">
        <v>9530</v>
      </c>
      <c r="H2296" s="1" t="s">
        <v>14039</v>
      </c>
      <c r="I2296" s="1">
        <v>62220</v>
      </c>
      <c r="J2296" s="1">
        <v>62</v>
      </c>
      <c r="K2296" s="1"/>
      <c r="L2296" s="1"/>
      <c r="M2296" s="1">
        <v>4</v>
      </c>
      <c r="N2296" s="36">
        <v>21852</v>
      </c>
      <c r="O2296" s="1" t="s">
        <v>14041</v>
      </c>
      <c r="P2296" s="1" t="s">
        <v>14042</v>
      </c>
      <c r="Q2296" s="1"/>
      <c r="R2296" s="1"/>
      <c r="S2296" s="1" t="s">
        <v>14043</v>
      </c>
      <c r="T2296" s="1"/>
      <c r="U2296" s="1"/>
      <c r="V2296" s="1"/>
      <c r="W2296" s="1" t="s">
        <v>14040</v>
      </c>
      <c r="X2296" s="1"/>
      <c r="Y2296" s="1"/>
      <c r="Z2296" s="1"/>
      <c r="AA2296" s="1" t="s">
        <v>14040</v>
      </c>
      <c r="AB2296" s="1"/>
      <c r="AC2296" s="1"/>
      <c r="AD2296" s="1"/>
      <c r="AE2296" s="1"/>
      <c r="AF2296" s="1" t="s">
        <v>14040</v>
      </c>
      <c r="AG2296" s="1"/>
      <c r="AH2296" s="1"/>
      <c r="AI2296" s="1">
        <v>10</v>
      </c>
      <c r="AJ2296" s="1">
        <v>81</v>
      </c>
      <c r="AK2296" s="1"/>
      <c r="AL2296" s="1"/>
      <c r="AM2296" s="1" t="s">
        <v>14044</v>
      </c>
      <c r="AN2296" s="1"/>
      <c r="AO2296" s="1"/>
      <c r="AP2296" s="1"/>
      <c r="AQ2296" s="1"/>
      <c r="AR2296" s="1"/>
      <c r="AS2296" s="1">
        <v>2015</v>
      </c>
      <c r="AT2296" s="1" t="s">
        <v>938</v>
      </c>
      <c r="AU2296" s="1"/>
      <c r="AV2296" s="1"/>
      <c r="AW2296" s="1" t="s">
        <v>14045</v>
      </c>
      <c r="AX2296" s="1" t="s">
        <v>336</v>
      </c>
      <c r="AY2296" s="2" t="s">
        <v>1706</v>
      </c>
      <c r="AZ2296" s="2" t="s">
        <v>85</v>
      </c>
      <c r="BA2296" s="2" t="s">
        <v>613</v>
      </c>
      <c r="BB2296" s="1"/>
      <c r="BC2296" s="1" t="s">
        <v>453</v>
      </c>
      <c r="BD2296" s="3" t="s">
        <v>103</v>
      </c>
      <c r="BE2296" s="4" t="s">
        <v>211</v>
      </c>
      <c r="BF2296" s="4">
        <v>42277</v>
      </c>
      <c r="BG2296" s="4">
        <v>42277</v>
      </c>
      <c r="BH2296" s="4">
        <v>45565</v>
      </c>
      <c r="BI2296" s="4">
        <v>45565</v>
      </c>
      <c r="BJ2296" s="4" t="s">
        <v>89</v>
      </c>
      <c r="BK2296" s="4" t="s">
        <v>89</v>
      </c>
      <c r="BL2296" s="4" t="s">
        <v>89</v>
      </c>
      <c r="BM2296" s="1" t="s">
        <v>89</v>
      </c>
      <c r="BN2296" s="25" t="s">
        <v>14046</v>
      </c>
    </row>
    <row r="2297" spans="1:68">
      <c r="A2297">
        <f t="shared" si="35"/>
        <v>2296</v>
      </c>
      <c r="B2297" s="1" t="s">
        <v>66</v>
      </c>
      <c r="C2297" s="1" t="s">
        <v>14651</v>
      </c>
      <c r="D2297" s="52" t="s">
        <v>14652</v>
      </c>
      <c r="E2297" s="52" t="s">
        <v>14653</v>
      </c>
      <c r="F2297" s="1" t="s">
        <v>70</v>
      </c>
      <c r="G2297" s="1" t="s">
        <v>8467</v>
      </c>
      <c r="H2297" s="1" t="s">
        <v>14640</v>
      </c>
      <c r="I2297" s="1">
        <v>59553</v>
      </c>
      <c r="J2297" s="1">
        <v>59</v>
      </c>
      <c r="K2297" s="1"/>
      <c r="L2297" s="1" t="s">
        <v>4546</v>
      </c>
      <c r="M2297" s="1">
        <v>5</v>
      </c>
      <c r="N2297" s="36">
        <v>30157</v>
      </c>
      <c r="O2297" s="1" t="s">
        <v>14655</v>
      </c>
      <c r="P2297" s="1" t="s">
        <v>3279</v>
      </c>
      <c r="Q2297" s="1"/>
      <c r="R2297" s="1"/>
      <c r="S2297" s="1" t="s">
        <v>14656</v>
      </c>
      <c r="T2297" s="1"/>
      <c r="U2297" s="1"/>
      <c r="V2297" s="1"/>
      <c r="W2297" s="1" t="s">
        <v>14654</v>
      </c>
      <c r="X2297" s="1"/>
      <c r="Y2297" s="1"/>
      <c r="Z2297" s="1" t="s">
        <v>14654</v>
      </c>
      <c r="AA2297" s="1"/>
      <c r="AB2297" s="1"/>
      <c r="AC2297" s="1"/>
      <c r="AD2297" s="1"/>
      <c r="AE2297" s="1" t="s">
        <v>14654</v>
      </c>
      <c r="AF2297" s="1"/>
      <c r="AG2297" s="1"/>
      <c r="AH2297" s="1"/>
      <c r="AI2297" s="1">
        <v>10</v>
      </c>
      <c r="AJ2297" s="1">
        <v>30</v>
      </c>
      <c r="AK2297" s="1"/>
      <c r="AL2297" s="1"/>
      <c r="AM2297" s="1" t="s">
        <v>14657</v>
      </c>
      <c r="AN2297" s="1"/>
      <c r="AO2297" s="1"/>
      <c r="AP2297" s="1"/>
      <c r="AQ2297" s="1"/>
      <c r="AR2297" s="1"/>
      <c r="AS2297" s="1">
        <v>2016</v>
      </c>
      <c r="AT2297" s="1" t="s">
        <v>938</v>
      </c>
      <c r="AU2297" s="1"/>
      <c r="AV2297" s="1"/>
      <c r="AW2297" s="1" t="s">
        <v>14658</v>
      </c>
      <c r="AX2297" s="1" t="s">
        <v>336</v>
      </c>
      <c r="AY2297" s="2" t="s">
        <v>1706</v>
      </c>
      <c r="AZ2297" s="2" t="s">
        <v>85</v>
      </c>
      <c r="BA2297" s="2" t="s">
        <v>613</v>
      </c>
      <c r="BB2297" s="1"/>
      <c r="BC2297" s="1" t="s">
        <v>1905</v>
      </c>
      <c r="BD2297" s="3">
        <v>41</v>
      </c>
      <c r="BE2297" s="4" t="s">
        <v>125</v>
      </c>
      <c r="BF2297" s="4">
        <v>44469</v>
      </c>
      <c r="BG2297" s="4">
        <v>44469</v>
      </c>
      <c r="BH2297" s="4">
        <v>45564</v>
      </c>
      <c r="BI2297" s="4">
        <v>47755</v>
      </c>
      <c r="BJ2297" s="4"/>
      <c r="BK2297" s="4"/>
      <c r="BL2297" s="4"/>
      <c r="BM2297" s="1"/>
      <c r="BN2297" s="25" t="s">
        <v>14659</v>
      </c>
    </row>
    <row r="2298" spans="1:68">
      <c r="A2298">
        <f t="shared" si="35"/>
        <v>2297</v>
      </c>
      <c r="B2298" s="1" t="s">
        <v>66</v>
      </c>
      <c r="C2298" s="1" t="s">
        <v>14660</v>
      </c>
      <c r="D2298" s="52" t="s">
        <v>14661</v>
      </c>
      <c r="E2298" s="52" t="s">
        <v>14662</v>
      </c>
      <c r="F2298" s="1" t="s">
        <v>70</v>
      </c>
      <c r="G2298" s="1" t="s">
        <v>8467</v>
      </c>
      <c r="H2298" s="1" t="s">
        <v>14640</v>
      </c>
      <c r="I2298" s="1">
        <v>59553</v>
      </c>
      <c r="J2298" s="1">
        <v>59</v>
      </c>
      <c r="K2298" s="1"/>
      <c r="L2298" s="1" t="s">
        <v>4558</v>
      </c>
      <c r="M2298" s="1">
        <v>9</v>
      </c>
      <c r="N2298" s="36">
        <v>55412</v>
      </c>
      <c r="O2298" s="1" t="s">
        <v>14664</v>
      </c>
      <c r="P2298" s="1" t="s">
        <v>9388</v>
      </c>
      <c r="Q2298" s="1"/>
      <c r="R2298" s="1"/>
      <c r="S2298" s="1" t="s">
        <v>14665</v>
      </c>
      <c r="T2298" s="1"/>
      <c r="U2298" s="1"/>
      <c r="V2298" s="1"/>
      <c r="W2298" s="1" t="s">
        <v>14663</v>
      </c>
      <c r="X2298" s="1"/>
      <c r="Y2298" s="1"/>
      <c r="Z2298" s="1" t="s">
        <v>14663</v>
      </c>
      <c r="AA2298" s="1"/>
      <c r="AB2298" s="1"/>
      <c r="AC2298" s="1"/>
      <c r="AD2298" s="1"/>
      <c r="AE2298" s="1" t="s">
        <v>14663</v>
      </c>
      <c r="AF2298" s="1"/>
      <c r="AG2298" s="1"/>
      <c r="AH2298" s="1"/>
      <c r="AI2298" s="1">
        <v>10.4</v>
      </c>
      <c r="AJ2298" s="1">
        <v>63</v>
      </c>
      <c r="AK2298" s="1"/>
      <c r="AL2298" s="1"/>
      <c r="AM2298" s="1" t="s">
        <v>14666</v>
      </c>
      <c r="AN2298" s="1"/>
      <c r="AO2298" s="1"/>
      <c r="AP2298" s="1"/>
      <c r="AQ2298" s="1"/>
      <c r="AR2298" s="1"/>
      <c r="AS2298" s="1">
        <v>2017</v>
      </c>
      <c r="AT2298" s="1" t="s">
        <v>938</v>
      </c>
      <c r="AU2298" s="1"/>
      <c r="AV2298" s="1"/>
      <c r="AW2298" s="1" t="s">
        <v>14667</v>
      </c>
      <c r="AX2298" s="1" t="s">
        <v>2608</v>
      </c>
      <c r="AY2298" s="2" t="s">
        <v>1706</v>
      </c>
      <c r="AZ2298" s="2" t="s">
        <v>85</v>
      </c>
      <c r="BA2298" s="2" t="s">
        <v>613</v>
      </c>
      <c r="BB2298" s="1"/>
      <c r="BC2298" s="1" t="s">
        <v>1905</v>
      </c>
      <c r="BD2298" s="3">
        <v>41</v>
      </c>
      <c r="BE2298" s="4" t="s">
        <v>125</v>
      </c>
      <c r="BF2298" s="4">
        <v>42735</v>
      </c>
      <c r="BG2298" s="4">
        <v>42885</v>
      </c>
      <c r="BH2298" s="4">
        <v>45075</v>
      </c>
      <c r="BI2298" s="4">
        <v>46171</v>
      </c>
      <c r="BJ2298" s="4"/>
      <c r="BK2298" s="4"/>
      <c r="BL2298" s="4"/>
      <c r="BM2298" s="1"/>
      <c r="BN2298" s="7" t="s">
        <v>14668</v>
      </c>
      <c r="BO2298" s="1" t="s">
        <v>14669</v>
      </c>
    </row>
    <row r="2299" spans="1:68">
      <c r="A2299">
        <f t="shared" si="35"/>
        <v>2298</v>
      </c>
      <c r="B2299" s="1"/>
      <c r="C2299" s="1" t="s">
        <v>6196</v>
      </c>
      <c r="D2299" s="52" t="s">
        <v>6197</v>
      </c>
      <c r="E2299" s="52" t="s">
        <v>6198</v>
      </c>
      <c r="F2299" s="1" t="s">
        <v>70</v>
      </c>
      <c r="G2299" s="1" t="s">
        <v>6174</v>
      </c>
      <c r="H2299" s="1" t="s">
        <v>6199</v>
      </c>
      <c r="I2299" s="1">
        <v>69200</v>
      </c>
      <c r="J2299" s="1">
        <v>69</v>
      </c>
      <c r="K2299" s="1"/>
      <c r="L2299" s="1"/>
      <c r="M2299" s="1"/>
      <c r="N2299" s="36">
        <v>6069</v>
      </c>
      <c r="O2299" s="1" t="s">
        <v>6201</v>
      </c>
      <c r="P2299" s="1" t="s">
        <v>6202</v>
      </c>
      <c r="Q2299" s="1"/>
      <c r="R2299" s="1"/>
      <c r="S2299" s="1"/>
      <c r="T2299" s="1"/>
      <c r="U2299" s="1"/>
      <c r="V2299" s="1"/>
      <c r="W2299" s="1"/>
      <c r="X2299" s="1"/>
      <c r="Y2299" s="1" t="s">
        <v>6200</v>
      </c>
      <c r="Z2299" s="1"/>
      <c r="AA2299" s="1" t="s">
        <v>6200</v>
      </c>
      <c r="AB2299" s="1"/>
      <c r="AC2299" s="1"/>
      <c r="AD2299" s="1"/>
      <c r="AE2299" s="1" t="s">
        <v>6200</v>
      </c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2" t="s">
        <v>6203</v>
      </c>
      <c r="AZ2299" s="2" t="s">
        <v>295</v>
      </c>
      <c r="BA2299" s="2" t="s">
        <v>296</v>
      </c>
      <c r="BB2299" s="1"/>
      <c r="BC2299" s="1" t="s">
        <v>6203</v>
      </c>
      <c r="BD2299" s="3" t="s">
        <v>103</v>
      </c>
      <c r="BE2299" s="4" t="s">
        <v>367</v>
      </c>
      <c r="BF2299" s="4">
        <v>41547</v>
      </c>
      <c r="BG2299" s="4" t="s">
        <v>103</v>
      </c>
      <c r="BH2299" s="4" t="s">
        <v>103</v>
      </c>
      <c r="BI2299" s="4" t="s">
        <v>103</v>
      </c>
      <c r="BJ2299" s="4" t="s">
        <v>89</v>
      </c>
      <c r="BK2299" s="4" t="s">
        <v>89</v>
      </c>
      <c r="BL2299" s="4" t="s">
        <v>89</v>
      </c>
      <c r="BM2299" s="1" t="s">
        <v>89</v>
      </c>
      <c r="BN2299" s="14"/>
    </row>
    <row r="2300" spans="1:68">
      <c r="A2300">
        <f t="shared" si="35"/>
        <v>2299</v>
      </c>
      <c r="B2300" s="1"/>
      <c r="C2300" s="1"/>
      <c r="D2300" s="52" t="s">
        <v>1452</v>
      </c>
      <c r="E2300" s="52" t="s">
        <v>1453</v>
      </c>
      <c r="F2300" s="1" t="s">
        <v>70</v>
      </c>
      <c r="G2300" s="1" t="s">
        <v>1375</v>
      </c>
      <c r="H2300" s="1" t="s">
        <v>1433</v>
      </c>
      <c r="I2300" s="1">
        <v>27930</v>
      </c>
      <c r="J2300" s="1">
        <v>27</v>
      </c>
      <c r="K2300" s="1"/>
      <c r="L2300" s="1" t="s">
        <v>1454</v>
      </c>
      <c r="M2300" s="1"/>
      <c r="N2300" s="36">
        <v>10000</v>
      </c>
      <c r="O2300" s="1"/>
      <c r="P2300" s="1"/>
      <c r="Q2300" s="1"/>
      <c r="R2300" s="1"/>
      <c r="S2300" s="1"/>
      <c r="T2300" s="1"/>
      <c r="U2300" s="1"/>
      <c r="V2300" s="1"/>
      <c r="W2300" s="1" t="s">
        <v>468</v>
      </c>
      <c r="X2300" s="1"/>
      <c r="Y2300" s="1"/>
      <c r="Z2300" s="1" t="s">
        <v>468</v>
      </c>
      <c r="AA2300" s="1"/>
      <c r="AB2300" s="1"/>
      <c r="AC2300" s="1"/>
      <c r="AD2300" s="1"/>
      <c r="AE2300" s="1" t="s">
        <v>468</v>
      </c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>
        <v>2021</v>
      </c>
      <c r="AT2300" s="1"/>
      <c r="AU2300" s="1"/>
      <c r="AV2300" s="1"/>
      <c r="AW2300" s="1"/>
      <c r="AX2300" s="1"/>
      <c r="AY2300" s="2" t="s">
        <v>1455</v>
      </c>
      <c r="AZ2300" s="2" t="s">
        <v>295</v>
      </c>
      <c r="BA2300" s="2" t="s">
        <v>296</v>
      </c>
      <c r="BB2300" s="1"/>
      <c r="BC2300" s="1" t="s">
        <v>1455</v>
      </c>
      <c r="BD2300" s="3" t="s">
        <v>103</v>
      </c>
      <c r="BE2300" s="1" t="s">
        <v>103</v>
      </c>
      <c r="BF2300" s="1" t="s">
        <v>103</v>
      </c>
      <c r="BG2300" s="1" t="s">
        <v>103</v>
      </c>
      <c r="BH2300" s="1" t="s">
        <v>103</v>
      </c>
      <c r="BI2300" s="1" t="s">
        <v>103</v>
      </c>
      <c r="BJ2300" s="1" t="s">
        <v>89</v>
      </c>
      <c r="BK2300" s="1" t="s">
        <v>89</v>
      </c>
      <c r="BL2300" s="1" t="s">
        <v>89</v>
      </c>
      <c r="BM2300" s="1" t="s">
        <v>89</v>
      </c>
      <c r="BN2300" s="1" t="s">
        <v>1456</v>
      </c>
    </row>
    <row r="2301" spans="1:68">
      <c r="A2301">
        <f t="shared" si="35"/>
        <v>2300</v>
      </c>
      <c r="B2301" s="1"/>
      <c r="C2301" s="1" t="s">
        <v>23010</v>
      </c>
      <c r="D2301" s="52" t="s">
        <v>23011</v>
      </c>
      <c r="E2301" s="52" t="s">
        <v>23012</v>
      </c>
      <c r="F2301" s="1" t="s">
        <v>70</v>
      </c>
      <c r="G2301" s="1" t="s">
        <v>23005</v>
      </c>
      <c r="H2301" s="1" t="s">
        <v>23006</v>
      </c>
      <c r="I2301" s="1">
        <v>59500</v>
      </c>
      <c r="J2301" s="1">
        <v>59</v>
      </c>
      <c r="K2301" s="1"/>
      <c r="L2301" s="1"/>
      <c r="M2301" s="1"/>
      <c r="N2301" s="36">
        <v>11600</v>
      </c>
      <c r="O2301" s="1"/>
      <c r="P2301" s="1"/>
      <c r="Q2301" s="1"/>
      <c r="R2301" s="1"/>
      <c r="S2301" s="1"/>
      <c r="T2301" s="1"/>
      <c r="U2301" s="1"/>
      <c r="V2301" s="1"/>
      <c r="W2301" s="1" t="s">
        <v>1057</v>
      </c>
      <c r="X2301" s="1"/>
      <c r="Y2301" s="1"/>
      <c r="Z2301" s="1"/>
      <c r="AA2301" s="1"/>
      <c r="AB2301" s="1"/>
      <c r="AC2301" s="1" t="s">
        <v>1057</v>
      </c>
      <c r="AD2301" s="1"/>
      <c r="AE2301" s="1" t="s">
        <v>1057</v>
      </c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2" t="s">
        <v>3191</v>
      </c>
      <c r="AZ2301" s="2" t="s">
        <v>295</v>
      </c>
      <c r="BA2301" s="2" t="s">
        <v>296</v>
      </c>
      <c r="BB2301" s="1"/>
      <c r="BC2301" s="1" t="s">
        <v>3191</v>
      </c>
      <c r="BD2301" s="3" t="s">
        <v>103</v>
      </c>
      <c r="BE2301" s="4" t="s">
        <v>367</v>
      </c>
      <c r="BF2301" s="4">
        <v>43040</v>
      </c>
      <c r="BG2301" s="4" t="s">
        <v>103</v>
      </c>
      <c r="BH2301" s="4" t="s">
        <v>103</v>
      </c>
      <c r="BI2301" s="4" t="s">
        <v>103</v>
      </c>
      <c r="BJ2301" s="4"/>
      <c r="BK2301" s="4"/>
      <c r="BL2301" s="4"/>
      <c r="BM2301" s="1"/>
      <c r="BN2301" s="1"/>
    </row>
    <row r="2302" spans="1:68">
      <c r="A2302">
        <f t="shared" si="35"/>
        <v>2301</v>
      </c>
      <c r="B2302" s="1"/>
      <c r="C2302" s="1"/>
      <c r="D2302" s="52" t="s">
        <v>12223</v>
      </c>
      <c r="E2302" s="52" t="s">
        <v>12224</v>
      </c>
      <c r="F2302" s="1" t="s">
        <v>70</v>
      </c>
      <c r="G2302" s="1" t="s">
        <v>11002</v>
      </c>
      <c r="H2302" s="1" t="s">
        <v>12214</v>
      </c>
      <c r="I2302" s="1">
        <v>59930</v>
      </c>
      <c r="J2302" s="1">
        <v>59</v>
      </c>
      <c r="K2302" s="1"/>
      <c r="L2302" s="1"/>
      <c r="M2302" s="1"/>
      <c r="N2302" s="36">
        <v>16506</v>
      </c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 t="s">
        <v>12225</v>
      </c>
      <c r="Z2302" s="1" t="s">
        <v>12225</v>
      </c>
      <c r="AA2302" s="1"/>
      <c r="AB2302" s="1"/>
      <c r="AC2302" s="1"/>
      <c r="AD2302" s="1"/>
      <c r="AE2302" s="1" t="s">
        <v>12225</v>
      </c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2" t="s">
        <v>12226</v>
      </c>
      <c r="AZ2302" s="2" t="s">
        <v>295</v>
      </c>
      <c r="BA2302" s="2" t="s">
        <v>296</v>
      </c>
      <c r="BB2302" s="1"/>
      <c r="BC2302" s="1" t="s">
        <v>12226</v>
      </c>
      <c r="BD2302" s="3" t="s">
        <v>103</v>
      </c>
      <c r="BE2302" s="4" t="s">
        <v>103</v>
      </c>
      <c r="BF2302" s="4" t="s">
        <v>103</v>
      </c>
      <c r="BG2302" s="4" t="s">
        <v>103</v>
      </c>
      <c r="BH2302" s="4" t="s">
        <v>103</v>
      </c>
      <c r="BI2302" s="4" t="s">
        <v>103</v>
      </c>
      <c r="BJ2302" s="4" t="s">
        <v>105</v>
      </c>
      <c r="BK2302" s="4" t="s">
        <v>105</v>
      </c>
      <c r="BL2302" s="4" t="s">
        <v>105</v>
      </c>
      <c r="BM2302" s="1" t="s">
        <v>105</v>
      </c>
      <c r="BN2302" s="7" t="s">
        <v>12217</v>
      </c>
    </row>
    <row r="2303" spans="1:68">
      <c r="A2303">
        <f t="shared" si="35"/>
        <v>2302</v>
      </c>
      <c r="B2303" s="1" t="s">
        <v>66</v>
      </c>
      <c r="C2303" s="1" t="s">
        <v>17879</v>
      </c>
      <c r="D2303" s="52" t="s">
        <v>17880</v>
      </c>
      <c r="E2303" s="52" t="s">
        <v>17881</v>
      </c>
      <c r="F2303" s="1" t="s">
        <v>70</v>
      </c>
      <c r="G2303" s="1" t="s">
        <v>17864</v>
      </c>
      <c r="H2303" s="1" t="s">
        <v>17882</v>
      </c>
      <c r="I2303" s="1">
        <v>44119</v>
      </c>
      <c r="J2303" s="1">
        <v>44</v>
      </c>
      <c r="K2303" s="1"/>
      <c r="L2303" s="1"/>
      <c r="M2303" s="1"/>
      <c r="N2303" s="36">
        <v>46202</v>
      </c>
      <c r="O2303" s="1" t="s">
        <v>17884</v>
      </c>
      <c r="P2303" s="1" t="s">
        <v>17885</v>
      </c>
      <c r="Q2303" s="1"/>
      <c r="R2303" s="1" t="s">
        <v>4621</v>
      </c>
      <c r="S2303" s="1" t="s">
        <v>14465</v>
      </c>
      <c r="T2303" s="1"/>
      <c r="U2303" s="1"/>
      <c r="V2303" s="1"/>
      <c r="W2303" s="1" t="s">
        <v>17883</v>
      </c>
      <c r="X2303" s="1"/>
      <c r="Y2303" s="1"/>
      <c r="Z2303" s="1" t="s">
        <v>17883</v>
      </c>
      <c r="AA2303" s="1"/>
      <c r="AB2303" s="1"/>
      <c r="AC2303" s="1"/>
      <c r="AD2303" s="1"/>
      <c r="AE2303" s="1" t="s">
        <v>17883</v>
      </c>
      <c r="AF2303" s="1"/>
      <c r="AG2303" s="1"/>
      <c r="AH2303" s="1"/>
      <c r="AI2303" s="1">
        <v>12</v>
      </c>
      <c r="AJ2303" s="1">
        <v>44</v>
      </c>
      <c r="AK2303" s="1"/>
      <c r="AL2303" s="1"/>
      <c r="AM2303" s="1" t="s">
        <v>17886</v>
      </c>
      <c r="AN2303" s="1"/>
      <c r="AO2303" s="1"/>
      <c r="AP2303" s="1" t="s">
        <v>80</v>
      </c>
      <c r="AQ2303" s="1" t="s">
        <v>81</v>
      </c>
      <c r="AR2303" s="1" t="s">
        <v>17887</v>
      </c>
      <c r="AS2303" s="1">
        <v>2020</v>
      </c>
      <c r="AT2303" s="1" t="s">
        <v>2677</v>
      </c>
      <c r="AU2303" s="1"/>
      <c r="AV2303" s="1"/>
      <c r="AW2303" s="1"/>
      <c r="AX2303" s="1" t="s">
        <v>17888</v>
      </c>
      <c r="AY2303" s="2" t="s">
        <v>17889</v>
      </c>
      <c r="AZ2303" s="2" t="s">
        <v>85</v>
      </c>
      <c r="BA2303" s="2" t="s">
        <v>296</v>
      </c>
      <c r="BB2303" s="1"/>
      <c r="BC2303" s="1" t="s">
        <v>612</v>
      </c>
      <c r="BD2303" s="3">
        <v>44</v>
      </c>
      <c r="BE2303" s="4" t="s">
        <v>88</v>
      </c>
      <c r="BF2303" s="4">
        <v>43830</v>
      </c>
      <c r="BG2303" s="4">
        <v>44012</v>
      </c>
      <c r="BH2303" s="4">
        <v>47298</v>
      </c>
      <c r="BI2303" s="4">
        <v>47298</v>
      </c>
      <c r="BJ2303" s="4"/>
      <c r="BK2303" s="4"/>
      <c r="BL2303" s="4"/>
      <c r="BM2303" s="1"/>
      <c r="BN2303" s="1"/>
    </row>
    <row r="2304" spans="1:68">
      <c r="A2304">
        <f t="shared" si="35"/>
        <v>2303</v>
      </c>
      <c r="B2304" s="1"/>
      <c r="C2304" s="1"/>
      <c r="D2304" s="52" t="s">
        <v>4692</v>
      </c>
      <c r="E2304" s="52" t="s">
        <v>4693</v>
      </c>
      <c r="F2304" s="1" t="s">
        <v>70</v>
      </c>
      <c r="G2304" s="1" t="s">
        <v>4694</v>
      </c>
      <c r="H2304" s="1" t="s">
        <v>4695</v>
      </c>
      <c r="I2304" s="1">
        <v>42400</v>
      </c>
      <c r="J2304" s="1">
        <v>42</v>
      </c>
      <c r="K2304" s="1"/>
      <c r="L2304" s="1"/>
      <c r="M2304" s="1"/>
      <c r="N2304" s="36">
        <v>5200</v>
      </c>
      <c r="O2304" s="1"/>
      <c r="P2304" s="1"/>
      <c r="Q2304" s="1"/>
      <c r="R2304" s="1"/>
      <c r="S2304" s="1"/>
      <c r="T2304" s="1"/>
      <c r="U2304" s="1"/>
      <c r="V2304" s="1"/>
      <c r="W2304" s="1"/>
      <c r="X2304" s="1" t="s">
        <v>1256</v>
      </c>
      <c r="Y2304" s="1"/>
      <c r="Z2304" s="1" t="s">
        <v>1256</v>
      </c>
      <c r="AA2304" s="1"/>
      <c r="AB2304" s="1"/>
      <c r="AC2304" s="1"/>
      <c r="AD2304" s="1"/>
      <c r="AE2304" s="1" t="s">
        <v>1256</v>
      </c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2" t="s">
        <v>4696</v>
      </c>
      <c r="AZ2304" s="2" t="s">
        <v>295</v>
      </c>
      <c r="BA2304" s="2" t="s">
        <v>296</v>
      </c>
      <c r="BB2304" s="1"/>
      <c r="BC2304" s="1" t="s">
        <v>4696</v>
      </c>
      <c r="BD2304" s="3" t="s">
        <v>103</v>
      </c>
      <c r="BE2304" s="4" t="s">
        <v>103</v>
      </c>
      <c r="BF2304" s="4" t="s">
        <v>103</v>
      </c>
      <c r="BG2304" s="4" t="s">
        <v>103</v>
      </c>
      <c r="BH2304" s="4" t="s">
        <v>103</v>
      </c>
      <c r="BI2304" s="4" t="s">
        <v>103</v>
      </c>
      <c r="BJ2304" s="4" t="s">
        <v>89</v>
      </c>
      <c r="BK2304" s="4" t="s">
        <v>89</v>
      </c>
      <c r="BL2304" s="4" t="s">
        <v>105</v>
      </c>
      <c r="BM2304" s="1" t="s">
        <v>105</v>
      </c>
      <c r="BN2304" s="23" t="s">
        <v>4697</v>
      </c>
    </row>
    <row r="2305" spans="1:68">
      <c r="A2305">
        <f t="shared" si="35"/>
        <v>2304</v>
      </c>
      <c r="B2305" s="1"/>
      <c r="C2305" s="1" t="s">
        <v>9867</v>
      </c>
      <c r="D2305" s="52" t="s">
        <v>9868</v>
      </c>
      <c r="E2305" s="52" t="s">
        <v>9869</v>
      </c>
      <c r="F2305" s="1" t="s">
        <v>2668</v>
      </c>
      <c r="G2305" s="1" t="s">
        <v>2372</v>
      </c>
      <c r="H2305" s="1" t="s">
        <v>9870</v>
      </c>
      <c r="I2305" s="1">
        <v>91220</v>
      </c>
      <c r="J2305" s="1">
        <v>91</v>
      </c>
      <c r="K2305" s="1"/>
      <c r="L2305" s="1"/>
      <c r="M2305" s="1">
        <v>12</v>
      </c>
      <c r="N2305" s="36">
        <v>32003</v>
      </c>
      <c r="O2305" s="1" t="s">
        <v>9872</v>
      </c>
      <c r="P2305" s="1" t="s">
        <v>9873</v>
      </c>
      <c r="Q2305" s="1"/>
      <c r="R2305" s="1"/>
      <c r="S2305" s="1"/>
      <c r="T2305" s="1"/>
      <c r="U2305" s="1"/>
      <c r="V2305" s="1"/>
      <c r="W2305" s="1"/>
      <c r="X2305" s="1" t="s">
        <v>9871</v>
      </c>
      <c r="Y2305" s="1"/>
      <c r="Z2305" s="1" t="s">
        <v>9871</v>
      </c>
      <c r="AA2305" s="1"/>
      <c r="AB2305" s="1"/>
      <c r="AC2305" s="1"/>
      <c r="AD2305" s="1"/>
      <c r="AE2305" s="1" t="s">
        <v>9871</v>
      </c>
      <c r="AF2305" s="1"/>
      <c r="AG2305" s="1"/>
      <c r="AH2305" s="1"/>
      <c r="AI2305" s="1"/>
      <c r="AJ2305" s="1">
        <v>46</v>
      </c>
      <c r="AK2305" s="1">
        <v>1</v>
      </c>
      <c r="AL2305" s="1"/>
      <c r="AM2305" s="1" t="s">
        <v>9874</v>
      </c>
      <c r="AN2305" s="1"/>
      <c r="AO2305" s="1"/>
      <c r="AP2305" s="1"/>
      <c r="AQ2305" s="1"/>
      <c r="AR2305" s="1">
        <v>1510</v>
      </c>
      <c r="AS2305" s="1">
        <v>1992</v>
      </c>
      <c r="AT2305" s="1"/>
      <c r="AU2305" s="1"/>
      <c r="AV2305" s="1"/>
      <c r="AW2305" s="1" t="s">
        <v>9875</v>
      </c>
      <c r="AX2305" s="1"/>
      <c r="AY2305" s="2" t="s">
        <v>9876</v>
      </c>
      <c r="AZ2305" s="2" t="s">
        <v>85</v>
      </c>
      <c r="BA2305" s="2" t="s">
        <v>1388</v>
      </c>
      <c r="BB2305" s="1" t="s">
        <v>839</v>
      </c>
      <c r="BC2305" s="1" t="s">
        <v>1125</v>
      </c>
      <c r="BD2305" s="3">
        <v>49</v>
      </c>
      <c r="BE2305" s="4" t="s">
        <v>125</v>
      </c>
      <c r="BF2305" s="4">
        <v>44109</v>
      </c>
      <c r="BG2305" s="4">
        <v>44109</v>
      </c>
      <c r="BH2305" s="4">
        <v>45273</v>
      </c>
      <c r="BI2305" s="4">
        <v>47465</v>
      </c>
      <c r="BJ2305" s="4" t="s">
        <v>89</v>
      </c>
      <c r="BK2305" s="4" t="s">
        <v>89</v>
      </c>
      <c r="BL2305" s="4" t="s">
        <v>89</v>
      </c>
      <c r="BM2305" s="1" t="s">
        <v>89</v>
      </c>
      <c r="BN2305" s="14"/>
      <c r="BO2305" s="4" t="s">
        <v>9877</v>
      </c>
    </row>
    <row r="2306" spans="1:68">
      <c r="A2306">
        <f t="shared" si="35"/>
        <v>2305</v>
      </c>
      <c r="B2306" s="1" t="s">
        <v>66</v>
      </c>
      <c r="C2306" s="1" t="s">
        <v>10493</v>
      </c>
      <c r="D2306" s="52" t="s">
        <v>10494</v>
      </c>
      <c r="E2306" s="52" t="s">
        <v>10495</v>
      </c>
      <c r="F2306" s="1" t="s">
        <v>2668</v>
      </c>
      <c r="G2306" s="1" t="s">
        <v>10496</v>
      </c>
      <c r="H2306" s="1" t="s">
        <v>10497</v>
      </c>
      <c r="I2306" s="1">
        <v>62117</v>
      </c>
      <c r="J2306" s="1">
        <v>62</v>
      </c>
      <c r="K2306" s="1"/>
      <c r="L2306" s="1" t="s">
        <v>10498</v>
      </c>
      <c r="M2306" s="1">
        <v>12</v>
      </c>
      <c r="N2306" s="36">
        <v>75196</v>
      </c>
      <c r="O2306" s="1" t="s">
        <v>10500</v>
      </c>
      <c r="P2306" s="1" t="s">
        <v>10501</v>
      </c>
      <c r="Q2306" s="1"/>
      <c r="R2306" s="1"/>
      <c r="S2306" s="1"/>
      <c r="T2306" s="1"/>
      <c r="U2306" s="1"/>
      <c r="V2306" s="1"/>
      <c r="W2306" s="1" t="s">
        <v>10499</v>
      </c>
      <c r="X2306" s="1"/>
      <c r="Y2306" s="1"/>
      <c r="Z2306" s="1" t="s">
        <v>10499</v>
      </c>
      <c r="AA2306" s="1"/>
      <c r="AB2306" s="1"/>
      <c r="AC2306" s="1"/>
      <c r="AD2306" s="1"/>
      <c r="AE2306" s="1" t="s">
        <v>10499</v>
      </c>
      <c r="AF2306" s="1"/>
      <c r="AG2306" s="1"/>
      <c r="AH2306" s="1"/>
      <c r="AI2306" s="1" t="s">
        <v>206</v>
      </c>
      <c r="AJ2306" s="1">
        <v>78</v>
      </c>
      <c r="AK2306" s="1">
        <v>8</v>
      </c>
      <c r="AL2306" s="1"/>
      <c r="AM2306" s="1" t="s">
        <v>10502</v>
      </c>
      <c r="AN2306" s="1"/>
      <c r="AO2306" s="1"/>
      <c r="AP2306" s="1" t="s">
        <v>80</v>
      </c>
      <c r="AQ2306" s="1" t="s">
        <v>81</v>
      </c>
      <c r="AR2306" s="1" t="s">
        <v>363</v>
      </c>
      <c r="AS2306" s="1">
        <v>2010</v>
      </c>
      <c r="AT2306" s="1"/>
      <c r="AU2306" s="1"/>
      <c r="AV2306" s="1"/>
      <c r="AW2306" s="1" t="s">
        <v>10503</v>
      </c>
      <c r="AX2306" s="1"/>
      <c r="AY2306" s="2" t="s">
        <v>9876</v>
      </c>
      <c r="AZ2306" s="2" t="s">
        <v>85</v>
      </c>
      <c r="BA2306" s="2" t="s">
        <v>1388</v>
      </c>
      <c r="BB2306" s="1" t="s">
        <v>839</v>
      </c>
      <c r="BC2306" s="1" t="s">
        <v>1125</v>
      </c>
      <c r="BD2306" s="3" t="s">
        <v>103</v>
      </c>
      <c r="BE2306" s="4" t="s">
        <v>103</v>
      </c>
      <c r="BF2306" s="4" t="s">
        <v>103</v>
      </c>
      <c r="BG2306" s="4" t="s">
        <v>103</v>
      </c>
      <c r="BH2306" s="4" t="s">
        <v>103</v>
      </c>
      <c r="BI2306" s="4" t="s">
        <v>103</v>
      </c>
      <c r="BJ2306" s="4" t="s">
        <v>89</v>
      </c>
      <c r="BK2306" s="4" t="s">
        <v>89</v>
      </c>
      <c r="BL2306" s="4" t="s">
        <v>89</v>
      </c>
      <c r="BM2306" s="1" t="s">
        <v>89</v>
      </c>
      <c r="BN2306" s="5" t="s">
        <v>9026</v>
      </c>
    </row>
    <row r="2307" spans="1:68">
      <c r="A2307">
        <f t="shared" si="35"/>
        <v>2306</v>
      </c>
      <c r="B2307" s="1"/>
      <c r="C2307" s="1" t="s">
        <v>10504</v>
      </c>
      <c r="D2307" s="52" t="s">
        <v>10505</v>
      </c>
      <c r="E2307" s="52" t="s">
        <v>10506</v>
      </c>
      <c r="F2307" s="1" t="s">
        <v>2668</v>
      </c>
      <c r="G2307" s="1" t="s">
        <v>3895</v>
      </c>
      <c r="H2307" s="1" t="s">
        <v>10507</v>
      </c>
      <c r="I2307" s="1">
        <v>77185</v>
      </c>
      <c r="J2307" s="1">
        <v>77</v>
      </c>
      <c r="K2307" s="1"/>
      <c r="L2307" s="1"/>
      <c r="M2307" s="1">
        <v>2</v>
      </c>
      <c r="N2307" s="36">
        <v>13096</v>
      </c>
      <c r="O2307" s="1" t="s">
        <v>10509</v>
      </c>
      <c r="P2307" s="1" t="s">
        <v>10510</v>
      </c>
      <c r="Q2307" s="1"/>
      <c r="R2307" s="1"/>
      <c r="S2307" s="1"/>
      <c r="T2307" s="1"/>
      <c r="U2307" s="1"/>
      <c r="V2307" s="1"/>
      <c r="W2307" s="1" t="s">
        <v>10508</v>
      </c>
      <c r="X2307" s="1"/>
      <c r="Y2307" s="1"/>
      <c r="Z2307" s="1" t="s">
        <v>10508</v>
      </c>
      <c r="AA2307" s="1"/>
      <c r="AB2307" s="1"/>
      <c r="AC2307" s="1"/>
      <c r="AD2307" s="1"/>
      <c r="AE2307" s="1" t="s">
        <v>10508</v>
      </c>
      <c r="AF2307" s="1"/>
      <c r="AG2307" s="1"/>
      <c r="AH2307" s="1"/>
      <c r="AI2307" s="1" t="s">
        <v>10511</v>
      </c>
      <c r="AJ2307" s="1">
        <v>11</v>
      </c>
      <c r="AK2307" s="1">
        <v>1</v>
      </c>
      <c r="AL2307" s="1"/>
      <c r="AM2307" s="1" t="s">
        <v>2158</v>
      </c>
      <c r="AN2307" s="1"/>
      <c r="AO2307" s="1"/>
      <c r="AP2307" s="1" t="s">
        <v>80</v>
      </c>
      <c r="AQ2307" s="1"/>
      <c r="AR2307" s="1" t="s">
        <v>10512</v>
      </c>
      <c r="AS2307" s="1">
        <v>2005</v>
      </c>
      <c r="AT2307" s="1"/>
      <c r="AU2307" s="1"/>
      <c r="AV2307" s="1"/>
      <c r="AW2307" s="1" t="s">
        <v>10513</v>
      </c>
      <c r="AX2307" s="1"/>
      <c r="AY2307" s="2" t="s">
        <v>9876</v>
      </c>
      <c r="AZ2307" s="2" t="s">
        <v>85</v>
      </c>
      <c r="BA2307" s="2" t="s">
        <v>1388</v>
      </c>
      <c r="BB2307" s="1" t="s">
        <v>839</v>
      </c>
      <c r="BC2307" s="1" t="s">
        <v>10514</v>
      </c>
      <c r="BD2307" s="3" t="s">
        <v>103</v>
      </c>
      <c r="BE2307" s="4" t="s">
        <v>88</v>
      </c>
      <c r="BF2307" s="4">
        <v>38352</v>
      </c>
      <c r="BG2307" s="4">
        <v>38352</v>
      </c>
      <c r="BH2307" s="4" t="s">
        <v>103</v>
      </c>
      <c r="BI2307" s="4" t="s">
        <v>103</v>
      </c>
      <c r="BJ2307" s="4" t="s">
        <v>89</v>
      </c>
      <c r="BK2307" s="4" t="s">
        <v>89</v>
      </c>
      <c r="BL2307" s="4" t="s">
        <v>89</v>
      </c>
      <c r="BM2307" s="1" t="s">
        <v>89</v>
      </c>
      <c r="BN2307" s="1" t="s">
        <v>241</v>
      </c>
    </row>
    <row r="2308" spans="1:68">
      <c r="A2308">
        <f t="shared" ref="A2308:A2371" si="36">+A2307+1</f>
        <v>2307</v>
      </c>
      <c r="B2308" s="1" t="s">
        <v>66</v>
      </c>
      <c r="C2308" s="1" t="s">
        <v>10515</v>
      </c>
      <c r="D2308" s="52" t="s">
        <v>10516</v>
      </c>
      <c r="E2308" s="52" t="s">
        <v>10517</v>
      </c>
      <c r="F2308" s="1" t="s">
        <v>70</v>
      </c>
      <c r="G2308" s="1" t="s">
        <v>9036</v>
      </c>
      <c r="H2308" s="1" t="s">
        <v>10518</v>
      </c>
      <c r="I2308" s="1">
        <v>80000</v>
      </c>
      <c r="J2308" s="1">
        <v>80</v>
      </c>
      <c r="K2308" s="1"/>
      <c r="L2308" s="1"/>
      <c r="M2308" s="1">
        <v>4</v>
      </c>
      <c r="N2308" s="36">
        <v>39266</v>
      </c>
      <c r="O2308" s="1" t="s">
        <v>10520</v>
      </c>
      <c r="P2308" s="1" t="s">
        <v>10521</v>
      </c>
      <c r="Q2308" s="1"/>
      <c r="R2308" s="1"/>
      <c r="S2308" s="1"/>
      <c r="T2308" s="1"/>
      <c r="U2308" s="1"/>
      <c r="V2308" s="1"/>
      <c r="W2308" s="1" t="s">
        <v>10519</v>
      </c>
      <c r="X2308" s="1"/>
      <c r="Y2308" s="1"/>
      <c r="Z2308" s="1" t="s">
        <v>10519</v>
      </c>
      <c r="AA2308" s="1"/>
      <c r="AB2308" s="1"/>
      <c r="AC2308" s="1"/>
      <c r="AD2308" s="1"/>
      <c r="AE2308" s="1" t="s">
        <v>10519</v>
      </c>
      <c r="AF2308" s="1"/>
      <c r="AG2308" s="1"/>
      <c r="AH2308" s="1"/>
      <c r="AI2308" s="1"/>
      <c r="AJ2308" s="1">
        <v>54</v>
      </c>
      <c r="AK2308" s="1">
        <v>2</v>
      </c>
      <c r="AL2308" s="1"/>
      <c r="AM2308" s="1" t="s">
        <v>10522</v>
      </c>
      <c r="AN2308" s="1"/>
      <c r="AO2308" s="1"/>
      <c r="AP2308" s="1" t="s">
        <v>80</v>
      </c>
      <c r="AQ2308" s="1"/>
      <c r="AR2308" s="1" t="s">
        <v>10523</v>
      </c>
      <c r="AS2308" s="1">
        <v>2001</v>
      </c>
      <c r="AT2308" s="1"/>
      <c r="AU2308" s="1"/>
      <c r="AV2308" s="1"/>
      <c r="AW2308" s="1" t="s">
        <v>10524</v>
      </c>
      <c r="AX2308" s="1"/>
      <c r="AY2308" s="2" t="s">
        <v>9876</v>
      </c>
      <c r="AZ2308" s="2" t="s">
        <v>85</v>
      </c>
      <c r="BA2308" s="2" t="s">
        <v>1388</v>
      </c>
      <c r="BB2308" s="1" t="s">
        <v>839</v>
      </c>
      <c r="BC2308" s="1" t="s">
        <v>1125</v>
      </c>
      <c r="BD2308" s="3">
        <v>40</v>
      </c>
      <c r="BE2308" s="4" t="s">
        <v>125</v>
      </c>
      <c r="BF2308" s="4">
        <v>44109</v>
      </c>
      <c r="BG2308" s="4">
        <v>44109</v>
      </c>
      <c r="BH2308" s="4">
        <v>45273</v>
      </c>
      <c r="BI2308" s="4">
        <v>47465</v>
      </c>
      <c r="BJ2308" s="4" t="s">
        <v>89</v>
      </c>
      <c r="BK2308" s="4" t="s">
        <v>89</v>
      </c>
      <c r="BL2308" s="4" t="s">
        <v>105</v>
      </c>
      <c r="BM2308" s="1" t="s">
        <v>105</v>
      </c>
      <c r="BN2308" s="21" t="s">
        <v>10525</v>
      </c>
    </row>
    <row r="2309" spans="1:68">
      <c r="A2309">
        <f t="shared" si="36"/>
        <v>2308</v>
      </c>
      <c r="B2309" s="1" t="s">
        <v>66</v>
      </c>
      <c r="C2309" s="1" t="s">
        <v>10559</v>
      </c>
      <c r="D2309" s="52" t="s">
        <v>10560</v>
      </c>
      <c r="E2309" s="52" t="s">
        <v>10561</v>
      </c>
      <c r="F2309" s="1" t="s">
        <v>2668</v>
      </c>
      <c r="G2309" s="1" t="s">
        <v>10554</v>
      </c>
      <c r="H2309" s="1" t="s">
        <v>10562</v>
      </c>
      <c r="I2309" s="1">
        <v>84300</v>
      </c>
      <c r="J2309" s="1">
        <v>84</v>
      </c>
      <c r="K2309" s="1"/>
      <c r="L2309" s="1"/>
      <c r="M2309" s="1">
        <v>8</v>
      </c>
      <c r="N2309" s="36">
        <v>30512</v>
      </c>
      <c r="O2309" s="1" t="s">
        <v>2366</v>
      </c>
      <c r="P2309" s="1" t="s">
        <v>10564</v>
      </c>
      <c r="Q2309" s="1"/>
      <c r="R2309" s="1"/>
      <c r="S2309" s="1"/>
      <c r="T2309" s="1"/>
      <c r="U2309" s="1"/>
      <c r="V2309" s="1"/>
      <c r="W2309" s="1" t="s">
        <v>10563</v>
      </c>
      <c r="X2309" s="1"/>
      <c r="Y2309" s="1"/>
      <c r="Z2309" s="1"/>
      <c r="AA2309" s="1"/>
      <c r="AB2309" s="1" t="s">
        <v>10563</v>
      </c>
      <c r="AC2309" s="1"/>
      <c r="AD2309" s="1"/>
      <c r="AE2309" s="1" t="s">
        <v>10563</v>
      </c>
      <c r="AF2309" s="1"/>
      <c r="AG2309" s="1"/>
      <c r="AH2309" s="1"/>
      <c r="AI2309" s="1"/>
      <c r="AJ2309" s="1">
        <v>34</v>
      </c>
      <c r="AK2309" s="1">
        <v>1</v>
      </c>
      <c r="AL2309" s="1"/>
      <c r="AM2309" s="1" t="s">
        <v>10565</v>
      </c>
      <c r="AN2309" s="1"/>
      <c r="AO2309" s="1"/>
      <c r="AP2309" s="1" t="s">
        <v>80</v>
      </c>
      <c r="AQ2309" s="1"/>
      <c r="AR2309" s="1" t="s">
        <v>10566</v>
      </c>
      <c r="AS2309" s="1">
        <v>1989</v>
      </c>
      <c r="AT2309" s="1"/>
      <c r="AU2309" s="1"/>
      <c r="AV2309" s="1" t="s">
        <v>10567</v>
      </c>
      <c r="AW2309" s="1" t="s">
        <v>10568</v>
      </c>
      <c r="AX2309" s="1"/>
      <c r="AY2309" s="2" t="s">
        <v>9876</v>
      </c>
      <c r="AZ2309" s="2" t="s">
        <v>85</v>
      </c>
      <c r="BA2309" s="2" t="s">
        <v>1388</v>
      </c>
      <c r="BB2309" s="1" t="s">
        <v>839</v>
      </c>
      <c r="BC2309" s="1" t="s">
        <v>102</v>
      </c>
      <c r="BD2309" s="3">
        <v>34</v>
      </c>
      <c r="BE2309" s="4" t="s">
        <v>184</v>
      </c>
      <c r="BF2309" s="4">
        <v>41609</v>
      </c>
      <c r="BG2309" s="4">
        <v>41609</v>
      </c>
      <c r="BH2309" s="4">
        <v>43496</v>
      </c>
      <c r="BI2309" s="4">
        <v>44592</v>
      </c>
      <c r="BJ2309" s="4" t="s">
        <v>89</v>
      </c>
      <c r="BK2309" s="4" t="s">
        <v>89</v>
      </c>
      <c r="BL2309" s="4" t="s">
        <v>105</v>
      </c>
      <c r="BM2309" s="1" t="s">
        <v>105</v>
      </c>
      <c r="BN2309" s="21" t="s">
        <v>10569</v>
      </c>
      <c r="BO2309" s="4" t="s">
        <v>10570</v>
      </c>
    </row>
    <row r="2310" spans="1:68">
      <c r="A2310">
        <f t="shared" si="36"/>
        <v>2309</v>
      </c>
      <c r="B2310" s="1"/>
      <c r="C2310" s="1" t="s">
        <v>13884</v>
      </c>
      <c r="D2310" s="52" t="s">
        <v>13885</v>
      </c>
      <c r="E2310" s="52" t="s">
        <v>13886</v>
      </c>
      <c r="F2310" s="1" t="s">
        <v>70</v>
      </c>
      <c r="G2310" s="1" t="s">
        <v>6742</v>
      </c>
      <c r="H2310" s="1" t="s">
        <v>13887</v>
      </c>
      <c r="I2310" s="1">
        <v>69330</v>
      </c>
      <c r="J2310" s="1">
        <v>69</v>
      </c>
      <c r="K2310" s="1"/>
      <c r="L2310" s="1"/>
      <c r="M2310" s="1">
        <v>4</v>
      </c>
      <c r="N2310" s="36">
        <v>22567</v>
      </c>
      <c r="O2310" s="1"/>
      <c r="P2310" s="1"/>
      <c r="Q2310" s="1"/>
      <c r="R2310" s="1"/>
      <c r="S2310" s="1"/>
      <c r="T2310" s="1"/>
      <c r="U2310" s="1"/>
      <c r="V2310" s="1"/>
      <c r="W2310" s="1" t="s">
        <v>13888</v>
      </c>
      <c r="X2310" s="1"/>
      <c r="Y2310" s="1"/>
      <c r="Z2310" s="1" t="s">
        <v>13888</v>
      </c>
      <c r="AA2310" s="1"/>
      <c r="AB2310" s="1"/>
      <c r="AC2310" s="1"/>
      <c r="AD2310" s="1"/>
      <c r="AE2310" s="1" t="s">
        <v>13888</v>
      </c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>
        <v>2012</v>
      </c>
      <c r="AT2310" s="1"/>
      <c r="AU2310" s="1"/>
      <c r="AV2310" s="1"/>
      <c r="AW2310" s="1" t="s">
        <v>13889</v>
      </c>
      <c r="AX2310" s="1"/>
      <c r="AY2310" s="2" t="s">
        <v>9876</v>
      </c>
      <c r="AZ2310" s="2" t="s">
        <v>85</v>
      </c>
      <c r="BA2310" s="2" t="s">
        <v>1388</v>
      </c>
      <c r="BB2310" s="1" t="s">
        <v>839</v>
      </c>
      <c r="BC2310" s="1" t="s">
        <v>3112</v>
      </c>
      <c r="BD2310" s="3" t="s">
        <v>103</v>
      </c>
      <c r="BE2310" s="4" t="s">
        <v>367</v>
      </c>
      <c r="BF2310" s="4">
        <v>40878</v>
      </c>
      <c r="BG2310" s="4" t="s">
        <v>103</v>
      </c>
      <c r="BH2310" s="4" t="s">
        <v>103</v>
      </c>
      <c r="BI2310" s="4" t="s">
        <v>103</v>
      </c>
      <c r="BJ2310" s="4" t="s">
        <v>105</v>
      </c>
      <c r="BK2310" s="4" t="s">
        <v>105</v>
      </c>
      <c r="BL2310" s="4" t="s">
        <v>105</v>
      </c>
      <c r="BM2310" s="1" t="s">
        <v>105</v>
      </c>
      <c r="BN2310" s="7" t="s">
        <v>2227</v>
      </c>
    </row>
    <row r="2311" spans="1:68">
      <c r="A2311">
        <f t="shared" si="36"/>
        <v>2310</v>
      </c>
      <c r="B2311" s="1" t="s">
        <v>66</v>
      </c>
      <c r="C2311" s="1" t="s">
        <v>16618</v>
      </c>
      <c r="D2311" s="52" t="s">
        <v>16619</v>
      </c>
      <c r="E2311" s="52" t="s">
        <v>16620</v>
      </c>
      <c r="F2311" s="1" t="s">
        <v>70</v>
      </c>
      <c r="G2311" s="1" t="s">
        <v>16621</v>
      </c>
      <c r="H2311" s="1" t="s">
        <v>16622</v>
      </c>
      <c r="I2311" s="1">
        <v>76800</v>
      </c>
      <c r="J2311" s="1">
        <v>76</v>
      </c>
      <c r="K2311" s="1"/>
      <c r="L2311" s="1"/>
      <c r="M2311" s="1"/>
      <c r="N2311" s="36">
        <v>16568</v>
      </c>
      <c r="O2311" s="1" t="s">
        <v>16624</v>
      </c>
      <c r="P2311" s="1" t="s">
        <v>16625</v>
      </c>
      <c r="Q2311" s="1"/>
      <c r="R2311" s="1"/>
      <c r="S2311" s="1"/>
      <c r="T2311" s="1"/>
      <c r="U2311" s="1"/>
      <c r="V2311" s="1"/>
      <c r="W2311" s="1" t="s">
        <v>16623</v>
      </c>
      <c r="X2311" s="1"/>
      <c r="Y2311" s="1"/>
      <c r="Z2311" s="1"/>
      <c r="AA2311" s="1"/>
      <c r="AB2311" s="1" t="s">
        <v>16623</v>
      </c>
      <c r="AC2311" s="1"/>
      <c r="AD2311" s="1"/>
      <c r="AE2311" s="1" t="s">
        <v>16623</v>
      </c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>
        <v>1510</v>
      </c>
      <c r="AS2311" s="1">
        <v>2002</v>
      </c>
      <c r="AT2311" s="1"/>
      <c r="AU2311" s="1"/>
      <c r="AV2311" s="1"/>
      <c r="AW2311" s="1" t="s">
        <v>16626</v>
      </c>
      <c r="AX2311" s="1"/>
      <c r="AY2311" s="2" t="s">
        <v>9876</v>
      </c>
      <c r="AZ2311" s="2" t="s">
        <v>85</v>
      </c>
      <c r="BA2311" s="2" t="s">
        <v>1388</v>
      </c>
      <c r="BB2311" s="1" t="s">
        <v>839</v>
      </c>
      <c r="BC2311" s="1" t="s">
        <v>250</v>
      </c>
      <c r="BD2311" s="3">
        <v>61.91</v>
      </c>
      <c r="BE2311" s="4" t="s">
        <v>184</v>
      </c>
      <c r="BF2311" s="4">
        <v>42705</v>
      </c>
      <c r="BG2311" s="4">
        <v>42705</v>
      </c>
      <c r="BH2311" s="4">
        <v>44895</v>
      </c>
      <c r="BI2311" s="4">
        <v>46173</v>
      </c>
      <c r="BJ2311" s="4"/>
      <c r="BK2311" s="4"/>
      <c r="BL2311" s="4"/>
      <c r="BM2311" s="1"/>
      <c r="BN2311" s="1"/>
    </row>
    <row r="2312" spans="1:68">
      <c r="A2312">
        <f t="shared" si="36"/>
        <v>2311</v>
      </c>
      <c r="B2312" s="1"/>
      <c r="C2312" s="1" t="s">
        <v>3325</v>
      </c>
      <c r="D2312" s="52" t="s">
        <v>3326</v>
      </c>
      <c r="E2312" s="52" t="s">
        <v>3327</v>
      </c>
      <c r="F2312" s="1" t="s">
        <v>70</v>
      </c>
      <c r="G2312" s="1" t="s">
        <v>3295</v>
      </c>
      <c r="H2312" s="1" t="s">
        <v>3328</v>
      </c>
      <c r="I2312" s="1">
        <v>91830</v>
      </c>
      <c r="J2312" s="1">
        <v>91</v>
      </c>
      <c r="K2312" s="1"/>
      <c r="L2312" s="1"/>
      <c r="M2312" s="1"/>
      <c r="N2312" s="36">
        <v>5400</v>
      </c>
      <c r="O2312" s="1" t="s">
        <v>1005</v>
      </c>
      <c r="P2312" s="1"/>
      <c r="Q2312" s="1"/>
      <c r="R2312" s="1"/>
      <c r="S2312" s="1"/>
      <c r="T2312" s="1"/>
      <c r="U2312" s="1"/>
      <c r="V2312" s="1"/>
      <c r="W2312" s="1"/>
      <c r="X2312" s="1"/>
      <c r="Y2312" s="1" t="s">
        <v>3329</v>
      </c>
      <c r="Z2312" s="1"/>
      <c r="AA2312" s="1" t="s">
        <v>3329</v>
      </c>
      <c r="AB2312" s="1"/>
      <c r="AC2312" s="1"/>
      <c r="AD2312" s="1"/>
      <c r="AE2312" s="1" t="s">
        <v>3329</v>
      </c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>
        <v>2011</v>
      </c>
      <c r="AT2312" s="1"/>
      <c r="AU2312" s="1"/>
      <c r="AV2312" s="1"/>
      <c r="AW2312" s="1"/>
      <c r="AX2312" s="1"/>
      <c r="AY2312" s="2" t="s">
        <v>519</v>
      </c>
      <c r="AZ2312" s="2" t="s">
        <v>295</v>
      </c>
      <c r="BA2312" s="2" t="s">
        <v>296</v>
      </c>
      <c r="BB2312" s="1"/>
      <c r="BC2312" s="1" t="s">
        <v>519</v>
      </c>
      <c r="BD2312" s="3" t="s">
        <v>103</v>
      </c>
      <c r="BE2312" s="4" t="s">
        <v>103</v>
      </c>
      <c r="BF2312" s="4" t="s">
        <v>103</v>
      </c>
      <c r="BG2312" s="4" t="s">
        <v>103</v>
      </c>
      <c r="BH2312" s="4" t="s">
        <v>103</v>
      </c>
      <c r="BI2312" s="4" t="s">
        <v>103</v>
      </c>
      <c r="BJ2312" s="4" t="s">
        <v>89</v>
      </c>
      <c r="BK2312" s="4" t="s">
        <v>89</v>
      </c>
      <c r="BL2312" s="4" t="s">
        <v>89</v>
      </c>
      <c r="BM2312" s="1" t="s">
        <v>89</v>
      </c>
      <c r="BN2312" s="6"/>
      <c r="BP2312" s="4" t="s">
        <v>232</v>
      </c>
    </row>
    <row r="2313" spans="1:68">
      <c r="A2313">
        <f t="shared" si="36"/>
        <v>2312</v>
      </c>
      <c r="B2313" s="1"/>
      <c r="C2313" s="1"/>
      <c r="D2313" s="52" t="s">
        <v>3676</v>
      </c>
      <c r="E2313" s="52" t="s">
        <v>3677</v>
      </c>
      <c r="F2313" s="1" t="s">
        <v>70</v>
      </c>
      <c r="G2313" s="1" t="s">
        <v>3580</v>
      </c>
      <c r="H2313" s="1" t="s">
        <v>3678</v>
      </c>
      <c r="I2313" s="1">
        <v>77127</v>
      </c>
      <c r="J2313" s="1">
        <v>77</v>
      </c>
      <c r="K2313" s="1"/>
      <c r="L2313" s="1"/>
      <c r="M2313" s="1"/>
      <c r="N2313" s="36">
        <v>3500</v>
      </c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 t="s">
        <v>638</v>
      </c>
      <c r="Z2313" s="1"/>
      <c r="AA2313" s="1" t="s">
        <v>638</v>
      </c>
      <c r="AB2313" s="1"/>
      <c r="AC2313" s="1"/>
      <c r="AD2313" s="1"/>
      <c r="AE2313" s="1" t="s">
        <v>638</v>
      </c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2" t="s">
        <v>519</v>
      </c>
      <c r="AZ2313" s="2" t="s">
        <v>295</v>
      </c>
      <c r="BA2313" s="2" t="s">
        <v>296</v>
      </c>
      <c r="BB2313" s="1"/>
      <c r="BC2313" s="1" t="s">
        <v>519</v>
      </c>
      <c r="BD2313" s="3" t="s">
        <v>103</v>
      </c>
      <c r="BE2313" s="4" t="s">
        <v>103</v>
      </c>
      <c r="BF2313" s="4" t="s">
        <v>103</v>
      </c>
      <c r="BG2313" s="4" t="s">
        <v>103</v>
      </c>
      <c r="BH2313" s="4" t="s">
        <v>103</v>
      </c>
      <c r="BI2313" s="4" t="s">
        <v>103</v>
      </c>
      <c r="BJ2313" s="4" t="s">
        <v>89</v>
      </c>
      <c r="BK2313" s="4" t="s">
        <v>89</v>
      </c>
      <c r="BL2313" s="4" t="s">
        <v>89</v>
      </c>
      <c r="BM2313" s="1" t="s">
        <v>89</v>
      </c>
      <c r="BN2313" s="6"/>
      <c r="BP2313" s="4" t="s">
        <v>232</v>
      </c>
    </row>
    <row r="2314" spans="1:68">
      <c r="A2314">
        <f t="shared" si="36"/>
        <v>2313</v>
      </c>
      <c r="B2314" s="1"/>
      <c r="C2314" s="1"/>
      <c r="D2314" s="52" t="s">
        <v>5903</v>
      </c>
      <c r="E2314" s="52" t="s">
        <v>5904</v>
      </c>
      <c r="F2314" s="1" t="s">
        <v>70</v>
      </c>
      <c r="G2314" s="1" t="s">
        <v>5893</v>
      </c>
      <c r="H2314" s="1" t="s">
        <v>5905</v>
      </c>
      <c r="I2314" s="1">
        <v>26140</v>
      </c>
      <c r="J2314" s="1">
        <v>26</v>
      </c>
      <c r="K2314" s="1"/>
      <c r="L2314" s="1"/>
      <c r="M2314" s="1"/>
      <c r="N2314" s="36">
        <v>11230</v>
      </c>
      <c r="O2314" s="1"/>
      <c r="P2314" s="1"/>
      <c r="Q2314" s="1"/>
      <c r="R2314" s="1"/>
      <c r="S2314" s="1"/>
      <c r="T2314" s="1"/>
      <c r="U2314" s="1"/>
      <c r="V2314" s="1"/>
      <c r="W2314" s="1"/>
      <c r="X2314" s="1" t="s">
        <v>5906</v>
      </c>
      <c r="Y2314" s="1"/>
      <c r="Z2314" s="1"/>
      <c r="AA2314" s="1" t="s">
        <v>5906</v>
      </c>
      <c r="AB2314" s="1"/>
      <c r="AC2314" s="1"/>
      <c r="AD2314" s="1"/>
      <c r="AE2314" s="1" t="s">
        <v>5906</v>
      </c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>
        <v>2007</v>
      </c>
      <c r="AT2314" s="1"/>
      <c r="AU2314" s="1"/>
      <c r="AV2314" s="1" t="s">
        <v>5907</v>
      </c>
      <c r="AW2314" s="1"/>
      <c r="AX2314" s="1"/>
      <c r="AY2314" s="2" t="s">
        <v>519</v>
      </c>
      <c r="AZ2314" s="2" t="s">
        <v>295</v>
      </c>
      <c r="BA2314" s="2" t="s">
        <v>296</v>
      </c>
      <c r="BB2314" s="1"/>
      <c r="BC2314" s="1" t="s">
        <v>519</v>
      </c>
      <c r="BD2314" s="3" t="s">
        <v>103</v>
      </c>
      <c r="BE2314" s="4" t="s">
        <v>103</v>
      </c>
      <c r="BF2314" s="4" t="s">
        <v>103</v>
      </c>
      <c r="BG2314" s="4" t="s">
        <v>103</v>
      </c>
      <c r="BH2314" s="4" t="s">
        <v>103</v>
      </c>
      <c r="BI2314" s="4" t="s">
        <v>103</v>
      </c>
      <c r="BJ2314" s="4" t="s">
        <v>89</v>
      </c>
      <c r="BK2314" s="4" t="s">
        <v>89</v>
      </c>
      <c r="BL2314" s="4" t="s">
        <v>89</v>
      </c>
      <c r="BM2314" s="1" t="s">
        <v>89</v>
      </c>
      <c r="BN2314" s="1" t="s">
        <v>551</v>
      </c>
    </row>
    <row r="2315" spans="1:68">
      <c r="A2315">
        <f t="shared" si="36"/>
        <v>2314</v>
      </c>
      <c r="B2315" s="1"/>
      <c r="C2315" s="1" t="s">
        <v>6060</v>
      </c>
      <c r="D2315" s="52" t="s">
        <v>6061</v>
      </c>
      <c r="E2315" s="52" t="s">
        <v>6062</v>
      </c>
      <c r="F2315" s="1" t="s">
        <v>70</v>
      </c>
      <c r="G2315" s="1" t="s">
        <v>5929</v>
      </c>
      <c r="H2315" s="1" t="s">
        <v>6063</v>
      </c>
      <c r="I2315" s="1">
        <v>21200</v>
      </c>
      <c r="J2315" s="1">
        <v>21</v>
      </c>
      <c r="K2315" s="1"/>
      <c r="L2315" s="1"/>
      <c r="M2315" s="1"/>
      <c r="N2315" s="36">
        <v>8500</v>
      </c>
      <c r="O2315" s="1"/>
      <c r="P2315" s="1"/>
      <c r="Q2315" s="1"/>
      <c r="R2315" s="1"/>
      <c r="S2315" s="1"/>
      <c r="T2315" s="1"/>
      <c r="U2315" s="1"/>
      <c r="V2315" s="1"/>
      <c r="W2315" s="1"/>
      <c r="X2315" s="1" t="s">
        <v>1577</v>
      </c>
      <c r="Y2315" s="1"/>
      <c r="Z2315" s="1"/>
      <c r="AA2315" s="1" t="s">
        <v>1577</v>
      </c>
      <c r="AB2315" s="1"/>
      <c r="AC2315" s="1"/>
      <c r="AD2315" s="1"/>
      <c r="AE2315" s="1" t="s">
        <v>1577</v>
      </c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>
        <v>2007</v>
      </c>
      <c r="AT2315" s="1"/>
      <c r="AU2315" s="1"/>
      <c r="AV2315" s="1"/>
      <c r="AW2315" s="1"/>
      <c r="AX2315" s="1"/>
      <c r="AY2315" s="2" t="s">
        <v>519</v>
      </c>
      <c r="AZ2315" s="2" t="s">
        <v>295</v>
      </c>
      <c r="BA2315" s="2" t="s">
        <v>296</v>
      </c>
      <c r="BB2315" s="1"/>
      <c r="BC2315" s="1" t="s">
        <v>519</v>
      </c>
      <c r="BD2315" s="3" t="s">
        <v>103</v>
      </c>
      <c r="BE2315" s="4" t="s">
        <v>103</v>
      </c>
      <c r="BF2315" s="4" t="s">
        <v>103</v>
      </c>
      <c r="BG2315" s="4" t="s">
        <v>103</v>
      </c>
      <c r="BH2315" s="4" t="s">
        <v>103</v>
      </c>
      <c r="BI2315" s="4" t="s">
        <v>103</v>
      </c>
      <c r="BJ2315" s="4" t="s">
        <v>89</v>
      </c>
      <c r="BK2315" s="4" t="s">
        <v>89</v>
      </c>
      <c r="BL2315" s="4" t="s">
        <v>89</v>
      </c>
      <c r="BM2315" s="1" t="s">
        <v>89</v>
      </c>
      <c r="BN2315" s="1"/>
    </row>
    <row r="2316" spans="1:68">
      <c r="A2316">
        <f t="shared" si="36"/>
        <v>2315</v>
      </c>
      <c r="B2316" s="1"/>
      <c r="C2316" s="1" t="s">
        <v>17345</v>
      </c>
      <c r="D2316" s="52" t="s">
        <v>17346</v>
      </c>
      <c r="E2316" s="52" t="s">
        <v>17347</v>
      </c>
      <c r="F2316" s="1" t="s">
        <v>70</v>
      </c>
      <c r="G2316" s="1" t="s">
        <v>17348</v>
      </c>
      <c r="H2316" s="1" t="s">
        <v>17349</v>
      </c>
      <c r="I2316" s="1">
        <v>37310</v>
      </c>
      <c r="J2316" s="1">
        <v>37</v>
      </c>
      <c r="K2316" s="1"/>
      <c r="L2316" s="1"/>
      <c r="M2316" s="1"/>
      <c r="N2316" s="36">
        <v>7576</v>
      </c>
      <c r="O2316" s="1"/>
      <c r="P2316" s="1"/>
      <c r="Q2316" s="1"/>
      <c r="R2316" s="1"/>
      <c r="S2316" s="1"/>
      <c r="T2316" s="1"/>
      <c r="U2316" s="1"/>
      <c r="V2316" s="1"/>
      <c r="W2316" s="1" t="s">
        <v>17350</v>
      </c>
      <c r="X2316" s="1"/>
      <c r="Y2316" s="1"/>
      <c r="Z2316" s="1"/>
      <c r="AA2316" s="1" t="s">
        <v>17350</v>
      </c>
      <c r="AB2316" s="1"/>
      <c r="AC2316" s="1"/>
      <c r="AD2316" s="1"/>
      <c r="AE2316" s="1" t="s">
        <v>17350</v>
      </c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>
        <v>2013</v>
      </c>
      <c r="AT2316" s="1"/>
      <c r="AU2316" s="1"/>
      <c r="AV2316" s="1"/>
      <c r="AW2316" s="1"/>
      <c r="AX2316" s="1"/>
      <c r="AY2316" s="2" t="s">
        <v>519</v>
      </c>
      <c r="AZ2316" s="2" t="s">
        <v>295</v>
      </c>
      <c r="BA2316" s="2" t="s">
        <v>296</v>
      </c>
      <c r="BB2316" s="1"/>
      <c r="BC2316" s="1" t="s">
        <v>519</v>
      </c>
      <c r="BD2316" s="3" t="s">
        <v>103</v>
      </c>
      <c r="BE2316" s="4" t="s">
        <v>399</v>
      </c>
      <c r="BF2316" s="4">
        <v>41639</v>
      </c>
      <c r="BG2316" s="4" t="s">
        <v>103</v>
      </c>
      <c r="BH2316" s="4" t="s">
        <v>103</v>
      </c>
      <c r="BI2316" s="4" t="s">
        <v>103</v>
      </c>
      <c r="BJ2316" s="4"/>
      <c r="BK2316" s="4"/>
      <c r="BL2316" s="4"/>
      <c r="BM2316" s="1"/>
      <c r="BN2316" s="1"/>
    </row>
    <row r="2317" spans="1:68">
      <c r="A2317">
        <f t="shared" si="36"/>
        <v>2316</v>
      </c>
      <c r="B2317" s="1"/>
      <c r="C2317" s="1"/>
      <c r="D2317" s="52" t="s">
        <v>6596</v>
      </c>
      <c r="E2317" s="52" t="s">
        <v>6597</v>
      </c>
      <c r="F2317" s="1" t="s">
        <v>70</v>
      </c>
      <c r="G2317" s="1" t="s">
        <v>94</v>
      </c>
      <c r="H2317" s="1" t="s">
        <v>6592</v>
      </c>
      <c r="I2317" s="1">
        <v>13140</v>
      </c>
      <c r="J2317" s="1">
        <v>13</v>
      </c>
      <c r="K2317" s="1"/>
      <c r="L2317" s="1"/>
      <c r="M2317" s="1"/>
      <c r="N2317" s="36">
        <v>9720</v>
      </c>
      <c r="O2317" s="1"/>
      <c r="P2317" s="1"/>
      <c r="Q2317" s="1"/>
      <c r="R2317" s="1"/>
      <c r="S2317" s="1"/>
      <c r="T2317" s="1"/>
      <c r="U2317" s="1"/>
      <c r="V2317" s="1"/>
      <c r="W2317" s="1"/>
      <c r="X2317" s="1" t="s">
        <v>6598</v>
      </c>
      <c r="Y2317" s="1"/>
      <c r="Z2317" s="1" t="s">
        <v>6598</v>
      </c>
      <c r="AA2317" s="1"/>
      <c r="AB2317" s="1"/>
      <c r="AC2317" s="1"/>
      <c r="AD2317" s="1"/>
      <c r="AE2317" s="1" t="s">
        <v>6598</v>
      </c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2" t="s">
        <v>6599</v>
      </c>
      <c r="AZ2317" s="2" t="s">
        <v>295</v>
      </c>
      <c r="BA2317" s="2" t="s">
        <v>296</v>
      </c>
      <c r="BB2317" s="1"/>
      <c r="BC2317" s="1" t="s">
        <v>6314</v>
      </c>
      <c r="BD2317" s="3" t="s">
        <v>103</v>
      </c>
      <c r="BE2317" s="4" t="s">
        <v>103</v>
      </c>
      <c r="BF2317" s="4" t="s">
        <v>103</v>
      </c>
      <c r="BG2317" s="4" t="s">
        <v>103</v>
      </c>
      <c r="BH2317" s="4" t="s">
        <v>103</v>
      </c>
      <c r="BI2317" s="4" t="s">
        <v>103</v>
      </c>
      <c r="BJ2317" s="4" t="s">
        <v>89</v>
      </c>
      <c r="BK2317" s="4" t="s">
        <v>89</v>
      </c>
      <c r="BL2317" s="4" t="s">
        <v>89</v>
      </c>
      <c r="BM2317" s="1" t="s">
        <v>89</v>
      </c>
      <c r="BN2317" s="1" t="s">
        <v>1456</v>
      </c>
    </row>
    <row r="2318" spans="1:68">
      <c r="A2318">
        <f t="shared" si="36"/>
        <v>2317</v>
      </c>
      <c r="B2318" s="1" t="s">
        <v>66</v>
      </c>
      <c r="C2318" s="1" t="s">
        <v>14822</v>
      </c>
      <c r="D2318" s="52" t="s">
        <v>14823</v>
      </c>
      <c r="E2318" s="52" t="s">
        <v>14824</v>
      </c>
      <c r="F2318" s="1" t="s">
        <v>70</v>
      </c>
      <c r="G2318" s="1" t="s">
        <v>13288</v>
      </c>
      <c r="H2318" s="1" t="s">
        <v>14825</v>
      </c>
      <c r="I2318" s="1">
        <v>80700</v>
      </c>
      <c r="J2318" s="1">
        <v>80</v>
      </c>
      <c r="K2318" s="1"/>
      <c r="L2318" s="1"/>
      <c r="M2318" s="1"/>
      <c r="N2318" s="36">
        <v>11083</v>
      </c>
      <c r="O2318" s="1"/>
      <c r="P2318" s="1"/>
      <c r="Q2318" s="1"/>
      <c r="R2318" s="1"/>
      <c r="S2318" s="1"/>
      <c r="T2318" s="1"/>
      <c r="U2318" s="1"/>
      <c r="V2318" s="1"/>
      <c r="W2318" s="1"/>
      <c r="X2318" s="1" t="s">
        <v>7904</v>
      </c>
      <c r="Y2318" s="1"/>
      <c r="Z2318" s="1" t="s">
        <v>7904</v>
      </c>
      <c r="AA2318" s="1"/>
      <c r="AB2318" s="1"/>
      <c r="AC2318" s="1"/>
      <c r="AD2318" s="1"/>
      <c r="AE2318" s="1" t="s">
        <v>7904</v>
      </c>
      <c r="AF2318" s="1"/>
      <c r="AG2318" s="1"/>
      <c r="AH2318" s="1"/>
      <c r="AI2318" s="1">
        <v>8.5</v>
      </c>
      <c r="AJ2318" s="1">
        <v>15</v>
      </c>
      <c r="AK2318" s="1">
        <v>1</v>
      </c>
      <c r="AL2318" s="1"/>
      <c r="AM2318" s="1"/>
      <c r="AN2318" s="1"/>
      <c r="AO2318" s="1"/>
      <c r="AP2318" s="1"/>
      <c r="AQ2318" s="1"/>
      <c r="AR2318" s="1" t="s">
        <v>14826</v>
      </c>
      <c r="AS2318" s="1"/>
      <c r="AT2318" s="1"/>
      <c r="AU2318" s="1"/>
      <c r="AV2318" s="1"/>
      <c r="AW2318" s="1"/>
      <c r="AX2318" s="1"/>
      <c r="AY2318" s="2" t="s">
        <v>14827</v>
      </c>
      <c r="AZ2318" s="2" t="s">
        <v>295</v>
      </c>
      <c r="BA2318" s="2" t="s">
        <v>296</v>
      </c>
      <c r="BB2318" s="1"/>
      <c r="BC2318" s="1" t="s">
        <v>14827</v>
      </c>
      <c r="BD2318" s="3" t="s">
        <v>103</v>
      </c>
      <c r="BE2318" s="4" t="s">
        <v>7980</v>
      </c>
      <c r="BF2318" s="4">
        <v>42735</v>
      </c>
      <c r="BG2318" s="4">
        <v>42735</v>
      </c>
      <c r="BH2318" s="4">
        <v>43830</v>
      </c>
      <c r="BI2318" s="4">
        <v>43830</v>
      </c>
      <c r="BJ2318" s="4"/>
      <c r="BK2318" s="4"/>
      <c r="BL2318" s="4"/>
      <c r="BM2318" s="1"/>
      <c r="BN2318" s="7" t="s">
        <v>2227</v>
      </c>
    </row>
    <row r="2319" spans="1:68">
      <c r="A2319">
        <f t="shared" si="36"/>
        <v>2318</v>
      </c>
      <c r="B2319" s="1"/>
      <c r="C2319" s="1" t="s">
        <v>14828</v>
      </c>
      <c r="D2319" s="52" t="s">
        <v>14829</v>
      </c>
      <c r="E2319" s="52" t="s">
        <v>14830</v>
      </c>
      <c r="F2319" s="1" t="s">
        <v>70</v>
      </c>
      <c r="G2319" s="1" t="s">
        <v>13288</v>
      </c>
      <c r="H2319" s="1" t="s">
        <v>14825</v>
      </c>
      <c r="I2319" s="1">
        <v>80700</v>
      </c>
      <c r="J2319" s="1">
        <v>80</v>
      </c>
      <c r="K2319" s="1"/>
      <c r="L2319" s="1"/>
      <c r="M2319" s="1"/>
      <c r="N2319" s="36">
        <v>62678</v>
      </c>
      <c r="O2319" s="1"/>
      <c r="P2319" s="1"/>
      <c r="Q2319" s="1"/>
      <c r="R2319" s="1"/>
      <c r="S2319" s="1"/>
      <c r="T2319" s="1"/>
      <c r="U2319" s="1"/>
      <c r="V2319" s="1"/>
      <c r="W2319" s="1" t="s">
        <v>14831</v>
      </c>
      <c r="X2319" s="1"/>
      <c r="Y2319" s="1"/>
      <c r="Z2319" s="1" t="s">
        <v>14831</v>
      </c>
      <c r="AA2319" s="1"/>
      <c r="AB2319" s="1"/>
      <c r="AC2319" s="1"/>
      <c r="AD2319" s="1"/>
      <c r="AE2319" s="1" t="s">
        <v>14831</v>
      </c>
      <c r="AF2319" s="1"/>
      <c r="AG2319" s="1"/>
      <c r="AH2319" s="1"/>
      <c r="AI2319" s="1" t="s">
        <v>5055</v>
      </c>
      <c r="AJ2319" s="1"/>
      <c r="AK2319" s="1"/>
      <c r="AL2319" s="1"/>
      <c r="AM2319" s="1"/>
      <c r="AN2319" s="1"/>
      <c r="AO2319" s="1"/>
      <c r="AP2319" s="1" t="s">
        <v>3593</v>
      </c>
      <c r="AQ2319" s="1" t="s">
        <v>14832</v>
      </c>
      <c r="AR2319" s="1" t="s">
        <v>14833</v>
      </c>
      <c r="AS2319" s="1">
        <v>2020</v>
      </c>
      <c r="AT2319" s="1"/>
      <c r="AU2319" s="1"/>
      <c r="AV2319" s="1"/>
      <c r="AW2319" s="1"/>
      <c r="AX2319" s="1"/>
      <c r="AY2319" s="2" t="s">
        <v>14827</v>
      </c>
      <c r="AZ2319" s="2" t="s">
        <v>295</v>
      </c>
      <c r="BA2319" s="2" t="s">
        <v>296</v>
      </c>
      <c r="BB2319" s="1"/>
      <c r="BC2319" s="1" t="s">
        <v>14827</v>
      </c>
      <c r="BD2319" s="3" t="s">
        <v>103</v>
      </c>
      <c r="BE2319" s="4" t="s">
        <v>399</v>
      </c>
      <c r="BF2319" s="4">
        <v>43555</v>
      </c>
      <c r="BG2319" s="4" t="s">
        <v>103</v>
      </c>
      <c r="BH2319" s="4" t="s">
        <v>103</v>
      </c>
      <c r="BI2319" s="4" t="s">
        <v>103</v>
      </c>
      <c r="BJ2319" s="4"/>
      <c r="BK2319" s="4"/>
      <c r="BL2319" s="4"/>
      <c r="BM2319" s="1"/>
      <c r="BN2319" s="25" t="s">
        <v>14834</v>
      </c>
    </row>
    <row r="2320" spans="1:68">
      <c r="A2320">
        <f t="shared" si="36"/>
        <v>2319</v>
      </c>
      <c r="B2320" s="1" t="s">
        <v>66</v>
      </c>
      <c r="C2320" s="1" t="s">
        <v>14835</v>
      </c>
      <c r="D2320" s="52" t="s">
        <v>14836</v>
      </c>
      <c r="E2320" s="52" t="s">
        <v>14837</v>
      </c>
      <c r="F2320" s="1" t="s">
        <v>70</v>
      </c>
      <c r="G2320" s="1" t="s">
        <v>13288</v>
      </c>
      <c r="H2320" s="1" t="s">
        <v>14838</v>
      </c>
      <c r="I2320" s="1">
        <v>80700</v>
      </c>
      <c r="J2320" s="1">
        <v>80</v>
      </c>
      <c r="K2320" s="1"/>
      <c r="L2320" s="1"/>
      <c r="M2320" s="1"/>
      <c r="N2320" s="36">
        <v>10368</v>
      </c>
      <c r="O2320" s="1" t="s">
        <v>14840</v>
      </c>
      <c r="P2320" s="1" t="s">
        <v>8025</v>
      </c>
      <c r="Q2320" s="1"/>
      <c r="R2320" s="1"/>
      <c r="S2320" s="1"/>
      <c r="T2320" s="1"/>
      <c r="U2320" s="1"/>
      <c r="V2320" s="1"/>
      <c r="W2320" s="1"/>
      <c r="X2320" s="1" t="s">
        <v>14839</v>
      </c>
      <c r="Y2320" s="1"/>
      <c r="Z2320" s="1" t="s">
        <v>14839</v>
      </c>
      <c r="AA2320" s="1"/>
      <c r="AB2320" s="1"/>
      <c r="AC2320" s="1"/>
      <c r="AD2320" s="1"/>
      <c r="AE2320" s="1" t="s">
        <v>14839</v>
      </c>
      <c r="AF2320" s="1"/>
      <c r="AG2320" s="1"/>
      <c r="AH2320" s="1"/>
      <c r="AI2320" s="1" t="s">
        <v>14841</v>
      </c>
      <c r="AJ2320" s="1">
        <v>13</v>
      </c>
      <c r="AK2320" s="1">
        <v>2</v>
      </c>
      <c r="AL2320" s="1"/>
      <c r="AM2320" s="1" t="s">
        <v>154</v>
      </c>
      <c r="AN2320" s="1"/>
      <c r="AO2320" s="1"/>
      <c r="AP2320" s="1"/>
      <c r="AQ2320" s="1" t="s">
        <v>81</v>
      </c>
      <c r="AR2320" s="1" t="s">
        <v>4840</v>
      </c>
      <c r="AS2320" s="1"/>
      <c r="AT2320" s="1"/>
      <c r="AU2320" s="1"/>
      <c r="AV2320" s="1"/>
      <c r="AW2320" s="1"/>
      <c r="AX2320" s="1"/>
      <c r="AY2320" s="2" t="s">
        <v>14827</v>
      </c>
      <c r="AZ2320" s="2" t="s">
        <v>295</v>
      </c>
      <c r="BA2320" s="2" t="s">
        <v>296</v>
      </c>
      <c r="BB2320" s="1"/>
      <c r="BC2320" s="1" t="s">
        <v>14827</v>
      </c>
      <c r="BD2320" s="3" t="s">
        <v>103</v>
      </c>
      <c r="BE2320" s="4" t="s">
        <v>103</v>
      </c>
      <c r="BF2320" s="4" t="s">
        <v>103</v>
      </c>
      <c r="BG2320" s="4" t="s">
        <v>103</v>
      </c>
      <c r="BH2320" s="4" t="s">
        <v>103</v>
      </c>
      <c r="BI2320" s="4" t="s">
        <v>103</v>
      </c>
      <c r="BJ2320" s="4"/>
      <c r="BK2320" s="4"/>
      <c r="BL2320" s="4"/>
      <c r="BM2320" s="1"/>
      <c r="BN2320" s="7" t="s">
        <v>14842</v>
      </c>
    </row>
    <row r="2321" spans="1:66">
      <c r="A2321">
        <f t="shared" si="36"/>
        <v>2320</v>
      </c>
      <c r="B2321" s="1"/>
      <c r="C2321" s="1" t="s">
        <v>12158</v>
      </c>
      <c r="D2321" s="52" t="s">
        <v>12159</v>
      </c>
      <c r="E2321" s="52" t="s">
        <v>12160</v>
      </c>
      <c r="F2321" s="1" t="s">
        <v>70</v>
      </c>
      <c r="G2321" s="1" t="s">
        <v>12161</v>
      </c>
      <c r="H2321" s="1" t="s">
        <v>12162</v>
      </c>
      <c r="I2321" s="1">
        <v>59520</v>
      </c>
      <c r="J2321" s="1">
        <v>59</v>
      </c>
      <c r="K2321" s="1"/>
      <c r="L2321" s="1"/>
      <c r="M2321" s="1"/>
      <c r="N2321" s="36">
        <v>15000</v>
      </c>
      <c r="O2321" s="1"/>
      <c r="P2321" s="1"/>
      <c r="Q2321" s="1"/>
      <c r="R2321" s="1"/>
      <c r="S2321" s="1"/>
      <c r="T2321" s="1"/>
      <c r="U2321" s="1"/>
      <c r="V2321" s="1"/>
      <c r="W2321" s="1" t="s">
        <v>482</v>
      </c>
      <c r="X2321" s="1"/>
      <c r="Y2321" s="1"/>
      <c r="Z2321" s="1" t="s">
        <v>482</v>
      </c>
      <c r="AA2321" s="1"/>
      <c r="AB2321" s="1"/>
      <c r="AC2321" s="1"/>
      <c r="AD2321" s="1"/>
      <c r="AE2321" s="1" t="s">
        <v>482</v>
      </c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>
        <v>2009</v>
      </c>
      <c r="AT2321" s="1"/>
      <c r="AU2321" s="1"/>
      <c r="AV2321" s="1"/>
      <c r="AW2321" s="1"/>
      <c r="AX2321" s="1"/>
      <c r="AY2321" s="2" t="s">
        <v>12163</v>
      </c>
      <c r="AZ2321" s="2" t="s">
        <v>295</v>
      </c>
      <c r="BA2321" s="2" t="s">
        <v>296</v>
      </c>
      <c r="BB2321" s="1"/>
      <c r="BC2321" s="1" t="s">
        <v>12163</v>
      </c>
      <c r="BD2321" s="3" t="s">
        <v>103</v>
      </c>
      <c r="BE2321" s="4" t="s">
        <v>88</v>
      </c>
      <c r="BF2321" s="4">
        <v>39813</v>
      </c>
      <c r="BG2321" s="4">
        <v>39813</v>
      </c>
      <c r="BH2321" s="4" t="s">
        <v>103</v>
      </c>
      <c r="BI2321" s="4" t="s">
        <v>103</v>
      </c>
      <c r="BJ2321" s="4" t="s">
        <v>89</v>
      </c>
      <c r="BK2321" s="4" t="s">
        <v>89</v>
      </c>
      <c r="BL2321" s="4" t="s">
        <v>89</v>
      </c>
      <c r="BM2321" s="1" t="s">
        <v>89</v>
      </c>
      <c r="BN2321" s="14" t="s">
        <v>12164</v>
      </c>
    </row>
    <row r="2322" spans="1:66">
      <c r="A2322">
        <f t="shared" si="36"/>
        <v>2321</v>
      </c>
      <c r="B2322" s="1"/>
      <c r="C2322" s="1" t="s">
        <v>22000</v>
      </c>
      <c r="D2322" s="52" t="s">
        <v>22001</v>
      </c>
      <c r="E2322" s="52" t="s">
        <v>22002</v>
      </c>
      <c r="F2322" s="1" t="s">
        <v>70</v>
      </c>
      <c r="G2322" s="1" t="s">
        <v>16563</v>
      </c>
      <c r="H2322" s="1"/>
      <c r="I2322" s="1">
        <v>67670</v>
      </c>
      <c r="J2322" s="1">
        <v>67</v>
      </c>
      <c r="K2322" s="1"/>
      <c r="L2322" s="1"/>
      <c r="M2322" s="1"/>
      <c r="N2322" s="36">
        <v>12000</v>
      </c>
      <c r="O2322" s="1"/>
      <c r="P2322" s="1"/>
      <c r="Q2322" s="1"/>
      <c r="R2322" s="1"/>
      <c r="S2322" s="1"/>
      <c r="T2322" s="1"/>
      <c r="U2322" s="1"/>
      <c r="V2322" s="1"/>
      <c r="W2322" s="1" t="s">
        <v>976</v>
      </c>
      <c r="X2322" s="1"/>
      <c r="Y2322" s="1"/>
      <c r="Z2322" s="1" t="s">
        <v>976</v>
      </c>
      <c r="AA2322" s="1"/>
      <c r="AB2322" s="1"/>
      <c r="AC2322" s="1"/>
      <c r="AD2322" s="1"/>
      <c r="AE2322" s="1" t="s">
        <v>976</v>
      </c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>
        <v>2020</v>
      </c>
      <c r="AT2322" s="1"/>
      <c r="AU2322" s="1"/>
      <c r="AV2322" s="1"/>
      <c r="AW2322" s="1"/>
      <c r="AX2322" s="1"/>
      <c r="AY2322" s="2" t="s">
        <v>22003</v>
      </c>
      <c r="AZ2322" s="2" t="s">
        <v>295</v>
      </c>
      <c r="BA2322" s="2" t="s">
        <v>296</v>
      </c>
      <c r="BB2322" s="1"/>
      <c r="BC2322" s="1" t="s">
        <v>22003</v>
      </c>
      <c r="BD2322" s="3" t="s">
        <v>103</v>
      </c>
      <c r="BE2322" s="4" t="s">
        <v>399</v>
      </c>
      <c r="BF2322" s="4">
        <v>43830</v>
      </c>
      <c r="BG2322" s="4" t="s">
        <v>103</v>
      </c>
      <c r="BH2322" s="4" t="s">
        <v>103</v>
      </c>
      <c r="BI2322" s="4" t="s">
        <v>103</v>
      </c>
      <c r="BJ2322" s="4"/>
      <c r="BK2322" s="4"/>
      <c r="BL2322" s="4"/>
      <c r="BM2322" s="1"/>
      <c r="BN2322" s="1"/>
    </row>
    <row r="2323" spans="1:66">
      <c r="A2323">
        <f t="shared" si="36"/>
        <v>2322</v>
      </c>
      <c r="B2323" s="1"/>
      <c r="C2323" s="1"/>
      <c r="D2323" s="52" t="s">
        <v>3856</v>
      </c>
      <c r="E2323" s="52" t="s">
        <v>3857</v>
      </c>
      <c r="F2323" s="1" t="s">
        <v>70</v>
      </c>
      <c r="G2323" s="1" t="s">
        <v>279</v>
      </c>
      <c r="H2323" s="1" t="s">
        <v>3858</v>
      </c>
      <c r="I2323" s="1">
        <v>77176</v>
      </c>
      <c r="J2323" s="1">
        <v>77</v>
      </c>
      <c r="K2323" s="1"/>
      <c r="L2323" s="1"/>
      <c r="M2323" s="1"/>
      <c r="N2323" s="36">
        <v>5000</v>
      </c>
      <c r="O2323" s="1"/>
      <c r="P2323" s="1"/>
      <c r="Q2323" s="1"/>
      <c r="R2323" s="1"/>
      <c r="S2323" s="1"/>
      <c r="T2323" s="1"/>
      <c r="U2323" s="1"/>
      <c r="V2323" s="1"/>
      <c r="W2323" s="1" t="s">
        <v>438</v>
      </c>
      <c r="X2323" s="1"/>
      <c r="Y2323" s="1"/>
      <c r="Z2323" s="1" t="s">
        <v>438</v>
      </c>
      <c r="AA2323" s="1"/>
      <c r="AB2323" s="1"/>
      <c r="AC2323" s="1"/>
      <c r="AD2323" s="1"/>
      <c r="AE2323" s="1" t="s">
        <v>438</v>
      </c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2" t="s">
        <v>3859</v>
      </c>
      <c r="AZ2323" s="2" t="s">
        <v>295</v>
      </c>
      <c r="BA2323" s="2" t="s">
        <v>296</v>
      </c>
      <c r="BB2323" s="1"/>
      <c r="BC2323" s="1" t="s">
        <v>3859</v>
      </c>
      <c r="BD2323" s="3" t="s">
        <v>103</v>
      </c>
      <c r="BE2323" s="4" t="s">
        <v>103</v>
      </c>
      <c r="BF2323" s="4" t="s">
        <v>103</v>
      </c>
      <c r="BG2323" s="4" t="s">
        <v>103</v>
      </c>
      <c r="BH2323" s="4" t="s">
        <v>103</v>
      </c>
      <c r="BI2323" s="4" t="s">
        <v>103</v>
      </c>
      <c r="BJ2323" s="4" t="s">
        <v>89</v>
      </c>
      <c r="BK2323" s="4" t="s">
        <v>89</v>
      </c>
      <c r="BL2323" s="4" t="s">
        <v>89</v>
      </c>
      <c r="BM2323" s="1" t="s">
        <v>89</v>
      </c>
      <c r="BN2323" s="1"/>
    </row>
    <row r="2324" spans="1:66">
      <c r="A2324">
        <f t="shared" si="36"/>
        <v>2323</v>
      </c>
      <c r="B2324" s="1"/>
      <c r="C2324" s="1"/>
      <c r="D2324" s="52" t="s">
        <v>17914</v>
      </c>
      <c r="E2324" s="52" t="s">
        <v>17915</v>
      </c>
      <c r="F2324" s="1" t="s">
        <v>70</v>
      </c>
      <c r="G2324" s="1" t="s">
        <v>17904</v>
      </c>
      <c r="H2324" s="1" t="s">
        <v>17916</v>
      </c>
      <c r="I2324" s="1">
        <v>59211</v>
      </c>
      <c r="J2324" s="1">
        <v>59</v>
      </c>
      <c r="K2324" s="1"/>
      <c r="L2324" s="1"/>
      <c r="M2324" s="1"/>
      <c r="N2324" s="36">
        <v>22500</v>
      </c>
      <c r="O2324" s="1"/>
      <c r="P2324" s="1"/>
      <c r="Q2324" s="1"/>
      <c r="R2324" s="1"/>
      <c r="S2324" s="1"/>
      <c r="T2324" s="1"/>
      <c r="U2324" s="1"/>
      <c r="V2324" s="1"/>
      <c r="W2324" s="1" t="s">
        <v>11987</v>
      </c>
      <c r="X2324" s="1"/>
      <c r="Y2324" s="1"/>
      <c r="Z2324" s="1" t="s">
        <v>11987</v>
      </c>
      <c r="AA2324" s="1"/>
      <c r="AB2324" s="1"/>
      <c r="AC2324" s="1"/>
      <c r="AD2324" s="1"/>
      <c r="AE2324" s="1" t="s">
        <v>11987</v>
      </c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2" t="s">
        <v>17917</v>
      </c>
      <c r="AZ2324" s="2" t="s">
        <v>997</v>
      </c>
      <c r="BA2324" s="2" t="s">
        <v>296</v>
      </c>
      <c r="BB2324" s="1"/>
      <c r="BC2324" s="1" t="s">
        <v>17918</v>
      </c>
      <c r="BD2324" s="3" t="s">
        <v>103</v>
      </c>
      <c r="BE2324" s="4" t="s">
        <v>103</v>
      </c>
      <c r="BF2324" s="4" t="s">
        <v>103</v>
      </c>
      <c r="BG2324" s="4" t="s">
        <v>103</v>
      </c>
      <c r="BH2324" s="4" t="s">
        <v>103</v>
      </c>
      <c r="BI2324" s="4" t="s">
        <v>103</v>
      </c>
      <c r="BJ2324" s="4"/>
      <c r="BK2324" s="4"/>
      <c r="BL2324" s="4"/>
      <c r="BM2324" s="1"/>
      <c r="BN2324" s="1"/>
    </row>
    <row r="2325" spans="1:66">
      <c r="A2325">
        <f t="shared" si="36"/>
        <v>2324</v>
      </c>
      <c r="B2325" s="1"/>
      <c r="C2325" s="1"/>
      <c r="D2325" s="52" t="s">
        <v>17919</v>
      </c>
      <c r="E2325" s="52" t="s">
        <v>17920</v>
      </c>
      <c r="F2325" s="1" t="s">
        <v>70</v>
      </c>
      <c r="G2325" s="1" t="s">
        <v>17904</v>
      </c>
      <c r="H2325" s="1" t="s">
        <v>17905</v>
      </c>
      <c r="I2325" s="1">
        <v>59211</v>
      </c>
      <c r="J2325" s="1">
        <v>59</v>
      </c>
      <c r="K2325" s="1"/>
      <c r="L2325" s="1"/>
      <c r="M2325" s="1"/>
      <c r="N2325" s="36">
        <v>25700</v>
      </c>
      <c r="O2325" s="1"/>
      <c r="P2325" s="1"/>
      <c r="Q2325" s="1"/>
      <c r="R2325" s="1"/>
      <c r="S2325" s="1"/>
      <c r="T2325" s="1"/>
      <c r="U2325" s="1"/>
      <c r="V2325" s="1"/>
      <c r="W2325" s="1" t="s">
        <v>17921</v>
      </c>
      <c r="X2325" s="1"/>
      <c r="Y2325" s="1"/>
      <c r="Z2325" s="1"/>
      <c r="AA2325" s="1"/>
      <c r="AB2325" s="1" t="s">
        <v>17921</v>
      </c>
      <c r="AC2325" s="1"/>
      <c r="AD2325" s="1"/>
      <c r="AE2325" s="1" t="s">
        <v>17921</v>
      </c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2" t="s">
        <v>17917</v>
      </c>
      <c r="AZ2325" s="2" t="s">
        <v>997</v>
      </c>
      <c r="BA2325" s="2" t="s">
        <v>296</v>
      </c>
      <c r="BB2325" s="1"/>
      <c r="BC2325" s="1" t="s">
        <v>17909</v>
      </c>
      <c r="BD2325" s="3" t="s">
        <v>103</v>
      </c>
      <c r="BE2325" s="4" t="s">
        <v>103</v>
      </c>
      <c r="BF2325" s="4" t="s">
        <v>103</v>
      </c>
      <c r="BG2325" s="4" t="s">
        <v>103</v>
      </c>
      <c r="BH2325" s="4" t="s">
        <v>103</v>
      </c>
      <c r="BI2325" s="4" t="s">
        <v>103</v>
      </c>
      <c r="BJ2325" s="4"/>
      <c r="BK2325" s="4"/>
      <c r="BL2325" s="4"/>
      <c r="BM2325" s="1"/>
      <c r="BN2325" s="1"/>
    </row>
    <row r="2326" spans="1:66">
      <c r="A2326">
        <f t="shared" si="36"/>
        <v>2325</v>
      </c>
      <c r="B2326" s="1"/>
      <c r="C2326" s="1"/>
      <c r="D2326" s="52" t="s">
        <v>17922</v>
      </c>
      <c r="E2326" s="52" t="s">
        <v>17923</v>
      </c>
      <c r="F2326" s="1" t="s">
        <v>70</v>
      </c>
      <c r="G2326" s="1" t="s">
        <v>17904</v>
      </c>
      <c r="H2326" s="1" t="s">
        <v>17905</v>
      </c>
      <c r="I2326" s="1">
        <v>59211</v>
      </c>
      <c r="J2326" s="1">
        <v>59</v>
      </c>
      <c r="K2326" s="1"/>
      <c r="L2326" s="1"/>
      <c r="M2326" s="1"/>
      <c r="N2326" s="36">
        <v>24700</v>
      </c>
      <c r="O2326" s="1"/>
      <c r="P2326" s="1"/>
      <c r="Q2326" s="1"/>
      <c r="R2326" s="1"/>
      <c r="S2326" s="1"/>
      <c r="T2326" s="1"/>
      <c r="U2326" s="1"/>
      <c r="V2326" s="1"/>
      <c r="W2326" s="1" t="s">
        <v>9645</v>
      </c>
      <c r="X2326" s="1"/>
      <c r="Y2326" s="1"/>
      <c r="Z2326" s="1"/>
      <c r="AA2326" s="1"/>
      <c r="AB2326" s="1" t="s">
        <v>9645</v>
      </c>
      <c r="AC2326" s="1"/>
      <c r="AD2326" s="1"/>
      <c r="AE2326" s="1" t="s">
        <v>9645</v>
      </c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2" t="s">
        <v>17917</v>
      </c>
      <c r="AZ2326" s="2" t="s">
        <v>997</v>
      </c>
      <c r="BA2326" s="2" t="s">
        <v>296</v>
      </c>
      <c r="BB2326" s="1"/>
      <c r="BC2326" s="1" t="s">
        <v>17909</v>
      </c>
      <c r="BD2326" s="3" t="s">
        <v>103</v>
      </c>
      <c r="BE2326" s="4" t="s">
        <v>103</v>
      </c>
      <c r="BF2326" s="4" t="s">
        <v>103</v>
      </c>
      <c r="BG2326" s="4" t="s">
        <v>103</v>
      </c>
      <c r="BH2326" s="4" t="s">
        <v>103</v>
      </c>
      <c r="BI2326" s="4" t="s">
        <v>103</v>
      </c>
      <c r="BJ2326" s="4"/>
      <c r="BK2326" s="4"/>
      <c r="BL2326" s="4"/>
      <c r="BM2326" s="1"/>
      <c r="BN2326" s="1"/>
    </row>
    <row r="2327" spans="1:66">
      <c r="A2327">
        <f t="shared" si="36"/>
        <v>2326</v>
      </c>
      <c r="B2327" s="1"/>
      <c r="C2327" s="1"/>
      <c r="D2327" s="52" t="s">
        <v>3765</v>
      </c>
      <c r="E2327" s="52" t="s">
        <v>3766</v>
      </c>
      <c r="F2327" s="1" t="s">
        <v>70</v>
      </c>
      <c r="G2327" s="1" t="s">
        <v>3767</v>
      </c>
      <c r="H2327" s="1" t="s">
        <v>3768</v>
      </c>
      <c r="I2327" s="1">
        <v>94440</v>
      </c>
      <c r="J2327" s="1">
        <v>94</v>
      </c>
      <c r="K2327" s="1"/>
      <c r="L2327" s="1"/>
      <c r="M2327" s="1"/>
      <c r="N2327" s="36">
        <v>7700</v>
      </c>
      <c r="O2327" s="1"/>
      <c r="P2327" s="1"/>
      <c r="Q2327" s="1"/>
      <c r="R2327" s="1"/>
      <c r="S2327" s="1"/>
      <c r="T2327" s="1"/>
      <c r="U2327" s="1"/>
      <c r="V2327" s="1"/>
      <c r="W2327" s="1" t="s">
        <v>3769</v>
      </c>
      <c r="X2327" s="1"/>
      <c r="Y2327" s="1"/>
      <c r="Z2327" s="1" t="s">
        <v>3769</v>
      </c>
      <c r="AA2327" s="1"/>
      <c r="AB2327" s="1"/>
      <c r="AC2327" s="1"/>
      <c r="AD2327" s="1"/>
      <c r="AE2327" s="1" t="s">
        <v>3769</v>
      </c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2" t="s">
        <v>3770</v>
      </c>
      <c r="AZ2327" s="2" t="s">
        <v>295</v>
      </c>
      <c r="BA2327" s="2" t="s">
        <v>296</v>
      </c>
      <c r="BB2327" s="1"/>
      <c r="BC2327" s="1" t="s">
        <v>3770</v>
      </c>
      <c r="BD2327" s="3" t="s">
        <v>103</v>
      </c>
      <c r="BE2327" s="4" t="s">
        <v>103</v>
      </c>
      <c r="BF2327" s="4" t="s">
        <v>103</v>
      </c>
      <c r="BG2327" s="4" t="s">
        <v>103</v>
      </c>
      <c r="BH2327" s="4" t="s">
        <v>103</v>
      </c>
      <c r="BI2327" s="4" t="s">
        <v>103</v>
      </c>
      <c r="BJ2327" s="4" t="s">
        <v>89</v>
      </c>
      <c r="BK2327" s="4" t="s">
        <v>89</v>
      </c>
      <c r="BL2327" s="4" t="s">
        <v>89</v>
      </c>
      <c r="BM2327" s="1" t="s">
        <v>89</v>
      </c>
      <c r="BN2327" s="1"/>
    </row>
    <row r="2328" spans="1:66">
      <c r="A2328">
        <f t="shared" si="36"/>
        <v>2327</v>
      </c>
      <c r="B2328" s="1"/>
      <c r="C2328" s="1" t="s">
        <v>23775</v>
      </c>
      <c r="D2328" s="52" t="s">
        <v>23776</v>
      </c>
      <c r="E2328" s="52" t="s">
        <v>23777</v>
      </c>
      <c r="F2328" s="1" t="s">
        <v>70</v>
      </c>
      <c r="G2328" s="1" t="s">
        <v>23778</v>
      </c>
      <c r="H2328" s="1" t="s">
        <v>23779</v>
      </c>
      <c r="I2328" s="1">
        <v>31330</v>
      </c>
      <c r="J2328" s="1">
        <v>31</v>
      </c>
      <c r="K2328" s="1"/>
      <c r="L2328" s="1"/>
      <c r="M2328" s="1"/>
      <c r="N2328" s="36">
        <v>7901</v>
      </c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 t="s">
        <v>23780</v>
      </c>
      <c r="Z2328" s="1" t="s">
        <v>23780</v>
      </c>
      <c r="AA2328" s="1"/>
      <c r="AB2328" s="1"/>
      <c r="AC2328" s="1"/>
      <c r="AD2328" s="1"/>
      <c r="AE2328" s="1" t="s">
        <v>23780</v>
      </c>
      <c r="AF2328" s="1"/>
      <c r="AG2328" s="1"/>
      <c r="AH2328" s="1"/>
      <c r="AI2328" s="1"/>
      <c r="AJ2328" s="1">
        <v>12</v>
      </c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2" t="s">
        <v>23781</v>
      </c>
      <c r="AZ2328" s="2" t="s">
        <v>295</v>
      </c>
      <c r="BA2328" s="2" t="s">
        <v>296</v>
      </c>
      <c r="BB2328" s="1"/>
      <c r="BC2328" s="1" t="s">
        <v>23781</v>
      </c>
      <c r="BD2328" s="3" t="s">
        <v>103</v>
      </c>
      <c r="BE2328" s="4" t="s">
        <v>367</v>
      </c>
      <c r="BF2328" s="4">
        <v>44043</v>
      </c>
      <c r="BG2328" s="4" t="s">
        <v>103</v>
      </c>
      <c r="BH2328" s="4" t="s">
        <v>103</v>
      </c>
      <c r="BI2328" s="4" t="s">
        <v>103</v>
      </c>
      <c r="BJ2328" s="4"/>
      <c r="BK2328" s="4"/>
      <c r="BL2328" s="4"/>
      <c r="BM2328" s="1"/>
      <c r="BN2328" s="1"/>
    </row>
    <row r="2329" spans="1:66">
      <c r="A2329">
        <f t="shared" si="36"/>
        <v>2328</v>
      </c>
      <c r="B2329" s="1"/>
      <c r="C2329" s="1" t="s">
        <v>15720</v>
      </c>
      <c r="D2329" s="52" t="s">
        <v>15721</v>
      </c>
      <c r="E2329" s="52" t="s">
        <v>15722</v>
      </c>
      <c r="F2329" s="1" t="s">
        <v>70</v>
      </c>
      <c r="G2329" s="1" t="s">
        <v>2260</v>
      </c>
      <c r="H2329" s="1" t="s">
        <v>15723</v>
      </c>
      <c r="I2329" s="1">
        <v>45110</v>
      </c>
      <c r="J2329" s="1">
        <v>45</v>
      </c>
      <c r="K2329" s="1"/>
      <c r="L2329" s="1"/>
      <c r="M2329" s="1"/>
      <c r="N2329" s="36">
        <v>24000</v>
      </c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 t="s">
        <v>1989</v>
      </c>
      <c r="Z2329" s="1" t="s">
        <v>1989</v>
      </c>
      <c r="AA2329" s="1"/>
      <c r="AB2329" s="1"/>
      <c r="AC2329" s="1"/>
      <c r="AD2329" s="1"/>
      <c r="AE2329" s="1" t="s">
        <v>1989</v>
      </c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2" t="s">
        <v>15724</v>
      </c>
      <c r="AZ2329" s="2" t="s">
        <v>295</v>
      </c>
      <c r="BA2329" s="2" t="s">
        <v>296</v>
      </c>
      <c r="BB2329" s="1"/>
      <c r="BC2329" s="1" t="s">
        <v>15724</v>
      </c>
      <c r="BD2329" s="3" t="s">
        <v>103</v>
      </c>
      <c r="BE2329" s="4" t="s">
        <v>367</v>
      </c>
      <c r="BF2329" s="4">
        <v>38898</v>
      </c>
      <c r="BG2329" s="4" t="s">
        <v>103</v>
      </c>
      <c r="BH2329" s="4" t="s">
        <v>103</v>
      </c>
      <c r="BI2329" s="4" t="s">
        <v>103</v>
      </c>
      <c r="BJ2329" s="4"/>
      <c r="BK2329" s="4"/>
      <c r="BL2329" s="4"/>
      <c r="BM2329" s="1"/>
      <c r="BN2329" s="1"/>
    </row>
    <row r="2330" spans="1:66">
      <c r="A2330">
        <f t="shared" si="36"/>
        <v>2329</v>
      </c>
      <c r="B2330" s="1"/>
      <c r="C2330" s="1" t="s">
        <v>5027</v>
      </c>
      <c r="D2330" s="52" t="s">
        <v>5028</v>
      </c>
      <c r="E2330" s="52" t="s">
        <v>5029</v>
      </c>
      <c r="F2330" s="1" t="s">
        <v>70</v>
      </c>
      <c r="G2330" s="1" t="s">
        <v>5030</v>
      </c>
      <c r="H2330" s="1" t="s">
        <v>5031</v>
      </c>
      <c r="I2330" s="1">
        <v>60800</v>
      </c>
      <c r="J2330" s="1">
        <v>60</v>
      </c>
      <c r="K2330" s="1"/>
      <c r="L2330" s="1"/>
      <c r="M2330" s="1"/>
      <c r="N2330" s="36">
        <v>7333</v>
      </c>
      <c r="O2330" s="1"/>
      <c r="P2330" s="1"/>
      <c r="Q2330" s="1"/>
      <c r="R2330" s="1"/>
      <c r="S2330" s="1"/>
      <c r="T2330" s="1"/>
      <c r="U2330" s="1"/>
      <c r="V2330" s="1"/>
      <c r="W2330" s="1" t="s">
        <v>5032</v>
      </c>
      <c r="X2330" s="1"/>
      <c r="Y2330" s="1"/>
      <c r="Z2330" s="1" t="s">
        <v>5032</v>
      </c>
      <c r="AA2330" s="1"/>
      <c r="AB2330" s="1"/>
      <c r="AC2330" s="1"/>
      <c r="AD2330" s="1"/>
      <c r="AE2330" s="1" t="s">
        <v>5032</v>
      </c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>
        <v>2020</v>
      </c>
      <c r="AT2330" s="1"/>
      <c r="AU2330" s="1"/>
      <c r="AV2330" s="1"/>
      <c r="AW2330" s="1"/>
      <c r="AX2330" s="1"/>
      <c r="AY2330" s="2" t="s">
        <v>5033</v>
      </c>
      <c r="AZ2330" s="2" t="s">
        <v>295</v>
      </c>
      <c r="BA2330" s="2" t="s">
        <v>296</v>
      </c>
      <c r="BB2330" s="1"/>
      <c r="BC2330" s="1" t="s">
        <v>5033</v>
      </c>
      <c r="BD2330" s="3" t="s">
        <v>103</v>
      </c>
      <c r="BE2330" s="4" t="s">
        <v>399</v>
      </c>
      <c r="BF2330" s="4">
        <v>43830</v>
      </c>
      <c r="BG2330" s="4" t="s">
        <v>103</v>
      </c>
      <c r="BH2330" s="4" t="s">
        <v>103</v>
      </c>
      <c r="BI2330" s="4" t="s">
        <v>103</v>
      </c>
      <c r="BJ2330" s="4" t="s">
        <v>89</v>
      </c>
      <c r="BK2330" s="4" t="s">
        <v>89</v>
      </c>
      <c r="BL2330" s="4" t="s">
        <v>89</v>
      </c>
      <c r="BM2330" s="1" t="s">
        <v>89</v>
      </c>
      <c r="BN2330" s="1"/>
    </row>
    <row r="2331" spans="1:66">
      <c r="A2331">
        <f t="shared" si="36"/>
        <v>2330</v>
      </c>
      <c r="B2331" s="1"/>
      <c r="C2331" s="1"/>
      <c r="D2331" s="52" t="s">
        <v>6442</v>
      </c>
      <c r="E2331" s="52" t="s">
        <v>6443</v>
      </c>
      <c r="F2331" s="1" t="s">
        <v>70</v>
      </c>
      <c r="G2331" s="1" t="s">
        <v>1654</v>
      </c>
      <c r="H2331" s="1" t="s">
        <v>6444</v>
      </c>
      <c r="I2331" s="1">
        <v>69800</v>
      </c>
      <c r="J2331" s="1">
        <v>69</v>
      </c>
      <c r="K2331" s="1"/>
      <c r="L2331" s="1"/>
      <c r="M2331" s="1"/>
      <c r="N2331" s="36">
        <v>30000</v>
      </c>
      <c r="O2331" s="1"/>
      <c r="P2331" s="1"/>
      <c r="Q2331" s="1"/>
      <c r="R2331" s="1"/>
      <c r="S2331" s="1"/>
      <c r="T2331" s="1"/>
      <c r="U2331" s="1"/>
      <c r="V2331" s="1"/>
      <c r="W2331" s="1"/>
      <c r="X2331" s="1" t="s">
        <v>3533</v>
      </c>
      <c r="Y2331" s="1"/>
      <c r="Z2331" s="1" t="s">
        <v>3533</v>
      </c>
      <c r="AA2331" s="1"/>
      <c r="AB2331" s="1"/>
      <c r="AC2331" s="1"/>
      <c r="AD2331" s="1"/>
      <c r="AE2331" s="1" t="s">
        <v>3533</v>
      </c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2" t="s">
        <v>6445</v>
      </c>
      <c r="AZ2331" s="2" t="s">
        <v>295</v>
      </c>
      <c r="BA2331" s="2" t="s">
        <v>296</v>
      </c>
      <c r="BB2331" s="1"/>
      <c r="BC2331" s="1" t="s">
        <v>6445</v>
      </c>
      <c r="BD2331" s="3" t="s">
        <v>103</v>
      </c>
      <c r="BE2331" s="4" t="s">
        <v>103</v>
      </c>
      <c r="BF2331" s="4" t="s">
        <v>103</v>
      </c>
      <c r="BG2331" s="4" t="s">
        <v>103</v>
      </c>
      <c r="BH2331" s="4" t="s">
        <v>103</v>
      </c>
      <c r="BI2331" s="4" t="s">
        <v>103</v>
      </c>
      <c r="BJ2331" s="4" t="s">
        <v>89</v>
      </c>
      <c r="BK2331" s="4" t="s">
        <v>89</v>
      </c>
      <c r="BL2331" s="4" t="s">
        <v>89</v>
      </c>
      <c r="BM2331" s="1" t="s">
        <v>89</v>
      </c>
      <c r="BN2331" s="1"/>
    </row>
    <row r="2332" spans="1:66">
      <c r="A2332">
        <f t="shared" si="36"/>
        <v>2331</v>
      </c>
      <c r="B2332" s="1"/>
      <c r="C2332" s="1"/>
      <c r="D2332" s="52" t="s">
        <v>12529</v>
      </c>
      <c r="E2332" s="52" t="s">
        <v>12530</v>
      </c>
      <c r="F2332" s="1" t="s">
        <v>70</v>
      </c>
      <c r="G2332" s="1" t="s">
        <v>12458</v>
      </c>
      <c r="H2332" s="1" t="s">
        <v>12531</v>
      </c>
      <c r="I2332" s="1">
        <v>59273</v>
      </c>
      <c r="J2332" s="1">
        <v>59</v>
      </c>
      <c r="K2332" s="1"/>
      <c r="L2332" s="1"/>
      <c r="M2332" s="1"/>
      <c r="N2332" s="36">
        <v>25893</v>
      </c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 t="s">
        <v>12532</v>
      </c>
      <c r="Z2332" s="1" t="s">
        <v>12532</v>
      </c>
      <c r="AA2332" s="1"/>
      <c r="AB2332" s="1"/>
      <c r="AC2332" s="1"/>
      <c r="AD2332" s="1"/>
      <c r="AE2332" s="1" t="s">
        <v>12532</v>
      </c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2" t="s">
        <v>6445</v>
      </c>
      <c r="AZ2332" s="2" t="s">
        <v>295</v>
      </c>
      <c r="BA2332" s="2" t="s">
        <v>296</v>
      </c>
      <c r="BB2332" s="1"/>
      <c r="BC2332" s="1" t="s">
        <v>6445</v>
      </c>
      <c r="BD2332" s="3" t="s">
        <v>103</v>
      </c>
      <c r="BE2332" s="4" t="s">
        <v>103</v>
      </c>
      <c r="BF2332" s="4" t="s">
        <v>103</v>
      </c>
      <c r="BG2332" s="4" t="s">
        <v>103</v>
      </c>
      <c r="BH2332" s="4" t="s">
        <v>103</v>
      </c>
      <c r="BI2332" s="4" t="s">
        <v>103</v>
      </c>
      <c r="BJ2332" s="4" t="s">
        <v>89</v>
      </c>
      <c r="BK2332" s="4" t="s">
        <v>89</v>
      </c>
      <c r="BL2332" s="4" t="s">
        <v>89</v>
      </c>
      <c r="BM2332" s="1" t="s">
        <v>89</v>
      </c>
      <c r="BN2332" s="1"/>
    </row>
    <row r="2333" spans="1:66">
      <c r="A2333">
        <f t="shared" si="36"/>
        <v>2332</v>
      </c>
      <c r="B2333" s="1" t="s">
        <v>66</v>
      </c>
      <c r="C2333" s="1" t="s">
        <v>1466</v>
      </c>
      <c r="D2333" s="52" t="s">
        <v>1467</v>
      </c>
      <c r="E2333" s="52" t="s">
        <v>1468</v>
      </c>
      <c r="F2333" s="1" t="s">
        <v>70</v>
      </c>
      <c r="G2333" s="1" t="s">
        <v>1448</v>
      </c>
      <c r="H2333" s="1" t="s">
        <v>1469</v>
      </c>
      <c r="I2333" s="1">
        <v>27100</v>
      </c>
      <c r="J2333" s="1">
        <v>27</v>
      </c>
      <c r="K2333" s="1"/>
      <c r="L2333" s="1"/>
      <c r="M2333" s="1"/>
      <c r="N2333" s="36">
        <v>3240</v>
      </c>
      <c r="O2333" s="1" t="s">
        <v>500</v>
      </c>
      <c r="P2333" s="1" t="s">
        <v>1471</v>
      </c>
      <c r="Q2333" s="1"/>
      <c r="R2333" s="1"/>
      <c r="S2333" s="1"/>
      <c r="T2333" s="1"/>
      <c r="U2333" s="1"/>
      <c r="V2333" s="1"/>
      <c r="W2333" s="1"/>
      <c r="X2333" s="1"/>
      <c r="Y2333" s="1" t="s">
        <v>1470</v>
      </c>
      <c r="Z2333" s="1"/>
      <c r="AA2333" s="1" t="s">
        <v>1470</v>
      </c>
      <c r="AB2333" s="1"/>
      <c r="AC2333" s="1"/>
      <c r="AD2333" s="1"/>
      <c r="AE2333" s="1" t="s">
        <v>1472</v>
      </c>
      <c r="AF2333" s="1" t="s">
        <v>1473</v>
      </c>
      <c r="AG2333" s="1"/>
      <c r="AH2333" s="1"/>
      <c r="AI2333" s="1" t="s">
        <v>1474</v>
      </c>
      <c r="AJ2333" s="1">
        <v>23</v>
      </c>
      <c r="AK2333" s="1">
        <v>1</v>
      </c>
      <c r="AL2333" s="1"/>
      <c r="AM2333" s="1" t="s">
        <v>1475</v>
      </c>
      <c r="AN2333" s="1"/>
      <c r="AO2333" s="1"/>
      <c r="AP2333" s="1" t="s">
        <v>1476</v>
      </c>
      <c r="AQ2333" s="1"/>
      <c r="AR2333" s="1" t="s">
        <v>1477</v>
      </c>
      <c r="AS2333" s="1">
        <v>1999</v>
      </c>
      <c r="AT2333" s="1"/>
      <c r="AU2333" s="1"/>
      <c r="AV2333" s="1"/>
      <c r="AW2333" s="1" t="s">
        <v>1478</v>
      </c>
      <c r="AX2333" s="1"/>
      <c r="AY2333" s="2" t="s">
        <v>1479</v>
      </c>
      <c r="AZ2333" s="2" t="s">
        <v>295</v>
      </c>
      <c r="BA2333" s="2" t="s">
        <v>296</v>
      </c>
      <c r="BB2333" s="1"/>
      <c r="BC2333" s="1" t="s">
        <v>1479</v>
      </c>
      <c r="BD2333" s="3" t="s">
        <v>103</v>
      </c>
      <c r="BE2333" s="1" t="s">
        <v>103</v>
      </c>
      <c r="BF2333" s="1" t="s">
        <v>103</v>
      </c>
      <c r="BG2333" s="1" t="s">
        <v>103</v>
      </c>
      <c r="BH2333" s="1" t="s">
        <v>103</v>
      </c>
      <c r="BI2333" s="1" t="s">
        <v>103</v>
      </c>
      <c r="BJ2333" s="1" t="s">
        <v>105</v>
      </c>
      <c r="BK2333" s="1" t="s">
        <v>105</v>
      </c>
      <c r="BL2333" s="1" t="s">
        <v>105</v>
      </c>
      <c r="BM2333" s="1" t="s">
        <v>105</v>
      </c>
      <c r="BN2333" s="7" t="s">
        <v>1480</v>
      </c>
    </row>
    <row r="2334" spans="1:66">
      <c r="A2334">
        <f t="shared" si="36"/>
        <v>2333</v>
      </c>
      <c r="B2334" s="1"/>
      <c r="C2334" s="1" t="s">
        <v>3425</v>
      </c>
      <c r="D2334" s="52" t="s">
        <v>3426</v>
      </c>
      <c r="E2334" s="52" t="s">
        <v>3427</v>
      </c>
      <c r="F2334" s="1" t="s">
        <v>70</v>
      </c>
      <c r="G2334" s="1" t="s">
        <v>3428</v>
      </c>
      <c r="H2334" s="1" t="s">
        <v>3429</v>
      </c>
      <c r="I2334" s="1">
        <v>91250</v>
      </c>
      <c r="J2334" s="1">
        <v>91</v>
      </c>
      <c r="K2334" s="1"/>
      <c r="L2334" s="1"/>
      <c r="M2334" s="1"/>
      <c r="N2334" s="36">
        <v>6061</v>
      </c>
      <c r="O2334" s="1" t="s">
        <v>3431</v>
      </c>
      <c r="P2334" s="1" t="s">
        <v>3432</v>
      </c>
      <c r="Q2334" s="1"/>
      <c r="R2334" s="1"/>
      <c r="S2334" s="1"/>
      <c r="T2334" s="1"/>
      <c r="U2334" s="1"/>
      <c r="V2334" s="1"/>
      <c r="W2334" s="1"/>
      <c r="X2334" s="1"/>
      <c r="Y2334" s="1" t="s">
        <v>3430</v>
      </c>
      <c r="Z2334" s="1"/>
      <c r="AA2334" s="1" t="s">
        <v>3430</v>
      </c>
      <c r="AB2334" s="1"/>
      <c r="AC2334" s="1"/>
      <c r="AD2334" s="1"/>
      <c r="AE2334" s="1" t="s">
        <v>3433</v>
      </c>
      <c r="AF2334" s="1" t="s">
        <v>3418</v>
      </c>
      <c r="AG2334" s="1"/>
      <c r="AH2334" s="1"/>
      <c r="AI2334" s="1" t="s">
        <v>2873</v>
      </c>
      <c r="AJ2334" s="1">
        <v>29</v>
      </c>
      <c r="AK2334" s="1">
        <v>2</v>
      </c>
      <c r="AL2334" s="1"/>
      <c r="AM2334" s="1" t="s">
        <v>3434</v>
      </c>
      <c r="AN2334" s="1"/>
      <c r="AO2334" s="1"/>
      <c r="AP2334" s="1" t="s">
        <v>3435</v>
      </c>
      <c r="AQ2334" s="1"/>
      <c r="AR2334" s="1" t="s">
        <v>1477</v>
      </c>
      <c r="AS2334" s="1">
        <v>2008</v>
      </c>
      <c r="AT2334" s="1"/>
      <c r="AU2334" s="1"/>
      <c r="AV2334" s="1"/>
      <c r="AW2334" s="1" t="s">
        <v>3436</v>
      </c>
      <c r="AX2334" s="1"/>
      <c r="AY2334" s="2" t="s">
        <v>1479</v>
      </c>
      <c r="AZ2334" s="2" t="s">
        <v>295</v>
      </c>
      <c r="BA2334" s="2" t="s">
        <v>296</v>
      </c>
      <c r="BB2334" s="1"/>
      <c r="BC2334" s="1" t="s">
        <v>1479</v>
      </c>
      <c r="BD2334" s="3" t="s">
        <v>103</v>
      </c>
      <c r="BE2334" s="4" t="s">
        <v>399</v>
      </c>
      <c r="BF2334" s="4">
        <v>39721</v>
      </c>
      <c r="BG2334" s="4" t="s">
        <v>103</v>
      </c>
      <c r="BH2334" s="4" t="s">
        <v>103</v>
      </c>
      <c r="BI2334" s="4" t="s">
        <v>103</v>
      </c>
      <c r="BJ2334" s="4" t="s">
        <v>105</v>
      </c>
      <c r="BK2334" s="4" t="s">
        <v>105</v>
      </c>
      <c r="BL2334" s="4" t="s">
        <v>105</v>
      </c>
      <c r="BM2334" s="1" t="s">
        <v>105</v>
      </c>
      <c r="BN2334" s="1" t="s">
        <v>3437</v>
      </c>
    </row>
    <row r="2335" spans="1:66">
      <c r="A2335">
        <f t="shared" si="36"/>
        <v>2334</v>
      </c>
      <c r="B2335" s="1" t="s">
        <v>66</v>
      </c>
      <c r="C2335" s="1" t="s">
        <v>19180</v>
      </c>
      <c r="D2335" s="52" t="s">
        <v>19181</v>
      </c>
      <c r="E2335" s="52" t="s">
        <v>19182</v>
      </c>
      <c r="F2335" s="1" t="s">
        <v>70</v>
      </c>
      <c r="G2335" s="1" t="s">
        <v>6067</v>
      </c>
      <c r="H2335" s="1" t="s">
        <v>19183</v>
      </c>
      <c r="I2335" s="1">
        <v>84130</v>
      </c>
      <c r="J2335" s="1">
        <v>84</v>
      </c>
      <c r="K2335" s="1"/>
      <c r="L2335" s="1" t="s">
        <v>19184</v>
      </c>
      <c r="M2335" s="1"/>
      <c r="N2335" s="36">
        <v>6549</v>
      </c>
      <c r="O2335" s="1" t="s">
        <v>19186</v>
      </c>
      <c r="P2335" s="1" t="s">
        <v>19187</v>
      </c>
      <c r="Q2335" s="1"/>
      <c r="R2335" s="1"/>
      <c r="S2335" s="1"/>
      <c r="T2335" s="1"/>
      <c r="U2335" s="1"/>
      <c r="V2335" s="1"/>
      <c r="W2335" s="1"/>
      <c r="X2335" s="1"/>
      <c r="Y2335" s="1" t="s">
        <v>19185</v>
      </c>
      <c r="Z2335" s="1" t="s">
        <v>19185</v>
      </c>
      <c r="AA2335" s="1"/>
      <c r="AB2335" s="1"/>
      <c r="AC2335" s="1"/>
      <c r="AD2335" s="1"/>
      <c r="AE2335" s="1" t="s">
        <v>19188</v>
      </c>
      <c r="AF2335" s="1" t="s">
        <v>19189</v>
      </c>
      <c r="AG2335" s="1" t="s">
        <v>19190</v>
      </c>
      <c r="AH2335" s="1"/>
      <c r="AI2335" s="1" t="s">
        <v>2873</v>
      </c>
      <c r="AJ2335" s="1">
        <v>23</v>
      </c>
      <c r="AK2335" s="1">
        <v>3</v>
      </c>
      <c r="AL2335" s="1"/>
      <c r="AM2335" s="1" t="s">
        <v>19191</v>
      </c>
      <c r="AN2335" s="1"/>
      <c r="AO2335" s="1"/>
      <c r="AP2335" s="1" t="s">
        <v>333</v>
      </c>
      <c r="AQ2335" s="1"/>
      <c r="AR2335" s="1">
        <v>4735</v>
      </c>
      <c r="AS2335" s="1">
        <v>2011</v>
      </c>
      <c r="AT2335" s="1"/>
      <c r="AU2335" s="1"/>
      <c r="AV2335" s="1"/>
      <c r="AW2335" s="1" t="s">
        <v>19192</v>
      </c>
      <c r="AX2335" s="1"/>
      <c r="AY2335" s="2" t="s">
        <v>1479</v>
      </c>
      <c r="AZ2335" s="2" t="s">
        <v>295</v>
      </c>
      <c r="BA2335" s="2" t="s">
        <v>296</v>
      </c>
      <c r="BB2335" s="1"/>
      <c r="BC2335" s="1" t="s">
        <v>1479</v>
      </c>
      <c r="BD2335" s="3" t="s">
        <v>103</v>
      </c>
      <c r="BE2335" s="4" t="s">
        <v>103</v>
      </c>
      <c r="BF2335" s="4" t="s">
        <v>103</v>
      </c>
      <c r="BG2335" s="4" t="s">
        <v>103</v>
      </c>
      <c r="BH2335" s="4" t="s">
        <v>103</v>
      </c>
      <c r="BI2335" s="4" t="s">
        <v>103</v>
      </c>
      <c r="BJ2335" s="4"/>
      <c r="BK2335" s="4"/>
      <c r="BL2335" s="4"/>
      <c r="BM2335" s="1"/>
      <c r="BN2335" s="1"/>
    </row>
    <row r="2336" spans="1:66">
      <c r="A2336">
        <f t="shared" si="36"/>
        <v>2335</v>
      </c>
      <c r="B2336" s="1" t="s">
        <v>66</v>
      </c>
      <c r="C2336" s="1" t="s">
        <v>19193</v>
      </c>
      <c r="D2336" s="52" t="s">
        <v>19194</v>
      </c>
      <c r="E2336" s="52" t="s">
        <v>19195</v>
      </c>
      <c r="F2336" s="1" t="s">
        <v>70</v>
      </c>
      <c r="G2336" s="1" t="s">
        <v>6067</v>
      </c>
      <c r="H2336" s="1" t="s">
        <v>19196</v>
      </c>
      <c r="I2336" s="1">
        <v>84130</v>
      </c>
      <c r="J2336" s="1">
        <v>84</v>
      </c>
      <c r="K2336" s="1"/>
      <c r="L2336" s="1" t="s">
        <v>19197</v>
      </c>
      <c r="M2336" s="1"/>
      <c r="N2336" s="36">
        <v>11242</v>
      </c>
      <c r="O2336" s="1" t="s">
        <v>19199</v>
      </c>
      <c r="P2336" s="1" t="s">
        <v>18193</v>
      </c>
      <c r="Q2336" s="1"/>
      <c r="R2336" s="1"/>
      <c r="S2336" s="1"/>
      <c r="T2336" s="1"/>
      <c r="U2336" s="1"/>
      <c r="V2336" s="1"/>
      <c r="W2336" s="1"/>
      <c r="X2336" s="1"/>
      <c r="Y2336" s="1" t="s">
        <v>19198</v>
      </c>
      <c r="Z2336" s="1"/>
      <c r="AA2336" s="1" t="s">
        <v>19198</v>
      </c>
      <c r="AB2336" s="1"/>
      <c r="AC2336" s="1"/>
      <c r="AD2336" s="1"/>
      <c r="AE2336" s="1" t="s">
        <v>256</v>
      </c>
      <c r="AF2336" s="1" t="s">
        <v>19200</v>
      </c>
      <c r="AG2336" s="1"/>
      <c r="AH2336" s="1"/>
      <c r="AI2336" s="1"/>
      <c r="AJ2336" s="1">
        <v>73</v>
      </c>
      <c r="AK2336" s="1"/>
      <c r="AL2336" s="1"/>
      <c r="AM2336" s="1" t="s">
        <v>19201</v>
      </c>
      <c r="AN2336" s="1"/>
      <c r="AO2336" s="1"/>
      <c r="AP2336" s="1" t="s">
        <v>4233</v>
      </c>
      <c r="AQ2336" s="1"/>
      <c r="AR2336" s="1">
        <v>4735</v>
      </c>
      <c r="AS2336" s="1" t="s">
        <v>19202</v>
      </c>
      <c r="AT2336" s="1"/>
      <c r="AU2336" s="1"/>
      <c r="AV2336" s="1"/>
      <c r="AW2336" s="1" t="s">
        <v>19203</v>
      </c>
      <c r="AX2336" s="1"/>
      <c r="AY2336" s="2" t="s">
        <v>1479</v>
      </c>
      <c r="AZ2336" s="2" t="s">
        <v>295</v>
      </c>
      <c r="BA2336" s="2" t="s">
        <v>296</v>
      </c>
      <c r="BB2336" s="1"/>
      <c r="BC2336" s="1" t="s">
        <v>1479</v>
      </c>
      <c r="BD2336" s="3" t="s">
        <v>103</v>
      </c>
      <c r="BE2336" s="4" t="s">
        <v>103</v>
      </c>
      <c r="BF2336" s="4" t="s">
        <v>103</v>
      </c>
      <c r="BG2336" s="4" t="s">
        <v>103</v>
      </c>
      <c r="BH2336" s="4" t="s">
        <v>103</v>
      </c>
      <c r="BI2336" s="4" t="s">
        <v>103</v>
      </c>
      <c r="BJ2336" s="4"/>
      <c r="BK2336" s="4"/>
      <c r="BL2336" s="4"/>
      <c r="BM2336" s="1"/>
      <c r="BN2336" s="1"/>
    </row>
    <row r="2337" spans="1:68">
      <c r="A2337">
        <f t="shared" si="36"/>
        <v>2336</v>
      </c>
      <c r="B2337" s="1"/>
      <c r="C2337" s="1"/>
      <c r="D2337" s="52" t="s">
        <v>24343</v>
      </c>
      <c r="E2337" s="52" t="s">
        <v>24344</v>
      </c>
      <c r="F2337" s="1" t="s">
        <v>70</v>
      </c>
      <c r="G2337" s="1" t="s">
        <v>24316</v>
      </c>
      <c r="H2337" s="1" t="s">
        <v>24345</v>
      </c>
      <c r="I2337" s="1">
        <v>66000</v>
      </c>
      <c r="J2337" s="1">
        <v>66</v>
      </c>
      <c r="K2337" s="1"/>
      <c r="L2337" s="1"/>
      <c r="M2337" s="1"/>
      <c r="N2337" s="36">
        <v>13500</v>
      </c>
      <c r="O2337" s="1"/>
      <c r="P2337" s="1"/>
      <c r="Q2337" s="1"/>
      <c r="R2337" s="1"/>
      <c r="S2337" s="1"/>
      <c r="T2337" s="1"/>
      <c r="U2337" s="1"/>
      <c r="V2337" s="1"/>
      <c r="W2337" s="1" t="s">
        <v>6362</v>
      </c>
      <c r="X2337" s="1"/>
      <c r="Y2337" s="1"/>
      <c r="Z2337" s="1"/>
      <c r="AA2337" s="1"/>
      <c r="AB2337" s="1" t="s">
        <v>6362</v>
      </c>
      <c r="AC2337" s="1"/>
      <c r="AD2337" s="1"/>
      <c r="AE2337" s="1" t="s">
        <v>6362</v>
      </c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2" t="s">
        <v>24346</v>
      </c>
      <c r="AZ2337" s="2" t="s">
        <v>295</v>
      </c>
      <c r="BA2337" s="2" t="s">
        <v>296</v>
      </c>
      <c r="BB2337" s="1"/>
      <c r="BC2337" s="1" t="s">
        <v>24346</v>
      </c>
      <c r="BD2337" s="3" t="s">
        <v>103</v>
      </c>
      <c r="BE2337" s="4" t="s">
        <v>103</v>
      </c>
      <c r="BF2337" s="4" t="s">
        <v>103</v>
      </c>
      <c r="BG2337" s="4" t="s">
        <v>103</v>
      </c>
      <c r="BH2337" s="4" t="s">
        <v>103</v>
      </c>
      <c r="BI2337" s="4" t="s">
        <v>103</v>
      </c>
      <c r="BJ2337" s="4"/>
      <c r="BK2337" s="4"/>
      <c r="BL2337" s="4"/>
      <c r="BM2337" s="1"/>
      <c r="BN2337" s="1"/>
    </row>
    <row r="2338" spans="1:68">
      <c r="A2338">
        <f t="shared" si="36"/>
        <v>2337</v>
      </c>
      <c r="B2338" s="1"/>
      <c r="C2338" s="1" t="s">
        <v>22845</v>
      </c>
      <c r="D2338" s="52" t="s">
        <v>22846</v>
      </c>
      <c r="E2338" s="52" t="s">
        <v>22847</v>
      </c>
      <c r="F2338" s="1" t="s">
        <v>70</v>
      </c>
      <c r="G2338" s="1" t="s">
        <v>22848</v>
      </c>
      <c r="H2338" s="1" t="s">
        <v>22849</v>
      </c>
      <c r="I2338" s="1">
        <v>33450</v>
      </c>
      <c r="J2338" s="1">
        <v>33</v>
      </c>
      <c r="K2338" s="1"/>
      <c r="L2338" s="1"/>
      <c r="M2338" s="1"/>
      <c r="N2338" s="36">
        <v>15400</v>
      </c>
      <c r="O2338" s="1" t="s">
        <v>22850</v>
      </c>
      <c r="P2338" s="1" t="s">
        <v>8771</v>
      </c>
      <c r="Q2338" s="1"/>
      <c r="R2338" s="1"/>
      <c r="S2338" s="1"/>
      <c r="T2338" s="1"/>
      <c r="U2338" s="1"/>
      <c r="V2338" s="1"/>
      <c r="W2338" s="1" t="s">
        <v>2327</v>
      </c>
      <c r="X2338" s="1"/>
      <c r="Y2338" s="1"/>
      <c r="Z2338" s="1" t="s">
        <v>2327</v>
      </c>
      <c r="AA2338" s="1"/>
      <c r="AB2338" s="1"/>
      <c r="AC2338" s="1"/>
      <c r="AD2338" s="1"/>
      <c r="AE2338" s="1" t="s">
        <v>2327</v>
      </c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>
        <v>2016</v>
      </c>
      <c r="AT2338" s="1"/>
      <c r="AU2338" s="1"/>
      <c r="AV2338" s="1"/>
      <c r="AW2338" s="1"/>
      <c r="AX2338" s="1"/>
      <c r="AY2338" s="2" t="s">
        <v>22851</v>
      </c>
      <c r="AZ2338" s="2" t="s">
        <v>295</v>
      </c>
      <c r="BA2338" s="2" t="s">
        <v>296</v>
      </c>
      <c r="BB2338" s="1"/>
      <c r="BC2338" s="1" t="s">
        <v>22851</v>
      </c>
      <c r="BD2338" s="3" t="s">
        <v>103</v>
      </c>
      <c r="BE2338" s="4" t="s">
        <v>399</v>
      </c>
      <c r="BF2338" s="4">
        <v>42735</v>
      </c>
      <c r="BG2338" s="4" t="s">
        <v>103</v>
      </c>
      <c r="BH2338" s="4" t="s">
        <v>103</v>
      </c>
      <c r="BI2338" s="4" t="s">
        <v>103</v>
      </c>
      <c r="BJ2338" s="4"/>
      <c r="BK2338" s="4"/>
      <c r="BL2338" s="4"/>
      <c r="BM2338" s="1"/>
      <c r="BN2338" s="1"/>
    </row>
    <row r="2339" spans="1:68">
      <c r="A2339">
        <f t="shared" si="36"/>
        <v>2338</v>
      </c>
      <c r="B2339" s="1"/>
      <c r="C2339" s="1"/>
      <c r="D2339" s="52" t="s">
        <v>1236</v>
      </c>
      <c r="E2339" s="52" t="s">
        <v>1237</v>
      </c>
      <c r="F2339" s="1" t="s">
        <v>70</v>
      </c>
      <c r="G2339" s="1" t="s">
        <v>1238</v>
      </c>
      <c r="H2339" s="1" t="s">
        <v>1239</v>
      </c>
      <c r="I2339" s="1">
        <v>76530</v>
      </c>
      <c r="J2339" s="1">
        <v>76</v>
      </c>
      <c r="K2339" s="1"/>
      <c r="L2339" s="1"/>
      <c r="M2339" s="1"/>
      <c r="N2339" s="36">
        <v>11900</v>
      </c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 t="s">
        <v>1240</v>
      </c>
      <c r="Z2339" s="1" t="s">
        <v>1240</v>
      </c>
      <c r="AA2339" s="1"/>
      <c r="AB2339" s="1"/>
      <c r="AC2339" s="1"/>
      <c r="AD2339" s="1"/>
      <c r="AE2339" s="1" t="s">
        <v>1240</v>
      </c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2" t="s">
        <v>1241</v>
      </c>
      <c r="AZ2339" s="2" t="s">
        <v>997</v>
      </c>
      <c r="BA2339" s="2" t="s">
        <v>296</v>
      </c>
      <c r="BB2339" s="1"/>
      <c r="BC2339" s="1" t="s">
        <v>1011</v>
      </c>
      <c r="BD2339" s="3" t="s">
        <v>103</v>
      </c>
      <c r="BE2339" s="1" t="s">
        <v>103</v>
      </c>
      <c r="BF2339" s="1" t="s">
        <v>103</v>
      </c>
      <c r="BG2339" s="1" t="s">
        <v>103</v>
      </c>
      <c r="BH2339" s="1" t="s">
        <v>103</v>
      </c>
      <c r="BI2339" s="1" t="s">
        <v>103</v>
      </c>
      <c r="BJ2339" s="1" t="s">
        <v>105</v>
      </c>
      <c r="BK2339" s="1" t="s">
        <v>105</v>
      </c>
      <c r="BL2339" s="1" t="s">
        <v>105</v>
      </c>
      <c r="BM2339" s="1" t="s">
        <v>105</v>
      </c>
      <c r="BN2339" s="25" t="s">
        <v>1242</v>
      </c>
    </row>
    <row r="2340" spans="1:68">
      <c r="A2340">
        <f t="shared" si="36"/>
        <v>2339</v>
      </c>
      <c r="B2340" s="1"/>
      <c r="C2340" s="1"/>
      <c r="D2340" s="52" t="s">
        <v>1243</v>
      </c>
      <c r="E2340" s="52" t="s">
        <v>1244</v>
      </c>
      <c r="F2340" s="1" t="s">
        <v>70</v>
      </c>
      <c r="G2340" s="1" t="s">
        <v>1238</v>
      </c>
      <c r="H2340" s="1" t="s">
        <v>1239</v>
      </c>
      <c r="I2340" s="1">
        <v>76530</v>
      </c>
      <c r="J2340" s="1">
        <v>76</v>
      </c>
      <c r="K2340" s="1"/>
      <c r="L2340" s="1"/>
      <c r="M2340" s="1"/>
      <c r="N2340" s="36">
        <v>12000</v>
      </c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 t="s">
        <v>976</v>
      </c>
      <c r="Z2340" s="1" t="s">
        <v>976</v>
      </c>
      <c r="AA2340" s="1"/>
      <c r="AB2340" s="1"/>
      <c r="AC2340" s="1"/>
      <c r="AD2340" s="1"/>
      <c r="AE2340" s="1" t="s">
        <v>976</v>
      </c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2" t="s">
        <v>1241</v>
      </c>
      <c r="AZ2340" s="2" t="s">
        <v>997</v>
      </c>
      <c r="BA2340" s="2" t="s">
        <v>296</v>
      </c>
      <c r="BB2340" s="1"/>
      <c r="BC2340" s="1" t="s">
        <v>1011</v>
      </c>
      <c r="BD2340" s="3" t="s">
        <v>103</v>
      </c>
      <c r="BE2340" s="1" t="s">
        <v>103</v>
      </c>
      <c r="BF2340" s="1" t="s">
        <v>103</v>
      </c>
      <c r="BG2340" s="1" t="s">
        <v>103</v>
      </c>
      <c r="BH2340" s="1" t="s">
        <v>103</v>
      </c>
      <c r="BI2340" s="1" t="s">
        <v>103</v>
      </c>
      <c r="BJ2340" s="1" t="s">
        <v>105</v>
      </c>
      <c r="BK2340" s="1" t="s">
        <v>105</v>
      </c>
      <c r="BL2340" s="1" t="s">
        <v>105</v>
      </c>
      <c r="BM2340" s="1" t="s">
        <v>105</v>
      </c>
      <c r="BN2340" s="25" t="s">
        <v>1242</v>
      </c>
    </row>
    <row r="2341" spans="1:68">
      <c r="A2341">
        <f t="shared" si="36"/>
        <v>2340</v>
      </c>
      <c r="B2341" s="1"/>
      <c r="C2341" s="1"/>
      <c r="D2341" s="52" t="s">
        <v>1245</v>
      </c>
      <c r="E2341" s="52" t="s">
        <v>1246</v>
      </c>
      <c r="F2341" s="1" t="s">
        <v>70</v>
      </c>
      <c r="G2341" s="1" t="s">
        <v>1238</v>
      </c>
      <c r="H2341" s="1" t="s">
        <v>1239</v>
      </c>
      <c r="I2341" s="1">
        <v>76530</v>
      </c>
      <c r="J2341" s="1">
        <v>76</v>
      </c>
      <c r="K2341" s="1"/>
      <c r="L2341" s="1"/>
      <c r="M2341" s="1"/>
      <c r="N2341" s="36">
        <v>9300</v>
      </c>
      <c r="O2341" s="1"/>
      <c r="P2341" s="1"/>
      <c r="Q2341" s="1"/>
      <c r="R2341" s="1"/>
      <c r="S2341" s="1"/>
      <c r="T2341" s="1"/>
      <c r="U2341" s="1"/>
      <c r="V2341" s="1"/>
      <c r="W2341" s="1"/>
      <c r="X2341" s="1" t="s">
        <v>1247</v>
      </c>
      <c r="Y2341" s="1"/>
      <c r="Z2341" s="1" t="s">
        <v>1247</v>
      </c>
      <c r="AA2341" s="1"/>
      <c r="AB2341" s="1"/>
      <c r="AC2341" s="1"/>
      <c r="AD2341" s="1"/>
      <c r="AE2341" s="1" t="s">
        <v>1247</v>
      </c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2" t="s">
        <v>1241</v>
      </c>
      <c r="AZ2341" s="2" t="s">
        <v>997</v>
      </c>
      <c r="BA2341" s="2" t="s">
        <v>296</v>
      </c>
      <c r="BB2341" s="1"/>
      <c r="BC2341" s="1" t="s">
        <v>1248</v>
      </c>
      <c r="BD2341" s="3" t="s">
        <v>103</v>
      </c>
      <c r="BE2341" s="1" t="s">
        <v>103</v>
      </c>
      <c r="BF2341" s="1" t="s">
        <v>103</v>
      </c>
      <c r="BG2341" s="1" t="s">
        <v>103</v>
      </c>
      <c r="BH2341" s="1" t="s">
        <v>103</v>
      </c>
      <c r="BI2341" s="1" t="s">
        <v>103</v>
      </c>
      <c r="BJ2341" s="1" t="s">
        <v>89</v>
      </c>
      <c r="BK2341" s="1" t="s">
        <v>89</v>
      </c>
      <c r="BL2341" s="1" t="s">
        <v>89</v>
      </c>
      <c r="BM2341" s="1" t="s">
        <v>89</v>
      </c>
      <c r="BN2341" s="1"/>
    </row>
    <row r="2342" spans="1:68">
      <c r="A2342">
        <f t="shared" si="36"/>
        <v>2341</v>
      </c>
      <c r="B2342" s="1"/>
      <c r="C2342" s="1"/>
      <c r="D2342" s="52" t="s">
        <v>1249</v>
      </c>
      <c r="E2342" s="52" t="s">
        <v>1250</v>
      </c>
      <c r="F2342" s="1" t="s">
        <v>70</v>
      </c>
      <c r="G2342" s="1" t="s">
        <v>1238</v>
      </c>
      <c r="H2342" s="1" t="s">
        <v>1251</v>
      </c>
      <c r="I2342" s="1">
        <v>76530</v>
      </c>
      <c r="J2342" s="1">
        <v>76</v>
      </c>
      <c r="K2342" s="1"/>
      <c r="L2342" s="1"/>
      <c r="M2342" s="1"/>
      <c r="N2342" s="36">
        <v>5000</v>
      </c>
      <c r="O2342" s="1"/>
      <c r="P2342" s="1"/>
      <c r="Q2342" s="1"/>
      <c r="R2342" s="1"/>
      <c r="S2342" s="1"/>
      <c r="T2342" s="1"/>
      <c r="U2342" s="1"/>
      <c r="V2342" s="1"/>
      <c r="W2342" s="1"/>
      <c r="X2342" s="1" t="s">
        <v>438</v>
      </c>
      <c r="Y2342" s="1"/>
      <c r="Z2342" s="1" t="s">
        <v>438</v>
      </c>
      <c r="AA2342" s="1"/>
      <c r="AB2342" s="1"/>
      <c r="AC2342" s="1"/>
      <c r="AD2342" s="1"/>
      <c r="AE2342" s="1" t="s">
        <v>438</v>
      </c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2" t="s">
        <v>1241</v>
      </c>
      <c r="AZ2342" s="2" t="s">
        <v>997</v>
      </c>
      <c r="BA2342" s="2" t="s">
        <v>296</v>
      </c>
      <c r="BB2342" s="1"/>
      <c r="BC2342" s="1" t="s">
        <v>1252</v>
      </c>
      <c r="BD2342" s="3" t="s">
        <v>103</v>
      </c>
      <c r="BE2342" s="1" t="s">
        <v>103</v>
      </c>
      <c r="BF2342" s="1" t="s">
        <v>103</v>
      </c>
      <c r="BG2342" s="1" t="s">
        <v>103</v>
      </c>
      <c r="BH2342" s="1" t="s">
        <v>103</v>
      </c>
      <c r="BI2342" s="1" t="s">
        <v>103</v>
      </c>
      <c r="BJ2342" s="1" t="s">
        <v>105</v>
      </c>
      <c r="BK2342" s="1" t="s">
        <v>105</v>
      </c>
      <c r="BL2342" s="1" t="s">
        <v>105</v>
      </c>
      <c r="BM2342" s="1" t="s">
        <v>105</v>
      </c>
      <c r="BN2342" s="25" t="s">
        <v>1253</v>
      </c>
    </row>
    <row r="2343" spans="1:68">
      <c r="A2343">
        <f t="shared" si="36"/>
        <v>2342</v>
      </c>
      <c r="B2343" s="1"/>
      <c r="C2343" s="1"/>
      <c r="D2343" s="52" t="s">
        <v>1254</v>
      </c>
      <c r="E2343" s="52" t="s">
        <v>1255</v>
      </c>
      <c r="F2343" s="1" t="s">
        <v>70</v>
      </c>
      <c r="G2343" s="1" t="s">
        <v>1238</v>
      </c>
      <c r="H2343" s="1" t="s">
        <v>1251</v>
      </c>
      <c r="I2343" s="1">
        <v>76530</v>
      </c>
      <c r="J2343" s="1">
        <v>76</v>
      </c>
      <c r="K2343" s="1"/>
      <c r="L2343" s="1"/>
      <c r="M2343" s="1"/>
      <c r="N2343" s="36">
        <v>5200</v>
      </c>
      <c r="O2343" s="1"/>
      <c r="P2343" s="1"/>
      <c r="Q2343" s="1"/>
      <c r="R2343" s="1"/>
      <c r="S2343" s="1"/>
      <c r="T2343" s="1"/>
      <c r="U2343" s="1"/>
      <c r="V2343" s="1"/>
      <c r="W2343" s="1"/>
      <c r="X2343" s="1" t="s">
        <v>1256</v>
      </c>
      <c r="Y2343" s="1"/>
      <c r="Z2343" s="1" t="s">
        <v>1256</v>
      </c>
      <c r="AA2343" s="1"/>
      <c r="AB2343" s="1"/>
      <c r="AC2343" s="1"/>
      <c r="AD2343" s="1"/>
      <c r="AE2343" s="1" t="s">
        <v>1256</v>
      </c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2" t="s">
        <v>1241</v>
      </c>
      <c r="AZ2343" s="2" t="s">
        <v>997</v>
      </c>
      <c r="BA2343" s="2" t="s">
        <v>296</v>
      </c>
      <c r="BB2343" s="1"/>
      <c r="BC2343" s="1" t="s">
        <v>1257</v>
      </c>
      <c r="BD2343" s="3" t="s">
        <v>103</v>
      </c>
      <c r="BE2343" s="1" t="s">
        <v>103</v>
      </c>
      <c r="BF2343" s="1" t="s">
        <v>103</v>
      </c>
      <c r="BG2343" s="1" t="s">
        <v>103</v>
      </c>
      <c r="BH2343" s="1" t="s">
        <v>103</v>
      </c>
      <c r="BI2343" s="1" t="s">
        <v>103</v>
      </c>
      <c r="BJ2343" s="1" t="s">
        <v>105</v>
      </c>
      <c r="BK2343" s="1" t="s">
        <v>105</v>
      </c>
      <c r="BL2343" s="1" t="s">
        <v>105</v>
      </c>
      <c r="BM2343" s="1" t="s">
        <v>105</v>
      </c>
      <c r="BN2343" s="25" t="s">
        <v>1258</v>
      </c>
      <c r="BO2343" s="1" t="s">
        <v>1259</v>
      </c>
    </row>
    <row r="2344" spans="1:68">
      <c r="A2344">
        <f t="shared" si="36"/>
        <v>2343</v>
      </c>
      <c r="B2344" s="1"/>
      <c r="C2344" s="1"/>
      <c r="D2344" s="52" t="s">
        <v>1260</v>
      </c>
      <c r="E2344" s="52" t="s">
        <v>1261</v>
      </c>
      <c r="F2344" s="1" t="s">
        <v>70</v>
      </c>
      <c r="G2344" s="1" t="s">
        <v>1238</v>
      </c>
      <c r="H2344" s="1" t="s">
        <v>1262</v>
      </c>
      <c r="I2344" s="1">
        <v>76530</v>
      </c>
      <c r="J2344" s="1">
        <v>76</v>
      </c>
      <c r="K2344" s="1"/>
      <c r="L2344" s="1"/>
      <c r="M2344" s="1"/>
      <c r="N2344" s="36">
        <v>5200</v>
      </c>
      <c r="O2344" s="1"/>
      <c r="P2344" s="1"/>
      <c r="Q2344" s="1"/>
      <c r="R2344" s="1"/>
      <c r="S2344" s="1"/>
      <c r="T2344" s="1"/>
      <c r="U2344" s="1"/>
      <c r="V2344" s="1"/>
      <c r="W2344" s="1"/>
      <c r="X2344" s="1" t="s">
        <v>1256</v>
      </c>
      <c r="Y2344" s="1"/>
      <c r="Z2344" s="1" t="s">
        <v>1256</v>
      </c>
      <c r="AA2344" s="1"/>
      <c r="AB2344" s="1"/>
      <c r="AC2344" s="1"/>
      <c r="AD2344" s="1"/>
      <c r="AE2344" s="1" t="s">
        <v>1256</v>
      </c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2" t="s">
        <v>1241</v>
      </c>
      <c r="AZ2344" s="2" t="s">
        <v>997</v>
      </c>
      <c r="BA2344" s="2" t="s">
        <v>296</v>
      </c>
      <c r="BB2344" s="1"/>
      <c r="BC2344" s="1" t="s">
        <v>1263</v>
      </c>
      <c r="BD2344" s="3" t="s">
        <v>103</v>
      </c>
      <c r="BE2344" s="1" t="s">
        <v>103</v>
      </c>
      <c r="BF2344" s="1" t="s">
        <v>103</v>
      </c>
      <c r="BG2344" s="1" t="s">
        <v>103</v>
      </c>
      <c r="BH2344" s="1" t="s">
        <v>103</v>
      </c>
      <c r="BI2344" s="1" t="s">
        <v>103</v>
      </c>
      <c r="BJ2344" s="1" t="s">
        <v>105</v>
      </c>
      <c r="BK2344" s="1" t="s">
        <v>105</v>
      </c>
      <c r="BL2344" s="1" t="s">
        <v>105</v>
      </c>
      <c r="BM2344" s="1" t="s">
        <v>105</v>
      </c>
      <c r="BN2344" s="25" t="s">
        <v>1264</v>
      </c>
      <c r="BO2344" s="1" t="s">
        <v>1265</v>
      </c>
    </row>
    <row r="2345" spans="1:68">
      <c r="A2345">
        <f t="shared" si="36"/>
        <v>2344</v>
      </c>
      <c r="B2345" s="1"/>
      <c r="C2345" s="1"/>
      <c r="D2345" s="52" t="s">
        <v>1266</v>
      </c>
      <c r="E2345" s="52" t="s">
        <v>1267</v>
      </c>
      <c r="F2345" s="1" t="s">
        <v>70</v>
      </c>
      <c r="G2345" s="1" t="s">
        <v>1238</v>
      </c>
      <c r="H2345" s="1" t="s">
        <v>1268</v>
      </c>
      <c r="I2345" s="1">
        <v>76530</v>
      </c>
      <c r="J2345" s="1">
        <v>76</v>
      </c>
      <c r="K2345" s="1"/>
      <c r="L2345" s="1"/>
      <c r="M2345" s="1"/>
      <c r="N2345" s="36">
        <v>10500</v>
      </c>
      <c r="O2345" s="1"/>
      <c r="P2345" s="1"/>
      <c r="Q2345" s="1"/>
      <c r="R2345" s="1"/>
      <c r="S2345" s="1"/>
      <c r="T2345" s="1"/>
      <c r="U2345" s="1"/>
      <c r="V2345" s="1"/>
      <c r="W2345" s="1" t="s">
        <v>1032</v>
      </c>
      <c r="X2345" s="1"/>
      <c r="Y2345" s="1"/>
      <c r="Z2345" s="1" t="s">
        <v>1032</v>
      </c>
      <c r="AA2345" s="1"/>
      <c r="AB2345" s="1"/>
      <c r="AC2345" s="1"/>
      <c r="AD2345" s="1"/>
      <c r="AE2345" s="1" t="s">
        <v>1032</v>
      </c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2" t="s">
        <v>1241</v>
      </c>
      <c r="AZ2345" s="2" t="s">
        <v>997</v>
      </c>
      <c r="BA2345" s="2" t="s">
        <v>296</v>
      </c>
      <c r="BB2345" s="1"/>
      <c r="BC2345" s="1" t="s">
        <v>1269</v>
      </c>
      <c r="BD2345" s="3" t="s">
        <v>103</v>
      </c>
      <c r="BE2345" s="1" t="s">
        <v>103</v>
      </c>
      <c r="BF2345" s="1" t="s">
        <v>103</v>
      </c>
      <c r="BG2345" s="1" t="s">
        <v>103</v>
      </c>
      <c r="BH2345" s="1" t="s">
        <v>103</v>
      </c>
      <c r="BI2345" s="1" t="s">
        <v>103</v>
      </c>
      <c r="BJ2345" s="1" t="s">
        <v>89</v>
      </c>
      <c r="BK2345" s="1" t="s">
        <v>89</v>
      </c>
      <c r="BL2345" s="1" t="s">
        <v>89</v>
      </c>
      <c r="BM2345" s="1" t="s">
        <v>89</v>
      </c>
      <c r="BN2345" s="6"/>
      <c r="BP2345" s="1" t="s">
        <v>232</v>
      </c>
    </row>
    <row r="2346" spans="1:68">
      <c r="A2346">
        <f t="shared" si="36"/>
        <v>2345</v>
      </c>
      <c r="B2346" s="1"/>
      <c r="C2346" s="1"/>
      <c r="D2346" s="52" t="s">
        <v>16117</v>
      </c>
      <c r="E2346" s="52" t="s">
        <v>16118</v>
      </c>
      <c r="F2346" s="1" t="s">
        <v>70</v>
      </c>
      <c r="G2346" s="1" t="s">
        <v>16092</v>
      </c>
      <c r="H2346" s="1" t="s">
        <v>16119</v>
      </c>
      <c r="I2346" s="1">
        <v>76600</v>
      </c>
      <c r="J2346" s="1">
        <v>76</v>
      </c>
      <c r="K2346" s="1"/>
      <c r="L2346" s="1"/>
      <c r="M2346" s="1"/>
      <c r="N2346" s="36">
        <v>53200</v>
      </c>
      <c r="O2346" s="1"/>
      <c r="P2346" s="1"/>
      <c r="Q2346" s="1"/>
      <c r="R2346" s="1"/>
      <c r="S2346" s="1"/>
      <c r="T2346" s="1"/>
      <c r="U2346" s="1"/>
      <c r="V2346" s="1"/>
      <c r="W2346" s="1" t="s">
        <v>16120</v>
      </c>
      <c r="X2346" s="1"/>
      <c r="Y2346" s="1"/>
      <c r="Z2346" s="1"/>
      <c r="AA2346" s="1"/>
      <c r="AB2346" s="1" t="s">
        <v>16120</v>
      </c>
      <c r="AC2346" s="1"/>
      <c r="AD2346" s="1"/>
      <c r="AE2346" s="1" t="s">
        <v>16120</v>
      </c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2" t="s">
        <v>1241</v>
      </c>
      <c r="AZ2346" s="2" t="s">
        <v>997</v>
      </c>
      <c r="BA2346" s="2" t="s">
        <v>296</v>
      </c>
      <c r="BB2346" s="1"/>
      <c r="BC2346" s="1" t="s">
        <v>1076</v>
      </c>
      <c r="BD2346" s="3" t="s">
        <v>103</v>
      </c>
      <c r="BE2346" s="4" t="s">
        <v>103</v>
      </c>
      <c r="BF2346" s="4" t="s">
        <v>103</v>
      </c>
      <c r="BG2346" s="4" t="s">
        <v>103</v>
      </c>
      <c r="BH2346" s="4" t="s">
        <v>103</v>
      </c>
      <c r="BI2346" s="4" t="s">
        <v>103</v>
      </c>
      <c r="BJ2346" s="4"/>
      <c r="BK2346" s="4"/>
      <c r="BL2346" s="4"/>
      <c r="BM2346" s="1"/>
      <c r="BN2346" s="1"/>
    </row>
    <row r="2347" spans="1:68">
      <c r="A2347">
        <f t="shared" si="36"/>
        <v>2346</v>
      </c>
      <c r="B2347" s="1"/>
      <c r="C2347" s="1"/>
      <c r="D2347" s="52" t="s">
        <v>18952</v>
      </c>
      <c r="E2347" s="52" t="s">
        <v>18953</v>
      </c>
      <c r="F2347" s="1" t="s">
        <v>70</v>
      </c>
      <c r="G2347" s="1" t="s">
        <v>18954</v>
      </c>
      <c r="H2347" s="1" t="s">
        <v>18955</v>
      </c>
      <c r="I2347" s="1">
        <v>31700</v>
      </c>
      <c r="J2347" s="1">
        <v>31</v>
      </c>
      <c r="K2347" s="1"/>
      <c r="L2347" s="1"/>
      <c r="M2347" s="1"/>
      <c r="N2347" s="36">
        <v>9764</v>
      </c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 t="s">
        <v>18956</v>
      </c>
      <c r="Z2347" s="1" t="s">
        <v>18956</v>
      </c>
      <c r="AA2347" s="1"/>
      <c r="AB2347" s="1"/>
      <c r="AC2347" s="1"/>
      <c r="AD2347" s="1"/>
      <c r="AE2347" s="1" t="s">
        <v>18956</v>
      </c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2" t="s">
        <v>1241</v>
      </c>
      <c r="AZ2347" s="2" t="s">
        <v>997</v>
      </c>
      <c r="BA2347" s="2" t="s">
        <v>296</v>
      </c>
      <c r="BB2347" s="1"/>
      <c r="BC2347" s="1" t="s">
        <v>1316</v>
      </c>
      <c r="BD2347" s="3" t="s">
        <v>103</v>
      </c>
      <c r="BE2347" s="4" t="s">
        <v>103</v>
      </c>
      <c r="BF2347" s="4" t="s">
        <v>103</v>
      </c>
      <c r="BG2347" s="4" t="s">
        <v>103</v>
      </c>
      <c r="BH2347" s="4" t="s">
        <v>103</v>
      </c>
      <c r="BI2347" s="4" t="s">
        <v>103</v>
      </c>
      <c r="BJ2347" s="4"/>
      <c r="BK2347" s="4"/>
      <c r="BL2347" s="4"/>
      <c r="BM2347" s="1"/>
      <c r="BN2347" s="1"/>
    </row>
    <row r="2348" spans="1:68">
      <c r="A2348">
        <f t="shared" si="36"/>
        <v>2347</v>
      </c>
      <c r="B2348" s="1"/>
      <c r="C2348" s="1"/>
      <c r="D2348" s="52" t="s">
        <v>20982</v>
      </c>
      <c r="E2348" s="52" t="s">
        <v>20983</v>
      </c>
      <c r="F2348" s="1" t="s">
        <v>70</v>
      </c>
      <c r="G2348" s="1" t="s">
        <v>18954</v>
      </c>
      <c r="H2348" s="1" t="s">
        <v>20984</v>
      </c>
      <c r="I2348" s="1">
        <v>31700</v>
      </c>
      <c r="J2348" s="1">
        <v>31</v>
      </c>
      <c r="K2348" s="1"/>
      <c r="L2348" s="1"/>
      <c r="M2348" s="1"/>
      <c r="N2348" s="36">
        <v>1700</v>
      </c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 t="s">
        <v>4049</v>
      </c>
      <c r="Z2348" s="1"/>
      <c r="AA2348" s="1" t="s">
        <v>4049</v>
      </c>
      <c r="AB2348" s="1"/>
      <c r="AC2348" s="1"/>
      <c r="AD2348" s="1"/>
      <c r="AE2348" s="1" t="s">
        <v>4049</v>
      </c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2" t="s">
        <v>1241</v>
      </c>
      <c r="AZ2348" s="2" t="s">
        <v>997</v>
      </c>
      <c r="BA2348" s="2" t="s">
        <v>296</v>
      </c>
      <c r="BB2348" s="1"/>
      <c r="BC2348" s="1" t="s">
        <v>1083</v>
      </c>
      <c r="BD2348" s="3" t="s">
        <v>103</v>
      </c>
      <c r="BE2348" s="4" t="s">
        <v>103</v>
      </c>
      <c r="BF2348" s="4" t="s">
        <v>103</v>
      </c>
      <c r="BG2348" s="4" t="s">
        <v>103</v>
      </c>
      <c r="BH2348" s="4" t="s">
        <v>103</v>
      </c>
      <c r="BI2348" s="4" t="s">
        <v>103</v>
      </c>
      <c r="BJ2348" s="4"/>
      <c r="BK2348" s="4"/>
      <c r="BL2348" s="4"/>
      <c r="BM2348" s="1"/>
      <c r="BN2348" s="1"/>
    </row>
    <row r="2349" spans="1:68">
      <c r="A2349">
        <f t="shared" si="36"/>
        <v>2348</v>
      </c>
      <c r="B2349" s="1"/>
      <c r="C2349" s="1"/>
      <c r="D2349" s="52" t="s">
        <v>20985</v>
      </c>
      <c r="E2349" s="52" t="s">
        <v>20986</v>
      </c>
      <c r="F2349" s="1" t="s">
        <v>70</v>
      </c>
      <c r="G2349" s="1" t="s">
        <v>18954</v>
      </c>
      <c r="H2349" s="1" t="s">
        <v>20987</v>
      </c>
      <c r="I2349" s="1">
        <v>31700</v>
      </c>
      <c r="J2349" s="1">
        <v>31</v>
      </c>
      <c r="K2349" s="1"/>
      <c r="L2349" s="1"/>
      <c r="M2349" s="1"/>
      <c r="N2349" s="36">
        <v>4100</v>
      </c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 t="s">
        <v>583</v>
      </c>
      <c r="Z2349" s="1"/>
      <c r="AA2349" s="1" t="s">
        <v>583</v>
      </c>
      <c r="AB2349" s="1"/>
      <c r="AC2349" s="1"/>
      <c r="AD2349" s="1"/>
      <c r="AE2349" s="1" t="s">
        <v>583</v>
      </c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2" t="s">
        <v>1241</v>
      </c>
      <c r="AZ2349" s="2" t="s">
        <v>997</v>
      </c>
      <c r="BA2349" s="2" t="s">
        <v>296</v>
      </c>
      <c r="BB2349" s="1"/>
      <c r="BC2349" s="1" t="s">
        <v>1083</v>
      </c>
      <c r="BD2349" s="3" t="s">
        <v>103</v>
      </c>
      <c r="BE2349" s="4" t="s">
        <v>103</v>
      </c>
      <c r="BF2349" s="4" t="s">
        <v>103</v>
      </c>
      <c r="BG2349" s="4" t="s">
        <v>103</v>
      </c>
      <c r="BH2349" s="4" t="s">
        <v>103</v>
      </c>
      <c r="BI2349" s="4" t="s">
        <v>103</v>
      </c>
      <c r="BJ2349" s="4"/>
      <c r="BK2349" s="4"/>
      <c r="BL2349" s="4"/>
      <c r="BM2349" s="1"/>
      <c r="BN2349" s="1"/>
    </row>
    <row r="2350" spans="1:68">
      <c r="A2350">
        <f t="shared" si="36"/>
        <v>2349</v>
      </c>
      <c r="B2350" s="1"/>
      <c r="C2350" s="1" t="s">
        <v>17450</v>
      </c>
      <c r="D2350" s="52" t="s">
        <v>17451</v>
      </c>
      <c r="E2350" s="52" t="s">
        <v>17452</v>
      </c>
      <c r="F2350" s="1" t="s">
        <v>70</v>
      </c>
      <c r="G2350" s="1" t="s">
        <v>8052</v>
      </c>
      <c r="H2350" s="1" t="s">
        <v>17453</v>
      </c>
      <c r="I2350" s="1">
        <v>95100</v>
      </c>
      <c r="J2350" s="1">
        <v>95</v>
      </c>
      <c r="K2350" s="1"/>
      <c r="L2350" s="1"/>
      <c r="M2350" s="1"/>
      <c r="N2350" s="36">
        <v>5943</v>
      </c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 t="s">
        <v>17454</v>
      </c>
      <c r="Z2350" s="1" t="s">
        <v>17454</v>
      </c>
      <c r="AA2350" s="1"/>
      <c r="AB2350" s="1"/>
      <c r="AC2350" s="1"/>
      <c r="AD2350" s="1"/>
      <c r="AE2350" s="1" t="s">
        <v>17454</v>
      </c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2" t="s">
        <v>17455</v>
      </c>
      <c r="AZ2350" s="2" t="s">
        <v>295</v>
      </c>
      <c r="BA2350" s="2" t="s">
        <v>296</v>
      </c>
      <c r="BB2350" s="1"/>
      <c r="BC2350" s="1" t="s">
        <v>17455</v>
      </c>
      <c r="BD2350" s="3" t="s">
        <v>103</v>
      </c>
      <c r="BE2350" s="4" t="s">
        <v>367</v>
      </c>
      <c r="BF2350" s="4">
        <v>39237</v>
      </c>
      <c r="BG2350" s="4" t="s">
        <v>103</v>
      </c>
      <c r="BH2350" s="4" t="s">
        <v>103</v>
      </c>
      <c r="BI2350" s="4" t="s">
        <v>103</v>
      </c>
      <c r="BJ2350" s="4"/>
      <c r="BK2350" s="4"/>
      <c r="BL2350" s="4"/>
      <c r="BM2350" s="1"/>
      <c r="BN2350" s="1"/>
    </row>
    <row r="2351" spans="1:68">
      <c r="A2351">
        <f t="shared" si="36"/>
        <v>2350</v>
      </c>
      <c r="B2351" s="1"/>
      <c r="C2351" s="1" t="s">
        <v>3104</v>
      </c>
      <c r="D2351" s="52" t="s">
        <v>3105</v>
      </c>
      <c r="E2351" s="52" t="s">
        <v>3106</v>
      </c>
      <c r="F2351" s="1" t="s">
        <v>70</v>
      </c>
      <c r="G2351" s="1" t="s">
        <v>3107</v>
      </c>
      <c r="H2351" s="1" t="s">
        <v>3108</v>
      </c>
      <c r="I2351" s="1">
        <v>95190</v>
      </c>
      <c r="J2351" s="1">
        <v>95</v>
      </c>
      <c r="K2351" s="1"/>
      <c r="L2351" s="1"/>
      <c r="M2351" s="1"/>
      <c r="N2351" s="36">
        <v>6947</v>
      </c>
      <c r="O2351" s="1" t="s">
        <v>3110</v>
      </c>
      <c r="P2351" s="1" t="s">
        <v>3111</v>
      </c>
      <c r="Q2351" s="1"/>
      <c r="R2351" s="1"/>
      <c r="S2351" s="1"/>
      <c r="T2351" s="1"/>
      <c r="U2351" s="1"/>
      <c r="V2351" s="1"/>
      <c r="W2351" s="1"/>
      <c r="X2351" s="1"/>
      <c r="Y2351" s="1" t="s">
        <v>3109</v>
      </c>
      <c r="Z2351" s="1" t="s">
        <v>3109</v>
      </c>
      <c r="AA2351" s="1"/>
      <c r="AB2351" s="1"/>
      <c r="AC2351" s="1"/>
      <c r="AD2351" s="1"/>
      <c r="AE2351" s="1" t="s">
        <v>3109</v>
      </c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>
        <v>1988</v>
      </c>
      <c r="AT2351" s="1"/>
      <c r="AU2351" s="1"/>
      <c r="AV2351" s="1"/>
      <c r="AW2351" s="1"/>
      <c r="AX2351" s="1"/>
      <c r="AY2351" s="2" t="s">
        <v>3112</v>
      </c>
      <c r="AZ2351" s="2" t="s">
        <v>295</v>
      </c>
      <c r="BA2351" s="2" t="s">
        <v>296</v>
      </c>
      <c r="BB2351" s="1"/>
      <c r="BC2351" s="1" t="s">
        <v>3113</v>
      </c>
      <c r="BD2351" s="3" t="s">
        <v>103</v>
      </c>
      <c r="BE2351" s="4" t="s">
        <v>2040</v>
      </c>
      <c r="BF2351" s="4">
        <v>40178</v>
      </c>
      <c r="BG2351" s="4" t="s">
        <v>103</v>
      </c>
      <c r="BH2351" s="4" t="s">
        <v>103</v>
      </c>
      <c r="BI2351" s="4" t="s">
        <v>103</v>
      </c>
      <c r="BJ2351" s="4" t="s">
        <v>89</v>
      </c>
      <c r="BK2351" s="4" t="s">
        <v>89</v>
      </c>
      <c r="BL2351" s="4" t="s">
        <v>89</v>
      </c>
      <c r="BM2351" s="1" t="s">
        <v>89</v>
      </c>
      <c r="BN2351" s="14"/>
      <c r="BP2351" s="4" t="s">
        <v>232</v>
      </c>
    </row>
    <row r="2352" spans="1:68">
      <c r="A2352">
        <f t="shared" si="36"/>
        <v>2351</v>
      </c>
      <c r="B2352" s="1"/>
      <c r="C2352" s="1"/>
      <c r="D2352" s="52" t="s">
        <v>14516</v>
      </c>
      <c r="E2352" s="52" t="s">
        <v>14517</v>
      </c>
      <c r="F2352" s="1" t="s">
        <v>70</v>
      </c>
      <c r="G2352" s="1" t="s">
        <v>14268</v>
      </c>
      <c r="H2352" s="1" t="s">
        <v>14518</v>
      </c>
      <c r="I2352" s="1">
        <v>59139</v>
      </c>
      <c r="J2352" s="1">
        <v>59</v>
      </c>
      <c r="K2352" s="1"/>
      <c r="L2352" s="1"/>
      <c r="M2352" s="1"/>
      <c r="N2352" s="36">
        <v>10150</v>
      </c>
      <c r="O2352" s="1"/>
      <c r="P2352" s="1"/>
      <c r="Q2352" s="1"/>
      <c r="R2352" s="1"/>
      <c r="S2352" s="1"/>
      <c r="T2352" s="1"/>
      <c r="U2352" s="1"/>
      <c r="V2352" s="1"/>
      <c r="W2352" s="1" t="s">
        <v>4537</v>
      </c>
      <c r="X2352" s="1"/>
      <c r="Y2352" s="1"/>
      <c r="Z2352" s="1" t="s">
        <v>4537</v>
      </c>
      <c r="AA2352" s="1"/>
      <c r="AB2352" s="1"/>
      <c r="AC2352" s="1"/>
      <c r="AD2352" s="1"/>
      <c r="AE2352" s="1" t="s">
        <v>4537</v>
      </c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2" t="s">
        <v>14519</v>
      </c>
      <c r="AZ2352" s="2" t="s">
        <v>295</v>
      </c>
      <c r="BA2352" s="2" t="s">
        <v>296</v>
      </c>
      <c r="BB2352" s="1"/>
      <c r="BC2352" s="1" t="s">
        <v>14519</v>
      </c>
      <c r="BD2352" s="3" t="s">
        <v>103</v>
      </c>
      <c r="BE2352" s="4" t="s">
        <v>103</v>
      </c>
      <c r="BF2352" s="4" t="s">
        <v>103</v>
      </c>
      <c r="BG2352" s="4" t="s">
        <v>103</v>
      </c>
      <c r="BH2352" s="4" t="s">
        <v>103</v>
      </c>
      <c r="BI2352" s="4" t="s">
        <v>103</v>
      </c>
      <c r="BJ2352" s="4" t="s">
        <v>89</v>
      </c>
      <c r="BK2352" s="4" t="s">
        <v>89</v>
      </c>
      <c r="BL2352" s="4" t="s">
        <v>89</v>
      </c>
      <c r="BM2352" s="1" t="s">
        <v>89</v>
      </c>
      <c r="BN2352" s="1"/>
      <c r="BO2352" s="4" t="s">
        <v>14520</v>
      </c>
    </row>
    <row r="2353" spans="1:68">
      <c r="A2353">
        <f t="shared" si="36"/>
        <v>2352</v>
      </c>
      <c r="B2353" s="1"/>
      <c r="C2353" s="1" t="s">
        <v>12521</v>
      </c>
      <c r="D2353" s="52" t="s">
        <v>12522</v>
      </c>
      <c r="E2353" s="52" t="s">
        <v>12523</v>
      </c>
      <c r="F2353" s="1" t="s">
        <v>70</v>
      </c>
      <c r="G2353" s="1" t="s">
        <v>12458</v>
      </c>
      <c r="H2353" s="1" t="s">
        <v>12524</v>
      </c>
      <c r="I2353" s="1">
        <v>59273</v>
      </c>
      <c r="J2353" s="1">
        <v>59</v>
      </c>
      <c r="K2353" s="1"/>
      <c r="L2353" s="1"/>
      <c r="M2353" s="1"/>
      <c r="N2353" s="36">
        <v>11862</v>
      </c>
      <c r="O2353" s="1" t="s">
        <v>12526</v>
      </c>
      <c r="P2353" s="1" t="s">
        <v>12527</v>
      </c>
      <c r="Q2353" s="1"/>
      <c r="R2353" s="1"/>
      <c r="S2353" s="1"/>
      <c r="T2353" s="1"/>
      <c r="U2353" s="1"/>
      <c r="V2353" s="1"/>
      <c r="W2353" s="1"/>
      <c r="X2353" s="1" t="s">
        <v>12525</v>
      </c>
      <c r="Y2353" s="1"/>
      <c r="Z2353" s="1"/>
      <c r="AA2353" s="1"/>
      <c r="AB2353" s="1" t="s">
        <v>12525</v>
      </c>
      <c r="AC2353" s="1"/>
      <c r="AD2353" s="1"/>
      <c r="AE2353" s="1" t="s">
        <v>12525</v>
      </c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2" t="s">
        <v>12528</v>
      </c>
      <c r="AZ2353" s="2" t="s">
        <v>295</v>
      </c>
      <c r="BA2353" s="2" t="s">
        <v>296</v>
      </c>
      <c r="BB2353" s="1"/>
      <c r="BC2353" s="1" t="s">
        <v>12528</v>
      </c>
      <c r="BD2353" s="3" t="s">
        <v>103</v>
      </c>
      <c r="BE2353" s="4" t="s">
        <v>367</v>
      </c>
      <c r="BF2353" s="4">
        <v>40816</v>
      </c>
      <c r="BG2353" s="4" t="s">
        <v>103</v>
      </c>
      <c r="BH2353" s="4" t="s">
        <v>103</v>
      </c>
      <c r="BI2353" s="4" t="s">
        <v>103</v>
      </c>
      <c r="BJ2353" s="4" t="s">
        <v>89</v>
      </c>
      <c r="BK2353" s="4" t="s">
        <v>89</v>
      </c>
      <c r="BL2353" s="4" t="s">
        <v>105</v>
      </c>
      <c r="BM2353" s="1" t="s">
        <v>105</v>
      </c>
      <c r="BN2353" s="21" t="s">
        <v>11167</v>
      </c>
    </row>
    <row r="2354" spans="1:68">
      <c r="A2354">
        <f t="shared" si="36"/>
        <v>2353</v>
      </c>
      <c r="B2354" s="1"/>
      <c r="C2354" s="1" t="s">
        <v>2502</v>
      </c>
      <c r="D2354" s="52" t="s">
        <v>2503</v>
      </c>
      <c r="E2354" s="52" t="s">
        <v>2504</v>
      </c>
      <c r="F2354" s="1" t="s">
        <v>70</v>
      </c>
      <c r="G2354" s="1" t="s">
        <v>2423</v>
      </c>
      <c r="H2354" s="1" t="s">
        <v>2505</v>
      </c>
      <c r="I2354" s="1">
        <v>91380</v>
      </c>
      <c r="J2354" s="1">
        <v>91</v>
      </c>
      <c r="K2354" s="1"/>
      <c r="L2354" s="1"/>
      <c r="M2354" s="1"/>
      <c r="N2354" s="36">
        <v>37700</v>
      </c>
      <c r="O2354" s="1"/>
      <c r="P2354" s="1"/>
      <c r="Q2354" s="1"/>
      <c r="R2354" s="1"/>
      <c r="S2354" s="1"/>
      <c r="T2354" s="1"/>
      <c r="U2354" s="1"/>
      <c r="V2354" s="1"/>
      <c r="W2354" s="1" t="s">
        <v>2506</v>
      </c>
      <c r="X2354" s="1"/>
      <c r="Y2354" s="1"/>
      <c r="Z2354" s="1" t="s">
        <v>2506</v>
      </c>
      <c r="AA2354" s="1"/>
      <c r="AB2354" s="1"/>
      <c r="AC2354" s="1"/>
      <c r="AD2354" s="1"/>
      <c r="AE2354" s="1" t="s">
        <v>2506</v>
      </c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 t="s">
        <v>2507</v>
      </c>
      <c r="AW2354" s="1"/>
      <c r="AX2354" s="1"/>
      <c r="AY2354" s="2" t="s">
        <v>2508</v>
      </c>
      <c r="AZ2354" s="2" t="s">
        <v>295</v>
      </c>
      <c r="BA2354" s="2" t="s">
        <v>296</v>
      </c>
      <c r="BB2354" s="1"/>
      <c r="BC2354" s="1" t="s">
        <v>2508</v>
      </c>
      <c r="BD2354" s="3" t="s">
        <v>103</v>
      </c>
      <c r="BE2354" s="1" t="s">
        <v>103</v>
      </c>
      <c r="BF2354" s="1" t="s">
        <v>103</v>
      </c>
      <c r="BG2354" s="1" t="s">
        <v>103</v>
      </c>
      <c r="BH2354" s="4" t="s">
        <v>103</v>
      </c>
      <c r="BI2354" s="4" t="s">
        <v>103</v>
      </c>
      <c r="BJ2354" s="4" t="s">
        <v>89</v>
      </c>
      <c r="BK2354" s="4" t="s">
        <v>89</v>
      </c>
      <c r="BL2354" s="4" t="s">
        <v>105</v>
      </c>
      <c r="BM2354" s="1" t="s">
        <v>105</v>
      </c>
      <c r="BN2354" s="1" t="s">
        <v>2509</v>
      </c>
    </row>
    <row r="2355" spans="1:68">
      <c r="A2355">
        <f t="shared" si="36"/>
        <v>2354</v>
      </c>
      <c r="B2355" s="1"/>
      <c r="C2355" s="1" t="s">
        <v>2100</v>
      </c>
      <c r="D2355" s="52" t="s">
        <v>2101</v>
      </c>
      <c r="E2355" s="52" t="s">
        <v>2102</v>
      </c>
      <c r="F2355" s="1" t="s">
        <v>70</v>
      </c>
      <c r="G2355" s="1" t="s">
        <v>262</v>
      </c>
      <c r="H2355" s="1" t="s">
        <v>2103</v>
      </c>
      <c r="I2355" s="1">
        <v>95310</v>
      </c>
      <c r="J2355" s="1">
        <v>95</v>
      </c>
      <c r="K2355" s="1"/>
      <c r="L2355" s="1"/>
      <c r="M2355" s="1"/>
      <c r="N2355" s="36">
        <v>15291</v>
      </c>
      <c r="O2355" s="1" t="s">
        <v>2105</v>
      </c>
      <c r="P2355" s="1" t="s">
        <v>2106</v>
      </c>
      <c r="Q2355" s="1"/>
      <c r="R2355" s="1"/>
      <c r="S2355" s="1"/>
      <c r="T2355" s="1"/>
      <c r="U2355" s="1"/>
      <c r="V2355" s="1"/>
      <c r="W2355" s="1" t="s">
        <v>2104</v>
      </c>
      <c r="X2355" s="1"/>
      <c r="Y2355" s="1"/>
      <c r="Z2355" s="1" t="s">
        <v>2104</v>
      </c>
      <c r="AA2355" s="1"/>
      <c r="AB2355" s="1"/>
      <c r="AC2355" s="1"/>
      <c r="AD2355" s="1"/>
      <c r="AE2355" s="1" t="s">
        <v>2104</v>
      </c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2" t="s">
        <v>2107</v>
      </c>
      <c r="AZ2355" s="2" t="s">
        <v>295</v>
      </c>
      <c r="BA2355" s="2" t="s">
        <v>86</v>
      </c>
      <c r="BB2355" s="1"/>
      <c r="BC2355" s="1" t="s">
        <v>2107</v>
      </c>
      <c r="BD2355" s="3" t="s">
        <v>103</v>
      </c>
      <c r="BE2355" s="4" t="s">
        <v>2040</v>
      </c>
      <c r="BF2355" s="4">
        <v>37834</v>
      </c>
      <c r="BG2355" s="4" t="s">
        <v>103</v>
      </c>
      <c r="BH2355" s="4" t="s">
        <v>103</v>
      </c>
      <c r="BI2355" s="4" t="s">
        <v>103</v>
      </c>
      <c r="BJ2355" s="4" t="s">
        <v>89</v>
      </c>
      <c r="BK2355" s="4" t="s">
        <v>89</v>
      </c>
      <c r="BL2355" s="4" t="s">
        <v>89</v>
      </c>
      <c r="BM2355" s="1" t="s">
        <v>89</v>
      </c>
      <c r="BN2355" s="1"/>
    </row>
    <row r="2356" spans="1:68">
      <c r="A2356">
        <f t="shared" si="36"/>
        <v>2355</v>
      </c>
      <c r="B2356" s="1"/>
      <c r="C2356" s="1" t="s">
        <v>7725</v>
      </c>
      <c r="D2356" s="52" t="s">
        <v>7726</v>
      </c>
      <c r="E2356" s="52" t="s">
        <v>7727</v>
      </c>
      <c r="F2356" s="1" t="s">
        <v>70</v>
      </c>
      <c r="G2356" s="1" t="s">
        <v>7705</v>
      </c>
      <c r="H2356" s="1" t="s">
        <v>7728</v>
      </c>
      <c r="I2356" s="1">
        <v>67650</v>
      </c>
      <c r="J2356" s="1">
        <v>67</v>
      </c>
      <c r="K2356" s="1"/>
      <c r="L2356" s="1"/>
      <c r="M2356" s="1"/>
      <c r="N2356" s="36">
        <v>21239</v>
      </c>
      <c r="O2356" s="1"/>
      <c r="P2356" s="1"/>
      <c r="Q2356" s="1"/>
      <c r="R2356" s="1"/>
      <c r="S2356" s="1"/>
      <c r="T2356" s="1"/>
      <c r="U2356" s="1"/>
      <c r="V2356" s="1"/>
      <c r="W2356" s="1" t="s">
        <v>7729</v>
      </c>
      <c r="X2356" s="1"/>
      <c r="Y2356" s="1"/>
      <c r="Z2356" s="1" t="s">
        <v>7729</v>
      </c>
      <c r="AA2356" s="1"/>
      <c r="AB2356" s="1"/>
      <c r="AC2356" s="1"/>
      <c r="AD2356" s="1"/>
      <c r="AE2356" s="1" t="s">
        <v>7729</v>
      </c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 t="s">
        <v>80</v>
      </c>
      <c r="AQ2356" s="1" t="s">
        <v>81</v>
      </c>
      <c r="AR2356" s="1"/>
      <c r="AS2356" s="1">
        <v>2006</v>
      </c>
      <c r="AT2356" s="1"/>
      <c r="AU2356" s="1"/>
      <c r="AV2356" s="1"/>
      <c r="AW2356" s="1"/>
      <c r="AX2356" s="1"/>
      <c r="AY2356" s="2" t="s">
        <v>7730</v>
      </c>
      <c r="AZ2356" s="2" t="s">
        <v>295</v>
      </c>
      <c r="BA2356" s="2" t="s">
        <v>613</v>
      </c>
      <c r="BB2356" s="1"/>
      <c r="BC2356" s="1" t="s">
        <v>240</v>
      </c>
      <c r="BD2356" s="3" t="s">
        <v>103</v>
      </c>
      <c r="BE2356" s="4" t="s">
        <v>7731</v>
      </c>
      <c r="BF2356" s="4">
        <v>43190</v>
      </c>
      <c r="BG2356" s="4">
        <v>43190</v>
      </c>
      <c r="BH2356" s="4">
        <v>43708</v>
      </c>
      <c r="BI2356" s="4">
        <v>43708</v>
      </c>
      <c r="BJ2356" s="4" t="s">
        <v>89</v>
      </c>
      <c r="BK2356" s="4" t="s">
        <v>89</v>
      </c>
      <c r="BL2356" s="4" t="s">
        <v>105</v>
      </c>
      <c r="BM2356" s="1" t="s">
        <v>105</v>
      </c>
      <c r="BN2356" s="25" t="s">
        <v>7732</v>
      </c>
    </row>
    <row r="2357" spans="1:68">
      <c r="A2357">
        <f t="shared" si="36"/>
        <v>2356</v>
      </c>
      <c r="B2357" s="1"/>
      <c r="C2357" s="1" t="s">
        <v>16758</v>
      </c>
      <c r="D2357" s="52" t="s">
        <v>16759</v>
      </c>
      <c r="E2357" s="52" t="s">
        <v>16760</v>
      </c>
      <c r="F2357" s="1" t="s">
        <v>70</v>
      </c>
      <c r="G2357" s="1" t="s">
        <v>16695</v>
      </c>
      <c r="H2357" s="1" t="s">
        <v>16761</v>
      </c>
      <c r="I2357" s="1">
        <v>68110</v>
      </c>
      <c r="J2357" s="1">
        <v>68</v>
      </c>
      <c r="K2357" s="1"/>
      <c r="L2357" s="1"/>
      <c r="M2357" s="1"/>
      <c r="N2357" s="36">
        <v>5000</v>
      </c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 t="s">
        <v>438</v>
      </c>
      <c r="Z2357" s="1"/>
      <c r="AA2357" s="1" t="s">
        <v>438</v>
      </c>
      <c r="AB2357" s="1"/>
      <c r="AC2357" s="1"/>
      <c r="AD2357" s="1"/>
      <c r="AE2357" s="1" t="s">
        <v>438</v>
      </c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2" t="s">
        <v>793</v>
      </c>
      <c r="AZ2357" s="2" t="s">
        <v>295</v>
      </c>
      <c r="BA2357" s="2" t="s">
        <v>613</v>
      </c>
      <c r="BB2357" s="1"/>
      <c r="BC2357" s="1" t="s">
        <v>793</v>
      </c>
      <c r="BD2357" s="3" t="s">
        <v>103</v>
      </c>
      <c r="BE2357" s="4" t="s">
        <v>103</v>
      </c>
      <c r="BF2357" s="4" t="s">
        <v>103</v>
      </c>
      <c r="BG2357" s="4" t="s">
        <v>103</v>
      </c>
      <c r="BH2357" s="4" t="s">
        <v>103</v>
      </c>
      <c r="BI2357" s="4" t="s">
        <v>103</v>
      </c>
      <c r="BJ2357" s="4"/>
      <c r="BK2357" s="4"/>
      <c r="BL2357" s="4"/>
      <c r="BM2357" s="1"/>
      <c r="BN2357" s="1"/>
    </row>
    <row r="2358" spans="1:68">
      <c r="A2358">
        <f t="shared" si="36"/>
        <v>2357</v>
      </c>
      <c r="B2358" s="1"/>
      <c r="C2358" s="1" t="s">
        <v>20045</v>
      </c>
      <c r="D2358" s="52" t="s">
        <v>20046</v>
      </c>
      <c r="E2358" s="52" t="s">
        <v>20047</v>
      </c>
      <c r="F2358" s="1" t="s">
        <v>70</v>
      </c>
      <c r="G2358" s="1" t="s">
        <v>3452</v>
      </c>
      <c r="H2358" s="1" t="s">
        <v>20048</v>
      </c>
      <c r="I2358" s="1">
        <v>95700</v>
      </c>
      <c r="J2358" s="1">
        <v>95</v>
      </c>
      <c r="K2358" s="1"/>
      <c r="L2358" s="1"/>
      <c r="M2358" s="1"/>
      <c r="N2358" s="36">
        <v>34000</v>
      </c>
      <c r="O2358" s="1"/>
      <c r="P2358" s="1"/>
      <c r="Q2358" s="1"/>
      <c r="R2358" s="1"/>
      <c r="S2358" s="1"/>
      <c r="T2358" s="1"/>
      <c r="U2358" s="1"/>
      <c r="V2358" s="1"/>
      <c r="W2358" s="1" t="s">
        <v>5229</v>
      </c>
      <c r="X2358" s="1"/>
      <c r="Y2358" s="1"/>
      <c r="Z2358" s="1"/>
      <c r="AA2358" s="1" t="s">
        <v>5229</v>
      </c>
      <c r="AB2358" s="1"/>
      <c r="AC2358" s="1"/>
      <c r="AD2358" s="1"/>
      <c r="AE2358" s="1" t="s">
        <v>5229</v>
      </c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>
        <v>2021</v>
      </c>
      <c r="AT2358" s="1" t="s">
        <v>20049</v>
      </c>
      <c r="AU2358" s="1"/>
      <c r="AV2358" s="1"/>
      <c r="AW2358" s="1"/>
      <c r="AX2358" s="1"/>
      <c r="AY2358" s="2" t="s">
        <v>793</v>
      </c>
      <c r="AZ2358" s="2" t="s">
        <v>295</v>
      </c>
      <c r="BA2358" s="2" t="s">
        <v>613</v>
      </c>
      <c r="BB2358" s="1"/>
      <c r="BC2358" s="1" t="s">
        <v>793</v>
      </c>
      <c r="BD2358" s="3" t="s">
        <v>103</v>
      </c>
      <c r="BE2358" s="4" t="s">
        <v>399</v>
      </c>
      <c r="BF2358" s="4">
        <v>44012</v>
      </c>
      <c r="BG2358" s="4" t="s">
        <v>103</v>
      </c>
      <c r="BH2358" s="4" t="s">
        <v>103</v>
      </c>
      <c r="BI2358" s="4" t="s">
        <v>103</v>
      </c>
      <c r="BJ2358" s="4"/>
      <c r="BK2358" s="4"/>
      <c r="BL2358" s="4"/>
      <c r="BM2358" s="1"/>
      <c r="BN2358" s="1"/>
    </row>
    <row r="2359" spans="1:68">
      <c r="A2359">
        <f t="shared" si="36"/>
        <v>2358</v>
      </c>
      <c r="B2359" s="1"/>
      <c r="C2359" s="1" t="s">
        <v>13323</v>
      </c>
      <c r="D2359" s="52" t="s">
        <v>13324</v>
      </c>
      <c r="E2359" s="52" t="s">
        <v>13325</v>
      </c>
      <c r="F2359" s="1" t="s">
        <v>70</v>
      </c>
      <c r="G2359" s="1" t="s">
        <v>9443</v>
      </c>
      <c r="H2359" s="1" t="s">
        <v>13326</v>
      </c>
      <c r="I2359" s="1">
        <v>59115</v>
      </c>
      <c r="J2359" s="1">
        <v>59</v>
      </c>
      <c r="K2359" s="1"/>
      <c r="L2359" s="1"/>
      <c r="M2359" s="1"/>
      <c r="N2359" s="36">
        <v>6495</v>
      </c>
      <c r="O2359" s="1"/>
      <c r="P2359" s="1"/>
      <c r="Q2359" s="1"/>
      <c r="R2359" s="1"/>
      <c r="S2359" s="1"/>
      <c r="T2359" s="1"/>
      <c r="U2359" s="1"/>
      <c r="V2359" s="1"/>
      <c r="W2359" s="1"/>
      <c r="X2359" s="1" t="s">
        <v>13327</v>
      </c>
      <c r="Y2359" s="1"/>
      <c r="Z2359" s="1" t="s">
        <v>13327</v>
      </c>
      <c r="AA2359" s="1"/>
      <c r="AB2359" s="1"/>
      <c r="AC2359" s="1"/>
      <c r="AD2359" s="1"/>
      <c r="AE2359" s="1" t="s">
        <v>13327</v>
      </c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2" t="s">
        <v>13328</v>
      </c>
      <c r="AZ2359" s="2" t="s">
        <v>295</v>
      </c>
      <c r="BA2359" s="2" t="s">
        <v>296</v>
      </c>
      <c r="BB2359" s="1"/>
      <c r="BC2359" s="1" t="s">
        <v>13328</v>
      </c>
      <c r="BD2359" s="3">
        <v>54</v>
      </c>
      <c r="BE2359" s="4" t="s">
        <v>13329</v>
      </c>
      <c r="BF2359" s="4">
        <v>40268</v>
      </c>
      <c r="BG2359" s="4">
        <v>40268</v>
      </c>
      <c r="BH2359" s="4" t="s">
        <v>103</v>
      </c>
      <c r="BI2359" s="4" t="s">
        <v>103</v>
      </c>
      <c r="BJ2359" s="4" t="s">
        <v>89</v>
      </c>
      <c r="BK2359" s="4" t="s">
        <v>89</v>
      </c>
      <c r="BL2359" s="4" t="s">
        <v>89</v>
      </c>
      <c r="BM2359" s="1" t="s">
        <v>89</v>
      </c>
      <c r="BN2359" s="6"/>
    </row>
    <row r="2360" spans="1:68">
      <c r="A2360">
        <f t="shared" si="36"/>
        <v>2359</v>
      </c>
      <c r="B2360" s="1"/>
      <c r="C2360" s="1"/>
      <c r="D2360" s="52" t="s">
        <v>12498</v>
      </c>
      <c r="E2360" s="52" t="s">
        <v>12499</v>
      </c>
      <c r="F2360" s="1" t="s">
        <v>70</v>
      </c>
      <c r="G2360" s="1" t="s">
        <v>12458</v>
      </c>
      <c r="H2360" s="1" t="s">
        <v>12500</v>
      </c>
      <c r="I2360" s="1">
        <v>59273</v>
      </c>
      <c r="J2360" s="1">
        <v>59</v>
      </c>
      <c r="K2360" s="1"/>
      <c r="L2360" s="1"/>
      <c r="M2360" s="1"/>
      <c r="N2360" s="36">
        <v>3707</v>
      </c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 t="s">
        <v>12501</v>
      </c>
      <c r="Z2360" s="1"/>
      <c r="AA2360" s="1" t="s">
        <v>12501</v>
      </c>
      <c r="AB2360" s="1"/>
      <c r="AC2360" s="1"/>
      <c r="AD2360" s="1"/>
      <c r="AE2360" s="1" t="s">
        <v>12501</v>
      </c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2" t="s">
        <v>12502</v>
      </c>
      <c r="AZ2360" s="2" t="s">
        <v>295</v>
      </c>
      <c r="BA2360" s="2" t="s">
        <v>296</v>
      </c>
      <c r="BB2360" s="1"/>
      <c r="BC2360" s="1" t="s">
        <v>12502</v>
      </c>
      <c r="BD2360" s="3" t="s">
        <v>103</v>
      </c>
      <c r="BE2360" s="4" t="s">
        <v>103</v>
      </c>
      <c r="BF2360" s="4" t="s">
        <v>103</v>
      </c>
      <c r="BG2360" s="4" t="s">
        <v>103</v>
      </c>
      <c r="BH2360" s="4" t="s">
        <v>103</v>
      </c>
      <c r="BI2360" s="4" t="s">
        <v>103</v>
      </c>
      <c r="BJ2360" s="4" t="s">
        <v>89</v>
      </c>
      <c r="BK2360" s="4" t="s">
        <v>89</v>
      </c>
      <c r="BL2360" s="4" t="s">
        <v>89</v>
      </c>
      <c r="BM2360" s="1" t="s">
        <v>89</v>
      </c>
      <c r="BN2360" s="14"/>
      <c r="BO2360" s="4" t="s">
        <v>12503</v>
      </c>
    </row>
    <row r="2361" spans="1:68">
      <c r="A2361">
        <f t="shared" si="36"/>
        <v>2360</v>
      </c>
      <c r="B2361" s="1"/>
      <c r="C2361" s="1"/>
      <c r="D2361" s="52" t="s">
        <v>16869</v>
      </c>
      <c r="E2361" s="52" t="s">
        <v>16870</v>
      </c>
      <c r="F2361" s="1" t="s">
        <v>70</v>
      </c>
      <c r="G2361" s="1" t="s">
        <v>10681</v>
      </c>
      <c r="H2361" s="1" t="s">
        <v>16871</v>
      </c>
      <c r="I2361" s="1">
        <v>94450</v>
      </c>
      <c r="J2361" s="1">
        <v>94</v>
      </c>
      <c r="K2361" s="1"/>
      <c r="L2361" s="1"/>
      <c r="M2361" s="1"/>
      <c r="N2361" s="36">
        <v>7000</v>
      </c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 t="s">
        <v>380</v>
      </c>
      <c r="Z2361" s="1"/>
      <c r="AA2361" s="1" t="s">
        <v>380</v>
      </c>
      <c r="AB2361" s="1"/>
      <c r="AC2361" s="1"/>
      <c r="AD2361" s="1"/>
      <c r="AE2361" s="1" t="s">
        <v>380</v>
      </c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2" t="s">
        <v>16872</v>
      </c>
      <c r="AZ2361" s="2" t="s">
        <v>295</v>
      </c>
      <c r="BA2361" s="2" t="s">
        <v>296</v>
      </c>
      <c r="BB2361" s="1"/>
      <c r="BC2361" s="1" t="s">
        <v>16872</v>
      </c>
      <c r="BD2361" s="3" t="s">
        <v>103</v>
      </c>
      <c r="BE2361" s="4" t="s">
        <v>103</v>
      </c>
      <c r="BF2361" s="4" t="s">
        <v>103</v>
      </c>
      <c r="BG2361" s="4" t="s">
        <v>103</v>
      </c>
      <c r="BH2361" s="4" t="s">
        <v>103</v>
      </c>
      <c r="BI2361" s="4" t="s">
        <v>103</v>
      </c>
      <c r="BJ2361" s="4"/>
      <c r="BK2361" s="4"/>
      <c r="BL2361" s="4"/>
      <c r="BM2361" s="1"/>
      <c r="BN2361" s="1"/>
    </row>
    <row r="2362" spans="1:68">
      <c r="A2362">
        <f t="shared" si="36"/>
        <v>2361</v>
      </c>
      <c r="B2362" s="1"/>
      <c r="C2362" s="1"/>
      <c r="D2362" s="52" t="s">
        <v>15366</v>
      </c>
      <c r="E2362" s="52" t="s">
        <v>15367</v>
      </c>
      <c r="F2362" s="1" t="s">
        <v>70</v>
      </c>
      <c r="G2362" s="1" t="s">
        <v>11229</v>
      </c>
      <c r="H2362" s="1" t="s">
        <v>15368</v>
      </c>
      <c r="I2362" s="1">
        <v>95380</v>
      </c>
      <c r="J2362" s="1">
        <v>95</v>
      </c>
      <c r="K2362" s="1"/>
      <c r="L2362" s="1"/>
      <c r="M2362" s="1"/>
      <c r="N2362" s="36">
        <v>7200</v>
      </c>
      <c r="O2362" s="1"/>
      <c r="P2362" s="1"/>
      <c r="Q2362" s="1"/>
      <c r="R2362" s="1"/>
      <c r="S2362" s="1"/>
      <c r="T2362" s="1"/>
      <c r="U2362" s="1"/>
      <c r="V2362" s="1"/>
      <c r="W2362" s="1"/>
      <c r="X2362" s="1" t="s">
        <v>4683</v>
      </c>
      <c r="Y2362" s="1"/>
      <c r="Z2362" s="1" t="s">
        <v>4683</v>
      </c>
      <c r="AA2362" s="1"/>
      <c r="AB2362" s="1"/>
      <c r="AC2362" s="1"/>
      <c r="AD2362" s="1"/>
      <c r="AE2362" s="1" t="s">
        <v>4683</v>
      </c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2" t="s">
        <v>15369</v>
      </c>
      <c r="AZ2362" s="2" t="s">
        <v>295</v>
      </c>
      <c r="BA2362" s="2" t="s">
        <v>296</v>
      </c>
      <c r="BB2362" s="1"/>
      <c r="BC2362" s="1" t="s">
        <v>15369</v>
      </c>
      <c r="BD2362" s="3" t="s">
        <v>103</v>
      </c>
      <c r="BE2362" s="4" t="s">
        <v>103</v>
      </c>
      <c r="BF2362" s="4" t="s">
        <v>103</v>
      </c>
      <c r="BG2362" s="4" t="s">
        <v>103</v>
      </c>
      <c r="BH2362" s="4" t="s">
        <v>103</v>
      </c>
      <c r="BI2362" s="4" t="s">
        <v>103</v>
      </c>
      <c r="BJ2362" s="4"/>
      <c r="BK2362" s="4"/>
      <c r="BL2362" s="4"/>
      <c r="BM2362" s="1"/>
      <c r="BN2362" s="1"/>
    </row>
    <row r="2363" spans="1:68">
      <c r="A2363">
        <f t="shared" si="36"/>
        <v>2362</v>
      </c>
      <c r="B2363" s="1"/>
      <c r="C2363" s="1" t="s">
        <v>16686</v>
      </c>
      <c r="D2363" s="52" t="s">
        <v>16687</v>
      </c>
      <c r="E2363" s="52" t="s">
        <v>16688</v>
      </c>
      <c r="F2363" s="1" t="s">
        <v>70</v>
      </c>
      <c r="G2363" s="1" t="s">
        <v>16689</v>
      </c>
      <c r="H2363" s="1" t="s">
        <v>16690</v>
      </c>
      <c r="I2363" s="1">
        <v>67700</v>
      </c>
      <c r="J2363" s="1">
        <v>67</v>
      </c>
      <c r="K2363" s="1"/>
      <c r="L2363" s="1"/>
      <c r="M2363" s="1"/>
      <c r="N2363" s="36">
        <v>10143</v>
      </c>
      <c r="O2363" s="1"/>
      <c r="P2363" s="1"/>
      <c r="Q2363" s="1"/>
      <c r="R2363" s="1"/>
      <c r="S2363" s="1"/>
      <c r="T2363" s="1"/>
      <c r="U2363" s="1"/>
      <c r="V2363" s="1"/>
      <c r="W2363" s="1" t="s">
        <v>16691</v>
      </c>
      <c r="X2363" s="1"/>
      <c r="Y2363" s="1"/>
      <c r="Z2363" s="1" t="s">
        <v>16691</v>
      </c>
      <c r="AA2363" s="1"/>
      <c r="AB2363" s="1"/>
      <c r="AC2363" s="1"/>
      <c r="AD2363" s="1"/>
      <c r="AE2363" s="1" t="s">
        <v>16691</v>
      </c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>
        <v>2014</v>
      </c>
      <c r="AT2363" s="1"/>
      <c r="AU2363" s="1"/>
      <c r="AV2363" s="1"/>
      <c r="AW2363" s="1"/>
      <c r="AX2363" s="1"/>
      <c r="AY2363" s="2" t="s">
        <v>16692</v>
      </c>
      <c r="AZ2363" s="2" t="s">
        <v>295</v>
      </c>
      <c r="BA2363" s="2" t="s">
        <v>296</v>
      </c>
      <c r="BB2363" s="1"/>
      <c r="BC2363" s="1" t="s">
        <v>16692</v>
      </c>
      <c r="BD2363" s="3" t="s">
        <v>103</v>
      </c>
      <c r="BE2363" s="4" t="s">
        <v>399</v>
      </c>
      <c r="BF2363" s="4">
        <v>41783</v>
      </c>
      <c r="BG2363" s="4" t="s">
        <v>103</v>
      </c>
      <c r="BH2363" s="4" t="s">
        <v>103</v>
      </c>
      <c r="BI2363" s="4" t="s">
        <v>103</v>
      </c>
      <c r="BJ2363" s="4"/>
      <c r="BK2363" s="4"/>
      <c r="BL2363" s="4"/>
      <c r="BM2363" s="1"/>
      <c r="BN2363" s="1"/>
    </row>
    <row r="2364" spans="1:68">
      <c r="A2364">
        <f t="shared" si="36"/>
        <v>2363</v>
      </c>
      <c r="B2364" s="1"/>
      <c r="C2364" s="1"/>
      <c r="D2364" s="52" t="s">
        <v>1278</v>
      </c>
      <c r="E2364" s="52" t="s">
        <v>1279</v>
      </c>
      <c r="F2364" s="1" t="s">
        <v>70</v>
      </c>
      <c r="G2364" s="1" t="s">
        <v>1272</v>
      </c>
      <c r="H2364" s="1" t="s">
        <v>1280</v>
      </c>
      <c r="I2364" s="1">
        <v>76120</v>
      </c>
      <c r="J2364" s="1">
        <v>76</v>
      </c>
      <c r="K2364" s="1"/>
      <c r="L2364" s="1"/>
      <c r="M2364" s="1"/>
      <c r="N2364" s="36">
        <v>8000</v>
      </c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 t="s">
        <v>598</v>
      </c>
      <c r="Z2364" s="1" t="s">
        <v>598</v>
      </c>
      <c r="AA2364" s="1"/>
      <c r="AB2364" s="1"/>
      <c r="AC2364" s="1"/>
      <c r="AD2364" s="1"/>
      <c r="AE2364" s="1" t="s">
        <v>598</v>
      </c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2" t="s">
        <v>1281</v>
      </c>
      <c r="AZ2364" s="2" t="s">
        <v>295</v>
      </c>
      <c r="BA2364" s="2" t="s">
        <v>296</v>
      </c>
      <c r="BB2364" s="1"/>
      <c r="BC2364" s="1" t="s">
        <v>1281</v>
      </c>
      <c r="BD2364" s="3" t="s">
        <v>103</v>
      </c>
      <c r="BE2364" s="1" t="s">
        <v>103</v>
      </c>
      <c r="BF2364" s="1" t="s">
        <v>103</v>
      </c>
      <c r="BG2364" s="1" t="s">
        <v>103</v>
      </c>
      <c r="BH2364" s="1" t="s">
        <v>103</v>
      </c>
      <c r="BI2364" s="1" t="s">
        <v>103</v>
      </c>
      <c r="BJ2364" s="1" t="s">
        <v>89</v>
      </c>
      <c r="BK2364" s="1" t="s">
        <v>89</v>
      </c>
      <c r="BL2364" s="1" t="s">
        <v>105</v>
      </c>
      <c r="BM2364" s="1" t="s">
        <v>105</v>
      </c>
      <c r="BN2364" s="23" t="s">
        <v>1282</v>
      </c>
    </row>
    <row r="2365" spans="1:68">
      <c r="A2365">
        <f t="shared" si="36"/>
        <v>2364</v>
      </c>
      <c r="B2365" s="1"/>
      <c r="C2365" s="1"/>
      <c r="D2365" s="52" t="s">
        <v>5766</v>
      </c>
      <c r="E2365" s="52" t="s">
        <v>5767</v>
      </c>
      <c r="F2365" s="1" t="s">
        <v>70</v>
      </c>
      <c r="G2365" s="1" t="s">
        <v>5768</v>
      </c>
      <c r="H2365" s="1" t="s">
        <v>5769</v>
      </c>
      <c r="I2365" s="1">
        <v>69650</v>
      </c>
      <c r="J2365" s="1">
        <v>69</v>
      </c>
      <c r="K2365" s="1"/>
      <c r="L2365" s="1"/>
      <c r="M2365" s="1"/>
      <c r="N2365" s="36">
        <v>25000</v>
      </c>
      <c r="O2365" s="1"/>
      <c r="P2365" s="1"/>
      <c r="Q2365" s="1"/>
      <c r="R2365" s="1"/>
      <c r="S2365" s="1"/>
      <c r="T2365" s="1"/>
      <c r="U2365" s="1"/>
      <c r="V2365" s="1"/>
      <c r="W2365" s="1"/>
      <c r="X2365" s="1" t="s">
        <v>2996</v>
      </c>
      <c r="Y2365" s="1"/>
      <c r="Z2365" s="1" t="s">
        <v>2996</v>
      </c>
      <c r="AA2365" s="1"/>
      <c r="AB2365" s="1"/>
      <c r="AC2365" s="1"/>
      <c r="AD2365" s="1"/>
      <c r="AE2365" s="1" t="s">
        <v>2996</v>
      </c>
      <c r="AF2365" s="1"/>
      <c r="AG2365" s="1"/>
      <c r="AH2365" s="1"/>
      <c r="AI2365" s="1"/>
      <c r="AJ2365" s="1"/>
      <c r="AK2365" s="1"/>
      <c r="AL2365" s="1"/>
      <c r="AM2365" s="1"/>
      <c r="AN2365" s="1" t="s">
        <v>99</v>
      </c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2" t="s">
        <v>1281</v>
      </c>
      <c r="AZ2365" s="2" t="s">
        <v>295</v>
      </c>
      <c r="BA2365" s="2" t="s">
        <v>296</v>
      </c>
      <c r="BB2365" s="1"/>
      <c r="BC2365" s="1" t="s">
        <v>1281</v>
      </c>
      <c r="BD2365" s="3" t="s">
        <v>103</v>
      </c>
      <c r="BE2365" s="4" t="s">
        <v>103</v>
      </c>
      <c r="BF2365" s="4" t="s">
        <v>103</v>
      </c>
      <c r="BG2365" s="4" t="s">
        <v>103</v>
      </c>
      <c r="BH2365" s="4" t="s">
        <v>103</v>
      </c>
      <c r="BI2365" s="4" t="s">
        <v>103</v>
      </c>
      <c r="BJ2365" s="4" t="s">
        <v>89</v>
      </c>
      <c r="BK2365" s="4" t="s">
        <v>89</v>
      </c>
      <c r="BL2365" s="4" t="s">
        <v>105</v>
      </c>
      <c r="BM2365" s="1" t="s">
        <v>105</v>
      </c>
      <c r="BN2365" s="15" t="s">
        <v>5770</v>
      </c>
      <c r="BP2365" s="17" t="s">
        <v>5771</v>
      </c>
    </row>
    <row r="2366" spans="1:68">
      <c r="A2366">
        <f t="shared" si="36"/>
        <v>2365</v>
      </c>
      <c r="B2366" s="1"/>
      <c r="C2366" s="1"/>
      <c r="D2366" s="52" t="s">
        <v>14196</v>
      </c>
      <c r="E2366" s="52" t="s">
        <v>14197</v>
      </c>
      <c r="F2366" s="1" t="s">
        <v>70</v>
      </c>
      <c r="G2366" s="1" t="s">
        <v>4871</v>
      </c>
      <c r="H2366" s="1" t="s">
        <v>14198</v>
      </c>
      <c r="I2366" s="1">
        <v>1700</v>
      </c>
      <c r="J2366" s="1">
        <v>1</v>
      </c>
      <c r="K2366" s="1"/>
      <c r="L2366" s="1"/>
      <c r="M2366" s="1"/>
      <c r="N2366" s="36">
        <v>8600</v>
      </c>
      <c r="O2366" s="1"/>
      <c r="P2366" s="1"/>
      <c r="Q2366" s="1"/>
      <c r="R2366" s="1"/>
      <c r="S2366" s="1"/>
      <c r="T2366" s="1"/>
      <c r="U2366" s="1"/>
      <c r="V2366" s="1"/>
      <c r="W2366" s="1"/>
      <c r="X2366" s="1" t="s">
        <v>7042</v>
      </c>
      <c r="Y2366" s="1"/>
      <c r="Z2366" s="1" t="s">
        <v>7042</v>
      </c>
      <c r="AA2366" s="1"/>
      <c r="AB2366" s="1"/>
      <c r="AC2366" s="1"/>
      <c r="AD2366" s="1"/>
      <c r="AE2366" s="1" t="s">
        <v>7042</v>
      </c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2" t="s">
        <v>1281</v>
      </c>
      <c r="AZ2366" s="2" t="s">
        <v>295</v>
      </c>
      <c r="BA2366" s="2" t="s">
        <v>296</v>
      </c>
      <c r="BB2366" s="1"/>
      <c r="BC2366" s="1" t="s">
        <v>14199</v>
      </c>
      <c r="BD2366" s="3" t="s">
        <v>103</v>
      </c>
      <c r="BE2366" s="4" t="s">
        <v>103</v>
      </c>
      <c r="BF2366" s="4" t="s">
        <v>103</v>
      </c>
      <c r="BG2366" s="4" t="s">
        <v>103</v>
      </c>
      <c r="BH2366" s="4" t="s">
        <v>103</v>
      </c>
      <c r="BI2366" s="4" t="s">
        <v>103</v>
      </c>
      <c r="BJ2366" s="4" t="s">
        <v>89</v>
      </c>
      <c r="BK2366" s="4" t="s">
        <v>89</v>
      </c>
      <c r="BL2366" s="4" t="s">
        <v>89</v>
      </c>
      <c r="BM2366" s="1" t="s">
        <v>89</v>
      </c>
      <c r="BN2366" s="14"/>
      <c r="BO2366" s="1" t="s">
        <v>14200</v>
      </c>
    </row>
    <row r="2367" spans="1:68">
      <c r="A2367">
        <f t="shared" si="36"/>
        <v>2366</v>
      </c>
      <c r="B2367" s="1"/>
      <c r="C2367" s="1" t="s">
        <v>17633</v>
      </c>
      <c r="D2367" s="52" t="s">
        <v>17634</v>
      </c>
      <c r="E2367" s="52" t="s">
        <v>17635</v>
      </c>
      <c r="F2367" s="1" t="s">
        <v>70</v>
      </c>
      <c r="G2367" s="1" t="s">
        <v>917</v>
      </c>
      <c r="H2367" s="1" t="s">
        <v>17636</v>
      </c>
      <c r="I2367" s="1">
        <v>72700</v>
      </c>
      <c r="J2367" s="1">
        <v>72</v>
      </c>
      <c r="K2367" s="1"/>
      <c r="L2367" s="1"/>
      <c r="M2367" s="1"/>
      <c r="N2367" s="36">
        <v>24948</v>
      </c>
      <c r="O2367" s="1" t="s">
        <v>17638</v>
      </c>
      <c r="P2367" s="1" t="s">
        <v>17639</v>
      </c>
      <c r="Q2367" s="1"/>
      <c r="R2367" s="1"/>
      <c r="S2367" s="1"/>
      <c r="T2367" s="1"/>
      <c r="U2367" s="1"/>
      <c r="V2367" s="1"/>
      <c r="W2367" s="1" t="s">
        <v>17637</v>
      </c>
      <c r="X2367" s="1"/>
      <c r="Y2367" s="1"/>
      <c r="Z2367" s="1" t="s">
        <v>17637</v>
      </c>
      <c r="AA2367" s="1"/>
      <c r="AB2367" s="1"/>
      <c r="AC2367" s="1"/>
      <c r="AD2367" s="1"/>
      <c r="AE2367" s="1" t="s">
        <v>17637</v>
      </c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>
        <v>2020</v>
      </c>
      <c r="AT2367" s="1"/>
      <c r="AU2367" s="1"/>
      <c r="AV2367" s="1"/>
      <c r="AW2367" s="1" t="s">
        <v>17640</v>
      </c>
      <c r="AX2367" s="1"/>
      <c r="AY2367" s="2" t="s">
        <v>1281</v>
      </c>
      <c r="AZ2367" s="2" t="s">
        <v>295</v>
      </c>
      <c r="BA2367" s="2" t="s">
        <v>296</v>
      </c>
      <c r="BB2367" s="1"/>
      <c r="BC2367" s="1" t="s">
        <v>1281</v>
      </c>
      <c r="BD2367" s="3" t="s">
        <v>103</v>
      </c>
      <c r="BE2367" s="4" t="s">
        <v>399</v>
      </c>
      <c r="BF2367" s="4">
        <v>43262</v>
      </c>
      <c r="BG2367" s="4" t="s">
        <v>103</v>
      </c>
      <c r="BH2367" s="4" t="s">
        <v>103</v>
      </c>
      <c r="BI2367" s="4" t="s">
        <v>103</v>
      </c>
      <c r="BJ2367" s="4"/>
      <c r="BK2367" s="4"/>
      <c r="BL2367" s="4"/>
      <c r="BM2367" s="1"/>
      <c r="BN2367" s="1"/>
    </row>
    <row r="2368" spans="1:68">
      <c r="A2368">
        <f t="shared" si="36"/>
        <v>2367</v>
      </c>
      <c r="B2368" s="1"/>
      <c r="C2368" s="1"/>
      <c r="D2368" s="52" t="s">
        <v>19252</v>
      </c>
      <c r="E2368" s="52" t="s">
        <v>19253</v>
      </c>
      <c r="F2368" s="1" t="s">
        <v>70</v>
      </c>
      <c r="G2368" s="1" t="s">
        <v>19215</v>
      </c>
      <c r="H2368" s="1" t="s">
        <v>19254</v>
      </c>
      <c r="I2368" s="1">
        <v>38130</v>
      </c>
      <c r="J2368" s="1">
        <v>38</v>
      </c>
      <c r="K2368" s="1"/>
      <c r="L2368" s="1"/>
      <c r="M2368" s="1"/>
      <c r="N2368" s="36">
        <v>14500</v>
      </c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 t="s">
        <v>3541</v>
      </c>
      <c r="Z2368" s="1" t="s">
        <v>3541</v>
      </c>
      <c r="AA2368" s="1"/>
      <c r="AB2368" s="1"/>
      <c r="AC2368" s="1"/>
      <c r="AD2368" s="1"/>
      <c r="AE2368" s="1" t="s">
        <v>3541</v>
      </c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2" t="s">
        <v>1281</v>
      </c>
      <c r="AZ2368" s="2" t="s">
        <v>295</v>
      </c>
      <c r="BA2368" s="2" t="s">
        <v>296</v>
      </c>
      <c r="BB2368" s="1"/>
      <c r="BC2368" s="1" t="s">
        <v>3363</v>
      </c>
      <c r="BD2368" s="3" t="s">
        <v>103</v>
      </c>
      <c r="BE2368" s="4" t="s">
        <v>103</v>
      </c>
      <c r="BF2368" s="4" t="s">
        <v>103</v>
      </c>
      <c r="BG2368" s="4" t="s">
        <v>103</v>
      </c>
      <c r="BH2368" s="4" t="s">
        <v>103</v>
      </c>
      <c r="BI2368" s="4" t="s">
        <v>103</v>
      </c>
      <c r="BJ2368" s="4"/>
      <c r="BK2368" s="4"/>
      <c r="BL2368" s="4"/>
      <c r="BM2368" s="1"/>
      <c r="BN2368" s="1"/>
    </row>
    <row r="2369" spans="1:68">
      <c r="A2369">
        <f t="shared" si="36"/>
        <v>2368</v>
      </c>
      <c r="B2369" s="1"/>
      <c r="C2369" s="1"/>
      <c r="D2369" s="52" t="s">
        <v>20851</v>
      </c>
      <c r="E2369" s="52" t="s">
        <v>20852</v>
      </c>
      <c r="F2369" s="1" t="s">
        <v>70</v>
      </c>
      <c r="G2369" s="1" t="s">
        <v>20853</v>
      </c>
      <c r="H2369" s="1" t="s">
        <v>20854</v>
      </c>
      <c r="I2369" s="1">
        <v>30470</v>
      </c>
      <c r="J2369" s="1">
        <v>30</v>
      </c>
      <c r="K2369" s="1"/>
      <c r="L2369" s="1"/>
      <c r="M2369" s="1"/>
      <c r="N2369" s="36">
        <v>9100</v>
      </c>
      <c r="O2369" s="1"/>
      <c r="P2369" s="1"/>
      <c r="Q2369" s="1"/>
      <c r="R2369" s="1"/>
      <c r="S2369" s="1"/>
      <c r="T2369" s="1"/>
      <c r="U2369" s="1"/>
      <c r="V2369" s="1"/>
      <c r="W2369" s="1" t="s">
        <v>588</v>
      </c>
      <c r="X2369" s="1"/>
      <c r="Y2369" s="1"/>
      <c r="Z2369" s="1" t="s">
        <v>588</v>
      </c>
      <c r="AA2369" s="1"/>
      <c r="AB2369" s="1"/>
      <c r="AC2369" s="1"/>
      <c r="AD2369" s="1"/>
      <c r="AE2369" s="1" t="s">
        <v>588</v>
      </c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2" t="s">
        <v>1281</v>
      </c>
      <c r="AZ2369" s="2" t="s">
        <v>295</v>
      </c>
      <c r="BA2369" s="2" t="s">
        <v>296</v>
      </c>
      <c r="BB2369" s="1"/>
      <c r="BC2369" s="1" t="s">
        <v>20855</v>
      </c>
      <c r="BD2369" s="3" t="s">
        <v>103</v>
      </c>
      <c r="BE2369" s="4" t="s">
        <v>103</v>
      </c>
      <c r="BF2369" s="4" t="s">
        <v>103</v>
      </c>
      <c r="BG2369" s="4" t="s">
        <v>103</v>
      </c>
      <c r="BH2369" s="4" t="s">
        <v>103</v>
      </c>
      <c r="BI2369" s="4" t="s">
        <v>103</v>
      </c>
      <c r="BJ2369" s="4"/>
      <c r="BK2369" s="4"/>
      <c r="BL2369" s="4"/>
      <c r="BM2369" s="1"/>
      <c r="BN2369" s="1"/>
    </row>
    <row r="2370" spans="1:68">
      <c r="A2370">
        <f t="shared" si="36"/>
        <v>2369</v>
      </c>
      <c r="B2370" s="1"/>
      <c r="C2370" s="1"/>
      <c r="D2370" s="52" t="s">
        <v>21081</v>
      </c>
      <c r="E2370" s="52" t="s">
        <v>21082</v>
      </c>
      <c r="F2370" s="1" t="s">
        <v>70</v>
      </c>
      <c r="G2370" s="1" t="s">
        <v>17618</v>
      </c>
      <c r="H2370" s="1" t="s">
        <v>21083</v>
      </c>
      <c r="I2370" s="1">
        <v>44000</v>
      </c>
      <c r="J2370" s="1">
        <v>44</v>
      </c>
      <c r="K2370" s="1"/>
      <c r="L2370" s="1"/>
      <c r="M2370" s="1"/>
      <c r="N2370" s="36">
        <v>25000</v>
      </c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 t="s">
        <v>2996</v>
      </c>
      <c r="Z2370" s="1" t="s">
        <v>2996</v>
      </c>
      <c r="AA2370" s="1"/>
      <c r="AB2370" s="1"/>
      <c r="AC2370" s="1"/>
      <c r="AD2370" s="1"/>
      <c r="AE2370" s="1" t="s">
        <v>2996</v>
      </c>
      <c r="AF2370" s="1"/>
      <c r="AG2370" s="1"/>
      <c r="AH2370" s="1"/>
      <c r="AI2370" s="1"/>
      <c r="AJ2370" s="1"/>
      <c r="AK2370" s="1">
        <v>4</v>
      </c>
      <c r="AL2370" s="1"/>
      <c r="AM2370" s="1"/>
      <c r="AN2370" s="1" t="s">
        <v>99</v>
      </c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2" t="s">
        <v>1281</v>
      </c>
      <c r="AZ2370" s="2" t="s">
        <v>295</v>
      </c>
      <c r="BA2370" s="2" t="s">
        <v>296</v>
      </c>
      <c r="BB2370" s="1"/>
      <c r="BC2370" s="1" t="s">
        <v>1281</v>
      </c>
      <c r="BD2370" s="3" t="s">
        <v>103</v>
      </c>
      <c r="BE2370" s="4" t="s">
        <v>103</v>
      </c>
      <c r="BF2370" s="4" t="s">
        <v>103</v>
      </c>
      <c r="BG2370" s="4" t="s">
        <v>103</v>
      </c>
      <c r="BH2370" s="4" t="s">
        <v>103</v>
      </c>
      <c r="BI2370" s="4" t="s">
        <v>103</v>
      </c>
      <c r="BJ2370" s="4"/>
      <c r="BK2370" s="4"/>
      <c r="BL2370" s="4"/>
      <c r="BM2370" s="1"/>
      <c r="BN2370" s="1"/>
    </row>
    <row r="2371" spans="1:68">
      <c r="A2371">
        <f t="shared" si="36"/>
        <v>2370</v>
      </c>
      <c r="B2371" s="1"/>
      <c r="C2371" s="1" t="s">
        <v>22016</v>
      </c>
      <c r="D2371" s="52" t="s">
        <v>22017</v>
      </c>
      <c r="E2371" s="52" t="s">
        <v>22018</v>
      </c>
      <c r="F2371" s="1" t="s">
        <v>70</v>
      </c>
      <c r="G2371" s="1" t="s">
        <v>22013</v>
      </c>
      <c r="H2371" s="1" t="s">
        <v>22019</v>
      </c>
      <c r="I2371" s="1">
        <v>47200</v>
      </c>
      <c r="J2371" s="1">
        <v>47</v>
      </c>
      <c r="K2371" s="1"/>
      <c r="L2371" s="1"/>
      <c r="M2371" s="1"/>
      <c r="N2371" s="36">
        <v>28750</v>
      </c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 t="s">
        <v>22020</v>
      </c>
      <c r="Z2371" s="1" t="s">
        <v>22020</v>
      </c>
      <c r="AA2371" s="1"/>
      <c r="AB2371" s="1"/>
      <c r="AC2371" s="1"/>
      <c r="AD2371" s="1"/>
      <c r="AE2371" s="1" t="s">
        <v>22020</v>
      </c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2" t="s">
        <v>22021</v>
      </c>
      <c r="AZ2371" s="2" t="s">
        <v>295</v>
      </c>
      <c r="BA2371" s="2" t="s">
        <v>296</v>
      </c>
      <c r="BB2371" s="1"/>
      <c r="BC2371" s="1" t="s">
        <v>22021</v>
      </c>
      <c r="BD2371" s="3" t="s">
        <v>103</v>
      </c>
      <c r="BE2371" s="4" t="s">
        <v>367</v>
      </c>
      <c r="BF2371" s="4">
        <v>43635</v>
      </c>
      <c r="BG2371" s="4" t="s">
        <v>103</v>
      </c>
      <c r="BH2371" s="4" t="s">
        <v>103</v>
      </c>
      <c r="BI2371" s="4" t="s">
        <v>103</v>
      </c>
      <c r="BJ2371" s="4"/>
      <c r="BK2371" s="4"/>
      <c r="BL2371" s="4"/>
      <c r="BM2371" s="1"/>
      <c r="BN2371" s="1"/>
    </row>
    <row r="2372" spans="1:68">
      <c r="A2372">
        <f t="shared" ref="A2372:A2435" si="37">+A2371+1</f>
        <v>2371</v>
      </c>
      <c r="B2372" s="1"/>
      <c r="C2372" s="1" t="s">
        <v>17292</v>
      </c>
      <c r="D2372" s="52" t="s">
        <v>17293</v>
      </c>
      <c r="E2372" s="52" t="s">
        <v>17294</v>
      </c>
      <c r="F2372" s="1" t="s">
        <v>70</v>
      </c>
      <c r="G2372" s="1" t="s">
        <v>17295</v>
      </c>
      <c r="H2372" s="1" t="s">
        <v>17296</v>
      </c>
      <c r="I2372" s="1">
        <v>37250</v>
      </c>
      <c r="J2372" s="1">
        <v>37</v>
      </c>
      <c r="K2372" s="1"/>
      <c r="L2372" s="1"/>
      <c r="M2372" s="1"/>
      <c r="N2372" s="36">
        <v>13700</v>
      </c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 t="s">
        <v>2181</v>
      </c>
      <c r="Z2372" s="1" t="s">
        <v>2181</v>
      </c>
      <c r="AA2372" s="1"/>
      <c r="AB2372" s="1"/>
      <c r="AC2372" s="1"/>
      <c r="AD2372" s="1"/>
      <c r="AE2372" s="1" t="s">
        <v>2181</v>
      </c>
      <c r="AF2372" s="1"/>
      <c r="AG2372" s="1"/>
      <c r="AH2372" s="1"/>
      <c r="AI2372" s="1">
        <v>8.1999999999999993</v>
      </c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2" t="s">
        <v>17297</v>
      </c>
      <c r="AZ2372" s="2" t="s">
        <v>295</v>
      </c>
      <c r="BA2372" s="2" t="s">
        <v>296</v>
      </c>
      <c r="BB2372" s="1"/>
      <c r="BC2372" s="1" t="s">
        <v>17298</v>
      </c>
      <c r="BD2372" s="3">
        <v>40</v>
      </c>
      <c r="BE2372" s="4" t="s">
        <v>125</v>
      </c>
      <c r="BF2372" s="4">
        <v>43008</v>
      </c>
      <c r="BG2372" s="4">
        <v>43008</v>
      </c>
      <c r="BH2372" s="4">
        <v>44104</v>
      </c>
      <c r="BI2372" s="4">
        <v>46295</v>
      </c>
      <c r="BJ2372" s="4"/>
      <c r="BK2372" s="4"/>
      <c r="BL2372" s="4"/>
      <c r="BM2372" s="1"/>
      <c r="BN2372" s="1"/>
    </row>
    <row r="2373" spans="1:68">
      <c r="A2373">
        <f t="shared" si="37"/>
        <v>2372</v>
      </c>
      <c r="B2373" s="1"/>
      <c r="C2373" s="1"/>
      <c r="D2373" s="52" t="s">
        <v>1819</v>
      </c>
      <c r="E2373" s="52" t="s">
        <v>1820</v>
      </c>
      <c r="F2373" s="1" t="s">
        <v>70</v>
      </c>
      <c r="G2373" s="1" t="s">
        <v>1649</v>
      </c>
      <c r="H2373" s="1" t="s">
        <v>1821</v>
      </c>
      <c r="I2373" s="1">
        <v>45770</v>
      </c>
      <c r="J2373" s="1">
        <v>45</v>
      </c>
      <c r="K2373" s="1"/>
      <c r="L2373" s="1"/>
      <c r="M2373" s="1"/>
      <c r="N2373" s="36">
        <v>10000</v>
      </c>
      <c r="O2373" s="1"/>
      <c r="P2373" s="1"/>
      <c r="Q2373" s="1"/>
      <c r="R2373" s="1"/>
      <c r="S2373" s="1"/>
      <c r="T2373" s="1"/>
      <c r="U2373" s="1"/>
      <c r="V2373" s="1"/>
      <c r="W2373" s="1" t="s">
        <v>468</v>
      </c>
      <c r="X2373" s="1"/>
      <c r="Y2373" s="1"/>
      <c r="Z2373" s="1" t="s">
        <v>468</v>
      </c>
      <c r="AA2373" s="1"/>
      <c r="AB2373" s="1"/>
      <c r="AC2373" s="1"/>
      <c r="AD2373" s="1"/>
      <c r="AE2373" s="1" t="s">
        <v>468</v>
      </c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2" t="s">
        <v>1822</v>
      </c>
      <c r="AZ2373" s="2" t="s">
        <v>295</v>
      </c>
      <c r="BA2373" s="2" t="s">
        <v>296</v>
      </c>
      <c r="BB2373" s="1"/>
      <c r="BC2373" s="1" t="s">
        <v>1822</v>
      </c>
      <c r="BD2373" s="3" t="s">
        <v>103</v>
      </c>
      <c r="BE2373" s="1" t="s">
        <v>103</v>
      </c>
      <c r="BF2373" s="1" t="s">
        <v>103</v>
      </c>
      <c r="BG2373" s="1" t="s">
        <v>103</v>
      </c>
      <c r="BH2373" s="1" t="s">
        <v>103</v>
      </c>
      <c r="BI2373" s="1" t="s">
        <v>103</v>
      </c>
      <c r="BJ2373" s="1" t="s">
        <v>89</v>
      </c>
      <c r="BK2373" s="1" t="s">
        <v>89</v>
      </c>
      <c r="BL2373" s="1" t="s">
        <v>89</v>
      </c>
      <c r="BM2373" s="1" t="s">
        <v>89</v>
      </c>
      <c r="BN2373" s="6"/>
      <c r="BP2373" s="1" t="s">
        <v>232</v>
      </c>
    </row>
    <row r="2374" spans="1:68">
      <c r="A2374">
        <f t="shared" si="37"/>
        <v>2373</v>
      </c>
      <c r="B2374" s="1"/>
      <c r="C2374" s="1"/>
      <c r="D2374" s="52" t="s">
        <v>1887</v>
      </c>
      <c r="E2374" s="52" t="s">
        <v>1888</v>
      </c>
      <c r="F2374" s="1" t="s">
        <v>70</v>
      </c>
      <c r="G2374" s="1" t="s">
        <v>1649</v>
      </c>
      <c r="H2374" s="1" t="s">
        <v>1889</v>
      </c>
      <c r="I2374" s="1">
        <v>45770</v>
      </c>
      <c r="J2374" s="1">
        <v>45</v>
      </c>
      <c r="K2374" s="1"/>
      <c r="L2374" s="1"/>
      <c r="M2374" s="1"/>
      <c r="N2374" s="36">
        <v>20000</v>
      </c>
      <c r="O2374" s="1"/>
      <c r="P2374" s="1"/>
      <c r="Q2374" s="1"/>
      <c r="R2374" s="1"/>
      <c r="S2374" s="1"/>
      <c r="T2374" s="1"/>
      <c r="U2374" s="1"/>
      <c r="V2374" s="1"/>
      <c r="W2374" s="1" t="s">
        <v>676</v>
      </c>
      <c r="X2374" s="1"/>
      <c r="Y2374" s="1"/>
      <c r="Z2374" s="1" t="s">
        <v>676</v>
      </c>
      <c r="AA2374" s="1"/>
      <c r="AB2374" s="1"/>
      <c r="AC2374" s="1"/>
      <c r="AD2374" s="1"/>
      <c r="AE2374" s="1" t="s">
        <v>676</v>
      </c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>
        <v>2009</v>
      </c>
      <c r="AT2374" s="1"/>
      <c r="AU2374" s="1"/>
      <c r="AV2374" s="1"/>
      <c r="AW2374" s="1"/>
      <c r="AX2374" s="1"/>
      <c r="AY2374" s="2" t="s">
        <v>1822</v>
      </c>
      <c r="AZ2374" s="2" t="s">
        <v>295</v>
      </c>
      <c r="BA2374" s="2" t="s">
        <v>296</v>
      </c>
      <c r="BB2374" s="1"/>
      <c r="BC2374" s="1" t="s">
        <v>387</v>
      </c>
      <c r="BD2374" s="3" t="s">
        <v>103</v>
      </c>
      <c r="BE2374" s="1" t="s">
        <v>103</v>
      </c>
      <c r="BF2374" s="1" t="s">
        <v>103</v>
      </c>
      <c r="BG2374" s="1" t="s">
        <v>103</v>
      </c>
      <c r="BH2374" s="1" t="s">
        <v>103</v>
      </c>
      <c r="BI2374" s="1" t="s">
        <v>103</v>
      </c>
      <c r="BJ2374" s="1" t="s">
        <v>105</v>
      </c>
      <c r="BK2374" s="1" t="s">
        <v>105</v>
      </c>
      <c r="BL2374" s="1" t="s">
        <v>105</v>
      </c>
      <c r="BM2374" s="1" t="s">
        <v>105</v>
      </c>
      <c r="BN2374" s="1" t="s">
        <v>1890</v>
      </c>
    </row>
    <row r="2375" spans="1:68">
      <c r="A2375">
        <f t="shared" si="37"/>
        <v>2374</v>
      </c>
      <c r="B2375" s="1"/>
      <c r="C2375" s="1"/>
      <c r="D2375" s="52" t="s">
        <v>1919</v>
      </c>
      <c r="E2375" s="52" t="s">
        <v>1920</v>
      </c>
      <c r="F2375" s="1" t="s">
        <v>70</v>
      </c>
      <c r="G2375" s="1" t="s">
        <v>1649</v>
      </c>
      <c r="H2375" s="1" t="s">
        <v>1889</v>
      </c>
      <c r="I2375" s="1">
        <v>45770</v>
      </c>
      <c r="J2375" s="1">
        <v>45</v>
      </c>
      <c r="K2375" s="1"/>
      <c r="L2375" s="1"/>
      <c r="M2375" s="1"/>
      <c r="N2375" s="36">
        <v>42900</v>
      </c>
      <c r="O2375" s="1"/>
      <c r="P2375" s="1"/>
      <c r="Q2375" s="1"/>
      <c r="R2375" s="1"/>
      <c r="S2375" s="1"/>
      <c r="T2375" s="1"/>
      <c r="U2375" s="1"/>
      <c r="V2375" s="1"/>
      <c r="W2375" s="1" t="s">
        <v>1921</v>
      </c>
      <c r="X2375" s="1"/>
      <c r="Y2375" s="1"/>
      <c r="Z2375" s="1" t="s">
        <v>1921</v>
      </c>
      <c r="AA2375" s="1"/>
      <c r="AB2375" s="1"/>
      <c r="AC2375" s="1"/>
      <c r="AD2375" s="1"/>
      <c r="AE2375" s="1" t="s">
        <v>1921</v>
      </c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>
        <v>2009</v>
      </c>
      <c r="AT2375" s="1"/>
      <c r="AU2375" s="1"/>
      <c r="AV2375" s="1"/>
      <c r="AW2375" s="1"/>
      <c r="AX2375" s="1"/>
      <c r="AY2375" s="2" t="s">
        <v>1822</v>
      </c>
      <c r="AZ2375" s="2" t="s">
        <v>295</v>
      </c>
      <c r="BA2375" s="2" t="s">
        <v>296</v>
      </c>
      <c r="BB2375" s="1"/>
      <c r="BC2375" s="1" t="s">
        <v>1922</v>
      </c>
      <c r="BD2375" s="3" t="s">
        <v>103</v>
      </c>
      <c r="BE2375" s="1" t="s">
        <v>103</v>
      </c>
      <c r="BF2375" s="1" t="s">
        <v>103</v>
      </c>
      <c r="BG2375" s="1" t="s">
        <v>103</v>
      </c>
      <c r="BH2375" s="1" t="s">
        <v>103</v>
      </c>
      <c r="BI2375" s="1" t="s">
        <v>103</v>
      </c>
      <c r="BJ2375" s="1" t="s">
        <v>105</v>
      </c>
      <c r="BK2375" s="1" t="s">
        <v>105</v>
      </c>
      <c r="BL2375" s="1" t="s">
        <v>105</v>
      </c>
      <c r="BM2375" s="1" t="s">
        <v>105</v>
      </c>
      <c r="BN2375" s="1" t="s">
        <v>1890</v>
      </c>
    </row>
    <row r="2376" spans="1:68">
      <c r="A2376">
        <f t="shared" si="37"/>
        <v>2375</v>
      </c>
      <c r="B2376" s="1"/>
      <c r="C2376" s="1"/>
      <c r="D2376" s="52" t="s">
        <v>13952</v>
      </c>
      <c r="E2376" s="52" t="s">
        <v>13953</v>
      </c>
      <c r="F2376" s="1" t="s">
        <v>70</v>
      </c>
      <c r="G2376" s="1" t="s">
        <v>1649</v>
      </c>
      <c r="H2376" s="1" t="s">
        <v>1889</v>
      </c>
      <c r="I2376" s="1">
        <v>45770</v>
      </c>
      <c r="J2376" s="1">
        <v>45</v>
      </c>
      <c r="K2376" s="1"/>
      <c r="L2376" s="1"/>
      <c r="M2376" s="1"/>
      <c r="N2376" s="36">
        <v>31175</v>
      </c>
      <c r="O2376" s="1"/>
      <c r="P2376" s="1"/>
      <c r="Q2376" s="1"/>
      <c r="R2376" s="1"/>
      <c r="S2376" s="1"/>
      <c r="T2376" s="1"/>
      <c r="U2376" s="1"/>
      <c r="V2376" s="1"/>
      <c r="W2376" s="1" t="s">
        <v>13954</v>
      </c>
      <c r="X2376" s="1"/>
      <c r="Y2376" s="1"/>
      <c r="Z2376" s="1" t="s">
        <v>13954</v>
      </c>
      <c r="AA2376" s="1"/>
      <c r="AB2376" s="1"/>
      <c r="AC2376" s="1"/>
      <c r="AD2376" s="1"/>
      <c r="AE2376" s="1" t="s">
        <v>13954</v>
      </c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>
        <v>2009</v>
      </c>
      <c r="AT2376" s="1"/>
      <c r="AU2376" s="1"/>
      <c r="AV2376" s="1"/>
      <c r="AW2376" s="1"/>
      <c r="AX2376" s="1"/>
      <c r="AY2376" s="2" t="s">
        <v>1822</v>
      </c>
      <c r="AZ2376" s="2" t="s">
        <v>295</v>
      </c>
      <c r="BA2376" s="2" t="s">
        <v>296</v>
      </c>
      <c r="BB2376" s="1"/>
      <c r="BC2376" s="1" t="s">
        <v>13955</v>
      </c>
      <c r="BD2376" s="3" t="s">
        <v>103</v>
      </c>
      <c r="BE2376" s="1" t="s">
        <v>103</v>
      </c>
      <c r="BF2376" s="1" t="s">
        <v>103</v>
      </c>
      <c r="BG2376" s="1" t="s">
        <v>103</v>
      </c>
      <c r="BH2376" s="1" t="s">
        <v>103</v>
      </c>
      <c r="BI2376" s="1" t="s">
        <v>103</v>
      </c>
      <c r="BJ2376" s="1" t="s">
        <v>89</v>
      </c>
      <c r="BK2376" s="1" t="s">
        <v>89</v>
      </c>
      <c r="BL2376" s="1" t="s">
        <v>105</v>
      </c>
      <c r="BM2376" s="1" t="s">
        <v>105</v>
      </c>
      <c r="BN2376" s="27" t="s">
        <v>13956</v>
      </c>
      <c r="BO2376" s="4"/>
    </row>
    <row r="2377" spans="1:68">
      <c r="A2377">
        <f t="shared" si="37"/>
        <v>2376</v>
      </c>
      <c r="B2377" s="1"/>
      <c r="C2377" s="1"/>
      <c r="D2377" s="52" t="s">
        <v>13957</v>
      </c>
      <c r="E2377" s="52" t="s">
        <v>13958</v>
      </c>
      <c r="F2377" s="1" t="s">
        <v>70</v>
      </c>
      <c r="G2377" s="1" t="s">
        <v>1649</v>
      </c>
      <c r="H2377" s="1" t="s">
        <v>1889</v>
      </c>
      <c r="I2377" s="1">
        <v>45770</v>
      </c>
      <c r="J2377" s="1">
        <v>45</v>
      </c>
      <c r="K2377" s="1"/>
      <c r="L2377" s="1"/>
      <c r="M2377" s="1"/>
      <c r="N2377" s="36">
        <v>16500</v>
      </c>
      <c r="O2377" s="1"/>
      <c r="P2377" s="1"/>
      <c r="Q2377" s="1"/>
      <c r="R2377" s="1"/>
      <c r="S2377" s="1"/>
      <c r="T2377" s="1"/>
      <c r="U2377" s="1"/>
      <c r="V2377" s="1"/>
      <c r="W2377" s="1" t="s">
        <v>2752</v>
      </c>
      <c r="X2377" s="1"/>
      <c r="Y2377" s="1"/>
      <c r="Z2377" s="1" t="s">
        <v>2752</v>
      </c>
      <c r="AA2377" s="1"/>
      <c r="AB2377" s="1"/>
      <c r="AC2377" s="1"/>
      <c r="AD2377" s="1"/>
      <c r="AE2377" s="1" t="s">
        <v>2752</v>
      </c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>
        <v>2009</v>
      </c>
      <c r="AT2377" s="1"/>
      <c r="AU2377" s="1"/>
      <c r="AV2377" s="1"/>
      <c r="AW2377" s="1"/>
      <c r="AX2377" s="1"/>
      <c r="AY2377" s="2" t="s">
        <v>1822</v>
      </c>
      <c r="AZ2377" s="2" t="s">
        <v>295</v>
      </c>
      <c r="BA2377" s="2" t="s">
        <v>296</v>
      </c>
      <c r="BB2377" s="1"/>
      <c r="BC2377" s="1" t="s">
        <v>4530</v>
      </c>
      <c r="BD2377" s="3" t="s">
        <v>103</v>
      </c>
      <c r="BE2377" s="1" t="s">
        <v>103</v>
      </c>
      <c r="BF2377" s="1" t="s">
        <v>103</v>
      </c>
      <c r="BG2377" s="1" t="s">
        <v>103</v>
      </c>
      <c r="BH2377" s="1" t="s">
        <v>103</v>
      </c>
      <c r="BI2377" s="1" t="s">
        <v>103</v>
      </c>
      <c r="BJ2377" s="1" t="s">
        <v>89</v>
      </c>
      <c r="BK2377" s="1" t="s">
        <v>89</v>
      </c>
      <c r="BL2377" s="1" t="s">
        <v>105</v>
      </c>
      <c r="BM2377" s="1" t="s">
        <v>105</v>
      </c>
      <c r="BN2377" s="27" t="s">
        <v>13959</v>
      </c>
    </row>
    <row r="2378" spans="1:68">
      <c r="A2378">
        <f t="shared" si="37"/>
        <v>2377</v>
      </c>
      <c r="B2378" s="1"/>
      <c r="C2378" s="1"/>
      <c r="D2378" s="52" t="s">
        <v>13960</v>
      </c>
      <c r="E2378" s="52" t="s">
        <v>13961</v>
      </c>
      <c r="F2378" s="1" t="s">
        <v>70</v>
      </c>
      <c r="G2378" s="1" t="s">
        <v>1649</v>
      </c>
      <c r="H2378" s="1" t="s">
        <v>1889</v>
      </c>
      <c r="I2378" s="1">
        <v>45770</v>
      </c>
      <c r="J2378" s="1">
        <v>45</v>
      </c>
      <c r="K2378" s="1"/>
      <c r="L2378" s="1"/>
      <c r="M2378" s="1"/>
      <c r="N2378" s="36">
        <v>29925</v>
      </c>
      <c r="O2378" s="1"/>
      <c r="P2378" s="1"/>
      <c r="Q2378" s="1"/>
      <c r="R2378" s="1"/>
      <c r="S2378" s="1"/>
      <c r="T2378" s="1"/>
      <c r="U2378" s="1"/>
      <c r="V2378" s="1"/>
      <c r="W2378" s="1" t="s">
        <v>13962</v>
      </c>
      <c r="X2378" s="1"/>
      <c r="Y2378" s="1"/>
      <c r="Z2378" s="1" t="s">
        <v>13962</v>
      </c>
      <c r="AA2378" s="1"/>
      <c r="AB2378" s="1"/>
      <c r="AC2378" s="1"/>
      <c r="AD2378" s="1"/>
      <c r="AE2378" s="1" t="s">
        <v>13962</v>
      </c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>
        <v>2009</v>
      </c>
      <c r="AT2378" s="1"/>
      <c r="AU2378" s="1"/>
      <c r="AV2378" s="1"/>
      <c r="AW2378" s="1"/>
      <c r="AX2378" s="1"/>
      <c r="AY2378" s="2" t="s">
        <v>1822</v>
      </c>
      <c r="AZ2378" s="2" t="s">
        <v>295</v>
      </c>
      <c r="BA2378" s="2" t="s">
        <v>296</v>
      </c>
      <c r="BB2378" s="1"/>
      <c r="BC2378" s="1" t="s">
        <v>1922</v>
      </c>
      <c r="BD2378" s="3" t="s">
        <v>103</v>
      </c>
      <c r="BE2378" s="1" t="s">
        <v>103</v>
      </c>
      <c r="BF2378" s="1" t="s">
        <v>103</v>
      </c>
      <c r="BG2378" s="1" t="s">
        <v>103</v>
      </c>
      <c r="BH2378" s="1" t="s">
        <v>103</v>
      </c>
      <c r="BI2378" s="1" t="s">
        <v>103</v>
      </c>
      <c r="BJ2378" s="1" t="s">
        <v>89</v>
      </c>
      <c r="BK2378" s="1" t="s">
        <v>89</v>
      </c>
      <c r="BL2378" s="1" t="s">
        <v>105</v>
      </c>
      <c r="BM2378" s="1" t="s">
        <v>105</v>
      </c>
      <c r="BN2378" s="27" t="s">
        <v>13963</v>
      </c>
    </row>
    <row r="2379" spans="1:68">
      <c r="A2379">
        <f t="shared" si="37"/>
        <v>2378</v>
      </c>
      <c r="B2379" s="1"/>
      <c r="C2379" s="1"/>
      <c r="D2379" s="52" t="s">
        <v>16238</v>
      </c>
      <c r="E2379" s="52" t="s">
        <v>16239</v>
      </c>
      <c r="F2379" s="1" t="s">
        <v>70</v>
      </c>
      <c r="G2379" s="1" t="s">
        <v>1649</v>
      </c>
      <c r="H2379" s="1" t="s">
        <v>16240</v>
      </c>
      <c r="I2379" s="1">
        <v>45770</v>
      </c>
      <c r="J2379" s="1">
        <v>45</v>
      </c>
      <c r="K2379" s="1"/>
      <c r="L2379" s="1"/>
      <c r="M2379" s="1"/>
      <c r="N2379" s="36">
        <v>54000</v>
      </c>
      <c r="O2379" s="1"/>
      <c r="P2379" s="1"/>
      <c r="Q2379" s="1"/>
      <c r="R2379" s="1"/>
      <c r="S2379" s="1"/>
      <c r="T2379" s="1"/>
      <c r="U2379" s="1"/>
      <c r="V2379" s="1"/>
      <c r="W2379" s="1" t="s">
        <v>16241</v>
      </c>
      <c r="X2379" s="1"/>
      <c r="Y2379" s="1"/>
      <c r="Z2379" s="1" t="s">
        <v>16241</v>
      </c>
      <c r="AA2379" s="1"/>
      <c r="AB2379" s="1"/>
      <c r="AC2379" s="1"/>
      <c r="AD2379" s="1"/>
      <c r="AE2379" s="1" t="s">
        <v>16241</v>
      </c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2" t="s">
        <v>1822</v>
      </c>
      <c r="AZ2379" s="2" t="s">
        <v>295</v>
      </c>
      <c r="BA2379" s="2" t="s">
        <v>296</v>
      </c>
      <c r="BB2379" s="1"/>
      <c r="BC2379" s="1" t="s">
        <v>1822</v>
      </c>
      <c r="BD2379" s="3" t="s">
        <v>103</v>
      </c>
      <c r="BE2379" s="4" t="s">
        <v>103</v>
      </c>
      <c r="BF2379" s="4" t="s">
        <v>103</v>
      </c>
      <c r="BG2379" s="4" t="s">
        <v>103</v>
      </c>
      <c r="BH2379" s="4" t="s">
        <v>103</v>
      </c>
      <c r="BI2379" s="4" t="s">
        <v>103</v>
      </c>
      <c r="BJ2379" s="4"/>
      <c r="BK2379" s="4"/>
      <c r="BL2379" s="4"/>
      <c r="BM2379" s="1"/>
      <c r="BN2379" s="1"/>
    </row>
    <row r="2380" spans="1:68">
      <c r="A2380">
        <f t="shared" si="37"/>
        <v>2379</v>
      </c>
      <c r="B2380" s="1"/>
      <c r="C2380" s="1"/>
      <c r="D2380" s="52" t="s">
        <v>16242</v>
      </c>
      <c r="E2380" s="52" t="s">
        <v>16243</v>
      </c>
      <c r="F2380" s="1" t="s">
        <v>70</v>
      </c>
      <c r="G2380" s="1" t="s">
        <v>1649</v>
      </c>
      <c r="H2380" s="1" t="s">
        <v>16240</v>
      </c>
      <c r="I2380" s="1">
        <v>45770</v>
      </c>
      <c r="J2380" s="1">
        <v>45</v>
      </c>
      <c r="K2380" s="1"/>
      <c r="L2380" s="1"/>
      <c r="M2380" s="1"/>
      <c r="N2380" s="36">
        <v>12200</v>
      </c>
      <c r="O2380" s="1"/>
      <c r="P2380" s="1"/>
      <c r="Q2380" s="1"/>
      <c r="R2380" s="1"/>
      <c r="S2380" s="1"/>
      <c r="T2380" s="1"/>
      <c r="U2380" s="1"/>
      <c r="V2380" s="1"/>
      <c r="W2380" s="1" t="s">
        <v>4186</v>
      </c>
      <c r="X2380" s="1"/>
      <c r="Y2380" s="1"/>
      <c r="Z2380" s="1"/>
      <c r="AA2380" s="1"/>
      <c r="AB2380" s="1" t="s">
        <v>4186</v>
      </c>
      <c r="AC2380" s="1"/>
      <c r="AD2380" s="1"/>
      <c r="AE2380" s="1" t="s">
        <v>4186</v>
      </c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2" t="s">
        <v>1822</v>
      </c>
      <c r="AZ2380" s="2" t="s">
        <v>295</v>
      </c>
      <c r="BA2380" s="2" t="s">
        <v>296</v>
      </c>
      <c r="BB2380" s="1"/>
      <c r="BC2380" s="1" t="s">
        <v>1822</v>
      </c>
      <c r="BD2380" s="3" t="s">
        <v>103</v>
      </c>
      <c r="BE2380" s="4" t="s">
        <v>103</v>
      </c>
      <c r="BF2380" s="4" t="s">
        <v>103</v>
      </c>
      <c r="BG2380" s="4" t="s">
        <v>103</v>
      </c>
      <c r="BH2380" s="4" t="s">
        <v>103</v>
      </c>
      <c r="BI2380" s="4" t="s">
        <v>103</v>
      </c>
      <c r="BJ2380" s="4"/>
      <c r="BK2380" s="4"/>
      <c r="BL2380" s="4"/>
      <c r="BM2380" s="1"/>
      <c r="BN2380" s="1"/>
    </row>
    <row r="2381" spans="1:68">
      <c r="A2381">
        <f t="shared" si="37"/>
        <v>2380</v>
      </c>
      <c r="B2381" s="1"/>
      <c r="C2381" s="1"/>
      <c r="D2381" s="52" t="s">
        <v>21282</v>
      </c>
      <c r="E2381" s="52" t="s">
        <v>21283</v>
      </c>
      <c r="F2381" s="1" t="s">
        <v>70</v>
      </c>
      <c r="G2381" s="1" t="s">
        <v>21284</v>
      </c>
      <c r="H2381" s="1" t="s">
        <v>21285</v>
      </c>
      <c r="I2381" s="1">
        <v>10440</v>
      </c>
      <c r="J2381" s="1">
        <v>10</v>
      </c>
      <c r="K2381" s="1"/>
      <c r="L2381" s="1"/>
      <c r="M2381" s="1"/>
      <c r="N2381" s="36">
        <v>15000</v>
      </c>
      <c r="O2381" s="1"/>
      <c r="P2381" s="1"/>
      <c r="Q2381" s="1"/>
      <c r="R2381" s="1"/>
      <c r="S2381" s="1"/>
      <c r="T2381" s="1"/>
      <c r="U2381" s="1"/>
      <c r="V2381" s="1"/>
      <c r="W2381" s="1" t="s">
        <v>482</v>
      </c>
      <c r="X2381" s="1"/>
      <c r="Y2381" s="1"/>
      <c r="Z2381" s="1" t="s">
        <v>482</v>
      </c>
      <c r="AA2381" s="1"/>
      <c r="AB2381" s="1"/>
      <c r="AC2381" s="1"/>
      <c r="AD2381" s="1"/>
      <c r="AE2381" s="1" t="s">
        <v>482</v>
      </c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2" t="s">
        <v>21286</v>
      </c>
      <c r="AZ2381" s="2" t="s">
        <v>997</v>
      </c>
      <c r="BA2381" s="2" t="s">
        <v>296</v>
      </c>
      <c r="BB2381" s="1"/>
      <c r="BC2381" s="1" t="s">
        <v>19970</v>
      </c>
      <c r="BD2381" s="3" t="s">
        <v>103</v>
      </c>
      <c r="BE2381" s="4" t="s">
        <v>103</v>
      </c>
      <c r="BF2381" s="4" t="s">
        <v>103</v>
      </c>
      <c r="BG2381" s="4" t="s">
        <v>103</v>
      </c>
      <c r="BH2381" s="4" t="s">
        <v>103</v>
      </c>
      <c r="BI2381" s="4" t="s">
        <v>103</v>
      </c>
      <c r="BJ2381" s="4"/>
      <c r="BK2381" s="4"/>
      <c r="BL2381" s="4"/>
      <c r="BM2381" s="1"/>
      <c r="BN2381" s="1"/>
    </row>
    <row r="2382" spans="1:68">
      <c r="A2382">
        <f t="shared" si="37"/>
        <v>2381</v>
      </c>
      <c r="B2382" s="1"/>
      <c r="C2382" s="1" t="s">
        <v>22094</v>
      </c>
      <c r="D2382" s="52" t="s">
        <v>22095</v>
      </c>
      <c r="E2382" s="52" t="s">
        <v>22096</v>
      </c>
      <c r="F2382" s="1" t="s">
        <v>70</v>
      </c>
      <c r="G2382" s="1" t="s">
        <v>5520</v>
      </c>
      <c r="H2382" s="1" t="s">
        <v>5497</v>
      </c>
      <c r="I2382" s="1">
        <v>30800</v>
      </c>
      <c r="J2382" s="1">
        <v>30</v>
      </c>
      <c r="K2382" s="1"/>
      <c r="L2382" s="1"/>
      <c r="M2382" s="1"/>
      <c r="N2382" s="36">
        <v>14409</v>
      </c>
      <c r="O2382" s="1" t="s">
        <v>22098</v>
      </c>
      <c r="P2382" s="1" t="s">
        <v>22099</v>
      </c>
      <c r="Q2382" s="1"/>
      <c r="R2382" s="1"/>
      <c r="S2382" s="1"/>
      <c r="T2382" s="1"/>
      <c r="U2382" s="1"/>
      <c r="V2382" s="1"/>
      <c r="W2382" s="1" t="s">
        <v>22097</v>
      </c>
      <c r="X2382" s="1"/>
      <c r="Y2382" s="1"/>
      <c r="Z2382" s="1"/>
      <c r="AA2382" s="1" t="s">
        <v>22097</v>
      </c>
      <c r="AB2382" s="1"/>
      <c r="AC2382" s="1"/>
      <c r="AD2382" s="1"/>
      <c r="AE2382" s="1"/>
      <c r="AF2382" s="1" t="s">
        <v>22097</v>
      </c>
      <c r="AG2382" s="1"/>
      <c r="AH2382" s="1"/>
      <c r="AI2382" s="1">
        <v>10.5</v>
      </c>
      <c r="AJ2382" s="1"/>
      <c r="AK2382" s="1"/>
      <c r="AL2382" s="1"/>
      <c r="AM2382" s="1"/>
      <c r="AN2382" s="1"/>
      <c r="AO2382" s="1"/>
      <c r="AP2382" s="1"/>
      <c r="AQ2382" s="1"/>
      <c r="AR2382" s="1"/>
      <c r="AS2382" s="1">
        <v>2021</v>
      </c>
      <c r="AT2382" s="1" t="s">
        <v>22100</v>
      </c>
      <c r="AU2382" s="1"/>
      <c r="AV2382" s="1"/>
      <c r="AW2382" s="1" t="s">
        <v>22101</v>
      </c>
      <c r="AX2382" s="1"/>
      <c r="AY2382" s="2" t="s">
        <v>22102</v>
      </c>
      <c r="AZ2382" s="2" t="s">
        <v>85</v>
      </c>
      <c r="BA2382" s="2" t="s">
        <v>86</v>
      </c>
      <c r="BB2382" s="1"/>
      <c r="BC2382" s="1" t="s">
        <v>3103</v>
      </c>
      <c r="BD2382" s="3">
        <v>80</v>
      </c>
      <c r="BE2382" s="4" t="s">
        <v>88</v>
      </c>
      <c r="BF2382" s="4">
        <v>44012</v>
      </c>
      <c r="BG2382" s="4">
        <v>44012</v>
      </c>
      <c r="BH2382" s="4" t="s">
        <v>103</v>
      </c>
      <c r="BI2382" s="4" t="s">
        <v>103</v>
      </c>
      <c r="BJ2382" s="4"/>
      <c r="BK2382" s="4"/>
      <c r="BL2382" s="4"/>
      <c r="BM2382" s="1"/>
      <c r="BN2382" s="1"/>
    </row>
    <row r="2383" spans="1:68">
      <c r="A2383">
        <f t="shared" si="37"/>
        <v>2382</v>
      </c>
      <c r="B2383" s="1"/>
      <c r="C2383" s="1" t="s">
        <v>13007</v>
      </c>
      <c r="D2383" s="52" t="s">
        <v>13008</v>
      </c>
      <c r="E2383" s="52" t="s">
        <v>13009</v>
      </c>
      <c r="F2383" s="1" t="s">
        <v>70</v>
      </c>
      <c r="G2383" s="1" t="s">
        <v>10799</v>
      </c>
      <c r="H2383" s="1" t="s">
        <v>13010</v>
      </c>
      <c r="I2383" s="1">
        <v>31620</v>
      </c>
      <c r="J2383" s="1">
        <v>31</v>
      </c>
      <c r="K2383" s="1"/>
      <c r="L2383" s="1"/>
      <c r="M2383" s="1"/>
      <c r="N2383" s="36">
        <v>8800</v>
      </c>
      <c r="O2383" s="1"/>
      <c r="P2383" s="1"/>
      <c r="Q2383" s="1"/>
      <c r="R2383" s="1"/>
      <c r="S2383" s="1"/>
      <c r="T2383" s="1"/>
      <c r="U2383" s="1"/>
      <c r="V2383" s="1"/>
      <c r="W2383" s="1" t="s">
        <v>1124</v>
      </c>
      <c r="X2383" s="1"/>
      <c r="Y2383" s="1"/>
      <c r="Z2383" s="1" t="s">
        <v>1124</v>
      </c>
      <c r="AA2383" s="1"/>
      <c r="AB2383" s="1"/>
      <c r="AC2383" s="1"/>
      <c r="AD2383" s="1"/>
      <c r="AE2383" s="1" t="s">
        <v>1124</v>
      </c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2" t="s">
        <v>9625</v>
      </c>
      <c r="AZ2383" s="2" t="s">
        <v>295</v>
      </c>
      <c r="BA2383" s="2" t="s">
        <v>296</v>
      </c>
      <c r="BB2383" s="1"/>
      <c r="BC2383" s="1" t="s">
        <v>9625</v>
      </c>
      <c r="BD2383" s="3" t="s">
        <v>103</v>
      </c>
      <c r="BE2383" s="4" t="s">
        <v>2040</v>
      </c>
      <c r="BF2383" s="4">
        <v>43100</v>
      </c>
      <c r="BG2383" s="4" t="s">
        <v>103</v>
      </c>
      <c r="BH2383" s="4" t="s">
        <v>103</v>
      </c>
      <c r="BI2383" s="4" t="s">
        <v>103</v>
      </c>
      <c r="BJ2383" s="4" t="s">
        <v>105</v>
      </c>
      <c r="BK2383" s="4" t="s">
        <v>105</v>
      </c>
      <c r="BL2383" s="4" t="s">
        <v>105</v>
      </c>
      <c r="BM2383" s="1" t="s">
        <v>105</v>
      </c>
      <c r="BN2383" s="7" t="s">
        <v>13011</v>
      </c>
    </row>
    <row r="2384" spans="1:68">
      <c r="A2384">
        <f t="shared" si="37"/>
        <v>2383</v>
      </c>
      <c r="B2384" s="1"/>
      <c r="C2384" s="1" t="s">
        <v>15599</v>
      </c>
      <c r="D2384" s="52" t="s">
        <v>15600</v>
      </c>
      <c r="E2384" s="52" t="s">
        <v>15601</v>
      </c>
      <c r="F2384" s="1" t="s">
        <v>70</v>
      </c>
      <c r="G2384" s="1" t="s">
        <v>6003</v>
      </c>
      <c r="H2384" s="1" t="s">
        <v>15602</v>
      </c>
      <c r="I2384" s="1">
        <v>31000</v>
      </c>
      <c r="J2384" s="1">
        <v>31</v>
      </c>
      <c r="K2384" s="1"/>
      <c r="L2384" s="1"/>
      <c r="M2384" s="1"/>
      <c r="N2384" s="36">
        <v>10420</v>
      </c>
      <c r="O2384" s="1"/>
      <c r="P2384" s="1"/>
      <c r="Q2384" s="1"/>
      <c r="R2384" s="1"/>
      <c r="S2384" s="1"/>
      <c r="T2384" s="1"/>
      <c r="U2384" s="1"/>
      <c r="V2384" s="1"/>
      <c r="W2384" s="1" t="s">
        <v>15603</v>
      </c>
      <c r="X2384" s="1"/>
      <c r="Y2384" s="1"/>
      <c r="Z2384" s="1" t="s">
        <v>15603</v>
      </c>
      <c r="AA2384" s="1"/>
      <c r="AB2384" s="1"/>
      <c r="AC2384" s="1"/>
      <c r="AD2384" s="1"/>
      <c r="AE2384" s="1" t="s">
        <v>15603</v>
      </c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>
        <v>2014</v>
      </c>
      <c r="AT2384" s="1"/>
      <c r="AU2384" s="1"/>
      <c r="AV2384" s="1"/>
      <c r="AW2384" s="1"/>
      <c r="AX2384" s="1"/>
      <c r="AY2384" s="2" t="s">
        <v>9625</v>
      </c>
      <c r="AZ2384" s="2" t="s">
        <v>295</v>
      </c>
      <c r="BA2384" s="2" t="s">
        <v>296</v>
      </c>
      <c r="BB2384" s="1"/>
      <c r="BC2384" s="1" t="s">
        <v>9625</v>
      </c>
      <c r="BD2384" s="3" t="s">
        <v>103</v>
      </c>
      <c r="BE2384" s="4" t="s">
        <v>399</v>
      </c>
      <c r="BF2384" s="4">
        <v>41820</v>
      </c>
      <c r="BG2384" s="4" t="s">
        <v>103</v>
      </c>
      <c r="BH2384" s="4" t="s">
        <v>103</v>
      </c>
      <c r="BI2384" s="4" t="s">
        <v>103</v>
      </c>
      <c r="BJ2384" s="4"/>
      <c r="BK2384" s="4"/>
      <c r="BL2384" s="4"/>
      <c r="BM2384" s="1"/>
      <c r="BN2384" s="1"/>
    </row>
    <row r="2385" spans="1:67">
      <c r="A2385">
        <f t="shared" si="37"/>
        <v>2384</v>
      </c>
      <c r="B2385" s="1" t="s">
        <v>66</v>
      </c>
      <c r="C2385" s="1" t="s">
        <v>19326</v>
      </c>
      <c r="D2385" s="52" t="s">
        <v>19327</v>
      </c>
      <c r="E2385" s="52" t="s">
        <v>19328</v>
      </c>
      <c r="F2385" s="1" t="s">
        <v>70</v>
      </c>
      <c r="G2385" s="1" t="s">
        <v>8480</v>
      </c>
      <c r="H2385" s="1" t="s">
        <v>8481</v>
      </c>
      <c r="I2385" s="1">
        <v>82700</v>
      </c>
      <c r="J2385" s="1">
        <v>82</v>
      </c>
      <c r="K2385" s="1"/>
      <c r="L2385" s="1"/>
      <c r="M2385" s="1">
        <v>4</v>
      </c>
      <c r="N2385" s="36">
        <v>49854</v>
      </c>
      <c r="O2385" s="1" t="s">
        <v>19330</v>
      </c>
      <c r="P2385" s="1" t="s">
        <v>11394</v>
      </c>
      <c r="Q2385" s="1"/>
      <c r="R2385" s="1"/>
      <c r="S2385" s="1" t="s">
        <v>19331</v>
      </c>
      <c r="T2385" s="1"/>
      <c r="U2385" s="1"/>
      <c r="V2385" s="1"/>
      <c r="W2385" s="1" t="s">
        <v>19329</v>
      </c>
      <c r="X2385" s="1"/>
      <c r="Y2385" s="1"/>
      <c r="Z2385" s="1"/>
      <c r="AA2385" s="1"/>
      <c r="AB2385" s="1" t="s">
        <v>19329</v>
      </c>
      <c r="AC2385" s="1"/>
      <c r="AD2385" s="1"/>
      <c r="AE2385" s="1" t="s">
        <v>19329</v>
      </c>
      <c r="AF2385" s="1"/>
      <c r="AG2385" s="1"/>
      <c r="AH2385" s="1"/>
      <c r="AI2385" s="1">
        <v>11.8</v>
      </c>
      <c r="AJ2385" s="1">
        <v>73</v>
      </c>
      <c r="AK2385" s="1"/>
      <c r="AL2385" s="1"/>
      <c r="AM2385" s="1" t="s">
        <v>19332</v>
      </c>
      <c r="AN2385" s="1"/>
      <c r="AO2385" s="1"/>
      <c r="AP2385" s="1"/>
      <c r="AQ2385" s="1">
        <v>5</v>
      </c>
      <c r="AR2385" s="1" t="s">
        <v>19333</v>
      </c>
      <c r="AS2385" s="1">
        <v>2020</v>
      </c>
      <c r="AT2385" s="1"/>
      <c r="AU2385" s="1"/>
      <c r="AV2385" s="1"/>
      <c r="AW2385" s="1" t="s">
        <v>19334</v>
      </c>
      <c r="AX2385" s="1"/>
      <c r="AY2385" s="2" t="s">
        <v>9625</v>
      </c>
      <c r="AZ2385" s="2" t="s">
        <v>295</v>
      </c>
      <c r="BA2385" s="2" t="s">
        <v>296</v>
      </c>
      <c r="BB2385" s="1"/>
      <c r="BC2385" s="1" t="s">
        <v>9625</v>
      </c>
      <c r="BD2385" s="3" t="s">
        <v>103</v>
      </c>
      <c r="BE2385" s="4" t="s">
        <v>399</v>
      </c>
      <c r="BF2385" s="4">
        <v>43465</v>
      </c>
      <c r="BG2385" s="4" t="s">
        <v>103</v>
      </c>
      <c r="BH2385" s="4" t="s">
        <v>103</v>
      </c>
      <c r="BI2385" s="4" t="s">
        <v>103</v>
      </c>
      <c r="BJ2385" s="4" t="s">
        <v>89</v>
      </c>
      <c r="BK2385" s="4" t="s">
        <v>89</v>
      </c>
      <c r="BL2385" s="4" t="s">
        <v>89</v>
      </c>
      <c r="BM2385" s="1" t="s">
        <v>89</v>
      </c>
      <c r="BN2385" s="14"/>
      <c r="BO2385" s="4" t="s">
        <v>19335</v>
      </c>
    </row>
    <row r="2386" spans="1:67">
      <c r="A2386">
        <f t="shared" si="37"/>
        <v>2385</v>
      </c>
      <c r="B2386" s="1"/>
      <c r="C2386" s="1"/>
      <c r="D2386" s="52" t="s">
        <v>12201</v>
      </c>
      <c r="E2386" s="52" t="s">
        <v>12202</v>
      </c>
      <c r="F2386" s="1" t="s">
        <v>70</v>
      </c>
      <c r="G2386" s="1" t="s">
        <v>11002</v>
      </c>
      <c r="H2386" s="1" t="s">
        <v>12203</v>
      </c>
      <c r="I2386" s="1">
        <v>59930</v>
      </c>
      <c r="J2386" s="1">
        <v>59</v>
      </c>
      <c r="K2386" s="1"/>
      <c r="L2386" s="1"/>
      <c r="M2386" s="1"/>
      <c r="N2386" s="36">
        <v>11413</v>
      </c>
      <c r="O2386" s="1"/>
      <c r="P2386" s="1"/>
      <c r="Q2386" s="1"/>
      <c r="R2386" s="1"/>
      <c r="S2386" s="1"/>
      <c r="T2386" s="1"/>
      <c r="U2386" s="1"/>
      <c r="V2386" s="1"/>
      <c r="W2386" s="1" t="s">
        <v>12204</v>
      </c>
      <c r="X2386" s="1"/>
      <c r="Y2386" s="1"/>
      <c r="Z2386" s="1" t="s">
        <v>12204</v>
      </c>
      <c r="AA2386" s="1"/>
      <c r="AB2386" s="1"/>
      <c r="AC2386" s="1"/>
      <c r="AD2386" s="1"/>
      <c r="AE2386" s="1" t="s">
        <v>12204</v>
      </c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2" t="s">
        <v>12205</v>
      </c>
      <c r="AZ2386" s="2" t="s">
        <v>295</v>
      </c>
      <c r="BA2386" s="2" t="s">
        <v>296</v>
      </c>
      <c r="BB2386" s="1"/>
      <c r="BC2386" s="1" t="s">
        <v>12205</v>
      </c>
      <c r="BD2386" s="3" t="s">
        <v>103</v>
      </c>
      <c r="BE2386" s="4" t="s">
        <v>103</v>
      </c>
      <c r="BF2386" s="4" t="s">
        <v>103</v>
      </c>
      <c r="BG2386" s="4" t="s">
        <v>103</v>
      </c>
      <c r="BH2386" s="4" t="s">
        <v>103</v>
      </c>
      <c r="BI2386" s="4" t="s">
        <v>103</v>
      </c>
      <c r="BJ2386" s="4" t="s">
        <v>89</v>
      </c>
      <c r="BK2386" s="4" t="s">
        <v>89</v>
      </c>
      <c r="BL2386" s="4" t="s">
        <v>89</v>
      </c>
      <c r="BM2386" s="1" t="s">
        <v>89</v>
      </c>
      <c r="BN2386" s="1"/>
    </row>
    <row r="2387" spans="1:67">
      <c r="A2387">
        <f t="shared" si="37"/>
        <v>2386</v>
      </c>
      <c r="B2387" s="1"/>
      <c r="C2387" s="1" t="s">
        <v>22074</v>
      </c>
      <c r="D2387" s="52" t="s">
        <v>22075</v>
      </c>
      <c r="E2387" s="52" t="s">
        <v>22076</v>
      </c>
      <c r="F2387" s="1" t="s">
        <v>70</v>
      </c>
      <c r="G2387" s="1" t="s">
        <v>19876</v>
      </c>
      <c r="H2387" s="1" t="s">
        <v>19877</v>
      </c>
      <c r="I2387" s="1">
        <v>35190</v>
      </c>
      <c r="J2387" s="1">
        <v>35</v>
      </c>
      <c r="K2387" s="1"/>
      <c r="L2387" s="1"/>
      <c r="M2387" s="1"/>
      <c r="N2387" s="36">
        <v>5087</v>
      </c>
      <c r="O2387" s="1"/>
      <c r="P2387" s="1"/>
      <c r="Q2387" s="1"/>
      <c r="R2387" s="1"/>
      <c r="S2387" s="1"/>
      <c r="T2387" s="1"/>
      <c r="U2387" s="1"/>
      <c r="V2387" s="1"/>
      <c r="W2387" s="1" t="s">
        <v>22077</v>
      </c>
      <c r="X2387" s="1"/>
      <c r="Y2387" s="1"/>
      <c r="Z2387" s="1" t="s">
        <v>22077</v>
      </c>
      <c r="AA2387" s="1"/>
      <c r="AB2387" s="1"/>
      <c r="AC2387" s="1"/>
      <c r="AD2387" s="1"/>
      <c r="AE2387" s="1" t="s">
        <v>22077</v>
      </c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>
        <v>2014</v>
      </c>
      <c r="AT2387" s="1"/>
      <c r="AU2387" s="1"/>
      <c r="AV2387" s="1"/>
      <c r="AW2387" s="1"/>
      <c r="AX2387" s="1"/>
      <c r="AY2387" s="2" t="s">
        <v>22078</v>
      </c>
      <c r="AZ2387" s="2" t="s">
        <v>295</v>
      </c>
      <c r="BA2387" s="2" t="s">
        <v>296</v>
      </c>
      <c r="BB2387" s="1"/>
      <c r="BC2387" s="1" t="s">
        <v>22078</v>
      </c>
      <c r="BD2387" s="3" t="s">
        <v>103</v>
      </c>
      <c r="BE2387" s="4" t="s">
        <v>399</v>
      </c>
      <c r="BF2387" s="4">
        <v>41729</v>
      </c>
      <c r="BG2387" s="4" t="s">
        <v>103</v>
      </c>
      <c r="BH2387" s="4" t="s">
        <v>103</v>
      </c>
      <c r="BI2387" s="4" t="s">
        <v>103</v>
      </c>
      <c r="BJ2387" s="4"/>
      <c r="BK2387" s="4"/>
      <c r="BL2387" s="4"/>
      <c r="BM2387" s="1"/>
      <c r="BN2387" s="1"/>
    </row>
    <row r="2388" spans="1:67">
      <c r="A2388">
        <f t="shared" si="37"/>
        <v>2387</v>
      </c>
      <c r="B2388" s="1"/>
      <c r="C2388" s="1" t="s">
        <v>19480</v>
      </c>
      <c r="D2388" s="52" t="s">
        <v>19481</v>
      </c>
      <c r="E2388" s="52" t="s">
        <v>19482</v>
      </c>
      <c r="F2388" s="1" t="s">
        <v>70</v>
      </c>
      <c r="G2388" s="1" t="s">
        <v>5440</v>
      </c>
      <c r="H2388" s="1" t="s">
        <v>19483</v>
      </c>
      <c r="I2388" s="1">
        <v>30000</v>
      </c>
      <c r="J2388" s="1">
        <v>30</v>
      </c>
      <c r="K2388" s="1"/>
      <c r="L2388" s="1"/>
      <c r="M2388" s="1"/>
      <c r="N2388" s="36">
        <v>19745</v>
      </c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 t="s">
        <v>19484</v>
      </c>
      <c r="Z2388" s="1" t="s">
        <v>19484</v>
      </c>
      <c r="AA2388" s="1"/>
      <c r="AB2388" s="1"/>
      <c r="AC2388" s="1"/>
      <c r="AD2388" s="1"/>
      <c r="AE2388" s="1" t="s">
        <v>19484</v>
      </c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>
        <v>2019</v>
      </c>
      <c r="AT2388" s="1"/>
      <c r="AU2388" s="1"/>
      <c r="AV2388" s="1"/>
      <c r="AW2388" s="1"/>
      <c r="AX2388" s="1"/>
      <c r="AY2388" s="2" t="s">
        <v>19485</v>
      </c>
      <c r="AZ2388" s="2" t="s">
        <v>85</v>
      </c>
      <c r="BA2388" s="2" t="s">
        <v>296</v>
      </c>
      <c r="BB2388" s="1"/>
      <c r="BC2388" s="1" t="s">
        <v>612</v>
      </c>
      <c r="BD2388" s="3" t="s">
        <v>103</v>
      </c>
      <c r="BE2388" s="4" t="s">
        <v>104</v>
      </c>
      <c r="BF2388" s="4">
        <v>43830</v>
      </c>
      <c r="BG2388" s="4">
        <v>43830</v>
      </c>
      <c r="BH2388" s="4" t="s">
        <v>103</v>
      </c>
      <c r="BI2388" s="4" t="s">
        <v>103</v>
      </c>
      <c r="BJ2388" s="4"/>
      <c r="BK2388" s="4"/>
      <c r="BL2388" s="4"/>
      <c r="BM2388" s="1"/>
      <c r="BN2388" s="1"/>
    </row>
    <row r="2389" spans="1:67">
      <c r="A2389">
        <f t="shared" si="37"/>
        <v>2388</v>
      </c>
      <c r="B2389" s="1"/>
      <c r="C2389" s="1"/>
      <c r="D2389" s="52" t="s">
        <v>15413</v>
      </c>
      <c r="E2389" s="52" t="s">
        <v>15414</v>
      </c>
      <c r="F2389" s="1" t="s">
        <v>70</v>
      </c>
      <c r="G2389" s="1" t="s">
        <v>15404</v>
      </c>
      <c r="H2389" s="1" t="s">
        <v>15415</v>
      </c>
      <c r="I2389" s="1">
        <v>59264</v>
      </c>
      <c r="J2389" s="1">
        <v>59</v>
      </c>
      <c r="K2389" s="1"/>
      <c r="L2389" s="1"/>
      <c r="M2389" s="1"/>
      <c r="N2389" s="36">
        <v>15500</v>
      </c>
      <c r="O2389" s="1"/>
      <c r="P2389" s="1"/>
      <c r="Q2389" s="1"/>
      <c r="R2389" s="1"/>
      <c r="S2389" s="1"/>
      <c r="T2389" s="1"/>
      <c r="U2389" s="1"/>
      <c r="V2389" s="1"/>
      <c r="W2389" s="1"/>
      <c r="X2389" s="1" t="s">
        <v>1478</v>
      </c>
      <c r="Y2389" s="1"/>
      <c r="Z2389" s="1" t="s">
        <v>1478</v>
      </c>
      <c r="AA2389" s="1"/>
      <c r="AB2389" s="1"/>
      <c r="AC2389" s="1"/>
      <c r="AD2389" s="1"/>
      <c r="AE2389" s="1" t="s">
        <v>1478</v>
      </c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2" t="s">
        <v>15416</v>
      </c>
      <c r="AZ2389" s="2" t="s">
        <v>295</v>
      </c>
      <c r="BA2389" s="2" t="s">
        <v>296</v>
      </c>
      <c r="BB2389" s="1"/>
      <c r="BC2389" s="1" t="s">
        <v>15416</v>
      </c>
      <c r="BD2389" s="3" t="s">
        <v>103</v>
      </c>
      <c r="BE2389" s="4" t="s">
        <v>103</v>
      </c>
      <c r="BF2389" s="4" t="s">
        <v>103</v>
      </c>
      <c r="BG2389" s="4" t="s">
        <v>103</v>
      </c>
      <c r="BH2389" s="4" t="s">
        <v>103</v>
      </c>
      <c r="BI2389" s="4" t="s">
        <v>103</v>
      </c>
      <c r="BJ2389" s="4"/>
      <c r="BK2389" s="4"/>
      <c r="BL2389" s="4"/>
      <c r="BM2389" s="1"/>
      <c r="BN2389" s="1"/>
    </row>
    <row r="2390" spans="1:67">
      <c r="A2390">
        <f t="shared" si="37"/>
        <v>2389</v>
      </c>
      <c r="B2390" s="1"/>
      <c r="C2390" s="1"/>
      <c r="D2390" s="52" t="s">
        <v>12303</v>
      </c>
      <c r="E2390" s="52" t="s">
        <v>12304</v>
      </c>
      <c r="F2390" s="1" t="s">
        <v>70</v>
      </c>
      <c r="G2390" s="1" t="s">
        <v>12109</v>
      </c>
      <c r="H2390" s="1" t="s">
        <v>12305</v>
      </c>
      <c r="I2390" s="1">
        <v>59223</v>
      </c>
      <c r="J2390" s="1">
        <v>59</v>
      </c>
      <c r="K2390" s="1"/>
      <c r="L2390" s="1"/>
      <c r="M2390" s="1"/>
      <c r="N2390" s="36">
        <v>12138</v>
      </c>
      <c r="O2390" s="1"/>
      <c r="P2390" s="1"/>
      <c r="Q2390" s="1"/>
      <c r="R2390" s="1"/>
      <c r="S2390" s="1"/>
      <c r="T2390" s="1"/>
      <c r="U2390" s="1"/>
      <c r="V2390" s="1"/>
      <c r="W2390" s="1"/>
      <c r="X2390" s="1" t="s">
        <v>12306</v>
      </c>
      <c r="Y2390" s="1"/>
      <c r="Z2390" s="1" t="s">
        <v>12306</v>
      </c>
      <c r="AA2390" s="1"/>
      <c r="AB2390" s="1"/>
      <c r="AC2390" s="1"/>
      <c r="AD2390" s="1"/>
      <c r="AE2390" s="1" t="s">
        <v>12306</v>
      </c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2" t="s">
        <v>12307</v>
      </c>
      <c r="AZ2390" s="2" t="s">
        <v>295</v>
      </c>
      <c r="BA2390" s="2" t="s">
        <v>296</v>
      </c>
      <c r="BB2390" s="1"/>
      <c r="BC2390" s="1" t="s">
        <v>12307</v>
      </c>
      <c r="BD2390" s="3" t="s">
        <v>103</v>
      </c>
      <c r="BE2390" s="4" t="s">
        <v>103</v>
      </c>
      <c r="BF2390" s="4" t="s">
        <v>103</v>
      </c>
      <c r="BG2390" s="4" t="s">
        <v>103</v>
      </c>
      <c r="BH2390" s="4" t="s">
        <v>103</v>
      </c>
      <c r="BI2390" s="4" t="s">
        <v>103</v>
      </c>
      <c r="BJ2390" s="4" t="s">
        <v>105</v>
      </c>
      <c r="BK2390" s="4" t="s">
        <v>105</v>
      </c>
      <c r="BL2390" s="4" t="s">
        <v>105</v>
      </c>
      <c r="BM2390" s="1" t="s">
        <v>105</v>
      </c>
      <c r="BN2390" s="8" t="s">
        <v>1991</v>
      </c>
    </row>
    <row r="2391" spans="1:67">
      <c r="A2391">
        <f t="shared" si="37"/>
        <v>2390</v>
      </c>
      <c r="B2391" s="1"/>
      <c r="C2391" s="1"/>
      <c r="D2391" s="52" t="s">
        <v>12647</v>
      </c>
      <c r="E2391" s="52" t="s">
        <v>12648</v>
      </c>
      <c r="F2391" s="1" t="s">
        <v>70</v>
      </c>
      <c r="G2391" s="1" t="s">
        <v>12458</v>
      </c>
      <c r="H2391" s="1" t="s">
        <v>12649</v>
      </c>
      <c r="I2391" s="1">
        <v>59273</v>
      </c>
      <c r="J2391" s="1">
        <v>59</v>
      </c>
      <c r="K2391" s="1"/>
      <c r="L2391" s="1"/>
      <c r="M2391" s="1"/>
      <c r="N2391" s="36">
        <v>5500</v>
      </c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 t="s">
        <v>487</v>
      </c>
      <c r="Z2391" s="1"/>
      <c r="AA2391" s="1" t="s">
        <v>487</v>
      </c>
      <c r="AB2391" s="1"/>
      <c r="AC2391" s="1"/>
      <c r="AD2391" s="1"/>
      <c r="AE2391" s="1" t="s">
        <v>487</v>
      </c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2" t="s">
        <v>12307</v>
      </c>
      <c r="AZ2391" s="2" t="s">
        <v>295</v>
      </c>
      <c r="BA2391" s="2" t="s">
        <v>296</v>
      </c>
      <c r="BB2391" s="1"/>
      <c r="BC2391" s="1" t="s">
        <v>12307</v>
      </c>
      <c r="BD2391" s="3" t="s">
        <v>103</v>
      </c>
      <c r="BE2391" s="4" t="s">
        <v>103</v>
      </c>
      <c r="BF2391" s="4" t="s">
        <v>103</v>
      </c>
      <c r="BG2391" s="4" t="s">
        <v>103</v>
      </c>
      <c r="BH2391" s="4" t="s">
        <v>103</v>
      </c>
      <c r="BI2391" s="4" t="s">
        <v>103</v>
      </c>
      <c r="BJ2391" s="4" t="s">
        <v>89</v>
      </c>
      <c r="BK2391" s="4" t="s">
        <v>89</v>
      </c>
      <c r="BL2391" s="4" t="s">
        <v>89</v>
      </c>
      <c r="BM2391" s="1" t="s">
        <v>89</v>
      </c>
      <c r="BN2391" s="1"/>
    </row>
    <row r="2392" spans="1:67">
      <c r="A2392">
        <f t="shared" si="37"/>
        <v>2391</v>
      </c>
      <c r="B2392" s="1"/>
      <c r="C2392" s="1"/>
      <c r="D2392" s="52" t="s">
        <v>12359</v>
      </c>
      <c r="E2392" s="52" t="s">
        <v>12360</v>
      </c>
      <c r="F2392" s="1" t="s">
        <v>70</v>
      </c>
      <c r="G2392" s="1" t="s">
        <v>12361</v>
      </c>
      <c r="H2392" s="1" t="s">
        <v>12362</v>
      </c>
      <c r="I2392" s="1">
        <v>59390</v>
      </c>
      <c r="J2392" s="1">
        <v>59</v>
      </c>
      <c r="K2392" s="1"/>
      <c r="L2392" s="1"/>
      <c r="M2392" s="1"/>
      <c r="N2392" s="36">
        <v>8700</v>
      </c>
      <c r="O2392" s="1"/>
      <c r="P2392" s="1"/>
      <c r="Q2392" s="1"/>
      <c r="R2392" s="1"/>
      <c r="S2392" s="1"/>
      <c r="T2392" s="1"/>
      <c r="U2392" s="1"/>
      <c r="V2392" s="1"/>
      <c r="W2392" s="1"/>
      <c r="X2392" s="1" t="s">
        <v>3369</v>
      </c>
      <c r="Y2392" s="1"/>
      <c r="Z2392" s="1" t="s">
        <v>3369</v>
      </c>
      <c r="AA2392" s="1"/>
      <c r="AB2392" s="1"/>
      <c r="AC2392" s="1"/>
      <c r="AD2392" s="1"/>
      <c r="AE2392" s="1" t="s">
        <v>3369</v>
      </c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2" t="s">
        <v>12363</v>
      </c>
      <c r="AZ2392" s="2" t="s">
        <v>295</v>
      </c>
      <c r="BA2392" s="2" t="s">
        <v>296</v>
      </c>
      <c r="BB2392" s="1"/>
      <c r="BC2392" s="1" t="s">
        <v>12363</v>
      </c>
      <c r="BD2392" s="3" t="s">
        <v>103</v>
      </c>
      <c r="BE2392" s="4" t="s">
        <v>103</v>
      </c>
      <c r="BF2392" s="4" t="s">
        <v>103</v>
      </c>
      <c r="BG2392" s="4" t="s">
        <v>103</v>
      </c>
      <c r="BH2392" s="4" t="s">
        <v>103</v>
      </c>
      <c r="BI2392" s="4" t="s">
        <v>103</v>
      </c>
      <c r="BJ2392" s="4" t="s">
        <v>89</v>
      </c>
      <c r="BK2392" s="4" t="s">
        <v>89</v>
      </c>
      <c r="BL2392" s="4" t="s">
        <v>89</v>
      </c>
      <c r="BM2392" s="1" t="s">
        <v>89</v>
      </c>
      <c r="BN2392" s="1"/>
    </row>
    <row r="2393" spans="1:67">
      <c r="A2393">
        <f t="shared" si="37"/>
        <v>2392</v>
      </c>
      <c r="B2393" s="1"/>
      <c r="C2393" s="1" t="s">
        <v>23934</v>
      </c>
      <c r="D2393" s="52" t="s">
        <v>23935</v>
      </c>
      <c r="E2393" s="52" t="s">
        <v>23936</v>
      </c>
      <c r="F2393" s="1" t="s">
        <v>70</v>
      </c>
      <c r="G2393" s="1" t="s">
        <v>23937</v>
      </c>
      <c r="H2393" s="1" t="s">
        <v>23938</v>
      </c>
      <c r="I2393" s="1">
        <v>51230</v>
      </c>
      <c r="J2393" s="1">
        <v>51</v>
      </c>
      <c r="K2393" s="1"/>
      <c r="L2393" s="1"/>
      <c r="M2393" s="1"/>
      <c r="N2393" s="36">
        <v>38704</v>
      </c>
      <c r="O2393" s="1" t="s">
        <v>10896</v>
      </c>
      <c r="P2393" s="1" t="s">
        <v>23940</v>
      </c>
      <c r="Q2393" s="1"/>
      <c r="R2393" s="1"/>
      <c r="S2393" s="1"/>
      <c r="T2393" s="1" t="s">
        <v>23941</v>
      </c>
      <c r="U2393" s="1"/>
      <c r="V2393" s="1"/>
      <c r="W2393" s="1" t="s">
        <v>23939</v>
      </c>
      <c r="X2393" s="1"/>
      <c r="Y2393" s="1"/>
      <c r="Z2393" s="1" t="s">
        <v>23939</v>
      </c>
      <c r="AA2393" s="1"/>
      <c r="AB2393" s="1"/>
      <c r="AC2393" s="1"/>
      <c r="AD2393" s="1"/>
      <c r="AE2393" s="1" t="s">
        <v>23939</v>
      </c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>
        <v>2019</v>
      </c>
      <c r="AT2393" s="1"/>
      <c r="AU2393" s="1"/>
      <c r="AV2393" s="1"/>
      <c r="AW2393" s="1"/>
      <c r="AX2393" s="1"/>
      <c r="AY2393" s="2" t="s">
        <v>23942</v>
      </c>
      <c r="AZ2393" s="2" t="s">
        <v>295</v>
      </c>
      <c r="BA2393" s="2" t="s">
        <v>296</v>
      </c>
      <c r="BB2393" s="1"/>
      <c r="BC2393" s="1" t="s">
        <v>23942</v>
      </c>
      <c r="BD2393" s="3" t="s">
        <v>103</v>
      </c>
      <c r="BE2393" s="4" t="s">
        <v>399</v>
      </c>
      <c r="BF2393" s="4">
        <v>42950</v>
      </c>
      <c r="BG2393" s="4" t="s">
        <v>103</v>
      </c>
      <c r="BH2393" s="4" t="s">
        <v>103</v>
      </c>
      <c r="BI2393" s="4" t="s">
        <v>103</v>
      </c>
      <c r="BJ2393" s="4"/>
      <c r="BK2393" s="4"/>
      <c r="BL2393" s="4"/>
      <c r="BM2393" s="1"/>
      <c r="BN2393" s="1"/>
    </row>
    <row r="2394" spans="1:67">
      <c r="A2394">
        <f t="shared" si="37"/>
        <v>2393</v>
      </c>
      <c r="B2394" s="1"/>
      <c r="C2394" s="1"/>
      <c r="D2394" s="52" t="s">
        <v>5949</v>
      </c>
      <c r="E2394" s="52" t="s">
        <v>5950</v>
      </c>
      <c r="F2394" s="1" t="s">
        <v>70</v>
      </c>
      <c r="G2394" s="1" t="s">
        <v>5951</v>
      </c>
      <c r="H2394" s="1" t="s">
        <v>5952</v>
      </c>
      <c r="I2394" s="1">
        <v>62200</v>
      </c>
      <c r="J2394" s="1">
        <v>62</v>
      </c>
      <c r="K2394" s="1"/>
      <c r="L2394" s="1"/>
      <c r="M2394" s="1"/>
      <c r="N2394" s="36">
        <v>10000</v>
      </c>
      <c r="O2394" s="1"/>
      <c r="P2394" s="1"/>
      <c r="Q2394" s="1"/>
      <c r="R2394" s="1"/>
      <c r="S2394" s="1"/>
      <c r="T2394" s="1"/>
      <c r="U2394" s="1"/>
      <c r="V2394" s="1"/>
      <c r="W2394" s="1"/>
      <c r="X2394" s="1" t="s">
        <v>468</v>
      </c>
      <c r="Y2394" s="1"/>
      <c r="Z2394" s="1"/>
      <c r="AA2394" s="1"/>
      <c r="AB2394" s="1"/>
      <c r="AC2394" s="1" t="s">
        <v>468</v>
      </c>
      <c r="AD2394" s="1"/>
      <c r="AE2394" s="1"/>
      <c r="AF2394" s="1" t="s">
        <v>468</v>
      </c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>
        <v>2017</v>
      </c>
      <c r="AV2394" s="1"/>
      <c r="AW2394" s="1"/>
      <c r="AX2394" s="1"/>
      <c r="AY2394" s="2" t="s">
        <v>2435</v>
      </c>
      <c r="AZ2394" s="2" t="s">
        <v>295</v>
      </c>
      <c r="BA2394" s="2" t="s">
        <v>296</v>
      </c>
      <c r="BB2394" s="1"/>
      <c r="BC2394" s="1" t="s">
        <v>2435</v>
      </c>
      <c r="BD2394" s="3" t="s">
        <v>103</v>
      </c>
      <c r="BE2394" s="4" t="s">
        <v>103</v>
      </c>
      <c r="BF2394" s="4" t="s">
        <v>103</v>
      </c>
      <c r="BG2394" s="4" t="s">
        <v>103</v>
      </c>
      <c r="BH2394" s="4" t="s">
        <v>103</v>
      </c>
      <c r="BI2394" s="4" t="s">
        <v>103</v>
      </c>
      <c r="BJ2394" s="4" t="s">
        <v>105</v>
      </c>
      <c r="BK2394" s="4" t="s">
        <v>105</v>
      </c>
      <c r="BL2394" s="4" t="s">
        <v>105</v>
      </c>
      <c r="BM2394" s="1" t="s">
        <v>105</v>
      </c>
      <c r="BN2394" s="1" t="s">
        <v>563</v>
      </c>
    </row>
    <row r="2395" spans="1:67">
      <c r="A2395">
        <f t="shared" si="37"/>
        <v>2394</v>
      </c>
      <c r="B2395" s="1"/>
      <c r="C2395" s="1"/>
      <c r="D2395" s="52" t="s">
        <v>5953</v>
      </c>
      <c r="E2395" s="52" t="s">
        <v>5954</v>
      </c>
      <c r="F2395" s="1" t="s">
        <v>70</v>
      </c>
      <c r="G2395" s="1" t="s">
        <v>5955</v>
      </c>
      <c r="H2395" s="1" t="s">
        <v>5956</v>
      </c>
      <c r="I2395" s="1">
        <v>62800</v>
      </c>
      <c r="J2395" s="1">
        <v>62</v>
      </c>
      <c r="K2395" s="1"/>
      <c r="L2395" s="1"/>
      <c r="M2395" s="1"/>
      <c r="N2395" s="36">
        <v>3000</v>
      </c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 t="s">
        <v>719</v>
      </c>
      <c r="Z2395" s="1"/>
      <c r="AA2395" s="1"/>
      <c r="AB2395" s="1"/>
      <c r="AC2395" s="1" t="s">
        <v>719</v>
      </c>
      <c r="AD2395" s="1"/>
      <c r="AE2395" s="1"/>
      <c r="AF2395" s="1" t="s">
        <v>719</v>
      </c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2" t="s">
        <v>2435</v>
      </c>
      <c r="AZ2395" s="2" t="s">
        <v>295</v>
      </c>
      <c r="BA2395" s="2" t="s">
        <v>296</v>
      </c>
      <c r="BB2395" s="1"/>
      <c r="BC2395" s="1" t="s">
        <v>2435</v>
      </c>
      <c r="BD2395" s="3" t="s">
        <v>103</v>
      </c>
      <c r="BE2395" s="4" t="s">
        <v>103</v>
      </c>
      <c r="BF2395" s="4" t="s">
        <v>103</v>
      </c>
      <c r="BG2395" s="4" t="s">
        <v>103</v>
      </c>
      <c r="BH2395" s="4" t="s">
        <v>103</v>
      </c>
      <c r="BI2395" s="4" t="s">
        <v>103</v>
      </c>
      <c r="BJ2395" s="4" t="s">
        <v>105</v>
      </c>
      <c r="BK2395" s="4" t="s">
        <v>105</v>
      </c>
      <c r="BL2395" s="4" t="s">
        <v>105</v>
      </c>
      <c r="BM2395" s="1" t="s">
        <v>105</v>
      </c>
      <c r="BN2395" s="1" t="s">
        <v>563</v>
      </c>
    </row>
    <row r="2396" spans="1:67">
      <c r="A2396">
        <f t="shared" si="37"/>
        <v>2395</v>
      </c>
      <c r="B2396" s="1"/>
      <c r="C2396" s="1"/>
      <c r="D2396" s="52" t="s">
        <v>5957</v>
      </c>
      <c r="E2396" s="52" t="s">
        <v>5958</v>
      </c>
      <c r="F2396" s="1" t="s">
        <v>70</v>
      </c>
      <c r="G2396" s="1" t="s">
        <v>5959</v>
      </c>
      <c r="H2396" s="1" t="s">
        <v>5960</v>
      </c>
      <c r="I2396" s="1">
        <v>50160</v>
      </c>
      <c r="J2396" s="1">
        <v>50</v>
      </c>
      <c r="K2396" s="1"/>
      <c r="L2396" s="1"/>
      <c r="M2396" s="1"/>
      <c r="N2396" s="36">
        <v>2800</v>
      </c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 t="s">
        <v>5961</v>
      </c>
      <c r="Z2396" s="1"/>
      <c r="AA2396" s="1"/>
      <c r="AB2396" s="1"/>
      <c r="AC2396" s="1" t="s">
        <v>5961</v>
      </c>
      <c r="AD2396" s="1"/>
      <c r="AE2396" s="1"/>
      <c r="AF2396" s="1" t="s">
        <v>5961</v>
      </c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>
        <v>2007</v>
      </c>
      <c r="AT2396" s="1"/>
      <c r="AU2396" s="1"/>
      <c r="AV2396" s="1"/>
      <c r="AW2396" s="1" t="s">
        <v>976</v>
      </c>
      <c r="AX2396" s="1"/>
      <c r="AY2396" s="2" t="s">
        <v>2435</v>
      </c>
      <c r="AZ2396" s="2" t="s">
        <v>295</v>
      </c>
      <c r="BA2396" s="2" t="s">
        <v>296</v>
      </c>
      <c r="BB2396" s="1"/>
      <c r="BC2396" s="1" t="s">
        <v>2435</v>
      </c>
      <c r="BD2396" s="3" t="s">
        <v>103</v>
      </c>
      <c r="BE2396" s="4" t="s">
        <v>103</v>
      </c>
      <c r="BF2396" s="4" t="s">
        <v>103</v>
      </c>
      <c r="BG2396" s="4" t="s">
        <v>103</v>
      </c>
      <c r="BH2396" s="4" t="s">
        <v>103</v>
      </c>
      <c r="BI2396" s="4" t="s">
        <v>103</v>
      </c>
      <c r="BJ2396" s="4" t="s">
        <v>105</v>
      </c>
      <c r="BK2396" s="4" t="s">
        <v>105</v>
      </c>
      <c r="BL2396" s="4" t="s">
        <v>105</v>
      </c>
      <c r="BM2396" s="1" t="s">
        <v>105</v>
      </c>
      <c r="BN2396" s="1" t="s">
        <v>563</v>
      </c>
    </row>
    <row r="2397" spans="1:67">
      <c r="A2397">
        <f t="shared" si="37"/>
        <v>2396</v>
      </c>
      <c r="B2397" s="1"/>
      <c r="C2397" s="1"/>
      <c r="D2397" s="52" t="s">
        <v>5962</v>
      </c>
      <c r="E2397" s="52" t="s">
        <v>5963</v>
      </c>
      <c r="F2397" s="1" t="s">
        <v>70</v>
      </c>
      <c r="G2397" s="1" t="s">
        <v>5964</v>
      </c>
      <c r="H2397" s="1" t="s">
        <v>5965</v>
      </c>
      <c r="I2397" s="1">
        <v>54840</v>
      </c>
      <c r="J2397" s="1">
        <v>54</v>
      </c>
      <c r="K2397" s="1"/>
      <c r="L2397" s="1"/>
      <c r="M2397" s="1"/>
      <c r="N2397" s="36">
        <v>2400</v>
      </c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 t="s">
        <v>2492</v>
      </c>
      <c r="Z2397" s="1"/>
      <c r="AA2397" s="1"/>
      <c r="AB2397" s="1"/>
      <c r="AC2397" s="1" t="s">
        <v>2492</v>
      </c>
      <c r="AD2397" s="1"/>
      <c r="AE2397" s="1"/>
      <c r="AF2397" s="1" t="s">
        <v>2492</v>
      </c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>
        <v>2005</v>
      </c>
      <c r="AT2397" s="1"/>
      <c r="AU2397" s="1"/>
      <c r="AV2397" s="1">
        <v>2012</v>
      </c>
      <c r="AW2397" s="1"/>
      <c r="AX2397" s="1"/>
      <c r="AY2397" s="2" t="s">
        <v>2435</v>
      </c>
      <c r="AZ2397" s="2" t="s">
        <v>295</v>
      </c>
      <c r="BA2397" s="2" t="s">
        <v>296</v>
      </c>
      <c r="BB2397" s="1"/>
      <c r="BC2397" s="1" t="s">
        <v>2435</v>
      </c>
      <c r="BD2397" s="3" t="s">
        <v>103</v>
      </c>
      <c r="BE2397" s="4" t="s">
        <v>103</v>
      </c>
      <c r="BF2397" s="4" t="s">
        <v>103</v>
      </c>
      <c r="BG2397" s="4" t="s">
        <v>103</v>
      </c>
      <c r="BH2397" s="4" t="s">
        <v>103</v>
      </c>
      <c r="BI2397" s="4" t="s">
        <v>103</v>
      </c>
      <c r="BJ2397" s="4" t="s">
        <v>105</v>
      </c>
      <c r="BK2397" s="4" t="s">
        <v>105</v>
      </c>
      <c r="BL2397" s="4" t="s">
        <v>105</v>
      </c>
      <c r="BM2397" s="1" t="s">
        <v>105</v>
      </c>
      <c r="BN2397" s="1" t="s">
        <v>563</v>
      </c>
    </row>
    <row r="2398" spans="1:67">
      <c r="A2398">
        <f t="shared" si="37"/>
        <v>2397</v>
      </c>
      <c r="B2398" s="1"/>
      <c r="C2398" s="1"/>
      <c r="D2398" s="52" t="s">
        <v>5966</v>
      </c>
      <c r="E2398" s="52" t="s">
        <v>5967</v>
      </c>
      <c r="F2398" s="1" t="s">
        <v>70</v>
      </c>
      <c r="G2398" s="1" t="s">
        <v>5968</v>
      </c>
      <c r="H2398" s="1" t="s">
        <v>5969</v>
      </c>
      <c r="I2398" s="1">
        <v>53410</v>
      </c>
      <c r="J2398" s="1">
        <v>53</v>
      </c>
      <c r="K2398" s="1"/>
      <c r="L2398" s="1"/>
      <c r="M2398" s="1"/>
      <c r="N2398" s="36">
        <v>4300</v>
      </c>
      <c r="O2398" s="1" t="s">
        <v>1660</v>
      </c>
      <c r="P2398" s="1" t="s">
        <v>5971</v>
      </c>
      <c r="Q2398" s="1"/>
      <c r="R2398" s="1"/>
      <c r="S2398" s="1"/>
      <c r="T2398" s="1"/>
      <c r="U2398" s="1"/>
      <c r="V2398" s="1"/>
      <c r="W2398" s="1"/>
      <c r="X2398" s="1"/>
      <c r="Y2398" s="1" t="s">
        <v>5970</v>
      </c>
      <c r="Z2398" s="1"/>
      <c r="AA2398" s="1"/>
      <c r="AB2398" s="1"/>
      <c r="AC2398" s="1" t="s">
        <v>5970</v>
      </c>
      <c r="AD2398" s="1"/>
      <c r="AE2398" s="1"/>
      <c r="AF2398" s="1" t="s">
        <v>5970</v>
      </c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>
        <v>2019</v>
      </c>
      <c r="AT2398" s="1"/>
      <c r="AU2398" s="1"/>
      <c r="AV2398" s="1"/>
      <c r="AW2398" s="1"/>
      <c r="AX2398" s="1"/>
      <c r="AY2398" s="2" t="s">
        <v>2435</v>
      </c>
      <c r="AZ2398" s="2" t="s">
        <v>295</v>
      </c>
      <c r="BA2398" s="2" t="s">
        <v>296</v>
      </c>
      <c r="BB2398" s="1"/>
      <c r="BC2398" s="1" t="s">
        <v>2435</v>
      </c>
      <c r="BD2398" s="3" t="s">
        <v>103</v>
      </c>
      <c r="BE2398" s="4" t="s">
        <v>103</v>
      </c>
      <c r="BF2398" s="4" t="s">
        <v>103</v>
      </c>
      <c r="BG2398" s="4" t="s">
        <v>103</v>
      </c>
      <c r="BH2398" s="4" t="s">
        <v>103</v>
      </c>
      <c r="BI2398" s="4" t="s">
        <v>103</v>
      </c>
      <c r="BJ2398" s="4" t="s">
        <v>105</v>
      </c>
      <c r="BK2398" s="4" t="s">
        <v>105</v>
      </c>
      <c r="BL2398" s="4" t="s">
        <v>105</v>
      </c>
      <c r="BM2398" s="1" t="s">
        <v>105</v>
      </c>
      <c r="BN2398" s="1" t="s">
        <v>563</v>
      </c>
    </row>
    <row r="2399" spans="1:67">
      <c r="A2399">
        <f t="shared" si="37"/>
        <v>2398</v>
      </c>
      <c r="B2399" s="1"/>
      <c r="C2399" s="1"/>
      <c r="D2399" s="52" t="s">
        <v>5972</v>
      </c>
      <c r="E2399" s="52" t="s">
        <v>5973</v>
      </c>
      <c r="F2399" s="1" t="s">
        <v>70</v>
      </c>
      <c r="G2399" s="1" t="s">
        <v>5974</v>
      </c>
      <c r="H2399" s="1" t="s">
        <v>5975</v>
      </c>
      <c r="I2399" s="1">
        <v>29610</v>
      </c>
      <c r="J2399" s="1">
        <v>29</v>
      </c>
      <c r="K2399" s="1"/>
      <c r="L2399" s="1"/>
      <c r="M2399" s="1"/>
      <c r="N2399" s="36">
        <v>1200</v>
      </c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 t="s">
        <v>3947</v>
      </c>
      <c r="Z2399" s="1"/>
      <c r="AA2399" s="1"/>
      <c r="AB2399" s="1"/>
      <c r="AC2399" s="1" t="s">
        <v>3947</v>
      </c>
      <c r="AD2399" s="1"/>
      <c r="AE2399" s="1"/>
      <c r="AF2399" s="1" t="s">
        <v>3947</v>
      </c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>
        <v>1990</v>
      </c>
      <c r="AT2399" s="1"/>
      <c r="AU2399" s="1"/>
      <c r="AV2399" s="1"/>
      <c r="AW2399" s="1"/>
      <c r="AX2399" s="1"/>
      <c r="AY2399" s="2" t="s">
        <v>2435</v>
      </c>
      <c r="AZ2399" s="2" t="s">
        <v>295</v>
      </c>
      <c r="BA2399" s="2" t="s">
        <v>296</v>
      </c>
      <c r="BB2399" s="1"/>
      <c r="BC2399" s="1" t="s">
        <v>2435</v>
      </c>
      <c r="BD2399" s="3" t="s">
        <v>103</v>
      </c>
      <c r="BE2399" s="4" t="s">
        <v>103</v>
      </c>
      <c r="BF2399" s="4" t="s">
        <v>103</v>
      </c>
      <c r="BG2399" s="4" t="s">
        <v>103</v>
      </c>
      <c r="BH2399" s="4" t="s">
        <v>103</v>
      </c>
      <c r="BI2399" s="4" t="s">
        <v>103</v>
      </c>
      <c r="BJ2399" s="4" t="s">
        <v>105</v>
      </c>
      <c r="BK2399" s="4" t="s">
        <v>105</v>
      </c>
      <c r="BL2399" s="4" t="s">
        <v>105</v>
      </c>
      <c r="BM2399" s="1" t="s">
        <v>105</v>
      </c>
      <c r="BN2399" s="1" t="s">
        <v>563</v>
      </c>
    </row>
    <row r="2400" spans="1:67">
      <c r="A2400">
        <f t="shared" si="37"/>
        <v>2399</v>
      </c>
      <c r="B2400" s="1"/>
      <c r="C2400" s="1"/>
      <c r="D2400" s="52" t="s">
        <v>5976</v>
      </c>
      <c r="E2400" s="52" t="s">
        <v>5977</v>
      </c>
      <c r="F2400" s="1" t="s">
        <v>70</v>
      </c>
      <c r="G2400" s="1" t="s">
        <v>5978</v>
      </c>
      <c r="H2400" s="1" t="s">
        <v>5979</v>
      </c>
      <c r="I2400" s="1">
        <v>56500</v>
      </c>
      <c r="J2400" s="1">
        <v>56</v>
      </c>
      <c r="K2400" s="1"/>
      <c r="L2400" s="1"/>
      <c r="M2400" s="1"/>
      <c r="N2400" s="36">
        <v>2500</v>
      </c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 t="s">
        <v>1196</v>
      </c>
      <c r="Z2400" s="1"/>
      <c r="AA2400" s="1"/>
      <c r="AB2400" s="1"/>
      <c r="AC2400" s="1" t="s">
        <v>1196</v>
      </c>
      <c r="AD2400" s="1"/>
      <c r="AE2400" s="1"/>
      <c r="AF2400" s="1" t="s">
        <v>1196</v>
      </c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2" t="s">
        <v>2435</v>
      </c>
      <c r="AZ2400" s="2" t="s">
        <v>295</v>
      </c>
      <c r="BA2400" s="2" t="s">
        <v>296</v>
      </c>
      <c r="BB2400" s="1"/>
      <c r="BC2400" s="1" t="s">
        <v>2435</v>
      </c>
      <c r="BD2400" s="3" t="s">
        <v>103</v>
      </c>
      <c r="BE2400" s="4" t="s">
        <v>103</v>
      </c>
      <c r="BF2400" s="4" t="s">
        <v>103</v>
      </c>
      <c r="BG2400" s="4" t="s">
        <v>103</v>
      </c>
      <c r="BH2400" s="4" t="s">
        <v>103</v>
      </c>
      <c r="BI2400" s="4" t="s">
        <v>103</v>
      </c>
      <c r="BJ2400" s="4" t="s">
        <v>105</v>
      </c>
      <c r="BK2400" s="4" t="s">
        <v>105</v>
      </c>
      <c r="BL2400" s="4" t="s">
        <v>105</v>
      </c>
      <c r="BM2400" s="1" t="s">
        <v>105</v>
      </c>
      <c r="BN2400" s="1" t="s">
        <v>563</v>
      </c>
    </row>
    <row r="2401" spans="1:67">
      <c r="A2401">
        <f t="shared" si="37"/>
        <v>2400</v>
      </c>
      <c r="B2401" s="1"/>
      <c r="C2401" s="1"/>
      <c r="D2401" s="52" t="s">
        <v>5980</v>
      </c>
      <c r="E2401" s="52" t="s">
        <v>5981</v>
      </c>
      <c r="F2401" s="1" t="s">
        <v>70</v>
      </c>
      <c r="G2401" s="1" t="s">
        <v>5982</v>
      </c>
      <c r="H2401" s="1" t="s">
        <v>5983</v>
      </c>
      <c r="I2401" s="1">
        <v>56520</v>
      </c>
      <c r="J2401" s="1">
        <v>56</v>
      </c>
      <c r="K2401" s="1"/>
      <c r="L2401" s="1"/>
      <c r="M2401" s="1"/>
      <c r="N2401" s="36">
        <v>3300</v>
      </c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 t="s">
        <v>1572</v>
      </c>
      <c r="Z2401" s="1"/>
      <c r="AA2401" s="1"/>
      <c r="AB2401" s="1"/>
      <c r="AC2401" s="1" t="s">
        <v>1572</v>
      </c>
      <c r="AD2401" s="1"/>
      <c r="AE2401" s="1"/>
      <c r="AF2401" s="1" t="s">
        <v>1572</v>
      </c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>
        <v>1973</v>
      </c>
      <c r="AT2401" s="1"/>
      <c r="AU2401" s="1"/>
      <c r="AV2401" s="1">
        <v>2011</v>
      </c>
      <c r="AW2401" s="1"/>
      <c r="AX2401" s="1"/>
      <c r="AY2401" s="2" t="s">
        <v>2435</v>
      </c>
      <c r="AZ2401" s="2" t="s">
        <v>295</v>
      </c>
      <c r="BA2401" s="2" t="s">
        <v>296</v>
      </c>
      <c r="BB2401" s="1"/>
      <c r="BC2401" s="1" t="s">
        <v>2435</v>
      </c>
      <c r="BD2401" s="3" t="s">
        <v>103</v>
      </c>
      <c r="BE2401" s="4" t="s">
        <v>103</v>
      </c>
      <c r="BF2401" s="4" t="s">
        <v>103</v>
      </c>
      <c r="BG2401" s="4" t="s">
        <v>103</v>
      </c>
      <c r="BH2401" s="4" t="s">
        <v>103</v>
      </c>
      <c r="BI2401" s="4" t="s">
        <v>103</v>
      </c>
      <c r="BJ2401" s="4" t="s">
        <v>105</v>
      </c>
      <c r="BK2401" s="4" t="s">
        <v>105</v>
      </c>
      <c r="BL2401" s="4" t="s">
        <v>105</v>
      </c>
      <c r="BM2401" s="1" t="s">
        <v>105</v>
      </c>
      <c r="BN2401" s="1" t="s">
        <v>563</v>
      </c>
    </row>
    <row r="2402" spans="1:67">
      <c r="A2402">
        <f t="shared" si="37"/>
        <v>2401</v>
      </c>
      <c r="B2402" s="1"/>
      <c r="C2402" s="1"/>
      <c r="D2402" s="52" t="s">
        <v>5992</v>
      </c>
      <c r="E2402" s="52" t="s">
        <v>5993</v>
      </c>
      <c r="F2402" s="1" t="s">
        <v>70</v>
      </c>
      <c r="G2402" s="1" t="s">
        <v>5994</v>
      </c>
      <c r="H2402" s="1" t="s">
        <v>5995</v>
      </c>
      <c r="I2402" s="1">
        <v>85290</v>
      </c>
      <c r="J2402" s="1">
        <v>85</v>
      </c>
      <c r="K2402" s="1"/>
      <c r="L2402" s="1"/>
      <c r="M2402" s="1"/>
      <c r="N2402" s="36">
        <v>5200</v>
      </c>
      <c r="O2402" s="1"/>
      <c r="P2402" s="1"/>
      <c r="Q2402" s="1"/>
      <c r="R2402" s="1"/>
      <c r="S2402" s="1"/>
      <c r="T2402" s="1"/>
      <c r="U2402" s="1"/>
      <c r="V2402" s="1"/>
      <c r="W2402" s="1"/>
      <c r="X2402" s="1" t="s">
        <v>1256</v>
      </c>
      <c r="Y2402" s="1"/>
      <c r="Z2402" s="1"/>
      <c r="AA2402" s="1"/>
      <c r="AB2402" s="1"/>
      <c r="AC2402" s="1" t="s">
        <v>1256</v>
      </c>
      <c r="AD2402" s="1"/>
      <c r="AE2402" s="1"/>
      <c r="AF2402" s="1" t="s">
        <v>1256</v>
      </c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>
        <v>2008</v>
      </c>
      <c r="AT2402" s="1"/>
      <c r="AU2402" s="1"/>
      <c r="AV2402" s="1">
        <v>2011</v>
      </c>
      <c r="AW2402" s="1"/>
      <c r="AX2402" s="1"/>
      <c r="AY2402" s="2" t="s">
        <v>2435</v>
      </c>
      <c r="AZ2402" s="2" t="s">
        <v>295</v>
      </c>
      <c r="BA2402" s="2" t="s">
        <v>296</v>
      </c>
      <c r="BB2402" s="1"/>
      <c r="BC2402" s="1" t="s">
        <v>2435</v>
      </c>
      <c r="BD2402" s="3" t="s">
        <v>103</v>
      </c>
      <c r="BE2402" s="4" t="s">
        <v>103</v>
      </c>
      <c r="BF2402" s="4" t="s">
        <v>103</v>
      </c>
      <c r="BG2402" s="4" t="s">
        <v>103</v>
      </c>
      <c r="BH2402" s="4" t="s">
        <v>103</v>
      </c>
      <c r="BI2402" s="4" t="s">
        <v>103</v>
      </c>
      <c r="BJ2402" s="4" t="s">
        <v>105</v>
      </c>
      <c r="BK2402" s="4" t="s">
        <v>105</v>
      </c>
      <c r="BL2402" s="4" t="s">
        <v>105</v>
      </c>
      <c r="BM2402" s="1" t="s">
        <v>105</v>
      </c>
      <c r="BN2402" s="1" t="s">
        <v>563</v>
      </c>
    </row>
    <row r="2403" spans="1:67">
      <c r="A2403">
        <f t="shared" si="37"/>
        <v>2402</v>
      </c>
      <c r="B2403" s="1"/>
      <c r="C2403" s="1"/>
      <c r="D2403" s="52" t="s">
        <v>5996</v>
      </c>
      <c r="E2403" s="52" t="s">
        <v>5997</v>
      </c>
      <c r="F2403" s="1" t="s">
        <v>70</v>
      </c>
      <c r="G2403" s="1" t="s">
        <v>5998</v>
      </c>
      <c r="H2403" s="1" t="s">
        <v>5999</v>
      </c>
      <c r="I2403" s="1">
        <v>17220</v>
      </c>
      <c r="J2403" s="1">
        <v>17</v>
      </c>
      <c r="K2403" s="1"/>
      <c r="L2403" s="1"/>
      <c r="M2403" s="1"/>
      <c r="N2403" s="36">
        <v>2100</v>
      </c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 t="s">
        <v>6000</v>
      </c>
      <c r="Z2403" s="1"/>
      <c r="AA2403" s="1"/>
      <c r="AB2403" s="1"/>
      <c r="AC2403" s="1" t="s">
        <v>6000</v>
      </c>
      <c r="AD2403" s="1"/>
      <c r="AE2403" s="1"/>
      <c r="AF2403" s="1" t="s">
        <v>6000</v>
      </c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>
        <v>2009</v>
      </c>
      <c r="AT2403" s="1"/>
      <c r="AU2403" s="1"/>
      <c r="AV2403" s="1"/>
      <c r="AW2403" s="1"/>
      <c r="AX2403" s="1"/>
      <c r="AY2403" s="2" t="s">
        <v>2435</v>
      </c>
      <c r="AZ2403" s="2" t="s">
        <v>295</v>
      </c>
      <c r="BA2403" s="2" t="s">
        <v>296</v>
      </c>
      <c r="BB2403" s="1"/>
      <c r="BC2403" s="1" t="s">
        <v>2435</v>
      </c>
      <c r="BD2403" s="3" t="s">
        <v>103</v>
      </c>
      <c r="BE2403" s="4" t="s">
        <v>103</v>
      </c>
      <c r="BF2403" s="4" t="s">
        <v>103</v>
      </c>
      <c r="BG2403" s="4" t="s">
        <v>103</v>
      </c>
      <c r="BH2403" s="4" t="s">
        <v>103</v>
      </c>
      <c r="BI2403" s="4" t="s">
        <v>103</v>
      </c>
      <c r="BJ2403" s="4" t="s">
        <v>105</v>
      </c>
      <c r="BK2403" s="4" t="s">
        <v>105</v>
      </c>
      <c r="BL2403" s="4" t="s">
        <v>105</v>
      </c>
      <c r="BM2403" s="1" t="s">
        <v>105</v>
      </c>
      <c r="BN2403" s="1" t="s">
        <v>563</v>
      </c>
    </row>
    <row r="2404" spans="1:67">
      <c r="A2404">
        <f t="shared" si="37"/>
        <v>2403</v>
      </c>
      <c r="B2404" s="1"/>
      <c r="C2404" s="1"/>
      <c r="D2404" s="52" t="s">
        <v>6013</v>
      </c>
      <c r="E2404" s="52" t="s">
        <v>6014</v>
      </c>
      <c r="F2404" s="1" t="s">
        <v>70</v>
      </c>
      <c r="G2404" s="1" t="s">
        <v>6015</v>
      </c>
      <c r="H2404" s="1" t="s">
        <v>6016</v>
      </c>
      <c r="I2404" s="1">
        <v>83340</v>
      </c>
      <c r="J2404" s="1">
        <v>83</v>
      </c>
      <c r="K2404" s="1"/>
      <c r="L2404" s="1"/>
      <c r="M2404" s="1"/>
      <c r="N2404" s="36">
        <v>1500</v>
      </c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 t="s">
        <v>6017</v>
      </c>
      <c r="Z2404" s="1"/>
      <c r="AA2404" s="1"/>
      <c r="AB2404" s="1"/>
      <c r="AC2404" s="1" t="s">
        <v>6017</v>
      </c>
      <c r="AD2404" s="1"/>
      <c r="AE2404" s="1"/>
      <c r="AF2404" s="1" t="s">
        <v>6017</v>
      </c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>
        <v>2014</v>
      </c>
      <c r="AT2404" s="1"/>
      <c r="AU2404" s="1"/>
      <c r="AV2404" s="1"/>
      <c r="AW2404" s="1"/>
      <c r="AX2404" s="1"/>
      <c r="AY2404" s="2" t="s">
        <v>2435</v>
      </c>
      <c r="AZ2404" s="2" t="s">
        <v>295</v>
      </c>
      <c r="BA2404" s="2" t="s">
        <v>296</v>
      </c>
      <c r="BB2404" s="1"/>
      <c r="BC2404" s="1" t="s">
        <v>2435</v>
      </c>
      <c r="BD2404" s="3" t="s">
        <v>103</v>
      </c>
      <c r="BE2404" s="4" t="s">
        <v>103</v>
      </c>
      <c r="BF2404" s="4" t="s">
        <v>103</v>
      </c>
      <c r="BG2404" s="4" t="s">
        <v>103</v>
      </c>
      <c r="BH2404" s="4" t="s">
        <v>103</v>
      </c>
      <c r="BI2404" s="4" t="s">
        <v>103</v>
      </c>
      <c r="BJ2404" s="4" t="s">
        <v>105</v>
      </c>
      <c r="BK2404" s="4" t="s">
        <v>105</v>
      </c>
      <c r="BL2404" s="4" t="s">
        <v>105</v>
      </c>
      <c r="BM2404" s="1" t="s">
        <v>105</v>
      </c>
      <c r="BN2404" s="1" t="s">
        <v>563</v>
      </c>
    </row>
    <row r="2405" spans="1:67">
      <c r="A2405">
        <f t="shared" si="37"/>
        <v>2404</v>
      </c>
      <c r="B2405" s="1"/>
      <c r="C2405" s="1"/>
      <c r="D2405" s="52" t="s">
        <v>6018</v>
      </c>
      <c r="E2405" s="52" t="s">
        <v>6019</v>
      </c>
      <c r="F2405" s="1" t="s">
        <v>70</v>
      </c>
      <c r="G2405" s="1" t="s">
        <v>6020</v>
      </c>
      <c r="H2405" s="1" t="s">
        <v>6021</v>
      </c>
      <c r="I2405" s="1">
        <v>30510</v>
      </c>
      <c r="J2405" s="1">
        <v>30</v>
      </c>
      <c r="K2405" s="1"/>
      <c r="L2405" s="1"/>
      <c r="M2405" s="1"/>
      <c r="N2405" s="36">
        <v>4500</v>
      </c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 t="s">
        <v>619</v>
      </c>
      <c r="Z2405" s="1"/>
      <c r="AA2405" s="1"/>
      <c r="AB2405" s="1"/>
      <c r="AC2405" s="1" t="s">
        <v>619</v>
      </c>
      <c r="AD2405" s="1"/>
      <c r="AE2405" s="1"/>
      <c r="AF2405" s="1" t="s">
        <v>619</v>
      </c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2" t="s">
        <v>2435</v>
      </c>
      <c r="AZ2405" s="2" t="s">
        <v>295</v>
      </c>
      <c r="BA2405" s="2" t="s">
        <v>296</v>
      </c>
      <c r="BB2405" s="1"/>
      <c r="BC2405" s="1" t="s">
        <v>2435</v>
      </c>
      <c r="BD2405" s="3" t="s">
        <v>103</v>
      </c>
      <c r="BE2405" s="4" t="s">
        <v>103</v>
      </c>
      <c r="BF2405" s="4" t="s">
        <v>103</v>
      </c>
      <c r="BG2405" s="4" t="s">
        <v>103</v>
      </c>
      <c r="BH2405" s="4" t="s">
        <v>103</v>
      </c>
      <c r="BI2405" s="4" t="s">
        <v>103</v>
      </c>
      <c r="BJ2405" s="4" t="s">
        <v>105</v>
      </c>
      <c r="BK2405" s="4" t="s">
        <v>105</v>
      </c>
      <c r="BL2405" s="4" t="s">
        <v>105</v>
      </c>
      <c r="BM2405" s="1" t="s">
        <v>105</v>
      </c>
      <c r="BN2405" s="1" t="s">
        <v>563</v>
      </c>
    </row>
    <row r="2406" spans="1:67">
      <c r="A2406">
        <f t="shared" si="37"/>
        <v>2405</v>
      </c>
      <c r="B2406" s="1"/>
      <c r="C2406" s="1" t="s">
        <v>17416</v>
      </c>
      <c r="D2406" s="52" t="s">
        <v>17417</v>
      </c>
      <c r="E2406" s="52" t="s">
        <v>17418</v>
      </c>
      <c r="F2406" s="1" t="s">
        <v>70</v>
      </c>
      <c r="G2406" s="1" t="s">
        <v>6120</v>
      </c>
      <c r="H2406" s="1" t="s">
        <v>17419</v>
      </c>
      <c r="I2406" s="1">
        <v>84700</v>
      </c>
      <c r="J2406" s="1">
        <v>84</v>
      </c>
      <c r="K2406" s="1"/>
      <c r="L2406" s="1"/>
      <c r="M2406" s="1"/>
      <c r="N2406" s="36">
        <v>3088</v>
      </c>
      <c r="O2406" s="1" t="s">
        <v>2673</v>
      </c>
      <c r="P2406" s="1" t="s">
        <v>4907</v>
      </c>
      <c r="Q2406" s="1"/>
      <c r="R2406" s="1"/>
      <c r="S2406" s="1" t="s">
        <v>17421</v>
      </c>
      <c r="T2406" s="1"/>
      <c r="U2406" s="1"/>
      <c r="V2406" s="1"/>
      <c r="W2406" s="1"/>
      <c r="X2406" s="1"/>
      <c r="Y2406" s="1" t="s">
        <v>17420</v>
      </c>
      <c r="Z2406" s="1"/>
      <c r="AA2406" s="1"/>
      <c r="AB2406" s="1"/>
      <c r="AC2406" s="1" t="s">
        <v>17420</v>
      </c>
      <c r="AD2406" s="1"/>
      <c r="AE2406" s="1"/>
      <c r="AF2406" s="1" t="s">
        <v>17420</v>
      </c>
      <c r="AG2406" s="1"/>
      <c r="AH2406" s="1"/>
      <c r="AI2406" s="1"/>
      <c r="AJ2406" s="1">
        <v>9</v>
      </c>
      <c r="AK2406" s="1">
        <v>1</v>
      </c>
      <c r="AL2406" s="1"/>
      <c r="AM2406" s="1" t="s">
        <v>17422</v>
      </c>
      <c r="AN2406" s="1"/>
      <c r="AO2406" s="1"/>
      <c r="AP2406" s="1"/>
      <c r="AQ2406" s="1"/>
      <c r="AR2406" s="1"/>
      <c r="AS2406" s="1">
        <v>2009</v>
      </c>
      <c r="AT2406" s="1"/>
      <c r="AU2406" s="1"/>
      <c r="AV2406" s="1"/>
      <c r="AW2406" s="1" t="s">
        <v>17423</v>
      </c>
      <c r="AX2406" s="1"/>
      <c r="AY2406" s="2" t="s">
        <v>2435</v>
      </c>
      <c r="AZ2406" s="2" t="s">
        <v>295</v>
      </c>
      <c r="BA2406" s="2" t="s">
        <v>296</v>
      </c>
      <c r="BB2406" s="1"/>
      <c r="BC2406" s="1" t="s">
        <v>2435</v>
      </c>
      <c r="BD2406" s="3" t="s">
        <v>103</v>
      </c>
      <c r="BE2406" s="4" t="s">
        <v>103</v>
      </c>
      <c r="BF2406" s="4" t="s">
        <v>103</v>
      </c>
      <c r="BG2406" s="4" t="s">
        <v>103</v>
      </c>
      <c r="BH2406" s="4" t="s">
        <v>103</v>
      </c>
      <c r="BI2406" s="4" t="s">
        <v>103</v>
      </c>
      <c r="BJ2406" s="4"/>
      <c r="BK2406" s="4"/>
      <c r="BL2406" s="4"/>
      <c r="BM2406" s="1"/>
      <c r="BN2406" s="1"/>
    </row>
    <row r="2407" spans="1:67">
      <c r="A2407">
        <f t="shared" si="37"/>
        <v>2406</v>
      </c>
      <c r="B2407" s="1"/>
      <c r="C2407" s="1"/>
      <c r="D2407" s="52" t="s">
        <v>17424</v>
      </c>
      <c r="E2407" s="52" t="s">
        <v>17425</v>
      </c>
      <c r="F2407" s="1" t="s">
        <v>70</v>
      </c>
      <c r="G2407" s="1" t="s">
        <v>17189</v>
      </c>
      <c r="H2407" s="1" t="s">
        <v>17426</v>
      </c>
      <c r="I2407" s="1">
        <v>86000</v>
      </c>
      <c r="J2407" s="1">
        <v>86</v>
      </c>
      <c r="K2407" s="1"/>
      <c r="L2407" s="1"/>
      <c r="M2407" s="1"/>
      <c r="N2407" s="36">
        <v>3600</v>
      </c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 t="s">
        <v>1666</v>
      </c>
      <c r="Z2407" s="1"/>
      <c r="AA2407" s="1"/>
      <c r="AB2407" s="1"/>
      <c r="AC2407" s="1" t="s">
        <v>1666</v>
      </c>
      <c r="AD2407" s="1"/>
      <c r="AE2407" s="1"/>
      <c r="AF2407" s="1" t="s">
        <v>1666</v>
      </c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>
        <v>1987</v>
      </c>
      <c r="AT2407" s="1"/>
      <c r="AU2407" s="1"/>
      <c r="AV2407" s="1"/>
      <c r="AW2407" s="1"/>
      <c r="AX2407" s="1"/>
      <c r="AY2407" s="2" t="s">
        <v>2435</v>
      </c>
      <c r="AZ2407" s="2" t="s">
        <v>295</v>
      </c>
      <c r="BA2407" s="2" t="s">
        <v>296</v>
      </c>
      <c r="BB2407" s="1"/>
      <c r="BC2407" s="1" t="s">
        <v>2435</v>
      </c>
      <c r="BD2407" s="3" t="s">
        <v>103</v>
      </c>
      <c r="BE2407" s="4" t="s">
        <v>103</v>
      </c>
      <c r="BF2407" s="4" t="s">
        <v>103</v>
      </c>
      <c r="BG2407" s="4" t="s">
        <v>103</v>
      </c>
      <c r="BH2407" s="4" t="s">
        <v>103</v>
      </c>
      <c r="BI2407" s="4" t="s">
        <v>103</v>
      </c>
      <c r="BJ2407" s="4"/>
      <c r="BK2407" s="4"/>
      <c r="BL2407" s="4"/>
      <c r="BM2407" s="1"/>
      <c r="BN2407" s="1"/>
    </row>
    <row r="2408" spans="1:67">
      <c r="A2408">
        <f t="shared" si="37"/>
        <v>2407</v>
      </c>
      <c r="B2408" s="1"/>
      <c r="C2408" s="1"/>
      <c r="D2408" s="52" t="s">
        <v>22870</v>
      </c>
      <c r="E2408" s="52" t="s">
        <v>22871</v>
      </c>
      <c r="F2408" s="1" t="s">
        <v>70</v>
      </c>
      <c r="G2408" s="1" t="s">
        <v>22867</v>
      </c>
      <c r="H2408" s="1" t="s">
        <v>22872</v>
      </c>
      <c r="I2408" s="1">
        <v>33370</v>
      </c>
      <c r="J2408" s="1">
        <v>33</v>
      </c>
      <c r="K2408" s="1"/>
      <c r="L2408" s="1"/>
      <c r="M2408" s="1"/>
      <c r="N2408" s="36">
        <v>3100</v>
      </c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 t="s">
        <v>935</v>
      </c>
      <c r="Z2408" s="1"/>
      <c r="AA2408" s="1"/>
      <c r="AB2408" s="1"/>
      <c r="AC2408" s="1" t="s">
        <v>935</v>
      </c>
      <c r="AD2408" s="1"/>
      <c r="AE2408" s="1"/>
      <c r="AF2408" s="1" t="s">
        <v>935</v>
      </c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>
        <v>2014</v>
      </c>
      <c r="AT2408" s="1"/>
      <c r="AU2408" s="1"/>
      <c r="AV2408" s="1"/>
      <c r="AW2408" s="1"/>
      <c r="AX2408" s="1"/>
      <c r="AY2408" s="2" t="s">
        <v>2435</v>
      </c>
      <c r="AZ2408" s="2" t="s">
        <v>295</v>
      </c>
      <c r="BA2408" s="2" t="s">
        <v>296</v>
      </c>
      <c r="BB2408" s="1"/>
      <c r="BC2408" s="1" t="s">
        <v>2435</v>
      </c>
      <c r="BD2408" s="3" t="s">
        <v>103</v>
      </c>
      <c r="BE2408" s="4" t="s">
        <v>103</v>
      </c>
      <c r="BF2408" s="4" t="s">
        <v>103</v>
      </c>
      <c r="BG2408" s="4" t="s">
        <v>103</v>
      </c>
      <c r="BH2408" s="4" t="s">
        <v>103</v>
      </c>
      <c r="BI2408" s="4" t="s">
        <v>103</v>
      </c>
      <c r="BJ2408" s="4"/>
      <c r="BK2408" s="4"/>
      <c r="BL2408" s="4"/>
      <c r="BM2408" s="1"/>
      <c r="BN2408" s="1"/>
    </row>
    <row r="2409" spans="1:67">
      <c r="A2409">
        <f t="shared" si="37"/>
        <v>2408</v>
      </c>
      <c r="B2409" s="1"/>
      <c r="C2409" s="1"/>
      <c r="D2409" s="52" t="s">
        <v>22976</v>
      </c>
      <c r="E2409" s="52" t="s">
        <v>22977</v>
      </c>
      <c r="F2409" s="1" t="s">
        <v>70</v>
      </c>
      <c r="G2409" s="1" t="s">
        <v>5440</v>
      </c>
      <c r="H2409" s="1" t="s">
        <v>22978</v>
      </c>
      <c r="I2409" s="1">
        <v>30000</v>
      </c>
      <c r="J2409" s="1">
        <v>30</v>
      </c>
      <c r="K2409" s="1"/>
      <c r="L2409" s="1"/>
      <c r="M2409" s="1"/>
      <c r="N2409" s="36">
        <v>2400</v>
      </c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 t="s">
        <v>2492</v>
      </c>
      <c r="Z2409" s="1"/>
      <c r="AA2409" s="1" t="s">
        <v>2492</v>
      </c>
      <c r="AB2409" s="1"/>
      <c r="AC2409" s="1"/>
      <c r="AD2409" s="1"/>
      <c r="AE2409" s="1" t="s">
        <v>2492</v>
      </c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2" t="s">
        <v>22979</v>
      </c>
      <c r="AZ2409" s="2" t="s">
        <v>295</v>
      </c>
      <c r="BA2409" s="2" t="s">
        <v>296</v>
      </c>
      <c r="BB2409" s="1"/>
      <c r="BC2409" s="1" t="s">
        <v>519</v>
      </c>
      <c r="BD2409" s="3" t="s">
        <v>103</v>
      </c>
      <c r="BE2409" s="4" t="s">
        <v>103</v>
      </c>
      <c r="BF2409" s="4" t="s">
        <v>103</v>
      </c>
      <c r="BG2409" s="4" t="s">
        <v>103</v>
      </c>
      <c r="BH2409" s="4" t="s">
        <v>103</v>
      </c>
      <c r="BI2409" s="4" t="s">
        <v>103</v>
      </c>
      <c r="BJ2409" s="4"/>
      <c r="BK2409" s="4"/>
      <c r="BL2409" s="4"/>
      <c r="BM2409" s="1"/>
      <c r="BN2409" s="1"/>
    </row>
    <row r="2410" spans="1:67">
      <c r="A2410">
        <f t="shared" si="37"/>
        <v>2409</v>
      </c>
      <c r="B2410" s="1"/>
      <c r="C2410" s="1"/>
      <c r="D2410" s="52" t="s">
        <v>3529</v>
      </c>
      <c r="E2410" s="52" t="s">
        <v>3530</v>
      </c>
      <c r="F2410" s="1" t="s">
        <v>70</v>
      </c>
      <c r="G2410" s="1" t="s">
        <v>3531</v>
      </c>
      <c r="H2410" s="1" t="s">
        <v>3532</v>
      </c>
      <c r="I2410" s="1">
        <v>95470</v>
      </c>
      <c r="J2410" s="1">
        <v>95</v>
      </c>
      <c r="K2410" s="1"/>
      <c r="L2410" s="1"/>
      <c r="M2410" s="1"/>
      <c r="N2410" s="36">
        <v>30000</v>
      </c>
      <c r="O2410" s="1"/>
      <c r="P2410" s="1"/>
      <c r="Q2410" s="1"/>
      <c r="R2410" s="1"/>
      <c r="S2410" s="1"/>
      <c r="T2410" s="1"/>
      <c r="U2410" s="1"/>
      <c r="V2410" s="1"/>
      <c r="W2410" s="1" t="s">
        <v>3533</v>
      </c>
      <c r="X2410" s="1"/>
      <c r="Y2410" s="1"/>
      <c r="Z2410" s="1" t="s">
        <v>3533</v>
      </c>
      <c r="AA2410" s="1"/>
      <c r="AB2410" s="1"/>
      <c r="AC2410" s="1"/>
      <c r="AD2410" s="1"/>
      <c r="AE2410" s="1" t="s">
        <v>3533</v>
      </c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 t="s">
        <v>3534</v>
      </c>
      <c r="AS2410" s="1"/>
      <c r="AT2410" s="1"/>
      <c r="AU2410" s="1"/>
      <c r="AV2410" s="1"/>
      <c r="AW2410" s="1"/>
      <c r="AX2410" s="1"/>
      <c r="AY2410" s="2" t="s">
        <v>3535</v>
      </c>
      <c r="AZ2410" s="2" t="s">
        <v>295</v>
      </c>
      <c r="BA2410" s="2" t="s">
        <v>613</v>
      </c>
      <c r="BB2410" s="1"/>
      <c r="BC2410" s="1" t="s">
        <v>131</v>
      </c>
      <c r="BD2410" s="3" t="s">
        <v>103</v>
      </c>
      <c r="BE2410" s="4" t="s">
        <v>103</v>
      </c>
      <c r="BF2410" s="4" t="s">
        <v>103</v>
      </c>
      <c r="BG2410" s="4" t="s">
        <v>103</v>
      </c>
      <c r="BH2410" s="4" t="s">
        <v>103</v>
      </c>
      <c r="BI2410" s="4" t="s">
        <v>103</v>
      </c>
      <c r="BJ2410" s="4" t="s">
        <v>89</v>
      </c>
      <c r="BK2410" s="4" t="s">
        <v>89</v>
      </c>
      <c r="BL2410" s="4" t="s">
        <v>89</v>
      </c>
      <c r="BM2410" s="1" t="s">
        <v>89</v>
      </c>
      <c r="BN2410" s="1"/>
    </row>
    <row r="2411" spans="1:67">
      <c r="A2411">
        <f t="shared" si="37"/>
        <v>2410</v>
      </c>
      <c r="B2411" s="1"/>
      <c r="C2411" s="1" t="s">
        <v>11439</v>
      </c>
      <c r="D2411" s="52" t="s">
        <v>11440</v>
      </c>
      <c r="E2411" s="52" t="s">
        <v>11441</v>
      </c>
      <c r="F2411" s="1" t="s">
        <v>70</v>
      </c>
      <c r="G2411" s="1" t="s">
        <v>3862</v>
      </c>
      <c r="H2411" s="1" t="s">
        <v>11442</v>
      </c>
      <c r="I2411" s="1">
        <v>77170</v>
      </c>
      <c r="J2411" s="1">
        <v>77</v>
      </c>
      <c r="K2411" s="1"/>
      <c r="L2411" s="1"/>
      <c r="M2411" s="1"/>
      <c r="N2411" s="36">
        <v>22000</v>
      </c>
      <c r="O2411" s="1"/>
      <c r="P2411" s="1"/>
      <c r="Q2411" s="1"/>
      <c r="R2411" s="1"/>
      <c r="S2411" s="1"/>
      <c r="T2411" s="1"/>
      <c r="U2411" s="1"/>
      <c r="V2411" s="1"/>
      <c r="W2411" s="1" t="s">
        <v>770</v>
      </c>
      <c r="X2411" s="1"/>
      <c r="Y2411" s="1"/>
      <c r="Z2411" s="1" t="s">
        <v>770</v>
      </c>
      <c r="AA2411" s="1"/>
      <c r="AB2411" s="1"/>
      <c r="AC2411" s="1"/>
      <c r="AD2411" s="1"/>
      <c r="AE2411" s="1" t="s">
        <v>770</v>
      </c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>
        <v>2003</v>
      </c>
      <c r="AT2411" s="1"/>
      <c r="AU2411" s="1"/>
      <c r="AV2411" s="1"/>
      <c r="AW2411" s="1"/>
      <c r="AX2411" s="1"/>
      <c r="AY2411" s="2" t="s">
        <v>3535</v>
      </c>
      <c r="AZ2411" s="2" t="s">
        <v>295</v>
      </c>
      <c r="BA2411" s="2" t="s">
        <v>613</v>
      </c>
      <c r="BB2411" s="1"/>
      <c r="BC2411" s="1" t="s">
        <v>250</v>
      </c>
      <c r="BD2411" s="3">
        <v>54</v>
      </c>
      <c r="BE2411" s="4" t="s">
        <v>104</v>
      </c>
      <c r="BF2411" s="4">
        <v>38047</v>
      </c>
      <c r="BG2411" s="4">
        <v>38047</v>
      </c>
      <c r="BH2411" s="4" t="s">
        <v>103</v>
      </c>
      <c r="BI2411" s="4" t="s">
        <v>103</v>
      </c>
      <c r="BJ2411" s="4" t="s">
        <v>89</v>
      </c>
      <c r="BK2411" s="4" t="s">
        <v>89</v>
      </c>
      <c r="BL2411" s="4" t="s">
        <v>105</v>
      </c>
      <c r="BM2411" s="1" t="s">
        <v>105</v>
      </c>
      <c r="BN2411" s="25" t="s">
        <v>11443</v>
      </c>
      <c r="BO2411" s="4" t="s">
        <v>11444</v>
      </c>
    </row>
    <row r="2412" spans="1:67">
      <c r="A2412">
        <f t="shared" si="37"/>
        <v>2411</v>
      </c>
      <c r="B2412" s="1"/>
      <c r="C2412" s="1" t="s">
        <v>14960</v>
      </c>
      <c r="D2412" s="52" t="s">
        <v>14961</v>
      </c>
      <c r="E2412" s="52" t="s">
        <v>14962</v>
      </c>
      <c r="F2412" s="1" t="s">
        <v>70</v>
      </c>
      <c r="G2412" s="1" t="s">
        <v>5653</v>
      </c>
      <c r="H2412" s="1" t="s">
        <v>14963</v>
      </c>
      <c r="I2412" s="1">
        <v>13310</v>
      </c>
      <c r="J2412" s="1">
        <v>13</v>
      </c>
      <c r="K2412" s="1"/>
      <c r="L2412" s="1" t="s">
        <v>14964</v>
      </c>
      <c r="M2412" s="1"/>
      <c r="N2412" s="36">
        <v>28879</v>
      </c>
      <c r="O2412" s="1" t="s">
        <v>14966</v>
      </c>
      <c r="P2412" s="1" t="s">
        <v>14967</v>
      </c>
      <c r="Q2412" s="1"/>
      <c r="R2412" s="1"/>
      <c r="S2412" s="1"/>
      <c r="T2412" s="1"/>
      <c r="U2412" s="1" t="s">
        <v>630</v>
      </c>
      <c r="V2412" s="1"/>
      <c r="W2412" s="1" t="s">
        <v>14965</v>
      </c>
      <c r="X2412" s="1"/>
      <c r="Y2412" s="1"/>
      <c r="Z2412" s="1" t="s">
        <v>14965</v>
      </c>
      <c r="AA2412" s="1"/>
      <c r="AB2412" s="1"/>
      <c r="AC2412" s="1"/>
      <c r="AD2412" s="1"/>
      <c r="AE2412" s="1" t="s">
        <v>14965</v>
      </c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 t="s">
        <v>80</v>
      </c>
      <c r="AQ2412" s="1" t="s">
        <v>81</v>
      </c>
      <c r="AR2412" s="1">
        <v>1510</v>
      </c>
      <c r="AS2412" s="1"/>
      <c r="AT2412" s="1"/>
      <c r="AU2412" s="1"/>
      <c r="AV2412" s="1"/>
      <c r="AW2412" s="1"/>
      <c r="AX2412" s="1"/>
      <c r="AY2412" s="2" t="s">
        <v>3535</v>
      </c>
      <c r="AZ2412" s="2" t="s">
        <v>295</v>
      </c>
      <c r="BA2412" s="2" t="s">
        <v>613</v>
      </c>
      <c r="BB2412" s="1"/>
      <c r="BC2412" s="1" t="s">
        <v>5784</v>
      </c>
      <c r="BD2412" s="3">
        <v>43</v>
      </c>
      <c r="BE2412" s="4" t="s">
        <v>88</v>
      </c>
      <c r="BF2412" s="4">
        <v>40633</v>
      </c>
      <c r="BG2412" s="4">
        <v>40940</v>
      </c>
      <c r="BH2412" s="4">
        <v>44225</v>
      </c>
      <c r="BI2412" s="4">
        <v>44225</v>
      </c>
      <c r="BJ2412" s="4"/>
      <c r="BK2412" s="4"/>
      <c r="BL2412" s="4"/>
      <c r="BM2412" s="1"/>
      <c r="BN2412" s="1"/>
    </row>
    <row r="2413" spans="1:67">
      <c r="A2413">
        <f t="shared" si="37"/>
        <v>2412</v>
      </c>
      <c r="B2413" s="1"/>
      <c r="C2413" s="1" t="s">
        <v>14968</v>
      </c>
      <c r="D2413" s="52" t="s">
        <v>14969</v>
      </c>
      <c r="E2413" s="52" t="s">
        <v>14970</v>
      </c>
      <c r="F2413" s="1" t="s">
        <v>70</v>
      </c>
      <c r="G2413" s="1" t="s">
        <v>5653</v>
      </c>
      <c r="H2413" s="1" t="s">
        <v>14963</v>
      </c>
      <c r="I2413" s="1">
        <v>13310</v>
      </c>
      <c r="J2413" s="1">
        <v>13</v>
      </c>
      <c r="K2413" s="1"/>
      <c r="L2413" s="1" t="s">
        <v>14971</v>
      </c>
      <c r="M2413" s="1"/>
      <c r="N2413" s="36">
        <v>17889</v>
      </c>
      <c r="O2413" s="1" t="s">
        <v>14973</v>
      </c>
      <c r="P2413" s="1" t="s">
        <v>8078</v>
      </c>
      <c r="Q2413" s="1"/>
      <c r="R2413" s="1"/>
      <c r="S2413" s="1"/>
      <c r="T2413" s="1"/>
      <c r="U2413" s="1" t="s">
        <v>14974</v>
      </c>
      <c r="V2413" s="1"/>
      <c r="W2413" s="1" t="s">
        <v>14972</v>
      </c>
      <c r="X2413" s="1"/>
      <c r="Y2413" s="1"/>
      <c r="Z2413" s="1" t="s">
        <v>14972</v>
      </c>
      <c r="AA2413" s="1"/>
      <c r="AB2413" s="1"/>
      <c r="AC2413" s="1"/>
      <c r="AD2413" s="1"/>
      <c r="AE2413" s="1" t="s">
        <v>14972</v>
      </c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 t="s">
        <v>80</v>
      </c>
      <c r="AQ2413" s="1" t="s">
        <v>81</v>
      </c>
      <c r="AR2413" s="1">
        <v>1510</v>
      </c>
      <c r="AS2413" s="1">
        <v>2011</v>
      </c>
      <c r="AT2413" s="1"/>
      <c r="AU2413" s="1"/>
      <c r="AV2413" s="1"/>
      <c r="AW2413" s="1"/>
      <c r="AX2413" s="1"/>
      <c r="AY2413" s="2" t="s">
        <v>3535</v>
      </c>
      <c r="AZ2413" s="2" t="s">
        <v>295</v>
      </c>
      <c r="BA2413" s="2" t="s">
        <v>613</v>
      </c>
      <c r="BB2413" s="1"/>
      <c r="BC2413" s="1" t="s">
        <v>5660</v>
      </c>
      <c r="BD2413" s="3">
        <v>43</v>
      </c>
      <c r="BE2413" s="4" t="s">
        <v>125</v>
      </c>
      <c r="BF2413" s="4">
        <v>40633</v>
      </c>
      <c r="BG2413" s="4">
        <v>40940</v>
      </c>
      <c r="BH2413" s="4">
        <v>43099</v>
      </c>
      <c r="BI2413" s="4">
        <v>44194</v>
      </c>
      <c r="BJ2413" s="4"/>
      <c r="BK2413" s="4"/>
      <c r="BL2413" s="4"/>
      <c r="BM2413" s="1"/>
      <c r="BN2413" s="1"/>
    </row>
    <row r="2414" spans="1:67">
      <c r="A2414">
        <f t="shared" si="37"/>
        <v>2413</v>
      </c>
      <c r="B2414" s="1" t="s">
        <v>66</v>
      </c>
      <c r="C2414" s="1" t="s">
        <v>18299</v>
      </c>
      <c r="D2414" s="52" t="s">
        <v>26325</v>
      </c>
      <c r="E2414" s="52" t="s">
        <v>26324</v>
      </c>
      <c r="F2414" s="1" t="s">
        <v>70</v>
      </c>
      <c r="G2414" s="1" t="s">
        <v>12315</v>
      </c>
      <c r="H2414" s="1" t="s">
        <v>18300</v>
      </c>
      <c r="I2414" s="1">
        <v>59150</v>
      </c>
      <c r="J2414" s="1">
        <v>59</v>
      </c>
      <c r="K2414" s="1"/>
      <c r="L2414" s="1" t="s">
        <v>1287</v>
      </c>
      <c r="M2414" s="1">
        <v>15</v>
      </c>
      <c r="N2414" s="36">
        <v>92442</v>
      </c>
      <c r="O2414" s="1" t="s">
        <v>18302</v>
      </c>
      <c r="P2414" s="1" t="s">
        <v>6959</v>
      </c>
      <c r="Q2414" s="1"/>
      <c r="R2414" s="1" t="s">
        <v>3947</v>
      </c>
      <c r="S2414" s="1"/>
      <c r="T2414" s="1"/>
      <c r="U2414" s="1" t="s">
        <v>7049</v>
      </c>
      <c r="V2414" s="1"/>
      <c r="W2414" s="1" t="s">
        <v>18301</v>
      </c>
      <c r="X2414" s="1"/>
      <c r="Y2414" s="1"/>
      <c r="Z2414" s="1"/>
      <c r="AA2414" s="1"/>
      <c r="AB2414" s="1" t="s">
        <v>18301</v>
      </c>
      <c r="AC2414" s="1"/>
      <c r="AD2414" s="1"/>
      <c r="AE2414" s="1" t="s">
        <v>18301</v>
      </c>
      <c r="AF2414" s="1"/>
      <c r="AG2414" s="1"/>
      <c r="AH2414" s="1"/>
      <c r="AI2414" s="1">
        <v>12.2</v>
      </c>
      <c r="AJ2414" s="1">
        <v>126</v>
      </c>
      <c r="AK2414" s="1">
        <v>6</v>
      </c>
      <c r="AL2414" s="1"/>
      <c r="AM2414" s="1" t="s">
        <v>18303</v>
      </c>
      <c r="AN2414" s="1"/>
      <c r="AO2414" s="1"/>
      <c r="AP2414" s="1">
        <v>37</v>
      </c>
      <c r="AQ2414" s="1">
        <v>5</v>
      </c>
      <c r="AR2414" s="1" t="s">
        <v>18304</v>
      </c>
      <c r="AS2414" s="1">
        <v>2022</v>
      </c>
      <c r="AT2414" s="1"/>
      <c r="AU2414" s="1"/>
      <c r="AV2414" s="1"/>
      <c r="AW2414" s="1"/>
      <c r="AX2414" s="1" t="s">
        <v>2608</v>
      </c>
      <c r="AY2414" s="2" t="s">
        <v>3535</v>
      </c>
      <c r="AZ2414" s="2" t="s">
        <v>85</v>
      </c>
      <c r="BA2414" s="2" t="s">
        <v>613</v>
      </c>
      <c r="BB2414" s="1"/>
      <c r="BC2414" s="1" t="s">
        <v>1905</v>
      </c>
      <c r="BD2414" s="3" t="s">
        <v>103</v>
      </c>
      <c r="BE2414" s="4" t="s">
        <v>399</v>
      </c>
      <c r="BF2414" s="4">
        <v>43738</v>
      </c>
      <c r="BG2414" s="4" t="s">
        <v>103</v>
      </c>
      <c r="BH2414" s="4" t="s">
        <v>103</v>
      </c>
      <c r="BI2414" s="4" t="s">
        <v>103</v>
      </c>
      <c r="BJ2414" s="4" t="s">
        <v>105</v>
      </c>
      <c r="BK2414" s="4" t="s">
        <v>105</v>
      </c>
      <c r="BL2414" s="4" t="s">
        <v>105</v>
      </c>
      <c r="BM2414" s="1" t="s">
        <v>105</v>
      </c>
      <c r="BN2414" s="7" t="s">
        <v>18305</v>
      </c>
    </row>
    <row r="2415" spans="1:67">
      <c r="A2415">
        <f t="shared" si="37"/>
        <v>2414</v>
      </c>
      <c r="B2415" s="1"/>
      <c r="C2415" s="1" t="s">
        <v>18306</v>
      </c>
      <c r="D2415" s="52" t="s">
        <v>18307</v>
      </c>
      <c r="E2415" s="52" t="s">
        <v>18308</v>
      </c>
      <c r="F2415" s="1" t="s">
        <v>70</v>
      </c>
      <c r="G2415" s="1" t="s">
        <v>12315</v>
      </c>
      <c r="H2415" s="1" t="s">
        <v>18300</v>
      </c>
      <c r="I2415" s="1">
        <v>59150</v>
      </c>
      <c r="J2415" s="1">
        <v>59</v>
      </c>
      <c r="K2415" s="1"/>
      <c r="L2415" s="1" t="s">
        <v>1303</v>
      </c>
      <c r="M2415" s="1">
        <v>6</v>
      </c>
      <c r="N2415" s="36">
        <v>36578</v>
      </c>
      <c r="O2415" s="1" t="s">
        <v>18310</v>
      </c>
      <c r="P2415" s="1" t="s">
        <v>18311</v>
      </c>
      <c r="Q2415" s="1"/>
      <c r="R2415" s="1" t="s">
        <v>14391</v>
      </c>
      <c r="S2415" s="1" t="s">
        <v>18058</v>
      </c>
      <c r="T2415" s="1"/>
      <c r="U2415" s="1" t="s">
        <v>13660</v>
      </c>
      <c r="V2415" s="1"/>
      <c r="W2415" s="1" t="s">
        <v>18309</v>
      </c>
      <c r="X2415" s="1"/>
      <c r="Y2415" s="1"/>
      <c r="Z2415" s="1" t="s">
        <v>18309</v>
      </c>
      <c r="AA2415" s="1"/>
      <c r="AB2415" s="1"/>
      <c r="AC2415" s="1"/>
      <c r="AD2415" s="1"/>
      <c r="AE2415" s="1" t="s">
        <v>18309</v>
      </c>
      <c r="AF2415" s="1"/>
      <c r="AG2415" s="1"/>
      <c r="AH2415" s="1"/>
      <c r="AI2415" s="1">
        <v>12.2</v>
      </c>
      <c r="AJ2415" s="1">
        <v>34</v>
      </c>
      <c r="AK2415" s="1">
        <v>2</v>
      </c>
      <c r="AL2415" s="1"/>
      <c r="AM2415" s="1" t="s">
        <v>18312</v>
      </c>
      <c r="AN2415" s="1"/>
      <c r="AO2415" s="1"/>
      <c r="AP2415" s="1">
        <v>37</v>
      </c>
      <c r="AQ2415" s="1" t="s">
        <v>18313</v>
      </c>
      <c r="AR2415" s="1" t="s">
        <v>18314</v>
      </c>
      <c r="AS2415" s="1">
        <v>2020</v>
      </c>
      <c r="AT2415" s="1"/>
      <c r="AU2415" s="1"/>
      <c r="AV2415" s="1"/>
      <c r="AW2415" s="1" t="s">
        <v>18315</v>
      </c>
      <c r="AX2415" s="1" t="s">
        <v>2608</v>
      </c>
      <c r="AY2415" s="2" t="s">
        <v>3535</v>
      </c>
      <c r="AZ2415" s="2" t="s">
        <v>85</v>
      </c>
      <c r="BA2415" s="2" t="s">
        <v>613</v>
      </c>
      <c r="BB2415" s="1"/>
      <c r="BC2415" s="1" t="s">
        <v>1905</v>
      </c>
      <c r="BD2415" s="3" t="s">
        <v>103</v>
      </c>
      <c r="BE2415" s="4" t="s">
        <v>399</v>
      </c>
      <c r="BF2415" s="4">
        <v>43738</v>
      </c>
      <c r="BG2415" s="4" t="s">
        <v>103</v>
      </c>
      <c r="BH2415" s="4" t="s">
        <v>103</v>
      </c>
      <c r="BI2415" s="4" t="s">
        <v>103</v>
      </c>
      <c r="BJ2415" s="4" t="s">
        <v>105</v>
      </c>
      <c r="BK2415" s="4" t="s">
        <v>105</v>
      </c>
      <c r="BL2415" s="4" t="s">
        <v>105</v>
      </c>
      <c r="BM2415" s="1" t="s">
        <v>105</v>
      </c>
      <c r="BN2415" s="7" t="s">
        <v>18305</v>
      </c>
    </row>
    <row r="2416" spans="1:67">
      <c r="A2416">
        <f t="shared" si="37"/>
        <v>2415</v>
      </c>
      <c r="B2416" s="1" t="s">
        <v>66</v>
      </c>
      <c r="C2416" s="1" t="s">
        <v>20133</v>
      </c>
      <c r="D2416" s="52" t="s">
        <v>20134</v>
      </c>
      <c r="E2416" s="52" t="s">
        <v>20135</v>
      </c>
      <c r="F2416" s="1" t="s">
        <v>70</v>
      </c>
      <c r="G2416" s="1" t="s">
        <v>20136</v>
      </c>
      <c r="H2416" s="1" t="s">
        <v>20137</v>
      </c>
      <c r="I2416" s="1">
        <v>59600</v>
      </c>
      <c r="J2416" s="1">
        <v>59</v>
      </c>
      <c r="K2416" s="1"/>
      <c r="L2416" s="1"/>
      <c r="M2416" s="1">
        <v>3</v>
      </c>
      <c r="N2416" s="36">
        <v>25201</v>
      </c>
      <c r="O2416" s="1" t="s">
        <v>20139</v>
      </c>
      <c r="P2416" s="1" t="s">
        <v>20140</v>
      </c>
      <c r="Q2416" s="1"/>
      <c r="R2416" s="1" t="s">
        <v>18780</v>
      </c>
      <c r="S2416" s="1" t="s">
        <v>15431</v>
      </c>
      <c r="T2416" s="1"/>
      <c r="U2416" s="1"/>
      <c r="V2416" s="1"/>
      <c r="W2416" s="1" t="s">
        <v>20138</v>
      </c>
      <c r="X2416" s="1"/>
      <c r="Y2416" s="1"/>
      <c r="Z2416" s="1" t="s">
        <v>20138</v>
      </c>
      <c r="AA2416" s="1"/>
      <c r="AB2416" s="1"/>
      <c r="AC2416" s="1"/>
      <c r="AD2416" s="1"/>
      <c r="AE2416" s="1" t="s">
        <v>20138</v>
      </c>
      <c r="AF2416" s="1"/>
      <c r="AG2416" s="1"/>
      <c r="AH2416" s="1"/>
      <c r="AI2416" s="1" t="s">
        <v>20141</v>
      </c>
      <c r="AJ2416" s="1">
        <v>8</v>
      </c>
      <c r="AK2416" s="1">
        <v>17</v>
      </c>
      <c r="AL2416" s="1"/>
      <c r="AM2416" s="1" t="s">
        <v>20142</v>
      </c>
      <c r="AN2416" s="1"/>
      <c r="AO2416" s="1"/>
      <c r="AP2416" s="1"/>
      <c r="AQ2416" s="1">
        <v>8</v>
      </c>
      <c r="AR2416" s="1" t="s">
        <v>208</v>
      </c>
      <c r="AS2416" s="1">
        <v>2020</v>
      </c>
      <c r="AT2416" s="1"/>
      <c r="AU2416" s="1"/>
      <c r="AV2416" s="1"/>
      <c r="AW2416" s="1"/>
      <c r="AX2416" s="1"/>
      <c r="AY2416" s="2" t="s">
        <v>3535</v>
      </c>
      <c r="AZ2416" s="2" t="s">
        <v>85</v>
      </c>
      <c r="BA2416" s="2" t="s">
        <v>613</v>
      </c>
      <c r="BB2416" s="1"/>
      <c r="BC2416" s="1" t="s">
        <v>1905</v>
      </c>
      <c r="BD2416" s="3" t="s">
        <v>103</v>
      </c>
      <c r="BE2416" s="4" t="s">
        <v>399</v>
      </c>
      <c r="BF2416" s="4">
        <v>43646</v>
      </c>
      <c r="BG2416" s="4" t="s">
        <v>103</v>
      </c>
      <c r="BH2416" s="4" t="s">
        <v>103</v>
      </c>
      <c r="BI2416" s="4" t="s">
        <v>103</v>
      </c>
      <c r="BJ2416" s="4"/>
      <c r="BK2416" s="4"/>
      <c r="BL2416" s="4"/>
      <c r="BM2416" s="1"/>
      <c r="BN2416" s="1"/>
    </row>
    <row r="2417" spans="1:67">
      <c r="A2417">
        <f t="shared" si="37"/>
        <v>2416</v>
      </c>
      <c r="B2417" s="1"/>
      <c r="C2417" s="1"/>
      <c r="D2417" s="52" t="s">
        <v>12456</v>
      </c>
      <c r="E2417" s="52" t="s">
        <v>12457</v>
      </c>
      <c r="F2417" s="1" t="s">
        <v>70</v>
      </c>
      <c r="G2417" s="1" t="s">
        <v>12458</v>
      </c>
      <c r="H2417" s="1" t="s">
        <v>12459</v>
      </c>
      <c r="I2417" s="1">
        <v>59273</v>
      </c>
      <c r="J2417" s="1">
        <v>59</v>
      </c>
      <c r="K2417" s="1"/>
      <c r="L2417" s="1"/>
      <c r="M2417" s="1"/>
      <c r="N2417" s="36">
        <v>4900</v>
      </c>
      <c r="O2417" s="1"/>
      <c r="P2417" s="1"/>
      <c r="Q2417" s="1"/>
      <c r="R2417" s="1"/>
      <c r="S2417" s="1"/>
      <c r="T2417" s="1"/>
      <c r="U2417" s="1"/>
      <c r="V2417" s="1"/>
      <c r="W2417" s="1"/>
      <c r="X2417" s="1" t="s">
        <v>12460</v>
      </c>
      <c r="Y2417" s="1"/>
      <c r="Z2417" s="1" t="s">
        <v>12460</v>
      </c>
      <c r="AA2417" s="1"/>
      <c r="AB2417" s="1"/>
      <c r="AC2417" s="1" t="s">
        <v>12460</v>
      </c>
      <c r="AD2417" s="1"/>
      <c r="AE2417" s="1" t="s">
        <v>12460</v>
      </c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2" t="s">
        <v>12461</v>
      </c>
      <c r="AZ2417" s="2" t="s">
        <v>295</v>
      </c>
      <c r="BA2417" s="2" t="s">
        <v>296</v>
      </c>
      <c r="BB2417" s="1"/>
      <c r="BC2417" s="1" t="s">
        <v>12461</v>
      </c>
      <c r="BD2417" s="3" t="s">
        <v>103</v>
      </c>
      <c r="BE2417" s="4" t="s">
        <v>103</v>
      </c>
      <c r="BF2417" s="4" t="s">
        <v>103</v>
      </c>
      <c r="BG2417" s="4" t="s">
        <v>103</v>
      </c>
      <c r="BH2417" s="4" t="s">
        <v>103</v>
      </c>
      <c r="BI2417" s="4" t="s">
        <v>103</v>
      </c>
      <c r="BJ2417" s="4" t="s">
        <v>105</v>
      </c>
      <c r="BK2417" s="4" t="s">
        <v>105</v>
      </c>
      <c r="BL2417" s="4" t="s">
        <v>105</v>
      </c>
      <c r="BM2417" s="1" t="s">
        <v>105</v>
      </c>
      <c r="BN2417" s="1" t="s">
        <v>563</v>
      </c>
    </row>
    <row r="2418" spans="1:67">
      <c r="A2418">
        <f t="shared" si="37"/>
        <v>2417</v>
      </c>
      <c r="B2418" s="1"/>
      <c r="C2418" s="1"/>
      <c r="D2418" s="52" t="s">
        <v>4093</v>
      </c>
      <c r="E2418" s="52" t="s">
        <v>4094</v>
      </c>
      <c r="F2418" s="1" t="s">
        <v>70</v>
      </c>
      <c r="G2418" s="1" t="s">
        <v>3773</v>
      </c>
      <c r="H2418" s="1" t="s">
        <v>4095</v>
      </c>
      <c r="I2418" s="1">
        <v>77290</v>
      </c>
      <c r="J2418" s="1">
        <v>77</v>
      </c>
      <c r="K2418" s="1"/>
      <c r="L2418" s="1"/>
      <c r="M2418" s="1"/>
      <c r="N2418" s="36">
        <v>9000</v>
      </c>
      <c r="O2418" s="1"/>
      <c r="P2418" s="1"/>
      <c r="Q2418" s="1"/>
      <c r="R2418" s="1"/>
      <c r="S2418" s="1"/>
      <c r="T2418" s="1"/>
      <c r="U2418" s="1"/>
      <c r="V2418" s="1"/>
      <c r="W2418" s="1"/>
      <c r="X2418" s="1" t="s">
        <v>677</v>
      </c>
      <c r="Y2418" s="1"/>
      <c r="Z2418" s="1" t="s">
        <v>677</v>
      </c>
      <c r="AA2418" s="1"/>
      <c r="AB2418" s="1"/>
      <c r="AC2418" s="1"/>
      <c r="AD2418" s="1"/>
      <c r="AE2418" s="1" t="s">
        <v>677</v>
      </c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2" t="s">
        <v>4096</v>
      </c>
      <c r="AZ2418" s="2" t="s">
        <v>295</v>
      </c>
      <c r="BA2418" s="2" t="s">
        <v>296</v>
      </c>
      <c r="BB2418" s="1"/>
      <c r="BC2418" s="1" t="s">
        <v>4096</v>
      </c>
      <c r="BD2418" s="3" t="s">
        <v>103</v>
      </c>
      <c r="BE2418" s="4" t="s">
        <v>103</v>
      </c>
      <c r="BF2418" s="4" t="s">
        <v>103</v>
      </c>
      <c r="BG2418" s="4" t="s">
        <v>103</v>
      </c>
      <c r="BH2418" s="4" t="s">
        <v>103</v>
      </c>
      <c r="BI2418" s="4" t="s">
        <v>103</v>
      </c>
      <c r="BJ2418" s="4" t="s">
        <v>89</v>
      </c>
      <c r="BK2418" s="4" t="s">
        <v>89</v>
      </c>
      <c r="BL2418" s="4" t="s">
        <v>89</v>
      </c>
      <c r="BM2418" s="1" t="s">
        <v>89</v>
      </c>
      <c r="BN2418" s="1"/>
    </row>
    <row r="2419" spans="1:67">
      <c r="A2419">
        <f t="shared" si="37"/>
        <v>2418</v>
      </c>
      <c r="B2419" s="1"/>
      <c r="C2419" s="1"/>
      <c r="D2419" s="52" t="s">
        <v>9089</v>
      </c>
      <c r="E2419" s="52" t="s">
        <v>9090</v>
      </c>
      <c r="F2419" s="1" t="s">
        <v>70</v>
      </c>
      <c r="G2419" s="1" t="s">
        <v>9091</v>
      </c>
      <c r="H2419" s="1" t="s">
        <v>9092</v>
      </c>
      <c r="I2419" s="1">
        <v>80200</v>
      </c>
      <c r="J2419" s="1">
        <v>80</v>
      </c>
      <c r="K2419" s="1"/>
      <c r="L2419" s="1"/>
      <c r="M2419" s="1"/>
      <c r="N2419" s="36">
        <v>11500</v>
      </c>
      <c r="O2419" s="1"/>
      <c r="P2419" s="1"/>
      <c r="Q2419" s="1"/>
      <c r="R2419" s="1"/>
      <c r="S2419" s="1"/>
      <c r="T2419" s="1"/>
      <c r="U2419" s="1"/>
      <c r="V2419" s="1"/>
      <c r="W2419" s="1"/>
      <c r="X2419" s="1" t="s">
        <v>8190</v>
      </c>
      <c r="Y2419" s="1"/>
      <c r="Z2419" s="1" t="s">
        <v>8190</v>
      </c>
      <c r="AA2419" s="1"/>
      <c r="AB2419" s="1"/>
      <c r="AC2419" s="1"/>
      <c r="AD2419" s="1"/>
      <c r="AE2419" s="1" t="s">
        <v>8190</v>
      </c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2" t="s">
        <v>9093</v>
      </c>
      <c r="AZ2419" s="2" t="s">
        <v>295</v>
      </c>
      <c r="BA2419" s="2" t="s">
        <v>296</v>
      </c>
      <c r="BB2419" s="1"/>
      <c r="BC2419" s="1" t="s">
        <v>9093</v>
      </c>
      <c r="BD2419" s="3" t="s">
        <v>103</v>
      </c>
      <c r="BE2419" s="4" t="s">
        <v>103</v>
      </c>
      <c r="BF2419" s="4" t="s">
        <v>103</v>
      </c>
      <c r="BG2419" s="4" t="s">
        <v>103</v>
      </c>
      <c r="BH2419" s="4" t="s">
        <v>103</v>
      </c>
      <c r="BI2419" s="4" t="s">
        <v>103</v>
      </c>
      <c r="BJ2419" s="4" t="s">
        <v>105</v>
      </c>
      <c r="BK2419" s="4" t="s">
        <v>105</v>
      </c>
      <c r="BL2419" s="4" t="s">
        <v>105</v>
      </c>
      <c r="BM2419" s="1" t="s">
        <v>105</v>
      </c>
      <c r="BN2419" s="8" t="s">
        <v>1991</v>
      </c>
    </row>
    <row r="2420" spans="1:67">
      <c r="A2420">
        <f t="shared" si="37"/>
        <v>2419</v>
      </c>
      <c r="B2420" s="1" t="s">
        <v>66</v>
      </c>
      <c r="C2420" s="1" t="s">
        <v>12120</v>
      </c>
      <c r="D2420" s="52" t="s">
        <v>12121</v>
      </c>
      <c r="E2420" s="52" t="s">
        <v>12122</v>
      </c>
      <c r="F2420" s="1" t="s">
        <v>70</v>
      </c>
      <c r="G2420" s="1" t="s">
        <v>12123</v>
      </c>
      <c r="H2420" s="1" t="s">
        <v>12124</v>
      </c>
      <c r="I2420" s="1">
        <v>59840</v>
      </c>
      <c r="J2420" s="1">
        <v>59</v>
      </c>
      <c r="K2420" s="1"/>
      <c r="L2420" s="1"/>
      <c r="M2420" s="1">
        <v>5</v>
      </c>
      <c r="N2420" s="36">
        <v>39819</v>
      </c>
      <c r="O2420" s="1"/>
      <c r="P2420" s="1"/>
      <c r="Q2420" s="1"/>
      <c r="R2420" s="1"/>
      <c r="S2420" s="1"/>
      <c r="T2420" s="1"/>
      <c r="U2420" s="1"/>
      <c r="V2420" s="1"/>
      <c r="W2420" s="1" t="s">
        <v>12125</v>
      </c>
      <c r="X2420" s="1"/>
      <c r="Y2420" s="1"/>
      <c r="Z2420" s="1" t="s">
        <v>12125</v>
      </c>
      <c r="AA2420" s="1"/>
      <c r="AB2420" s="1"/>
      <c r="AC2420" s="1"/>
      <c r="AD2420" s="1"/>
      <c r="AE2420" s="1" t="s">
        <v>12125</v>
      </c>
      <c r="AF2420" s="1"/>
      <c r="AG2420" s="1"/>
      <c r="AH2420" s="1"/>
      <c r="AI2420" s="1"/>
      <c r="AJ2420" s="1">
        <v>29</v>
      </c>
      <c r="AK2420" s="1"/>
      <c r="AL2420" s="1"/>
      <c r="AM2420" s="1"/>
      <c r="AN2420" s="1"/>
      <c r="AO2420" s="1"/>
      <c r="AP2420" s="1"/>
      <c r="AQ2420" s="1"/>
      <c r="AR2420" s="1">
        <v>1510</v>
      </c>
      <c r="AS2420" s="1">
        <v>2015</v>
      </c>
      <c r="AT2420" s="1"/>
      <c r="AU2420" s="1"/>
      <c r="AV2420" s="1">
        <v>6000</v>
      </c>
      <c r="AW2420" s="1"/>
      <c r="AX2420" s="1"/>
      <c r="AY2420" s="2" t="s">
        <v>853</v>
      </c>
      <c r="AZ2420" s="2" t="s">
        <v>295</v>
      </c>
      <c r="BA2420" s="2" t="s">
        <v>296</v>
      </c>
      <c r="BB2420" s="1"/>
      <c r="BC2420" s="1" t="s">
        <v>853</v>
      </c>
      <c r="BD2420" s="3" t="s">
        <v>103</v>
      </c>
      <c r="BE2420" s="4" t="s">
        <v>399</v>
      </c>
      <c r="BF2420" s="4">
        <v>41820</v>
      </c>
      <c r="BG2420" s="4" t="s">
        <v>103</v>
      </c>
      <c r="BH2420" s="4" t="s">
        <v>103</v>
      </c>
      <c r="BI2420" s="4" t="s">
        <v>103</v>
      </c>
      <c r="BJ2420" s="4" t="s">
        <v>89</v>
      </c>
      <c r="BK2420" s="4" t="s">
        <v>89</v>
      </c>
      <c r="BL2420" s="4" t="s">
        <v>89</v>
      </c>
      <c r="BM2420" s="1" t="s">
        <v>89</v>
      </c>
      <c r="BN2420" s="1"/>
    </row>
    <row r="2421" spans="1:67">
      <c r="A2421">
        <f t="shared" si="37"/>
        <v>2420</v>
      </c>
      <c r="B2421" s="1"/>
      <c r="C2421" s="1" t="s">
        <v>14284</v>
      </c>
      <c r="D2421" s="52" t="s">
        <v>14285</v>
      </c>
      <c r="E2421" s="52" t="s">
        <v>14286</v>
      </c>
      <c r="F2421" s="1" t="s">
        <v>70</v>
      </c>
      <c r="G2421" s="1" t="s">
        <v>10253</v>
      </c>
      <c r="H2421" s="1" t="s">
        <v>11038</v>
      </c>
      <c r="I2421" s="1">
        <v>62119</v>
      </c>
      <c r="J2421" s="1">
        <v>62</v>
      </c>
      <c r="K2421" s="1"/>
      <c r="L2421" s="1"/>
      <c r="M2421" s="1">
        <v>9</v>
      </c>
      <c r="N2421" s="36">
        <v>56099</v>
      </c>
      <c r="O2421" s="1" t="s">
        <v>14288</v>
      </c>
      <c r="P2421" s="1" t="s">
        <v>14289</v>
      </c>
      <c r="Q2421" s="1"/>
      <c r="R2421" s="1"/>
      <c r="S2421" s="1" t="s">
        <v>14290</v>
      </c>
      <c r="T2421" s="1"/>
      <c r="U2421" s="1" t="s">
        <v>14291</v>
      </c>
      <c r="V2421" s="1"/>
      <c r="W2421" s="1" t="s">
        <v>14287</v>
      </c>
      <c r="X2421" s="1"/>
      <c r="Y2421" s="1"/>
      <c r="Z2421" s="1"/>
      <c r="AA2421" s="1"/>
      <c r="AB2421" s="1" t="s">
        <v>14287</v>
      </c>
      <c r="AC2421" s="1"/>
      <c r="AD2421" s="1"/>
      <c r="AE2421" s="1" t="s">
        <v>14287</v>
      </c>
      <c r="AF2421" s="1"/>
      <c r="AG2421" s="1"/>
      <c r="AH2421" s="1"/>
      <c r="AI2421" s="1">
        <v>10.6</v>
      </c>
      <c r="AJ2421" s="1">
        <v>70</v>
      </c>
      <c r="AK2421" s="1"/>
      <c r="AL2421" s="1"/>
      <c r="AM2421" s="1" t="s">
        <v>14292</v>
      </c>
      <c r="AN2421" s="1"/>
      <c r="AO2421" s="1"/>
      <c r="AP2421" s="1"/>
      <c r="AQ2421" s="1" t="s">
        <v>81</v>
      </c>
      <c r="AR2421" s="1" t="s">
        <v>14293</v>
      </c>
      <c r="AS2421" s="1">
        <v>2008</v>
      </c>
      <c r="AT2421" s="1"/>
      <c r="AU2421" s="1"/>
      <c r="AV2421" s="1"/>
      <c r="AW2421" s="1" t="s">
        <v>14294</v>
      </c>
      <c r="AX2421" s="1"/>
      <c r="AY2421" s="2" t="s">
        <v>853</v>
      </c>
      <c r="AZ2421" s="2" t="s">
        <v>295</v>
      </c>
      <c r="BA2421" s="2" t="s">
        <v>296</v>
      </c>
      <c r="BB2421" s="1"/>
      <c r="BC2421" s="1" t="s">
        <v>853</v>
      </c>
      <c r="BD2421" s="3" t="s">
        <v>103</v>
      </c>
      <c r="BE2421" s="4" t="s">
        <v>399</v>
      </c>
      <c r="BF2421" s="4">
        <v>39355</v>
      </c>
      <c r="BG2421" s="4" t="s">
        <v>103</v>
      </c>
      <c r="BH2421" s="4" t="s">
        <v>103</v>
      </c>
      <c r="BI2421" s="4" t="s">
        <v>103</v>
      </c>
      <c r="BJ2421" s="4" t="s">
        <v>89</v>
      </c>
      <c r="BK2421" s="4" t="s">
        <v>89</v>
      </c>
      <c r="BL2421" s="4" t="s">
        <v>89</v>
      </c>
      <c r="BM2421" s="1" t="s">
        <v>89</v>
      </c>
      <c r="BN2421" s="1" t="s">
        <v>14295</v>
      </c>
      <c r="BO2421" s="1" t="s">
        <v>14296</v>
      </c>
    </row>
    <row r="2422" spans="1:67">
      <c r="A2422">
        <f t="shared" si="37"/>
        <v>2421</v>
      </c>
      <c r="B2422" s="1"/>
      <c r="C2422" s="1" t="s">
        <v>20204</v>
      </c>
      <c r="D2422" s="52" t="s">
        <v>20205</v>
      </c>
      <c r="E2422" s="52" t="s">
        <v>20206</v>
      </c>
      <c r="F2422" s="1" t="s">
        <v>70</v>
      </c>
      <c r="G2422" s="1" t="s">
        <v>1954</v>
      </c>
      <c r="H2422" s="1" t="s">
        <v>20207</v>
      </c>
      <c r="I2422" s="1">
        <v>33610</v>
      </c>
      <c r="J2422" s="1">
        <v>33</v>
      </c>
      <c r="K2422" s="1"/>
      <c r="L2422" s="1"/>
      <c r="M2422" s="1"/>
      <c r="N2422" s="36">
        <v>32800</v>
      </c>
      <c r="O2422" s="1" t="s">
        <v>3533</v>
      </c>
      <c r="P2422" s="1" t="s">
        <v>20209</v>
      </c>
      <c r="Q2422" s="1" t="s">
        <v>103</v>
      </c>
      <c r="R2422" s="1" t="s">
        <v>103</v>
      </c>
      <c r="S2422" s="1" t="s">
        <v>20210</v>
      </c>
      <c r="T2422" s="1"/>
      <c r="U2422" s="1" t="s">
        <v>20211</v>
      </c>
      <c r="V2422" s="1"/>
      <c r="W2422" s="1" t="s">
        <v>20208</v>
      </c>
      <c r="X2422" s="1"/>
      <c r="Y2422" s="1"/>
      <c r="Z2422" s="1" t="s">
        <v>20208</v>
      </c>
      <c r="AA2422" s="1"/>
      <c r="AB2422" s="1"/>
      <c r="AC2422" s="1"/>
      <c r="AD2422" s="1"/>
      <c r="AE2422" s="1" t="s">
        <v>20208</v>
      </c>
      <c r="AF2422" s="1"/>
      <c r="AG2422" s="1"/>
      <c r="AH2422" s="1"/>
      <c r="AI2422" s="1">
        <v>10.7</v>
      </c>
      <c r="AJ2422" s="1">
        <v>28</v>
      </c>
      <c r="AK2422" s="1"/>
      <c r="AL2422" s="1"/>
      <c r="AM2422" s="1"/>
      <c r="AN2422" s="1"/>
      <c r="AO2422" s="1"/>
      <c r="AP2422" s="1"/>
      <c r="AQ2422" s="1"/>
      <c r="AR2422" s="1">
        <v>1510</v>
      </c>
      <c r="AS2422" s="1">
        <v>2008</v>
      </c>
      <c r="AT2422" s="1" t="s">
        <v>1342</v>
      </c>
      <c r="AU2422" s="1"/>
      <c r="AV2422" s="1"/>
      <c r="AW2422" s="1"/>
      <c r="AX2422" s="1"/>
      <c r="AY2422" s="2" t="s">
        <v>853</v>
      </c>
      <c r="AZ2422" s="2" t="s">
        <v>295</v>
      </c>
      <c r="BA2422" s="2" t="s">
        <v>296</v>
      </c>
      <c r="BB2422" s="1"/>
      <c r="BC2422" s="1" t="s">
        <v>853</v>
      </c>
      <c r="BD2422" s="3" t="s">
        <v>103</v>
      </c>
      <c r="BE2422" s="4" t="s">
        <v>399</v>
      </c>
      <c r="BF2422" s="4">
        <v>39538</v>
      </c>
      <c r="BG2422" s="4" t="s">
        <v>103</v>
      </c>
      <c r="BH2422" s="4" t="s">
        <v>103</v>
      </c>
      <c r="BI2422" s="4" t="s">
        <v>103</v>
      </c>
      <c r="BJ2422" s="4"/>
      <c r="BK2422" s="4"/>
      <c r="BL2422" s="4"/>
      <c r="BM2422" s="1"/>
      <c r="BN2422" s="1"/>
    </row>
    <row r="2423" spans="1:67">
      <c r="A2423">
        <f t="shared" si="37"/>
        <v>2422</v>
      </c>
      <c r="B2423" s="1"/>
      <c r="C2423" s="1" t="s">
        <v>20257</v>
      </c>
      <c r="D2423" s="52" t="s">
        <v>20258</v>
      </c>
      <c r="E2423" s="52" t="s">
        <v>20259</v>
      </c>
      <c r="F2423" s="1" t="s">
        <v>70</v>
      </c>
      <c r="G2423" s="1" t="s">
        <v>20260</v>
      </c>
      <c r="H2423" s="1" t="s">
        <v>20261</v>
      </c>
      <c r="I2423" s="1">
        <v>68270</v>
      </c>
      <c r="J2423" s="1">
        <v>68</v>
      </c>
      <c r="K2423" s="1"/>
      <c r="L2423" s="1"/>
      <c r="M2423" s="1"/>
      <c r="N2423" s="36">
        <v>33164</v>
      </c>
      <c r="O2423" s="1"/>
      <c r="P2423" s="1"/>
      <c r="Q2423" s="1"/>
      <c r="R2423" s="1"/>
      <c r="S2423" s="1"/>
      <c r="T2423" s="1"/>
      <c r="U2423" s="1"/>
      <c r="V2423" s="1"/>
      <c r="W2423" s="1" t="s">
        <v>20262</v>
      </c>
      <c r="X2423" s="1"/>
      <c r="Y2423" s="1"/>
      <c r="Z2423" s="1" t="s">
        <v>20262</v>
      </c>
      <c r="AA2423" s="1"/>
      <c r="AB2423" s="1"/>
      <c r="AC2423" s="1"/>
      <c r="AD2423" s="1"/>
      <c r="AE2423" s="1" t="s">
        <v>20262</v>
      </c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>
        <v>2012</v>
      </c>
      <c r="AT2423" s="1" t="s">
        <v>517</v>
      </c>
      <c r="AU2423" s="1"/>
      <c r="AV2423" s="1"/>
      <c r="AW2423" s="1"/>
      <c r="AX2423" s="1"/>
      <c r="AY2423" s="2" t="s">
        <v>853</v>
      </c>
      <c r="AZ2423" s="2" t="s">
        <v>295</v>
      </c>
      <c r="BA2423" s="2" t="s">
        <v>296</v>
      </c>
      <c r="BB2423" s="1"/>
      <c r="BC2423" s="1" t="s">
        <v>853</v>
      </c>
      <c r="BD2423" s="3" t="s">
        <v>103</v>
      </c>
      <c r="BE2423" s="4" t="s">
        <v>399</v>
      </c>
      <c r="BF2423" s="4">
        <v>40816</v>
      </c>
      <c r="BG2423" s="4" t="s">
        <v>103</v>
      </c>
      <c r="BH2423" s="4" t="s">
        <v>103</v>
      </c>
      <c r="BI2423" s="4" t="s">
        <v>103</v>
      </c>
      <c r="BJ2423" s="4"/>
      <c r="BK2423" s="4"/>
      <c r="BL2423" s="4"/>
      <c r="BM2423" s="1"/>
      <c r="BN2423" s="1"/>
    </row>
    <row r="2424" spans="1:67">
      <c r="A2424">
        <f t="shared" si="37"/>
        <v>2423</v>
      </c>
      <c r="B2424" s="1"/>
      <c r="C2424" s="1"/>
      <c r="D2424" s="52" t="s">
        <v>10117</v>
      </c>
      <c r="E2424" s="52" t="s">
        <v>10118</v>
      </c>
      <c r="F2424" s="1" t="s">
        <v>70</v>
      </c>
      <c r="G2424" s="1" t="s">
        <v>9530</v>
      </c>
      <c r="H2424" s="1" t="s">
        <v>10119</v>
      </c>
      <c r="I2424" s="1">
        <v>62220</v>
      </c>
      <c r="J2424" s="1">
        <v>62</v>
      </c>
      <c r="K2424" s="1"/>
      <c r="L2424" s="1"/>
      <c r="M2424" s="1"/>
      <c r="N2424" s="36">
        <v>17000</v>
      </c>
      <c r="O2424" s="1"/>
      <c r="P2424" s="1"/>
      <c r="Q2424" s="1"/>
      <c r="R2424" s="1"/>
      <c r="S2424" s="1"/>
      <c r="T2424" s="1"/>
      <c r="U2424" s="1"/>
      <c r="V2424" s="1"/>
      <c r="W2424" s="1"/>
      <c r="X2424" s="1" t="s">
        <v>971</v>
      </c>
      <c r="Y2424" s="1"/>
      <c r="Z2424" s="1" t="s">
        <v>971</v>
      </c>
      <c r="AA2424" s="1"/>
      <c r="AB2424" s="1"/>
      <c r="AC2424" s="1"/>
      <c r="AD2424" s="1"/>
      <c r="AE2424" s="1" t="s">
        <v>971</v>
      </c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2" t="s">
        <v>10120</v>
      </c>
      <c r="AZ2424" s="2" t="s">
        <v>295</v>
      </c>
      <c r="BA2424" s="2" t="s">
        <v>296</v>
      </c>
      <c r="BB2424" s="1"/>
      <c r="BC2424" s="1" t="s">
        <v>10120</v>
      </c>
      <c r="BD2424" s="3" t="s">
        <v>103</v>
      </c>
      <c r="BE2424" s="4" t="s">
        <v>103</v>
      </c>
      <c r="BF2424" s="4" t="s">
        <v>103</v>
      </c>
      <c r="BG2424" s="4" t="s">
        <v>103</v>
      </c>
      <c r="BH2424" s="4" t="s">
        <v>103</v>
      </c>
      <c r="BI2424" s="4" t="s">
        <v>103</v>
      </c>
      <c r="BJ2424" s="4" t="s">
        <v>105</v>
      </c>
      <c r="BK2424" s="4" t="s">
        <v>105</v>
      </c>
      <c r="BL2424" s="4" t="s">
        <v>105</v>
      </c>
      <c r="BM2424" s="1" t="s">
        <v>105</v>
      </c>
      <c r="BN2424" s="8" t="s">
        <v>1991</v>
      </c>
    </row>
    <row r="2425" spans="1:67">
      <c r="A2425">
        <f t="shared" si="37"/>
        <v>2424</v>
      </c>
      <c r="B2425" s="1"/>
      <c r="C2425" s="1"/>
      <c r="D2425" s="52" t="s">
        <v>12725</v>
      </c>
      <c r="E2425" s="52" t="s">
        <v>12726</v>
      </c>
      <c r="F2425" s="1" t="s">
        <v>70</v>
      </c>
      <c r="G2425" s="1" t="s">
        <v>3107</v>
      </c>
      <c r="H2425" s="1" t="s">
        <v>12727</v>
      </c>
      <c r="I2425" s="1">
        <v>95190</v>
      </c>
      <c r="J2425" s="1">
        <v>95</v>
      </c>
      <c r="K2425" s="1"/>
      <c r="L2425" s="1"/>
      <c r="M2425" s="1"/>
      <c r="N2425" s="36">
        <v>5000</v>
      </c>
      <c r="O2425" s="1"/>
      <c r="P2425" s="1"/>
      <c r="Q2425" s="1"/>
      <c r="R2425" s="1"/>
      <c r="S2425" s="1"/>
      <c r="T2425" s="1"/>
      <c r="U2425" s="1"/>
      <c r="V2425" s="1"/>
      <c r="W2425" s="1" t="s">
        <v>438</v>
      </c>
      <c r="X2425" s="1"/>
      <c r="Y2425" s="1"/>
      <c r="Z2425" s="1" t="s">
        <v>438</v>
      </c>
      <c r="AA2425" s="1"/>
      <c r="AB2425" s="1"/>
      <c r="AC2425" s="1"/>
      <c r="AD2425" s="1"/>
      <c r="AE2425" s="1" t="s">
        <v>438</v>
      </c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2" t="s">
        <v>1533</v>
      </c>
      <c r="AZ2425" s="2" t="s">
        <v>295</v>
      </c>
      <c r="BA2425" s="2" t="s">
        <v>2441</v>
      </c>
      <c r="BB2425" s="1"/>
      <c r="BC2425" s="1" t="s">
        <v>1533</v>
      </c>
      <c r="BD2425" s="3" t="s">
        <v>103</v>
      </c>
      <c r="BE2425" s="4" t="s">
        <v>103</v>
      </c>
      <c r="BF2425" s="4" t="s">
        <v>103</v>
      </c>
      <c r="BG2425" s="4" t="s">
        <v>103</v>
      </c>
      <c r="BH2425" s="4" t="s">
        <v>103</v>
      </c>
      <c r="BI2425" s="4" t="s">
        <v>103</v>
      </c>
      <c r="BJ2425" s="4" t="s">
        <v>89</v>
      </c>
      <c r="BK2425" s="4" t="s">
        <v>89</v>
      </c>
      <c r="BL2425" s="4" t="s">
        <v>89</v>
      </c>
      <c r="BM2425" s="1" t="s">
        <v>89</v>
      </c>
      <c r="BN2425" s="14"/>
      <c r="BO2425" s="4" t="s">
        <v>12728</v>
      </c>
    </row>
    <row r="2426" spans="1:67">
      <c r="A2426">
        <f t="shared" si="37"/>
        <v>2425</v>
      </c>
      <c r="B2426" s="1"/>
      <c r="C2426" s="1" t="s">
        <v>16652</v>
      </c>
      <c r="D2426" s="52" t="s">
        <v>16653</v>
      </c>
      <c r="E2426" s="52" t="s">
        <v>16654</v>
      </c>
      <c r="F2426" s="1" t="s">
        <v>70</v>
      </c>
      <c r="G2426" s="1" t="s">
        <v>16655</v>
      </c>
      <c r="H2426" s="1" t="s">
        <v>16656</v>
      </c>
      <c r="I2426" s="1">
        <v>67850</v>
      </c>
      <c r="J2426" s="1">
        <v>67</v>
      </c>
      <c r="K2426" s="1"/>
      <c r="L2426" s="1"/>
      <c r="M2426" s="1"/>
      <c r="N2426" s="36">
        <v>11072</v>
      </c>
      <c r="O2426" s="1"/>
      <c r="P2426" s="1"/>
      <c r="Q2426" s="1"/>
      <c r="R2426" s="1"/>
      <c r="S2426" s="1"/>
      <c r="T2426" s="1"/>
      <c r="U2426" s="1"/>
      <c r="V2426" s="1"/>
      <c r="W2426" s="1" t="s">
        <v>16657</v>
      </c>
      <c r="X2426" s="1"/>
      <c r="Y2426" s="1"/>
      <c r="Z2426" s="1" t="s">
        <v>16657</v>
      </c>
      <c r="AA2426" s="1"/>
      <c r="AB2426" s="1"/>
      <c r="AC2426" s="1"/>
      <c r="AD2426" s="1"/>
      <c r="AE2426" s="1" t="s">
        <v>16657</v>
      </c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2" t="s">
        <v>1533</v>
      </c>
      <c r="AZ2426" s="2" t="s">
        <v>295</v>
      </c>
      <c r="BA2426" s="2" t="s">
        <v>2441</v>
      </c>
      <c r="BB2426" s="1"/>
      <c r="BC2426" s="1" t="s">
        <v>16658</v>
      </c>
      <c r="BD2426" s="3">
        <v>45</v>
      </c>
      <c r="BE2426" s="4" t="s">
        <v>125</v>
      </c>
      <c r="BF2426" s="4">
        <v>42916</v>
      </c>
      <c r="BG2426" s="4">
        <v>42916</v>
      </c>
      <c r="BH2426" s="4">
        <v>44012</v>
      </c>
      <c r="BI2426" s="4">
        <v>46203</v>
      </c>
      <c r="BJ2426" s="4"/>
      <c r="BK2426" s="4"/>
      <c r="BL2426" s="4"/>
      <c r="BM2426" s="1"/>
      <c r="BN2426" s="1"/>
    </row>
    <row r="2427" spans="1:67">
      <c r="A2427">
        <f t="shared" si="37"/>
        <v>2426</v>
      </c>
      <c r="B2427" s="1"/>
      <c r="C2427" s="1" t="s">
        <v>16659</v>
      </c>
      <c r="D2427" s="52" t="s">
        <v>16660</v>
      </c>
      <c r="E2427" s="52" t="s">
        <v>16661</v>
      </c>
      <c r="F2427" s="1" t="s">
        <v>70</v>
      </c>
      <c r="G2427" s="1" t="s">
        <v>16655</v>
      </c>
      <c r="H2427" s="1" t="s">
        <v>16656</v>
      </c>
      <c r="I2427" s="1">
        <v>67850</v>
      </c>
      <c r="J2427" s="1">
        <v>67</v>
      </c>
      <c r="K2427" s="1"/>
      <c r="L2427" s="1"/>
      <c r="M2427" s="1"/>
      <c r="N2427" s="36">
        <v>12000</v>
      </c>
      <c r="O2427" s="1"/>
      <c r="P2427" s="1"/>
      <c r="Q2427" s="1"/>
      <c r="R2427" s="1"/>
      <c r="S2427" s="1"/>
      <c r="T2427" s="1"/>
      <c r="U2427" s="1"/>
      <c r="V2427" s="1"/>
      <c r="W2427" s="1" t="s">
        <v>976</v>
      </c>
      <c r="X2427" s="1"/>
      <c r="Y2427" s="1"/>
      <c r="Z2427" s="1" t="s">
        <v>976</v>
      </c>
      <c r="AA2427" s="1"/>
      <c r="AB2427" s="1"/>
      <c r="AC2427" s="1"/>
      <c r="AD2427" s="1"/>
      <c r="AE2427" s="1" t="s">
        <v>976</v>
      </c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2" t="s">
        <v>1533</v>
      </c>
      <c r="AZ2427" s="2" t="s">
        <v>295</v>
      </c>
      <c r="BA2427" s="2" t="s">
        <v>2441</v>
      </c>
      <c r="BB2427" s="1"/>
      <c r="BC2427" s="1" t="s">
        <v>16658</v>
      </c>
      <c r="BD2427" s="3">
        <v>27</v>
      </c>
      <c r="BE2427" s="4" t="s">
        <v>16662</v>
      </c>
      <c r="BF2427" s="4">
        <v>42735</v>
      </c>
      <c r="BG2427" s="4">
        <v>42735</v>
      </c>
      <c r="BH2427" s="4" t="s">
        <v>103</v>
      </c>
      <c r="BI2427" s="4" t="s">
        <v>103</v>
      </c>
      <c r="BJ2427" s="4"/>
      <c r="BK2427" s="4"/>
      <c r="BL2427" s="4"/>
      <c r="BM2427" s="1"/>
      <c r="BN2427" s="1"/>
    </row>
    <row r="2428" spans="1:67">
      <c r="A2428">
        <f t="shared" si="37"/>
        <v>2427</v>
      </c>
      <c r="B2428" s="1"/>
      <c r="C2428" s="1"/>
      <c r="D2428" s="52" t="s">
        <v>21321</v>
      </c>
      <c r="E2428" s="52" t="s">
        <v>21322</v>
      </c>
      <c r="F2428" s="1" t="s">
        <v>70</v>
      </c>
      <c r="G2428" s="1" t="s">
        <v>9076</v>
      </c>
      <c r="H2428" s="1" t="s">
        <v>21323</v>
      </c>
      <c r="I2428" s="1">
        <v>80200</v>
      </c>
      <c r="J2428" s="1">
        <v>80</v>
      </c>
      <c r="K2428" s="1"/>
      <c r="L2428" s="1"/>
      <c r="M2428" s="1"/>
      <c r="N2428" s="36">
        <v>5000</v>
      </c>
      <c r="O2428" s="1"/>
      <c r="P2428" s="1"/>
      <c r="Q2428" s="1"/>
      <c r="R2428" s="1"/>
      <c r="S2428" s="1"/>
      <c r="T2428" s="1"/>
      <c r="U2428" s="1"/>
      <c r="V2428" s="1"/>
      <c r="W2428" s="1"/>
      <c r="X2428" s="1" t="s">
        <v>438</v>
      </c>
      <c r="Y2428" s="1"/>
      <c r="Z2428" s="1"/>
      <c r="AA2428" s="1"/>
      <c r="AB2428" s="1"/>
      <c r="AC2428" s="1" t="s">
        <v>438</v>
      </c>
      <c r="AD2428" s="1"/>
      <c r="AE2428" s="1" t="s">
        <v>438</v>
      </c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2" t="s">
        <v>1533</v>
      </c>
      <c r="AZ2428" s="2" t="s">
        <v>295</v>
      </c>
      <c r="BA2428" s="2" t="s">
        <v>2441</v>
      </c>
      <c r="BB2428" s="1"/>
      <c r="BC2428" s="1" t="s">
        <v>1533</v>
      </c>
      <c r="BD2428" s="3" t="s">
        <v>103</v>
      </c>
      <c r="BE2428" s="4" t="s">
        <v>103</v>
      </c>
      <c r="BF2428" s="4" t="s">
        <v>103</v>
      </c>
      <c r="BG2428" s="4" t="s">
        <v>103</v>
      </c>
      <c r="BH2428" s="4" t="s">
        <v>103</v>
      </c>
      <c r="BI2428" s="4" t="s">
        <v>103</v>
      </c>
      <c r="BJ2428" s="4" t="s">
        <v>105</v>
      </c>
      <c r="BK2428" s="4" t="s">
        <v>105</v>
      </c>
      <c r="BL2428" s="4" t="s">
        <v>105</v>
      </c>
      <c r="BM2428" s="1" t="s">
        <v>105</v>
      </c>
      <c r="BN2428" s="5" t="s">
        <v>9088</v>
      </c>
    </row>
    <row r="2429" spans="1:67">
      <c r="A2429">
        <f t="shared" si="37"/>
        <v>2428</v>
      </c>
      <c r="B2429" s="1"/>
      <c r="C2429" s="1"/>
      <c r="D2429" s="52" t="s">
        <v>11451</v>
      </c>
      <c r="E2429" s="52" t="s">
        <v>21352</v>
      </c>
      <c r="F2429" s="1" t="s">
        <v>70</v>
      </c>
      <c r="G2429" s="1" t="s">
        <v>1093</v>
      </c>
      <c r="H2429" s="1" t="s">
        <v>21353</v>
      </c>
      <c r="I2429" s="1">
        <v>76170</v>
      </c>
      <c r="J2429" s="1">
        <v>76</v>
      </c>
      <c r="K2429" s="1"/>
      <c r="L2429" s="1"/>
      <c r="M2429" s="1"/>
      <c r="N2429" s="36">
        <v>9300</v>
      </c>
      <c r="O2429" s="1"/>
      <c r="P2429" s="1"/>
      <c r="Q2429" s="1"/>
      <c r="R2429" s="1"/>
      <c r="S2429" s="1"/>
      <c r="T2429" s="1"/>
      <c r="U2429" s="1"/>
      <c r="V2429" s="1"/>
      <c r="W2429" s="1"/>
      <c r="X2429" s="1" t="s">
        <v>1247</v>
      </c>
      <c r="Y2429" s="1"/>
      <c r="Z2429" s="1" t="s">
        <v>1247</v>
      </c>
      <c r="AA2429" s="1"/>
      <c r="AB2429" s="1"/>
      <c r="AC2429" s="1"/>
      <c r="AD2429" s="1"/>
      <c r="AE2429" s="1" t="s">
        <v>1247</v>
      </c>
      <c r="AF2429" s="1"/>
      <c r="AG2429" s="1"/>
      <c r="AH2429" s="1"/>
      <c r="AI2429" s="1"/>
      <c r="AJ2429" s="1"/>
      <c r="AK2429" s="1"/>
      <c r="AL2429" s="1"/>
      <c r="AM2429" s="1"/>
      <c r="AN2429" s="1" t="s">
        <v>99</v>
      </c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2" t="s">
        <v>1533</v>
      </c>
      <c r="AZ2429" s="2" t="s">
        <v>295</v>
      </c>
      <c r="BA2429" s="2" t="s">
        <v>2441</v>
      </c>
      <c r="BB2429" s="1"/>
      <c r="BC2429" s="1" t="s">
        <v>1533</v>
      </c>
      <c r="BD2429" s="3" t="s">
        <v>103</v>
      </c>
      <c r="BE2429" s="4" t="s">
        <v>103</v>
      </c>
      <c r="BF2429" s="4" t="s">
        <v>103</v>
      </c>
      <c r="BG2429" s="4" t="s">
        <v>103</v>
      </c>
      <c r="BH2429" s="4" t="s">
        <v>103</v>
      </c>
      <c r="BI2429" s="4" t="s">
        <v>103</v>
      </c>
      <c r="BJ2429" s="4"/>
      <c r="BK2429" s="4"/>
      <c r="BL2429" s="4"/>
      <c r="BM2429" s="1"/>
      <c r="BN2429" s="1"/>
    </row>
    <row r="2430" spans="1:67">
      <c r="A2430">
        <f t="shared" si="37"/>
        <v>2429</v>
      </c>
      <c r="B2430" s="1"/>
      <c r="C2430" s="1"/>
      <c r="D2430" s="52" t="s">
        <v>21354</v>
      </c>
      <c r="E2430" s="52" t="s">
        <v>21355</v>
      </c>
      <c r="F2430" s="1" t="s">
        <v>70</v>
      </c>
      <c r="G2430" s="1" t="s">
        <v>1093</v>
      </c>
      <c r="H2430" s="1" t="s">
        <v>21353</v>
      </c>
      <c r="I2430" s="1">
        <v>76170</v>
      </c>
      <c r="J2430" s="1">
        <v>76</v>
      </c>
      <c r="K2430" s="1"/>
      <c r="L2430" s="1"/>
      <c r="M2430" s="1"/>
      <c r="N2430" s="36">
        <v>26000</v>
      </c>
      <c r="O2430" s="1"/>
      <c r="P2430" s="1"/>
      <c r="Q2430" s="1"/>
      <c r="R2430" s="1"/>
      <c r="S2430" s="1"/>
      <c r="T2430" s="1"/>
      <c r="U2430" s="1"/>
      <c r="V2430" s="1"/>
      <c r="W2430" s="1"/>
      <c r="X2430" s="1" t="s">
        <v>3254</v>
      </c>
      <c r="Y2430" s="1"/>
      <c r="Z2430" s="1" t="s">
        <v>3254</v>
      </c>
      <c r="AA2430" s="1"/>
      <c r="AB2430" s="1"/>
      <c r="AC2430" s="1"/>
      <c r="AD2430" s="1"/>
      <c r="AE2430" s="1" t="s">
        <v>3254</v>
      </c>
      <c r="AF2430" s="1"/>
      <c r="AG2430" s="1"/>
      <c r="AH2430" s="1"/>
      <c r="AI2430" s="1"/>
      <c r="AJ2430" s="1"/>
      <c r="AK2430" s="1"/>
      <c r="AL2430" s="1"/>
      <c r="AM2430" s="1"/>
      <c r="AN2430" s="1" t="s">
        <v>99</v>
      </c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2" t="s">
        <v>1533</v>
      </c>
      <c r="AZ2430" s="2" t="s">
        <v>295</v>
      </c>
      <c r="BA2430" s="2" t="s">
        <v>2441</v>
      </c>
      <c r="BB2430" s="1"/>
      <c r="BC2430" s="1" t="s">
        <v>1533</v>
      </c>
      <c r="BD2430" s="3" t="s">
        <v>103</v>
      </c>
      <c r="BE2430" s="4" t="s">
        <v>103</v>
      </c>
      <c r="BF2430" s="4" t="s">
        <v>103</v>
      </c>
      <c r="BG2430" s="4" t="s">
        <v>103</v>
      </c>
      <c r="BH2430" s="4" t="s">
        <v>103</v>
      </c>
      <c r="BI2430" s="4" t="s">
        <v>103</v>
      </c>
      <c r="BJ2430" s="4"/>
      <c r="BK2430" s="4"/>
      <c r="BL2430" s="4"/>
      <c r="BM2430" s="1"/>
      <c r="BN2430" s="1"/>
    </row>
    <row r="2431" spans="1:67">
      <c r="A2431">
        <f t="shared" si="37"/>
        <v>2430</v>
      </c>
      <c r="B2431" s="1"/>
      <c r="C2431" s="1"/>
      <c r="D2431" s="52" t="s">
        <v>21356</v>
      </c>
      <c r="E2431" s="52" t="s">
        <v>21357</v>
      </c>
      <c r="F2431" s="1" t="s">
        <v>70</v>
      </c>
      <c r="G2431" s="1" t="s">
        <v>1093</v>
      </c>
      <c r="H2431" s="1" t="s">
        <v>21353</v>
      </c>
      <c r="I2431" s="1">
        <v>76170</v>
      </c>
      <c r="J2431" s="1">
        <v>76</v>
      </c>
      <c r="K2431" s="1"/>
      <c r="L2431" s="1"/>
      <c r="M2431" s="1"/>
      <c r="N2431" s="36">
        <v>17000</v>
      </c>
      <c r="O2431" s="1"/>
      <c r="P2431" s="1"/>
      <c r="Q2431" s="1"/>
      <c r="R2431" s="1"/>
      <c r="S2431" s="1"/>
      <c r="T2431" s="1"/>
      <c r="U2431" s="1"/>
      <c r="V2431" s="1"/>
      <c r="W2431" s="1"/>
      <c r="X2431" s="1" t="s">
        <v>971</v>
      </c>
      <c r="Y2431" s="1"/>
      <c r="Z2431" s="1" t="s">
        <v>971</v>
      </c>
      <c r="AA2431" s="1"/>
      <c r="AB2431" s="1"/>
      <c r="AC2431" s="1"/>
      <c r="AD2431" s="1"/>
      <c r="AE2431" s="1" t="s">
        <v>971</v>
      </c>
      <c r="AF2431" s="1"/>
      <c r="AG2431" s="1"/>
      <c r="AH2431" s="1"/>
      <c r="AI2431" s="1"/>
      <c r="AJ2431" s="1"/>
      <c r="AK2431" s="1"/>
      <c r="AL2431" s="1"/>
      <c r="AM2431" s="1"/>
      <c r="AN2431" s="1" t="s">
        <v>99</v>
      </c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2" t="s">
        <v>1533</v>
      </c>
      <c r="AZ2431" s="2" t="s">
        <v>295</v>
      </c>
      <c r="BA2431" s="2" t="s">
        <v>2441</v>
      </c>
      <c r="BB2431" s="1"/>
      <c r="BC2431" s="1" t="s">
        <v>1533</v>
      </c>
      <c r="BD2431" s="3" t="s">
        <v>103</v>
      </c>
      <c r="BE2431" s="4" t="s">
        <v>103</v>
      </c>
      <c r="BF2431" s="4" t="s">
        <v>103</v>
      </c>
      <c r="BG2431" s="4" t="s">
        <v>103</v>
      </c>
      <c r="BH2431" s="4" t="s">
        <v>103</v>
      </c>
      <c r="BI2431" s="4" t="s">
        <v>103</v>
      </c>
      <c r="BJ2431" s="4"/>
      <c r="BK2431" s="4"/>
      <c r="BL2431" s="4"/>
      <c r="BM2431" s="1"/>
      <c r="BN2431" s="1"/>
    </row>
    <row r="2432" spans="1:67">
      <c r="A2432">
        <f t="shared" si="37"/>
        <v>2431</v>
      </c>
      <c r="B2432" s="1"/>
      <c r="C2432" s="1" t="s">
        <v>9763</v>
      </c>
      <c r="D2432" s="52" t="s">
        <v>9764</v>
      </c>
      <c r="E2432" s="52" t="s">
        <v>9765</v>
      </c>
      <c r="F2432" s="1" t="s">
        <v>70</v>
      </c>
      <c r="G2432" s="1" t="s">
        <v>9766</v>
      </c>
      <c r="H2432" s="1" t="s">
        <v>9767</v>
      </c>
      <c r="I2432" s="1">
        <v>38090</v>
      </c>
      <c r="J2432" s="1">
        <v>38</v>
      </c>
      <c r="K2432" s="1"/>
      <c r="L2432" s="1"/>
      <c r="M2432" s="1"/>
      <c r="N2432" s="36">
        <v>24920</v>
      </c>
      <c r="O2432" s="1"/>
      <c r="P2432" s="1"/>
      <c r="Q2432" s="1"/>
      <c r="R2432" s="1"/>
      <c r="S2432" s="1"/>
      <c r="T2432" s="1"/>
      <c r="U2432" s="1"/>
      <c r="V2432" s="1"/>
      <c r="W2432" s="1" t="s">
        <v>9768</v>
      </c>
      <c r="X2432" s="1"/>
      <c r="Y2432" s="1"/>
      <c r="Z2432" s="1" t="s">
        <v>9768</v>
      </c>
      <c r="AA2432" s="1"/>
      <c r="AB2432" s="1"/>
      <c r="AC2432" s="1"/>
      <c r="AD2432" s="1"/>
      <c r="AE2432" s="1"/>
      <c r="AF2432" s="1"/>
      <c r="AG2432" s="1"/>
      <c r="AH2432" s="1" t="s">
        <v>9768</v>
      </c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>
        <v>2018</v>
      </c>
      <c r="AT2432" s="1" t="s">
        <v>9769</v>
      </c>
      <c r="AU2432" s="1"/>
      <c r="AV2432" s="1"/>
      <c r="AW2432" s="1"/>
      <c r="AX2432" s="1"/>
      <c r="AY2432" s="2" t="s">
        <v>9770</v>
      </c>
      <c r="AZ2432" s="2" t="s">
        <v>85</v>
      </c>
      <c r="BA2432" s="2" t="s">
        <v>8253</v>
      </c>
      <c r="BB2432" s="1"/>
      <c r="BC2432" s="1" t="s">
        <v>632</v>
      </c>
      <c r="BD2432" s="3" t="s">
        <v>103</v>
      </c>
      <c r="BE2432" s="4" t="s">
        <v>104</v>
      </c>
      <c r="BF2432" s="4">
        <v>43008</v>
      </c>
      <c r="BG2432" s="4" t="s">
        <v>103</v>
      </c>
      <c r="BH2432" s="4" t="s">
        <v>103</v>
      </c>
      <c r="BI2432" s="4" t="s">
        <v>103</v>
      </c>
      <c r="BJ2432" s="4" t="s">
        <v>89</v>
      </c>
      <c r="BK2432" s="4" t="s">
        <v>89</v>
      </c>
      <c r="BL2432" s="4" t="s">
        <v>105</v>
      </c>
      <c r="BM2432" s="1" t="s">
        <v>105</v>
      </c>
      <c r="BN2432" s="21" t="s">
        <v>9325</v>
      </c>
    </row>
    <row r="2433" spans="1:67">
      <c r="A2433">
        <f t="shared" si="37"/>
        <v>2432</v>
      </c>
      <c r="B2433" s="1"/>
      <c r="C2433" s="1" t="s">
        <v>8939</v>
      </c>
      <c r="D2433" s="52" t="s">
        <v>8940</v>
      </c>
      <c r="E2433" s="52" t="s">
        <v>8941</v>
      </c>
      <c r="F2433" s="1" t="s">
        <v>70</v>
      </c>
      <c r="G2433" s="1" t="s">
        <v>1954</v>
      </c>
      <c r="H2433" s="1" t="s">
        <v>8935</v>
      </c>
      <c r="I2433" s="1">
        <v>33610</v>
      </c>
      <c r="J2433" s="1">
        <v>33</v>
      </c>
      <c r="K2433" s="1"/>
      <c r="L2433" s="1" t="s">
        <v>8942</v>
      </c>
      <c r="M2433" s="1"/>
      <c r="N2433" s="36">
        <v>37597</v>
      </c>
      <c r="O2433" s="1" t="s">
        <v>8944</v>
      </c>
      <c r="P2433" s="1" t="s">
        <v>8945</v>
      </c>
      <c r="Q2433" s="1"/>
      <c r="R2433" s="1"/>
      <c r="S2433" s="1"/>
      <c r="T2433" s="1"/>
      <c r="U2433" s="1" t="s">
        <v>5289</v>
      </c>
      <c r="V2433" s="1"/>
      <c r="W2433" s="1" t="s">
        <v>8943</v>
      </c>
      <c r="X2433" s="1"/>
      <c r="Y2433" s="1"/>
      <c r="Z2433" s="1" t="s">
        <v>8943</v>
      </c>
      <c r="AA2433" s="1"/>
      <c r="AB2433" s="1"/>
      <c r="AC2433" s="1"/>
      <c r="AD2433" s="1"/>
      <c r="AE2433" s="1" t="s">
        <v>8943</v>
      </c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>
        <v>2008</v>
      </c>
      <c r="AT2433" s="1" t="s">
        <v>1342</v>
      </c>
      <c r="AU2433" s="1"/>
      <c r="AV2433" s="1"/>
      <c r="AW2433" s="1"/>
      <c r="AX2433" s="1"/>
      <c r="AY2433" s="2" t="s">
        <v>8946</v>
      </c>
      <c r="AZ2433" s="2" t="s">
        <v>85</v>
      </c>
      <c r="BA2433" s="2" t="s">
        <v>613</v>
      </c>
      <c r="BB2433" s="1"/>
      <c r="BC2433" s="1" t="s">
        <v>226</v>
      </c>
      <c r="BD2433" s="3">
        <v>40</v>
      </c>
      <c r="BE2433" s="4" t="s">
        <v>184</v>
      </c>
      <c r="BF2433" s="4">
        <v>39172</v>
      </c>
      <c r="BG2433" s="4">
        <v>39172</v>
      </c>
      <c r="BH2433" s="4">
        <v>41363</v>
      </c>
      <c r="BI2433" s="4">
        <v>42459</v>
      </c>
      <c r="BJ2433" s="4" t="s">
        <v>105</v>
      </c>
      <c r="BK2433" s="4" t="s">
        <v>105</v>
      </c>
      <c r="BL2433" s="4" t="s">
        <v>105</v>
      </c>
      <c r="BM2433" s="1" t="s">
        <v>105</v>
      </c>
      <c r="BN2433" s="8" t="s">
        <v>1991</v>
      </c>
    </row>
    <row r="2434" spans="1:67">
      <c r="A2434">
        <f t="shared" si="37"/>
        <v>2433</v>
      </c>
      <c r="B2434" s="1"/>
      <c r="C2434" s="1" t="s">
        <v>8947</v>
      </c>
      <c r="D2434" s="52" t="s">
        <v>8948</v>
      </c>
      <c r="E2434" s="52" t="s">
        <v>8949</v>
      </c>
      <c r="F2434" s="1" t="s">
        <v>70</v>
      </c>
      <c r="G2434" s="1" t="s">
        <v>1954</v>
      </c>
      <c r="H2434" s="1" t="s">
        <v>8935</v>
      </c>
      <c r="I2434" s="1">
        <v>33610</v>
      </c>
      <c r="J2434" s="1">
        <v>33</v>
      </c>
      <c r="K2434" s="1"/>
      <c r="L2434" s="1" t="s">
        <v>8950</v>
      </c>
      <c r="M2434" s="1"/>
      <c r="N2434" s="36">
        <v>32917</v>
      </c>
      <c r="O2434" s="1" t="s">
        <v>8952</v>
      </c>
      <c r="P2434" s="1" t="s">
        <v>6915</v>
      </c>
      <c r="Q2434" s="1"/>
      <c r="R2434" s="1"/>
      <c r="S2434" s="1"/>
      <c r="T2434" s="1"/>
      <c r="U2434" s="1" t="s">
        <v>8953</v>
      </c>
      <c r="V2434" s="1"/>
      <c r="W2434" s="1" t="s">
        <v>8951</v>
      </c>
      <c r="X2434" s="1"/>
      <c r="Y2434" s="1"/>
      <c r="Z2434" s="1" t="s">
        <v>8951</v>
      </c>
      <c r="AA2434" s="1"/>
      <c r="AB2434" s="1"/>
      <c r="AC2434" s="1"/>
      <c r="AD2434" s="1"/>
      <c r="AE2434" s="1" t="s">
        <v>8951</v>
      </c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>
        <v>2007</v>
      </c>
      <c r="AT2434" s="1" t="s">
        <v>791</v>
      </c>
      <c r="AU2434" s="1"/>
      <c r="AV2434" s="1"/>
      <c r="AW2434" s="1"/>
      <c r="AX2434" s="1"/>
      <c r="AY2434" s="2" t="s">
        <v>8946</v>
      </c>
      <c r="AZ2434" s="2" t="s">
        <v>85</v>
      </c>
      <c r="BA2434" s="2" t="s">
        <v>613</v>
      </c>
      <c r="BB2434" s="1"/>
      <c r="BC2434" s="1" t="s">
        <v>226</v>
      </c>
      <c r="BD2434" s="3">
        <v>43</v>
      </c>
      <c r="BE2434" s="4" t="s">
        <v>125</v>
      </c>
      <c r="BF2434" s="4">
        <v>39072</v>
      </c>
      <c r="BG2434" s="4">
        <v>39448</v>
      </c>
      <c r="BH2434" s="4">
        <v>40543</v>
      </c>
      <c r="BI2434" s="4">
        <v>42735</v>
      </c>
      <c r="BJ2434" s="4" t="s">
        <v>105</v>
      </c>
      <c r="BK2434" s="4" t="s">
        <v>105</v>
      </c>
      <c r="BL2434" s="4" t="s">
        <v>105</v>
      </c>
      <c r="BM2434" s="1" t="s">
        <v>105</v>
      </c>
      <c r="BN2434" s="5" t="s">
        <v>8954</v>
      </c>
    </row>
    <row r="2435" spans="1:67">
      <c r="A2435">
        <f t="shared" si="37"/>
        <v>2434</v>
      </c>
      <c r="B2435" s="1"/>
      <c r="C2435" s="1" t="s">
        <v>944</v>
      </c>
      <c r="D2435" s="52" t="s">
        <v>945</v>
      </c>
      <c r="E2435" s="52" t="s">
        <v>946</v>
      </c>
      <c r="F2435" s="1" t="s">
        <v>70</v>
      </c>
      <c r="G2435" s="1" t="s">
        <v>947</v>
      </c>
      <c r="H2435" s="1" t="s">
        <v>948</v>
      </c>
      <c r="I2435" s="1">
        <v>72100</v>
      </c>
      <c r="J2435" s="1">
        <v>72</v>
      </c>
      <c r="K2435" s="1"/>
      <c r="L2435" s="1"/>
      <c r="M2435" s="1"/>
      <c r="N2435" s="36">
        <v>6059</v>
      </c>
      <c r="O2435" s="1" t="s">
        <v>950</v>
      </c>
      <c r="P2435" s="1" t="s">
        <v>951</v>
      </c>
      <c r="Q2435" s="1"/>
      <c r="R2435" s="1"/>
      <c r="S2435" s="1"/>
      <c r="T2435" s="1"/>
      <c r="U2435" s="1"/>
      <c r="V2435" s="1"/>
      <c r="W2435" s="1" t="s">
        <v>949</v>
      </c>
      <c r="X2435" s="1"/>
      <c r="Y2435" s="1"/>
      <c r="Z2435" s="1"/>
      <c r="AA2435" s="1"/>
      <c r="AB2435" s="1"/>
      <c r="AC2435" s="1" t="s">
        <v>949</v>
      </c>
      <c r="AD2435" s="1"/>
      <c r="AE2435" s="1" t="s">
        <v>949</v>
      </c>
      <c r="AF2435" s="1"/>
      <c r="AG2435" s="1"/>
      <c r="AH2435" s="1"/>
      <c r="AI2435" s="1"/>
      <c r="AJ2435" s="1">
        <v>80</v>
      </c>
      <c r="AK2435" s="1"/>
      <c r="AL2435" s="1"/>
      <c r="AM2435" s="1"/>
      <c r="AN2435" s="1"/>
      <c r="AO2435" s="1"/>
      <c r="AP2435" s="1"/>
      <c r="AQ2435" s="1"/>
      <c r="AR2435" s="1"/>
      <c r="AS2435" s="1">
        <v>1968</v>
      </c>
      <c r="AT2435" s="1"/>
      <c r="AU2435" s="1"/>
      <c r="AV2435" s="1"/>
      <c r="AW2435" s="1" t="s">
        <v>952</v>
      </c>
      <c r="AX2435" s="1"/>
      <c r="AY2435" s="2" t="s">
        <v>425</v>
      </c>
      <c r="AZ2435" s="2" t="s">
        <v>295</v>
      </c>
      <c r="BA2435" s="2" t="s">
        <v>613</v>
      </c>
      <c r="BB2435" s="1"/>
      <c r="BC2435" s="1" t="s">
        <v>425</v>
      </c>
      <c r="BD2435" s="3" t="s">
        <v>103</v>
      </c>
      <c r="BE2435" s="1" t="s">
        <v>103</v>
      </c>
      <c r="BF2435" s="1" t="s">
        <v>103</v>
      </c>
      <c r="BG2435" s="1" t="s">
        <v>103</v>
      </c>
      <c r="BH2435" s="1" t="s">
        <v>103</v>
      </c>
      <c r="BI2435" s="1" t="s">
        <v>103</v>
      </c>
      <c r="BJ2435" s="1" t="s">
        <v>105</v>
      </c>
      <c r="BK2435" s="1" t="s">
        <v>105</v>
      </c>
      <c r="BL2435" s="1" t="s">
        <v>105</v>
      </c>
      <c r="BM2435" s="1" t="s">
        <v>105</v>
      </c>
      <c r="BN2435" s="1" t="s">
        <v>563</v>
      </c>
    </row>
    <row r="2436" spans="1:67">
      <c r="A2436">
        <f t="shared" ref="A2436:A2499" si="38">+A2435+1</f>
        <v>2435</v>
      </c>
      <c r="B2436" s="1"/>
      <c r="C2436" s="1"/>
      <c r="D2436" s="52" t="s">
        <v>1457</v>
      </c>
      <c r="E2436" s="52" t="s">
        <v>1458</v>
      </c>
      <c r="F2436" s="1" t="s">
        <v>70</v>
      </c>
      <c r="G2436" s="1" t="s">
        <v>1448</v>
      </c>
      <c r="H2436" s="1" t="s">
        <v>1459</v>
      </c>
      <c r="I2436" s="1">
        <v>27100</v>
      </c>
      <c r="J2436" s="1">
        <v>27</v>
      </c>
      <c r="K2436" s="1"/>
      <c r="L2436" s="1"/>
      <c r="M2436" s="1"/>
      <c r="N2436" s="36">
        <v>5300</v>
      </c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 t="s">
        <v>1460</v>
      </c>
      <c r="Z2436" s="1"/>
      <c r="AA2436" s="1" t="s">
        <v>1460</v>
      </c>
      <c r="AB2436" s="1"/>
      <c r="AC2436" s="1"/>
      <c r="AD2436" s="1"/>
      <c r="AE2436" s="1" t="s">
        <v>1460</v>
      </c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2" t="s">
        <v>425</v>
      </c>
      <c r="AZ2436" s="2" t="s">
        <v>295</v>
      </c>
      <c r="BA2436" s="2" t="s">
        <v>613</v>
      </c>
      <c r="BB2436" s="1"/>
      <c r="BC2436" s="1" t="s">
        <v>425</v>
      </c>
      <c r="BD2436" s="3" t="s">
        <v>103</v>
      </c>
      <c r="BE2436" s="1" t="s">
        <v>103</v>
      </c>
      <c r="BF2436" s="1" t="s">
        <v>103</v>
      </c>
      <c r="BG2436" s="1" t="s">
        <v>103</v>
      </c>
      <c r="BH2436" s="1" t="s">
        <v>103</v>
      </c>
      <c r="BI2436" s="1" t="s">
        <v>103</v>
      </c>
      <c r="BJ2436" s="1" t="s">
        <v>105</v>
      </c>
      <c r="BK2436" s="1" t="s">
        <v>105</v>
      </c>
      <c r="BL2436" s="1" t="s">
        <v>105</v>
      </c>
      <c r="BM2436" s="1" t="s">
        <v>105</v>
      </c>
      <c r="BN2436" s="7" t="s">
        <v>1461</v>
      </c>
    </row>
    <row r="2437" spans="1:67">
      <c r="A2437">
        <f t="shared" si="38"/>
        <v>2436</v>
      </c>
      <c r="B2437" s="1"/>
      <c r="C2437" s="1"/>
      <c r="D2437" s="52" t="s">
        <v>4005</v>
      </c>
      <c r="E2437" s="52" t="s">
        <v>4006</v>
      </c>
      <c r="F2437" s="1" t="s">
        <v>70</v>
      </c>
      <c r="G2437" s="1" t="s">
        <v>3977</v>
      </c>
      <c r="H2437" s="1" t="s">
        <v>4007</v>
      </c>
      <c r="I2437" s="1">
        <v>77240</v>
      </c>
      <c r="J2437" s="1">
        <v>77</v>
      </c>
      <c r="K2437" s="1"/>
      <c r="L2437" s="1"/>
      <c r="M2437" s="1"/>
      <c r="N2437" s="36">
        <v>6355</v>
      </c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 t="s">
        <v>4008</v>
      </c>
      <c r="Z2437" s="1"/>
      <c r="AA2437" s="1" t="s">
        <v>4008</v>
      </c>
      <c r="AB2437" s="1"/>
      <c r="AC2437" s="1"/>
      <c r="AD2437" s="1"/>
      <c r="AE2437" s="1" t="s">
        <v>4008</v>
      </c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 t="s">
        <v>4009</v>
      </c>
      <c r="AX2437" s="1"/>
      <c r="AY2437" s="2" t="s">
        <v>425</v>
      </c>
      <c r="AZ2437" s="2" t="s">
        <v>295</v>
      </c>
      <c r="BA2437" s="2" t="s">
        <v>613</v>
      </c>
      <c r="BB2437" s="1"/>
      <c r="BC2437" s="1" t="s">
        <v>425</v>
      </c>
      <c r="BD2437" s="3" t="s">
        <v>103</v>
      </c>
      <c r="BE2437" s="4" t="s">
        <v>103</v>
      </c>
      <c r="BF2437" s="4" t="s">
        <v>103</v>
      </c>
      <c r="BG2437" s="4" t="s">
        <v>103</v>
      </c>
      <c r="BH2437" s="4" t="s">
        <v>103</v>
      </c>
      <c r="BI2437" s="4" t="s">
        <v>103</v>
      </c>
      <c r="BJ2437" s="4" t="s">
        <v>89</v>
      </c>
      <c r="BK2437" s="4" t="s">
        <v>89</v>
      </c>
      <c r="BL2437" s="4" t="s">
        <v>89</v>
      </c>
      <c r="BM2437" s="1" t="s">
        <v>89</v>
      </c>
      <c r="BN2437" s="25" t="s">
        <v>4010</v>
      </c>
      <c r="BO2437" s="1" t="s">
        <v>4011</v>
      </c>
    </row>
    <row r="2438" spans="1:67">
      <c r="A2438">
        <f t="shared" si="38"/>
        <v>2437</v>
      </c>
      <c r="B2438" s="1"/>
      <c r="C2438" s="1"/>
      <c r="D2438" s="52" t="s">
        <v>10544</v>
      </c>
      <c r="E2438" s="52" t="s">
        <v>10545</v>
      </c>
      <c r="F2438" s="1" t="s">
        <v>70</v>
      </c>
      <c r="G2438" s="1" t="s">
        <v>10538</v>
      </c>
      <c r="H2438" s="1" t="s">
        <v>10546</v>
      </c>
      <c r="I2438" s="1">
        <v>41260</v>
      </c>
      <c r="J2438" s="1">
        <v>41</v>
      </c>
      <c r="K2438" s="1"/>
      <c r="L2438" s="1"/>
      <c r="M2438" s="1"/>
      <c r="N2438" s="36">
        <v>1800</v>
      </c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 t="s">
        <v>531</v>
      </c>
      <c r="Z2438" s="1"/>
      <c r="AA2438" s="1"/>
      <c r="AB2438" s="1"/>
      <c r="AC2438" s="1" t="s">
        <v>531</v>
      </c>
      <c r="AD2438" s="1"/>
      <c r="AE2438" s="1" t="s">
        <v>531</v>
      </c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2" t="s">
        <v>425</v>
      </c>
      <c r="AZ2438" s="2" t="s">
        <v>295</v>
      </c>
      <c r="BA2438" s="2" t="s">
        <v>613</v>
      </c>
      <c r="BB2438" s="1"/>
      <c r="BC2438" s="1" t="s">
        <v>425</v>
      </c>
      <c r="BD2438" s="3" t="s">
        <v>103</v>
      </c>
      <c r="BE2438" s="4" t="s">
        <v>103</v>
      </c>
      <c r="BF2438" s="4" t="s">
        <v>103</v>
      </c>
      <c r="BG2438" s="4" t="s">
        <v>103</v>
      </c>
      <c r="BH2438" s="4" t="s">
        <v>103</v>
      </c>
      <c r="BI2438" s="4" t="s">
        <v>103</v>
      </c>
      <c r="BJ2438" s="4" t="s">
        <v>105</v>
      </c>
      <c r="BK2438" s="4" t="s">
        <v>105</v>
      </c>
      <c r="BL2438" s="4" t="s">
        <v>105</v>
      </c>
      <c r="BM2438" s="1" t="s">
        <v>105</v>
      </c>
      <c r="BN2438" s="1" t="s">
        <v>563</v>
      </c>
    </row>
    <row r="2439" spans="1:67">
      <c r="A2439">
        <f t="shared" si="38"/>
        <v>2438</v>
      </c>
      <c r="B2439" s="1"/>
      <c r="C2439" s="1"/>
      <c r="D2439" s="52" t="s">
        <v>13636</v>
      </c>
      <c r="E2439" s="52" t="s">
        <v>13637</v>
      </c>
      <c r="F2439" s="1" t="s">
        <v>70</v>
      </c>
      <c r="G2439" s="1" t="s">
        <v>1202</v>
      </c>
      <c r="H2439" s="1" t="s">
        <v>13635</v>
      </c>
      <c r="I2439" s="1">
        <v>37210</v>
      </c>
      <c r="J2439" s="1">
        <v>37</v>
      </c>
      <c r="K2439" s="1"/>
      <c r="L2439" s="1"/>
      <c r="M2439" s="1"/>
      <c r="N2439" s="36">
        <v>7600</v>
      </c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 t="s">
        <v>1167</v>
      </c>
      <c r="Z2439" s="1"/>
      <c r="AA2439" s="1" t="s">
        <v>1167</v>
      </c>
      <c r="AB2439" s="1"/>
      <c r="AC2439" s="1"/>
      <c r="AD2439" s="1"/>
      <c r="AE2439" s="1" t="s">
        <v>1167</v>
      </c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2" t="s">
        <v>425</v>
      </c>
      <c r="AZ2439" s="2" t="s">
        <v>295</v>
      </c>
      <c r="BA2439" s="2" t="s">
        <v>613</v>
      </c>
      <c r="BB2439" s="1"/>
      <c r="BC2439" s="1" t="s">
        <v>425</v>
      </c>
      <c r="BD2439" s="3" t="s">
        <v>103</v>
      </c>
      <c r="BE2439" s="4" t="s">
        <v>103</v>
      </c>
      <c r="BF2439" s="4" t="s">
        <v>103</v>
      </c>
      <c r="BG2439" s="4" t="s">
        <v>103</v>
      </c>
      <c r="BH2439" s="4" t="s">
        <v>103</v>
      </c>
      <c r="BI2439" s="4" t="s">
        <v>103</v>
      </c>
      <c r="BJ2439" s="4" t="s">
        <v>89</v>
      </c>
      <c r="BK2439" s="4" t="s">
        <v>89</v>
      </c>
      <c r="BL2439" s="4" t="s">
        <v>89</v>
      </c>
      <c r="BM2439" s="1" t="s">
        <v>89</v>
      </c>
      <c r="BN2439" s="1"/>
    </row>
    <row r="2440" spans="1:67">
      <c r="A2440">
        <f t="shared" si="38"/>
        <v>2439</v>
      </c>
      <c r="B2440" s="1"/>
      <c r="C2440" s="1" t="s">
        <v>18122</v>
      </c>
      <c r="D2440" s="52" t="s">
        <v>18123</v>
      </c>
      <c r="E2440" s="52" t="s">
        <v>18124</v>
      </c>
      <c r="F2440" s="1" t="s">
        <v>70</v>
      </c>
      <c r="G2440" s="1" t="s">
        <v>13211</v>
      </c>
      <c r="H2440" s="1" t="s">
        <v>13212</v>
      </c>
      <c r="I2440" s="1">
        <v>44800</v>
      </c>
      <c r="J2440" s="1">
        <v>44</v>
      </c>
      <c r="K2440" s="1"/>
      <c r="L2440" s="1"/>
      <c r="M2440" s="1"/>
      <c r="N2440" s="36">
        <v>6000</v>
      </c>
      <c r="O2440" s="1"/>
      <c r="P2440" s="1"/>
      <c r="Q2440" s="1"/>
      <c r="R2440" s="1"/>
      <c r="S2440" s="1"/>
      <c r="T2440" s="1"/>
      <c r="U2440" s="1"/>
      <c r="V2440" s="1"/>
      <c r="W2440" s="1"/>
      <c r="X2440" s="1" t="s">
        <v>961</v>
      </c>
      <c r="Y2440" s="1"/>
      <c r="Z2440" s="1"/>
      <c r="AA2440" s="1" t="s">
        <v>961</v>
      </c>
      <c r="AB2440" s="1"/>
      <c r="AC2440" s="1"/>
      <c r="AD2440" s="1"/>
      <c r="AE2440" s="1" t="s">
        <v>961</v>
      </c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2" t="s">
        <v>425</v>
      </c>
      <c r="AZ2440" s="2" t="s">
        <v>295</v>
      </c>
      <c r="BA2440" s="2" t="s">
        <v>613</v>
      </c>
      <c r="BB2440" s="1"/>
      <c r="BC2440" s="1" t="s">
        <v>425</v>
      </c>
      <c r="BD2440" s="3" t="s">
        <v>103</v>
      </c>
      <c r="BE2440" s="4" t="s">
        <v>399</v>
      </c>
      <c r="BF2440" s="4">
        <v>39082</v>
      </c>
      <c r="BG2440" s="4" t="s">
        <v>103</v>
      </c>
      <c r="BH2440" s="4" t="s">
        <v>103</v>
      </c>
      <c r="BI2440" s="4" t="s">
        <v>103</v>
      </c>
      <c r="BJ2440" s="4" t="s">
        <v>89</v>
      </c>
      <c r="BK2440" s="4" t="s">
        <v>89</v>
      </c>
      <c r="BL2440" s="4" t="s">
        <v>89</v>
      </c>
      <c r="BM2440" s="1" t="s">
        <v>89</v>
      </c>
      <c r="BN2440" s="14"/>
      <c r="BO2440" s="4" t="s">
        <v>18125</v>
      </c>
    </row>
    <row r="2441" spans="1:67">
      <c r="A2441">
        <f t="shared" si="38"/>
        <v>2440</v>
      </c>
      <c r="B2441" s="1"/>
      <c r="C2441" s="1"/>
      <c r="D2441" s="52" t="s">
        <v>18126</v>
      </c>
      <c r="E2441" s="52" t="s">
        <v>18127</v>
      </c>
      <c r="F2441" s="1" t="s">
        <v>70</v>
      </c>
      <c r="G2441" s="1" t="s">
        <v>13211</v>
      </c>
      <c r="H2441" s="1" t="s">
        <v>13212</v>
      </c>
      <c r="I2441" s="1">
        <v>44800</v>
      </c>
      <c r="J2441" s="1">
        <v>44</v>
      </c>
      <c r="K2441" s="1"/>
      <c r="L2441" s="1"/>
      <c r="M2441" s="1"/>
      <c r="N2441" s="36">
        <v>6000</v>
      </c>
      <c r="O2441" s="1"/>
      <c r="P2441" s="1"/>
      <c r="Q2441" s="1"/>
      <c r="R2441" s="1"/>
      <c r="S2441" s="1"/>
      <c r="T2441" s="1"/>
      <c r="U2441" s="1"/>
      <c r="V2441" s="1"/>
      <c r="W2441" s="1" t="s">
        <v>961</v>
      </c>
      <c r="X2441" s="1"/>
      <c r="Y2441" s="1"/>
      <c r="Z2441" s="1" t="s">
        <v>961</v>
      </c>
      <c r="AA2441" s="1"/>
      <c r="AB2441" s="1"/>
      <c r="AC2441" s="1"/>
      <c r="AD2441" s="1"/>
      <c r="AE2441" s="1" t="s">
        <v>961</v>
      </c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2" t="s">
        <v>425</v>
      </c>
      <c r="AZ2441" s="2" t="s">
        <v>295</v>
      </c>
      <c r="BA2441" s="2" t="s">
        <v>613</v>
      </c>
      <c r="BB2441" s="1"/>
      <c r="BC2441" s="1" t="s">
        <v>425</v>
      </c>
      <c r="BD2441" s="3" t="s">
        <v>103</v>
      </c>
      <c r="BE2441" s="4" t="s">
        <v>103</v>
      </c>
      <c r="BF2441" s="4" t="s">
        <v>103</v>
      </c>
      <c r="BG2441" s="4" t="s">
        <v>103</v>
      </c>
      <c r="BH2441" s="4" t="s">
        <v>103</v>
      </c>
      <c r="BI2441" s="4" t="s">
        <v>103</v>
      </c>
      <c r="BJ2441" s="4" t="s">
        <v>89</v>
      </c>
      <c r="BK2441" s="4" t="s">
        <v>89</v>
      </c>
      <c r="BL2441" s="4" t="s">
        <v>89</v>
      </c>
      <c r="BM2441" s="1" t="s">
        <v>89</v>
      </c>
      <c r="BN2441" s="14"/>
    </row>
    <row r="2442" spans="1:67">
      <c r="A2442">
        <f t="shared" si="38"/>
        <v>2441</v>
      </c>
      <c r="B2442" s="1"/>
      <c r="C2442" s="1"/>
      <c r="D2442" s="52" t="s">
        <v>18702</v>
      </c>
      <c r="E2442" s="52" t="s">
        <v>18703</v>
      </c>
      <c r="F2442" s="1" t="s">
        <v>70</v>
      </c>
      <c r="G2442" s="1" t="s">
        <v>16621</v>
      </c>
      <c r="H2442" s="1" t="s">
        <v>18704</v>
      </c>
      <c r="I2442" s="1">
        <v>76800</v>
      </c>
      <c r="J2442" s="1">
        <v>76</v>
      </c>
      <c r="K2442" s="1"/>
      <c r="L2442" s="1"/>
      <c r="M2442" s="1"/>
      <c r="N2442" s="36">
        <v>3000</v>
      </c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 t="s">
        <v>719</v>
      </c>
      <c r="Z2442" s="1"/>
      <c r="AA2442" s="1" t="s">
        <v>719</v>
      </c>
      <c r="AB2442" s="1"/>
      <c r="AC2442" s="1"/>
      <c r="AD2442" s="1"/>
      <c r="AE2442" s="1" t="s">
        <v>719</v>
      </c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2" t="s">
        <v>425</v>
      </c>
      <c r="AZ2442" s="2" t="s">
        <v>295</v>
      </c>
      <c r="BA2442" s="2" t="s">
        <v>613</v>
      </c>
      <c r="BB2442" s="1"/>
      <c r="BC2442" s="1" t="s">
        <v>425</v>
      </c>
      <c r="BD2442" s="3" t="s">
        <v>103</v>
      </c>
      <c r="BE2442" s="4" t="s">
        <v>103</v>
      </c>
      <c r="BF2442" s="4" t="s">
        <v>103</v>
      </c>
      <c r="BG2442" s="4" t="s">
        <v>103</v>
      </c>
      <c r="BH2442" s="4" t="s">
        <v>103</v>
      </c>
      <c r="BI2442" s="4" t="s">
        <v>103</v>
      </c>
      <c r="BJ2442" s="4"/>
      <c r="BK2442" s="4"/>
      <c r="BL2442" s="4"/>
      <c r="BM2442" s="1"/>
      <c r="BN2442" s="1"/>
    </row>
    <row r="2443" spans="1:67">
      <c r="A2443">
        <f t="shared" si="38"/>
        <v>2442</v>
      </c>
      <c r="B2443" s="1"/>
      <c r="C2443" s="1"/>
      <c r="D2443" s="52" t="s">
        <v>18705</v>
      </c>
      <c r="E2443" s="52" t="s">
        <v>18706</v>
      </c>
      <c r="F2443" s="1" t="s">
        <v>70</v>
      </c>
      <c r="G2443" s="1" t="s">
        <v>16621</v>
      </c>
      <c r="H2443" s="1" t="s">
        <v>18704</v>
      </c>
      <c r="I2443" s="1">
        <v>76800</v>
      </c>
      <c r="J2443" s="1">
        <v>76</v>
      </c>
      <c r="K2443" s="1"/>
      <c r="L2443" s="1"/>
      <c r="M2443" s="1"/>
      <c r="N2443" s="36">
        <v>4300</v>
      </c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 t="s">
        <v>5970</v>
      </c>
      <c r="Z2443" s="1"/>
      <c r="AA2443" s="1" t="s">
        <v>5970</v>
      </c>
      <c r="AB2443" s="1"/>
      <c r="AC2443" s="1"/>
      <c r="AD2443" s="1"/>
      <c r="AE2443" s="1" t="s">
        <v>5970</v>
      </c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2" t="s">
        <v>425</v>
      </c>
      <c r="AZ2443" s="2" t="s">
        <v>295</v>
      </c>
      <c r="BA2443" s="2" t="s">
        <v>613</v>
      </c>
      <c r="BB2443" s="1"/>
      <c r="BC2443" s="1" t="s">
        <v>425</v>
      </c>
      <c r="BD2443" s="3" t="s">
        <v>103</v>
      </c>
      <c r="BE2443" s="4" t="s">
        <v>103</v>
      </c>
      <c r="BF2443" s="4" t="s">
        <v>103</v>
      </c>
      <c r="BG2443" s="4" t="s">
        <v>103</v>
      </c>
      <c r="BH2443" s="4" t="s">
        <v>103</v>
      </c>
      <c r="BI2443" s="4" t="s">
        <v>103</v>
      </c>
      <c r="BJ2443" s="4"/>
      <c r="BK2443" s="4"/>
      <c r="BL2443" s="4"/>
      <c r="BM2443" s="1"/>
      <c r="BN2443" s="1"/>
    </row>
    <row r="2444" spans="1:67">
      <c r="A2444">
        <f t="shared" si="38"/>
        <v>2443</v>
      </c>
      <c r="B2444" s="1"/>
      <c r="C2444" s="1"/>
      <c r="D2444" s="52" t="s">
        <v>19891</v>
      </c>
      <c r="E2444" s="52" t="s">
        <v>19892</v>
      </c>
      <c r="F2444" s="1" t="s">
        <v>70</v>
      </c>
      <c r="G2444" s="1" t="s">
        <v>19880</v>
      </c>
      <c r="H2444" s="1" t="s">
        <v>19893</v>
      </c>
      <c r="I2444" s="1">
        <v>93240</v>
      </c>
      <c r="J2444" s="1">
        <v>93</v>
      </c>
      <c r="K2444" s="1"/>
      <c r="L2444" s="1"/>
      <c r="M2444" s="1"/>
      <c r="N2444" s="36">
        <v>5500</v>
      </c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 t="s">
        <v>487</v>
      </c>
      <c r="Z2444" s="1"/>
      <c r="AA2444" s="1" t="s">
        <v>487</v>
      </c>
      <c r="AB2444" s="1"/>
      <c r="AC2444" s="1"/>
      <c r="AD2444" s="1"/>
      <c r="AE2444" s="1" t="s">
        <v>487</v>
      </c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2" t="s">
        <v>425</v>
      </c>
      <c r="AZ2444" s="2" t="s">
        <v>295</v>
      </c>
      <c r="BA2444" s="2" t="s">
        <v>613</v>
      </c>
      <c r="BB2444" s="1"/>
      <c r="BC2444" s="1" t="s">
        <v>425</v>
      </c>
      <c r="BD2444" s="3" t="s">
        <v>103</v>
      </c>
      <c r="BE2444" s="4" t="s">
        <v>103</v>
      </c>
      <c r="BF2444" s="4" t="s">
        <v>103</v>
      </c>
      <c r="BG2444" s="4" t="s">
        <v>103</v>
      </c>
      <c r="BH2444" s="4" t="s">
        <v>103</v>
      </c>
      <c r="BI2444" s="4" t="s">
        <v>103</v>
      </c>
      <c r="BJ2444" s="4"/>
      <c r="BK2444" s="4"/>
      <c r="BL2444" s="4"/>
      <c r="BM2444" s="1"/>
      <c r="BN2444" s="1"/>
    </row>
    <row r="2445" spans="1:67">
      <c r="A2445">
        <f t="shared" si="38"/>
        <v>2444</v>
      </c>
      <c r="B2445" s="1"/>
      <c r="C2445" s="1" t="s">
        <v>22467</v>
      </c>
      <c r="D2445" s="52" t="s">
        <v>22468</v>
      </c>
      <c r="E2445" s="52" t="s">
        <v>22469</v>
      </c>
      <c r="F2445" s="1" t="s">
        <v>70</v>
      </c>
      <c r="G2445" s="1" t="s">
        <v>18164</v>
      </c>
      <c r="H2445" s="1" t="s">
        <v>22470</v>
      </c>
      <c r="I2445" s="1">
        <v>45450</v>
      </c>
      <c r="J2445" s="1">
        <v>45</v>
      </c>
      <c r="K2445" s="1"/>
      <c r="L2445" s="1"/>
      <c r="M2445" s="1"/>
      <c r="N2445" s="36">
        <v>6314</v>
      </c>
      <c r="O2445" s="1"/>
      <c r="P2445" s="1"/>
      <c r="Q2445" s="1"/>
      <c r="R2445" s="1"/>
      <c r="S2445" s="1"/>
      <c r="T2445" s="1"/>
      <c r="U2445" s="1"/>
      <c r="V2445" s="1"/>
      <c r="W2445" s="1"/>
      <c r="X2445" s="1" t="s">
        <v>6823</v>
      </c>
      <c r="Y2445" s="1"/>
      <c r="Z2445" s="1"/>
      <c r="AA2445" s="1" t="s">
        <v>6823</v>
      </c>
      <c r="AB2445" s="1"/>
      <c r="AC2445" s="1"/>
      <c r="AD2445" s="1"/>
      <c r="AE2445" s="1" t="s">
        <v>6823</v>
      </c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>
        <v>2020</v>
      </c>
      <c r="AT2445" s="1"/>
      <c r="AU2445" s="1"/>
      <c r="AV2445" s="1"/>
      <c r="AW2445" s="1"/>
      <c r="AX2445" s="1"/>
      <c r="AY2445" s="2" t="s">
        <v>425</v>
      </c>
      <c r="AZ2445" s="2" t="s">
        <v>295</v>
      </c>
      <c r="BA2445" s="2" t="s">
        <v>613</v>
      </c>
      <c r="BB2445" s="1"/>
      <c r="BC2445" s="1" t="s">
        <v>425</v>
      </c>
      <c r="BD2445" s="3" t="s">
        <v>103</v>
      </c>
      <c r="BE2445" s="4" t="s">
        <v>399</v>
      </c>
      <c r="BF2445" s="4">
        <v>43738</v>
      </c>
      <c r="BG2445" s="4" t="s">
        <v>103</v>
      </c>
      <c r="BH2445" s="4" t="s">
        <v>103</v>
      </c>
      <c r="BI2445" s="4" t="s">
        <v>103</v>
      </c>
      <c r="BJ2445" s="4"/>
      <c r="BK2445" s="4"/>
      <c r="BL2445" s="4"/>
      <c r="BM2445" s="1"/>
      <c r="BN2445" s="1"/>
    </row>
    <row r="2446" spans="1:67">
      <c r="A2446">
        <f t="shared" si="38"/>
        <v>2445</v>
      </c>
      <c r="B2446" s="1"/>
      <c r="C2446" s="1"/>
      <c r="D2446" s="52" t="s">
        <v>24785</v>
      </c>
      <c r="E2446" s="52" t="s">
        <v>24786</v>
      </c>
      <c r="F2446" s="1" t="s">
        <v>70</v>
      </c>
      <c r="G2446" s="1" t="s">
        <v>9786</v>
      </c>
      <c r="H2446" s="1" t="s">
        <v>24787</v>
      </c>
      <c r="I2446" s="1">
        <v>49112</v>
      </c>
      <c r="J2446" s="1">
        <v>49</v>
      </c>
      <c r="K2446" s="1"/>
      <c r="L2446" s="1"/>
      <c r="M2446" s="1"/>
      <c r="N2446" s="36">
        <v>5078</v>
      </c>
      <c r="O2446" s="1" t="s">
        <v>5970</v>
      </c>
      <c r="P2446" s="1" t="s">
        <v>24789</v>
      </c>
      <c r="Q2446" s="1"/>
      <c r="R2446" s="1"/>
      <c r="S2446" s="1"/>
      <c r="T2446" s="1"/>
      <c r="U2446" s="1"/>
      <c r="V2446" s="1"/>
      <c r="W2446" s="1"/>
      <c r="X2446" s="1"/>
      <c r="Y2446" s="1" t="s">
        <v>24788</v>
      </c>
      <c r="Z2446" s="1"/>
      <c r="AA2446" s="1" t="s">
        <v>24788</v>
      </c>
      <c r="AB2446" s="1"/>
      <c r="AC2446" s="1"/>
      <c r="AD2446" s="1"/>
      <c r="AE2446" s="1" t="s">
        <v>24788</v>
      </c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>
        <v>2021</v>
      </c>
      <c r="AT2446" s="1"/>
      <c r="AU2446" s="1"/>
      <c r="AV2446" s="1"/>
      <c r="AW2446" s="1"/>
      <c r="AX2446" s="1"/>
      <c r="AY2446" s="2" t="s">
        <v>425</v>
      </c>
      <c r="AZ2446" s="2" t="s">
        <v>295</v>
      </c>
      <c r="BA2446" s="2" t="s">
        <v>613</v>
      </c>
      <c r="BB2446" s="1"/>
      <c r="BC2446" s="1" t="s">
        <v>425</v>
      </c>
      <c r="BD2446" s="3" t="s">
        <v>103</v>
      </c>
      <c r="BE2446" s="4" t="s">
        <v>103</v>
      </c>
      <c r="BF2446" s="4" t="s">
        <v>103</v>
      </c>
      <c r="BG2446" s="4" t="s">
        <v>103</v>
      </c>
      <c r="BH2446" s="4" t="s">
        <v>103</v>
      </c>
      <c r="BI2446" s="4" t="s">
        <v>103</v>
      </c>
      <c r="BJ2446" s="4"/>
      <c r="BK2446" s="4"/>
      <c r="BL2446" s="4"/>
      <c r="BM2446" s="1"/>
      <c r="BN2446" s="1"/>
    </row>
    <row r="2447" spans="1:67">
      <c r="A2447">
        <f t="shared" si="38"/>
        <v>2446</v>
      </c>
      <c r="B2447" s="1"/>
      <c r="C2447" s="1"/>
      <c r="D2447" s="52" t="s">
        <v>5917</v>
      </c>
      <c r="E2447" s="52" t="s">
        <v>5918</v>
      </c>
      <c r="F2447" s="1" t="s">
        <v>70</v>
      </c>
      <c r="G2447" s="1" t="s">
        <v>5919</v>
      </c>
      <c r="H2447" s="1" t="s">
        <v>5920</v>
      </c>
      <c r="I2447" s="1">
        <v>71100</v>
      </c>
      <c r="J2447" s="1">
        <v>71</v>
      </c>
      <c r="K2447" s="1"/>
      <c r="L2447" s="1"/>
      <c r="M2447" s="1"/>
      <c r="N2447" s="36">
        <v>17000</v>
      </c>
      <c r="O2447" s="1"/>
      <c r="P2447" s="1"/>
      <c r="Q2447" s="1"/>
      <c r="R2447" s="1"/>
      <c r="S2447" s="1"/>
      <c r="T2447" s="1"/>
      <c r="U2447" s="1"/>
      <c r="V2447" s="1"/>
      <c r="W2447" s="1"/>
      <c r="X2447" s="1" t="s">
        <v>971</v>
      </c>
      <c r="Y2447" s="1"/>
      <c r="Z2447" s="1" t="s">
        <v>971</v>
      </c>
      <c r="AA2447" s="1"/>
      <c r="AB2447" s="1"/>
      <c r="AC2447" s="1"/>
      <c r="AD2447" s="1"/>
      <c r="AE2447" s="1" t="s">
        <v>971</v>
      </c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2" t="s">
        <v>5921</v>
      </c>
      <c r="AZ2447" s="2" t="s">
        <v>295</v>
      </c>
      <c r="BA2447" s="2" t="s">
        <v>296</v>
      </c>
      <c r="BB2447" s="1"/>
      <c r="BC2447" s="1" t="s">
        <v>5921</v>
      </c>
      <c r="BD2447" s="3" t="s">
        <v>103</v>
      </c>
      <c r="BE2447" s="4" t="s">
        <v>103</v>
      </c>
      <c r="BF2447" s="4" t="s">
        <v>103</v>
      </c>
      <c r="BG2447" s="4" t="s">
        <v>103</v>
      </c>
      <c r="BH2447" s="4" t="s">
        <v>103</v>
      </c>
      <c r="BI2447" s="4" t="s">
        <v>103</v>
      </c>
      <c r="BJ2447" s="4" t="s">
        <v>105</v>
      </c>
      <c r="BK2447" s="4" t="s">
        <v>105</v>
      </c>
      <c r="BL2447" s="4" t="s">
        <v>105</v>
      </c>
      <c r="BM2447" s="1" t="s">
        <v>105</v>
      </c>
      <c r="BN2447" s="1" t="s">
        <v>826</v>
      </c>
    </row>
    <row r="2448" spans="1:67">
      <c r="A2448">
        <f t="shared" si="38"/>
        <v>2447</v>
      </c>
      <c r="B2448" s="1"/>
      <c r="C2448" s="1"/>
      <c r="D2448" s="52" t="s">
        <v>10526</v>
      </c>
      <c r="E2448" s="52" t="s">
        <v>10527</v>
      </c>
      <c r="F2448" s="1" t="s">
        <v>70</v>
      </c>
      <c r="G2448" s="1" t="s">
        <v>10528</v>
      </c>
      <c r="H2448" s="1" t="s">
        <v>10529</v>
      </c>
      <c r="I2448" s="1">
        <v>41350</v>
      </c>
      <c r="J2448" s="1">
        <v>41</v>
      </c>
      <c r="K2448" s="1"/>
      <c r="L2448" s="1"/>
      <c r="M2448" s="1"/>
      <c r="N2448" s="36">
        <v>7500</v>
      </c>
      <c r="O2448" s="1"/>
      <c r="P2448" s="1"/>
      <c r="Q2448" s="1"/>
      <c r="R2448" s="1"/>
      <c r="S2448" s="1"/>
      <c r="T2448" s="1"/>
      <c r="U2448" s="1"/>
      <c r="V2448" s="1"/>
      <c r="W2448" s="1" t="s">
        <v>418</v>
      </c>
      <c r="X2448" s="1"/>
      <c r="Y2448" s="1"/>
      <c r="Z2448" s="1" t="s">
        <v>418</v>
      </c>
      <c r="AA2448" s="1"/>
      <c r="AB2448" s="1"/>
      <c r="AC2448" s="1"/>
      <c r="AD2448" s="1"/>
      <c r="AE2448" s="1" t="s">
        <v>418</v>
      </c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2" t="s">
        <v>10530</v>
      </c>
      <c r="AZ2448" s="2" t="s">
        <v>295</v>
      </c>
      <c r="BA2448" s="2" t="s">
        <v>296</v>
      </c>
      <c r="BB2448" s="1"/>
      <c r="BC2448" s="1" t="s">
        <v>10530</v>
      </c>
      <c r="BD2448" s="3" t="s">
        <v>103</v>
      </c>
      <c r="BE2448" s="4" t="s">
        <v>103</v>
      </c>
      <c r="BF2448" s="4" t="s">
        <v>103</v>
      </c>
      <c r="BG2448" s="4" t="s">
        <v>103</v>
      </c>
      <c r="BH2448" s="4" t="s">
        <v>103</v>
      </c>
      <c r="BI2448" s="4" t="s">
        <v>103</v>
      </c>
      <c r="BJ2448" s="4" t="s">
        <v>89</v>
      </c>
      <c r="BK2448" s="4" t="s">
        <v>89</v>
      </c>
      <c r="BL2448" s="4" t="s">
        <v>105</v>
      </c>
      <c r="BM2448" s="1" t="s">
        <v>105</v>
      </c>
      <c r="BN2448" s="21" t="s">
        <v>10531</v>
      </c>
    </row>
    <row r="2449" spans="1:66">
      <c r="A2449">
        <f t="shared" si="38"/>
        <v>2448</v>
      </c>
      <c r="B2449" s="1"/>
      <c r="C2449" s="1"/>
      <c r="D2449" s="52" t="s">
        <v>10532</v>
      </c>
      <c r="E2449" s="52" t="s">
        <v>10533</v>
      </c>
      <c r="F2449" s="1" t="s">
        <v>70</v>
      </c>
      <c r="G2449" s="1" t="s">
        <v>10528</v>
      </c>
      <c r="H2449" s="1" t="s">
        <v>10534</v>
      </c>
      <c r="I2449" s="1">
        <v>41350</v>
      </c>
      <c r="J2449" s="1">
        <v>41</v>
      </c>
      <c r="K2449" s="1"/>
      <c r="L2449" s="1"/>
      <c r="M2449" s="1"/>
      <c r="N2449" s="36">
        <v>14800</v>
      </c>
      <c r="O2449" s="1"/>
      <c r="P2449" s="1"/>
      <c r="Q2449" s="1"/>
      <c r="R2449" s="1"/>
      <c r="S2449" s="1"/>
      <c r="T2449" s="1"/>
      <c r="U2449" s="1"/>
      <c r="V2449" s="1"/>
      <c r="W2449" s="1" t="s">
        <v>10535</v>
      </c>
      <c r="X2449" s="1"/>
      <c r="Y2449" s="1"/>
      <c r="Z2449" s="1" t="s">
        <v>10535</v>
      </c>
      <c r="AA2449" s="1"/>
      <c r="AB2449" s="1"/>
      <c r="AC2449" s="1"/>
      <c r="AD2449" s="1"/>
      <c r="AE2449" s="1" t="s">
        <v>10535</v>
      </c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2" t="s">
        <v>10530</v>
      </c>
      <c r="AZ2449" s="2" t="s">
        <v>295</v>
      </c>
      <c r="BA2449" s="2" t="s">
        <v>296</v>
      </c>
      <c r="BB2449" s="1"/>
      <c r="BC2449" s="1" t="s">
        <v>10530</v>
      </c>
      <c r="BD2449" s="3" t="s">
        <v>103</v>
      </c>
      <c r="BE2449" s="4" t="s">
        <v>103</v>
      </c>
      <c r="BF2449" s="4" t="s">
        <v>103</v>
      </c>
      <c r="BG2449" s="4" t="s">
        <v>103</v>
      </c>
      <c r="BH2449" s="4" t="s">
        <v>103</v>
      </c>
      <c r="BI2449" s="4" t="s">
        <v>103</v>
      </c>
      <c r="BJ2449" s="4" t="s">
        <v>89</v>
      </c>
      <c r="BK2449" s="4" t="s">
        <v>89</v>
      </c>
      <c r="BL2449" s="4" t="s">
        <v>89</v>
      </c>
      <c r="BM2449" s="1" t="s">
        <v>89</v>
      </c>
      <c r="BN2449" s="1"/>
    </row>
    <row r="2450" spans="1:66">
      <c r="A2450">
        <f t="shared" si="38"/>
        <v>2449</v>
      </c>
      <c r="B2450" s="1"/>
      <c r="C2450" s="1" t="s">
        <v>22112</v>
      </c>
      <c r="D2450" s="52" t="s">
        <v>22113</v>
      </c>
      <c r="E2450" s="52" t="s">
        <v>22114</v>
      </c>
      <c r="F2450" s="1" t="s">
        <v>70</v>
      </c>
      <c r="G2450" s="1" t="s">
        <v>3131</v>
      </c>
      <c r="H2450" s="1" t="s">
        <v>22115</v>
      </c>
      <c r="I2450" s="1">
        <v>95500</v>
      </c>
      <c r="J2450" s="1">
        <v>95</v>
      </c>
      <c r="K2450" s="1"/>
      <c r="L2450" s="1" t="s">
        <v>22116</v>
      </c>
      <c r="M2450" s="1"/>
      <c r="N2450" s="36">
        <v>7496</v>
      </c>
      <c r="O2450" s="1" t="s">
        <v>22118</v>
      </c>
      <c r="P2450" s="1" t="s">
        <v>8771</v>
      </c>
      <c r="Q2450" s="1"/>
      <c r="R2450" s="1"/>
      <c r="S2450" s="1" t="s">
        <v>11575</v>
      </c>
      <c r="T2450" s="1"/>
      <c r="U2450" s="1" t="s">
        <v>22119</v>
      </c>
      <c r="V2450" s="1"/>
      <c r="W2450" s="1"/>
      <c r="X2450" s="1"/>
      <c r="Y2450" s="1" t="s">
        <v>22117</v>
      </c>
      <c r="Z2450" s="1" t="s">
        <v>22117</v>
      </c>
      <c r="AA2450" s="1"/>
      <c r="AB2450" s="1"/>
      <c r="AC2450" s="1"/>
      <c r="AD2450" s="1"/>
      <c r="AE2450" s="1" t="s">
        <v>22117</v>
      </c>
      <c r="AF2450" s="1"/>
      <c r="AG2450" s="1"/>
      <c r="AH2450" s="1"/>
      <c r="AI2450" s="1" t="s">
        <v>22120</v>
      </c>
      <c r="AJ2450" s="1"/>
      <c r="AK2450" s="1"/>
      <c r="AL2450" s="1"/>
      <c r="AM2450" s="1" t="s">
        <v>22121</v>
      </c>
      <c r="AN2450" s="1"/>
      <c r="AO2450" s="1"/>
      <c r="AP2450" s="1" t="s">
        <v>80</v>
      </c>
      <c r="AQ2450" s="1" t="s">
        <v>81</v>
      </c>
      <c r="AR2450" s="1">
        <v>1510</v>
      </c>
      <c r="AS2450" s="1" t="s">
        <v>22122</v>
      </c>
      <c r="AT2450" s="1"/>
      <c r="AU2450" s="1"/>
      <c r="AV2450" s="1"/>
      <c r="AW2450" s="1"/>
      <c r="AX2450" s="1"/>
      <c r="AY2450" s="2" t="s">
        <v>22123</v>
      </c>
      <c r="AZ2450" s="2" t="s">
        <v>295</v>
      </c>
      <c r="BA2450" s="2" t="s">
        <v>296</v>
      </c>
      <c r="BB2450" s="1"/>
      <c r="BC2450" s="1" t="s">
        <v>22124</v>
      </c>
      <c r="BD2450" s="3">
        <v>49.36</v>
      </c>
      <c r="BE2450" s="4" t="s">
        <v>8097</v>
      </c>
      <c r="BF2450" s="4">
        <v>44631</v>
      </c>
      <c r="BG2450" s="4">
        <v>44631</v>
      </c>
      <c r="BH2450" s="4">
        <v>47187</v>
      </c>
      <c r="BI2450" s="4">
        <v>47187</v>
      </c>
      <c r="BJ2450" s="4"/>
      <c r="BK2450" s="4"/>
      <c r="BL2450" s="4"/>
      <c r="BM2450" s="1"/>
      <c r="BN2450" s="1"/>
    </row>
    <row r="2451" spans="1:66">
      <c r="A2451">
        <f t="shared" si="38"/>
        <v>2450</v>
      </c>
      <c r="B2451" s="1"/>
      <c r="C2451" s="1"/>
      <c r="D2451" s="52" t="s">
        <v>1318</v>
      </c>
      <c r="E2451" s="52" t="s">
        <v>1319</v>
      </c>
      <c r="F2451" s="1" t="s">
        <v>70</v>
      </c>
      <c r="G2451" s="1" t="s">
        <v>1272</v>
      </c>
      <c r="H2451" s="1" t="s">
        <v>1320</v>
      </c>
      <c r="I2451" s="1">
        <v>76120</v>
      </c>
      <c r="J2451" s="1">
        <v>76</v>
      </c>
      <c r="K2451" s="1"/>
      <c r="L2451" s="1"/>
      <c r="M2451" s="1"/>
      <c r="N2451" s="36">
        <v>12881</v>
      </c>
      <c r="O2451" s="1"/>
      <c r="P2451" s="1"/>
      <c r="Q2451" s="1"/>
      <c r="R2451" s="1"/>
      <c r="S2451" s="1"/>
      <c r="T2451" s="1"/>
      <c r="U2451" s="1"/>
      <c r="V2451" s="1"/>
      <c r="W2451" s="1"/>
      <c r="X2451" s="1" t="s">
        <v>1321</v>
      </c>
      <c r="Y2451" s="1"/>
      <c r="Z2451" s="1" t="s">
        <v>1321</v>
      </c>
      <c r="AA2451" s="1"/>
      <c r="AB2451" s="1"/>
      <c r="AC2451" s="1"/>
      <c r="AD2451" s="1"/>
      <c r="AE2451" s="1" t="s">
        <v>1321</v>
      </c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>
        <v>1984</v>
      </c>
      <c r="AT2451" s="1"/>
      <c r="AU2451" s="1"/>
      <c r="AV2451" s="1"/>
      <c r="AW2451" s="1" t="s">
        <v>1322</v>
      </c>
      <c r="AX2451" s="1"/>
      <c r="AY2451" s="2" t="s">
        <v>1323</v>
      </c>
      <c r="AZ2451" s="2" t="s">
        <v>295</v>
      </c>
      <c r="BA2451" s="2" t="s">
        <v>296</v>
      </c>
      <c r="BB2451" s="1"/>
      <c r="BC2451" s="1" t="s">
        <v>1323</v>
      </c>
      <c r="BD2451" s="3" t="s">
        <v>103</v>
      </c>
      <c r="BE2451" s="1" t="s">
        <v>103</v>
      </c>
      <c r="BF2451" s="1" t="s">
        <v>103</v>
      </c>
      <c r="BG2451" s="1" t="s">
        <v>103</v>
      </c>
      <c r="BH2451" s="1" t="s">
        <v>103</v>
      </c>
      <c r="BI2451" s="1" t="s">
        <v>103</v>
      </c>
      <c r="BJ2451" s="1" t="s">
        <v>89</v>
      </c>
      <c r="BK2451" s="1" t="s">
        <v>89</v>
      </c>
      <c r="BL2451" s="1" t="s">
        <v>89</v>
      </c>
      <c r="BM2451" s="1" t="s">
        <v>89</v>
      </c>
      <c r="BN2451" s="1"/>
    </row>
    <row r="2452" spans="1:66">
      <c r="A2452">
        <f t="shared" si="38"/>
        <v>2451</v>
      </c>
      <c r="B2452" s="1"/>
      <c r="C2452" s="1" t="s">
        <v>4139</v>
      </c>
      <c r="D2452" s="52" t="s">
        <v>4140</v>
      </c>
      <c r="E2452" s="52" t="s">
        <v>4141</v>
      </c>
      <c r="F2452" s="1" t="s">
        <v>70</v>
      </c>
      <c r="G2452" s="1" t="s">
        <v>3773</v>
      </c>
      <c r="H2452" s="1" t="s">
        <v>4142</v>
      </c>
      <c r="I2452" s="1">
        <v>77290</v>
      </c>
      <c r="J2452" s="1">
        <v>77</v>
      </c>
      <c r="K2452" s="1"/>
      <c r="L2452" s="1"/>
      <c r="M2452" s="1"/>
      <c r="N2452" s="36">
        <v>79916</v>
      </c>
      <c r="O2452" s="1"/>
      <c r="P2452" s="1"/>
      <c r="Q2452" s="1"/>
      <c r="R2452" s="1"/>
      <c r="S2452" s="1"/>
      <c r="T2452" s="1"/>
      <c r="U2452" s="1"/>
      <c r="V2452" s="1"/>
      <c r="W2452" s="1" t="s">
        <v>4143</v>
      </c>
      <c r="X2452" s="1"/>
      <c r="Y2452" s="1"/>
      <c r="Z2452" s="1" t="s">
        <v>4143</v>
      </c>
      <c r="AA2452" s="1"/>
      <c r="AB2452" s="1"/>
      <c r="AC2452" s="1"/>
      <c r="AD2452" s="1"/>
      <c r="AE2452" s="1" t="s">
        <v>4143</v>
      </c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 t="s">
        <v>4144</v>
      </c>
      <c r="AW2452" s="1"/>
      <c r="AX2452" s="1"/>
      <c r="AY2452" s="2" t="s">
        <v>1323</v>
      </c>
      <c r="AZ2452" s="2" t="s">
        <v>295</v>
      </c>
      <c r="BA2452" s="2" t="s">
        <v>296</v>
      </c>
      <c r="BB2452" s="1"/>
      <c r="BC2452" s="1" t="s">
        <v>1323</v>
      </c>
      <c r="BD2452" s="3" t="s">
        <v>103</v>
      </c>
      <c r="BE2452" s="4" t="s">
        <v>103</v>
      </c>
      <c r="BF2452" s="4" t="s">
        <v>103</v>
      </c>
      <c r="BG2452" s="4" t="s">
        <v>103</v>
      </c>
      <c r="BH2452" s="4" t="s">
        <v>103</v>
      </c>
      <c r="BI2452" s="4" t="s">
        <v>103</v>
      </c>
      <c r="BJ2452" s="4" t="s">
        <v>89</v>
      </c>
      <c r="BK2452" s="4" t="s">
        <v>89</v>
      </c>
      <c r="BL2452" s="4" t="s">
        <v>89</v>
      </c>
      <c r="BM2452" s="1" t="s">
        <v>89</v>
      </c>
      <c r="BN2452" s="1" t="s">
        <v>551</v>
      </c>
    </row>
    <row r="2453" spans="1:66">
      <c r="A2453">
        <f t="shared" si="38"/>
        <v>2452</v>
      </c>
      <c r="B2453" s="1"/>
      <c r="C2453" s="1"/>
      <c r="D2453" s="52" t="s">
        <v>25094</v>
      </c>
      <c r="E2453" s="52" t="s">
        <v>25095</v>
      </c>
      <c r="F2453" s="1" t="s">
        <v>70</v>
      </c>
      <c r="G2453" s="1" t="s">
        <v>17940</v>
      </c>
      <c r="H2453" s="1"/>
      <c r="I2453" s="1">
        <v>33520</v>
      </c>
      <c r="J2453" s="1">
        <v>33</v>
      </c>
      <c r="K2453" s="1"/>
      <c r="L2453" s="1"/>
      <c r="M2453" s="1"/>
      <c r="N2453" s="36">
        <v>4200</v>
      </c>
      <c r="O2453" s="1"/>
      <c r="P2453" s="1"/>
      <c r="Q2453" s="1"/>
      <c r="R2453" s="1"/>
      <c r="S2453" s="1"/>
      <c r="T2453" s="1"/>
      <c r="U2453" s="1"/>
      <c r="V2453" s="1"/>
      <c r="W2453" s="1"/>
      <c r="X2453" s="1" t="s">
        <v>824</v>
      </c>
      <c r="Y2453" s="1"/>
      <c r="Z2453" s="1" t="s">
        <v>824</v>
      </c>
      <c r="AA2453" s="1"/>
      <c r="AB2453" s="1"/>
      <c r="AC2453" s="1"/>
      <c r="AD2453" s="1"/>
      <c r="AE2453" s="1"/>
      <c r="AF2453" s="1"/>
      <c r="AG2453" s="1"/>
      <c r="AH2453" s="1" t="s">
        <v>824</v>
      </c>
      <c r="AI2453" s="1"/>
      <c r="AJ2453" s="1"/>
      <c r="AK2453" s="1"/>
      <c r="AL2453" s="1"/>
      <c r="AM2453" s="1"/>
      <c r="AN2453" s="1"/>
      <c r="AO2453" s="1"/>
      <c r="AP2453" s="1"/>
      <c r="AQ2453" s="1"/>
      <c r="AR2453" s="1">
        <v>1510</v>
      </c>
      <c r="AS2453" s="1">
        <v>2022</v>
      </c>
      <c r="AT2453" s="1" t="s">
        <v>517</v>
      </c>
      <c r="AU2453" s="1"/>
      <c r="AV2453" s="1"/>
      <c r="AW2453" s="1"/>
      <c r="AX2453" s="1"/>
      <c r="AY2453" s="2" t="s">
        <v>20757</v>
      </c>
      <c r="AZ2453" s="2" t="s">
        <v>295</v>
      </c>
      <c r="BA2453" s="2" t="s">
        <v>296</v>
      </c>
      <c r="BB2453" s="1"/>
      <c r="BC2453" s="1" t="s">
        <v>20757</v>
      </c>
      <c r="BD2453" s="3" t="s">
        <v>103</v>
      </c>
      <c r="BE2453" s="4" t="s">
        <v>103</v>
      </c>
      <c r="BF2453" s="4" t="s">
        <v>103</v>
      </c>
      <c r="BG2453" s="4" t="s">
        <v>103</v>
      </c>
      <c r="BH2453" s="4" t="s">
        <v>103</v>
      </c>
      <c r="BI2453" s="4" t="s">
        <v>103</v>
      </c>
      <c r="BJ2453" s="4" t="s">
        <v>105</v>
      </c>
      <c r="BK2453" s="4" t="s">
        <v>105</v>
      </c>
      <c r="BL2453" s="4" t="s">
        <v>105</v>
      </c>
      <c r="BM2453" s="1" t="s">
        <v>105</v>
      </c>
      <c r="BN2453" s="8" t="s">
        <v>18247</v>
      </c>
    </row>
    <row r="2454" spans="1:66">
      <c r="A2454">
        <f t="shared" si="38"/>
        <v>2453</v>
      </c>
      <c r="B2454" s="1"/>
      <c r="C2454" s="1"/>
      <c r="D2454" s="52" t="s">
        <v>12383</v>
      </c>
      <c r="E2454" s="52" t="s">
        <v>12384</v>
      </c>
      <c r="F2454" s="1" t="s">
        <v>70</v>
      </c>
      <c r="G2454" s="1" t="s">
        <v>12385</v>
      </c>
      <c r="H2454" s="1" t="s">
        <v>12386</v>
      </c>
      <c r="I2454" s="1">
        <v>59510</v>
      </c>
      <c r="J2454" s="1">
        <v>59</v>
      </c>
      <c r="K2454" s="1"/>
      <c r="L2454" s="1"/>
      <c r="M2454" s="1"/>
      <c r="N2454" s="36">
        <v>56000</v>
      </c>
      <c r="O2454" s="1"/>
      <c r="P2454" s="1"/>
      <c r="Q2454" s="1"/>
      <c r="R2454" s="1"/>
      <c r="S2454" s="1"/>
      <c r="T2454" s="1"/>
      <c r="U2454" s="1"/>
      <c r="V2454" s="1"/>
      <c r="W2454" s="1" t="s">
        <v>12387</v>
      </c>
      <c r="X2454" s="1"/>
      <c r="Y2454" s="1"/>
      <c r="Z2454" s="1" t="s">
        <v>12387</v>
      </c>
      <c r="AA2454" s="1"/>
      <c r="AB2454" s="1"/>
      <c r="AC2454" s="1"/>
      <c r="AD2454" s="1"/>
      <c r="AE2454" s="1" t="s">
        <v>12387</v>
      </c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2" t="s">
        <v>12388</v>
      </c>
      <c r="AZ2454" s="2" t="s">
        <v>295</v>
      </c>
      <c r="BA2454" s="2" t="s">
        <v>296</v>
      </c>
      <c r="BB2454" s="1"/>
      <c r="BC2454" s="1" t="s">
        <v>12388</v>
      </c>
      <c r="BD2454" s="3" t="s">
        <v>103</v>
      </c>
      <c r="BE2454" s="4" t="s">
        <v>103</v>
      </c>
      <c r="BF2454" s="4" t="s">
        <v>103</v>
      </c>
      <c r="BG2454" s="4" t="s">
        <v>103</v>
      </c>
      <c r="BH2454" s="4" t="s">
        <v>103</v>
      </c>
      <c r="BI2454" s="4" t="s">
        <v>103</v>
      </c>
      <c r="BJ2454" s="4" t="s">
        <v>89</v>
      </c>
      <c r="BK2454" s="4" t="s">
        <v>89</v>
      </c>
      <c r="BL2454" s="4" t="s">
        <v>89</v>
      </c>
      <c r="BM2454" s="1" t="s">
        <v>89</v>
      </c>
      <c r="BN2454" s="1"/>
    </row>
    <row r="2455" spans="1:66">
      <c r="A2455">
        <f t="shared" si="38"/>
        <v>2454</v>
      </c>
      <c r="B2455" s="1"/>
      <c r="C2455" s="1" t="s">
        <v>13341</v>
      </c>
      <c r="D2455" s="52" t="s">
        <v>13342</v>
      </c>
      <c r="E2455" s="52" t="s">
        <v>13343</v>
      </c>
      <c r="F2455" s="1" t="s">
        <v>70</v>
      </c>
      <c r="G2455" s="1" t="s">
        <v>8298</v>
      </c>
      <c r="H2455" s="1" t="s">
        <v>13344</v>
      </c>
      <c r="I2455" s="1">
        <v>59493</v>
      </c>
      <c r="J2455" s="1">
        <v>59</v>
      </c>
      <c r="K2455" s="1"/>
      <c r="L2455" s="1"/>
      <c r="M2455" s="1"/>
      <c r="N2455" s="36">
        <v>28000</v>
      </c>
      <c r="O2455" s="1"/>
      <c r="P2455" s="1"/>
      <c r="Q2455" s="1"/>
      <c r="R2455" s="1"/>
      <c r="S2455" s="1"/>
      <c r="T2455" s="1"/>
      <c r="U2455" s="1"/>
      <c r="V2455" s="1"/>
      <c r="W2455" s="1"/>
      <c r="X2455" s="1" t="s">
        <v>2255</v>
      </c>
      <c r="Y2455" s="1"/>
      <c r="Z2455" s="1" t="s">
        <v>2255</v>
      </c>
      <c r="AA2455" s="1"/>
      <c r="AB2455" s="1"/>
      <c r="AC2455" s="1"/>
      <c r="AD2455" s="1"/>
      <c r="AE2455" s="1" t="s">
        <v>2255</v>
      </c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2" t="s">
        <v>12388</v>
      </c>
      <c r="AZ2455" s="2" t="s">
        <v>295</v>
      </c>
      <c r="BA2455" s="2" t="s">
        <v>296</v>
      </c>
      <c r="BB2455" s="1"/>
      <c r="BC2455" s="1" t="s">
        <v>13345</v>
      </c>
      <c r="BD2455" s="3" t="s">
        <v>103</v>
      </c>
      <c r="BE2455" s="4" t="s">
        <v>367</v>
      </c>
      <c r="BF2455" s="4">
        <v>39082</v>
      </c>
      <c r="BG2455" s="4" t="s">
        <v>103</v>
      </c>
      <c r="BH2455" s="4" t="s">
        <v>103</v>
      </c>
      <c r="BI2455" s="4" t="s">
        <v>103</v>
      </c>
      <c r="BJ2455" s="4" t="s">
        <v>89</v>
      </c>
      <c r="BK2455" s="4" t="s">
        <v>89</v>
      </c>
      <c r="BL2455" s="4" t="s">
        <v>89</v>
      </c>
      <c r="BM2455" s="1" t="s">
        <v>89</v>
      </c>
      <c r="BN2455" s="14"/>
    </row>
    <row r="2456" spans="1:66">
      <c r="A2456">
        <f t="shared" si="38"/>
        <v>2455</v>
      </c>
      <c r="B2456" s="1" t="s">
        <v>66</v>
      </c>
      <c r="C2456" s="1" t="s">
        <v>15626</v>
      </c>
      <c r="D2456" s="52" t="s">
        <v>15627</v>
      </c>
      <c r="E2456" s="52" t="s">
        <v>15628</v>
      </c>
      <c r="F2456" s="1" t="s">
        <v>70</v>
      </c>
      <c r="G2456" s="1" t="s">
        <v>9020</v>
      </c>
      <c r="H2456" s="1" t="s">
        <v>15629</v>
      </c>
      <c r="I2456" s="1">
        <v>31700</v>
      </c>
      <c r="J2456" s="1">
        <v>31</v>
      </c>
      <c r="K2456" s="1"/>
      <c r="L2456" s="1"/>
      <c r="M2456" s="1"/>
      <c r="N2456" s="36">
        <v>18321</v>
      </c>
      <c r="O2456" s="1" t="s">
        <v>15631</v>
      </c>
      <c r="P2456" s="1" t="s">
        <v>15632</v>
      </c>
      <c r="Q2456" s="1"/>
      <c r="R2456" s="1"/>
      <c r="S2456" s="1"/>
      <c r="T2456" s="1"/>
      <c r="U2456" s="1"/>
      <c r="V2456" s="1"/>
      <c r="W2456" s="1" t="s">
        <v>15630</v>
      </c>
      <c r="X2456" s="1"/>
      <c r="Y2456" s="1"/>
      <c r="Z2456" s="1" t="s">
        <v>15630</v>
      </c>
      <c r="AA2456" s="1"/>
      <c r="AB2456" s="1"/>
      <c r="AC2456" s="1"/>
      <c r="AD2456" s="1"/>
      <c r="AE2456" s="1" t="s">
        <v>15630</v>
      </c>
      <c r="AF2456" s="1"/>
      <c r="AG2456" s="1"/>
      <c r="AH2456" s="1"/>
      <c r="AI2456" s="1">
        <v>10.5</v>
      </c>
      <c r="AJ2456" s="1"/>
      <c r="AK2456" s="1"/>
      <c r="AL2456" s="1"/>
      <c r="AM2456" s="1"/>
      <c r="AN2456" s="1"/>
      <c r="AO2456" s="1"/>
      <c r="AP2456" s="1"/>
      <c r="AQ2456" s="1"/>
      <c r="AR2456" s="1" t="s">
        <v>363</v>
      </c>
      <c r="AS2456" s="1">
        <v>2020</v>
      </c>
      <c r="AT2456" s="1" t="s">
        <v>925</v>
      </c>
      <c r="AU2456" s="1"/>
      <c r="AV2456" s="1"/>
      <c r="AW2456" s="1"/>
      <c r="AX2456" s="1"/>
      <c r="AY2456" s="2" t="s">
        <v>15633</v>
      </c>
      <c r="AZ2456" s="2" t="s">
        <v>295</v>
      </c>
      <c r="BA2456" s="2" t="s">
        <v>296</v>
      </c>
      <c r="BB2456" s="1"/>
      <c r="BC2456" s="1" t="s">
        <v>15633</v>
      </c>
      <c r="BD2456" s="3" t="s">
        <v>103</v>
      </c>
      <c r="BE2456" s="4" t="s">
        <v>399</v>
      </c>
      <c r="BF2456" s="4">
        <v>43373</v>
      </c>
      <c r="BG2456" s="4" t="s">
        <v>103</v>
      </c>
      <c r="BH2456" s="4" t="s">
        <v>103</v>
      </c>
      <c r="BI2456" s="4" t="s">
        <v>103</v>
      </c>
      <c r="BJ2456" s="4"/>
      <c r="BK2456" s="4"/>
      <c r="BL2456" s="4"/>
      <c r="BM2456" s="1"/>
      <c r="BN2456" s="1"/>
    </row>
    <row r="2457" spans="1:66">
      <c r="A2457">
        <f t="shared" si="38"/>
        <v>2456</v>
      </c>
      <c r="B2457" s="1"/>
      <c r="C2457" s="1"/>
      <c r="D2457" s="52" t="s">
        <v>5278</v>
      </c>
      <c r="E2457" s="52" t="s">
        <v>5279</v>
      </c>
      <c r="F2457" s="1" t="s">
        <v>70</v>
      </c>
      <c r="G2457" s="1" t="s">
        <v>5280</v>
      </c>
      <c r="H2457" s="1" t="s">
        <v>5281</v>
      </c>
      <c r="I2457" s="1">
        <v>51100</v>
      </c>
      <c r="J2457" s="1">
        <v>51</v>
      </c>
      <c r="K2457" s="1"/>
      <c r="L2457" s="1"/>
      <c r="M2457" s="1"/>
      <c r="N2457" s="36">
        <v>4400</v>
      </c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 t="s">
        <v>4641</v>
      </c>
      <c r="Z2457" s="1"/>
      <c r="AA2457" s="1" t="s">
        <v>4641</v>
      </c>
      <c r="AB2457" s="1"/>
      <c r="AC2457" s="1"/>
      <c r="AD2457" s="1"/>
      <c r="AE2457" s="1" t="s">
        <v>4641</v>
      </c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2" t="s">
        <v>825</v>
      </c>
      <c r="AZ2457" s="2" t="s">
        <v>295</v>
      </c>
      <c r="BA2457" s="2" t="s">
        <v>613</v>
      </c>
      <c r="BB2457" s="1"/>
      <c r="BC2457" s="1" t="s">
        <v>825</v>
      </c>
      <c r="BD2457" s="3" t="s">
        <v>103</v>
      </c>
      <c r="BE2457" s="4" t="s">
        <v>103</v>
      </c>
      <c r="BF2457" s="4" t="s">
        <v>103</v>
      </c>
      <c r="BG2457" s="4" t="s">
        <v>103</v>
      </c>
      <c r="BH2457" s="4" t="s">
        <v>103</v>
      </c>
      <c r="BI2457" s="4" t="s">
        <v>103</v>
      </c>
      <c r="BJ2457" s="4" t="s">
        <v>89</v>
      </c>
      <c r="BK2457" s="4" t="s">
        <v>89</v>
      </c>
      <c r="BL2457" s="4" t="s">
        <v>89</v>
      </c>
      <c r="BM2457" s="1" t="s">
        <v>89</v>
      </c>
      <c r="BN2457" s="1"/>
    </row>
    <row r="2458" spans="1:66">
      <c r="A2458">
        <f t="shared" si="38"/>
        <v>2457</v>
      </c>
      <c r="B2458" s="1"/>
      <c r="C2458" s="1"/>
      <c r="D2458" s="52" t="s">
        <v>17575</v>
      </c>
      <c r="E2458" s="52" t="s">
        <v>17576</v>
      </c>
      <c r="F2458" s="1" t="s">
        <v>70</v>
      </c>
      <c r="G2458" s="1" t="s">
        <v>17577</v>
      </c>
      <c r="H2458" s="1" t="s">
        <v>17578</v>
      </c>
      <c r="I2458" s="1">
        <v>95220</v>
      </c>
      <c r="J2458" s="1">
        <v>95</v>
      </c>
      <c r="K2458" s="1"/>
      <c r="L2458" s="1"/>
      <c r="M2458" s="1"/>
      <c r="N2458" s="36">
        <v>6400</v>
      </c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 t="s">
        <v>2939</v>
      </c>
      <c r="Z2458" s="1"/>
      <c r="AA2458" s="1" t="s">
        <v>2939</v>
      </c>
      <c r="AB2458" s="1"/>
      <c r="AC2458" s="1"/>
      <c r="AD2458" s="1"/>
      <c r="AE2458" s="1" t="s">
        <v>2939</v>
      </c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2" t="s">
        <v>825</v>
      </c>
      <c r="AZ2458" s="2" t="s">
        <v>295</v>
      </c>
      <c r="BA2458" s="2" t="s">
        <v>613</v>
      </c>
      <c r="BB2458" s="1"/>
      <c r="BC2458" s="1" t="s">
        <v>825</v>
      </c>
      <c r="BD2458" s="3" t="s">
        <v>103</v>
      </c>
      <c r="BE2458" s="4" t="s">
        <v>103</v>
      </c>
      <c r="BF2458" s="4" t="s">
        <v>103</v>
      </c>
      <c r="BG2458" s="4" t="s">
        <v>103</v>
      </c>
      <c r="BH2458" s="4" t="s">
        <v>103</v>
      </c>
      <c r="BI2458" s="4" t="s">
        <v>103</v>
      </c>
      <c r="BJ2458" s="4"/>
      <c r="BK2458" s="4"/>
      <c r="BL2458" s="4"/>
      <c r="BM2458" s="1"/>
      <c r="BN2458" s="1"/>
    </row>
    <row r="2459" spans="1:66">
      <c r="A2459">
        <f t="shared" si="38"/>
        <v>2458</v>
      </c>
      <c r="B2459" s="1"/>
      <c r="C2459" s="1"/>
      <c r="D2459" s="52" t="s">
        <v>18107</v>
      </c>
      <c r="E2459" s="52" t="s">
        <v>18108</v>
      </c>
      <c r="F2459" s="1" t="s">
        <v>70</v>
      </c>
      <c r="G2459" s="1" t="s">
        <v>5986</v>
      </c>
      <c r="H2459" s="1" t="s">
        <v>18109</v>
      </c>
      <c r="I2459" s="1">
        <v>44860</v>
      </c>
      <c r="J2459" s="1">
        <v>44</v>
      </c>
      <c r="K2459" s="1"/>
      <c r="L2459" s="1"/>
      <c r="M2459" s="1"/>
      <c r="N2459" s="36">
        <v>4000</v>
      </c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 t="s">
        <v>1232</v>
      </c>
      <c r="Z2459" s="1"/>
      <c r="AA2459" s="1" t="s">
        <v>1232</v>
      </c>
      <c r="AB2459" s="1"/>
      <c r="AC2459" s="1"/>
      <c r="AD2459" s="1"/>
      <c r="AE2459" s="1" t="s">
        <v>1232</v>
      </c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2" t="s">
        <v>825</v>
      </c>
      <c r="AZ2459" s="2" t="s">
        <v>295</v>
      </c>
      <c r="BA2459" s="2" t="s">
        <v>613</v>
      </c>
      <c r="BB2459" s="1"/>
      <c r="BC2459" s="1" t="s">
        <v>825</v>
      </c>
      <c r="BD2459" s="3" t="s">
        <v>103</v>
      </c>
      <c r="BE2459" s="4" t="s">
        <v>103</v>
      </c>
      <c r="BF2459" s="4" t="s">
        <v>103</v>
      </c>
      <c r="BG2459" s="4" t="s">
        <v>103</v>
      </c>
      <c r="BH2459" s="4" t="s">
        <v>103</v>
      </c>
      <c r="BI2459" s="4" t="s">
        <v>103</v>
      </c>
      <c r="BJ2459" s="4"/>
      <c r="BK2459" s="4"/>
      <c r="BL2459" s="4"/>
      <c r="BM2459" s="1"/>
      <c r="BN2459" s="1"/>
    </row>
    <row r="2460" spans="1:66">
      <c r="A2460">
        <f t="shared" si="38"/>
        <v>2459</v>
      </c>
      <c r="B2460" s="1"/>
      <c r="C2460" s="1"/>
      <c r="D2460" s="52" t="s">
        <v>21084</v>
      </c>
      <c r="E2460" s="52" t="s">
        <v>21085</v>
      </c>
      <c r="F2460" s="1" t="s">
        <v>70</v>
      </c>
      <c r="G2460" s="1" t="s">
        <v>7503</v>
      </c>
      <c r="H2460" s="1" t="s">
        <v>21086</v>
      </c>
      <c r="I2460" s="1">
        <v>54710</v>
      </c>
      <c r="J2460" s="1">
        <v>54</v>
      </c>
      <c r="K2460" s="1"/>
      <c r="L2460" s="1"/>
      <c r="M2460" s="1"/>
      <c r="N2460" s="36">
        <v>5400</v>
      </c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 t="s">
        <v>3329</v>
      </c>
      <c r="Z2460" s="1"/>
      <c r="AA2460" s="1" t="s">
        <v>3329</v>
      </c>
      <c r="AB2460" s="1"/>
      <c r="AC2460" s="1"/>
      <c r="AD2460" s="1"/>
      <c r="AE2460" s="1" t="s">
        <v>3329</v>
      </c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2" t="s">
        <v>825</v>
      </c>
      <c r="AZ2460" s="2" t="s">
        <v>295</v>
      </c>
      <c r="BA2460" s="2" t="s">
        <v>613</v>
      </c>
      <c r="BB2460" s="1"/>
      <c r="BC2460" s="1" t="s">
        <v>825</v>
      </c>
      <c r="BD2460" s="3" t="s">
        <v>103</v>
      </c>
      <c r="BE2460" s="4" t="s">
        <v>103</v>
      </c>
      <c r="BF2460" s="4" t="s">
        <v>103</v>
      </c>
      <c r="BG2460" s="4" t="s">
        <v>103</v>
      </c>
      <c r="BH2460" s="4" t="s">
        <v>103</v>
      </c>
      <c r="BI2460" s="4" t="s">
        <v>103</v>
      </c>
      <c r="BJ2460" s="4"/>
      <c r="BK2460" s="4"/>
      <c r="BL2460" s="4"/>
      <c r="BM2460" s="1"/>
      <c r="BN2460" s="1"/>
    </row>
    <row r="2461" spans="1:66">
      <c r="A2461">
        <f t="shared" si="38"/>
        <v>2460</v>
      </c>
      <c r="B2461" s="1"/>
      <c r="C2461" s="1"/>
      <c r="D2461" s="52" t="s">
        <v>21778</v>
      </c>
      <c r="E2461" s="52" t="s">
        <v>21779</v>
      </c>
      <c r="F2461" s="1" t="s">
        <v>70</v>
      </c>
      <c r="G2461" s="1" t="s">
        <v>5440</v>
      </c>
      <c r="H2461" s="1" t="s">
        <v>21780</v>
      </c>
      <c r="I2461" s="1">
        <v>30000</v>
      </c>
      <c r="J2461" s="1">
        <v>30</v>
      </c>
      <c r="K2461" s="1"/>
      <c r="L2461" s="1"/>
      <c r="M2461" s="1"/>
      <c r="N2461" s="36">
        <v>1700</v>
      </c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 t="s">
        <v>4049</v>
      </c>
      <c r="Z2461" s="1"/>
      <c r="AA2461" s="1" t="s">
        <v>4049</v>
      </c>
      <c r="AB2461" s="1"/>
      <c r="AC2461" s="1"/>
      <c r="AD2461" s="1"/>
      <c r="AE2461" s="1" t="s">
        <v>4049</v>
      </c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2" t="s">
        <v>825</v>
      </c>
      <c r="AZ2461" s="2" t="s">
        <v>295</v>
      </c>
      <c r="BA2461" s="2" t="s">
        <v>613</v>
      </c>
      <c r="BB2461" s="1"/>
      <c r="BC2461" s="1" t="s">
        <v>825</v>
      </c>
      <c r="BD2461" s="3" t="s">
        <v>103</v>
      </c>
      <c r="BE2461" s="4" t="s">
        <v>103</v>
      </c>
      <c r="BF2461" s="4" t="s">
        <v>103</v>
      </c>
      <c r="BG2461" s="4" t="s">
        <v>103</v>
      </c>
      <c r="BH2461" s="4" t="s">
        <v>103</v>
      </c>
      <c r="BI2461" s="4" t="s">
        <v>103</v>
      </c>
      <c r="BJ2461" s="4"/>
      <c r="BK2461" s="4"/>
      <c r="BL2461" s="4"/>
      <c r="BM2461" s="1"/>
      <c r="BN2461" s="1"/>
    </row>
    <row r="2462" spans="1:66">
      <c r="A2462">
        <f t="shared" si="38"/>
        <v>2461</v>
      </c>
      <c r="B2462" s="1"/>
      <c r="C2462" s="1"/>
      <c r="D2462" s="52" t="s">
        <v>23177</v>
      </c>
      <c r="E2462" s="52" t="s">
        <v>23178</v>
      </c>
      <c r="F2462" s="1" t="s">
        <v>70</v>
      </c>
      <c r="G2462" s="1" t="s">
        <v>23179</v>
      </c>
      <c r="H2462" s="1" t="s">
        <v>23180</v>
      </c>
      <c r="I2462" s="1">
        <v>85130</v>
      </c>
      <c r="J2462" s="1">
        <v>85</v>
      </c>
      <c r="K2462" s="1"/>
      <c r="L2462" s="1"/>
      <c r="M2462" s="1"/>
      <c r="N2462" s="36">
        <v>6700</v>
      </c>
      <c r="O2462" s="1"/>
      <c r="P2462" s="1"/>
      <c r="Q2462" s="1"/>
      <c r="R2462" s="1"/>
      <c r="S2462" s="1"/>
      <c r="T2462" s="1"/>
      <c r="U2462" s="1"/>
      <c r="V2462" s="1"/>
      <c r="W2462" s="1"/>
      <c r="X2462" s="1" t="s">
        <v>7700</v>
      </c>
      <c r="Y2462" s="1"/>
      <c r="Z2462" s="1"/>
      <c r="AA2462" s="1" t="s">
        <v>7700</v>
      </c>
      <c r="AB2462" s="1"/>
      <c r="AC2462" s="1"/>
      <c r="AD2462" s="1"/>
      <c r="AE2462" s="1" t="s">
        <v>7700</v>
      </c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2" t="s">
        <v>825</v>
      </c>
      <c r="AZ2462" s="2" t="s">
        <v>295</v>
      </c>
      <c r="BA2462" s="2" t="s">
        <v>613</v>
      </c>
      <c r="BB2462" s="1"/>
      <c r="BC2462" s="1" t="s">
        <v>825</v>
      </c>
      <c r="BD2462" s="3" t="s">
        <v>103</v>
      </c>
      <c r="BE2462" s="4" t="s">
        <v>103</v>
      </c>
      <c r="BF2462" s="4" t="s">
        <v>103</v>
      </c>
      <c r="BG2462" s="4" t="s">
        <v>103</v>
      </c>
      <c r="BH2462" s="4" t="s">
        <v>103</v>
      </c>
      <c r="BI2462" s="4" t="s">
        <v>103</v>
      </c>
      <c r="BJ2462" s="4"/>
      <c r="BK2462" s="4"/>
      <c r="BL2462" s="4"/>
      <c r="BM2462" s="1"/>
      <c r="BN2462" s="1"/>
    </row>
    <row r="2463" spans="1:66">
      <c r="A2463">
        <f t="shared" si="38"/>
        <v>2462</v>
      </c>
      <c r="B2463" s="1"/>
      <c r="C2463" s="1"/>
      <c r="D2463" s="52" t="s">
        <v>23181</v>
      </c>
      <c r="E2463" s="52" t="s">
        <v>23182</v>
      </c>
      <c r="F2463" s="1" t="s">
        <v>70</v>
      </c>
      <c r="G2463" s="1" t="s">
        <v>23179</v>
      </c>
      <c r="H2463" s="1" t="s">
        <v>23180</v>
      </c>
      <c r="I2463" s="1">
        <v>85130</v>
      </c>
      <c r="J2463" s="1">
        <v>85</v>
      </c>
      <c r="K2463" s="1"/>
      <c r="L2463" s="1"/>
      <c r="M2463" s="1"/>
      <c r="N2463" s="36">
        <v>10900</v>
      </c>
      <c r="O2463" s="1"/>
      <c r="P2463" s="1"/>
      <c r="Q2463" s="1"/>
      <c r="R2463" s="1"/>
      <c r="S2463" s="1"/>
      <c r="T2463" s="1"/>
      <c r="U2463" s="1"/>
      <c r="V2463" s="1"/>
      <c r="W2463" s="1" t="s">
        <v>594</v>
      </c>
      <c r="X2463" s="1"/>
      <c r="Y2463" s="1"/>
      <c r="Z2463" s="1" t="s">
        <v>594</v>
      </c>
      <c r="AA2463" s="1"/>
      <c r="AB2463" s="1"/>
      <c r="AC2463" s="1"/>
      <c r="AD2463" s="1"/>
      <c r="AE2463" s="1" t="s">
        <v>594</v>
      </c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2" t="s">
        <v>825</v>
      </c>
      <c r="AZ2463" s="2" t="s">
        <v>295</v>
      </c>
      <c r="BA2463" s="2" t="s">
        <v>613</v>
      </c>
      <c r="BB2463" s="1"/>
      <c r="BC2463" s="1" t="s">
        <v>825</v>
      </c>
      <c r="BD2463" s="3" t="s">
        <v>103</v>
      </c>
      <c r="BE2463" s="4" t="s">
        <v>103</v>
      </c>
      <c r="BF2463" s="4" t="s">
        <v>103</v>
      </c>
      <c r="BG2463" s="4" t="s">
        <v>103</v>
      </c>
      <c r="BH2463" s="4" t="s">
        <v>103</v>
      </c>
      <c r="BI2463" s="4" t="s">
        <v>103</v>
      </c>
      <c r="BJ2463" s="4"/>
      <c r="BK2463" s="4"/>
      <c r="BL2463" s="4"/>
      <c r="BM2463" s="1"/>
      <c r="BN2463" s="1"/>
    </row>
    <row r="2464" spans="1:66">
      <c r="A2464">
        <f t="shared" si="38"/>
        <v>2463</v>
      </c>
      <c r="B2464" s="1"/>
      <c r="C2464" s="1"/>
      <c r="D2464" s="52" t="s">
        <v>23183</v>
      </c>
      <c r="E2464" s="52" t="s">
        <v>23184</v>
      </c>
      <c r="F2464" s="1" t="s">
        <v>70</v>
      </c>
      <c r="G2464" s="1" t="s">
        <v>23179</v>
      </c>
      <c r="H2464" s="1" t="s">
        <v>23185</v>
      </c>
      <c r="I2464" s="1">
        <v>85130</v>
      </c>
      <c r="J2464" s="1">
        <v>85</v>
      </c>
      <c r="K2464" s="1"/>
      <c r="L2464" s="1"/>
      <c r="M2464" s="1"/>
      <c r="N2464" s="36">
        <v>5500</v>
      </c>
      <c r="O2464" s="1"/>
      <c r="P2464" s="1"/>
      <c r="Q2464" s="1"/>
      <c r="R2464" s="1"/>
      <c r="S2464" s="1"/>
      <c r="T2464" s="1"/>
      <c r="U2464" s="1"/>
      <c r="V2464" s="1"/>
      <c r="W2464" s="1"/>
      <c r="X2464" s="1" t="s">
        <v>487</v>
      </c>
      <c r="Y2464" s="1"/>
      <c r="Z2464" s="1"/>
      <c r="AA2464" s="1"/>
      <c r="AB2464" s="1"/>
      <c r="AC2464" s="1" t="s">
        <v>487</v>
      </c>
      <c r="AD2464" s="1"/>
      <c r="AE2464" s="1" t="s">
        <v>487</v>
      </c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2" t="s">
        <v>825</v>
      </c>
      <c r="AZ2464" s="2" t="s">
        <v>295</v>
      </c>
      <c r="BA2464" s="2" t="s">
        <v>613</v>
      </c>
      <c r="BB2464" s="1"/>
      <c r="BC2464" s="1" t="s">
        <v>825</v>
      </c>
      <c r="BD2464" s="3" t="s">
        <v>103</v>
      </c>
      <c r="BE2464" s="4" t="s">
        <v>103</v>
      </c>
      <c r="BF2464" s="4" t="s">
        <v>103</v>
      </c>
      <c r="BG2464" s="4" t="s">
        <v>103</v>
      </c>
      <c r="BH2464" s="4" t="s">
        <v>103</v>
      </c>
      <c r="BI2464" s="4" t="s">
        <v>103</v>
      </c>
      <c r="BJ2464" s="4"/>
      <c r="BK2464" s="4"/>
      <c r="BL2464" s="4"/>
      <c r="BM2464" s="1"/>
      <c r="BN2464" s="1"/>
    </row>
    <row r="2465" spans="1:67">
      <c r="A2465">
        <f t="shared" si="38"/>
        <v>2464</v>
      </c>
      <c r="B2465" s="1"/>
      <c r="C2465" s="1"/>
      <c r="D2465" s="52" t="s">
        <v>23186</v>
      </c>
      <c r="E2465" s="52" t="s">
        <v>23187</v>
      </c>
      <c r="F2465" s="1" t="s">
        <v>70</v>
      </c>
      <c r="G2465" s="1" t="s">
        <v>23179</v>
      </c>
      <c r="H2465" s="1" t="s">
        <v>103</v>
      </c>
      <c r="I2465" s="1">
        <v>85130</v>
      </c>
      <c r="J2465" s="1">
        <v>85</v>
      </c>
      <c r="K2465" s="1"/>
      <c r="L2465" s="1"/>
      <c r="M2465" s="1"/>
      <c r="N2465" s="36">
        <v>7800</v>
      </c>
      <c r="O2465" s="1"/>
      <c r="P2465" s="1"/>
      <c r="Q2465" s="1"/>
      <c r="R2465" s="1"/>
      <c r="S2465" s="1"/>
      <c r="T2465" s="1"/>
      <c r="U2465" s="1"/>
      <c r="V2465" s="1"/>
      <c r="W2465" s="1" t="s">
        <v>7831</v>
      </c>
      <c r="X2465" s="1"/>
      <c r="Y2465" s="1"/>
      <c r="Z2465" s="1" t="s">
        <v>7831</v>
      </c>
      <c r="AA2465" s="1"/>
      <c r="AB2465" s="1"/>
      <c r="AC2465" s="1"/>
      <c r="AD2465" s="1"/>
      <c r="AE2465" s="1" t="s">
        <v>7831</v>
      </c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>
        <v>2020</v>
      </c>
      <c r="AT2465" s="1"/>
      <c r="AU2465" s="1"/>
      <c r="AV2465" s="1"/>
      <c r="AW2465" s="1"/>
      <c r="AX2465" s="1"/>
      <c r="AY2465" s="2" t="s">
        <v>825</v>
      </c>
      <c r="AZ2465" s="2" t="s">
        <v>295</v>
      </c>
      <c r="BA2465" s="2" t="s">
        <v>613</v>
      </c>
      <c r="BB2465" s="1"/>
      <c r="BC2465" s="1" t="s">
        <v>825</v>
      </c>
      <c r="BD2465" s="3" t="s">
        <v>103</v>
      </c>
      <c r="BE2465" s="4" t="s">
        <v>103</v>
      </c>
      <c r="BF2465" s="4" t="s">
        <v>103</v>
      </c>
      <c r="BG2465" s="4" t="s">
        <v>103</v>
      </c>
      <c r="BH2465" s="4" t="s">
        <v>103</v>
      </c>
      <c r="BI2465" s="4" t="s">
        <v>103</v>
      </c>
      <c r="BJ2465" s="4"/>
      <c r="BK2465" s="4"/>
      <c r="BL2465" s="4"/>
      <c r="BM2465" s="1"/>
      <c r="BN2465" s="1"/>
    </row>
    <row r="2466" spans="1:67">
      <c r="A2466">
        <f t="shared" si="38"/>
        <v>2465</v>
      </c>
      <c r="B2466" s="1"/>
      <c r="C2466" s="1" t="s">
        <v>15767</v>
      </c>
      <c r="D2466" s="52" t="s">
        <v>15768</v>
      </c>
      <c r="E2466" s="52" t="s">
        <v>15769</v>
      </c>
      <c r="F2466" s="1" t="s">
        <v>70</v>
      </c>
      <c r="G2466" s="1" t="s">
        <v>15770</v>
      </c>
      <c r="H2466" s="1" t="s">
        <v>15771</v>
      </c>
      <c r="I2466" s="1">
        <v>78610</v>
      </c>
      <c r="J2466" s="1">
        <v>78</v>
      </c>
      <c r="K2466" s="1"/>
      <c r="L2466" s="1" t="s">
        <v>15772</v>
      </c>
      <c r="M2466" s="1"/>
      <c r="N2466" s="36">
        <v>9198</v>
      </c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 t="s">
        <v>13903</v>
      </c>
      <c r="Z2466" s="1" t="s">
        <v>13903</v>
      </c>
      <c r="AA2466" s="1"/>
      <c r="AB2466" s="1"/>
      <c r="AC2466" s="1"/>
      <c r="AD2466" s="1"/>
      <c r="AE2466" s="1" t="s">
        <v>13903</v>
      </c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2" t="s">
        <v>15773</v>
      </c>
      <c r="AZ2466" s="2" t="s">
        <v>295</v>
      </c>
      <c r="BA2466" s="2" t="s">
        <v>296</v>
      </c>
      <c r="BB2466" s="1"/>
      <c r="BC2466" s="1" t="s">
        <v>15773</v>
      </c>
      <c r="BD2466" s="3" t="s">
        <v>103</v>
      </c>
      <c r="BE2466" s="4" t="s">
        <v>367</v>
      </c>
      <c r="BF2466" s="4">
        <v>39135</v>
      </c>
      <c r="BG2466" s="4" t="s">
        <v>103</v>
      </c>
      <c r="BH2466" s="4" t="s">
        <v>103</v>
      </c>
      <c r="BI2466" s="4" t="s">
        <v>103</v>
      </c>
      <c r="BJ2466" s="4"/>
      <c r="BK2466" s="4"/>
      <c r="BL2466" s="4"/>
      <c r="BM2466" s="1"/>
      <c r="BN2466" s="1"/>
    </row>
    <row r="2467" spans="1:67">
      <c r="A2467">
        <f t="shared" si="38"/>
        <v>2466</v>
      </c>
      <c r="B2467" s="1"/>
      <c r="C2467" s="1"/>
      <c r="D2467" s="52" t="s">
        <v>12483</v>
      </c>
      <c r="E2467" s="52" t="s">
        <v>12484</v>
      </c>
      <c r="F2467" s="1" t="s">
        <v>70</v>
      </c>
      <c r="G2467" s="1" t="s">
        <v>12458</v>
      </c>
      <c r="H2467" s="1" t="s">
        <v>12485</v>
      </c>
      <c r="I2467" s="1">
        <v>59273</v>
      </c>
      <c r="J2467" s="1">
        <v>59</v>
      </c>
      <c r="K2467" s="1"/>
      <c r="L2467" s="1"/>
      <c r="M2467" s="1"/>
      <c r="N2467" s="36">
        <v>16565</v>
      </c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 t="s">
        <v>12486</v>
      </c>
      <c r="Z2467" s="1" t="s">
        <v>12486</v>
      </c>
      <c r="AA2467" s="1"/>
      <c r="AB2467" s="1"/>
      <c r="AC2467" s="1"/>
      <c r="AD2467" s="1"/>
      <c r="AE2467" s="1" t="s">
        <v>12486</v>
      </c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2" t="s">
        <v>12487</v>
      </c>
      <c r="AZ2467" s="2" t="s">
        <v>295</v>
      </c>
      <c r="BA2467" s="2" t="s">
        <v>296</v>
      </c>
      <c r="BB2467" s="1"/>
      <c r="BC2467" s="1" t="s">
        <v>12487</v>
      </c>
      <c r="BD2467" s="3" t="s">
        <v>103</v>
      </c>
      <c r="BE2467" s="4" t="s">
        <v>103</v>
      </c>
      <c r="BF2467" s="4" t="s">
        <v>103</v>
      </c>
      <c r="BG2467" s="4" t="s">
        <v>103</v>
      </c>
      <c r="BH2467" s="4" t="s">
        <v>103</v>
      </c>
      <c r="BI2467" s="4" t="s">
        <v>103</v>
      </c>
      <c r="BJ2467" s="4" t="s">
        <v>89</v>
      </c>
      <c r="BK2467" s="4" t="s">
        <v>89</v>
      </c>
      <c r="BL2467" s="4" t="s">
        <v>89</v>
      </c>
      <c r="BM2467" s="1" t="s">
        <v>89</v>
      </c>
      <c r="BN2467" s="1"/>
    </row>
    <row r="2468" spans="1:67">
      <c r="A2468">
        <f t="shared" si="38"/>
        <v>2467</v>
      </c>
      <c r="B2468" s="1"/>
      <c r="C2468" s="1" t="s">
        <v>12165</v>
      </c>
      <c r="D2468" s="52" t="s">
        <v>12166</v>
      </c>
      <c r="E2468" s="52" t="s">
        <v>12167</v>
      </c>
      <c r="F2468" s="1" t="s">
        <v>70</v>
      </c>
      <c r="G2468" s="1" t="s">
        <v>12161</v>
      </c>
      <c r="H2468" s="1" t="s">
        <v>12168</v>
      </c>
      <c r="I2468" s="1">
        <v>59520</v>
      </c>
      <c r="J2468" s="1">
        <v>59</v>
      </c>
      <c r="K2468" s="1"/>
      <c r="L2468" s="1"/>
      <c r="M2468" s="1"/>
      <c r="N2468" s="36">
        <v>35000</v>
      </c>
      <c r="O2468" s="1"/>
      <c r="P2468" s="1"/>
      <c r="Q2468" s="1"/>
      <c r="R2468" s="1"/>
      <c r="S2468" s="1"/>
      <c r="T2468" s="1"/>
      <c r="U2468" s="1"/>
      <c r="V2468" s="1"/>
      <c r="W2468" s="1" t="s">
        <v>1088</v>
      </c>
      <c r="X2468" s="1"/>
      <c r="Y2468" s="1"/>
      <c r="Z2468" s="1" t="s">
        <v>1088</v>
      </c>
      <c r="AA2468" s="1"/>
      <c r="AB2468" s="1"/>
      <c r="AC2468" s="1"/>
      <c r="AD2468" s="1"/>
      <c r="AE2468" s="1" t="s">
        <v>1088</v>
      </c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2" t="s">
        <v>12169</v>
      </c>
      <c r="AZ2468" s="2" t="s">
        <v>295</v>
      </c>
      <c r="BA2468" s="2" t="s">
        <v>296</v>
      </c>
      <c r="BB2468" s="1"/>
      <c r="BC2468" s="1" t="s">
        <v>12169</v>
      </c>
      <c r="BD2468" s="3" t="s">
        <v>103</v>
      </c>
      <c r="BE2468" s="4" t="s">
        <v>399</v>
      </c>
      <c r="BF2468" s="4">
        <v>39447</v>
      </c>
      <c r="BG2468" s="4" t="s">
        <v>103</v>
      </c>
      <c r="BH2468" s="4" t="s">
        <v>103</v>
      </c>
      <c r="BI2468" s="4" t="s">
        <v>103</v>
      </c>
      <c r="BJ2468" s="4" t="s">
        <v>89</v>
      </c>
      <c r="BK2468" s="4" t="s">
        <v>89</v>
      </c>
      <c r="BL2468" s="4" t="s">
        <v>89</v>
      </c>
      <c r="BM2468" s="1" t="s">
        <v>89</v>
      </c>
      <c r="BN2468" s="6"/>
    </row>
    <row r="2469" spans="1:67">
      <c r="A2469">
        <f t="shared" si="38"/>
        <v>2468</v>
      </c>
      <c r="B2469" s="1"/>
      <c r="C2469" s="1" t="s">
        <v>5682</v>
      </c>
      <c r="D2469" s="52" t="s">
        <v>5683</v>
      </c>
      <c r="E2469" s="52" t="s">
        <v>5684</v>
      </c>
      <c r="F2469" s="1" t="s">
        <v>70</v>
      </c>
      <c r="G2469" s="1" t="s">
        <v>5653</v>
      </c>
      <c r="H2469" s="1" t="s">
        <v>5654</v>
      </c>
      <c r="I2469" s="1">
        <v>13310</v>
      </c>
      <c r="J2469" s="1">
        <v>13</v>
      </c>
      <c r="K2469" s="1"/>
      <c r="L2469" s="1"/>
      <c r="M2469" s="1">
        <v>8</v>
      </c>
      <c r="N2469" s="36">
        <v>46337</v>
      </c>
      <c r="O2469" s="1"/>
      <c r="P2469" s="1"/>
      <c r="Q2469" s="1"/>
      <c r="R2469" s="1"/>
      <c r="S2469" s="1"/>
      <c r="T2469" s="1"/>
      <c r="U2469" s="1"/>
      <c r="V2469" s="1"/>
      <c r="W2469" s="1" t="s">
        <v>5685</v>
      </c>
      <c r="X2469" s="1"/>
      <c r="Y2469" s="1"/>
      <c r="Z2469" s="1" t="s">
        <v>5685</v>
      </c>
      <c r="AA2469" s="1"/>
      <c r="AB2469" s="1"/>
      <c r="AC2469" s="1"/>
      <c r="AD2469" s="1"/>
      <c r="AE2469" s="1" t="s">
        <v>5685</v>
      </c>
      <c r="AF2469" s="1"/>
      <c r="AG2469" s="1"/>
      <c r="AH2469" s="1"/>
      <c r="AI2469" s="1" t="s">
        <v>206</v>
      </c>
      <c r="AJ2469" s="1"/>
      <c r="AK2469" s="1"/>
      <c r="AL2469" s="1"/>
      <c r="AM2469" s="1"/>
      <c r="AN2469" s="1"/>
      <c r="AO2469" s="1"/>
      <c r="AP2469" s="1"/>
      <c r="AQ2469" s="1"/>
      <c r="AR2469" s="1" t="s">
        <v>5686</v>
      </c>
      <c r="AS2469" s="1">
        <v>2016</v>
      </c>
      <c r="AT2469" s="1" t="s">
        <v>4352</v>
      </c>
      <c r="AU2469" s="1"/>
      <c r="AV2469" s="1"/>
      <c r="AW2469" s="1"/>
      <c r="AX2469" s="1"/>
      <c r="AY2469" s="2" t="s">
        <v>5687</v>
      </c>
      <c r="AZ2469" s="2" t="s">
        <v>295</v>
      </c>
      <c r="BA2469" s="2" t="s">
        <v>296</v>
      </c>
      <c r="BB2469" s="1"/>
      <c r="BC2469" s="1" t="s">
        <v>5687</v>
      </c>
      <c r="BD2469" s="3" t="s">
        <v>103</v>
      </c>
      <c r="BE2469" s="4" t="s">
        <v>399</v>
      </c>
      <c r="BF2469" s="4">
        <v>42185</v>
      </c>
      <c r="BG2469" s="4" t="s">
        <v>103</v>
      </c>
      <c r="BH2469" s="4" t="s">
        <v>103</v>
      </c>
      <c r="BI2469" s="4" t="s">
        <v>103</v>
      </c>
      <c r="BJ2469" s="4" t="s">
        <v>89</v>
      </c>
      <c r="BK2469" s="4" t="s">
        <v>89</v>
      </c>
      <c r="BL2469" s="4" t="s">
        <v>89</v>
      </c>
      <c r="BM2469" s="1" t="s">
        <v>89</v>
      </c>
      <c r="BN2469" s="14" t="s">
        <v>2609</v>
      </c>
      <c r="BO2469" s="4" t="s">
        <v>5688</v>
      </c>
    </row>
    <row r="2470" spans="1:67">
      <c r="A2470">
        <f t="shared" si="38"/>
        <v>2469</v>
      </c>
      <c r="B2470" s="1" t="s">
        <v>66</v>
      </c>
      <c r="C2470" s="1" t="s">
        <v>18481</v>
      </c>
      <c r="D2470" s="52" t="s">
        <v>18482</v>
      </c>
      <c r="E2470" s="52" t="s">
        <v>18483</v>
      </c>
      <c r="F2470" s="1" t="s">
        <v>70</v>
      </c>
      <c r="G2470" s="1" t="s">
        <v>1954</v>
      </c>
      <c r="H2470" s="1" t="s">
        <v>18484</v>
      </c>
      <c r="I2470" s="1">
        <v>33610</v>
      </c>
      <c r="J2470" s="1">
        <v>33</v>
      </c>
      <c r="K2470" s="1"/>
      <c r="L2470" s="1"/>
      <c r="M2470" s="1"/>
      <c r="N2470" s="36">
        <v>5770</v>
      </c>
      <c r="O2470" s="1" t="s">
        <v>1460</v>
      </c>
      <c r="P2470" s="1" t="s">
        <v>11436</v>
      </c>
      <c r="Q2470" s="1"/>
      <c r="R2470" s="1"/>
      <c r="S2470" s="1"/>
      <c r="T2470" s="1"/>
      <c r="U2470" s="1"/>
      <c r="V2470" s="1"/>
      <c r="W2470" s="1" t="s">
        <v>15374</v>
      </c>
      <c r="X2470" s="1"/>
      <c r="Y2470" s="1"/>
      <c r="Z2470" s="1" t="s">
        <v>15374</v>
      </c>
      <c r="AA2470" s="1"/>
      <c r="AB2470" s="1"/>
      <c r="AC2470" s="1"/>
      <c r="AD2470" s="1"/>
      <c r="AE2470" s="1" t="s">
        <v>15374</v>
      </c>
      <c r="AF2470" s="1"/>
      <c r="AG2470" s="1"/>
      <c r="AH2470" s="1"/>
      <c r="AI2470" s="1" t="s">
        <v>1617</v>
      </c>
      <c r="AJ2470" s="1">
        <v>8</v>
      </c>
      <c r="AK2470" s="1">
        <v>1</v>
      </c>
      <c r="AL2470" s="1"/>
      <c r="AM2470" s="1"/>
      <c r="AN2470" s="1"/>
      <c r="AO2470" s="1"/>
      <c r="AP2470" s="1"/>
      <c r="AQ2470" s="1"/>
      <c r="AR2470" s="1"/>
      <c r="AS2470" s="1">
        <v>1996</v>
      </c>
      <c r="AT2470" s="1"/>
      <c r="AU2470" s="1"/>
      <c r="AV2470" s="1"/>
      <c r="AW2470" s="1" t="s">
        <v>18485</v>
      </c>
      <c r="AX2470" s="1"/>
      <c r="AY2470" s="2" t="s">
        <v>18486</v>
      </c>
      <c r="AZ2470" s="2" t="s">
        <v>295</v>
      </c>
      <c r="BA2470" s="2" t="s">
        <v>296</v>
      </c>
      <c r="BB2470" s="1"/>
      <c r="BC2470" s="1" t="s">
        <v>4887</v>
      </c>
      <c r="BD2470" s="3" t="s">
        <v>103</v>
      </c>
      <c r="BE2470" s="4" t="s">
        <v>103</v>
      </c>
      <c r="BF2470" s="4" t="s">
        <v>103</v>
      </c>
      <c r="BG2470" s="4" t="s">
        <v>103</v>
      </c>
      <c r="BH2470" s="4" t="s">
        <v>103</v>
      </c>
      <c r="BI2470" s="4" t="s">
        <v>103</v>
      </c>
      <c r="BJ2470" s="4" t="s">
        <v>89</v>
      </c>
      <c r="BK2470" s="4" t="s">
        <v>89</v>
      </c>
      <c r="BL2470" s="4" t="s">
        <v>105</v>
      </c>
      <c r="BM2470" s="1" t="s">
        <v>105</v>
      </c>
      <c r="BN2470" s="25" t="s">
        <v>18487</v>
      </c>
    </row>
    <row r="2471" spans="1:67">
      <c r="A2471">
        <f t="shared" si="38"/>
        <v>2470</v>
      </c>
      <c r="B2471" s="1"/>
      <c r="C2471" s="1"/>
      <c r="D2471" s="52" t="s">
        <v>19512</v>
      </c>
      <c r="E2471" s="52" t="s">
        <v>19513</v>
      </c>
      <c r="F2471" s="1" t="s">
        <v>70</v>
      </c>
      <c r="G2471" s="1" t="s">
        <v>19514</v>
      </c>
      <c r="H2471" s="1" t="s">
        <v>19515</v>
      </c>
      <c r="I2471" s="1">
        <v>62230</v>
      </c>
      <c r="J2471" s="1">
        <v>62</v>
      </c>
      <c r="K2471" s="1"/>
      <c r="L2471" s="1"/>
      <c r="M2471" s="1"/>
      <c r="N2471" s="36">
        <v>9800</v>
      </c>
      <c r="O2471" s="1"/>
      <c r="P2471" s="1"/>
      <c r="Q2471" s="1"/>
      <c r="R2471" s="1"/>
      <c r="S2471" s="1"/>
      <c r="T2471" s="1"/>
      <c r="U2471" s="1"/>
      <c r="V2471" s="1"/>
      <c r="W2471" s="1"/>
      <c r="X2471" s="1" t="s">
        <v>591</v>
      </c>
      <c r="Y2471" s="1"/>
      <c r="Z2471" s="1" t="s">
        <v>591</v>
      </c>
      <c r="AA2471" s="1"/>
      <c r="AB2471" s="1"/>
      <c r="AC2471" s="1"/>
      <c r="AD2471" s="1"/>
      <c r="AE2471" s="1" t="s">
        <v>591</v>
      </c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2" t="s">
        <v>19516</v>
      </c>
      <c r="AZ2471" s="2" t="s">
        <v>295</v>
      </c>
      <c r="BA2471" s="2" t="s">
        <v>296</v>
      </c>
      <c r="BB2471" s="1"/>
      <c r="BC2471" s="1" t="s">
        <v>19516</v>
      </c>
      <c r="BD2471" s="3" t="s">
        <v>103</v>
      </c>
      <c r="BE2471" s="4" t="s">
        <v>103</v>
      </c>
      <c r="BF2471" s="4" t="s">
        <v>103</v>
      </c>
      <c r="BG2471" s="4" t="s">
        <v>103</v>
      </c>
      <c r="BH2471" s="4" t="s">
        <v>103</v>
      </c>
      <c r="BI2471" s="4" t="s">
        <v>103</v>
      </c>
      <c r="BJ2471" s="4"/>
      <c r="BK2471" s="4"/>
      <c r="BL2471" s="4"/>
      <c r="BM2471" s="1"/>
      <c r="BN2471" s="1"/>
    </row>
    <row r="2472" spans="1:67">
      <c r="A2472">
        <f t="shared" si="38"/>
        <v>2471</v>
      </c>
      <c r="B2472" s="1"/>
      <c r="C2472" s="1"/>
      <c r="D2472" s="52" t="s">
        <v>14405</v>
      </c>
      <c r="E2472" s="52" t="s">
        <v>14406</v>
      </c>
      <c r="F2472" s="1" t="s">
        <v>70</v>
      </c>
      <c r="G2472" s="1" t="s">
        <v>14407</v>
      </c>
      <c r="H2472" s="1" t="s">
        <v>14408</v>
      </c>
      <c r="I2472" s="1">
        <v>62223</v>
      </c>
      <c r="J2472" s="1">
        <v>62</v>
      </c>
      <c r="K2472" s="1" t="s">
        <v>14388</v>
      </c>
      <c r="L2472" s="1"/>
      <c r="M2472" s="1"/>
      <c r="N2472" s="36">
        <v>24000</v>
      </c>
      <c r="O2472" s="1"/>
      <c r="P2472" s="1"/>
      <c r="Q2472" s="1"/>
      <c r="R2472" s="1"/>
      <c r="S2472" s="1"/>
      <c r="T2472" s="1"/>
      <c r="U2472" s="1"/>
      <c r="V2472" s="1"/>
      <c r="W2472" s="1" t="s">
        <v>1989</v>
      </c>
      <c r="X2472" s="1"/>
      <c r="Y2472" s="1"/>
      <c r="Z2472" s="1" t="s">
        <v>1989</v>
      </c>
      <c r="AA2472" s="1"/>
      <c r="AB2472" s="1"/>
      <c r="AC2472" s="1"/>
      <c r="AD2472" s="1"/>
      <c r="AE2472" s="1"/>
      <c r="AF2472" s="1"/>
      <c r="AG2472" s="1" t="s">
        <v>1555</v>
      </c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2" t="s">
        <v>14409</v>
      </c>
      <c r="AZ2472" s="2" t="s">
        <v>295</v>
      </c>
      <c r="BA2472" s="2" t="s">
        <v>296</v>
      </c>
      <c r="BB2472" s="1"/>
      <c r="BC2472" s="1" t="s">
        <v>14409</v>
      </c>
      <c r="BD2472" s="3" t="s">
        <v>103</v>
      </c>
      <c r="BE2472" s="4" t="s">
        <v>103</v>
      </c>
      <c r="BF2472" s="4" t="s">
        <v>103</v>
      </c>
      <c r="BG2472" s="4" t="s">
        <v>103</v>
      </c>
      <c r="BH2472" s="4" t="s">
        <v>103</v>
      </c>
      <c r="BI2472" s="4" t="s">
        <v>103</v>
      </c>
      <c r="BJ2472" s="4" t="s">
        <v>105</v>
      </c>
      <c r="BK2472" s="4" t="s">
        <v>105</v>
      </c>
      <c r="BL2472" s="4" t="s">
        <v>105</v>
      </c>
      <c r="BM2472" s="1" t="s">
        <v>105</v>
      </c>
      <c r="BN2472" s="14" t="s">
        <v>14410</v>
      </c>
      <c r="BO2472" s="4" t="s">
        <v>14411</v>
      </c>
    </row>
    <row r="2473" spans="1:67">
      <c r="A2473">
        <f t="shared" si="38"/>
        <v>2472</v>
      </c>
      <c r="B2473" s="1"/>
      <c r="C2473" s="1" t="s">
        <v>2820</v>
      </c>
      <c r="D2473" s="52" t="s">
        <v>2821</v>
      </c>
      <c r="E2473" s="52" t="s">
        <v>2822</v>
      </c>
      <c r="F2473" s="1" t="s">
        <v>70</v>
      </c>
      <c r="G2473" s="1" t="s">
        <v>2812</v>
      </c>
      <c r="H2473" s="1" t="s">
        <v>2823</v>
      </c>
      <c r="I2473" s="1">
        <v>91070</v>
      </c>
      <c r="J2473" s="1">
        <v>91</v>
      </c>
      <c r="K2473" s="1"/>
      <c r="L2473" s="1"/>
      <c r="M2473" s="1"/>
      <c r="N2473" s="36">
        <v>9600</v>
      </c>
      <c r="O2473" s="1"/>
      <c r="P2473" s="1"/>
      <c r="Q2473" s="1"/>
      <c r="R2473" s="1"/>
      <c r="S2473" s="1"/>
      <c r="T2473" s="1"/>
      <c r="U2473" s="1"/>
      <c r="V2473" s="1"/>
      <c r="W2473" s="1"/>
      <c r="X2473" s="1" t="s">
        <v>2824</v>
      </c>
      <c r="Y2473" s="1"/>
      <c r="Z2473" s="1" t="s">
        <v>2824</v>
      </c>
      <c r="AA2473" s="1"/>
      <c r="AB2473" s="1"/>
      <c r="AC2473" s="1"/>
      <c r="AD2473" s="1"/>
      <c r="AE2473" s="1" t="s">
        <v>2824</v>
      </c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2" t="s">
        <v>2825</v>
      </c>
      <c r="AZ2473" s="2" t="s">
        <v>85</v>
      </c>
      <c r="BA2473" s="2" t="s">
        <v>1331</v>
      </c>
      <c r="BB2473" s="1"/>
      <c r="BC2473" s="1" t="s">
        <v>2826</v>
      </c>
      <c r="BD2473" s="3" t="s">
        <v>103</v>
      </c>
      <c r="BE2473" s="1" t="s">
        <v>103</v>
      </c>
      <c r="BF2473" s="1" t="s">
        <v>103</v>
      </c>
      <c r="BG2473" s="1" t="s">
        <v>103</v>
      </c>
      <c r="BH2473" s="1" t="s">
        <v>103</v>
      </c>
      <c r="BI2473" s="1" t="s">
        <v>103</v>
      </c>
      <c r="BJ2473" s="1" t="s">
        <v>89</v>
      </c>
      <c r="BK2473" s="1" t="s">
        <v>89</v>
      </c>
      <c r="BL2473" s="1" t="s">
        <v>89</v>
      </c>
      <c r="BM2473" s="1" t="s">
        <v>89</v>
      </c>
      <c r="BN2473" s="1" t="s">
        <v>2827</v>
      </c>
    </row>
    <row r="2474" spans="1:67">
      <c r="A2474">
        <f t="shared" si="38"/>
        <v>2473</v>
      </c>
      <c r="B2474" s="1" t="s">
        <v>66</v>
      </c>
      <c r="C2474" s="1" t="s">
        <v>3824</v>
      </c>
      <c r="D2474" s="52" t="s">
        <v>3825</v>
      </c>
      <c r="E2474" s="52" t="s">
        <v>3826</v>
      </c>
      <c r="F2474" s="1" t="s">
        <v>70</v>
      </c>
      <c r="G2474" s="1" t="s">
        <v>279</v>
      </c>
      <c r="H2474" s="1" t="s">
        <v>3827</v>
      </c>
      <c r="I2474" s="1">
        <v>77176</v>
      </c>
      <c r="J2474" s="1">
        <v>77</v>
      </c>
      <c r="K2474" s="1"/>
      <c r="L2474" s="1"/>
      <c r="M2474" s="1">
        <v>1</v>
      </c>
      <c r="N2474" s="36">
        <v>16275</v>
      </c>
      <c r="O2474" s="1" t="s">
        <v>3829</v>
      </c>
      <c r="P2474" s="1" t="s">
        <v>3830</v>
      </c>
      <c r="Q2474" s="1"/>
      <c r="R2474" s="1"/>
      <c r="S2474" s="1"/>
      <c r="T2474" s="1"/>
      <c r="U2474" s="1"/>
      <c r="V2474" s="1"/>
      <c r="W2474" s="1"/>
      <c r="X2474" s="1" t="s">
        <v>3828</v>
      </c>
      <c r="Y2474" s="1"/>
      <c r="Z2474" s="1" t="s">
        <v>3828</v>
      </c>
      <c r="AA2474" s="1"/>
      <c r="AB2474" s="1"/>
      <c r="AC2474" s="1"/>
      <c r="AD2474" s="1"/>
      <c r="AE2474" s="1" t="s">
        <v>3828</v>
      </c>
      <c r="AF2474" s="1"/>
      <c r="AG2474" s="1"/>
      <c r="AH2474" s="1"/>
      <c r="AI2474" s="1" t="s">
        <v>168</v>
      </c>
      <c r="AJ2474" s="1">
        <v>17</v>
      </c>
      <c r="AK2474" s="1">
        <v>1</v>
      </c>
      <c r="AL2474" s="1"/>
      <c r="AM2474" s="1"/>
      <c r="AN2474" s="1"/>
      <c r="AO2474" s="1"/>
      <c r="AP2474" s="1"/>
      <c r="AQ2474" s="1"/>
      <c r="AR2474" s="1" t="s">
        <v>3831</v>
      </c>
      <c r="AS2474" s="1">
        <v>1993</v>
      </c>
      <c r="AT2474" s="1"/>
      <c r="AU2474" s="1"/>
      <c r="AV2474" s="1"/>
      <c r="AW2474" s="1" t="s">
        <v>3832</v>
      </c>
      <c r="AX2474" s="1"/>
      <c r="AY2474" s="2" t="s">
        <v>2825</v>
      </c>
      <c r="AZ2474" s="2" t="s">
        <v>85</v>
      </c>
      <c r="BA2474" s="2" t="s">
        <v>1331</v>
      </c>
      <c r="BB2474" s="1"/>
      <c r="BC2474" s="1" t="s">
        <v>3833</v>
      </c>
      <c r="BD2474" s="3" t="s">
        <v>103</v>
      </c>
      <c r="BE2474" s="4" t="s">
        <v>125</v>
      </c>
      <c r="BF2474" s="4">
        <v>41182</v>
      </c>
      <c r="BG2474" s="4">
        <v>41182</v>
      </c>
      <c r="BH2474" s="4">
        <v>43373</v>
      </c>
      <c r="BI2474" s="4">
        <v>44469</v>
      </c>
      <c r="BJ2474" s="4" t="s">
        <v>89</v>
      </c>
      <c r="BK2474" s="4" t="s">
        <v>89</v>
      </c>
      <c r="BL2474" s="4" t="s">
        <v>105</v>
      </c>
      <c r="BM2474" s="1" t="s">
        <v>105</v>
      </c>
      <c r="BN2474" s="23" t="s">
        <v>3834</v>
      </c>
    </row>
    <row r="2475" spans="1:67">
      <c r="A2475">
        <f t="shared" si="38"/>
        <v>2474</v>
      </c>
      <c r="B2475" s="1"/>
      <c r="C2475" s="1" t="s">
        <v>17958</v>
      </c>
      <c r="D2475" s="52" t="s">
        <v>17959</v>
      </c>
      <c r="E2475" s="52" t="s">
        <v>17960</v>
      </c>
      <c r="F2475" s="1" t="s">
        <v>70</v>
      </c>
      <c r="G2475" s="1" t="s">
        <v>17949</v>
      </c>
      <c r="H2475" s="1" t="s">
        <v>17961</v>
      </c>
      <c r="I2475" s="1">
        <v>45430</v>
      </c>
      <c r="J2475" s="1">
        <v>45</v>
      </c>
      <c r="K2475" s="1"/>
      <c r="L2475" s="1"/>
      <c r="M2475" s="1"/>
      <c r="N2475" s="36">
        <v>2000</v>
      </c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 t="s">
        <v>1671</v>
      </c>
      <c r="Z2475" s="1"/>
      <c r="AA2475" s="1" t="s">
        <v>1671</v>
      </c>
      <c r="AB2475" s="1"/>
      <c r="AC2475" s="1"/>
      <c r="AD2475" s="1"/>
      <c r="AE2475" s="1" t="s">
        <v>1671</v>
      </c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2" t="s">
        <v>2825</v>
      </c>
      <c r="AZ2475" s="2" t="s">
        <v>85</v>
      </c>
      <c r="BA2475" s="2" t="s">
        <v>1331</v>
      </c>
      <c r="BB2475" s="1"/>
      <c r="BC2475" s="1" t="s">
        <v>1052</v>
      </c>
      <c r="BD2475" s="3" t="s">
        <v>103</v>
      </c>
      <c r="BE2475" s="4" t="s">
        <v>103</v>
      </c>
      <c r="BF2475" s="4" t="s">
        <v>103</v>
      </c>
      <c r="BG2475" s="4" t="s">
        <v>103</v>
      </c>
      <c r="BH2475" s="4" t="s">
        <v>103</v>
      </c>
      <c r="BI2475" s="4" t="s">
        <v>103</v>
      </c>
      <c r="BJ2475" s="4"/>
      <c r="BK2475" s="4"/>
      <c r="BL2475" s="4"/>
      <c r="BM2475" s="1"/>
      <c r="BN2475" s="1"/>
    </row>
    <row r="2476" spans="1:67">
      <c r="A2476">
        <f t="shared" si="38"/>
        <v>2475</v>
      </c>
      <c r="B2476" s="1"/>
      <c r="C2476" s="1" t="s">
        <v>18113</v>
      </c>
      <c r="D2476" s="52" t="s">
        <v>18114</v>
      </c>
      <c r="E2476" s="52" t="s">
        <v>18115</v>
      </c>
      <c r="F2476" s="1" t="s">
        <v>70</v>
      </c>
      <c r="G2476" s="1" t="s">
        <v>13211</v>
      </c>
      <c r="H2476" s="1" t="s">
        <v>18116</v>
      </c>
      <c r="I2476" s="1">
        <v>44800</v>
      </c>
      <c r="J2476" s="1">
        <v>44</v>
      </c>
      <c r="K2476" s="1"/>
      <c r="L2476" s="1"/>
      <c r="M2476" s="1"/>
      <c r="N2476" s="36">
        <v>7000</v>
      </c>
      <c r="O2476" s="1" t="s">
        <v>867</v>
      </c>
      <c r="P2476" s="1" t="s">
        <v>1836</v>
      </c>
      <c r="Q2476" s="1"/>
      <c r="R2476" s="1"/>
      <c r="S2476" s="1"/>
      <c r="T2476" s="1"/>
      <c r="U2476" s="1"/>
      <c r="V2476" s="1"/>
      <c r="W2476" s="1" t="s">
        <v>380</v>
      </c>
      <c r="X2476" s="1"/>
      <c r="Y2476" s="1"/>
      <c r="Z2476" s="1" t="s">
        <v>380</v>
      </c>
      <c r="AA2476" s="1"/>
      <c r="AB2476" s="1"/>
      <c r="AC2476" s="1"/>
      <c r="AD2476" s="1"/>
      <c r="AE2476" s="1" t="s">
        <v>380</v>
      </c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2" t="s">
        <v>2825</v>
      </c>
      <c r="AZ2476" s="2" t="s">
        <v>85</v>
      </c>
      <c r="BA2476" s="2" t="s">
        <v>1331</v>
      </c>
      <c r="BB2476" s="1"/>
      <c r="BC2476" s="1" t="s">
        <v>387</v>
      </c>
      <c r="BD2476" s="3" t="s">
        <v>103</v>
      </c>
      <c r="BE2476" s="4" t="s">
        <v>399</v>
      </c>
      <c r="BF2476" s="4">
        <v>38898</v>
      </c>
      <c r="BG2476" s="4" t="s">
        <v>103</v>
      </c>
      <c r="BH2476" s="4" t="s">
        <v>103</v>
      </c>
      <c r="BI2476" s="4" t="s">
        <v>103</v>
      </c>
      <c r="BJ2476" s="4"/>
      <c r="BK2476" s="4"/>
      <c r="BL2476" s="4"/>
      <c r="BM2476" s="1"/>
      <c r="BN2476" s="1"/>
    </row>
    <row r="2477" spans="1:67">
      <c r="A2477">
        <f t="shared" si="38"/>
        <v>2476</v>
      </c>
      <c r="B2477" s="1"/>
      <c r="C2477" s="1" t="s">
        <v>20284</v>
      </c>
      <c r="D2477" s="52" t="s">
        <v>20285</v>
      </c>
      <c r="E2477" s="52" t="s">
        <v>20286</v>
      </c>
      <c r="F2477" s="1" t="s">
        <v>70</v>
      </c>
      <c r="G2477" s="1" t="s">
        <v>20287</v>
      </c>
      <c r="H2477" s="1" t="s">
        <v>20288</v>
      </c>
      <c r="I2477" s="1">
        <v>69830</v>
      </c>
      <c r="J2477" s="1">
        <v>69</v>
      </c>
      <c r="K2477" s="1"/>
      <c r="L2477" s="1"/>
      <c r="M2477" s="1"/>
      <c r="N2477" s="36">
        <v>10152</v>
      </c>
      <c r="O2477" s="1" t="s">
        <v>20290</v>
      </c>
      <c r="P2477" s="1" t="s">
        <v>20291</v>
      </c>
      <c r="Q2477" s="1"/>
      <c r="R2477" s="1"/>
      <c r="S2477" s="1"/>
      <c r="T2477" s="1"/>
      <c r="U2477" s="1"/>
      <c r="V2477" s="1"/>
      <c r="W2477" s="1"/>
      <c r="X2477" s="1" t="s">
        <v>20289</v>
      </c>
      <c r="Y2477" s="1"/>
      <c r="Z2477" s="1" t="s">
        <v>20289</v>
      </c>
      <c r="AA2477" s="1"/>
      <c r="AB2477" s="1"/>
      <c r="AC2477" s="1"/>
      <c r="AD2477" s="1"/>
      <c r="AE2477" s="1" t="s">
        <v>20289</v>
      </c>
      <c r="AF2477" s="1"/>
      <c r="AG2477" s="1"/>
      <c r="AH2477" s="1"/>
      <c r="AI2477" s="1">
        <v>12</v>
      </c>
      <c r="AJ2477" s="1"/>
      <c r="AK2477" s="1"/>
      <c r="AL2477" s="1"/>
      <c r="AM2477" s="1"/>
      <c r="AN2477" s="1"/>
      <c r="AO2477" s="1"/>
      <c r="AP2477" s="1">
        <v>32</v>
      </c>
      <c r="AQ2477" s="1">
        <v>5</v>
      </c>
      <c r="AR2477" s="1" t="s">
        <v>20292</v>
      </c>
      <c r="AS2477" s="1">
        <v>2005</v>
      </c>
      <c r="AT2477" s="1"/>
      <c r="AU2477" s="1"/>
      <c r="AV2477" s="1"/>
      <c r="AW2477" s="1"/>
      <c r="AX2477" s="1"/>
      <c r="AY2477" s="2" t="s">
        <v>2825</v>
      </c>
      <c r="AZ2477" s="2" t="s">
        <v>85</v>
      </c>
      <c r="BA2477" s="2" t="s">
        <v>1331</v>
      </c>
      <c r="BB2477" s="1"/>
      <c r="BC2477" s="1" t="s">
        <v>20293</v>
      </c>
      <c r="BD2477" s="3" t="s">
        <v>103</v>
      </c>
      <c r="BE2477" s="4" t="s">
        <v>10312</v>
      </c>
      <c r="BF2477" s="4">
        <v>43879</v>
      </c>
      <c r="BG2477" s="4">
        <v>43879</v>
      </c>
      <c r="BH2477" s="4">
        <v>46070</v>
      </c>
      <c r="BI2477" s="4">
        <v>47286</v>
      </c>
      <c r="BJ2477" s="4"/>
      <c r="BK2477" s="4"/>
      <c r="BL2477" s="4"/>
      <c r="BM2477" s="1"/>
      <c r="BN2477" s="1"/>
    </row>
    <row r="2478" spans="1:67">
      <c r="A2478">
        <f t="shared" si="38"/>
        <v>2477</v>
      </c>
      <c r="B2478" s="1"/>
      <c r="C2478" s="1" t="s">
        <v>1199</v>
      </c>
      <c r="D2478" s="52" t="s">
        <v>1200</v>
      </c>
      <c r="E2478" s="52" t="s">
        <v>1201</v>
      </c>
      <c r="F2478" s="1" t="s">
        <v>70</v>
      </c>
      <c r="G2478" s="1" t="s">
        <v>1202</v>
      </c>
      <c r="H2478" s="1" t="s">
        <v>1203</v>
      </c>
      <c r="I2478" s="1">
        <v>37210</v>
      </c>
      <c r="J2478" s="1">
        <v>37</v>
      </c>
      <c r="K2478" s="1"/>
      <c r="L2478" s="1"/>
      <c r="M2478" s="1"/>
      <c r="N2478" s="36">
        <v>5613</v>
      </c>
      <c r="O2478" s="1" t="s">
        <v>1205</v>
      </c>
      <c r="P2478" s="1" t="s">
        <v>1206</v>
      </c>
      <c r="Q2478" s="1"/>
      <c r="R2478" s="1"/>
      <c r="S2478" s="1"/>
      <c r="T2478" s="1"/>
      <c r="U2478" s="1"/>
      <c r="V2478" s="1"/>
      <c r="W2478" s="1"/>
      <c r="X2478" s="1"/>
      <c r="Y2478" s="1" t="s">
        <v>1204</v>
      </c>
      <c r="Z2478" s="1"/>
      <c r="AA2478" s="1" t="s">
        <v>1204</v>
      </c>
      <c r="AB2478" s="1"/>
      <c r="AC2478" s="1"/>
      <c r="AD2478" s="1"/>
      <c r="AE2478" s="1"/>
      <c r="AF2478" s="1" t="s">
        <v>1204</v>
      </c>
      <c r="AG2478" s="1"/>
      <c r="AH2478" s="1"/>
      <c r="AI2478" s="1" t="s">
        <v>836</v>
      </c>
      <c r="AJ2478" s="1">
        <v>20</v>
      </c>
      <c r="AK2478" s="1"/>
      <c r="AL2478" s="1"/>
      <c r="AM2478" s="1"/>
      <c r="AN2478" s="1"/>
      <c r="AO2478" s="1"/>
      <c r="AP2478" s="1"/>
      <c r="AQ2478" s="1"/>
      <c r="AR2478" s="1"/>
      <c r="AS2478" s="1">
        <v>2006</v>
      </c>
      <c r="AT2478" s="1"/>
      <c r="AU2478" s="1"/>
      <c r="AV2478" s="1"/>
      <c r="AW2478" s="1" t="s">
        <v>1207</v>
      </c>
      <c r="AX2478" s="1"/>
      <c r="AY2478" s="2" t="s">
        <v>1208</v>
      </c>
      <c r="AZ2478" s="2" t="s">
        <v>85</v>
      </c>
      <c r="BA2478" s="2" t="s">
        <v>86</v>
      </c>
      <c r="BB2478" s="1"/>
      <c r="BC2478" s="1" t="s">
        <v>632</v>
      </c>
      <c r="BD2478" s="3">
        <v>70.73</v>
      </c>
      <c r="BE2478" s="4" t="s">
        <v>1209</v>
      </c>
      <c r="BF2478" s="4">
        <v>44713</v>
      </c>
      <c r="BG2478" s="4">
        <v>44713</v>
      </c>
      <c r="BH2478" s="4">
        <v>46173</v>
      </c>
      <c r="BI2478" s="4">
        <v>48365</v>
      </c>
      <c r="BJ2478" s="4" t="s">
        <v>89</v>
      </c>
      <c r="BK2478" s="4" t="s">
        <v>89</v>
      </c>
      <c r="BL2478" s="4" t="s">
        <v>89</v>
      </c>
      <c r="BM2478" s="1" t="s">
        <v>89</v>
      </c>
      <c r="BN2478" s="1" t="s">
        <v>1210</v>
      </c>
    </row>
    <row r="2479" spans="1:67">
      <c r="A2479">
        <f t="shared" si="38"/>
        <v>2478</v>
      </c>
      <c r="B2479" s="1"/>
      <c r="C2479" s="1" t="s">
        <v>2717</v>
      </c>
      <c r="D2479" s="52" t="s">
        <v>2718</v>
      </c>
      <c r="E2479" s="52" t="s">
        <v>2719</v>
      </c>
      <c r="F2479" s="1" t="s">
        <v>70</v>
      </c>
      <c r="G2479" s="1" t="s">
        <v>2720</v>
      </c>
      <c r="H2479" s="1" t="s">
        <v>2721</v>
      </c>
      <c r="I2479" s="1">
        <v>45600</v>
      </c>
      <c r="J2479" s="1">
        <v>45</v>
      </c>
      <c r="K2479" s="1"/>
      <c r="L2479" s="1"/>
      <c r="M2479" s="1"/>
      <c r="N2479" s="36">
        <v>15500</v>
      </c>
      <c r="O2479" s="1"/>
      <c r="P2479" s="1"/>
      <c r="Q2479" s="1"/>
      <c r="R2479" s="1"/>
      <c r="S2479" s="1"/>
      <c r="T2479" s="1"/>
      <c r="U2479" s="1"/>
      <c r="V2479" s="1"/>
      <c r="W2479" s="1" t="s">
        <v>1478</v>
      </c>
      <c r="X2479" s="1"/>
      <c r="Y2479" s="1"/>
      <c r="Z2479" s="1" t="s">
        <v>1478</v>
      </c>
      <c r="AA2479" s="1"/>
      <c r="AB2479" s="1"/>
      <c r="AC2479" s="1"/>
      <c r="AD2479" s="1"/>
      <c r="AE2479" s="1" t="s">
        <v>1478</v>
      </c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2" t="s">
        <v>1208</v>
      </c>
      <c r="AZ2479" s="2" t="s">
        <v>85</v>
      </c>
      <c r="BA2479" s="2" t="s">
        <v>86</v>
      </c>
      <c r="BB2479" s="1"/>
      <c r="BC2479" s="1" t="s">
        <v>2722</v>
      </c>
      <c r="BD2479" s="3" t="s">
        <v>103</v>
      </c>
      <c r="BE2479" s="1" t="s">
        <v>103</v>
      </c>
      <c r="BF2479" s="1" t="s">
        <v>103</v>
      </c>
      <c r="BG2479" s="1" t="s">
        <v>103</v>
      </c>
      <c r="BH2479" s="1" t="s">
        <v>103</v>
      </c>
      <c r="BI2479" s="1" t="s">
        <v>103</v>
      </c>
      <c r="BJ2479" s="1" t="s">
        <v>89</v>
      </c>
      <c r="BK2479" s="1" t="s">
        <v>89</v>
      </c>
      <c r="BL2479" s="1" t="s">
        <v>89</v>
      </c>
      <c r="BM2479" s="1" t="s">
        <v>89</v>
      </c>
      <c r="BN2479" s="1"/>
    </row>
    <row r="2480" spans="1:67">
      <c r="A2480">
        <f t="shared" si="38"/>
        <v>2479</v>
      </c>
      <c r="B2480" s="1"/>
      <c r="C2480" s="1" t="s">
        <v>8182</v>
      </c>
      <c r="D2480" s="52" t="s">
        <v>8183</v>
      </c>
      <c r="E2480" s="52" t="s">
        <v>8184</v>
      </c>
      <c r="F2480" s="1" t="s">
        <v>70</v>
      </c>
      <c r="G2480" s="1" t="s">
        <v>7144</v>
      </c>
      <c r="H2480" s="1" t="s">
        <v>8185</v>
      </c>
      <c r="I2480" s="1">
        <v>92230</v>
      </c>
      <c r="J2480" s="1">
        <v>92</v>
      </c>
      <c r="K2480" s="1"/>
      <c r="L2480" s="1"/>
      <c r="M2480" s="1"/>
      <c r="N2480" s="36">
        <v>7500</v>
      </c>
      <c r="O2480" s="1"/>
      <c r="P2480" s="1"/>
      <c r="Q2480" s="1"/>
      <c r="R2480" s="1"/>
      <c r="S2480" s="1"/>
      <c r="T2480" s="1"/>
      <c r="U2480" s="1"/>
      <c r="V2480" s="1"/>
      <c r="W2480" s="1" t="s">
        <v>418</v>
      </c>
      <c r="X2480" s="1"/>
      <c r="Y2480" s="1"/>
      <c r="Z2480" s="1" t="s">
        <v>418</v>
      </c>
      <c r="AA2480" s="1"/>
      <c r="AB2480" s="1"/>
      <c r="AC2480" s="1"/>
      <c r="AD2480" s="1"/>
      <c r="AE2480" s="1" t="s">
        <v>418</v>
      </c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2" t="s">
        <v>1208</v>
      </c>
      <c r="AZ2480" s="2" t="s">
        <v>85</v>
      </c>
      <c r="BA2480" s="2" t="s">
        <v>86</v>
      </c>
      <c r="BB2480" s="1"/>
      <c r="BC2480" s="1" t="s">
        <v>8186</v>
      </c>
      <c r="BD2480" s="3" t="s">
        <v>103</v>
      </c>
      <c r="BE2480" s="4" t="s">
        <v>103</v>
      </c>
      <c r="BF2480" s="4" t="s">
        <v>103</v>
      </c>
      <c r="BG2480" s="4" t="s">
        <v>103</v>
      </c>
      <c r="BH2480" s="4" t="s">
        <v>103</v>
      </c>
      <c r="BI2480" s="4" t="s">
        <v>103</v>
      </c>
      <c r="BJ2480" s="4" t="s">
        <v>89</v>
      </c>
      <c r="BK2480" s="4" t="s">
        <v>89</v>
      </c>
      <c r="BL2480" s="4" t="s">
        <v>89</v>
      </c>
      <c r="BM2480" s="1" t="s">
        <v>89</v>
      </c>
      <c r="BN2480" s="14"/>
    </row>
    <row r="2481" spans="1:66">
      <c r="A2481">
        <f t="shared" si="38"/>
        <v>2480</v>
      </c>
      <c r="B2481" s="1"/>
      <c r="C2481" s="1" t="s">
        <v>17591</v>
      </c>
      <c r="D2481" s="52" t="s">
        <v>17592</v>
      </c>
      <c r="E2481" s="52" t="s">
        <v>17593</v>
      </c>
      <c r="F2481" s="1" t="s">
        <v>70</v>
      </c>
      <c r="G2481" s="1" t="s">
        <v>5164</v>
      </c>
      <c r="H2481" s="1" t="s">
        <v>17594</v>
      </c>
      <c r="I2481" s="1">
        <v>34420</v>
      </c>
      <c r="J2481" s="1">
        <v>34</v>
      </c>
      <c r="K2481" s="1"/>
      <c r="L2481" s="1"/>
      <c r="M2481" s="1"/>
      <c r="N2481" s="36">
        <v>8944</v>
      </c>
      <c r="O2481" s="1"/>
      <c r="P2481" s="1"/>
      <c r="Q2481" s="1"/>
      <c r="R2481" s="1"/>
      <c r="S2481" s="1"/>
      <c r="T2481" s="1"/>
      <c r="U2481" s="1"/>
      <c r="V2481" s="1"/>
      <c r="W2481" s="1"/>
      <c r="X2481" s="1" t="s">
        <v>17595</v>
      </c>
      <c r="Y2481" s="1"/>
      <c r="Z2481" s="1"/>
      <c r="AA2481" s="1" t="s">
        <v>17595</v>
      </c>
      <c r="AB2481" s="1"/>
      <c r="AC2481" s="1"/>
      <c r="AD2481" s="1"/>
      <c r="AE2481" s="1" t="s">
        <v>17595</v>
      </c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2" t="s">
        <v>1208</v>
      </c>
      <c r="AZ2481" s="2" t="s">
        <v>85</v>
      </c>
      <c r="BA2481" s="2" t="s">
        <v>86</v>
      </c>
      <c r="BB2481" s="1"/>
      <c r="BC2481" s="1" t="s">
        <v>793</v>
      </c>
      <c r="BD2481" s="3" t="s">
        <v>103</v>
      </c>
      <c r="BE2481" s="4" t="s">
        <v>103</v>
      </c>
      <c r="BF2481" s="4" t="s">
        <v>103</v>
      </c>
      <c r="BG2481" s="4" t="s">
        <v>103</v>
      </c>
      <c r="BH2481" s="4" t="s">
        <v>103</v>
      </c>
      <c r="BI2481" s="4" t="s">
        <v>103</v>
      </c>
      <c r="BJ2481" s="4"/>
      <c r="BK2481" s="4"/>
      <c r="BL2481" s="4"/>
      <c r="BM2481" s="1"/>
      <c r="BN2481" s="1"/>
    </row>
    <row r="2482" spans="1:66">
      <c r="A2482">
        <f t="shared" si="38"/>
        <v>2481</v>
      </c>
      <c r="B2482" s="1"/>
      <c r="C2482" s="1" t="s">
        <v>19307</v>
      </c>
      <c r="D2482" s="52" t="s">
        <v>19308</v>
      </c>
      <c r="E2482" s="52" t="s">
        <v>19309</v>
      </c>
      <c r="F2482" s="1" t="s">
        <v>70</v>
      </c>
      <c r="G2482" s="1" t="s">
        <v>19310</v>
      </c>
      <c r="H2482" s="1" t="s">
        <v>19311</v>
      </c>
      <c r="I2482" s="1">
        <v>55000</v>
      </c>
      <c r="J2482" s="1">
        <v>55</v>
      </c>
      <c r="K2482" s="1"/>
      <c r="L2482" s="1"/>
      <c r="M2482" s="1"/>
      <c r="N2482" s="36">
        <v>15724</v>
      </c>
      <c r="O2482" s="1" t="s">
        <v>19313</v>
      </c>
      <c r="P2482" s="1" t="s">
        <v>19314</v>
      </c>
      <c r="Q2482" s="1"/>
      <c r="R2482" s="1"/>
      <c r="S2482" s="1"/>
      <c r="T2482" s="1"/>
      <c r="U2482" s="1"/>
      <c r="V2482" s="1"/>
      <c r="W2482" s="1"/>
      <c r="X2482" s="1"/>
      <c r="Y2482" s="1" t="s">
        <v>19312</v>
      </c>
      <c r="Z2482" s="1"/>
      <c r="AA2482" s="1" t="s">
        <v>19312</v>
      </c>
      <c r="AB2482" s="1"/>
      <c r="AC2482" s="1"/>
      <c r="AD2482" s="1"/>
      <c r="AE2482" s="1" t="s">
        <v>19312</v>
      </c>
      <c r="AF2482" s="1"/>
      <c r="AG2482" s="1"/>
      <c r="AH2482" s="1"/>
      <c r="AI2482" s="1">
        <v>6.5</v>
      </c>
      <c r="AJ2482" s="1">
        <v>22</v>
      </c>
      <c r="AK2482" s="1"/>
      <c r="AL2482" s="1"/>
      <c r="AM2482" s="1"/>
      <c r="AN2482" s="1"/>
      <c r="AO2482" s="1"/>
      <c r="AP2482" s="1"/>
      <c r="AQ2482" s="1"/>
      <c r="AR2482" s="1"/>
      <c r="AS2482" s="1">
        <v>1991</v>
      </c>
      <c r="AT2482" s="1"/>
      <c r="AU2482" s="1"/>
      <c r="AV2482" s="1"/>
      <c r="AW2482" s="1"/>
      <c r="AX2482" s="1"/>
      <c r="AY2482" s="2" t="s">
        <v>1208</v>
      </c>
      <c r="AZ2482" s="2" t="s">
        <v>85</v>
      </c>
      <c r="BA2482" s="2" t="s">
        <v>86</v>
      </c>
      <c r="BB2482" s="1"/>
      <c r="BC2482" s="1" t="s">
        <v>250</v>
      </c>
      <c r="BD2482" s="3" t="s">
        <v>103</v>
      </c>
      <c r="BE2482" s="4" t="s">
        <v>125</v>
      </c>
      <c r="BF2482" s="4">
        <v>44134</v>
      </c>
      <c r="BG2482" s="4">
        <v>44134</v>
      </c>
      <c r="BH2482" s="4">
        <v>45228</v>
      </c>
      <c r="BI2482" s="4">
        <v>47420</v>
      </c>
      <c r="BJ2482" s="4"/>
      <c r="BK2482" s="4"/>
      <c r="BL2482" s="4"/>
      <c r="BM2482" s="1"/>
      <c r="BN2482" s="1"/>
    </row>
    <row r="2483" spans="1:66">
      <c r="A2483">
        <f t="shared" si="38"/>
        <v>2482</v>
      </c>
      <c r="B2483" s="1"/>
      <c r="C2483" s="1" t="s">
        <v>23504</v>
      </c>
      <c r="D2483" s="52" t="s">
        <v>23505</v>
      </c>
      <c r="E2483" s="52" t="s">
        <v>23506</v>
      </c>
      <c r="F2483" s="1" t="s">
        <v>70</v>
      </c>
      <c r="G2483" s="1" t="s">
        <v>23507</v>
      </c>
      <c r="H2483" s="1" t="s">
        <v>23508</v>
      </c>
      <c r="I2483" s="1">
        <v>1240</v>
      </c>
      <c r="J2483" s="1">
        <v>1</v>
      </c>
      <c r="K2483" s="1"/>
      <c r="L2483" s="1"/>
      <c r="M2483" s="1"/>
      <c r="N2483" s="36">
        <v>28023</v>
      </c>
      <c r="O2483" s="1" t="s">
        <v>23510</v>
      </c>
      <c r="P2483" s="1" t="s">
        <v>1857</v>
      </c>
      <c r="Q2483" s="1"/>
      <c r="R2483" s="1"/>
      <c r="S2483" s="1"/>
      <c r="T2483" s="1"/>
      <c r="U2483" s="1"/>
      <c r="V2483" s="1"/>
      <c r="W2483" s="1" t="s">
        <v>23509</v>
      </c>
      <c r="X2483" s="1"/>
      <c r="Y2483" s="1"/>
      <c r="Z2483" s="1" t="s">
        <v>23509</v>
      </c>
      <c r="AA2483" s="1"/>
      <c r="AB2483" s="1"/>
      <c r="AC2483" s="1"/>
      <c r="AD2483" s="1"/>
      <c r="AE2483" s="1" t="s">
        <v>23509</v>
      </c>
      <c r="AF2483" s="1"/>
      <c r="AG2483" s="1"/>
      <c r="AH2483" s="1"/>
      <c r="AI2483" s="1"/>
      <c r="AJ2483" s="1">
        <v>28</v>
      </c>
      <c r="AK2483" s="1"/>
      <c r="AL2483" s="1"/>
      <c r="AM2483" s="1"/>
      <c r="AN2483" s="1"/>
      <c r="AO2483" s="1" t="s">
        <v>99</v>
      </c>
      <c r="AP2483" s="1"/>
      <c r="AQ2483" s="1"/>
      <c r="AR2483" s="1"/>
      <c r="AS2483" s="1">
        <v>2021</v>
      </c>
      <c r="AT2483" s="1" t="s">
        <v>517</v>
      </c>
      <c r="AU2483" s="1"/>
      <c r="AV2483" s="1"/>
      <c r="AW2483" s="1"/>
      <c r="AX2483" s="1" t="s">
        <v>2608</v>
      </c>
      <c r="AY2483" s="2" t="s">
        <v>23511</v>
      </c>
      <c r="AZ2483" s="2" t="s">
        <v>85</v>
      </c>
      <c r="BA2483" s="2" t="s">
        <v>296</v>
      </c>
      <c r="BB2483" s="1"/>
      <c r="BC2483" s="1" t="s">
        <v>23512</v>
      </c>
      <c r="BD2483" s="3">
        <v>41</v>
      </c>
      <c r="BE2483" s="4" t="s">
        <v>88</v>
      </c>
      <c r="BF2483" s="4">
        <v>44091</v>
      </c>
      <c r="BG2483" s="4">
        <v>44562</v>
      </c>
      <c r="BH2483" s="4">
        <v>47848</v>
      </c>
      <c r="BI2483" s="4">
        <v>47848</v>
      </c>
      <c r="BJ2483" s="4"/>
      <c r="BK2483" s="4"/>
      <c r="BL2483" s="4"/>
      <c r="BM2483" s="1"/>
      <c r="BN2483" s="1"/>
    </row>
    <row r="2484" spans="1:66">
      <c r="A2484">
        <f t="shared" si="38"/>
        <v>2483</v>
      </c>
      <c r="B2484" s="1"/>
      <c r="C2484" s="1"/>
      <c r="D2484" s="52" t="s">
        <v>9972</v>
      </c>
      <c r="E2484" s="52" t="s">
        <v>9973</v>
      </c>
      <c r="F2484" s="1" t="s">
        <v>70</v>
      </c>
      <c r="G2484" s="1" t="s">
        <v>3773</v>
      </c>
      <c r="H2484" s="1" t="s">
        <v>9974</v>
      </c>
      <c r="I2484" s="1">
        <v>77290</v>
      </c>
      <c r="J2484" s="1">
        <v>77</v>
      </c>
      <c r="K2484" s="1"/>
      <c r="L2484" s="1"/>
      <c r="M2484" s="1"/>
      <c r="N2484" s="36">
        <v>8000</v>
      </c>
      <c r="O2484" s="1"/>
      <c r="P2484" s="1"/>
      <c r="Q2484" s="1"/>
      <c r="R2484" s="1"/>
      <c r="S2484" s="1"/>
      <c r="T2484" s="1"/>
      <c r="U2484" s="1"/>
      <c r="V2484" s="1"/>
      <c r="W2484" s="1"/>
      <c r="X2484" s="1" t="s">
        <v>598</v>
      </c>
      <c r="Y2484" s="1"/>
      <c r="Z2484" s="1" t="s">
        <v>598</v>
      </c>
      <c r="AA2484" s="1"/>
      <c r="AB2484" s="1"/>
      <c r="AC2484" s="1"/>
      <c r="AD2484" s="1"/>
      <c r="AE2484" s="1" t="s">
        <v>598</v>
      </c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2" t="s">
        <v>9975</v>
      </c>
      <c r="AZ2484" s="2" t="s">
        <v>432</v>
      </c>
      <c r="BA2484" s="2" t="s">
        <v>296</v>
      </c>
      <c r="BB2484" s="1"/>
      <c r="BC2484" s="1" t="s">
        <v>9976</v>
      </c>
      <c r="BD2484" s="3" t="s">
        <v>103</v>
      </c>
      <c r="BE2484" s="4" t="s">
        <v>103</v>
      </c>
      <c r="BF2484" s="4" t="s">
        <v>103</v>
      </c>
      <c r="BG2484" s="4" t="s">
        <v>103</v>
      </c>
      <c r="BH2484" s="4" t="s">
        <v>103</v>
      </c>
      <c r="BI2484" s="4" t="s">
        <v>103</v>
      </c>
      <c r="BJ2484" s="4" t="s">
        <v>89</v>
      </c>
      <c r="BK2484" s="4" t="s">
        <v>89</v>
      </c>
      <c r="BL2484" s="4" t="s">
        <v>89</v>
      </c>
      <c r="BM2484" s="1" t="s">
        <v>89</v>
      </c>
      <c r="BN2484" s="1"/>
    </row>
    <row r="2485" spans="1:66">
      <c r="A2485">
        <f t="shared" si="38"/>
        <v>2484</v>
      </c>
      <c r="B2485" s="1"/>
      <c r="C2485" s="1"/>
      <c r="D2485" s="52" t="s">
        <v>7180</v>
      </c>
      <c r="E2485" s="52" t="s">
        <v>7181</v>
      </c>
      <c r="F2485" s="1" t="s">
        <v>70</v>
      </c>
      <c r="G2485" s="1" t="s">
        <v>7126</v>
      </c>
      <c r="H2485" s="1" t="s">
        <v>7182</v>
      </c>
      <c r="I2485" s="1">
        <v>1150</v>
      </c>
      <c r="J2485" s="1">
        <v>1</v>
      </c>
      <c r="K2485" s="1"/>
      <c r="L2485" s="1"/>
      <c r="M2485" s="1"/>
      <c r="N2485" s="36">
        <v>16100</v>
      </c>
      <c r="O2485" s="1"/>
      <c r="P2485" s="1"/>
      <c r="Q2485" s="1"/>
      <c r="R2485" s="1"/>
      <c r="S2485" s="1"/>
      <c r="T2485" s="1"/>
      <c r="U2485" s="1"/>
      <c r="V2485" s="1"/>
      <c r="W2485" s="1" t="s">
        <v>7183</v>
      </c>
      <c r="X2485" s="1"/>
      <c r="Y2485" s="1"/>
      <c r="Z2485" s="1" t="s">
        <v>7183</v>
      </c>
      <c r="AA2485" s="1"/>
      <c r="AB2485" s="1"/>
      <c r="AC2485" s="1"/>
      <c r="AD2485" s="1"/>
      <c r="AE2485" s="1" t="s">
        <v>7183</v>
      </c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2" t="s">
        <v>7184</v>
      </c>
      <c r="AZ2485" s="2" t="s">
        <v>432</v>
      </c>
      <c r="BA2485" s="2" t="s">
        <v>296</v>
      </c>
      <c r="BB2485" s="1"/>
      <c r="BC2485" s="1" t="s">
        <v>7185</v>
      </c>
      <c r="BD2485" s="3" t="s">
        <v>103</v>
      </c>
      <c r="BE2485" s="4" t="s">
        <v>103</v>
      </c>
      <c r="BF2485" s="4" t="s">
        <v>103</v>
      </c>
      <c r="BG2485" s="4" t="s">
        <v>103</v>
      </c>
      <c r="BH2485" s="4" t="s">
        <v>103</v>
      </c>
      <c r="BI2485" s="4" t="s">
        <v>103</v>
      </c>
      <c r="BJ2485" s="4" t="s">
        <v>89</v>
      </c>
      <c r="BK2485" s="4" t="s">
        <v>89</v>
      </c>
      <c r="BL2485" s="4" t="s">
        <v>89</v>
      </c>
      <c r="BM2485" s="1" t="s">
        <v>89</v>
      </c>
      <c r="BN2485" s="1"/>
    </row>
    <row r="2486" spans="1:66">
      <c r="A2486">
        <f t="shared" si="38"/>
        <v>2485</v>
      </c>
      <c r="B2486" s="1"/>
      <c r="C2486" s="1"/>
      <c r="D2486" s="52" t="s">
        <v>14104</v>
      </c>
      <c r="E2486" s="52" t="s">
        <v>14105</v>
      </c>
      <c r="F2486" s="1" t="s">
        <v>70</v>
      </c>
      <c r="G2486" s="1" t="s">
        <v>6516</v>
      </c>
      <c r="H2486" s="1" t="s">
        <v>14106</v>
      </c>
      <c r="I2486" s="1">
        <v>71290</v>
      </c>
      <c r="J2486" s="1">
        <v>71</v>
      </c>
      <c r="K2486" s="1"/>
      <c r="L2486" s="1"/>
      <c r="M2486" s="1"/>
      <c r="N2486" s="36">
        <v>20000</v>
      </c>
      <c r="O2486" s="1"/>
      <c r="P2486" s="1"/>
      <c r="Q2486" s="1"/>
      <c r="R2486" s="1"/>
      <c r="S2486" s="1"/>
      <c r="T2486" s="1"/>
      <c r="U2486" s="1"/>
      <c r="V2486" s="1"/>
      <c r="W2486" s="1"/>
      <c r="X2486" s="1" t="s">
        <v>676</v>
      </c>
      <c r="Y2486" s="1"/>
      <c r="Z2486" s="1" t="s">
        <v>676</v>
      </c>
      <c r="AA2486" s="1"/>
      <c r="AB2486" s="1"/>
      <c r="AC2486" s="1"/>
      <c r="AD2486" s="1"/>
      <c r="AE2486" s="1" t="s">
        <v>676</v>
      </c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2" t="s">
        <v>7184</v>
      </c>
      <c r="AZ2486" s="2" t="s">
        <v>432</v>
      </c>
      <c r="BA2486" s="2" t="s">
        <v>296</v>
      </c>
      <c r="BB2486" s="1"/>
      <c r="BC2486" s="1" t="s">
        <v>240</v>
      </c>
      <c r="BD2486" s="3" t="s">
        <v>103</v>
      </c>
      <c r="BE2486" s="4" t="s">
        <v>103</v>
      </c>
      <c r="BF2486" s="4" t="s">
        <v>103</v>
      </c>
      <c r="BG2486" s="4" t="s">
        <v>103</v>
      </c>
      <c r="BH2486" s="4" t="s">
        <v>103</v>
      </c>
      <c r="BI2486" s="4" t="s">
        <v>103</v>
      </c>
      <c r="BJ2486" s="4" t="s">
        <v>89</v>
      </c>
      <c r="BK2486" s="4" t="s">
        <v>89</v>
      </c>
      <c r="BL2486" s="4" t="s">
        <v>89</v>
      </c>
      <c r="BM2486" s="1" t="s">
        <v>89</v>
      </c>
      <c r="BN2486" s="1"/>
    </row>
    <row r="2487" spans="1:66">
      <c r="A2487">
        <f t="shared" si="38"/>
        <v>2486</v>
      </c>
      <c r="B2487" s="1"/>
      <c r="C2487" s="1"/>
      <c r="D2487" s="52" t="s">
        <v>641</v>
      </c>
      <c r="E2487" s="52" t="s">
        <v>642</v>
      </c>
      <c r="F2487" s="1" t="s">
        <v>70</v>
      </c>
      <c r="G2487" s="1" t="s">
        <v>643</v>
      </c>
      <c r="H2487" s="1" t="s">
        <v>644</v>
      </c>
      <c r="I2487" s="1">
        <v>35370</v>
      </c>
      <c r="J2487" s="1">
        <v>35</v>
      </c>
      <c r="K2487" s="1"/>
      <c r="L2487" s="1"/>
      <c r="M2487" s="1"/>
      <c r="N2487" s="36">
        <v>5113</v>
      </c>
      <c r="O2487" s="1"/>
      <c r="P2487" s="1"/>
      <c r="Q2487" s="1"/>
      <c r="R2487" s="1"/>
      <c r="S2487" s="1"/>
      <c r="T2487" s="1"/>
      <c r="U2487" s="1"/>
      <c r="V2487" s="1"/>
      <c r="W2487" s="1"/>
      <c r="X2487" s="1" t="s">
        <v>645</v>
      </c>
      <c r="Y2487" s="1"/>
      <c r="Z2487" s="1" t="s">
        <v>645</v>
      </c>
      <c r="AA2487" s="1"/>
      <c r="AB2487" s="1"/>
      <c r="AC2487" s="1"/>
      <c r="AD2487" s="1"/>
      <c r="AE2487" s="1" t="s">
        <v>646</v>
      </c>
      <c r="AF2487" s="1" t="s">
        <v>646</v>
      </c>
      <c r="AG2487" s="1" t="s">
        <v>647</v>
      </c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>
        <v>1999</v>
      </c>
      <c r="AT2487" s="1"/>
      <c r="AU2487" s="1"/>
      <c r="AV2487" s="1" t="s">
        <v>648</v>
      </c>
      <c r="AW2487" s="1"/>
      <c r="AX2487" s="1"/>
      <c r="AY2487" s="2" t="s">
        <v>649</v>
      </c>
      <c r="AZ2487" s="2" t="s">
        <v>432</v>
      </c>
      <c r="BA2487" s="2" t="s">
        <v>296</v>
      </c>
      <c r="BB2487" s="1"/>
      <c r="BC2487" s="1" t="s">
        <v>639</v>
      </c>
      <c r="BD2487" s="3" t="s">
        <v>103</v>
      </c>
      <c r="BE2487" s="1" t="s">
        <v>103</v>
      </c>
      <c r="BF2487" s="1" t="s">
        <v>103</v>
      </c>
      <c r="BG2487" s="1" t="s">
        <v>103</v>
      </c>
      <c r="BH2487" s="1" t="s">
        <v>103</v>
      </c>
      <c r="BI2487" s="1" t="s">
        <v>103</v>
      </c>
      <c r="BJ2487" s="1" t="s">
        <v>89</v>
      </c>
      <c r="BK2487" s="1" t="s">
        <v>89</v>
      </c>
      <c r="BL2487" s="1" t="s">
        <v>89</v>
      </c>
      <c r="BM2487" s="1" t="s">
        <v>89</v>
      </c>
      <c r="BN2487" s="1" t="s">
        <v>551</v>
      </c>
    </row>
    <row r="2488" spans="1:66">
      <c r="A2488">
        <f t="shared" si="38"/>
        <v>2487</v>
      </c>
      <c r="B2488" s="1"/>
      <c r="C2488" s="1"/>
      <c r="D2488" s="52" t="s">
        <v>12742</v>
      </c>
      <c r="E2488" s="52" t="s">
        <v>12743</v>
      </c>
      <c r="F2488" s="1" t="s">
        <v>70</v>
      </c>
      <c r="G2488" s="1" t="s">
        <v>3107</v>
      </c>
      <c r="H2488" s="1" t="s">
        <v>12744</v>
      </c>
      <c r="I2488" s="1">
        <v>95190</v>
      </c>
      <c r="J2488" s="1">
        <v>95</v>
      </c>
      <c r="K2488" s="1"/>
      <c r="L2488" s="1"/>
      <c r="M2488" s="1"/>
      <c r="N2488" s="36">
        <v>6300</v>
      </c>
      <c r="O2488" s="1"/>
      <c r="P2488" s="1"/>
      <c r="Q2488" s="1"/>
      <c r="R2488" s="1"/>
      <c r="S2488" s="1"/>
      <c r="T2488" s="1"/>
      <c r="U2488" s="1"/>
      <c r="V2488" s="1"/>
      <c r="W2488" s="1"/>
      <c r="X2488" s="1" t="s">
        <v>1044</v>
      </c>
      <c r="Y2488" s="1"/>
      <c r="Z2488" s="1" t="s">
        <v>1044</v>
      </c>
      <c r="AA2488" s="1"/>
      <c r="AB2488" s="1"/>
      <c r="AC2488" s="1"/>
      <c r="AD2488" s="1"/>
      <c r="AE2488" s="1" t="s">
        <v>1044</v>
      </c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2" t="s">
        <v>649</v>
      </c>
      <c r="AZ2488" s="2" t="s">
        <v>432</v>
      </c>
      <c r="BA2488" s="2" t="s">
        <v>296</v>
      </c>
      <c r="BB2488" s="1"/>
      <c r="BC2488" s="1" t="s">
        <v>12745</v>
      </c>
      <c r="BD2488" s="3" t="s">
        <v>103</v>
      </c>
      <c r="BE2488" s="4" t="s">
        <v>103</v>
      </c>
      <c r="BF2488" s="4" t="s">
        <v>103</v>
      </c>
      <c r="BG2488" s="4" t="s">
        <v>103</v>
      </c>
      <c r="BH2488" s="4" t="s">
        <v>103</v>
      </c>
      <c r="BI2488" s="4" t="s">
        <v>103</v>
      </c>
      <c r="BJ2488" s="4" t="s">
        <v>89</v>
      </c>
      <c r="BK2488" s="4" t="s">
        <v>89</v>
      </c>
      <c r="BL2488" s="4" t="s">
        <v>89</v>
      </c>
      <c r="BM2488" s="1" t="s">
        <v>89</v>
      </c>
      <c r="BN2488" s="1"/>
    </row>
    <row r="2489" spans="1:66">
      <c r="A2489">
        <f t="shared" si="38"/>
        <v>2488</v>
      </c>
      <c r="B2489" s="1"/>
      <c r="C2489" s="1"/>
      <c r="D2489" s="52" t="s">
        <v>15992</v>
      </c>
      <c r="E2489" s="52" t="s">
        <v>15993</v>
      </c>
      <c r="F2489" s="1" t="s">
        <v>70</v>
      </c>
      <c r="G2489" s="1" t="s">
        <v>1014</v>
      </c>
      <c r="H2489" s="1" t="s">
        <v>15994</v>
      </c>
      <c r="I2489" s="1">
        <v>76430</v>
      </c>
      <c r="J2489" s="1">
        <v>76</v>
      </c>
      <c r="K2489" s="1"/>
      <c r="L2489" s="1"/>
      <c r="M2489" s="1"/>
      <c r="N2489" s="36">
        <v>7000</v>
      </c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 t="s">
        <v>380</v>
      </c>
      <c r="Z2489" s="1"/>
      <c r="AA2489" s="1" t="s">
        <v>380</v>
      </c>
      <c r="AB2489" s="1"/>
      <c r="AC2489" s="1"/>
      <c r="AD2489" s="1"/>
      <c r="AE2489" s="1" t="s">
        <v>380</v>
      </c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2" t="s">
        <v>649</v>
      </c>
      <c r="AZ2489" s="2" t="s">
        <v>432</v>
      </c>
      <c r="BA2489" s="2" t="s">
        <v>296</v>
      </c>
      <c r="BB2489" s="1"/>
      <c r="BC2489" s="1" t="s">
        <v>387</v>
      </c>
      <c r="BD2489" s="3" t="s">
        <v>103</v>
      </c>
      <c r="BE2489" s="4" t="s">
        <v>103</v>
      </c>
      <c r="BF2489" s="4" t="s">
        <v>103</v>
      </c>
      <c r="BG2489" s="4" t="s">
        <v>103</v>
      </c>
      <c r="BH2489" s="4" t="s">
        <v>103</v>
      </c>
      <c r="BI2489" s="4" t="s">
        <v>103</v>
      </c>
      <c r="BJ2489" s="4"/>
      <c r="BK2489" s="4"/>
      <c r="BL2489" s="4"/>
      <c r="BM2489" s="1"/>
      <c r="BN2489" s="1"/>
    </row>
    <row r="2490" spans="1:66">
      <c r="A2490">
        <f t="shared" si="38"/>
        <v>2489</v>
      </c>
      <c r="B2490" s="1"/>
      <c r="C2490" s="1"/>
      <c r="D2490" s="52" t="s">
        <v>20389</v>
      </c>
      <c r="E2490" s="52" t="s">
        <v>20390</v>
      </c>
      <c r="F2490" s="1" t="s">
        <v>70</v>
      </c>
      <c r="G2490" s="1" t="s">
        <v>20387</v>
      </c>
      <c r="H2490" s="1" t="s">
        <v>20391</v>
      </c>
      <c r="I2490" s="1">
        <v>94400</v>
      </c>
      <c r="J2490" s="1">
        <v>94</v>
      </c>
      <c r="K2490" s="1"/>
      <c r="L2490" s="1"/>
      <c r="M2490" s="1"/>
      <c r="N2490" s="36">
        <v>9300</v>
      </c>
      <c r="O2490" s="1"/>
      <c r="P2490" s="1"/>
      <c r="Q2490" s="1"/>
      <c r="R2490" s="1"/>
      <c r="S2490" s="1"/>
      <c r="T2490" s="1"/>
      <c r="U2490" s="1"/>
      <c r="V2490" s="1"/>
      <c r="W2490" s="1"/>
      <c r="X2490" s="1" t="s">
        <v>1247</v>
      </c>
      <c r="Y2490" s="1"/>
      <c r="Z2490" s="1" t="s">
        <v>1247</v>
      </c>
      <c r="AA2490" s="1"/>
      <c r="AB2490" s="1"/>
      <c r="AC2490" s="1"/>
      <c r="AD2490" s="1"/>
      <c r="AE2490" s="1"/>
      <c r="AF2490" s="1"/>
      <c r="AG2490" s="1" t="s">
        <v>1247</v>
      </c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2" t="s">
        <v>649</v>
      </c>
      <c r="AZ2490" s="2" t="s">
        <v>432</v>
      </c>
      <c r="BA2490" s="2" t="s">
        <v>296</v>
      </c>
      <c r="BB2490" s="1"/>
      <c r="BC2490" s="1" t="s">
        <v>398</v>
      </c>
      <c r="BD2490" s="3" t="s">
        <v>103</v>
      </c>
      <c r="BE2490" s="4" t="s">
        <v>103</v>
      </c>
      <c r="BF2490" s="4" t="s">
        <v>103</v>
      </c>
      <c r="BG2490" s="4" t="s">
        <v>103</v>
      </c>
      <c r="BH2490" s="4" t="s">
        <v>103</v>
      </c>
      <c r="BI2490" s="4" t="s">
        <v>103</v>
      </c>
      <c r="BJ2490" s="4"/>
      <c r="BK2490" s="4"/>
      <c r="BL2490" s="4"/>
      <c r="BM2490" s="1"/>
      <c r="BN2490" s="1"/>
    </row>
    <row r="2491" spans="1:66">
      <c r="A2491">
        <f t="shared" si="38"/>
        <v>2490</v>
      </c>
      <c r="B2491" s="1"/>
      <c r="C2491" s="1"/>
      <c r="D2491" s="52" t="s">
        <v>22798</v>
      </c>
      <c r="E2491" s="52" t="s">
        <v>22799</v>
      </c>
      <c r="F2491" s="1" t="s">
        <v>70</v>
      </c>
      <c r="G2491" s="1" t="s">
        <v>22795</v>
      </c>
      <c r="H2491" s="1" t="s">
        <v>22796</v>
      </c>
      <c r="I2491" s="1">
        <v>59750</v>
      </c>
      <c r="J2491" s="1">
        <v>59</v>
      </c>
      <c r="K2491" s="1"/>
      <c r="L2491" s="1"/>
      <c r="M2491" s="1"/>
      <c r="N2491" s="36">
        <v>10700</v>
      </c>
      <c r="O2491" s="1"/>
      <c r="P2491" s="1"/>
      <c r="Q2491" s="1"/>
      <c r="R2491" s="1"/>
      <c r="S2491" s="1"/>
      <c r="T2491" s="1"/>
      <c r="U2491" s="1"/>
      <c r="V2491" s="1"/>
      <c r="W2491" s="1"/>
      <c r="X2491" s="1" t="s">
        <v>1722</v>
      </c>
      <c r="Y2491" s="1"/>
      <c r="Z2491" s="1" t="s">
        <v>1722</v>
      </c>
      <c r="AA2491" s="1"/>
      <c r="AB2491" s="1"/>
      <c r="AC2491" s="1"/>
      <c r="AD2491" s="1"/>
      <c r="AE2491" s="1" t="s">
        <v>1722</v>
      </c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2" t="s">
        <v>649</v>
      </c>
      <c r="AZ2491" s="2" t="s">
        <v>432</v>
      </c>
      <c r="BA2491" s="2" t="s">
        <v>296</v>
      </c>
      <c r="BB2491" s="1"/>
      <c r="BC2491" s="1" t="s">
        <v>22800</v>
      </c>
      <c r="BD2491" s="3" t="s">
        <v>103</v>
      </c>
      <c r="BE2491" s="4" t="s">
        <v>103</v>
      </c>
      <c r="BF2491" s="4" t="s">
        <v>103</v>
      </c>
      <c r="BG2491" s="4" t="s">
        <v>103</v>
      </c>
      <c r="BH2491" s="4" t="s">
        <v>103</v>
      </c>
      <c r="BI2491" s="4" t="s">
        <v>103</v>
      </c>
      <c r="BJ2491" s="4"/>
      <c r="BK2491" s="4"/>
      <c r="BL2491" s="4"/>
      <c r="BM2491" s="1"/>
      <c r="BN2491" s="1"/>
    </row>
    <row r="2492" spans="1:66">
      <c r="A2492">
        <f t="shared" si="38"/>
        <v>2491</v>
      </c>
      <c r="B2492" s="1"/>
      <c r="C2492" s="1"/>
      <c r="D2492" s="52" t="s">
        <v>24091</v>
      </c>
      <c r="E2492" s="52" t="s">
        <v>24092</v>
      </c>
      <c r="F2492" s="1" t="s">
        <v>70</v>
      </c>
      <c r="G2492" s="1" t="s">
        <v>1795</v>
      </c>
      <c r="H2492" s="1" t="s">
        <v>24093</v>
      </c>
      <c r="I2492" s="1">
        <v>36130</v>
      </c>
      <c r="J2492" s="1">
        <v>36</v>
      </c>
      <c r="K2492" s="1"/>
      <c r="L2492" s="1"/>
      <c r="M2492" s="1"/>
      <c r="N2492" s="36">
        <v>12500</v>
      </c>
      <c r="O2492" s="1"/>
      <c r="P2492" s="1"/>
      <c r="Q2492" s="1"/>
      <c r="R2492" s="1"/>
      <c r="S2492" s="1"/>
      <c r="T2492" s="1"/>
      <c r="U2492" s="1"/>
      <c r="V2492" s="1"/>
      <c r="W2492" s="1"/>
      <c r="X2492" s="1" t="s">
        <v>2501</v>
      </c>
      <c r="Y2492" s="1"/>
      <c r="Z2492" s="1" t="s">
        <v>2501</v>
      </c>
      <c r="AA2492" s="1"/>
      <c r="AB2492" s="1"/>
      <c r="AC2492" s="1"/>
      <c r="AD2492" s="1"/>
      <c r="AE2492" s="1" t="s">
        <v>2501</v>
      </c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2" t="s">
        <v>649</v>
      </c>
      <c r="AZ2492" s="2" t="s">
        <v>432</v>
      </c>
      <c r="BA2492" s="2" t="s">
        <v>296</v>
      </c>
      <c r="BB2492" s="1"/>
      <c r="BC2492" s="1" t="s">
        <v>24094</v>
      </c>
      <c r="BD2492" s="3" t="s">
        <v>103</v>
      </c>
      <c r="BE2492" s="4" t="s">
        <v>103</v>
      </c>
      <c r="BF2492" s="4" t="s">
        <v>103</v>
      </c>
      <c r="BG2492" s="4" t="s">
        <v>103</v>
      </c>
      <c r="BH2492" s="4" t="s">
        <v>103</v>
      </c>
      <c r="BI2492" s="4" t="s">
        <v>103</v>
      </c>
      <c r="BJ2492" s="4"/>
      <c r="BK2492" s="4"/>
      <c r="BL2492" s="4"/>
      <c r="BM2492" s="1"/>
      <c r="BN2492" s="1"/>
    </row>
    <row r="2493" spans="1:66">
      <c r="A2493">
        <f t="shared" si="38"/>
        <v>2492</v>
      </c>
      <c r="B2493" s="1"/>
      <c r="C2493" s="1"/>
      <c r="D2493" s="52" t="s">
        <v>6514</v>
      </c>
      <c r="E2493" s="52" t="s">
        <v>6515</v>
      </c>
      <c r="F2493" s="1" t="s">
        <v>70</v>
      </c>
      <c r="G2493" s="1" t="s">
        <v>6516</v>
      </c>
      <c r="H2493" s="1" t="s">
        <v>6517</v>
      </c>
      <c r="I2493" s="1">
        <v>71290</v>
      </c>
      <c r="J2493" s="1">
        <v>71</v>
      </c>
      <c r="K2493" s="1"/>
      <c r="L2493" s="1"/>
      <c r="M2493" s="1"/>
      <c r="N2493" s="36">
        <v>37000</v>
      </c>
      <c r="O2493" s="1"/>
      <c r="P2493" s="1"/>
      <c r="Q2493" s="1"/>
      <c r="R2493" s="1"/>
      <c r="S2493" s="1"/>
      <c r="T2493" s="1"/>
      <c r="U2493" s="1"/>
      <c r="V2493" s="1"/>
      <c r="W2493" s="1"/>
      <c r="X2493" s="1" t="s">
        <v>1341</v>
      </c>
      <c r="Y2493" s="1"/>
      <c r="Z2493" s="1" t="s">
        <v>1341</v>
      </c>
      <c r="AA2493" s="1"/>
      <c r="AB2493" s="1"/>
      <c r="AC2493" s="1"/>
      <c r="AD2493" s="1"/>
      <c r="AE2493" s="1" t="s">
        <v>1341</v>
      </c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2" t="s">
        <v>6518</v>
      </c>
      <c r="AZ2493" s="2" t="s">
        <v>432</v>
      </c>
      <c r="BA2493" s="2" t="s">
        <v>296</v>
      </c>
      <c r="BB2493" s="1"/>
      <c r="BC2493" s="1" t="s">
        <v>6519</v>
      </c>
      <c r="BD2493" s="3" t="s">
        <v>103</v>
      </c>
      <c r="BE2493" s="4" t="s">
        <v>103</v>
      </c>
      <c r="BF2493" s="4" t="s">
        <v>103</v>
      </c>
      <c r="BG2493" s="4" t="s">
        <v>103</v>
      </c>
      <c r="BH2493" s="4" t="s">
        <v>103</v>
      </c>
      <c r="BI2493" s="4" t="s">
        <v>103</v>
      </c>
      <c r="BJ2493" s="4" t="s">
        <v>89</v>
      </c>
      <c r="BK2493" s="4" t="s">
        <v>89</v>
      </c>
      <c r="BL2493" s="4" t="s">
        <v>89</v>
      </c>
      <c r="BM2493" s="1" t="s">
        <v>89</v>
      </c>
      <c r="BN2493" s="1"/>
    </row>
    <row r="2494" spans="1:66">
      <c r="A2494">
        <f t="shared" si="38"/>
        <v>2493</v>
      </c>
      <c r="B2494" s="1"/>
      <c r="C2494" s="1"/>
      <c r="D2494" s="52" t="s">
        <v>6022</v>
      </c>
      <c r="E2494" s="52" t="s">
        <v>6023</v>
      </c>
      <c r="F2494" s="1" t="s">
        <v>70</v>
      </c>
      <c r="G2494" s="1" t="s">
        <v>6024</v>
      </c>
      <c r="H2494" s="1" t="s">
        <v>6025</v>
      </c>
      <c r="I2494" s="1">
        <v>3800</v>
      </c>
      <c r="J2494" s="1">
        <v>3</v>
      </c>
      <c r="K2494" s="1"/>
      <c r="L2494" s="1"/>
      <c r="M2494" s="1"/>
      <c r="N2494" s="36">
        <v>1800</v>
      </c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 t="s">
        <v>531</v>
      </c>
      <c r="Z2494" s="1"/>
      <c r="AA2494" s="1"/>
      <c r="AB2494" s="1"/>
      <c r="AC2494" s="1" t="s">
        <v>531</v>
      </c>
      <c r="AD2494" s="1"/>
      <c r="AE2494" s="1"/>
      <c r="AF2494" s="1" t="s">
        <v>531</v>
      </c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>
        <v>2000</v>
      </c>
      <c r="AT2494" s="1"/>
      <c r="AU2494" s="1"/>
      <c r="AV2494" s="1"/>
      <c r="AW2494" s="1"/>
      <c r="AX2494" s="1"/>
      <c r="AY2494" s="2" t="s">
        <v>6026</v>
      </c>
      <c r="AZ2494" s="2" t="s">
        <v>432</v>
      </c>
      <c r="BA2494" s="2" t="s">
        <v>296</v>
      </c>
      <c r="BB2494" s="1"/>
      <c r="BC2494" s="1" t="s">
        <v>2435</v>
      </c>
      <c r="BD2494" s="3" t="s">
        <v>103</v>
      </c>
      <c r="BE2494" s="4" t="s">
        <v>103</v>
      </c>
      <c r="BF2494" s="4" t="s">
        <v>103</v>
      </c>
      <c r="BG2494" s="4" t="s">
        <v>103</v>
      </c>
      <c r="BH2494" s="4" t="s">
        <v>103</v>
      </c>
      <c r="BI2494" s="4" t="s">
        <v>103</v>
      </c>
      <c r="BJ2494" s="4" t="s">
        <v>105</v>
      </c>
      <c r="BK2494" s="4" t="s">
        <v>105</v>
      </c>
      <c r="BL2494" s="4" t="s">
        <v>105</v>
      </c>
      <c r="BM2494" s="1" t="s">
        <v>105</v>
      </c>
      <c r="BN2494" s="1" t="s">
        <v>563</v>
      </c>
    </row>
    <row r="2495" spans="1:66">
      <c r="A2495">
        <f t="shared" si="38"/>
        <v>2494</v>
      </c>
      <c r="B2495" s="1"/>
      <c r="C2495" s="1"/>
      <c r="D2495" s="52" t="s">
        <v>20270</v>
      </c>
      <c r="E2495" s="52" t="s">
        <v>20271</v>
      </c>
      <c r="F2495" s="1" t="s">
        <v>70</v>
      </c>
      <c r="G2495" s="1" t="s">
        <v>908</v>
      </c>
      <c r="H2495" s="1" t="s">
        <v>20272</v>
      </c>
      <c r="I2495" s="1">
        <v>13290</v>
      </c>
      <c r="J2495" s="1">
        <v>13</v>
      </c>
      <c r="K2495" s="1"/>
      <c r="L2495" s="1"/>
      <c r="M2495" s="1"/>
      <c r="N2495" s="36">
        <v>9500</v>
      </c>
      <c r="O2495" s="1"/>
      <c r="P2495" s="1"/>
      <c r="Q2495" s="1"/>
      <c r="R2495" s="1"/>
      <c r="S2495" s="1"/>
      <c r="T2495" s="1"/>
      <c r="U2495" s="1"/>
      <c r="V2495" s="1"/>
      <c r="W2495" s="1"/>
      <c r="X2495" s="1" t="s">
        <v>463</v>
      </c>
      <c r="Y2495" s="1"/>
      <c r="Z2495" s="1" t="s">
        <v>463</v>
      </c>
      <c r="AA2495" s="1"/>
      <c r="AB2495" s="1"/>
      <c r="AC2495" s="1"/>
      <c r="AD2495" s="1"/>
      <c r="AE2495" s="1" t="s">
        <v>463</v>
      </c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2" t="s">
        <v>20273</v>
      </c>
      <c r="AZ2495" s="2" t="s">
        <v>432</v>
      </c>
      <c r="BA2495" s="2" t="s">
        <v>296</v>
      </c>
      <c r="BB2495" s="1"/>
      <c r="BC2495" s="1" t="s">
        <v>639</v>
      </c>
      <c r="BD2495" s="3" t="s">
        <v>103</v>
      </c>
      <c r="BE2495" s="4" t="s">
        <v>103</v>
      </c>
      <c r="BF2495" s="4" t="s">
        <v>103</v>
      </c>
      <c r="BG2495" s="4" t="s">
        <v>103</v>
      </c>
      <c r="BH2495" s="4" t="s">
        <v>103</v>
      </c>
      <c r="BI2495" s="4" t="s">
        <v>103</v>
      </c>
      <c r="BJ2495" s="4"/>
      <c r="BK2495" s="4"/>
      <c r="BL2495" s="4"/>
      <c r="BM2495" s="1"/>
      <c r="BN2495" s="1"/>
    </row>
    <row r="2496" spans="1:66">
      <c r="A2496">
        <f t="shared" si="38"/>
        <v>2495</v>
      </c>
      <c r="B2496" s="1"/>
      <c r="C2496" s="1"/>
      <c r="D2496" s="52" t="s">
        <v>24753</v>
      </c>
      <c r="E2496" s="52" t="s">
        <v>24754</v>
      </c>
      <c r="F2496" s="1" t="s">
        <v>70</v>
      </c>
      <c r="G2496" s="1" t="s">
        <v>4795</v>
      </c>
      <c r="H2496" s="1" t="s">
        <v>16260</v>
      </c>
      <c r="I2496" s="1">
        <v>26000</v>
      </c>
      <c r="J2496" s="1">
        <v>26</v>
      </c>
      <c r="K2496" s="1"/>
      <c r="L2496" s="1"/>
      <c r="M2496" s="1"/>
      <c r="N2496" s="36">
        <v>9000</v>
      </c>
      <c r="O2496" s="1"/>
      <c r="P2496" s="1"/>
      <c r="Q2496" s="1"/>
      <c r="R2496" s="1"/>
      <c r="S2496" s="1"/>
      <c r="T2496" s="1"/>
      <c r="U2496" s="1"/>
      <c r="V2496" s="1"/>
      <c r="W2496" s="1" t="s">
        <v>677</v>
      </c>
      <c r="X2496" s="1"/>
      <c r="Y2496" s="1"/>
      <c r="Z2496" s="1" t="s">
        <v>677</v>
      </c>
      <c r="AA2496" s="1"/>
      <c r="AB2496" s="1"/>
      <c r="AC2496" s="1"/>
      <c r="AD2496" s="1"/>
      <c r="AE2496" s="1" t="s">
        <v>677</v>
      </c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>
        <v>2020</v>
      </c>
      <c r="AT2496" s="1"/>
      <c r="AU2496" s="1"/>
      <c r="AV2496" s="1"/>
      <c r="AW2496" s="1"/>
      <c r="AX2496" s="1"/>
      <c r="AY2496" s="2" t="s">
        <v>24755</v>
      </c>
      <c r="AZ2496" s="2" t="s">
        <v>295</v>
      </c>
      <c r="BA2496" s="2" t="s">
        <v>296</v>
      </c>
      <c r="BB2496" s="1"/>
      <c r="BC2496" s="1" t="s">
        <v>24755</v>
      </c>
      <c r="BD2496" s="3" t="s">
        <v>103</v>
      </c>
      <c r="BE2496" s="4" t="s">
        <v>103</v>
      </c>
      <c r="BF2496" s="4" t="s">
        <v>103</v>
      </c>
      <c r="BG2496" s="4" t="s">
        <v>103</v>
      </c>
      <c r="BH2496" s="4" t="s">
        <v>103</v>
      </c>
      <c r="BI2496" s="4" t="s">
        <v>103</v>
      </c>
      <c r="BJ2496" s="4"/>
      <c r="BK2496" s="4"/>
      <c r="BL2496" s="4"/>
      <c r="BM2496" s="1"/>
      <c r="BN2496" s="1"/>
    </row>
    <row r="2497" spans="1:67">
      <c r="A2497">
        <f t="shared" si="38"/>
        <v>2496</v>
      </c>
      <c r="B2497" s="1"/>
      <c r="C2497" s="1"/>
      <c r="D2497" s="52" t="s">
        <v>14708</v>
      </c>
      <c r="E2497" s="52" t="s">
        <v>14709</v>
      </c>
      <c r="F2497" s="1" t="s">
        <v>70</v>
      </c>
      <c r="G2497" s="1" t="s">
        <v>13428</v>
      </c>
      <c r="H2497" s="1" t="s">
        <v>14710</v>
      </c>
      <c r="I2497" s="1">
        <v>59220</v>
      </c>
      <c r="J2497" s="1">
        <v>59</v>
      </c>
      <c r="K2497" s="1"/>
      <c r="L2497" s="1"/>
      <c r="M2497" s="1"/>
      <c r="N2497" s="36">
        <v>9900</v>
      </c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 t="s">
        <v>14711</v>
      </c>
      <c r="Z2497" s="1" t="s">
        <v>14711</v>
      </c>
      <c r="AA2497" s="1"/>
      <c r="AB2497" s="1"/>
      <c r="AC2497" s="1"/>
      <c r="AD2497" s="1"/>
      <c r="AE2497" s="1" t="s">
        <v>14711</v>
      </c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2" t="s">
        <v>14712</v>
      </c>
      <c r="AZ2497" s="2" t="s">
        <v>295</v>
      </c>
      <c r="BA2497" s="2" t="s">
        <v>296</v>
      </c>
      <c r="BB2497" s="1"/>
      <c r="BC2497" s="1" t="s">
        <v>14712</v>
      </c>
      <c r="BD2497" s="3" t="s">
        <v>103</v>
      </c>
      <c r="BE2497" s="4" t="s">
        <v>103</v>
      </c>
      <c r="BF2497" s="4" t="s">
        <v>103</v>
      </c>
      <c r="BG2497" s="4" t="s">
        <v>103</v>
      </c>
      <c r="BH2497" s="4" t="s">
        <v>103</v>
      </c>
      <c r="BI2497" s="4" t="s">
        <v>103</v>
      </c>
      <c r="BJ2497" s="4" t="s">
        <v>89</v>
      </c>
      <c r="BK2497" s="4" t="s">
        <v>89</v>
      </c>
      <c r="BL2497" s="4" t="s">
        <v>89</v>
      </c>
      <c r="BM2497" s="1" t="s">
        <v>89</v>
      </c>
      <c r="BN2497" s="1"/>
      <c r="BO2497" s="1" t="s">
        <v>14713</v>
      </c>
    </row>
    <row r="2498" spans="1:67">
      <c r="A2498">
        <f t="shared" si="38"/>
        <v>2497</v>
      </c>
      <c r="B2498" s="1"/>
      <c r="C2498" s="1" t="s">
        <v>15668</v>
      </c>
      <c r="D2498" s="52" t="s">
        <v>15669</v>
      </c>
      <c r="E2498" s="52" t="s">
        <v>15670</v>
      </c>
      <c r="F2498" s="1" t="s">
        <v>2668</v>
      </c>
      <c r="G2498" s="1" t="s">
        <v>11360</v>
      </c>
      <c r="H2498" s="1" t="s">
        <v>15671</v>
      </c>
      <c r="I2498" s="1">
        <v>91940</v>
      </c>
      <c r="J2498" s="1">
        <v>91</v>
      </c>
      <c r="K2498" s="1"/>
      <c r="L2498" s="1"/>
      <c r="M2498" s="1"/>
      <c r="N2498" s="36">
        <v>17620</v>
      </c>
      <c r="O2498" s="1" t="s">
        <v>15673</v>
      </c>
      <c r="P2498" s="1" t="s">
        <v>15674</v>
      </c>
      <c r="Q2498" s="1"/>
      <c r="R2498" s="1"/>
      <c r="S2498" s="1"/>
      <c r="T2498" s="1"/>
      <c r="U2498" s="1"/>
      <c r="V2498" s="1"/>
      <c r="W2498" s="1"/>
      <c r="X2498" s="1"/>
      <c r="Y2498" s="1" t="s">
        <v>15672</v>
      </c>
      <c r="Z2498" s="1" t="s">
        <v>15672</v>
      </c>
      <c r="AA2498" s="1"/>
      <c r="AB2498" s="1"/>
      <c r="AC2498" s="1"/>
      <c r="AD2498" s="1"/>
      <c r="AE2498" s="1" t="s">
        <v>15672</v>
      </c>
      <c r="AF2498" s="1"/>
      <c r="AG2498" s="1"/>
      <c r="AH2498" s="1"/>
      <c r="AI2498" s="1" t="s">
        <v>560</v>
      </c>
      <c r="AJ2498" s="1"/>
      <c r="AK2498" s="1"/>
      <c r="AL2498" s="1"/>
      <c r="AM2498" s="1"/>
      <c r="AN2498" s="1"/>
      <c r="AO2498" s="1"/>
      <c r="AP2498" s="1"/>
      <c r="AQ2498" s="1" t="s">
        <v>81</v>
      </c>
      <c r="AR2498" s="1"/>
      <c r="AS2498" s="1">
        <v>2001</v>
      </c>
      <c r="AT2498" s="1" t="s">
        <v>15675</v>
      </c>
      <c r="AU2498" s="1"/>
      <c r="AV2498" s="1" t="s">
        <v>15676</v>
      </c>
      <c r="AW2498" s="1" t="s">
        <v>15677</v>
      </c>
      <c r="AX2498" s="1" t="s">
        <v>83</v>
      </c>
      <c r="AY2498" s="2" t="s">
        <v>15678</v>
      </c>
      <c r="AZ2498" s="2" t="s">
        <v>85</v>
      </c>
      <c r="BA2498" s="2" t="s">
        <v>296</v>
      </c>
      <c r="BB2498" s="1"/>
      <c r="BC2498" s="1" t="s">
        <v>155</v>
      </c>
      <c r="BD2498" s="3">
        <v>80</v>
      </c>
      <c r="BE2498" s="4" t="s">
        <v>354</v>
      </c>
      <c r="BF2498" s="4">
        <v>41352</v>
      </c>
      <c r="BG2498" s="4">
        <v>41352</v>
      </c>
      <c r="BH2498" s="4">
        <v>45278</v>
      </c>
      <c r="BI2498" s="4">
        <v>45278</v>
      </c>
      <c r="BJ2498" s="4" t="s">
        <v>105</v>
      </c>
      <c r="BK2498" s="4" t="s">
        <v>105</v>
      </c>
      <c r="BL2498" s="4" t="s">
        <v>105</v>
      </c>
      <c r="BM2498" s="1" t="s">
        <v>105</v>
      </c>
      <c r="BN2498" s="7" t="s">
        <v>6668</v>
      </c>
    </row>
    <row r="2499" spans="1:67">
      <c r="A2499">
        <f t="shared" si="38"/>
        <v>2498</v>
      </c>
      <c r="B2499" s="1"/>
      <c r="C2499" s="1" t="s">
        <v>21379</v>
      </c>
      <c r="D2499" s="52" t="s">
        <v>21380</v>
      </c>
      <c r="E2499" s="52" t="s">
        <v>21381</v>
      </c>
      <c r="F2499" s="1" t="s">
        <v>70</v>
      </c>
      <c r="G2499" s="1" t="s">
        <v>21382</v>
      </c>
      <c r="H2499" s="1" t="s">
        <v>21383</v>
      </c>
      <c r="I2499" s="1">
        <v>78200</v>
      </c>
      <c r="J2499" s="1">
        <v>78</v>
      </c>
      <c r="K2499" s="1"/>
      <c r="L2499" s="1"/>
      <c r="M2499" s="1"/>
      <c r="N2499" s="36">
        <v>13532</v>
      </c>
      <c r="O2499" s="1"/>
      <c r="P2499" s="1"/>
      <c r="Q2499" s="1"/>
      <c r="R2499" s="1"/>
      <c r="S2499" s="1"/>
      <c r="T2499" s="1"/>
      <c r="U2499" s="1"/>
      <c r="V2499" s="1"/>
      <c r="W2499" s="1" t="s">
        <v>21384</v>
      </c>
      <c r="X2499" s="1"/>
      <c r="Y2499" s="1"/>
      <c r="Z2499" s="1" t="s">
        <v>21384</v>
      </c>
      <c r="AA2499" s="1"/>
      <c r="AB2499" s="1"/>
      <c r="AC2499" s="1"/>
      <c r="AD2499" s="1"/>
      <c r="AE2499" s="1" t="s">
        <v>21384</v>
      </c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>
        <v>2018</v>
      </c>
      <c r="AT2499" s="1"/>
      <c r="AU2499" s="1"/>
      <c r="AV2499" s="1"/>
      <c r="AW2499" s="1"/>
      <c r="AX2499" s="1"/>
      <c r="AY2499" s="2" t="s">
        <v>15678</v>
      </c>
      <c r="AZ2499" s="2" t="s">
        <v>85</v>
      </c>
      <c r="BA2499" s="2" t="s">
        <v>296</v>
      </c>
      <c r="BB2499" s="1"/>
      <c r="BC2499" s="1" t="s">
        <v>21385</v>
      </c>
      <c r="BD2499" s="3">
        <v>55</v>
      </c>
      <c r="BE2499" s="4" t="s">
        <v>2881</v>
      </c>
      <c r="BF2499" s="4">
        <v>43101</v>
      </c>
      <c r="BG2499" s="4">
        <v>43101</v>
      </c>
      <c r="BH2499" s="4">
        <v>47118</v>
      </c>
      <c r="BI2499" s="4">
        <v>47118</v>
      </c>
      <c r="BJ2499" s="4"/>
      <c r="BK2499" s="4"/>
      <c r="BL2499" s="4"/>
      <c r="BM2499" s="1"/>
      <c r="BN2499" s="1"/>
    </row>
    <row r="2500" spans="1:67">
      <c r="A2500">
        <f t="shared" ref="A2500:A2563" si="39">+A2499+1</f>
        <v>2499</v>
      </c>
      <c r="B2500" s="1"/>
      <c r="C2500" s="1"/>
      <c r="D2500" s="52" t="s">
        <v>12372</v>
      </c>
      <c r="E2500" s="52" t="s">
        <v>12373</v>
      </c>
      <c r="F2500" s="1" t="s">
        <v>70</v>
      </c>
      <c r="G2500" s="1" t="s">
        <v>9443</v>
      </c>
      <c r="H2500" s="1" t="s">
        <v>12374</v>
      </c>
      <c r="I2500" s="1">
        <v>59115</v>
      </c>
      <c r="J2500" s="1">
        <v>59</v>
      </c>
      <c r="K2500" s="1"/>
      <c r="L2500" s="1"/>
      <c r="M2500" s="1"/>
      <c r="N2500" s="36">
        <v>9207</v>
      </c>
      <c r="O2500" s="1"/>
      <c r="P2500" s="1"/>
      <c r="Q2500" s="1"/>
      <c r="R2500" s="1"/>
      <c r="S2500" s="1"/>
      <c r="T2500" s="1"/>
      <c r="U2500" s="1"/>
      <c r="V2500" s="1"/>
      <c r="W2500" s="1"/>
      <c r="X2500" s="1" t="s">
        <v>12375</v>
      </c>
      <c r="Y2500" s="1"/>
      <c r="Z2500" s="1" t="s">
        <v>12375</v>
      </c>
      <c r="AA2500" s="1"/>
      <c r="AB2500" s="1"/>
      <c r="AC2500" s="1"/>
      <c r="AD2500" s="1"/>
      <c r="AE2500" s="1" t="s">
        <v>12375</v>
      </c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2" t="s">
        <v>12376</v>
      </c>
      <c r="AZ2500" s="2" t="s">
        <v>295</v>
      </c>
      <c r="BA2500" s="2" t="s">
        <v>296</v>
      </c>
      <c r="BB2500" s="1"/>
      <c r="BC2500" s="1" t="s">
        <v>12376</v>
      </c>
      <c r="BD2500" s="3" t="s">
        <v>103</v>
      </c>
      <c r="BE2500" s="4" t="s">
        <v>103</v>
      </c>
      <c r="BF2500" s="4" t="s">
        <v>103</v>
      </c>
      <c r="BG2500" s="4" t="s">
        <v>103</v>
      </c>
      <c r="BH2500" s="4" t="s">
        <v>103</v>
      </c>
      <c r="BI2500" s="4" t="s">
        <v>103</v>
      </c>
      <c r="BJ2500" s="4" t="s">
        <v>89</v>
      </c>
      <c r="BK2500" s="4" t="s">
        <v>89</v>
      </c>
      <c r="BL2500" s="4" t="s">
        <v>89</v>
      </c>
      <c r="BM2500" s="1" t="s">
        <v>89</v>
      </c>
      <c r="BN2500" s="1"/>
    </row>
    <row r="2501" spans="1:67">
      <c r="A2501">
        <f t="shared" si="39"/>
        <v>2500</v>
      </c>
      <c r="B2501" s="1"/>
      <c r="C2501" s="1" t="s">
        <v>23640</v>
      </c>
      <c r="D2501" s="52" t="s">
        <v>23641</v>
      </c>
      <c r="E2501" s="52" t="s">
        <v>23642</v>
      </c>
      <c r="F2501" s="1" t="s">
        <v>70</v>
      </c>
      <c r="G2501" s="1" t="s">
        <v>6217</v>
      </c>
      <c r="H2501" s="1" t="s">
        <v>23643</v>
      </c>
      <c r="I2501" s="1">
        <v>69960</v>
      </c>
      <c r="J2501" s="1">
        <v>69</v>
      </c>
      <c r="K2501" s="1"/>
      <c r="L2501" s="1"/>
      <c r="M2501" s="1"/>
      <c r="N2501" s="36">
        <v>8937</v>
      </c>
      <c r="O2501" s="1" t="s">
        <v>23645</v>
      </c>
      <c r="P2501" s="1" t="s">
        <v>409</v>
      </c>
      <c r="Q2501" s="1"/>
      <c r="R2501" s="1"/>
      <c r="S2501" s="1"/>
      <c r="T2501" s="1"/>
      <c r="U2501" s="1"/>
      <c r="V2501" s="1"/>
      <c r="W2501" s="1" t="s">
        <v>23644</v>
      </c>
      <c r="X2501" s="1"/>
      <c r="Y2501" s="1"/>
      <c r="Z2501" s="1" t="s">
        <v>23644</v>
      </c>
      <c r="AA2501" s="1"/>
      <c r="AB2501" s="1"/>
      <c r="AC2501" s="1"/>
      <c r="AD2501" s="1"/>
      <c r="AE2501" s="1" t="s">
        <v>23644</v>
      </c>
      <c r="AF2501" s="1"/>
      <c r="AG2501" s="1"/>
      <c r="AH2501" s="1"/>
      <c r="AI2501" s="1">
        <v>8.5</v>
      </c>
      <c r="AJ2501" s="1"/>
      <c r="AK2501" s="1"/>
      <c r="AL2501" s="1"/>
      <c r="AM2501" s="1"/>
      <c r="AN2501" s="1"/>
      <c r="AO2501" s="1"/>
      <c r="AP2501" s="1"/>
      <c r="AQ2501" s="1"/>
      <c r="AR2501" s="1"/>
      <c r="AS2501" s="1">
        <v>2013</v>
      </c>
      <c r="AT2501" s="1" t="s">
        <v>791</v>
      </c>
      <c r="AU2501" s="1"/>
      <c r="AV2501" s="1"/>
      <c r="AW2501" s="1" t="s">
        <v>23646</v>
      </c>
      <c r="AX2501" s="1"/>
      <c r="AY2501" s="2" t="s">
        <v>23647</v>
      </c>
      <c r="AZ2501" s="2" t="s">
        <v>85</v>
      </c>
      <c r="BA2501" s="2" t="s">
        <v>296</v>
      </c>
      <c r="BB2501" s="1"/>
      <c r="BC2501" s="1" t="s">
        <v>6437</v>
      </c>
      <c r="BD2501" s="3" t="s">
        <v>103</v>
      </c>
      <c r="BE2501" s="4" t="s">
        <v>88</v>
      </c>
      <c r="BF2501" s="4">
        <v>41455</v>
      </c>
      <c r="BG2501" s="4">
        <v>41455</v>
      </c>
      <c r="BH2501" s="4" t="s">
        <v>103</v>
      </c>
      <c r="BI2501" s="4" t="s">
        <v>103</v>
      </c>
      <c r="BJ2501" s="4"/>
      <c r="BK2501" s="4"/>
      <c r="BL2501" s="4"/>
      <c r="BM2501" s="1"/>
      <c r="BN2501" s="1"/>
    </row>
    <row r="2502" spans="1:67">
      <c r="A2502">
        <f t="shared" si="39"/>
        <v>2501</v>
      </c>
      <c r="B2502" s="1"/>
      <c r="C2502" s="1" t="s">
        <v>13740</v>
      </c>
      <c r="D2502" s="52" t="s">
        <v>13741</v>
      </c>
      <c r="E2502" s="52" t="s">
        <v>13742</v>
      </c>
      <c r="F2502" s="1" t="s">
        <v>70</v>
      </c>
      <c r="G2502" s="1" t="s">
        <v>6217</v>
      </c>
      <c r="H2502" s="1" t="s">
        <v>13743</v>
      </c>
      <c r="I2502" s="1">
        <v>69960</v>
      </c>
      <c r="J2502" s="1">
        <v>69</v>
      </c>
      <c r="K2502" s="1"/>
      <c r="L2502" s="1"/>
      <c r="M2502" s="1"/>
      <c r="N2502" s="36">
        <v>10500</v>
      </c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 t="s">
        <v>1032</v>
      </c>
      <c r="Z2502" s="1" t="s">
        <v>1032</v>
      </c>
      <c r="AA2502" s="1"/>
      <c r="AB2502" s="1"/>
      <c r="AC2502" s="1"/>
      <c r="AD2502" s="1"/>
      <c r="AE2502" s="1" t="s">
        <v>1032</v>
      </c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2" t="s">
        <v>13744</v>
      </c>
      <c r="AZ2502" s="2" t="s">
        <v>295</v>
      </c>
      <c r="BA2502" s="2" t="s">
        <v>296</v>
      </c>
      <c r="BB2502" s="1"/>
      <c r="BC2502" s="1" t="s">
        <v>13744</v>
      </c>
      <c r="BD2502" s="3" t="s">
        <v>103</v>
      </c>
      <c r="BE2502" s="4" t="s">
        <v>367</v>
      </c>
      <c r="BF2502" s="4">
        <v>40511</v>
      </c>
      <c r="BG2502" s="4" t="s">
        <v>103</v>
      </c>
      <c r="BH2502" s="4" t="s">
        <v>103</v>
      </c>
      <c r="BI2502" s="4" t="s">
        <v>103</v>
      </c>
      <c r="BJ2502" s="4" t="s">
        <v>105</v>
      </c>
      <c r="BK2502" s="4" t="s">
        <v>105</v>
      </c>
      <c r="BL2502" s="4" t="s">
        <v>105</v>
      </c>
      <c r="BM2502" s="1" t="s">
        <v>105</v>
      </c>
      <c r="BN2502" s="7" t="s">
        <v>9825</v>
      </c>
    </row>
    <row r="2503" spans="1:67">
      <c r="A2503">
        <f t="shared" si="39"/>
        <v>2502</v>
      </c>
      <c r="B2503" s="1"/>
      <c r="C2503" s="1" t="s">
        <v>21013</v>
      </c>
      <c r="D2503" s="52" t="s">
        <v>21014</v>
      </c>
      <c r="E2503" s="52" t="s">
        <v>21015</v>
      </c>
      <c r="F2503" s="1" t="s">
        <v>70</v>
      </c>
      <c r="G2503" s="1" t="s">
        <v>21016</v>
      </c>
      <c r="H2503" s="1" t="s">
        <v>21017</v>
      </c>
      <c r="I2503" s="1">
        <v>45300</v>
      </c>
      <c r="J2503" s="1">
        <v>45</v>
      </c>
      <c r="K2503" s="1"/>
      <c r="L2503" s="1"/>
      <c r="M2503" s="1"/>
      <c r="N2503" s="36">
        <v>9347</v>
      </c>
      <c r="O2503" s="1" t="s">
        <v>21019</v>
      </c>
      <c r="P2503" s="1" t="s">
        <v>4514</v>
      </c>
      <c r="Q2503" s="1"/>
      <c r="R2503" s="1"/>
      <c r="S2503" s="1"/>
      <c r="T2503" s="1"/>
      <c r="U2503" s="1"/>
      <c r="V2503" s="1"/>
      <c r="W2503" s="1" t="s">
        <v>21018</v>
      </c>
      <c r="X2503" s="1"/>
      <c r="Y2503" s="1"/>
      <c r="Z2503" s="1" t="s">
        <v>21018</v>
      </c>
      <c r="AA2503" s="1"/>
      <c r="AB2503" s="1"/>
      <c r="AC2503" s="1"/>
      <c r="AD2503" s="1"/>
      <c r="AE2503" s="1" t="s">
        <v>21018</v>
      </c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2" t="s">
        <v>21020</v>
      </c>
      <c r="AZ2503" s="2" t="s">
        <v>295</v>
      </c>
      <c r="BA2503" s="2" t="s">
        <v>296</v>
      </c>
      <c r="BB2503" s="1"/>
      <c r="BC2503" s="1" t="s">
        <v>21020</v>
      </c>
      <c r="BD2503" s="3" t="s">
        <v>103</v>
      </c>
      <c r="BE2503" s="4" t="s">
        <v>399</v>
      </c>
      <c r="BF2503" s="4">
        <v>42916</v>
      </c>
      <c r="BG2503" s="4" t="s">
        <v>103</v>
      </c>
      <c r="BH2503" s="4" t="s">
        <v>103</v>
      </c>
      <c r="BI2503" s="4" t="s">
        <v>103</v>
      </c>
      <c r="BJ2503" s="4"/>
      <c r="BK2503" s="4"/>
      <c r="BL2503" s="4"/>
      <c r="BM2503" s="1"/>
      <c r="BN2503" s="1"/>
    </row>
    <row r="2504" spans="1:67">
      <c r="A2504">
        <f t="shared" si="39"/>
        <v>2503</v>
      </c>
      <c r="B2504" s="1"/>
      <c r="C2504" s="1" t="s">
        <v>25295</v>
      </c>
      <c r="D2504" s="52" t="s">
        <v>25296</v>
      </c>
      <c r="E2504" s="52" t="s">
        <v>25297</v>
      </c>
      <c r="F2504" s="1" t="s">
        <v>70</v>
      </c>
      <c r="G2504" s="1" t="s">
        <v>25298</v>
      </c>
      <c r="H2504" s="1" t="s">
        <v>25299</v>
      </c>
      <c r="I2504" s="1">
        <v>84870</v>
      </c>
      <c r="J2504" s="1">
        <v>84</v>
      </c>
      <c r="K2504" s="1"/>
      <c r="L2504" s="1"/>
      <c r="M2504" s="1"/>
      <c r="N2504" s="36">
        <v>5000</v>
      </c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 t="s">
        <v>438</v>
      </c>
      <c r="Z2504" s="1" t="s">
        <v>438</v>
      </c>
      <c r="AA2504" s="1"/>
      <c r="AB2504" s="1"/>
      <c r="AC2504" s="1"/>
      <c r="AD2504" s="1"/>
      <c r="AE2504" s="1" t="s">
        <v>438</v>
      </c>
      <c r="AF2504" s="1"/>
      <c r="AG2504" s="1"/>
      <c r="AH2504" s="1"/>
      <c r="AI2504" s="1"/>
      <c r="AJ2504" s="1"/>
      <c r="AK2504" s="1">
        <v>2</v>
      </c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2" t="s">
        <v>25300</v>
      </c>
      <c r="AZ2504" s="2" t="s">
        <v>295</v>
      </c>
      <c r="BA2504" s="2" t="s">
        <v>296</v>
      </c>
      <c r="BB2504" s="1"/>
      <c r="BC2504" s="1" t="s">
        <v>25300</v>
      </c>
      <c r="BD2504" s="3" t="s">
        <v>103</v>
      </c>
      <c r="BE2504" s="4" t="s">
        <v>367</v>
      </c>
      <c r="BF2504" s="4">
        <v>44738</v>
      </c>
      <c r="BG2504" s="4" t="s">
        <v>103</v>
      </c>
      <c r="BH2504" s="4" t="s">
        <v>103</v>
      </c>
      <c r="BI2504" s="4" t="s">
        <v>103</v>
      </c>
      <c r="BJ2504" s="4"/>
      <c r="BK2504" s="4"/>
      <c r="BL2504" s="4"/>
      <c r="BM2504" s="1"/>
      <c r="BN2504" s="1"/>
    </row>
    <row r="2505" spans="1:67">
      <c r="A2505">
        <f t="shared" si="39"/>
        <v>2504</v>
      </c>
      <c r="B2505" s="1"/>
      <c r="C2505" s="1"/>
      <c r="D2505" s="52" t="s">
        <v>22464</v>
      </c>
      <c r="E2505" s="52" t="s">
        <v>22465</v>
      </c>
      <c r="F2505" s="1" t="s">
        <v>70</v>
      </c>
      <c r="G2505" s="1" t="s">
        <v>22456</v>
      </c>
      <c r="H2505" s="1" t="s">
        <v>22466</v>
      </c>
      <c r="I2505" s="1">
        <v>83210</v>
      </c>
      <c r="J2505" s="1">
        <v>83</v>
      </c>
      <c r="K2505" s="1"/>
      <c r="L2505" s="1"/>
      <c r="M2505" s="1"/>
      <c r="N2505" s="36">
        <v>5500</v>
      </c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 t="s">
        <v>487</v>
      </c>
      <c r="Z2505" s="1" t="s">
        <v>487</v>
      </c>
      <c r="AA2505" s="1"/>
      <c r="AB2505" s="1"/>
      <c r="AC2505" s="1"/>
      <c r="AD2505" s="1"/>
      <c r="AE2505" s="1" t="s">
        <v>487</v>
      </c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2" t="s">
        <v>8295</v>
      </c>
      <c r="AZ2505" s="2" t="s">
        <v>295</v>
      </c>
      <c r="BA2505" s="2" t="s">
        <v>296</v>
      </c>
      <c r="BB2505" s="1"/>
      <c r="BC2505" s="1" t="s">
        <v>8295</v>
      </c>
      <c r="BD2505" s="3" t="s">
        <v>103</v>
      </c>
      <c r="BE2505" s="4" t="s">
        <v>103</v>
      </c>
      <c r="BF2505" s="4" t="s">
        <v>103</v>
      </c>
      <c r="BG2505" s="4" t="s">
        <v>103</v>
      </c>
      <c r="BH2505" s="4" t="s">
        <v>103</v>
      </c>
      <c r="BI2505" s="4" t="s">
        <v>103</v>
      </c>
      <c r="BJ2505" s="4"/>
      <c r="BK2505" s="4"/>
      <c r="BL2505" s="4"/>
      <c r="BM2505" s="1"/>
      <c r="BN2505" s="1"/>
    </row>
    <row r="2506" spans="1:67">
      <c r="A2506">
        <f t="shared" si="39"/>
        <v>2505</v>
      </c>
      <c r="B2506" s="1"/>
      <c r="C2506" s="1" t="s">
        <v>7702</v>
      </c>
      <c r="D2506" s="52" t="s">
        <v>7703</v>
      </c>
      <c r="E2506" s="52" t="s">
        <v>7704</v>
      </c>
      <c r="F2506" s="1" t="s">
        <v>70</v>
      </c>
      <c r="G2506" s="1" t="s">
        <v>7705</v>
      </c>
      <c r="H2506" s="1" t="s">
        <v>7706</v>
      </c>
      <c r="I2506" s="1">
        <v>67650</v>
      </c>
      <c r="J2506" s="1">
        <v>67</v>
      </c>
      <c r="K2506" s="1"/>
      <c r="L2506" s="1"/>
      <c r="M2506" s="1"/>
      <c r="N2506" s="36">
        <v>6000</v>
      </c>
      <c r="O2506" s="1"/>
      <c r="P2506" s="1"/>
      <c r="Q2506" s="1"/>
      <c r="R2506" s="1"/>
      <c r="S2506" s="1"/>
      <c r="T2506" s="1"/>
      <c r="U2506" s="1"/>
      <c r="V2506" s="1"/>
      <c r="W2506" s="1" t="s">
        <v>961</v>
      </c>
      <c r="X2506" s="1"/>
      <c r="Y2506" s="1"/>
      <c r="Z2506" s="1" t="s">
        <v>961</v>
      </c>
      <c r="AA2506" s="1"/>
      <c r="AB2506" s="1"/>
      <c r="AC2506" s="1"/>
      <c r="AD2506" s="1"/>
      <c r="AE2506" s="1" t="s">
        <v>961</v>
      </c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>
        <v>2009</v>
      </c>
      <c r="AT2506" s="1"/>
      <c r="AU2506" s="1"/>
      <c r="AV2506" s="1"/>
      <c r="AW2506" s="1"/>
      <c r="AX2506" s="1"/>
      <c r="AY2506" s="2" t="s">
        <v>7707</v>
      </c>
      <c r="AZ2506" s="2" t="s">
        <v>295</v>
      </c>
      <c r="BA2506" s="2" t="s">
        <v>296</v>
      </c>
      <c r="BB2506" s="1"/>
      <c r="BC2506" s="1" t="s">
        <v>7707</v>
      </c>
      <c r="BD2506" s="3" t="s">
        <v>103</v>
      </c>
      <c r="BE2506" s="4" t="s">
        <v>399</v>
      </c>
      <c r="BF2506" s="4">
        <v>40086</v>
      </c>
      <c r="BG2506" s="4" t="s">
        <v>103</v>
      </c>
      <c r="BH2506" s="4" t="s">
        <v>103</v>
      </c>
      <c r="BI2506" s="4" t="s">
        <v>103</v>
      </c>
      <c r="BJ2506" s="4" t="s">
        <v>89</v>
      </c>
      <c r="BK2506" s="4" t="s">
        <v>89</v>
      </c>
      <c r="BL2506" s="4" t="s">
        <v>105</v>
      </c>
      <c r="BM2506" s="1" t="s">
        <v>105</v>
      </c>
      <c r="BN2506" s="15" t="s">
        <v>7708</v>
      </c>
    </row>
    <row r="2507" spans="1:67">
      <c r="A2507">
        <f t="shared" si="39"/>
        <v>2506</v>
      </c>
      <c r="B2507" s="1"/>
      <c r="C2507" s="1"/>
      <c r="D2507" s="52" t="s">
        <v>21342</v>
      </c>
      <c r="E2507" s="52" t="s">
        <v>21343</v>
      </c>
      <c r="F2507" s="1" t="s">
        <v>70</v>
      </c>
      <c r="G2507" s="1" t="s">
        <v>19803</v>
      </c>
      <c r="H2507" s="1" t="s">
        <v>21341</v>
      </c>
      <c r="I2507" s="1">
        <v>2430</v>
      </c>
      <c r="J2507" s="1">
        <v>2</v>
      </c>
      <c r="K2507" s="1"/>
      <c r="L2507" s="1"/>
      <c r="M2507" s="1"/>
      <c r="N2507" s="36">
        <v>5600</v>
      </c>
      <c r="O2507" s="1"/>
      <c r="P2507" s="1"/>
      <c r="Q2507" s="1"/>
      <c r="R2507" s="1"/>
      <c r="S2507" s="1"/>
      <c r="T2507" s="1"/>
      <c r="U2507" s="1"/>
      <c r="V2507" s="1"/>
      <c r="W2507" s="1"/>
      <c r="X2507" s="1" t="s">
        <v>3182</v>
      </c>
      <c r="Y2507" s="1"/>
      <c r="Z2507" s="1" t="s">
        <v>3182</v>
      </c>
      <c r="AA2507" s="1"/>
      <c r="AB2507" s="1"/>
      <c r="AC2507" s="1"/>
      <c r="AD2507" s="1"/>
      <c r="AE2507" s="1" t="s">
        <v>3182</v>
      </c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2" t="s">
        <v>21344</v>
      </c>
      <c r="AZ2507" s="2" t="s">
        <v>295</v>
      </c>
      <c r="BA2507" s="2" t="s">
        <v>296</v>
      </c>
      <c r="BB2507" s="1"/>
      <c r="BC2507" s="1" t="s">
        <v>21344</v>
      </c>
      <c r="BD2507" s="3" t="s">
        <v>103</v>
      </c>
      <c r="BE2507" s="4" t="s">
        <v>103</v>
      </c>
      <c r="BF2507" s="4" t="s">
        <v>103</v>
      </c>
      <c r="BG2507" s="4" t="s">
        <v>103</v>
      </c>
      <c r="BH2507" s="4" t="s">
        <v>103</v>
      </c>
      <c r="BI2507" s="4" t="s">
        <v>103</v>
      </c>
      <c r="BJ2507" s="4"/>
      <c r="BK2507" s="4"/>
      <c r="BL2507" s="4"/>
      <c r="BM2507" s="1"/>
      <c r="BN2507" s="1"/>
    </row>
    <row r="2508" spans="1:67">
      <c r="A2508">
        <f t="shared" si="39"/>
        <v>2507</v>
      </c>
      <c r="B2508" s="1"/>
      <c r="C2508" s="1"/>
      <c r="D2508" s="52" t="s">
        <v>21237</v>
      </c>
      <c r="E2508" s="52" t="s">
        <v>21238</v>
      </c>
      <c r="F2508" s="1" t="s">
        <v>70</v>
      </c>
      <c r="G2508" s="1" t="s">
        <v>21239</v>
      </c>
      <c r="H2508" s="1" t="s">
        <v>21240</v>
      </c>
      <c r="I2508" s="1">
        <v>14790</v>
      </c>
      <c r="J2508" s="1">
        <v>14</v>
      </c>
      <c r="K2508" s="1"/>
      <c r="L2508" s="1"/>
      <c r="M2508" s="1"/>
      <c r="N2508" s="36">
        <v>1900</v>
      </c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 t="s">
        <v>5987</v>
      </c>
      <c r="Z2508" s="1"/>
      <c r="AA2508" s="1" t="s">
        <v>5987</v>
      </c>
      <c r="AB2508" s="1"/>
      <c r="AC2508" s="1"/>
      <c r="AD2508" s="1"/>
      <c r="AE2508" s="1" t="s">
        <v>5987</v>
      </c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2" t="s">
        <v>21241</v>
      </c>
      <c r="AZ2508" s="2" t="s">
        <v>85</v>
      </c>
      <c r="BA2508" s="2" t="s">
        <v>296</v>
      </c>
      <c r="BB2508" s="1"/>
      <c r="BC2508" s="1" t="s">
        <v>320</v>
      </c>
      <c r="BD2508" s="3" t="s">
        <v>103</v>
      </c>
      <c r="BE2508" s="4" t="s">
        <v>103</v>
      </c>
      <c r="BF2508" s="4" t="s">
        <v>103</v>
      </c>
      <c r="BG2508" s="4" t="s">
        <v>103</v>
      </c>
      <c r="BH2508" s="4" t="s">
        <v>103</v>
      </c>
      <c r="BI2508" s="4" t="s">
        <v>103</v>
      </c>
      <c r="BJ2508" s="4"/>
      <c r="BK2508" s="4"/>
      <c r="BL2508" s="4"/>
      <c r="BM2508" s="1"/>
      <c r="BN2508" s="1"/>
    </row>
    <row r="2509" spans="1:67">
      <c r="A2509">
        <f t="shared" si="39"/>
        <v>2508</v>
      </c>
      <c r="B2509" s="1"/>
      <c r="C2509" s="1" t="s">
        <v>24813</v>
      </c>
      <c r="D2509" s="52" t="s">
        <v>24814</v>
      </c>
      <c r="E2509" s="52" t="s">
        <v>24815</v>
      </c>
      <c r="F2509" s="1" t="s">
        <v>70</v>
      </c>
      <c r="G2509" s="1" t="s">
        <v>15152</v>
      </c>
      <c r="H2509" s="1" t="s">
        <v>24816</v>
      </c>
      <c r="I2509" s="1">
        <v>33450</v>
      </c>
      <c r="J2509" s="1">
        <v>33</v>
      </c>
      <c r="K2509" s="1"/>
      <c r="L2509" s="1"/>
      <c r="M2509" s="1"/>
      <c r="N2509" s="36">
        <v>5020</v>
      </c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 t="s">
        <v>10014</v>
      </c>
      <c r="Z2509" s="1" t="s">
        <v>10014</v>
      </c>
      <c r="AA2509" s="1"/>
      <c r="AB2509" s="1"/>
      <c r="AC2509" s="1"/>
      <c r="AD2509" s="1"/>
      <c r="AE2509" s="1" t="s">
        <v>10014</v>
      </c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2" t="s">
        <v>24817</v>
      </c>
      <c r="AZ2509" s="2" t="s">
        <v>295</v>
      </c>
      <c r="BA2509" s="2" t="s">
        <v>296</v>
      </c>
      <c r="BB2509" s="1"/>
      <c r="BC2509" s="1" t="s">
        <v>24817</v>
      </c>
      <c r="BD2509" s="3" t="s">
        <v>103</v>
      </c>
      <c r="BE2509" s="4" t="s">
        <v>367</v>
      </c>
      <c r="BF2509" s="4">
        <v>44488</v>
      </c>
      <c r="BG2509" s="4" t="s">
        <v>103</v>
      </c>
      <c r="BH2509" s="4" t="s">
        <v>103</v>
      </c>
      <c r="BI2509" s="4" t="s">
        <v>103</v>
      </c>
      <c r="BJ2509" s="4"/>
      <c r="BK2509" s="4"/>
      <c r="BL2509" s="4"/>
      <c r="BM2509" s="1"/>
      <c r="BN2509" s="1"/>
    </row>
    <row r="2510" spans="1:67">
      <c r="A2510">
        <f t="shared" si="39"/>
        <v>2509</v>
      </c>
      <c r="B2510" s="1"/>
      <c r="C2510" s="1"/>
      <c r="D2510" s="52" t="s">
        <v>7422</v>
      </c>
      <c r="E2510" s="52" t="s">
        <v>7423</v>
      </c>
      <c r="F2510" s="1" t="s">
        <v>70</v>
      </c>
      <c r="G2510" s="1" t="s">
        <v>7424</v>
      </c>
      <c r="H2510" s="1" t="s">
        <v>7425</v>
      </c>
      <c r="I2510" s="1">
        <v>74540</v>
      </c>
      <c r="J2510" s="1">
        <v>74</v>
      </c>
      <c r="K2510" s="1"/>
      <c r="L2510" s="1"/>
      <c r="M2510" s="1"/>
      <c r="N2510" s="36">
        <v>16000</v>
      </c>
      <c r="O2510" s="1"/>
      <c r="P2510" s="1"/>
      <c r="Q2510" s="1"/>
      <c r="R2510" s="1"/>
      <c r="S2510" s="1"/>
      <c r="T2510" s="1"/>
      <c r="U2510" s="1"/>
      <c r="V2510" s="1"/>
      <c r="W2510" s="1" t="s">
        <v>897</v>
      </c>
      <c r="X2510" s="1"/>
      <c r="Y2510" s="1"/>
      <c r="Z2510" s="1" t="s">
        <v>897</v>
      </c>
      <c r="AA2510" s="1"/>
      <c r="AB2510" s="1"/>
      <c r="AC2510" s="1"/>
      <c r="AD2510" s="1"/>
      <c r="AE2510" s="1" t="s">
        <v>897</v>
      </c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2" t="s">
        <v>7426</v>
      </c>
      <c r="AZ2510" s="2" t="s">
        <v>295</v>
      </c>
      <c r="BA2510" s="2" t="s">
        <v>296</v>
      </c>
      <c r="BB2510" s="1"/>
      <c r="BC2510" s="1" t="s">
        <v>7426</v>
      </c>
      <c r="BD2510" s="3" t="s">
        <v>103</v>
      </c>
      <c r="BE2510" s="4" t="s">
        <v>103</v>
      </c>
      <c r="BF2510" s="4" t="s">
        <v>103</v>
      </c>
      <c r="BG2510" s="4" t="s">
        <v>103</v>
      </c>
      <c r="BH2510" s="4" t="s">
        <v>103</v>
      </c>
      <c r="BI2510" s="4" t="s">
        <v>103</v>
      </c>
      <c r="BJ2510" s="4" t="s">
        <v>89</v>
      </c>
      <c r="BK2510" s="4" t="s">
        <v>89</v>
      </c>
      <c r="BL2510" s="4" t="s">
        <v>89</v>
      </c>
      <c r="BM2510" s="1" t="s">
        <v>89</v>
      </c>
      <c r="BN2510" s="1"/>
    </row>
    <row r="2511" spans="1:67">
      <c r="A2511">
        <f t="shared" si="39"/>
        <v>2510</v>
      </c>
      <c r="B2511" s="1"/>
      <c r="C2511" s="1" t="s">
        <v>22681</v>
      </c>
      <c r="D2511" s="52" t="s">
        <v>22682</v>
      </c>
      <c r="E2511" s="52" t="s">
        <v>22683</v>
      </c>
      <c r="F2511" s="1" t="s">
        <v>70</v>
      </c>
      <c r="G2511" s="1" t="s">
        <v>13772</v>
      </c>
      <c r="H2511" s="1"/>
      <c r="I2511" s="1">
        <v>71530</v>
      </c>
      <c r="J2511" s="1">
        <v>71</v>
      </c>
      <c r="K2511" s="1"/>
      <c r="L2511" s="1"/>
      <c r="M2511" s="1"/>
      <c r="N2511" s="36">
        <v>18877</v>
      </c>
      <c r="O2511" s="1" t="s">
        <v>22685</v>
      </c>
      <c r="P2511" s="1" t="s">
        <v>6069</v>
      </c>
      <c r="Q2511" s="1"/>
      <c r="R2511" s="1"/>
      <c r="S2511" s="1"/>
      <c r="T2511" s="1"/>
      <c r="U2511" s="1"/>
      <c r="V2511" s="1"/>
      <c r="W2511" s="1" t="s">
        <v>22684</v>
      </c>
      <c r="X2511" s="1"/>
      <c r="Y2511" s="1"/>
      <c r="Z2511" s="1" t="s">
        <v>22684</v>
      </c>
      <c r="AA2511" s="1"/>
      <c r="AB2511" s="1"/>
      <c r="AC2511" s="1"/>
      <c r="AD2511" s="1"/>
      <c r="AE2511" s="1" t="s">
        <v>22684</v>
      </c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>
        <v>2020</v>
      </c>
      <c r="AT2511" s="1"/>
      <c r="AU2511" s="1"/>
      <c r="AV2511" s="1"/>
      <c r="AW2511" s="1"/>
      <c r="AX2511" s="1"/>
      <c r="AY2511" s="2" t="s">
        <v>22686</v>
      </c>
      <c r="AZ2511" s="2" t="s">
        <v>295</v>
      </c>
      <c r="BA2511" s="2" t="s">
        <v>296</v>
      </c>
      <c r="BB2511" s="1"/>
      <c r="BC2511" s="1" t="s">
        <v>22686</v>
      </c>
      <c r="BD2511" s="3" t="s">
        <v>103</v>
      </c>
      <c r="BE2511" s="4" t="s">
        <v>399</v>
      </c>
      <c r="BF2511" s="4">
        <v>43852</v>
      </c>
      <c r="BG2511" s="4" t="s">
        <v>103</v>
      </c>
      <c r="BH2511" s="4" t="s">
        <v>103</v>
      </c>
      <c r="BI2511" s="4" t="s">
        <v>103</v>
      </c>
      <c r="BJ2511" s="4"/>
      <c r="BK2511" s="4"/>
      <c r="BL2511" s="4"/>
      <c r="BM2511" s="1"/>
      <c r="BN2511" s="1"/>
    </row>
    <row r="2512" spans="1:67">
      <c r="A2512">
        <f t="shared" si="39"/>
        <v>2511</v>
      </c>
      <c r="B2512" s="1"/>
      <c r="C2512" s="1"/>
      <c r="D2512" s="52" t="s">
        <v>1102</v>
      </c>
      <c r="E2512" s="52" t="s">
        <v>1103</v>
      </c>
      <c r="F2512" s="1" t="s">
        <v>70</v>
      </c>
      <c r="G2512" s="1" t="s">
        <v>1104</v>
      </c>
      <c r="H2512" s="1" t="s">
        <v>1105</v>
      </c>
      <c r="I2512" s="1">
        <v>37000</v>
      </c>
      <c r="J2512" s="1">
        <v>37</v>
      </c>
      <c r="K2512" s="1"/>
      <c r="L2512" s="1"/>
      <c r="M2512" s="1"/>
      <c r="N2512" s="36">
        <v>20212</v>
      </c>
      <c r="O2512" s="1"/>
      <c r="P2512" s="1"/>
      <c r="Q2512" s="1"/>
      <c r="R2512" s="1"/>
      <c r="S2512" s="1"/>
      <c r="T2512" s="1"/>
      <c r="U2512" s="1"/>
      <c r="V2512" s="1"/>
      <c r="W2512" s="1"/>
      <c r="X2512" s="1" t="s">
        <v>1106</v>
      </c>
      <c r="Y2512" s="1"/>
      <c r="Z2512" s="1"/>
      <c r="AA2512" s="1"/>
      <c r="AB2512" s="1" t="s">
        <v>1106</v>
      </c>
      <c r="AC2512" s="1"/>
      <c r="AD2512" s="1"/>
      <c r="AE2512" s="1" t="s">
        <v>1106</v>
      </c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2" t="s">
        <v>1107</v>
      </c>
      <c r="AZ2512" s="2" t="s">
        <v>997</v>
      </c>
      <c r="BA2512" s="2" t="s">
        <v>296</v>
      </c>
      <c r="BB2512" s="1"/>
      <c r="BC2512" s="1" t="s">
        <v>1108</v>
      </c>
      <c r="BD2512" s="3" t="s">
        <v>103</v>
      </c>
      <c r="BE2512" s="1" t="s">
        <v>103</v>
      </c>
      <c r="BF2512" s="1" t="s">
        <v>103</v>
      </c>
      <c r="BG2512" s="1" t="s">
        <v>103</v>
      </c>
      <c r="BH2512" s="1" t="s">
        <v>103</v>
      </c>
      <c r="BI2512" s="1" t="s">
        <v>103</v>
      </c>
      <c r="BJ2512" s="1" t="s">
        <v>89</v>
      </c>
      <c r="BK2512" s="1" t="s">
        <v>89</v>
      </c>
      <c r="BL2512" s="1" t="s">
        <v>105</v>
      </c>
      <c r="BM2512" s="1" t="s">
        <v>105</v>
      </c>
      <c r="BN2512" s="23" t="s">
        <v>1109</v>
      </c>
    </row>
    <row r="2513" spans="1:67">
      <c r="A2513">
        <f t="shared" si="39"/>
        <v>2512</v>
      </c>
      <c r="B2513" s="1"/>
      <c r="C2513" s="1"/>
      <c r="D2513" s="52" t="s">
        <v>14207</v>
      </c>
      <c r="E2513" s="52" t="s">
        <v>14208</v>
      </c>
      <c r="F2513" s="1" t="s">
        <v>70</v>
      </c>
      <c r="G2513" s="1" t="s">
        <v>7740</v>
      </c>
      <c r="H2513" s="1" t="s">
        <v>14209</v>
      </c>
      <c r="I2513" s="1">
        <v>67000</v>
      </c>
      <c r="J2513" s="1">
        <v>67</v>
      </c>
      <c r="K2513" s="1"/>
      <c r="L2513" s="1"/>
      <c r="M2513" s="1"/>
      <c r="N2513" s="36">
        <v>7500</v>
      </c>
      <c r="O2513" s="1"/>
      <c r="P2513" s="1"/>
      <c r="Q2513" s="1"/>
      <c r="R2513" s="1"/>
      <c r="S2513" s="1"/>
      <c r="T2513" s="1"/>
      <c r="U2513" s="1"/>
      <c r="V2513" s="1"/>
      <c r="W2513" s="1"/>
      <c r="X2513" s="1" t="s">
        <v>418</v>
      </c>
      <c r="Y2513" s="1"/>
      <c r="Z2513" s="1" t="s">
        <v>418</v>
      </c>
      <c r="AA2513" s="1"/>
      <c r="AB2513" s="1"/>
      <c r="AC2513" s="1"/>
      <c r="AD2513" s="1"/>
      <c r="AE2513" s="1"/>
      <c r="AF2513" s="1" t="s">
        <v>418</v>
      </c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2" t="s">
        <v>14210</v>
      </c>
      <c r="AZ2513" s="2" t="s">
        <v>997</v>
      </c>
      <c r="BA2513" s="2" t="s">
        <v>296</v>
      </c>
      <c r="BB2513" s="1"/>
      <c r="BC2513" s="1" t="s">
        <v>1125</v>
      </c>
      <c r="BD2513" s="3" t="s">
        <v>103</v>
      </c>
      <c r="BE2513" s="4" t="s">
        <v>103</v>
      </c>
      <c r="BF2513" s="4" t="s">
        <v>103</v>
      </c>
      <c r="BG2513" s="4" t="s">
        <v>103</v>
      </c>
      <c r="BH2513" s="4" t="s">
        <v>103</v>
      </c>
      <c r="BI2513" s="4" t="s">
        <v>103</v>
      </c>
      <c r="BJ2513" s="4" t="s">
        <v>89</v>
      </c>
      <c r="BK2513" s="4" t="s">
        <v>89</v>
      </c>
      <c r="BL2513" s="4" t="s">
        <v>105</v>
      </c>
      <c r="BM2513" s="1" t="s">
        <v>105</v>
      </c>
      <c r="BN2513" s="25" t="s">
        <v>14211</v>
      </c>
      <c r="BO2513" s="1" t="s">
        <v>14212</v>
      </c>
    </row>
    <row r="2514" spans="1:67">
      <c r="A2514">
        <f t="shared" si="39"/>
        <v>2513</v>
      </c>
      <c r="B2514" s="1"/>
      <c r="C2514" s="1"/>
      <c r="D2514" s="52" t="s">
        <v>4727</v>
      </c>
      <c r="E2514" s="52" t="s">
        <v>4728</v>
      </c>
      <c r="F2514" s="1" t="s">
        <v>70</v>
      </c>
      <c r="G2514" s="1" t="s">
        <v>4701</v>
      </c>
      <c r="H2514" s="1" t="s">
        <v>4729</v>
      </c>
      <c r="I2514" s="1">
        <v>42000</v>
      </c>
      <c r="J2514" s="1">
        <v>42</v>
      </c>
      <c r="K2514" s="1"/>
      <c r="L2514" s="1"/>
      <c r="M2514" s="1"/>
      <c r="N2514" s="36">
        <v>8800</v>
      </c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 t="s">
        <v>1124</v>
      </c>
      <c r="Z2514" s="1"/>
      <c r="AA2514" s="1"/>
      <c r="AB2514" s="1"/>
      <c r="AC2514" s="1" t="s">
        <v>1124</v>
      </c>
      <c r="AD2514" s="1"/>
      <c r="AE2514" s="1" t="s">
        <v>1124</v>
      </c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2" t="s">
        <v>4730</v>
      </c>
      <c r="AZ2514" s="2" t="s">
        <v>997</v>
      </c>
      <c r="BA2514" s="2" t="s">
        <v>296</v>
      </c>
      <c r="BB2514" s="1"/>
      <c r="BC2514" s="1" t="s">
        <v>4731</v>
      </c>
      <c r="BD2514" s="3" t="s">
        <v>103</v>
      </c>
      <c r="BE2514" s="4" t="s">
        <v>103</v>
      </c>
      <c r="BF2514" s="4" t="s">
        <v>103</v>
      </c>
      <c r="BG2514" s="4" t="s">
        <v>103</v>
      </c>
      <c r="BH2514" s="4" t="s">
        <v>103</v>
      </c>
      <c r="BI2514" s="4" t="s">
        <v>103</v>
      </c>
      <c r="BJ2514" s="4" t="s">
        <v>105</v>
      </c>
      <c r="BK2514" s="4" t="s">
        <v>105</v>
      </c>
      <c r="BL2514" s="4" t="s">
        <v>105</v>
      </c>
      <c r="BM2514" s="1" t="s">
        <v>105</v>
      </c>
      <c r="BN2514" s="1" t="s">
        <v>563</v>
      </c>
    </row>
    <row r="2515" spans="1:67">
      <c r="A2515">
        <f t="shared" si="39"/>
        <v>2514</v>
      </c>
      <c r="B2515" s="1"/>
      <c r="C2515" s="1"/>
      <c r="D2515" s="52" t="s">
        <v>19442</v>
      </c>
      <c r="E2515" s="52" t="s">
        <v>19443</v>
      </c>
      <c r="F2515" s="1" t="s">
        <v>70</v>
      </c>
      <c r="G2515" s="1" t="s">
        <v>19444</v>
      </c>
      <c r="H2515" s="1" t="s">
        <v>19445</v>
      </c>
      <c r="I2515" s="1">
        <v>34070</v>
      </c>
      <c r="J2515" s="1">
        <v>34</v>
      </c>
      <c r="K2515" s="1"/>
      <c r="L2515" s="1"/>
      <c r="M2515" s="1"/>
      <c r="N2515" s="36">
        <v>6900</v>
      </c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 t="s">
        <v>3196</v>
      </c>
      <c r="Z2515" s="1" t="s">
        <v>3196</v>
      </c>
      <c r="AA2515" s="1"/>
      <c r="AB2515" s="1"/>
      <c r="AC2515" s="1"/>
      <c r="AD2515" s="1"/>
      <c r="AE2515" s="1" t="s">
        <v>3196</v>
      </c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2" t="s">
        <v>19446</v>
      </c>
      <c r="AZ2515" s="2" t="s">
        <v>997</v>
      </c>
      <c r="BA2515" s="2" t="s">
        <v>296</v>
      </c>
      <c r="BB2515" s="1"/>
      <c r="BC2515" s="1" t="s">
        <v>19447</v>
      </c>
      <c r="BD2515" s="3" t="s">
        <v>103</v>
      </c>
      <c r="BE2515" s="4" t="s">
        <v>103</v>
      </c>
      <c r="BF2515" s="4" t="s">
        <v>103</v>
      </c>
      <c r="BG2515" s="4" t="s">
        <v>103</v>
      </c>
      <c r="BH2515" s="4" t="s">
        <v>103</v>
      </c>
      <c r="BI2515" s="4" t="s">
        <v>103</v>
      </c>
      <c r="BJ2515" s="4"/>
      <c r="BK2515" s="4"/>
      <c r="BL2515" s="4"/>
      <c r="BM2515" s="1"/>
      <c r="BN2515" s="1"/>
    </row>
    <row r="2516" spans="1:67">
      <c r="A2516">
        <f t="shared" si="39"/>
        <v>2515</v>
      </c>
      <c r="B2516" s="1"/>
      <c r="C2516" s="1"/>
      <c r="D2516" s="52" t="s">
        <v>4012</v>
      </c>
      <c r="E2516" s="52" t="s">
        <v>4013</v>
      </c>
      <c r="F2516" s="1" t="s">
        <v>70</v>
      </c>
      <c r="G2516" s="1" t="s">
        <v>3773</v>
      </c>
      <c r="H2516" s="1" t="s">
        <v>4014</v>
      </c>
      <c r="I2516" s="1">
        <v>77290</v>
      </c>
      <c r="J2516" s="1">
        <v>77</v>
      </c>
      <c r="K2516" s="1"/>
      <c r="L2516" s="1"/>
      <c r="M2516" s="1"/>
      <c r="N2516" s="36">
        <v>18000</v>
      </c>
      <c r="O2516" s="1"/>
      <c r="P2516" s="1"/>
      <c r="Q2516" s="1"/>
      <c r="R2516" s="1"/>
      <c r="S2516" s="1"/>
      <c r="T2516" s="1"/>
      <c r="U2516" s="1"/>
      <c r="V2516" s="1"/>
      <c r="W2516" s="1"/>
      <c r="X2516" s="1" t="s">
        <v>374</v>
      </c>
      <c r="Y2516" s="1"/>
      <c r="Z2516" s="1" t="s">
        <v>374</v>
      </c>
      <c r="AA2516" s="1"/>
      <c r="AB2516" s="1"/>
      <c r="AC2516" s="1"/>
      <c r="AD2516" s="1"/>
      <c r="AE2516" s="1" t="s">
        <v>374</v>
      </c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2" t="s">
        <v>4015</v>
      </c>
      <c r="AZ2516" s="2" t="s">
        <v>997</v>
      </c>
      <c r="BA2516" s="2" t="s">
        <v>296</v>
      </c>
      <c r="BB2516" s="1"/>
      <c r="BC2516" s="1" t="s">
        <v>4016</v>
      </c>
      <c r="BD2516" s="3" t="s">
        <v>103</v>
      </c>
      <c r="BE2516" s="4" t="s">
        <v>103</v>
      </c>
      <c r="BF2516" s="4" t="s">
        <v>103</v>
      </c>
      <c r="BG2516" s="4" t="s">
        <v>103</v>
      </c>
      <c r="BH2516" s="4" t="s">
        <v>103</v>
      </c>
      <c r="BI2516" s="4" t="s">
        <v>103</v>
      </c>
      <c r="BJ2516" s="4" t="s">
        <v>89</v>
      </c>
      <c r="BK2516" s="4" t="s">
        <v>89</v>
      </c>
      <c r="BL2516" s="4" t="s">
        <v>89</v>
      </c>
      <c r="BM2516" s="1" t="s">
        <v>89</v>
      </c>
      <c r="BN2516" s="1"/>
    </row>
    <row r="2517" spans="1:67">
      <c r="A2517">
        <f t="shared" si="39"/>
        <v>2516</v>
      </c>
      <c r="B2517" s="1"/>
      <c r="C2517" s="1"/>
      <c r="D2517" s="52" t="s">
        <v>21231</v>
      </c>
      <c r="E2517" s="52" t="s">
        <v>21232</v>
      </c>
      <c r="F2517" s="1" t="s">
        <v>70</v>
      </c>
      <c r="G2517" s="1" t="s">
        <v>21233</v>
      </c>
      <c r="H2517" s="1" t="s">
        <v>21234</v>
      </c>
      <c r="I2517" s="1">
        <v>14200</v>
      </c>
      <c r="J2517" s="1">
        <v>14</v>
      </c>
      <c r="K2517" s="1"/>
      <c r="L2517" s="1"/>
      <c r="M2517" s="1"/>
      <c r="N2517" s="36">
        <v>9000</v>
      </c>
      <c r="O2517" s="1"/>
      <c r="P2517" s="1"/>
      <c r="Q2517" s="1"/>
      <c r="R2517" s="1"/>
      <c r="S2517" s="1"/>
      <c r="T2517" s="1"/>
      <c r="U2517" s="1"/>
      <c r="V2517" s="1"/>
      <c r="W2517" s="1"/>
      <c r="X2517" s="1" t="s">
        <v>677</v>
      </c>
      <c r="Y2517" s="1"/>
      <c r="Z2517" s="1" t="s">
        <v>677</v>
      </c>
      <c r="AA2517" s="1"/>
      <c r="AB2517" s="1"/>
      <c r="AC2517" s="1"/>
      <c r="AD2517" s="1"/>
      <c r="AE2517" s="1" t="s">
        <v>677</v>
      </c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2" t="s">
        <v>21235</v>
      </c>
      <c r="AZ2517" s="2" t="s">
        <v>997</v>
      </c>
      <c r="BA2517" s="2" t="s">
        <v>296</v>
      </c>
      <c r="BB2517" s="1"/>
      <c r="BC2517" s="1" t="s">
        <v>21236</v>
      </c>
      <c r="BD2517" s="3" t="s">
        <v>103</v>
      </c>
      <c r="BE2517" s="4" t="s">
        <v>103</v>
      </c>
      <c r="BF2517" s="4" t="s">
        <v>103</v>
      </c>
      <c r="BG2517" s="4" t="s">
        <v>103</v>
      </c>
      <c r="BH2517" s="4" t="s">
        <v>103</v>
      </c>
      <c r="BI2517" s="4" t="s">
        <v>103</v>
      </c>
      <c r="BJ2517" s="4"/>
      <c r="BK2517" s="4"/>
      <c r="BL2517" s="4"/>
      <c r="BM2517" s="1"/>
      <c r="BN2517" s="1"/>
    </row>
    <row r="2518" spans="1:67">
      <c r="A2518">
        <f t="shared" si="39"/>
        <v>2517</v>
      </c>
      <c r="B2518" s="1" t="s">
        <v>66</v>
      </c>
      <c r="C2518" s="1" t="s">
        <v>8955</v>
      </c>
      <c r="D2518" s="52" t="s">
        <v>8956</v>
      </c>
      <c r="E2518" s="52" t="s">
        <v>8957</v>
      </c>
      <c r="F2518" s="1" t="s">
        <v>70</v>
      </c>
      <c r="G2518" s="1" t="s">
        <v>8958</v>
      </c>
      <c r="H2518" s="1" t="s">
        <v>8959</v>
      </c>
      <c r="I2518" s="1">
        <v>62000</v>
      </c>
      <c r="J2518" s="1">
        <v>62</v>
      </c>
      <c r="K2518" s="1"/>
      <c r="L2518" s="1"/>
      <c r="M2518" s="1"/>
      <c r="N2518" s="36">
        <v>5510</v>
      </c>
      <c r="O2518" s="1"/>
      <c r="P2518" s="1"/>
      <c r="Q2518" s="1"/>
      <c r="R2518" s="1"/>
      <c r="S2518" s="1"/>
      <c r="T2518" s="1"/>
      <c r="U2518" s="1"/>
      <c r="V2518" s="1"/>
      <c r="W2518" s="1"/>
      <c r="X2518" s="1" t="s">
        <v>8960</v>
      </c>
      <c r="Y2518" s="1"/>
      <c r="Z2518" s="1" t="s">
        <v>8960</v>
      </c>
      <c r="AA2518" s="1"/>
      <c r="AB2518" s="1"/>
      <c r="AC2518" s="1"/>
      <c r="AD2518" s="1"/>
      <c r="AE2518" s="1" t="s">
        <v>8960</v>
      </c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2" t="s">
        <v>8961</v>
      </c>
      <c r="AZ2518" s="2" t="s">
        <v>997</v>
      </c>
      <c r="BA2518" s="2" t="s">
        <v>296</v>
      </c>
      <c r="BB2518" s="1"/>
      <c r="BC2518" s="1" t="s">
        <v>1151</v>
      </c>
      <c r="BD2518" s="3" t="s">
        <v>103</v>
      </c>
      <c r="BE2518" s="4" t="s">
        <v>103</v>
      </c>
      <c r="BF2518" s="4" t="s">
        <v>103</v>
      </c>
      <c r="BG2518" s="4" t="s">
        <v>103</v>
      </c>
      <c r="BH2518" s="4" t="s">
        <v>103</v>
      </c>
      <c r="BI2518" s="4" t="s">
        <v>103</v>
      </c>
      <c r="BJ2518" s="4" t="s">
        <v>89</v>
      </c>
      <c r="BK2518" s="4" t="s">
        <v>89</v>
      </c>
      <c r="BL2518" s="4" t="s">
        <v>89</v>
      </c>
      <c r="BM2518" s="1" t="s">
        <v>89</v>
      </c>
      <c r="BN2518" s="1"/>
    </row>
    <row r="2519" spans="1:67">
      <c r="A2519">
        <f t="shared" si="39"/>
        <v>2518</v>
      </c>
      <c r="B2519" s="1"/>
      <c r="C2519" s="1" t="s">
        <v>17670</v>
      </c>
      <c r="D2519" s="52" t="s">
        <v>17671</v>
      </c>
      <c r="E2519" s="52" t="s">
        <v>17672</v>
      </c>
      <c r="F2519" s="1" t="s">
        <v>70</v>
      </c>
      <c r="G2519" s="1" t="s">
        <v>17673</v>
      </c>
      <c r="H2519" s="1" t="s">
        <v>17674</v>
      </c>
      <c r="I2519" s="1">
        <v>53200</v>
      </c>
      <c r="J2519" s="1">
        <v>53</v>
      </c>
      <c r="K2519" s="1"/>
      <c r="L2519" s="1"/>
      <c r="M2519" s="1"/>
      <c r="N2519" s="36">
        <v>12500</v>
      </c>
      <c r="O2519" s="1"/>
      <c r="P2519" s="1"/>
      <c r="Q2519" s="1"/>
      <c r="R2519" s="1"/>
      <c r="S2519" s="1"/>
      <c r="T2519" s="1"/>
      <c r="U2519" s="1"/>
      <c r="V2519" s="1"/>
      <c r="W2519" s="1" t="s">
        <v>2501</v>
      </c>
      <c r="X2519" s="1"/>
      <c r="Y2519" s="1"/>
      <c r="Z2519" s="1" t="s">
        <v>2501</v>
      </c>
      <c r="AA2519" s="1"/>
      <c r="AB2519" s="1"/>
      <c r="AC2519" s="1"/>
      <c r="AD2519" s="1"/>
      <c r="AE2519" s="1" t="s">
        <v>2501</v>
      </c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>
        <v>2015</v>
      </c>
      <c r="AT2519" s="1"/>
      <c r="AU2519" s="1"/>
      <c r="AV2519" s="1" t="s">
        <v>17675</v>
      </c>
      <c r="AW2519" s="1"/>
      <c r="AX2519" s="1"/>
      <c r="AY2519" s="2" t="s">
        <v>17676</v>
      </c>
      <c r="AZ2519" s="2" t="s">
        <v>997</v>
      </c>
      <c r="BA2519" s="2" t="s">
        <v>296</v>
      </c>
      <c r="BB2519" s="1"/>
      <c r="BC2519" s="1" t="s">
        <v>17677</v>
      </c>
      <c r="BD2519" s="3" t="s">
        <v>103</v>
      </c>
      <c r="BE2519" s="4" t="s">
        <v>104</v>
      </c>
      <c r="BF2519" s="4">
        <v>43008</v>
      </c>
      <c r="BG2519" s="4" t="s">
        <v>103</v>
      </c>
      <c r="BH2519" s="4" t="s">
        <v>103</v>
      </c>
      <c r="BI2519" s="4" t="s">
        <v>103</v>
      </c>
      <c r="BJ2519" s="4"/>
      <c r="BK2519" s="4"/>
      <c r="BL2519" s="4"/>
      <c r="BM2519" s="1"/>
      <c r="BN2519" s="1"/>
    </row>
    <row r="2520" spans="1:67">
      <c r="A2520">
        <f t="shared" si="39"/>
        <v>2519</v>
      </c>
      <c r="B2520" s="1"/>
      <c r="C2520" s="1" t="s">
        <v>24613</v>
      </c>
      <c r="D2520" s="52" t="s">
        <v>24614</v>
      </c>
      <c r="E2520" s="52" t="s">
        <v>24615</v>
      </c>
      <c r="F2520" s="1" t="s">
        <v>70</v>
      </c>
      <c r="G2520" s="1" t="s">
        <v>24616</v>
      </c>
      <c r="H2520" s="1" t="s">
        <v>17229</v>
      </c>
      <c r="I2520" s="1">
        <v>41100</v>
      </c>
      <c r="J2520" s="1">
        <v>41</v>
      </c>
      <c r="K2520" s="1"/>
      <c r="L2520" s="1"/>
      <c r="M2520" s="1"/>
      <c r="N2520" s="36">
        <v>6650</v>
      </c>
      <c r="O2520" s="1" t="s">
        <v>24618</v>
      </c>
      <c r="P2520" s="1" t="s">
        <v>1836</v>
      </c>
      <c r="Q2520" s="1"/>
      <c r="R2520" s="1"/>
      <c r="S2520" s="1"/>
      <c r="T2520" s="1"/>
      <c r="U2520" s="1"/>
      <c r="V2520" s="1"/>
      <c r="W2520" s="1" t="s">
        <v>24617</v>
      </c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2" t="s">
        <v>24619</v>
      </c>
      <c r="AZ2520" s="2" t="s">
        <v>997</v>
      </c>
      <c r="BA2520" s="2" t="s">
        <v>296</v>
      </c>
      <c r="BB2520" s="1"/>
      <c r="BC2520" s="1" t="s">
        <v>24620</v>
      </c>
      <c r="BD2520" s="3">
        <v>32</v>
      </c>
      <c r="BE2520" s="4" t="s">
        <v>6681</v>
      </c>
      <c r="BF2520" s="4">
        <v>44328</v>
      </c>
      <c r="BG2520" s="4">
        <v>44328</v>
      </c>
      <c r="BH2520" s="4">
        <v>46153</v>
      </c>
      <c r="BI2520" s="4">
        <v>46153</v>
      </c>
      <c r="BJ2520" s="4"/>
      <c r="BK2520" s="4"/>
      <c r="BL2520" s="4"/>
      <c r="BM2520" s="1"/>
      <c r="BN2520" s="1"/>
    </row>
    <row r="2521" spans="1:67">
      <c r="A2521">
        <f t="shared" si="39"/>
        <v>2520</v>
      </c>
      <c r="B2521" s="1"/>
      <c r="C2521" s="1"/>
      <c r="D2521" s="52" t="s">
        <v>19175</v>
      </c>
      <c r="E2521" s="52" t="s">
        <v>19176</v>
      </c>
      <c r="F2521" s="1" t="s">
        <v>70</v>
      </c>
      <c r="G2521" s="1" t="s">
        <v>19177</v>
      </c>
      <c r="H2521" s="1" t="s">
        <v>17182</v>
      </c>
      <c r="I2521" s="1">
        <v>30300</v>
      </c>
      <c r="J2521" s="1">
        <v>30</v>
      </c>
      <c r="K2521" s="1"/>
      <c r="L2521" s="1"/>
      <c r="M2521" s="1"/>
      <c r="N2521" s="36">
        <v>14000</v>
      </c>
      <c r="O2521" s="1"/>
      <c r="P2521" s="1"/>
      <c r="Q2521" s="1"/>
      <c r="R2521" s="1"/>
      <c r="S2521" s="1"/>
      <c r="T2521" s="1"/>
      <c r="U2521" s="1"/>
      <c r="V2521" s="1"/>
      <c r="W2521" s="1"/>
      <c r="X2521" s="1" t="s">
        <v>430</v>
      </c>
      <c r="Y2521" s="1"/>
      <c r="Z2521" s="1" t="s">
        <v>430</v>
      </c>
      <c r="AA2521" s="1"/>
      <c r="AB2521" s="1"/>
      <c r="AC2521" s="1"/>
      <c r="AD2521" s="1"/>
      <c r="AE2521" s="1" t="s">
        <v>430</v>
      </c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2" t="s">
        <v>19178</v>
      </c>
      <c r="AZ2521" s="2" t="s">
        <v>295</v>
      </c>
      <c r="BA2521" s="2" t="s">
        <v>296</v>
      </c>
      <c r="BB2521" s="1"/>
      <c r="BC2521" s="1" t="s">
        <v>19179</v>
      </c>
      <c r="BD2521" s="3" t="s">
        <v>103</v>
      </c>
      <c r="BE2521" s="4" t="s">
        <v>103</v>
      </c>
      <c r="BF2521" s="4" t="s">
        <v>103</v>
      </c>
      <c r="BG2521" s="4" t="s">
        <v>103</v>
      </c>
      <c r="BH2521" s="4" t="s">
        <v>103</v>
      </c>
      <c r="BI2521" s="4" t="s">
        <v>103</v>
      </c>
      <c r="BJ2521" s="4"/>
      <c r="BK2521" s="4"/>
      <c r="BL2521" s="4"/>
      <c r="BM2521" s="1"/>
      <c r="BN2521" s="1"/>
    </row>
    <row r="2522" spans="1:67">
      <c r="A2522">
        <f t="shared" si="39"/>
        <v>2521</v>
      </c>
      <c r="B2522" s="1"/>
      <c r="C2522" s="1"/>
      <c r="D2522" s="52" t="s">
        <v>14770</v>
      </c>
      <c r="E2522" s="52" t="s">
        <v>14771</v>
      </c>
      <c r="F2522" s="1" t="s">
        <v>70</v>
      </c>
      <c r="G2522" s="1" t="s">
        <v>14762</v>
      </c>
      <c r="H2522" s="1" t="s">
        <v>14772</v>
      </c>
      <c r="I2522" s="1">
        <v>59554</v>
      </c>
      <c r="J2522" s="1">
        <v>59</v>
      </c>
      <c r="K2522" s="1"/>
      <c r="L2522" s="1"/>
      <c r="M2522" s="1"/>
      <c r="N2522" s="36">
        <v>56000</v>
      </c>
      <c r="O2522" s="1"/>
      <c r="P2522" s="1"/>
      <c r="Q2522" s="1"/>
      <c r="R2522" s="1"/>
      <c r="S2522" s="1"/>
      <c r="T2522" s="1"/>
      <c r="U2522" s="1"/>
      <c r="V2522" s="1"/>
      <c r="W2522" s="1" t="s">
        <v>12387</v>
      </c>
      <c r="X2522" s="1"/>
      <c r="Y2522" s="1"/>
      <c r="Z2522" s="1"/>
      <c r="AA2522" s="1"/>
      <c r="AB2522" s="1" t="s">
        <v>12387</v>
      </c>
      <c r="AC2522" s="1"/>
      <c r="AD2522" s="1"/>
      <c r="AE2522" s="1" t="s">
        <v>12387</v>
      </c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2" t="s">
        <v>14773</v>
      </c>
      <c r="AZ2522" s="2" t="s">
        <v>295</v>
      </c>
      <c r="BA2522" s="2" t="s">
        <v>86</v>
      </c>
      <c r="BB2522" s="1"/>
      <c r="BC2522" s="1" t="s">
        <v>14773</v>
      </c>
      <c r="BD2522" s="3" t="s">
        <v>103</v>
      </c>
      <c r="BE2522" s="4" t="s">
        <v>103</v>
      </c>
      <c r="BF2522" s="4" t="s">
        <v>103</v>
      </c>
      <c r="BG2522" s="4" t="s">
        <v>103</v>
      </c>
      <c r="BH2522" s="4" t="s">
        <v>103</v>
      </c>
      <c r="BI2522" s="4" t="s">
        <v>103</v>
      </c>
      <c r="BJ2522" s="4" t="s">
        <v>89</v>
      </c>
      <c r="BK2522" s="4" t="s">
        <v>89</v>
      </c>
      <c r="BL2522" s="4" t="s">
        <v>89</v>
      </c>
      <c r="BM2522" s="1" t="s">
        <v>89</v>
      </c>
      <c r="BN2522" s="1"/>
    </row>
    <row r="2523" spans="1:67">
      <c r="A2523">
        <f t="shared" si="39"/>
        <v>2522</v>
      </c>
      <c r="B2523" s="1"/>
      <c r="C2523" s="1"/>
      <c r="D2523" s="52" t="s">
        <v>15511</v>
      </c>
      <c r="E2523" s="52" t="s">
        <v>15512</v>
      </c>
      <c r="F2523" s="1" t="s">
        <v>70</v>
      </c>
      <c r="G2523" s="1" t="s">
        <v>15509</v>
      </c>
      <c r="H2523" s="1" t="s">
        <v>15513</v>
      </c>
      <c r="I2523" s="1">
        <v>77090</v>
      </c>
      <c r="J2523" s="1">
        <v>77</v>
      </c>
      <c r="K2523" s="1"/>
      <c r="L2523" s="1"/>
      <c r="M2523" s="1"/>
      <c r="N2523" s="36">
        <v>10200</v>
      </c>
      <c r="O2523" s="1" t="s">
        <v>1247</v>
      </c>
      <c r="P2523" s="1" t="s">
        <v>5971</v>
      </c>
      <c r="Q2523" s="1"/>
      <c r="R2523" s="1"/>
      <c r="S2523" s="1"/>
      <c r="T2523" s="1"/>
      <c r="U2523" s="1"/>
      <c r="V2523" s="1"/>
      <c r="W2523" s="1"/>
      <c r="X2523" s="1" t="s">
        <v>7647</v>
      </c>
      <c r="Y2523" s="1"/>
      <c r="Z2523" s="1" t="s">
        <v>7647</v>
      </c>
      <c r="AA2523" s="1"/>
      <c r="AB2523" s="1"/>
      <c r="AC2523" s="1"/>
      <c r="AD2523" s="1"/>
      <c r="AE2523" s="1" t="s">
        <v>7647</v>
      </c>
      <c r="AF2523" s="1"/>
      <c r="AG2523" s="1"/>
      <c r="AH2523" s="1"/>
      <c r="AI2523" s="1">
        <v>11</v>
      </c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 t="s">
        <v>1419</v>
      </c>
      <c r="AX2523" s="1"/>
      <c r="AY2523" s="2" t="s">
        <v>15514</v>
      </c>
      <c r="AZ2523" s="2" t="s">
        <v>295</v>
      </c>
      <c r="BA2523" s="2" t="s">
        <v>86</v>
      </c>
      <c r="BB2523" s="1"/>
      <c r="BC2523" s="1" t="s">
        <v>15514</v>
      </c>
      <c r="BD2523" s="3" t="s">
        <v>103</v>
      </c>
      <c r="BE2523" s="4" t="s">
        <v>103</v>
      </c>
      <c r="BF2523" s="4" t="s">
        <v>103</v>
      </c>
      <c r="BG2523" s="4" t="s">
        <v>103</v>
      </c>
      <c r="BH2523" s="4" t="s">
        <v>103</v>
      </c>
      <c r="BI2523" s="4" t="s">
        <v>103</v>
      </c>
      <c r="BJ2523" s="4"/>
      <c r="BK2523" s="4"/>
      <c r="BL2523" s="4"/>
      <c r="BM2523" s="1"/>
      <c r="BN2523" s="1"/>
    </row>
    <row r="2524" spans="1:67">
      <c r="A2524">
        <f t="shared" si="39"/>
        <v>2523</v>
      </c>
      <c r="B2524" s="1"/>
      <c r="C2524" s="1"/>
      <c r="D2524" s="52" t="s">
        <v>15523</v>
      </c>
      <c r="E2524" s="52" t="s">
        <v>15524</v>
      </c>
      <c r="F2524" s="1" t="s">
        <v>70</v>
      </c>
      <c r="G2524" s="1" t="s">
        <v>15518</v>
      </c>
      <c r="H2524" s="1" t="s">
        <v>15525</v>
      </c>
      <c r="I2524" s="1">
        <v>82000</v>
      </c>
      <c r="J2524" s="1">
        <v>82</v>
      </c>
      <c r="K2524" s="1"/>
      <c r="L2524" s="1"/>
      <c r="M2524" s="1"/>
      <c r="N2524" s="36">
        <v>20000</v>
      </c>
      <c r="O2524" s="1"/>
      <c r="P2524" s="1"/>
      <c r="Q2524" s="1"/>
      <c r="R2524" s="1"/>
      <c r="S2524" s="1"/>
      <c r="T2524" s="1"/>
      <c r="U2524" s="1"/>
      <c r="V2524" s="1"/>
      <c r="W2524" s="1" t="s">
        <v>676</v>
      </c>
      <c r="X2524" s="1"/>
      <c r="Y2524" s="1"/>
      <c r="Z2524" s="1" t="s">
        <v>676</v>
      </c>
      <c r="AA2524" s="1"/>
      <c r="AB2524" s="1"/>
      <c r="AC2524" s="1"/>
      <c r="AD2524" s="1"/>
      <c r="AE2524" s="1" t="s">
        <v>676</v>
      </c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>
        <v>2008</v>
      </c>
      <c r="AT2524" s="1"/>
      <c r="AU2524" s="1"/>
      <c r="AV2524" s="1"/>
      <c r="AW2524" s="1"/>
      <c r="AX2524" s="1"/>
      <c r="AY2524" s="2" t="s">
        <v>13574</v>
      </c>
      <c r="AZ2524" s="2" t="s">
        <v>295</v>
      </c>
      <c r="BA2524" s="2" t="s">
        <v>1317</v>
      </c>
      <c r="BB2524" s="1"/>
      <c r="BC2524" s="1" t="s">
        <v>6314</v>
      </c>
      <c r="BD2524" s="3" t="s">
        <v>103</v>
      </c>
      <c r="BE2524" s="4" t="s">
        <v>103</v>
      </c>
      <c r="BF2524" s="4" t="s">
        <v>103</v>
      </c>
      <c r="BG2524" s="4" t="s">
        <v>103</v>
      </c>
      <c r="BH2524" s="4" t="s">
        <v>103</v>
      </c>
      <c r="BI2524" s="4" t="s">
        <v>103</v>
      </c>
      <c r="BJ2524" s="4"/>
      <c r="BK2524" s="4"/>
      <c r="BL2524" s="4"/>
      <c r="BM2524" s="1"/>
      <c r="BN2524" s="1"/>
    </row>
    <row r="2525" spans="1:67">
      <c r="A2525">
        <f t="shared" si="39"/>
        <v>2524</v>
      </c>
      <c r="B2525" s="1"/>
      <c r="C2525" s="1" t="s">
        <v>15651</v>
      </c>
      <c r="D2525" s="52" t="s">
        <v>15652</v>
      </c>
      <c r="E2525" s="52" t="s">
        <v>15653</v>
      </c>
      <c r="F2525" s="1" t="s">
        <v>70</v>
      </c>
      <c r="G2525" s="1" t="s">
        <v>15654</v>
      </c>
      <c r="H2525" s="1" t="s">
        <v>15655</v>
      </c>
      <c r="I2525" s="1">
        <v>94260</v>
      </c>
      <c r="J2525" s="1">
        <v>94</v>
      </c>
      <c r="K2525" s="1"/>
      <c r="L2525" s="1"/>
      <c r="M2525" s="1"/>
      <c r="N2525" s="36">
        <v>5228</v>
      </c>
      <c r="O2525" s="1" t="s">
        <v>15656</v>
      </c>
      <c r="P2525" s="1" t="s">
        <v>13511</v>
      </c>
      <c r="Q2525" s="1"/>
      <c r="R2525" s="1"/>
      <c r="S2525" s="1"/>
      <c r="T2525" s="1"/>
      <c r="U2525" s="1"/>
      <c r="V2525" s="1"/>
      <c r="W2525" s="1"/>
      <c r="X2525" s="1" t="s">
        <v>1418</v>
      </c>
      <c r="Y2525" s="1"/>
      <c r="Z2525" s="1" t="s">
        <v>1418</v>
      </c>
      <c r="AA2525" s="1"/>
      <c r="AB2525" s="1"/>
      <c r="AC2525" s="1"/>
      <c r="AD2525" s="1"/>
      <c r="AE2525" s="1" t="s">
        <v>1418</v>
      </c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>
        <v>1975</v>
      </c>
      <c r="AT2525" s="1"/>
      <c r="AU2525" s="1"/>
      <c r="AV2525" s="1"/>
      <c r="AW2525" s="1"/>
      <c r="AX2525" s="1"/>
      <c r="AY2525" s="2" t="s">
        <v>15657</v>
      </c>
      <c r="AZ2525" s="2" t="s">
        <v>85</v>
      </c>
      <c r="BA2525" s="2" t="s">
        <v>86</v>
      </c>
      <c r="BB2525" s="1"/>
      <c r="BC2525" s="1" t="s">
        <v>519</v>
      </c>
      <c r="BD2525" s="3">
        <v>65</v>
      </c>
      <c r="BE2525" s="4" t="s">
        <v>756</v>
      </c>
      <c r="BF2525" s="4">
        <v>42186</v>
      </c>
      <c r="BG2525" s="4">
        <v>42186</v>
      </c>
      <c r="BH2525" s="4">
        <v>45473</v>
      </c>
      <c r="BI2525" s="4">
        <v>46203</v>
      </c>
      <c r="BJ2525" s="4"/>
      <c r="BK2525" s="4"/>
      <c r="BL2525" s="4"/>
      <c r="BM2525" s="1"/>
      <c r="BN2525" s="1"/>
    </row>
    <row r="2526" spans="1:67">
      <c r="A2526">
        <f t="shared" si="39"/>
        <v>2525</v>
      </c>
      <c r="B2526" s="1"/>
      <c r="C2526" s="1"/>
      <c r="D2526" s="52" t="s">
        <v>4391</v>
      </c>
      <c r="E2526" s="52" t="s">
        <v>4392</v>
      </c>
      <c r="F2526" s="1" t="s">
        <v>70</v>
      </c>
      <c r="G2526" s="1" t="s">
        <v>4371</v>
      </c>
      <c r="H2526" s="1" t="s">
        <v>4393</v>
      </c>
      <c r="I2526" s="1">
        <v>77220</v>
      </c>
      <c r="J2526" s="1">
        <v>77</v>
      </c>
      <c r="K2526" s="1"/>
      <c r="L2526" s="1"/>
      <c r="M2526" s="1"/>
      <c r="N2526" s="36">
        <v>15000</v>
      </c>
      <c r="O2526" s="1"/>
      <c r="P2526" s="1"/>
      <c r="Q2526" s="1"/>
      <c r="R2526" s="1"/>
      <c r="S2526" s="1"/>
      <c r="T2526" s="1"/>
      <c r="U2526" s="1"/>
      <c r="V2526" s="1"/>
      <c r="W2526" s="1" t="s">
        <v>482</v>
      </c>
      <c r="X2526" s="1"/>
      <c r="Y2526" s="1"/>
      <c r="Z2526" s="1" t="s">
        <v>482</v>
      </c>
      <c r="AA2526" s="1"/>
      <c r="AB2526" s="1"/>
      <c r="AC2526" s="1"/>
      <c r="AD2526" s="1"/>
      <c r="AE2526" s="1" t="s">
        <v>482</v>
      </c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2" t="s">
        <v>4394</v>
      </c>
      <c r="AZ2526" s="2" t="s">
        <v>295</v>
      </c>
      <c r="BA2526" s="2" t="s">
        <v>296</v>
      </c>
      <c r="BB2526" s="1"/>
      <c r="BC2526" s="1" t="s">
        <v>4394</v>
      </c>
      <c r="BD2526" s="3" t="s">
        <v>103</v>
      </c>
      <c r="BE2526" s="4" t="s">
        <v>103</v>
      </c>
      <c r="BF2526" s="4" t="s">
        <v>103</v>
      </c>
      <c r="BG2526" s="4" t="s">
        <v>103</v>
      </c>
      <c r="BH2526" s="4" t="s">
        <v>103</v>
      </c>
      <c r="BI2526" s="4" t="s">
        <v>103</v>
      </c>
      <c r="BJ2526" s="4" t="s">
        <v>89</v>
      </c>
      <c r="BK2526" s="4" t="s">
        <v>89</v>
      </c>
      <c r="BL2526" s="4" t="s">
        <v>89</v>
      </c>
      <c r="BM2526" s="1" t="s">
        <v>89</v>
      </c>
      <c r="BN2526" s="1" t="s">
        <v>4395</v>
      </c>
    </row>
    <row r="2527" spans="1:67">
      <c r="A2527">
        <f t="shared" si="39"/>
        <v>2526</v>
      </c>
      <c r="B2527" s="1"/>
      <c r="C2527" s="1"/>
      <c r="D2527" s="52" t="s">
        <v>6304</v>
      </c>
      <c r="E2527" s="52" t="s">
        <v>6305</v>
      </c>
      <c r="F2527" s="1" t="s">
        <v>70</v>
      </c>
      <c r="G2527" s="1" t="s">
        <v>6217</v>
      </c>
      <c r="H2527" s="1" t="s">
        <v>6306</v>
      </c>
      <c r="I2527" s="1">
        <v>69960</v>
      </c>
      <c r="J2527" s="1">
        <v>69</v>
      </c>
      <c r="K2527" s="1"/>
      <c r="L2527" s="1"/>
      <c r="M2527" s="1"/>
      <c r="N2527" s="36">
        <v>7933</v>
      </c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 t="s">
        <v>6307</v>
      </c>
      <c r="Z2527" s="1"/>
      <c r="AA2527" s="1"/>
      <c r="AB2527" s="1"/>
      <c r="AC2527" s="1" t="s">
        <v>6307</v>
      </c>
      <c r="AD2527" s="1"/>
      <c r="AE2527" s="1" t="s">
        <v>6307</v>
      </c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2" t="s">
        <v>6308</v>
      </c>
      <c r="AZ2527" s="2" t="s">
        <v>85</v>
      </c>
      <c r="BA2527" s="2" t="s">
        <v>296</v>
      </c>
      <c r="BB2527" s="1"/>
      <c r="BC2527" s="1" t="s">
        <v>6309</v>
      </c>
      <c r="BD2527" s="3" t="s">
        <v>103</v>
      </c>
      <c r="BE2527" s="4" t="s">
        <v>103</v>
      </c>
      <c r="BF2527" s="4" t="s">
        <v>103</v>
      </c>
      <c r="BG2527" s="4" t="s">
        <v>103</v>
      </c>
      <c r="BH2527" s="4" t="s">
        <v>103</v>
      </c>
      <c r="BI2527" s="4" t="s">
        <v>103</v>
      </c>
      <c r="BJ2527" s="4" t="s">
        <v>105</v>
      </c>
      <c r="BK2527" s="4" t="s">
        <v>105</v>
      </c>
      <c r="BL2527" s="4" t="s">
        <v>105</v>
      </c>
      <c r="BM2527" s="1" t="s">
        <v>105</v>
      </c>
      <c r="BN2527" s="1" t="s">
        <v>563</v>
      </c>
    </row>
    <row r="2528" spans="1:67">
      <c r="A2528">
        <f t="shared" si="39"/>
        <v>2527</v>
      </c>
      <c r="B2528" s="1"/>
      <c r="C2528" s="1"/>
      <c r="D2528" s="52" t="s">
        <v>6358</v>
      </c>
      <c r="E2528" s="52" t="s">
        <v>6359</v>
      </c>
      <c r="F2528" s="1" t="s">
        <v>70</v>
      </c>
      <c r="G2528" s="1" t="s">
        <v>6360</v>
      </c>
      <c r="H2528" s="1" t="s">
        <v>6361</v>
      </c>
      <c r="I2528" s="1">
        <v>52100</v>
      </c>
      <c r="J2528" s="1">
        <v>52</v>
      </c>
      <c r="K2528" s="1"/>
      <c r="L2528" s="1"/>
      <c r="M2528" s="1"/>
      <c r="N2528" s="36">
        <v>13500</v>
      </c>
      <c r="O2528" s="1"/>
      <c r="P2528" s="1"/>
      <c r="Q2528" s="1"/>
      <c r="R2528" s="1"/>
      <c r="S2528" s="1"/>
      <c r="T2528" s="1"/>
      <c r="U2528" s="1"/>
      <c r="V2528" s="1"/>
      <c r="W2528" s="1"/>
      <c r="X2528" s="1" t="s">
        <v>6362</v>
      </c>
      <c r="Y2528" s="1"/>
      <c r="Z2528" s="1" t="s">
        <v>6362</v>
      </c>
      <c r="AA2528" s="1"/>
      <c r="AB2528" s="1"/>
      <c r="AC2528" s="1"/>
      <c r="AD2528" s="1"/>
      <c r="AE2528" s="1"/>
      <c r="AF2528" s="1"/>
      <c r="AG2528" s="1" t="s">
        <v>1555</v>
      </c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>
        <v>2003</v>
      </c>
      <c r="AT2528" s="1"/>
      <c r="AU2528" s="1"/>
      <c r="AV2528" s="1"/>
      <c r="AW2528" s="1"/>
      <c r="AX2528" s="1"/>
      <c r="AY2528" s="2" t="s">
        <v>6363</v>
      </c>
      <c r="AZ2528" s="2" t="s">
        <v>295</v>
      </c>
      <c r="BA2528" s="2" t="s">
        <v>2441</v>
      </c>
      <c r="BB2528" s="1"/>
      <c r="BC2528" s="1" t="s">
        <v>6363</v>
      </c>
      <c r="BD2528" s="3" t="s">
        <v>103</v>
      </c>
      <c r="BE2528" s="4" t="s">
        <v>103</v>
      </c>
      <c r="BF2528" s="4" t="s">
        <v>103</v>
      </c>
      <c r="BG2528" s="4" t="s">
        <v>103</v>
      </c>
      <c r="BH2528" s="4" t="s">
        <v>103</v>
      </c>
      <c r="BI2528" s="4" t="s">
        <v>103</v>
      </c>
      <c r="BJ2528" s="4" t="s">
        <v>105</v>
      </c>
      <c r="BK2528" s="4" t="s">
        <v>105</v>
      </c>
      <c r="BL2528" s="4" t="s">
        <v>105</v>
      </c>
      <c r="BM2528" s="1" t="s">
        <v>105</v>
      </c>
      <c r="BN2528" s="1" t="s">
        <v>6364</v>
      </c>
    </row>
    <row r="2529" spans="1:68">
      <c r="A2529">
        <f t="shared" si="39"/>
        <v>2528</v>
      </c>
      <c r="B2529" s="1"/>
      <c r="C2529" s="1" t="s">
        <v>10695</v>
      </c>
      <c r="D2529" s="52" t="s">
        <v>10696</v>
      </c>
      <c r="E2529" s="52" t="s">
        <v>10697</v>
      </c>
      <c r="F2529" s="1" t="s">
        <v>70</v>
      </c>
      <c r="G2529" s="1" t="s">
        <v>3452</v>
      </c>
      <c r="H2529" s="1" t="s">
        <v>10698</v>
      </c>
      <c r="I2529" s="1">
        <v>95700</v>
      </c>
      <c r="J2529" s="1">
        <v>95</v>
      </c>
      <c r="K2529" s="1"/>
      <c r="L2529" s="1"/>
      <c r="M2529" s="1"/>
      <c r="N2529" s="36">
        <v>48372</v>
      </c>
      <c r="O2529" s="1" t="s">
        <v>10700</v>
      </c>
      <c r="P2529" s="1" t="s">
        <v>10701</v>
      </c>
      <c r="Q2529" s="1"/>
      <c r="R2529" s="1"/>
      <c r="S2529" s="1"/>
      <c r="T2529" s="1"/>
      <c r="U2529" s="1"/>
      <c r="V2529" s="1"/>
      <c r="W2529" s="1" t="s">
        <v>10699</v>
      </c>
      <c r="X2529" s="1"/>
      <c r="Y2529" s="1"/>
      <c r="Z2529" s="1" t="s">
        <v>10699</v>
      </c>
      <c r="AA2529" s="1"/>
      <c r="AB2529" s="1"/>
      <c r="AC2529" s="1"/>
      <c r="AD2529" s="1"/>
      <c r="AE2529" s="1" t="s">
        <v>10699</v>
      </c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>
        <v>2019</v>
      </c>
      <c r="AT2529" s="1"/>
      <c r="AU2529" s="1"/>
      <c r="AV2529" s="1"/>
      <c r="AW2529" s="1"/>
      <c r="AX2529" s="1"/>
      <c r="AY2529" s="2" t="s">
        <v>10702</v>
      </c>
      <c r="AZ2529" s="2" t="s">
        <v>85</v>
      </c>
      <c r="BA2529" s="2" t="s">
        <v>86</v>
      </c>
      <c r="BB2529" s="1"/>
      <c r="BC2529" s="1" t="s">
        <v>1083</v>
      </c>
      <c r="BD2529" s="3" t="s">
        <v>103</v>
      </c>
      <c r="BE2529" s="4" t="s">
        <v>399</v>
      </c>
      <c r="BF2529" s="4">
        <v>42825</v>
      </c>
      <c r="BG2529" s="4" t="s">
        <v>103</v>
      </c>
      <c r="BH2529" s="4" t="s">
        <v>103</v>
      </c>
      <c r="BI2529" s="4" t="s">
        <v>103</v>
      </c>
      <c r="BJ2529" s="4" t="s">
        <v>105</v>
      </c>
      <c r="BK2529" s="4" t="s">
        <v>105</v>
      </c>
      <c r="BL2529" s="4" t="s">
        <v>105</v>
      </c>
      <c r="BM2529" s="1" t="s">
        <v>105</v>
      </c>
      <c r="BN2529" s="8" t="s">
        <v>1991</v>
      </c>
    </row>
    <row r="2530" spans="1:68">
      <c r="A2530">
        <f t="shared" si="39"/>
        <v>2529</v>
      </c>
      <c r="B2530" s="1"/>
      <c r="C2530" s="1" t="s">
        <v>7237</v>
      </c>
      <c r="D2530" s="52" t="s">
        <v>7238</v>
      </c>
      <c r="E2530" s="52" t="s">
        <v>7239</v>
      </c>
      <c r="F2530" s="1" t="s">
        <v>70</v>
      </c>
      <c r="G2530" s="1" t="s">
        <v>908</v>
      </c>
      <c r="H2530" s="1" t="s">
        <v>7240</v>
      </c>
      <c r="I2530" s="1">
        <v>13290</v>
      </c>
      <c r="J2530" s="1">
        <v>13</v>
      </c>
      <c r="K2530" s="1"/>
      <c r="L2530" s="1"/>
      <c r="M2530" s="1"/>
      <c r="N2530" s="36">
        <v>10436</v>
      </c>
      <c r="O2530" s="1"/>
      <c r="P2530" s="1"/>
      <c r="Q2530" s="1"/>
      <c r="R2530" s="1"/>
      <c r="S2530" s="1"/>
      <c r="T2530" s="1"/>
      <c r="U2530" s="1"/>
      <c r="V2530" s="1"/>
      <c r="W2530" s="1"/>
      <c r="X2530" s="1" t="s">
        <v>7241</v>
      </c>
      <c r="Y2530" s="1"/>
      <c r="Z2530" s="1" t="s">
        <v>7241</v>
      </c>
      <c r="AA2530" s="1"/>
      <c r="AB2530" s="1"/>
      <c r="AC2530" s="1"/>
      <c r="AD2530" s="1"/>
      <c r="AE2530" s="1" t="s">
        <v>7241</v>
      </c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2" t="s">
        <v>7242</v>
      </c>
      <c r="AZ2530" s="2" t="s">
        <v>295</v>
      </c>
      <c r="BA2530" s="2" t="s">
        <v>296</v>
      </c>
      <c r="BB2530" s="1"/>
      <c r="BC2530" s="1" t="s">
        <v>7242</v>
      </c>
      <c r="BD2530" s="3" t="s">
        <v>103</v>
      </c>
      <c r="BE2530" s="4" t="s">
        <v>367</v>
      </c>
      <c r="BF2530" s="4">
        <v>39903</v>
      </c>
      <c r="BG2530" s="4" t="s">
        <v>103</v>
      </c>
      <c r="BH2530" s="4" t="s">
        <v>103</v>
      </c>
      <c r="BI2530" s="4" t="s">
        <v>103</v>
      </c>
      <c r="BJ2530" s="4" t="s">
        <v>89</v>
      </c>
      <c r="BK2530" s="4" t="s">
        <v>89</v>
      </c>
      <c r="BL2530" s="4" t="s">
        <v>89</v>
      </c>
      <c r="BM2530" s="1" t="s">
        <v>89</v>
      </c>
      <c r="BN2530" s="1"/>
    </row>
    <row r="2531" spans="1:68">
      <c r="A2531">
        <f t="shared" si="39"/>
        <v>2530</v>
      </c>
      <c r="B2531" s="1"/>
      <c r="C2531" s="1" t="s">
        <v>18148</v>
      </c>
      <c r="D2531" s="52" t="s">
        <v>18149</v>
      </c>
      <c r="E2531" s="52" t="s">
        <v>18150</v>
      </c>
      <c r="F2531" s="1" t="s">
        <v>70</v>
      </c>
      <c r="G2531" s="1" t="s">
        <v>18151</v>
      </c>
      <c r="H2531" s="1" t="s">
        <v>18152</v>
      </c>
      <c r="I2531" s="1">
        <v>91670</v>
      </c>
      <c r="J2531" s="1">
        <v>91</v>
      </c>
      <c r="K2531" s="1"/>
      <c r="L2531" s="1"/>
      <c r="M2531" s="1"/>
      <c r="N2531" s="36">
        <v>11150</v>
      </c>
      <c r="O2531" s="1" t="s">
        <v>4083</v>
      </c>
      <c r="P2531" s="1" t="s">
        <v>15305</v>
      </c>
      <c r="Q2531" s="1"/>
      <c r="R2531" s="1"/>
      <c r="S2531" s="1"/>
      <c r="T2531" s="1"/>
      <c r="U2531" s="1"/>
      <c r="V2531" s="1"/>
      <c r="W2531" s="1"/>
      <c r="X2531" s="1" t="s">
        <v>18153</v>
      </c>
      <c r="Y2531" s="1"/>
      <c r="Z2531" s="1" t="s">
        <v>18153</v>
      </c>
      <c r="AA2531" s="1"/>
      <c r="AB2531" s="1"/>
      <c r="AC2531" s="1"/>
      <c r="AD2531" s="1"/>
      <c r="AE2531" s="1" t="s">
        <v>18153</v>
      </c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2" t="s">
        <v>18154</v>
      </c>
      <c r="AZ2531" s="2" t="s">
        <v>295</v>
      </c>
      <c r="BA2531" s="2" t="s">
        <v>296</v>
      </c>
      <c r="BB2531" s="1"/>
      <c r="BC2531" s="1" t="s">
        <v>18154</v>
      </c>
      <c r="BD2531" s="3" t="s">
        <v>103</v>
      </c>
      <c r="BE2531" s="4" t="s">
        <v>367</v>
      </c>
      <c r="BF2531" s="4">
        <v>43281</v>
      </c>
      <c r="BG2531" s="4" t="s">
        <v>103</v>
      </c>
      <c r="BH2531" s="4" t="s">
        <v>103</v>
      </c>
      <c r="BI2531" s="4" t="s">
        <v>103</v>
      </c>
      <c r="BJ2531" s="4"/>
      <c r="BK2531" s="4"/>
      <c r="BL2531" s="4"/>
      <c r="BM2531" s="1"/>
      <c r="BN2531" s="1"/>
    </row>
    <row r="2532" spans="1:68">
      <c r="A2532">
        <f t="shared" si="39"/>
        <v>2531</v>
      </c>
      <c r="B2532" s="1"/>
      <c r="C2532" s="1"/>
      <c r="D2532" s="52" t="s">
        <v>2929</v>
      </c>
      <c r="E2532" s="52" t="s">
        <v>2930</v>
      </c>
      <c r="F2532" s="1" t="s">
        <v>70</v>
      </c>
      <c r="G2532" s="1" t="s">
        <v>2931</v>
      </c>
      <c r="H2532" s="1" t="s">
        <v>2932</v>
      </c>
      <c r="I2532" s="1">
        <v>91130</v>
      </c>
      <c r="J2532" s="1">
        <v>91</v>
      </c>
      <c r="K2532" s="1"/>
      <c r="L2532" s="1"/>
      <c r="M2532" s="1"/>
      <c r="N2532" s="36">
        <v>21000</v>
      </c>
      <c r="O2532" s="1"/>
      <c r="P2532" s="1"/>
      <c r="Q2532" s="1"/>
      <c r="R2532" s="1"/>
      <c r="S2532" s="1"/>
      <c r="T2532" s="1"/>
      <c r="U2532" s="1"/>
      <c r="V2532" s="1"/>
      <c r="W2532" s="1" t="s">
        <v>2933</v>
      </c>
      <c r="X2532" s="1"/>
      <c r="Y2532" s="1"/>
      <c r="Z2532" s="1" t="s">
        <v>2933</v>
      </c>
      <c r="AA2532" s="1"/>
      <c r="AB2532" s="1"/>
      <c r="AC2532" s="1"/>
      <c r="AD2532" s="1"/>
      <c r="AE2532" s="1" t="s">
        <v>2933</v>
      </c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>
        <v>1998</v>
      </c>
      <c r="AT2532" s="1" t="s">
        <v>517</v>
      </c>
      <c r="AU2532" s="1"/>
      <c r="AV2532" s="1" t="s">
        <v>2934</v>
      </c>
      <c r="AW2532" s="1"/>
      <c r="AX2532" s="1"/>
      <c r="AY2532" s="2" t="s">
        <v>2935</v>
      </c>
      <c r="AZ2532" s="2" t="s">
        <v>295</v>
      </c>
      <c r="BA2532" s="2" t="s">
        <v>86</v>
      </c>
      <c r="BB2532" s="1"/>
      <c r="BC2532" s="1" t="s">
        <v>2935</v>
      </c>
      <c r="BD2532" s="3" t="s">
        <v>103</v>
      </c>
      <c r="BE2532" s="1" t="s">
        <v>103</v>
      </c>
      <c r="BF2532" s="1" t="s">
        <v>103</v>
      </c>
      <c r="BG2532" s="1" t="s">
        <v>103</v>
      </c>
      <c r="BH2532" s="1" t="s">
        <v>103</v>
      </c>
      <c r="BI2532" s="1" t="s">
        <v>103</v>
      </c>
      <c r="BJ2532" s="1" t="s">
        <v>89</v>
      </c>
      <c r="BK2532" s="1" t="s">
        <v>89</v>
      </c>
      <c r="BL2532" s="1" t="s">
        <v>89</v>
      </c>
      <c r="BM2532" s="1" t="s">
        <v>89</v>
      </c>
      <c r="BN2532" s="18" t="s">
        <v>2701</v>
      </c>
      <c r="BP2532" s="1" t="s">
        <v>232</v>
      </c>
    </row>
    <row r="2533" spans="1:68">
      <c r="A2533">
        <f t="shared" si="39"/>
        <v>2532</v>
      </c>
      <c r="B2533" s="1"/>
      <c r="C2533" s="1"/>
      <c r="D2533" s="52" t="s">
        <v>23337</v>
      </c>
      <c r="E2533" s="52" t="s">
        <v>23338</v>
      </c>
      <c r="F2533" s="1" t="s">
        <v>70</v>
      </c>
      <c r="G2533" s="1" t="s">
        <v>23339</v>
      </c>
      <c r="H2533" s="1" t="s">
        <v>23340</v>
      </c>
      <c r="I2533" s="1">
        <v>31320</v>
      </c>
      <c r="J2533" s="1">
        <v>31</v>
      </c>
      <c r="K2533" s="1"/>
      <c r="L2533" s="1"/>
      <c r="M2533" s="1"/>
      <c r="N2533" s="36">
        <v>12500</v>
      </c>
      <c r="O2533" s="1"/>
      <c r="P2533" s="1"/>
      <c r="Q2533" s="1"/>
      <c r="R2533" s="1"/>
      <c r="S2533" s="1"/>
      <c r="T2533" s="1"/>
      <c r="U2533" s="1"/>
      <c r="V2533" s="1"/>
      <c r="W2533" s="1" t="s">
        <v>2501</v>
      </c>
      <c r="X2533" s="1"/>
      <c r="Y2533" s="1"/>
      <c r="Z2533" s="1" t="s">
        <v>2501</v>
      </c>
      <c r="AA2533" s="1"/>
      <c r="AB2533" s="1"/>
      <c r="AC2533" s="1"/>
      <c r="AD2533" s="1"/>
      <c r="AE2533" s="1" t="s">
        <v>2501</v>
      </c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 t="s">
        <v>23341</v>
      </c>
      <c r="AW2533" s="1"/>
      <c r="AX2533" s="1"/>
      <c r="AY2533" s="2" t="s">
        <v>2935</v>
      </c>
      <c r="AZ2533" s="2" t="s">
        <v>295</v>
      </c>
      <c r="BA2533" s="2" t="s">
        <v>86</v>
      </c>
      <c r="BB2533" s="1"/>
      <c r="BC2533" s="1" t="s">
        <v>2935</v>
      </c>
      <c r="BD2533" s="3" t="s">
        <v>103</v>
      </c>
      <c r="BE2533" s="4" t="s">
        <v>103</v>
      </c>
      <c r="BF2533" s="4" t="s">
        <v>103</v>
      </c>
      <c r="BG2533" s="4" t="s">
        <v>103</v>
      </c>
      <c r="BH2533" s="4" t="s">
        <v>103</v>
      </c>
      <c r="BI2533" s="4" t="s">
        <v>103</v>
      </c>
      <c r="BJ2533" s="4"/>
      <c r="BK2533" s="4"/>
      <c r="BL2533" s="4"/>
      <c r="BM2533" s="1"/>
      <c r="BN2533" s="1"/>
    </row>
    <row r="2534" spans="1:68">
      <c r="A2534">
        <f t="shared" si="39"/>
        <v>2533</v>
      </c>
      <c r="B2534" s="1"/>
      <c r="C2534" s="1" t="s">
        <v>5598</v>
      </c>
      <c r="D2534" s="52" t="s">
        <v>5599</v>
      </c>
      <c r="E2534" s="52" t="s">
        <v>5600</v>
      </c>
      <c r="F2534" s="1" t="s">
        <v>70</v>
      </c>
      <c r="G2534" s="1" t="s">
        <v>5601</v>
      </c>
      <c r="H2534" s="1" t="s">
        <v>5602</v>
      </c>
      <c r="I2534" s="1">
        <v>26200</v>
      </c>
      <c r="J2534" s="1">
        <v>26</v>
      </c>
      <c r="K2534" s="1"/>
      <c r="L2534" s="1"/>
      <c r="M2534" s="1"/>
      <c r="N2534" s="36">
        <v>45600</v>
      </c>
      <c r="O2534" s="1"/>
      <c r="P2534" s="1"/>
      <c r="Q2534" s="1"/>
      <c r="R2534" s="1"/>
      <c r="S2534" s="1"/>
      <c r="T2534" s="1"/>
      <c r="U2534" s="1"/>
      <c r="V2534" s="1"/>
      <c r="W2534" s="1"/>
      <c r="X2534" s="1" t="s">
        <v>5603</v>
      </c>
      <c r="Y2534" s="1"/>
      <c r="Z2534" s="1" t="s">
        <v>5603</v>
      </c>
      <c r="AA2534" s="1"/>
      <c r="AB2534" s="1"/>
      <c r="AC2534" s="1"/>
      <c r="AD2534" s="1"/>
      <c r="AE2534" s="1" t="s">
        <v>5603</v>
      </c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2" t="s">
        <v>5604</v>
      </c>
      <c r="AZ2534" s="2" t="s">
        <v>295</v>
      </c>
      <c r="BA2534" s="2" t="s">
        <v>296</v>
      </c>
      <c r="BB2534" s="1"/>
      <c r="BC2534" s="1" t="s">
        <v>353</v>
      </c>
      <c r="BD2534" s="3" t="s">
        <v>103</v>
      </c>
      <c r="BE2534" s="1" t="s">
        <v>103</v>
      </c>
      <c r="BF2534" s="1" t="s">
        <v>103</v>
      </c>
      <c r="BG2534" s="1" t="s">
        <v>103</v>
      </c>
      <c r="BH2534" s="1" t="s">
        <v>103</v>
      </c>
      <c r="BI2534" s="1" t="s">
        <v>103</v>
      </c>
      <c r="BJ2534" s="1" t="s">
        <v>89</v>
      </c>
      <c r="BK2534" s="1" t="s">
        <v>89</v>
      </c>
      <c r="BL2534" s="1" t="s">
        <v>89</v>
      </c>
      <c r="BM2534" s="1" t="s">
        <v>89</v>
      </c>
      <c r="BN2534" s="1"/>
    </row>
    <row r="2535" spans="1:68">
      <c r="A2535">
        <f t="shared" si="39"/>
        <v>2534</v>
      </c>
      <c r="B2535" s="1" t="s">
        <v>66</v>
      </c>
      <c r="C2535" s="1" t="s">
        <v>2837</v>
      </c>
      <c r="D2535" s="52" t="s">
        <v>2838</v>
      </c>
      <c r="E2535" s="52" t="s">
        <v>2839</v>
      </c>
      <c r="F2535" s="1" t="s">
        <v>70</v>
      </c>
      <c r="G2535" s="1" t="s">
        <v>2812</v>
      </c>
      <c r="H2535" s="1" t="s">
        <v>2840</v>
      </c>
      <c r="I2535" s="1">
        <v>91070</v>
      </c>
      <c r="J2535" s="1">
        <v>91</v>
      </c>
      <c r="K2535" s="1"/>
      <c r="L2535" s="1"/>
      <c r="M2535" s="1"/>
      <c r="N2535" s="36">
        <v>21024</v>
      </c>
      <c r="O2535" s="1" t="s">
        <v>2842</v>
      </c>
      <c r="P2535" s="1" t="s">
        <v>2843</v>
      </c>
      <c r="Q2535" s="1"/>
      <c r="R2535" s="1"/>
      <c r="S2535" s="1"/>
      <c r="T2535" s="1"/>
      <c r="U2535" s="1"/>
      <c r="V2535" s="1"/>
      <c r="W2535" s="1" t="s">
        <v>2841</v>
      </c>
      <c r="X2535" s="1"/>
      <c r="Y2535" s="1"/>
      <c r="Z2535" s="1" t="s">
        <v>2841</v>
      </c>
      <c r="AA2535" s="1"/>
      <c r="AB2535" s="1"/>
      <c r="AC2535" s="1"/>
      <c r="AD2535" s="1"/>
      <c r="AE2535" s="1" t="s">
        <v>2841</v>
      </c>
      <c r="AF2535" s="1"/>
      <c r="AG2535" s="1"/>
      <c r="AH2535" s="1"/>
      <c r="AI2535" s="1" t="s">
        <v>2844</v>
      </c>
      <c r="AJ2535" s="1"/>
      <c r="AK2535" s="1">
        <v>24</v>
      </c>
      <c r="AL2535" s="1"/>
      <c r="AM2535" s="1" t="s">
        <v>2845</v>
      </c>
      <c r="AN2535" s="1"/>
      <c r="AO2535" s="1"/>
      <c r="AP2535" s="1"/>
      <c r="AQ2535" s="1"/>
      <c r="AR2535" s="1"/>
      <c r="AS2535" s="1">
        <v>1989</v>
      </c>
      <c r="AT2535" s="1"/>
      <c r="AU2535" s="1"/>
      <c r="AV2535" s="1"/>
      <c r="AW2535" s="1"/>
      <c r="AX2535" s="1"/>
      <c r="AY2535" s="2" t="s">
        <v>2846</v>
      </c>
      <c r="AZ2535" s="2" t="s">
        <v>85</v>
      </c>
      <c r="BA2535" s="2" t="s">
        <v>714</v>
      </c>
      <c r="BB2535" s="1"/>
      <c r="BC2535" s="1" t="s">
        <v>2847</v>
      </c>
      <c r="BD2535" s="3">
        <v>42</v>
      </c>
      <c r="BE2535" s="4" t="s">
        <v>125</v>
      </c>
      <c r="BF2535" s="4">
        <v>41730</v>
      </c>
      <c r="BG2535" s="4">
        <v>41730</v>
      </c>
      <c r="BH2535" s="4">
        <v>43921</v>
      </c>
      <c r="BI2535" s="4">
        <v>45016</v>
      </c>
      <c r="BJ2535" s="4" t="s">
        <v>89</v>
      </c>
      <c r="BK2535" s="4" t="s">
        <v>89</v>
      </c>
      <c r="BL2535" s="4" t="s">
        <v>89</v>
      </c>
      <c r="BM2535" s="1" t="s">
        <v>89</v>
      </c>
      <c r="BN2535" s="14" t="s">
        <v>2848</v>
      </c>
      <c r="BP2535" s="4" t="s">
        <v>232</v>
      </c>
    </row>
    <row r="2536" spans="1:68">
      <c r="A2536">
        <f t="shared" si="39"/>
        <v>2535</v>
      </c>
      <c r="B2536" s="1"/>
      <c r="C2536" s="1" t="s">
        <v>11948</v>
      </c>
      <c r="D2536" s="52" t="s">
        <v>11949</v>
      </c>
      <c r="E2536" s="52" t="s">
        <v>11950</v>
      </c>
      <c r="F2536" s="1" t="s">
        <v>2668</v>
      </c>
      <c r="G2536" s="1" t="s">
        <v>11951</v>
      </c>
      <c r="H2536" s="1" t="s">
        <v>5648</v>
      </c>
      <c r="I2536" s="1">
        <v>7250</v>
      </c>
      <c r="J2536" s="1">
        <v>7</v>
      </c>
      <c r="K2536" s="1"/>
      <c r="L2536" s="1"/>
      <c r="M2536" s="1"/>
      <c r="N2536" s="36">
        <v>23046</v>
      </c>
      <c r="O2536" s="1"/>
      <c r="P2536" s="1"/>
      <c r="Q2536" s="1"/>
      <c r="R2536" s="1"/>
      <c r="S2536" s="1"/>
      <c r="T2536" s="1"/>
      <c r="U2536" s="1"/>
      <c r="V2536" s="1"/>
      <c r="W2536" s="1" t="s">
        <v>11952</v>
      </c>
      <c r="X2536" s="1"/>
      <c r="Y2536" s="1"/>
      <c r="Z2536" s="1" t="s">
        <v>11952</v>
      </c>
      <c r="AA2536" s="1"/>
      <c r="AB2536" s="1"/>
      <c r="AC2536" s="1"/>
      <c r="AD2536" s="1"/>
      <c r="AE2536" s="1" t="s">
        <v>11952</v>
      </c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 t="s">
        <v>9676</v>
      </c>
      <c r="AS2536" s="1">
        <v>2007</v>
      </c>
      <c r="AT2536" s="1"/>
      <c r="AU2536" s="1"/>
      <c r="AV2536" s="1"/>
      <c r="AW2536" s="1"/>
      <c r="AX2536" s="1"/>
      <c r="AY2536" s="2" t="s">
        <v>2846</v>
      </c>
      <c r="AZ2536" s="2" t="s">
        <v>85</v>
      </c>
      <c r="BA2536" s="2" t="s">
        <v>714</v>
      </c>
      <c r="BB2536" s="1"/>
      <c r="BC2536" s="1" t="s">
        <v>4801</v>
      </c>
      <c r="BD2536" s="3">
        <v>36</v>
      </c>
      <c r="BE2536" s="4" t="s">
        <v>11953</v>
      </c>
      <c r="BF2536" s="4">
        <v>39514</v>
      </c>
      <c r="BG2536" s="4">
        <v>39514</v>
      </c>
      <c r="BH2536" s="4" t="s">
        <v>103</v>
      </c>
      <c r="BI2536" s="4" t="s">
        <v>103</v>
      </c>
      <c r="BJ2536" s="4" t="s">
        <v>105</v>
      </c>
      <c r="BK2536" s="4" t="s">
        <v>105</v>
      </c>
      <c r="BL2536" s="4" t="s">
        <v>105</v>
      </c>
      <c r="BM2536" s="1" t="s">
        <v>105</v>
      </c>
      <c r="BN2536" s="8" t="s">
        <v>11954</v>
      </c>
    </row>
    <row r="2537" spans="1:68">
      <c r="A2537">
        <f t="shared" si="39"/>
        <v>2536</v>
      </c>
      <c r="B2537" s="1"/>
      <c r="C2537" s="1"/>
      <c r="D2537" s="52" t="s">
        <v>24123</v>
      </c>
      <c r="E2537" s="52" t="s">
        <v>24124</v>
      </c>
      <c r="F2537" s="1" t="s">
        <v>70</v>
      </c>
      <c r="G2537" s="1" t="s">
        <v>24125</v>
      </c>
      <c r="H2537" s="1" t="s">
        <v>24126</v>
      </c>
      <c r="I2537" s="1">
        <v>91150</v>
      </c>
      <c r="J2537" s="1">
        <v>91</v>
      </c>
      <c r="K2537" s="1"/>
      <c r="L2537" s="1"/>
      <c r="M2537" s="1"/>
      <c r="N2537" s="36">
        <v>19500</v>
      </c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 t="s">
        <v>16492</v>
      </c>
      <c r="Z2537" s="1" t="s">
        <v>16492</v>
      </c>
      <c r="AA2537" s="1"/>
      <c r="AB2537" s="1"/>
      <c r="AC2537" s="1"/>
      <c r="AD2537" s="1"/>
      <c r="AE2537" s="1" t="s">
        <v>16492</v>
      </c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2" t="s">
        <v>24127</v>
      </c>
      <c r="AZ2537" s="2" t="s">
        <v>295</v>
      </c>
      <c r="BA2537" s="2" t="s">
        <v>296</v>
      </c>
      <c r="BB2537" s="1"/>
      <c r="BC2537" s="1" t="s">
        <v>24127</v>
      </c>
      <c r="BD2537" s="3" t="s">
        <v>103</v>
      </c>
      <c r="BE2537" s="4" t="s">
        <v>103</v>
      </c>
      <c r="BF2537" s="4" t="s">
        <v>103</v>
      </c>
      <c r="BG2537" s="4" t="s">
        <v>103</v>
      </c>
      <c r="BH2537" s="4" t="s">
        <v>103</v>
      </c>
      <c r="BI2537" s="4" t="s">
        <v>103</v>
      </c>
      <c r="BJ2537" s="4"/>
      <c r="BK2537" s="4"/>
      <c r="BL2537" s="4"/>
      <c r="BM2537" s="1"/>
      <c r="BN2537" s="1"/>
    </row>
    <row r="2538" spans="1:68">
      <c r="A2538">
        <f t="shared" si="39"/>
        <v>2537</v>
      </c>
      <c r="B2538" s="1"/>
      <c r="C2538" s="1"/>
      <c r="D2538" s="52" t="s">
        <v>12920</v>
      </c>
      <c r="E2538" s="52" t="s">
        <v>12921</v>
      </c>
      <c r="F2538" s="1" t="s">
        <v>70</v>
      </c>
      <c r="G2538" s="1" t="s">
        <v>4445</v>
      </c>
      <c r="H2538" s="1" t="s">
        <v>12922</v>
      </c>
      <c r="I2538" s="1">
        <v>60330</v>
      </c>
      <c r="J2538" s="1">
        <v>60</v>
      </c>
      <c r="K2538" s="1"/>
      <c r="L2538" s="1"/>
      <c r="M2538" s="1"/>
      <c r="N2538" s="36">
        <v>37000</v>
      </c>
      <c r="O2538" s="1"/>
      <c r="P2538" s="1"/>
      <c r="Q2538" s="1"/>
      <c r="R2538" s="1"/>
      <c r="S2538" s="1"/>
      <c r="T2538" s="1"/>
      <c r="U2538" s="1"/>
      <c r="V2538" s="1"/>
      <c r="W2538" s="1" t="s">
        <v>1341</v>
      </c>
      <c r="X2538" s="1"/>
      <c r="Y2538" s="1"/>
      <c r="Z2538" s="1" t="s">
        <v>1341</v>
      </c>
      <c r="AA2538" s="1"/>
      <c r="AB2538" s="1"/>
      <c r="AC2538" s="1"/>
      <c r="AD2538" s="1"/>
      <c r="AE2538" s="1" t="s">
        <v>1341</v>
      </c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2" t="s">
        <v>9057</v>
      </c>
      <c r="AZ2538" s="2" t="s">
        <v>295</v>
      </c>
      <c r="BA2538" s="2" t="s">
        <v>2441</v>
      </c>
      <c r="BB2538" s="1"/>
      <c r="BC2538" s="1" t="s">
        <v>9057</v>
      </c>
      <c r="BD2538" s="3" t="s">
        <v>103</v>
      </c>
      <c r="BE2538" s="4" t="s">
        <v>103</v>
      </c>
      <c r="BF2538" s="4" t="s">
        <v>103</v>
      </c>
      <c r="BG2538" s="4" t="s">
        <v>103</v>
      </c>
      <c r="BH2538" s="4" t="s">
        <v>103</v>
      </c>
      <c r="BI2538" s="4" t="s">
        <v>103</v>
      </c>
      <c r="BJ2538" s="4" t="s">
        <v>89</v>
      </c>
      <c r="BK2538" s="4" t="s">
        <v>89</v>
      </c>
      <c r="BL2538" s="4" t="s">
        <v>89</v>
      </c>
      <c r="BM2538" s="1" t="s">
        <v>89</v>
      </c>
      <c r="BN2538" s="14"/>
    </row>
    <row r="2539" spans="1:68">
      <c r="A2539">
        <f t="shared" si="39"/>
        <v>2538</v>
      </c>
      <c r="B2539" s="1"/>
      <c r="C2539" s="1" t="s">
        <v>17515</v>
      </c>
      <c r="D2539" s="52" t="s">
        <v>17516</v>
      </c>
      <c r="E2539" s="52" t="s">
        <v>17517</v>
      </c>
      <c r="F2539" s="1" t="s">
        <v>70</v>
      </c>
      <c r="G2539" s="1" t="s">
        <v>17518</v>
      </c>
      <c r="H2539" s="1" t="s">
        <v>17519</v>
      </c>
      <c r="I2539" s="1">
        <v>93500</v>
      </c>
      <c r="J2539" s="1">
        <v>93</v>
      </c>
      <c r="K2539" s="1"/>
      <c r="L2539" s="1"/>
      <c r="M2539" s="1"/>
      <c r="N2539" s="36">
        <v>25460</v>
      </c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 t="s">
        <v>12174</v>
      </c>
      <c r="Z2539" s="1" t="s">
        <v>12174</v>
      </c>
      <c r="AA2539" s="1"/>
      <c r="AB2539" s="1"/>
      <c r="AC2539" s="1"/>
      <c r="AD2539" s="1"/>
      <c r="AE2539" s="1" t="s">
        <v>12174</v>
      </c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2" t="s">
        <v>17520</v>
      </c>
      <c r="AZ2539" s="2" t="s">
        <v>295</v>
      </c>
      <c r="BA2539" s="2" t="s">
        <v>296</v>
      </c>
      <c r="BB2539" s="1"/>
      <c r="BC2539" s="1" t="s">
        <v>17520</v>
      </c>
      <c r="BD2539" s="3" t="s">
        <v>103</v>
      </c>
      <c r="BE2539" s="4" t="s">
        <v>367</v>
      </c>
      <c r="BF2539" s="4">
        <v>43008</v>
      </c>
      <c r="BG2539" s="4" t="s">
        <v>103</v>
      </c>
      <c r="BH2539" s="4" t="s">
        <v>103</v>
      </c>
      <c r="BI2539" s="4" t="s">
        <v>103</v>
      </c>
      <c r="BJ2539" s="4"/>
      <c r="BK2539" s="4"/>
      <c r="BL2539" s="4"/>
      <c r="BM2539" s="1"/>
      <c r="BN2539" s="1"/>
    </row>
    <row r="2540" spans="1:68">
      <c r="A2540">
        <f t="shared" si="39"/>
        <v>2539</v>
      </c>
      <c r="B2540" s="1"/>
      <c r="C2540" s="1"/>
      <c r="D2540" s="52" t="s">
        <v>6239</v>
      </c>
      <c r="E2540" s="52" t="s">
        <v>6240</v>
      </c>
      <c r="F2540" s="1" t="s">
        <v>70</v>
      </c>
      <c r="G2540" s="1" t="s">
        <v>6217</v>
      </c>
      <c r="H2540" s="1" t="s">
        <v>6241</v>
      </c>
      <c r="I2540" s="1">
        <v>69960</v>
      </c>
      <c r="J2540" s="1">
        <v>69</v>
      </c>
      <c r="K2540" s="1"/>
      <c r="L2540" s="1"/>
      <c r="M2540" s="1"/>
      <c r="N2540" s="36">
        <v>7500</v>
      </c>
      <c r="O2540" s="1"/>
      <c r="P2540" s="1"/>
      <c r="Q2540" s="1"/>
      <c r="R2540" s="1"/>
      <c r="S2540" s="1"/>
      <c r="T2540" s="1"/>
      <c r="U2540" s="1"/>
      <c r="V2540" s="1"/>
      <c r="W2540" s="1"/>
      <c r="X2540" s="1" t="s">
        <v>418</v>
      </c>
      <c r="Y2540" s="1"/>
      <c r="Z2540" s="1" t="s">
        <v>418</v>
      </c>
      <c r="AA2540" s="1"/>
      <c r="AB2540" s="1"/>
      <c r="AC2540" s="1"/>
      <c r="AD2540" s="1"/>
      <c r="AE2540" s="1" t="s">
        <v>418</v>
      </c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2" t="s">
        <v>6242</v>
      </c>
      <c r="AZ2540" s="2" t="s">
        <v>295</v>
      </c>
      <c r="BA2540" s="2" t="s">
        <v>296</v>
      </c>
      <c r="BB2540" s="1"/>
      <c r="BC2540" s="1" t="s">
        <v>6242</v>
      </c>
      <c r="BD2540" s="3" t="s">
        <v>103</v>
      </c>
      <c r="BE2540" s="4" t="s">
        <v>103</v>
      </c>
      <c r="BF2540" s="4" t="s">
        <v>103</v>
      </c>
      <c r="BG2540" s="4" t="s">
        <v>103</v>
      </c>
      <c r="BH2540" s="4" t="s">
        <v>103</v>
      </c>
      <c r="BI2540" s="4" t="s">
        <v>103</v>
      </c>
      <c r="BJ2540" s="4" t="s">
        <v>89</v>
      </c>
      <c r="BK2540" s="4" t="s">
        <v>89</v>
      </c>
      <c r="BL2540" s="4" t="s">
        <v>89</v>
      </c>
      <c r="BM2540" s="1" t="s">
        <v>89</v>
      </c>
      <c r="BN2540" s="1"/>
    </row>
    <row r="2541" spans="1:68">
      <c r="A2541">
        <f t="shared" si="39"/>
        <v>2540</v>
      </c>
      <c r="B2541" s="1"/>
      <c r="C2541" s="1" t="s">
        <v>4188</v>
      </c>
      <c r="D2541" s="52" t="s">
        <v>4189</v>
      </c>
      <c r="E2541" s="52" t="s">
        <v>4190</v>
      </c>
      <c r="F2541" s="1" t="s">
        <v>70</v>
      </c>
      <c r="G2541" s="1" t="s">
        <v>4191</v>
      </c>
      <c r="H2541" s="1" t="s">
        <v>4192</v>
      </c>
      <c r="I2541" s="1">
        <v>45700</v>
      </c>
      <c r="J2541" s="1">
        <v>45</v>
      </c>
      <c r="K2541" s="1"/>
      <c r="L2541" s="1"/>
      <c r="M2541" s="1"/>
      <c r="N2541" s="36">
        <v>31312</v>
      </c>
      <c r="O2541" s="1"/>
      <c r="P2541" s="1"/>
      <c r="Q2541" s="1"/>
      <c r="R2541" s="1"/>
      <c r="S2541" s="1"/>
      <c r="T2541" s="1"/>
      <c r="U2541" s="1"/>
      <c r="V2541" s="1"/>
      <c r="W2541" s="1" t="s">
        <v>4193</v>
      </c>
      <c r="X2541" s="1"/>
      <c r="Y2541" s="1"/>
      <c r="Z2541" s="1" t="s">
        <v>4193</v>
      </c>
      <c r="AA2541" s="1"/>
      <c r="AB2541" s="1"/>
      <c r="AC2541" s="1"/>
      <c r="AD2541" s="1"/>
      <c r="AE2541" s="1" t="s">
        <v>4193</v>
      </c>
      <c r="AF2541" s="1"/>
      <c r="AG2541" s="1"/>
      <c r="AH2541" s="1"/>
      <c r="AI2541" s="1"/>
      <c r="AJ2541" s="1">
        <v>34</v>
      </c>
      <c r="AK2541" s="1"/>
      <c r="AL2541" s="1"/>
      <c r="AM2541" s="1"/>
      <c r="AN2541" s="1"/>
      <c r="AO2541" s="1"/>
      <c r="AP2541" s="1"/>
      <c r="AQ2541" s="1" t="s">
        <v>81</v>
      </c>
      <c r="AR2541" s="1" t="s">
        <v>363</v>
      </c>
      <c r="AS2541" s="1">
        <v>2005</v>
      </c>
      <c r="AT2541" s="1"/>
      <c r="AU2541" s="1"/>
      <c r="AV2541" s="1"/>
      <c r="AW2541" s="1"/>
      <c r="AX2541" s="1"/>
      <c r="AY2541" s="2" t="s">
        <v>4194</v>
      </c>
      <c r="AZ2541" s="2" t="s">
        <v>295</v>
      </c>
      <c r="BA2541" s="2" t="s">
        <v>296</v>
      </c>
      <c r="BB2541" s="1"/>
      <c r="BC2541" s="1" t="s">
        <v>4194</v>
      </c>
      <c r="BD2541" s="3" t="s">
        <v>103</v>
      </c>
      <c r="BE2541" s="1" t="s">
        <v>103</v>
      </c>
      <c r="BF2541" s="1" t="s">
        <v>103</v>
      </c>
      <c r="BG2541" s="1" t="s">
        <v>103</v>
      </c>
      <c r="BH2541" s="1" t="s">
        <v>103</v>
      </c>
      <c r="BI2541" s="1" t="s">
        <v>103</v>
      </c>
      <c r="BJ2541" s="1" t="s">
        <v>89</v>
      </c>
      <c r="BK2541" s="1" t="s">
        <v>89</v>
      </c>
      <c r="BL2541" s="1" t="s">
        <v>89</v>
      </c>
      <c r="BM2541" s="1" t="s">
        <v>89</v>
      </c>
      <c r="BN2541" s="1" t="s">
        <v>4195</v>
      </c>
    </row>
    <row r="2542" spans="1:68">
      <c r="A2542">
        <f t="shared" si="39"/>
        <v>2541</v>
      </c>
      <c r="B2542" s="1"/>
      <c r="C2542" s="1" t="s">
        <v>369</v>
      </c>
      <c r="D2542" s="52" t="s">
        <v>370</v>
      </c>
      <c r="E2542" s="52" t="s">
        <v>371</v>
      </c>
      <c r="F2542" s="1" t="s">
        <v>70</v>
      </c>
      <c r="G2542" s="1" t="s">
        <v>372</v>
      </c>
      <c r="H2542" s="1" t="s">
        <v>373</v>
      </c>
      <c r="I2542" s="1">
        <v>22690</v>
      </c>
      <c r="J2542" s="1">
        <v>22</v>
      </c>
      <c r="K2542" s="1"/>
      <c r="L2542" s="1"/>
      <c r="M2542" s="1"/>
      <c r="N2542" s="36">
        <v>18000</v>
      </c>
      <c r="O2542" s="1"/>
      <c r="P2542" s="1"/>
      <c r="Q2542" s="1"/>
      <c r="R2542" s="1"/>
      <c r="S2542" s="1"/>
      <c r="T2542" s="1"/>
      <c r="U2542" s="1"/>
      <c r="V2542" s="1"/>
      <c r="W2542" s="1" t="s">
        <v>374</v>
      </c>
      <c r="X2542" s="1"/>
      <c r="Y2542" s="1"/>
      <c r="Z2542" s="1" t="s">
        <v>374</v>
      </c>
      <c r="AA2542" s="1"/>
      <c r="AB2542" s="1"/>
      <c r="AC2542" s="1"/>
      <c r="AD2542" s="1"/>
      <c r="AE2542" s="1" t="s">
        <v>374</v>
      </c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>
        <v>2002</v>
      </c>
      <c r="AT2542" s="1"/>
      <c r="AU2542" s="1"/>
      <c r="AV2542" s="1" t="s">
        <v>375</v>
      </c>
      <c r="AW2542" s="1"/>
      <c r="AX2542" s="1"/>
      <c r="AY2542" s="2" t="s">
        <v>376</v>
      </c>
      <c r="AZ2542" s="2" t="s">
        <v>295</v>
      </c>
      <c r="BA2542" s="2" t="s">
        <v>296</v>
      </c>
      <c r="BB2542" s="1"/>
      <c r="BC2542" s="1" t="s">
        <v>376</v>
      </c>
      <c r="BD2542" s="3" t="s">
        <v>103</v>
      </c>
      <c r="BE2542" s="4" t="s">
        <v>103</v>
      </c>
      <c r="BF2542" s="4" t="s">
        <v>103</v>
      </c>
      <c r="BG2542" s="4" t="s">
        <v>103</v>
      </c>
      <c r="BH2542" s="4" t="s">
        <v>103</v>
      </c>
      <c r="BI2542" s="4" t="s">
        <v>103</v>
      </c>
      <c r="BJ2542" s="1" t="s">
        <v>105</v>
      </c>
      <c r="BK2542" s="1" t="s">
        <v>105</v>
      </c>
      <c r="BL2542" s="1" t="s">
        <v>105</v>
      </c>
      <c r="BM2542" s="1" t="s">
        <v>105</v>
      </c>
      <c r="BN2542" s="1" t="s">
        <v>377</v>
      </c>
    </row>
    <row r="2543" spans="1:68">
      <c r="A2543">
        <f t="shared" si="39"/>
        <v>2542</v>
      </c>
      <c r="B2543" s="1"/>
      <c r="C2543" s="1"/>
      <c r="D2543" s="52" t="s">
        <v>378</v>
      </c>
      <c r="E2543" s="52" t="s">
        <v>379</v>
      </c>
      <c r="F2543" s="1" t="s">
        <v>70</v>
      </c>
      <c r="G2543" s="1" t="s">
        <v>372</v>
      </c>
      <c r="H2543" s="1" t="s">
        <v>373</v>
      </c>
      <c r="I2543" s="1">
        <v>22690</v>
      </c>
      <c r="J2543" s="1">
        <v>22</v>
      </c>
      <c r="K2543" s="1"/>
      <c r="L2543" s="1"/>
      <c r="M2543" s="1"/>
      <c r="N2543" s="36">
        <v>7000</v>
      </c>
      <c r="O2543" s="1"/>
      <c r="P2543" s="1"/>
      <c r="Q2543" s="1"/>
      <c r="R2543" s="1"/>
      <c r="S2543" s="1"/>
      <c r="T2543" s="1"/>
      <c r="U2543" s="1"/>
      <c r="V2543" s="1"/>
      <c r="W2543" s="1" t="s">
        <v>380</v>
      </c>
      <c r="X2543" s="1"/>
      <c r="Y2543" s="1"/>
      <c r="Z2543" s="1" t="s">
        <v>380</v>
      </c>
      <c r="AA2543" s="1"/>
      <c r="AB2543" s="1"/>
      <c r="AC2543" s="1"/>
      <c r="AD2543" s="1"/>
      <c r="AE2543" s="1" t="s">
        <v>380</v>
      </c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2" t="s">
        <v>376</v>
      </c>
      <c r="AZ2543" s="2" t="s">
        <v>295</v>
      </c>
      <c r="BA2543" s="2" t="s">
        <v>296</v>
      </c>
      <c r="BB2543" s="1"/>
      <c r="BC2543" s="1" t="s">
        <v>376</v>
      </c>
      <c r="BD2543" s="3" t="s">
        <v>103</v>
      </c>
      <c r="BE2543" s="1" t="s">
        <v>103</v>
      </c>
      <c r="BF2543" s="1" t="s">
        <v>103</v>
      </c>
      <c r="BG2543" s="1" t="s">
        <v>103</v>
      </c>
      <c r="BH2543" s="1" t="s">
        <v>103</v>
      </c>
      <c r="BI2543" s="1" t="s">
        <v>103</v>
      </c>
      <c r="BJ2543" s="1" t="s">
        <v>105</v>
      </c>
      <c r="BK2543" s="1" t="s">
        <v>105</v>
      </c>
      <c r="BL2543" s="1" t="s">
        <v>105</v>
      </c>
      <c r="BM2543" s="1" t="s">
        <v>105</v>
      </c>
      <c r="BN2543" s="1" t="s">
        <v>381</v>
      </c>
    </row>
    <row r="2544" spans="1:68">
      <c r="A2544">
        <f t="shared" si="39"/>
        <v>2543</v>
      </c>
      <c r="B2544" s="1"/>
      <c r="C2544" s="1"/>
      <c r="D2544" s="52" t="s">
        <v>17431</v>
      </c>
      <c r="E2544" s="52" t="s">
        <v>17432</v>
      </c>
      <c r="F2544" s="1" t="s">
        <v>70</v>
      </c>
      <c r="G2544" s="1" t="s">
        <v>1795</v>
      </c>
      <c r="H2544" s="1" t="s">
        <v>17433</v>
      </c>
      <c r="I2544" s="1">
        <v>36130</v>
      </c>
      <c r="J2544" s="1">
        <v>36</v>
      </c>
      <c r="K2544" s="1"/>
      <c r="L2544" s="1"/>
      <c r="M2544" s="1"/>
      <c r="N2544" s="36">
        <v>41000</v>
      </c>
      <c r="O2544" s="1"/>
      <c r="P2544" s="1"/>
      <c r="Q2544" s="1"/>
      <c r="R2544" s="1"/>
      <c r="S2544" s="1"/>
      <c r="T2544" s="1"/>
      <c r="U2544" s="1"/>
      <c r="V2544" s="1"/>
      <c r="W2544" s="1" t="s">
        <v>675</v>
      </c>
      <c r="X2544" s="1"/>
      <c r="Y2544" s="1"/>
      <c r="Z2544" s="1" t="s">
        <v>675</v>
      </c>
      <c r="AA2544" s="1"/>
      <c r="AB2544" s="1"/>
      <c r="AC2544" s="1"/>
      <c r="AD2544" s="1"/>
      <c r="AE2544" s="1" t="s">
        <v>675</v>
      </c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2" t="s">
        <v>376</v>
      </c>
      <c r="AZ2544" s="2" t="s">
        <v>295</v>
      </c>
      <c r="BA2544" s="2" t="s">
        <v>296</v>
      </c>
      <c r="BB2544" s="1"/>
      <c r="BC2544" s="1" t="s">
        <v>376</v>
      </c>
      <c r="BD2544" s="3" t="s">
        <v>103</v>
      </c>
      <c r="BE2544" s="4" t="s">
        <v>103</v>
      </c>
      <c r="BF2544" s="4" t="s">
        <v>103</v>
      </c>
      <c r="BG2544" s="4" t="s">
        <v>103</v>
      </c>
      <c r="BH2544" s="4" t="s">
        <v>103</v>
      </c>
      <c r="BI2544" s="4" t="s">
        <v>103</v>
      </c>
      <c r="BJ2544" s="4"/>
      <c r="BK2544" s="4"/>
      <c r="BL2544" s="4"/>
      <c r="BM2544" s="1"/>
      <c r="BN2544" s="1"/>
    </row>
    <row r="2545" spans="1:68">
      <c r="A2545">
        <f t="shared" si="39"/>
        <v>2544</v>
      </c>
      <c r="B2545" s="1" t="s">
        <v>66</v>
      </c>
      <c r="C2545" s="1" t="s">
        <v>827</v>
      </c>
      <c r="D2545" s="52" t="s">
        <v>828</v>
      </c>
      <c r="E2545" s="52" t="s">
        <v>829</v>
      </c>
      <c r="F2545" s="1" t="s">
        <v>70</v>
      </c>
      <c r="G2545" s="1" t="s">
        <v>830</v>
      </c>
      <c r="H2545" s="1" t="s">
        <v>831</v>
      </c>
      <c r="I2545" s="1">
        <v>14120</v>
      </c>
      <c r="J2545" s="1">
        <v>14</v>
      </c>
      <c r="K2545" s="1"/>
      <c r="L2545" s="1"/>
      <c r="M2545" s="1"/>
      <c r="N2545" s="36">
        <v>12988</v>
      </c>
      <c r="O2545" s="1" t="s">
        <v>833</v>
      </c>
      <c r="P2545" s="1" t="s">
        <v>834</v>
      </c>
      <c r="Q2545" s="1"/>
      <c r="R2545" s="1"/>
      <c r="S2545" s="1"/>
      <c r="T2545" s="1"/>
      <c r="U2545" s="1" t="s">
        <v>835</v>
      </c>
      <c r="V2545" s="1"/>
      <c r="W2545" s="1"/>
      <c r="X2545" s="1" t="s">
        <v>832</v>
      </c>
      <c r="Y2545" s="1"/>
      <c r="Z2545" s="1"/>
      <c r="AA2545" s="1"/>
      <c r="AB2545" s="1" t="s">
        <v>832</v>
      </c>
      <c r="AC2545" s="1"/>
      <c r="AD2545" s="1"/>
      <c r="AE2545" s="1" t="s">
        <v>832</v>
      </c>
      <c r="AF2545" s="1"/>
      <c r="AG2545" s="1"/>
      <c r="AH2545" s="1"/>
      <c r="AI2545" s="1" t="s">
        <v>836</v>
      </c>
      <c r="AJ2545" s="1"/>
      <c r="AK2545" s="1"/>
      <c r="AL2545" s="1"/>
      <c r="AM2545" s="1"/>
      <c r="AN2545" s="1"/>
      <c r="AO2545" s="1"/>
      <c r="AP2545" s="1"/>
      <c r="AQ2545" s="1"/>
      <c r="AR2545" s="1"/>
      <c r="AS2545" s="1">
        <v>2000</v>
      </c>
      <c r="AT2545" s="1"/>
      <c r="AU2545" s="1"/>
      <c r="AV2545" s="1" t="s">
        <v>837</v>
      </c>
      <c r="AW2545" s="1" t="s">
        <v>838</v>
      </c>
      <c r="AX2545" s="1" t="s">
        <v>209</v>
      </c>
      <c r="AY2545" s="2" t="s">
        <v>839</v>
      </c>
      <c r="AZ2545" s="2" t="s">
        <v>85</v>
      </c>
      <c r="BA2545" s="2" t="s">
        <v>86</v>
      </c>
      <c r="BB2545" s="1"/>
      <c r="BC2545" s="1" t="s">
        <v>250</v>
      </c>
      <c r="BD2545" s="3">
        <v>60</v>
      </c>
      <c r="BE2545" s="4" t="s">
        <v>211</v>
      </c>
      <c r="BF2545" s="4">
        <v>40298</v>
      </c>
      <c r="BG2545" s="4">
        <v>40298</v>
      </c>
      <c r="BH2545" s="4">
        <v>43584</v>
      </c>
      <c r="BI2545" s="4">
        <v>43584</v>
      </c>
      <c r="BJ2545" s="4" t="s">
        <v>89</v>
      </c>
      <c r="BK2545" s="4" t="s">
        <v>89</v>
      </c>
      <c r="BL2545" s="4" t="s">
        <v>89</v>
      </c>
      <c r="BM2545" s="1" t="s">
        <v>89</v>
      </c>
      <c r="BN2545" s="14"/>
      <c r="BO2545" s="1" t="s">
        <v>840</v>
      </c>
      <c r="BP2545" s="4" t="s">
        <v>232</v>
      </c>
    </row>
    <row r="2546" spans="1:68">
      <c r="A2546">
        <f t="shared" si="39"/>
        <v>2545</v>
      </c>
      <c r="B2546" s="1"/>
      <c r="C2546" s="1" t="s">
        <v>15424</v>
      </c>
      <c r="D2546" s="52" t="s">
        <v>15425</v>
      </c>
      <c r="E2546" s="52" t="s">
        <v>15426</v>
      </c>
      <c r="F2546" s="1" t="s">
        <v>70</v>
      </c>
      <c r="G2546" s="1" t="s">
        <v>10496</v>
      </c>
      <c r="H2546" s="1" t="s">
        <v>15427</v>
      </c>
      <c r="I2546" s="1">
        <v>62117</v>
      </c>
      <c r="J2546" s="1">
        <v>62</v>
      </c>
      <c r="K2546" s="1"/>
      <c r="L2546" s="1"/>
      <c r="M2546" s="1">
        <v>6</v>
      </c>
      <c r="N2546" s="36">
        <v>69134</v>
      </c>
      <c r="O2546" s="1" t="s">
        <v>15429</v>
      </c>
      <c r="P2546" s="1" t="s">
        <v>15430</v>
      </c>
      <c r="Q2546" s="1"/>
      <c r="R2546" s="1"/>
      <c r="S2546" s="1"/>
      <c r="T2546" s="1"/>
      <c r="U2546" s="1" t="s">
        <v>15431</v>
      </c>
      <c r="V2546" s="1"/>
      <c r="W2546" s="1" t="s">
        <v>15428</v>
      </c>
      <c r="X2546" s="1"/>
      <c r="Y2546" s="1"/>
      <c r="Z2546" s="1"/>
      <c r="AA2546" s="1"/>
      <c r="AB2546" s="1" t="s">
        <v>15428</v>
      </c>
      <c r="AC2546" s="1"/>
      <c r="AD2546" s="1"/>
      <c r="AE2546" s="1" t="s">
        <v>15428</v>
      </c>
      <c r="AF2546" s="1"/>
      <c r="AG2546" s="1"/>
      <c r="AH2546" s="1"/>
      <c r="AI2546" s="1">
        <v>11.5</v>
      </c>
      <c r="AJ2546" s="1">
        <v>118</v>
      </c>
      <c r="AK2546" s="1"/>
      <c r="AL2546" s="1"/>
      <c r="AM2546" s="1"/>
      <c r="AN2546" s="1"/>
      <c r="AO2546" s="1"/>
      <c r="AP2546" s="1" t="s">
        <v>80</v>
      </c>
      <c r="AQ2546" s="1" t="s">
        <v>81</v>
      </c>
      <c r="AR2546" s="1" t="s">
        <v>15432</v>
      </c>
      <c r="AS2546" s="1">
        <v>2021</v>
      </c>
      <c r="AT2546" s="1" t="s">
        <v>938</v>
      </c>
      <c r="AU2546" s="1"/>
      <c r="AV2546" s="1"/>
      <c r="AW2546" s="1"/>
      <c r="AX2546" s="1" t="s">
        <v>2608</v>
      </c>
      <c r="AY2546" s="2" t="s">
        <v>839</v>
      </c>
      <c r="AZ2546" s="2" t="s">
        <v>85</v>
      </c>
      <c r="BA2546" s="2" t="s">
        <v>86</v>
      </c>
      <c r="BB2546" s="1"/>
      <c r="BC2546" s="1" t="s">
        <v>102</v>
      </c>
      <c r="BD2546" s="3">
        <v>44</v>
      </c>
      <c r="BE2546" s="4" t="s">
        <v>184</v>
      </c>
      <c r="BF2546" s="4">
        <v>44302</v>
      </c>
      <c r="BG2546" s="4">
        <v>44302</v>
      </c>
      <c r="BH2546" s="4">
        <v>46492</v>
      </c>
      <c r="BI2546" s="4">
        <v>47588</v>
      </c>
      <c r="BJ2546" s="4"/>
      <c r="BK2546" s="4"/>
      <c r="BL2546" s="4"/>
      <c r="BM2546" s="1"/>
      <c r="BN2546" s="1"/>
    </row>
    <row r="2547" spans="1:68">
      <c r="A2547">
        <f t="shared" si="39"/>
        <v>2546</v>
      </c>
      <c r="B2547" s="1"/>
      <c r="C2547" s="1" t="s">
        <v>18201</v>
      </c>
      <c r="D2547" s="52" t="s">
        <v>18202</v>
      </c>
      <c r="E2547" s="52" t="s">
        <v>18203</v>
      </c>
      <c r="F2547" s="1" t="s">
        <v>70</v>
      </c>
      <c r="G2547" s="1" t="s">
        <v>3845</v>
      </c>
      <c r="H2547" s="1" t="s">
        <v>18204</v>
      </c>
      <c r="I2547" s="1">
        <v>77550</v>
      </c>
      <c r="J2547" s="1">
        <v>77</v>
      </c>
      <c r="K2547" s="1"/>
      <c r="L2547" s="1"/>
      <c r="M2547" s="1"/>
      <c r="N2547" s="36">
        <v>68636</v>
      </c>
      <c r="O2547" s="1" t="s">
        <v>18206</v>
      </c>
      <c r="P2547" s="1" t="s">
        <v>18207</v>
      </c>
      <c r="Q2547" s="1"/>
      <c r="R2547" s="1"/>
      <c r="S2547" s="1" t="s">
        <v>12634</v>
      </c>
      <c r="T2547" s="1"/>
      <c r="U2547" s="1" t="s">
        <v>18208</v>
      </c>
      <c r="V2547" s="1"/>
      <c r="W2547" s="1" t="s">
        <v>18205</v>
      </c>
      <c r="X2547" s="1"/>
      <c r="Y2547" s="1"/>
      <c r="Z2547" s="1"/>
      <c r="AA2547" s="1"/>
      <c r="AB2547" s="1" t="s">
        <v>18205</v>
      </c>
      <c r="AC2547" s="1"/>
      <c r="AD2547" s="1"/>
      <c r="AE2547" s="1" t="s">
        <v>18205</v>
      </c>
      <c r="AF2547" s="1"/>
      <c r="AG2547" s="1"/>
      <c r="AH2547" s="1"/>
      <c r="AI2547" s="1"/>
      <c r="AJ2547" s="1">
        <v>82</v>
      </c>
      <c r="AK2547" s="1">
        <v>4</v>
      </c>
      <c r="AL2547" s="1"/>
      <c r="AM2547" s="1"/>
      <c r="AN2547" s="1"/>
      <c r="AO2547" s="1"/>
      <c r="AP2547" s="1" t="s">
        <v>80</v>
      </c>
      <c r="AQ2547" s="1"/>
      <c r="AR2547" s="1" t="s">
        <v>18209</v>
      </c>
      <c r="AS2547" s="1">
        <v>2021</v>
      </c>
      <c r="AT2547" s="1" t="s">
        <v>4528</v>
      </c>
      <c r="AU2547" s="1"/>
      <c r="AV2547" s="1"/>
      <c r="AW2547" s="1" t="s">
        <v>18210</v>
      </c>
      <c r="AX2547" s="1"/>
      <c r="AY2547" s="2" t="s">
        <v>839</v>
      </c>
      <c r="AZ2547" s="2" t="s">
        <v>85</v>
      </c>
      <c r="BA2547" s="2" t="s">
        <v>86</v>
      </c>
      <c r="BB2547" s="1"/>
      <c r="BC2547" s="1" t="s">
        <v>240</v>
      </c>
      <c r="BD2547" s="3">
        <v>60</v>
      </c>
      <c r="BE2547" s="4" t="s">
        <v>184</v>
      </c>
      <c r="BF2547" s="4">
        <v>44553</v>
      </c>
      <c r="BG2547" s="4">
        <v>44553</v>
      </c>
      <c r="BH2547" s="4">
        <v>46743</v>
      </c>
      <c r="BI2547" s="4">
        <v>47839</v>
      </c>
      <c r="BJ2547" s="4" t="s">
        <v>105</v>
      </c>
      <c r="BK2547" s="4" t="s">
        <v>105</v>
      </c>
      <c r="BL2547" s="4" t="s">
        <v>105</v>
      </c>
      <c r="BM2547" s="1" t="s">
        <v>105</v>
      </c>
      <c r="BN2547" s="1" t="s">
        <v>18211</v>
      </c>
    </row>
    <row r="2548" spans="1:68">
      <c r="A2548">
        <f t="shared" si="39"/>
        <v>2547</v>
      </c>
      <c r="B2548" s="1"/>
      <c r="C2548" s="1"/>
      <c r="D2548" s="52" t="s">
        <v>8405</v>
      </c>
      <c r="E2548" s="52" t="s">
        <v>8406</v>
      </c>
      <c r="F2548" s="1" t="s">
        <v>70</v>
      </c>
      <c r="G2548" s="1" t="s">
        <v>8407</v>
      </c>
      <c r="H2548" s="1" t="s">
        <v>8408</v>
      </c>
      <c r="I2548" s="1">
        <v>80440</v>
      </c>
      <c r="J2548" s="1">
        <v>80</v>
      </c>
      <c r="K2548" s="1"/>
      <c r="L2548" s="1"/>
      <c r="M2548" s="1"/>
      <c r="N2548" s="36">
        <v>16000</v>
      </c>
      <c r="O2548" s="1"/>
      <c r="P2548" s="1"/>
      <c r="Q2548" s="1"/>
      <c r="R2548" s="1"/>
      <c r="S2548" s="1"/>
      <c r="T2548" s="1"/>
      <c r="U2548" s="1"/>
      <c r="V2548" s="1"/>
      <c r="W2548" s="1" t="s">
        <v>897</v>
      </c>
      <c r="X2548" s="1"/>
      <c r="Y2548" s="1"/>
      <c r="Z2548" s="1" t="s">
        <v>897</v>
      </c>
      <c r="AA2548" s="1"/>
      <c r="AB2548" s="1"/>
      <c r="AC2548" s="1"/>
      <c r="AD2548" s="1"/>
      <c r="AE2548" s="1" t="s">
        <v>897</v>
      </c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2" t="s">
        <v>8409</v>
      </c>
      <c r="AZ2548" s="2" t="s">
        <v>295</v>
      </c>
      <c r="BA2548" s="2" t="s">
        <v>296</v>
      </c>
      <c r="BB2548" s="1"/>
      <c r="BC2548" s="1" t="s">
        <v>8409</v>
      </c>
      <c r="BD2548" s="3" t="s">
        <v>103</v>
      </c>
      <c r="BE2548" s="4" t="s">
        <v>103</v>
      </c>
      <c r="BF2548" s="4" t="s">
        <v>103</v>
      </c>
      <c r="BG2548" s="4" t="s">
        <v>103</v>
      </c>
      <c r="BH2548" s="4" t="s">
        <v>103</v>
      </c>
      <c r="BI2548" s="4" t="s">
        <v>103</v>
      </c>
      <c r="BJ2548" s="4" t="s">
        <v>89</v>
      </c>
      <c r="BK2548" s="4" t="s">
        <v>89</v>
      </c>
      <c r="BL2548" s="4" t="s">
        <v>89</v>
      </c>
      <c r="BM2548" s="1" t="s">
        <v>89</v>
      </c>
      <c r="BN2548" s="1"/>
    </row>
    <row r="2549" spans="1:68">
      <c r="A2549">
        <f t="shared" si="39"/>
        <v>2548</v>
      </c>
      <c r="B2549" s="1"/>
      <c r="C2549" s="1" t="s">
        <v>16714</v>
      </c>
      <c r="D2549" s="52" t="s">
        <v>16715</v>
      </c>
      <c r="E2549" s="52" t="s">
        <v>16716</v>
      </c>
      <c r="F2549" s="1" t="s">
        <v>70</v>
      </c>
      <c r="G2549" s="1" t="s">
        <v>16717</v>
      </c>
      <c r="H2549" s="1" t="s">
        <v>16718</v>
      </c>
      <c r="I2549" s="1">
        <v>68490</v>
      </c>
      <c r="J2549" s="1">
        <v>68</v>
      </c>
      <c r="K2549" s="1"/>
      <c r="L2549" s="1"/>
      <c r="M2549" s="1"/>
      <c r="N2549" s="36">
        <v>30600</v>
      </c>
      <c r="O2549" s="1"/>
      <c r="P2549" s="1"/>
      <c r="Q2549" s="1"/>
      <c r="R2549" s="1"/>
      <c r="S2549" s="1"/>
      <c r="T2549" s="1"/>
      <c r="U2549" s="1"/>
      <c r="V2549" s="1"/>
      <c r="W2549" s="1" t="s">
        <v>16719</v>
      </c>
      <c r="X2549" s="1"/>
      <c r="Y2549" s="1"/>
      <c r="Z2549" s="1" t="s">
        <v>16719</v>
      </c>
      <c r="AA2549" s="1"/>
      <c r="AB2549" s="1"/>
      <c r="AC2549" s="1"/>
      <c r="AD2549" s="1"/>
      <c r="AE2549" s="1" t="s">
        <v>16719</v>
      </c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2" t="s">
        <v>16720</v>
      </c>
      <c r="AZ2549" s="2" t="s">
        <v>295</v>
      </c>
      <c r="BA2549" s="2" t="s">
        <v>296</v>
      </c>
      <c r="BB2549" s="1"/>
      <c r="BC2549" s="1" t="s">
        <v>16720</v>
      </c>
      <c r="BD2549" s="3" t="s">
        <v>103</v>
      </c>
      <c r="BE2549" s="4" t="s">
        <v>399</v>
      </c>
      <c r="BF2549" s="4">
        <v>38687</v>
      </c>
      <c r="BG2549" s="4" t="s">
        <v>103</v>
      </c>
      <c r="BH2549" s="4" t="s">
        <v>103</v>
      </c>
      <c r="BI2549" s="4" t="s">
        <v>103</v>
      </c>
      <c r="BJ2549" s="4"/>
      <c r="BK2549" s="4"/>
      <c r="BL2549" s="4"/>
      <c r="BM2549" s="1"/>
      <c r="BN2549" s="1"/>
    </row>
    <row r="2550" spans="1:68">
      <c r="A2550">
        <f t="shared" si="39"/>
        <v>2549</v>
      </c>
      <c r="B2550" s="1"/>
      <c r="C2550" s="1" t="s">
        <v>4381</v>
      </c>
      <c r="D2550" s="52" t="s">
        <v>4382</v>
      </c>
      <c r="E2550" s="52" t="s">
        <v>4383</v>
      </c>
      <c r="F2550" s="1" t="s">
        <v>70</v>
      </c>
      <c r="G2550" s="1" t="s">
        <v>4228</v>
      </c>
      <c r="H2550" s="1" t="s">
        <v>4384</v>
      </c>
      <c r="I2550" s="1">
        <v>77600</v>
      </c>
      <c r="J2550" s="1">
        <v>77</v>
      </c>
      <c r="K2550" s="1"/>
      <c r="L2550" s="1"/>
      <c r="M2550" s="1"/>
      <c r="N2550" s="36">
        <v>5321</v>
      </c>
      <c r="O2550" s="1" t="s">
        <v>4386</v>
      </c>
      <c r="P2550" s="1" t="s">
        <v>4387</v>
      </c>
      <c r="Q2550" s="1"/>
      <c r="R2550" s="1"/>
      <c r="S2550" s="1"/>
      <c r="T2550" s="1"/>
      <c r="U2550" s="1"/>
      <c r="V2550" s="1"/>
      <c r="W2550" s="1" t="s">
        <v>4385</v>
      </c>
      <c r="X2550" s="1"/>
      <c r="Y2550" s="1"/>
      <c r="Z2550" s="1" t="s">
        <v>4385</v>
      </c>
      <c r="AA2550" s="1"/>
      <c r="AB2550" s="1"/>
      <c r="AC2550" s="1"/>
      <c r="AD2550" s="1"/>
      <c r="AE2550" s="1" t="s">
        <v>4385</v>
      </c>
      <c r="AF2550" s="1"/>
      <c r="AG2550" s="1"/>
      <c r="AH2550" s="1"/>
      <c r="AI2550" s="1" t="s">
        <v>168</v>
      </c>
      <c r="AJ2550" s="1">
        <v>10</v>
      </c>
      <c r="AK2550" s="1"/>
      <c r="AL2550" s="1"/>
      <c r="AM2550" s="1"/>
      <c r="AN2550" s="1"/>
      <c r="AO2550" s="1"/>
      <c r="AP2550" s="1" t="s">
        <v>750</v>
      </c>
      <c r="AQ2550" s="1" t="s">
        <v>81</v>
      </c>
      <c r="AR2550" s="1"/>
      <c r="AS2550" s="1">
        <v>2005</v>
      </c>
      <c r="AT2550" s="1"/>
      <c r="AU2550" s="1"/>
      <c r="AV2550" s="1"/>
      <c r="AW2550" s="1" t="s">
        <v>4388</v>
      </c>
      <c r="AX2550" s="1"/>
      <c r="AY2550" s="2" t="s">
        <v>4389</v>
      </c>
      <c r="AZ2550" s="2" t="s">
        <v>295</v>
      </c>
      <c r="BA2550" s="2" t="s">
        <v>296</v>
      </c>
      <c r="BB2550" s="1"/>
      <c r="BC2550" s="1" t="s">
        <v>4390</v>
      </c>
      <c r="BD2550" s="3">
        <v>60</v>
      </c>
      <c r="BE2550" s="4" t="s">
        <v>184</v>
      </c>
      <c r="BF2550" s="4">
        <v>44539</v>
      </c>
      <c r="BG2550" s="4">
        <v>44539</v>
      </c>
      <c r="BH2550" s="4">
        <v>46729</v>
      </c>
      <c r="BI2550" s="4">
        <v>47825</v>
      </c>
      <c r="BJ2550" s="4" t="s">
        <v>89</v>
      </c>
      <c r="BK2550" s="4" t="s">
        <v>89</v>
      </c>
      <c r="BL2550" s="4" t="s">
        <v>89</v>
      </c>
      <c r="BM2550" s="1" t="s">
        <v>89</v>
      </c>
      <c r="BN2550" s="1"/>
    </row>
    <row r="2551" spans="1:68">
      <c r="A2551">
        <f t="shared" si="39"/>
        <v>2550</v>
      </c>
      <c r="B2551" s="1"/>
      <c r="C2551" s="1"/>
      <c r="D2551" s="52" t="s">
        <v>20053</v>
      </c>
      <c r="E2551" s="52" t="s">
        <v>20054</v>
      </c>
      <c r="F2551" s="1" t="s">
        <v>70</v>
      </c>
      <c r="G2551" s="1" t="s">
        <v>20055</v>
      </c>
      <c r="H2551" s="1" t="s">
        <v>20056</v>
      </c>
      <c r="I2551" s="1">
        <v>27606</v>
      </c>
      <c r="J2551" s="1">
        <v>27</v>
      </c>
      <c r="K2551" s="1"/>
      <c r="L2551" s="1"/>
      <c r="M2551" s="1"/>
      <c r="N2551" s="36">
        <v>25000</v>
      </c>
      <c r="O2551" s="1"/>
      <c r="P2551" s="1"/>
      <c r="Q2551" s="1"/>
      <c r="R2551" s="1"/>
      <c r="S2551" s="1"/>
      <c r="T2551" s="1"/>
      <c r="U2551" s="1"/>
      <c r="V2551" s="1"/>
      <c r="W2551" s="1"/>
      <c r="X2551" s="1" t="s">
        <v>2996</v>
      </c>
      <c r="Y2551" s="1"/>
      <c r="Z2551" s="1" t="s">
        <v>2996</v>
      </c>
      <c r="AA2551" s="1"/>
      <c r="AB2551" s="1"/>
      <c r="AC2551" s="1"/>
      <c r="AD2551" s="1"/>
      <c r="AE2551" s="1" t="s">
        <v>2996</v>
      </c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2" t="s">
        <v>20057</v>
      </c>
      <c r="AZ2551" s="2" t="s">
        <v>295</v>
      </c>
      <c r="BA2551" s="2" t="s">
        <v>296</v>
      </c>
      <c r="BB2551" s="1"/>
      <c r="BC2551" s="1" t="s">
        <v>20058</v>
      </c>
      <c r="BD2551" s="3" t="s">
        <v>103</v>
      </c>
      <c r="BE2551" s="4" t="s">
        <v>103</v>
      </c>
      <c r="BF2551" s="4" t="s">
        <v>103</v>
      </c>
      <c r="BG2551" s="4" t="s">
        <v>103</v>
      </c>
      <c r="BH2551" s="4" t="s">
        <v>103</v>
      </c>
      <c r="BI2551" s="4" t="s">
        <v>103</v>
      </c>
      <c r="BJ2551" s="4"/>
      <c r="BK2551" s="4"/>
      <c r="BL2551" s="4"/>
      <c r="BM2551" s="1"/>
      <c r="BN2551" s="1"/>
    </row>
    <row r="2552" spans="1:68">
      <c r="A2552">
        <f t="shared" si="39"/>
        <v>2551</v>
      </c>
      <c r="B2552" s="1"/>
      <c r="C2552" s="1"/>
      <c r="D2552" s="52" t="s">
        <v>8082</v>
      </c>
      <c r="E2552" s="52" t="s">
        <v>8083</v>
      </c>
      <c r="F2552" s="1" t="s">
        <v>70</v>
      </c>
      <c r="G2552" s="1" t="s">
        <v>7144</v>
      </c>
      <c r="H2552" s="1" t="s">
        <v>8084</v>
      </c>
      <c r="I2552" s="1">
        <v>92230</v>
      </c>
      <c r="J2552" s="1">
        <v>92</v>
      </c>
      <c r="K2552" s="1"/>
      <c r="L2552" s="1"/>
      <c r="M2552" s="1"/>
      <c r="N2552" s="36">
        <v>4400</v>
      </c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 t="s">
        <v>4641</v>
      </c>
      <c r="Z2552" s="1" t="s">
        <v>4641</v>
      </c>
      <c r="AA2552" s="1"/>
      <c r="AB2552" s="1"/>
      <c r="AC2552" s="1"/>
      <c r="AD2552" s="1"/>
      <c r="AE2552" s="1" t="s">
        <v>4641</v>
      </c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2" t="s">
        <v>8085</v>
      </c>
      <c r="AZ2552" s="2" t="s">
        <v>295</v>
      </c>
      <c r="BA2552" s="2" t="s">
        <v>296</v>
      </c>
      <c r="BB2552" s="1"/>
      <c r="BC2552" s="1" t="s">
        <v>8085</v>
      </c>
      <c r="BD2552" s="3" t="s">
        <v>103</v>
      </c>
      <c r="BE2552" s="4" t="s">
        <v>103</v>
      </c>
      <c r="BF2552" s="4" t="s">
        <v>103</v>
      </c>
      <c r="BG2552" s="4" t="s">
        <v>103</v>
      </c>
      <c r="BH2552" s="4" t="s">
        <v>103</v>
      </c>
      <c r="BI2552" s="4" t="s">
        <v>103</v>
      </c>
      <c r="BJ2552" s="4" t="s">
        <v>89</v>
      </c>
      <c r="BK2552" s="4" t="s">
        <v>89</v>
      </c>
      <c r="BL2552" s="4" t="s">
        <v>89</v>
      </c>
      <c r="BM2552" s="1" t="s">
        <v>89</v>
      </c>
      <c r="BN2552" s="14"/>
      <c r="BO2552" s="4" t="s">
        <v>8086</v>
      </c>
    </row>
    <row r="2553" spans="1:68">
      <c r="A2553">
        <f t="shared" si="39"/>
        <v>2552</v>
      </c>
      <c r="B2553" s="1"/>
      <c r="C2553" s="1"/>
      <c r="D2553" s="52" t="s">
        <v>7479</v>
      </c>
      <c r="E2553" s="52" t="s">
        <v>7480</v>
      </c>
      <c r="F2553" s="1" t="s">
        <v>70</v>
      </c>
      <c r="G2553" s="1" t="s">
        <v>7481</v>
      </c>
      <c r="H2553" s="1" t="s">
        <v>7482</v>
      </c>
      <c r="I2553" s="1">
        <v>54710</v>
      </c>
      <c r="J2553" s="1">
        <v>54</v>
      </c>
      <c r="K2553" s="1"/>
      <c r="L2553" s="1"/>
      <c r="M2553" s="1"/>
      <c r="N2553" s="36">
        <v>7250</v>
      </c>
      <c r="O2553" s="1"/>
      <c r="P2553" s="1"/>
      <c r="Q2553" s="1"/>
      <c r="R2553" s="1"/>
      <c r="S2553" s="1"/>
      <c r="T2553" s="1"/>
      <c r="U2553" s="1"/>
      <c r="V2553" s="1"/>
      <c r="W2553" s="1"/>
      <c r="X2553" s="1" t="s">
        <v>7483</v>
      </c>
      <c r="Y2553" s="1"/>
      <c r="Z2553" s="1" t="s">
        <v>7483</v>
      </c>
      <c r="AA2553" s="1"/>
      <c r="AB2553" s="1"/>
      <c r="AC2553" s="1"/>
      <c r="AD2553" s="1"/>
      <c r="AE2553" s="1" t="s">
        <v>7483</v>
      </c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2" t="s">
        <v>7484</v>
      </c>
      <c r="AZ2553" s="2" t="s">
        <v>432</v>
      </c>
      <c r="BA2553" s="2" t="s">
        <v>296</v>
      </c>
      <c r="BB2553" s="1"/>
      <c r="BC2553" s="1" t="s">
        <v>7485</v>
      </c>
      <c r="BD2553" s="3" t="s">
        <v>103</v>
      </c>
      <c r="BE2553" s="4" t="s">
        <v>103</v>
      </c>
      <c r="BF2553" s="4" t="s">
        <v>103</v>
      </c>
      <c r="BG2553" s="4" t="s">
        <v>103</v>
      </c>
      <c r="BH2553" s="4" t="s">
        <v>103</v>
      </c>
      <c r="BI2553" s="4" t="s">
        <v>103</v>
      </c>
      <c r="BJ2553" s="4" t="s">
        <v>89</v>
      </c>
      <c r="BK2553" s="4" t="s">
        <v>89</v>
      </c>
      <c r="BL2553" s="4" t="s">
        <v>89</v>
      </c>
      <c r="BM2553" s="1" t="s">
        <v>89</v>
      </c>
      <c r="BN2553" s="1"/>
    </row>
    <row r="2554" spans="1:68">
      <c r="A2554">
        <f t="shared" si="39"/>
        <v>2553</v>
      </c>
      <c r="B2554" s="1"/>
      <c r="C2554" s="1"/>
      <c r="D2554" s="52" t="s">
        <v>18047</v>
      </c>
      <c r="E2554" s="52" t="s">
        <v>18048</v>
      </c>
      <c r="F2554" s="1" t="s">
        <v>70</v>
      </c>
      <c r="G2554" s="1" t="s">
        <v>18049</v>
      </c>
      <c r="H2554" s="1" t="s">
        <v>18050</v>
      </c>
      <c r="I2554" s="1">
        <v>44270</v>
      </c>
      <c r="J2554" s="1">
        <v>44</v>
      </c>
      <c r="K2554" s="1"/>
      <c r="L2554" s="1"/>
      <c r="M2554" s="1"/>
      <c r="N2554" s="36">
        <v>10500</v>
      </c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 t="s">
        <v>1032</v>
      </c>
      <c r="Z2554" s="1" t="s">
        <v>1032</v>
      </c>
      <c r="AA2554" s="1"/>
      <c r="AB2554" s="1"/>
      <c r="AC2554" s="1"/>
      <c r="AD2554" s="1"/>
      <c r="AE2554" s="1" t="s">
        <v>1032</v>
      </c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2" t="s">
        <v>7484</v>
      </c>
      <c r="AZ2554" s="2" t="s">
        <v>432</v>
      </c>
      <c r="BA2554" s="2" t="s">
        <v>296</v>
      </c>
      <c r="BB2554" s="1"/>
      <c r="BC2554" s="1" t="s">
        <v>18051</v>
      </c>
      <c r="BD2554" s="3" t="s">
        <v>103</v>
      </c>
      <c r="BE2554" s="4" t="s">
        <v>103</v>
      </c>
      <c r="BF2554" s="4" t="s">
        <v>103</v>
      </c>
      <c r="BG2554" s="4" t="s">
        <v>103</v>
      </c>
      <c r="BH2554" s="4" t="s">
        <v>103</v>
      </c>
      <c r="BI2554" s="4" t="s">
        <v>103</v>
      </c>
      <c r="BJ2554" s="4"/>
      <c r="BK2554" s="4"/>
      <c r="BL2554" s="4"/>
      <c r="BM2554" s="1"/>
      <c r="BN2554" s="1"/>
    </row>
    <row r="2555" spans="1:68">
      <c r="A2555">
        <f t="shared" si="39"/>
        <v>2554</v>
      </c>
      <c r="B2555" s="1"/>
      <c r="C2555" s="1"/>
      <c r="D2555" s="52" t="s">
        <v>19827</v>
      </c>
      <c r="E2555" s="52" t="s">
        <v>19828</v>
      </c>
      <c r="F2555" s="1" t="s">
        <v>70</v>
      </c>
      <c r="G2555" s="1" t="s">
        <v>19829</v>
      </c>
      <c r="H2555" s="1" t="s">
        <v>19830</v>
      </c>
      <c r="I2555" s="1">
        <v>1150</v>
      </c>
      <c r="J2555" s="1">
        <v>1</v>
      </c>
      <c r="K2555" s="1"/>
      <c r="L2555" s="1"/>
      <c r="M2555" s="1"/>
      <c r="N2555" s="36">
        <v>14140</v>
      </c>
      <c r="O2555" s="1"/>
      <c r="P2555" s="1"/>
      <c r="Q2555" s="1"/>
      <c r="R2555" s="1"/>
      <c r="S2555" s="1"/>
      <c r="T2555" s="1"/>
      <c r="U2555" s="1"/>
      <c r="V2555" s="1"/>
      <c r="W2555" s="1"/>
      <c r="X2555" s="1" t="s">
        <v>19831</v>
      </c>
      <c r="Y2555" s="1"/>
      <c r="Z2555" s="1"/>
      <c r="AA2555" s="1"/>
      <c r="AB2555" s="1" t="s">
        <v>19831</v>
      </c>
      <c r="AC2555" s="1"/>
      <c r="AD2555" s="1"/>
      <c r="AE2555" s="1" t="s">
        <v>19831</v>
      </c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2" t="s">
        <v>7484</v>
      </c>
      <c r="AZ2555" s="2" t="s">
        <v>432</v>
      </c>
      <c r="BA2555" s="2" t="s">
        <v>296</v>
      </c>
      <c r="BB2555" s="1"/>
      <c r="BC2555" s="1" t="s">
        <v>18323</v>
      </c>
      <c r="BD2555" s="3" t="s">
        <v>103</v>
      </c>
      <c r="BE2555" s="4" t="s">
        <v>103</v>
      </c>
      <c r="BF2555" s="4" t="s">
        <v>103</v>
      </c>
      <c r="BG2555" s="4" t="s">
        <v>103</v>
      </c>
      <c r="BH2555" s="4" t="s">
        <v>103</v>
      </c>
      <c r="BI2555" s="4" t="s">
        <v>103</v>
      </c>
      <c r="BJ2555" s="4"/>
      <c r="BK2555" s="4"/>
      <c r="BL2555" s="4"/>
      <c r="BM2555" s="1"/>
      <c r="BN2555" s="1"/>
    </row>
    <row r="2556" spans="1:68">
      <c r="A2556">
        <f t="shared" si="39"/>
        <v>2555</v>
      </c>
      <c r="B2556" s="1" t="s">
        <v>66</v>
      </c>
      <c r="C2556" s="1" t="s">
        <v>704</v>
      </c>
      <c r="D2556" s="52" t="s">
        <v>705</v>
      </c>
      <c r="E2556" s="52" t="s">
        <v>706</v>
      </c>
      <c r="F2556" s="1" t="s">
        <v>70</v>
      </c>
      <c r="G2556" s="1" t="s">
        <v>701</v>
      </c>
      <c r="H2556" s="1" t="s">
        <v>707</v>
      </c>
      <c r="I2556" s="1">
        <v>53960</v>
      </c>
      <c r="J2556" s="1">
        <v>53</v>
      </c>
      <c r="K2556" s="1"/>
      <c r="L2556" s="1"/>
      <c r="M2556" s="1"/>
      <c r="N2556" s="36">
        <v>4071</v>
      </c>
      <c r="O2556" s="1" t="s">
        <v>709</v>
      </c>
      <c r="P2556" s="1" t="s">
        <v>710</v>
      </c>
      <c r="Q2556" s="1"/>
      <c r="R2556" s="1"/>
      <c r="S2556" s="1"/>
      <c r="T2556" s="1"/>
      <c r="U2556" s="1"/>
      <c r="V2556" s="1"/>
      <c r="W2556" s="1"/>
      <c r="X2556" s="1" t="s">
        <v>708</v>
      </c>
      <c r="Y2556" s="1"/>
      <c r="Z2556" s="1" t="s">
        <v>708</v>
      </c>
      <c r="AA2556" s="1"/>
      <c r="AB2556" s="1"/>
      <c r="AC2556" s="1"/>
      <c r="AD2556" s="1"/>
      <c r="AE2556" s="1" t="s">
        <v>708</v>
      </c>
      <c r="AF2556" s="1"/>
      <c r="AG2556" s="1"/>
      <c r="AH2556" s="1"/>
      <c r="AI2556" s="1" t="s">
        <v>711</v>
      </c>
      <c r="AJ2556" s="1">
        <v>4</v>
      </c>
      <c r="AK2556" s="1">
        <v>1</v>
      </c>
      <c r="AL2556" s="1"/>
      <c r="AM2556" s="1"/>
      <c r="AN2556" s="1"/>
      <c r="AO2556" s="1"/>
      <c r="AP2556" s="1"/>
      <c r="AQ2556" s="1"/>
      <c r="AR2556" s="1"/>
      <c r="AS2556" s="1">
        <v>1989</v>
      </c>
      <c r="AT2556" s="1"/>
      <c r="AU2556" s="1"/>
      <c r="AV2556" s="1"/>
      <c r="AW2556" s="1" t="s">
        <v>712</v>
      </c>
      <c r="AX2556" s="1"/>
      <c r="AY2556" s="2" t="s">
        <v>713</v>
      </c>
      <c r="AZ2556" s="2" t="s">
        <v>85</v>
      </c>
      <c r="BA2556" s="2" t="s">
        <v>714</v>
      </c>
      <c r="BB2556" s="1"/>
      <c r="BC2556" s="1" t="s">
        <v>715</v>
      </c>
      <c r="BD2556" s="3" t="s">
        <v>103</v>
      </c>
      <c r="BE2556" s="1" t="s">
        <v>103</v>
      </c>
      <c r="BF2556" s="1" t="s">
        <v>103</v>
      </c>
      <c r="BG2556" s="1" t="s">
        <v>103</v>
      </c>
      <c r="BH2556" s="1" t="s">
        <v>103</v>
      </c>
      <c r="BI2556" s="1" t="s">
        <v>103</v>
      </c>
      <c r="BJ2556" s="1" t="s">
        <v>89</v>
      </c>
      <c r="BK2556" s="1" t="s">
        <v>89</v>
      </c>
      <c r="BL2556" s="1" t="s">
        <v>89</v>
      </c>
      <c r="BM2556" s="1" t="s">
        <v>89</v>
      </c>
      <c r="BN2556" s="6"/>
      <c r="BP2556" s="1" t="s">
        <v>232</v>
      </c>
    </row>
    <row r="2557" spans="1:68">
      <c r="A2557">
        <f t="shared" si="39"/>
        <v>2556</v>
      </c>
      <c r="B2557" s="1"/>
      <c r="C2557" s="1" t="s">
        <v>2004</v>
      </c>
      <c r="D2557" s="52" t="s">
        <v>2005</v>
      </c>
      <c r="E2557" s="52" t="s">
        <v>2006</v>
      </c>
      <c r="F2557" s="1" t="s">
        <v>70</v>
      </c>
      <c r="G2557" s="1" t="s">
        <v>2007</v>
      </c>
      <c r="H2557" s="1" t="s">
        <v>2008</v>
      </c>
      <c r="I2557" s="1">
        <v>95000</v>
      </c>
      <c r="J2557" s="1">
        <v>95</v>
      </c>
      <c r="K2557" s="1"/>
      <c r="L2557" s="1"/>
      <c r="M2557" s="1"/>
      <c r="N2557" s="36">
        <v>21841</v>
      </c>
      <c r="O2557" s="1" t="s">
        <v>2010</v>
      </c>
      <c r="P2557" s="1" t="s">
        <v>2011</v>
      </c>
      <c r="Q2557" s="1"/>
      <c r="R2557" s="1"/>
      <c r="S2557" s="1"/>
      <c r="T2557" s="1"/>
      <c r="U2557" s="1"/>
      <c r="V2557" s="1"/>
      <c r="W2557" s="1" t="s">
        <v>2009</v>
      </c>
      <c r="X2557" s="1"/>
      <c r="Y2557" s="1"/>
      <c r="Z2557" s="1" t="s">
        <v>2009</v>
      </c>
      <c r="AA2557" s="1"/>
      <c r="AB2557" s="1"/>
      <c r="AC2557" s="1"/>
      <c r="AD2557" s="1"/>
      <c r="AE2557" s="1" t="s">
        <v>2009</v>
      </c>
      <c r="AF2557" s="1"/>
      <c r="AG2557" s="1"/>
      <c r="AH2557" s="1"/>
      <c r="AI2557" s="1" t="s">
        <v>206</v>
      </c>
      <c r="AJ2557" s="1">
        <v>24</v>
      </c>
      <c r="AK2557" s="1"/>
      <c r="AL2557" s="1"/>
      <c r="AM2557" s="1"/>
      <c r="AN2557" s="1"/>
      <c r="AO2557" s="1"/>
      <c r="AP2557" s="1"/>
      <c r="AQ2557" s="1" t="s">
        <v>81</v>
      </c>
      <c r="AR2557" s="1"/>
      <c r="AS2557" s="1">
        <v>2013</v>
      </c>
      <c r="AT2557" s="1"/>
      <c r="AU2557" s="1"/>
      <c r="AV2557" s="1"/>
      <c r="AW2557" s="1"/>
      <c r="AX2557" s="1"/>
      <c r="AY2557" s="2" t="s">
        <v>713</v>
      </c>
      <c r="AZ2557" s="2" t="s">
        <v>85</v>
      </c>
      <c r="BA2557" s="2" t="s">
        <v>714</v>
      </c>
      <c r="BB2557" s="1" t="s">
        <v>1915</v>
      </c>
      <c r="BC2557" s="1" t="s">
        <v>2012</v>
      </c>
      <c r="BD2557" s="3">
        <v>50</v>
      </c>
      <c r="BE2557" s="4" t="s">
        <v>184</v>
      </c>
      <c r="BF2557" s="4">
        <v>42310</v>
      </c>
      <c r="BG2557" s="4">
        <v>42370</v>
      </c>
      <c r="BH2557" s="4">
        <v>44562</v>
      </c>
      <c r="BI2557" s="4">
        <v>45658</v>
      </c>
      <c r="BJ2557" s="4" t="s">
        <v>89</v>
      </c>
      <c r="BK2557" s="4" t="s">
        <v>89</v>
      </c>
      <c r="BL2557" s="4" t="s">
        <v>89</v>
      </c>
      <c r="BM2557" s="1" t="s">
        <v>89</v>
      </c>
      <c r="BN2557" s="1"/>
    </row>
    <row r="2558" spans="1:68">
      <c r="A2558">
        <f t="shared" si="39"/>
        <v>2557</v>
      </c>
      <c r="B2558" s="1" t="s">
        <v>66</v>
      </c>
      <c r="C2558" s="1" t="s">
        <v>2449</v>
      </c>
      <c r="D2558" s="52" t="s">
        <v>2450</v>
      </c>
      <c r="E2558" s="52" t="s">
        <v>2451</v>
      </c>
      <c r="F2558" s="1" t="s">
        <v>70</v>
      </c>
      <c r="G2558" s="1" t="s">
        <v>2423</v>
      </c>
      <c r="H2558" s="1" t="s">
        <v>2452</v>
      </c>
      <c r="I2558" s="1">
        <v>91380</v>
      </c>
      <c r="J2558" s="1">
        <v>91</v>
      </c>
      <c r="K2558" s="1"/>
      <c r="L2558" s="1"/>
      <c r="M2558" s="1"/>
      <c r="N2558" s="36">
        <v>23909</v>
      </c>
      <c r="O2558" s="1" t="s">
        <v>2454</v>
      </c>
      <c r="P2558" s="1" t="s">
        <v>2455</v>
      </c>
      <c r="Q2558" s="1" t="s">
        <v>2456</v>
      </c>
      <c r="R2558" s="1"/>
      <c r="S2558" s="1" t="s">
        <v>2457</v>
      </c>
      <c r="T2558" s="1"/>
      <c r="U2558" s="1" t="s">
        <v>2458</v>
      </c>
      <c r="V2558" s="1"/>
      <c r="W2558" s="1" t="s">
        <v>2453</v>
      </c>
      <c r="X2558" s="1"/>
      <c r="Y2558" s="1"/>
      <c r="Z2558" s="1" t="s">
        <v>2453</v>
      </c>
      <c r="AA2558" s="1"/>
      <c r="AB2558" s="1"/>
      <c r="AC2558" s="1"/>
      <c r="AD2558" s="1"/>
      <c r="AE2558" s="1" t="s">
        <v>2453</v>
      </c>
      <c r="AF2558" s="1"/>
      <c r="AG2558" s="1" t="s">
        <v>2459</v>
      </c>
      <c r="AH2558" s="1"/>
      <c r="AI2558" s="1" t="s">
        <v>2460</v>
      </c>
      <c r="AJ2558" s="1">
        <v>30</v>
      </c>
      <c r="AK2558" s="1">
        <v>2</v>
      </c>
      <c r="AL2558" s="1"/>
      <c r="AM2558" s="1" t="s">
        <v>2461</v>
      </c>
      <c r="AN2558" s="1"/>
      <c r="AO2558" s="1"/>
      <c r="AP2558" s="1" t="s">
        <v>80</v>
      </c>
      <c r="AQ2558" s="1" t="s">
        <v>81</v>
      </c>
      <c r="AR2558" s="1">
        <v>1510</v>
      </c>
      <c r="AS2558" s="1"/>
      <c r="AT2558" s="1"/>
      <c r="AU2558" s="1"/>
      <c r="AV2558" s="1"/>
      <c r="AW2558" s="1"/>
      <c r="AX2558" s="1"/>
      <c r="AY2558" s="2" t="s">
        <v>713</v>
      </c>
      <c r="AZ2558" s="2" t="s">
        <v>85</v>
      </c>
      <c r="BA2558" s="2" t="s">
        <v>714</v>
      </c>
      <c r="BB2558" s="1"/>
      <c r="BC2558" s="1" t="s">
        <v>1125</v>
      </c>
      <c r="BD2558" s="3">
        <v>57</v>
      </c>
      <c r="BE2558" s="4" t="s">
        <v>184</v>
      </c>
      <c r="BF2558" s="4">
        <v>42185</v>
      </c>
      <c r="BG2558" s="4">
        <v>42185</v>
      </c>
      <c r="BH2558" s="4">
        <v>44376</v>
      </c>
      <c r="BI2558" s="4">
        <v>45472</v>
      </c>
      <c r="BJ2558" s="4" t="s">
        <v>105</v>
      </c>
      <c r="BK2558" s="4" t="s">
        <v>105</v>
      </c>
      <c r="BL2558" s="4" t="s">
        <v>105</v>
      </c>
      <c r="BM2558" s="1" t="s">
        <v>105</v>
      </c>
      <c r="BN2558" s="1" t="s">
        <v>2462</v>
      </c>
    </row>
    <row r="2559" spans="1:68">
      <c r="A2559">
        <f t="shared" si="39"/>
        <v>2558</v>
      </c>
      <c r="B2559" s="1"/>
      <c r="C2559" s="1" t="s">
        <v>3284</v>
      </c>
      <c r="D2559" s="52" t="s">
        <v>3285</v>
      </c>
      <c r="E2559" s="52" t="s">
        <v>3286</v>
      </c>
      <c r="F2559" s="1" t="s">
        <v>70</v>
      </c>
      <c r="G2559" s="1" t="s">
        <v>3287</v>
      </c>
      <c r="H2559" s="1" t="s">
        <v>3288</v>
      </c>
      <c r="I2559" s="1">
        <v>93600</v>
      </c>
      <c r="J2559" s="1">
        <v>93</v>
      </c>
      <c r="K2559" s="1" t="s">
        <v>3289</v>
      </c>
      <c r="L2559" s="1"/>
      <c r="M2559" s="1"/>
      <c r="N2559" s="36">
        <v>51010</v>
      </c>
      <c r="O2559" s="1"/>
      <c r="P2559" s="1"/>
      <c r="Q2559" s="1"/>
      <c r="R2559" s="1"/>
      <c r="S2559" s="1"/>
      <c r="T2559" s="1"/>
      <c r="U2559" s="1"/>
      <c r="V2559" s="1"/>
      <c r="W2559" s="1" t="s">
        <v>3290</v>
      </c>
      <c r="X2559" s="1"/>
      <c r="Y2559" s="1"/>
      <c r="Z2559" s="1"/>
      <c r="AA2559" s="1"/>
      <c r="AB2559" s="1" t="s">
        <v>3290</v>
      </c>
      <c r="AC2559" s="1"/>
      <c r="AD2559" s="1"/>
      <c r="AE2559" s="1" t="s">
        <v>3290</v>
      </c>
      <c r="AF2559" s="1"/>
      <c r="AG2559" s="1"/>
      <c r="AH2559" s="1"/>
      <c r="AI2559" s="1" t="s">
        <v>168</v>
      </c>
      <c r="AJ2559" s="1">
        <v>161</v>
      </c>
      <c r="AK2559" s="1">
        <v>0</v>
      </c>
      <c r="AL2559" s="1"/>
      <c r="AM2559" s="1"/>
      <c r="AN2559" s="1"/>
      <c r="AO2559" s="1"/>
      <c r="AP2559" s="1" t="s">
        <v>80</v>
      </c>
      <c r="AQ2559" s="1" t="s">
        <v>81</v>
      </c>
      <c r="AR2559" s="1"/>
      <c r="AS2559" s="1">
        <v>2013</v>
      </c>
      <c r="AT2559" s="1"/>
      <c r="AU2559" s="1"/>
      <c r="AV2559" s="1"/>
      <c r="AW2559" s="1"/>
      <c r="AX2559" s="1"/>
      <c r="AY2559" s="2" t="s">
        <v>713</v>
      </c>
      <c r="AZ2559" s="2" t="s">
        <v>85</v>
      </c>
      <c r="BA2559" s="2" t="s">
        <v>714</v>
      </c>
      <c r="BB2559" s="1"/>
      <c r="BC2559" s="1" t="s">
        <v>1151</v>
      </c>
      <c r="BD2559" s="3">
        <v>78.5</v>
      </c>
      <c r="BE2559" s="4" t="s">
        <v>88</v>
      </c>
      <c r="BF2559" s="4">
        <v>41274</v>
      </c>
      <c r="BG2559" s="4">
        <v>41579</v>
      </c>
      <c r="BH2559" s="4">
        <v>45959</v>
      </c>
      <c r="BI2559" s="4">
        <v>45959</v>
      </c>
      <c r="BJ2559" s="4" t="s">
        <v>105</v>
      </c>
      <c r="BK2559" s="4" t="s">
        <v>105</v>
      </c>
      <c r="BL2559" s="4" t="s">
        <v>105</v>
      </c>
      <c r="BM2559" s="1" t="s">
        <v>105</v>
      </c>
      <c r="BN2559" s="7" t="s">
        <v>3291</v>
      </c>
    </row>
    <row r="2560" spans="1:68">
      <c r="A2560">
        <f t="shared" si="39"/>
        <v>2559</v>
      </c>
      <c r="B2560" s="1"/>
      <c r="C2560" s="1" t="s">
        <v>3316</v>
      </c>
      <c r="D2560" s="52" t="s">
        <v>3317</v>
      </c>
      <c r="E2560" s="52" t="s">
        <v>3318</v>
      </c>
      <c r="F2560" s="1" t="s">
        <v>70</v>
      </c>
      <c r="G2560" s="1" t="s">
        <v>3287</v>
      </c>
      <c r="H2560" s="1" t="s">
        <v>3319</v>
      </c>
      <c r="I2560" s="1">
        <v>93600</v>
      </c>
      <c r="J2560" s="1">
        <v>93</v>
      </c>
      <c r="K2560" s="1" t="s">
        <v>3289</v>
      </c>
      <c r="L2560" s="1" t="s">
        <v>3320</v>
      </c>
      <c r="M2560" s="1"/>
      <c r="N2560" s="36">
        <v>12242</v>
      </c>
      <c r="O2560" s="1"/>
      <c r="P2560" s="1"/>
      <c r="Q2560" s="1"/>
      <c r="R2560" s="1"/>
      <c r="S2560" s="1"/>
      <c r="T2560" s="1"/>
      <c r="U2560" s="1"/>
      <c r="V2560" s="1"/>
      <c r="W2560" s="1"/>
      <c r="X2560" s="1" t="s">
        <v>3321</v>
      </c>
      <c r="Y2560" s="1"/>
      <c r="Z2560" s="1" t="s">
        <v>3321</v>
      </c>
      <c r="AA2560" s="1"/>
      <c r="AB2560" s="1"/>
      <c r="AC2560" s="1"/>
      <c r="AD2560" s="1"/>
      <c r="AE2560" s="1" t="s">
        <v>3321</v>
      </c>
      <c r="AF2560" s="1"/>
      <c r="AG2560" s="1"/>
      <c r="AH2560" s="1"/>
      <c r="AI2560" s="1" t="s">
        <v>410</v>
      </c>
      <c r="AJ2560" s="1">
        <v>97</v>
      </c>
      <c r="AK2560" s="1">
        <v>0</v>
      </c>
      <c r="AL2560" s="1"/>
      <c r="AM2560" s="1"/>
      <c r="AN2560" s="1"/>
      <c r="AO2560" s="1"/>
      <c r="AP2560" s="1" t="s">
        <v>3322</v>
      </c>
      <c r="AQ2560" s="1" t="s">
        <v>81</v>
      </c>
      <c r="AR2560" s="1"/>
      <c r="AS2560" s="1" t="s">
        <v>3323</v>
      </c>
      <c r="AT2560" s="1"/>
      <c r="AU2560" s="1"/>
      <c r="AV2560" s="1"/>
      <c r="AW2560" s="1"/>
      <c r="AX2560" s="1"/>
      <c r="AY2560" s="2" t="s">
        <v>713</v>
      </c>
      <c r="AZ2560" s="2" t="s">
        <v>85</v>
      </c>
      <c r="BA2560" s="2" t="s">
        <v>714</v>
      </c>
      <c r="BB2560" s="1"/>
      <c r="BC2560" s="1" t="s">
        <v>3324</v>
      </c>
      <c r="BD2560" s="3" t="s">
        <v>103</v>
      </c>
      <c r="BE2560" s="4" t="s">
        <v>103</v>
      </c>
      <c r="BF2560" s="4" t="s">
        <v>103</v>
      </c>
      <c r="BG2560" s="4" t="s">
        <v>103</v>
      </c>
      <c r="BH2560" s="4" t="s">
        <v>103</v>
      </c>
      <c r="BI2560" s="4" t="s">
        <v>103</v>
      </c>
      <c r="BJ2560" s="4" t="s">
        <v>105</v>
      </c>
      <c r="BK2560" s="4" t="s">
        <v>105</v>
      </c>
      <c r="BL2560" s="4" t="s">
        <v>105</v>
      </c>
      <c r="BM2560" s="1" t="s">
        <v>105</v>
      </c>
      <c r="BN2560" s="1" t="s">
        <v>1781</v>
      </c>
    </row>
    <row r="2561" spans="1:68">
      <c r="A2561">
        <f t="shared" si="39"/>
        <v>2560</v>
      </c>
      <c r="B2561" s="1"/>
      <c r="C2561" s="1" t="s">
        <v>3337</v>
      </c>
      <c r="D2561" s="52" t="s">
        <v>3338</v>
      </c>
      <c r="E2561" s="52" t="s">
        <v>3339</v>
      </c>
      <c r="F2561" s="1" t="s">
        <v>2668</v>
      </c>
      <c r="G2561" s="1" t="s">
        <v>3287</v>
      </c>
      <c r="H2561" s="1" t="s">
        <v>3340</v>
      </c>
      <c r="I2561" s="1">
        <v>93600</v>
      </c>
      <c r="J2561" s="1">
        <v>93</v>
      </c>
      <c r="K2561" s="1" t="s">
        <v>3289</v>
      </c>
      <c r="L2561" s="1" t="s">
        <v>3341</v>
      </c>
      <c r="M2561" s="1"/>
      <c r="N2561" s="36">
        <v>11221</v>
      </c>
      <c r="O2561" s="1" t="s">
        <v>3343</v>
      </c>
      <c r="P2561" s="1" t="s">
        <v>3344</v>
      </c>
      <c r="Q2561" s="1"/>
      <c r="R2561" s="1"/>
      <c r="S2561" s="1"/>
      <c r="T2561" s="1"/>
      <c r="U2561" s="1"/>
      <c r="V2561" s="1"/>
      <c r="W2561" s="1" t="s">
        <v>3342</v>
      </c>
      <c r="X2561" s="1"/>
      <c r="Y2561" s="1"/>
      <c r="Z2561" s="1"/>
      <c r="AA2561" s="1"/>
      <c r="AB2561" s="1" t="s">
        <v>3342</v>
      </c>
      <c r="AC2561" s="1"/>
      <c r="AD2561" s="1"/>
      <c r="AE2561" s="1" t="s">
        <v>3342</v>
      </c>
      <c r="AF2561" s="1"/>
      <c r="AG2561" s="1"/>
      <c r="AH2561" s="1"/>
      <c r="AI2561" s="1" t="s">
        <v>206</v>
      </c>
      <c r="AJ2561" s="1">
        <v>83</v>
      </c>
      <c r="AK2561" s="1">
        <v>0</v>
      </c>
      <c r="AL2561" s="1"/>
      <c r="AM2561" s="1"/>
      <c r="AN2561" s="1"/>
      <c r="AO2561" s="1"/>
      <c r="AP2561" s="1" t="s">
        <v>3322</v>
      </c>
      <c r="AQ2561" s="1" t="s">
        <v>81</v>
      </c>
      <c r="AR2561" s="1">
        <v>1510</v>
      </c>
      <c r="AS2561" s="1" t="s">
        <v>3345</v>
      </c>
      <c r="AT2561" s="1"/>
      <c r="AU2561" s="1">
        <v>2017</v>
      </c>
      <c r="AV2561" s="1"/>
      <c r="AW2561" s="1"/>
      <c r="AX2561" s="1"/>
      <c r="AY2561" s="2" t="s">
        <v>713</v>
      </c>
      <c r="AZ2561" s="2" t="s">
        <v>85</v>
      </c>
      <c r="BA2561" s="2" t="s">
        <v>714</v>
      </c>
      <c r="BB2561" s="1"/>
      <c r="BC2561" s="1" t="s">
        <v>250</v>
      </c>
      <c r="BD2561" s="3" t="s">
        <v>103</v>
      </c>
      <c r="BE2561" s="4" t="s">
        <v>211</v>
      </c>
      <c r="BF2561" s="4">
        <v>43100</v>
      </c>
      <c r="BG2561" s="4">
        <v>43100</v>
      </c>
      <c r="BH2561" s="4">
        <v>46387</v>
      </c>
      <c r="BI2561" s="4">
        <v>46387</v>
      </c>
      <c r="BJ2561" s="4" t="s">
        <v>89</v>
      </c>
      <c r="BK2561" s="4" t="s">
        <v>89</v>
      </c>
      <c r="BL2561" s="4" t="s">
        <v>105</v>
      </c>
      <c r="BM2561" s="1" t="s">
        <v>105</v>
      </c>
      <c r="BN2561" s="15" t="s">
        <v>3346</v>
      </c>
      <c r="BP2561" s="17" t="s">
        <v>1803</v>
      </c>
    </row>
    <row r="2562" spans="1:68">
      <c r="A2562">
        <f t="shared" si="39"/>
        <v>2561</v>
      </c>
      <c r="B2562" s="1"/>
      <c r="C2562" s="1" t="s">
        <v>3449</v>
      </c>
      <c r="D2562" s="52" t="s">
        <v>3450</v>
      </c>
      <c r="E2562" s="52" t="s">
        <v>3451</v>
      </c>
      <c r="F2562" s="1" t="s">
        <v>70</v>
      </c>
      <c r="G2562" s="1" t="s">
        <v>3452</v>
      </c>
      <c r="H2562" s="1" t="s">
        <v>3453</v>
      </c>
      <c r="I2562" s="1">
        <v>95700</v>
      </c>
      <c r="J2562" s="1">
        <v>95</v>
      </c>
      <c r="K2562" s="1"/>
      <c r="L2562" s="1"/>
      <c r="M2562" s="1"/>
      <c r="N2562" s="36">
        <v>8304</v>
      </c>
      <c r="O2562" s="1"/>
      <c r="P2562" s="1"/>
      <c r="Q2562" s="1"/>
      <c r="R2562" s="1"/>
      <c r="S2562" s="1"/>
      <c r="T2562" s="1"/>
      <c r="U2562" s="1"/>
      <c r="V2562" s="1"/>
      <c r="W2562" s="1"/>
      <c r="X2562" s="1" t="s">
        <v>3454</v>
      </c>
      <c r="Y2562" s="1"/>
      <c r="Z2562" s="1" t="s">
        <v>3454</v>
      </c>
      <c r="AA2562" s="1"/>
      <c r="AB2562" s="1"/>
      <c r="AC2562" s="1"/>
      <c r="AD2562" s="1"/>
      <c r="AE2562" s="1" t="s">
        <v>3454</v>
      </c>
      <c r="AF2562" s="1"/>
      <c r="AG2562" s="1"/>
      <c r="AH2562" s="1"/>
      <c r="AI2562" s="1" t="s">
        <v>560</v>
      </c>
      <c r="AJ2562" s="1"/>
      <c r="AK2562" s="1"/>
      <c r="AL2562" s="1"/>
      <c r="AM2562" s="1"/>
      <c r="AN2562" s="1"/>
      <c r="AO2562" s="1"/>
      <c r="AP2562" s="1"/>
      <c r="AQ2562" s="1"/>
      <c r="AR2562" s="1"/>
      <c r="AS2562" s="1">
        <v>1986</v>
      </c>
      <c r="AT2562" s="1"/>
      <c r="AU2562" s="1"/>
      <c r="AV2562" s="1"/>
      <c r="AW2562" s="1"/>
      <c r="AX2562" s="1"/>
      <c r="AY2562" s="2" t="s">
        <v>713</v>
      </c>
      <c r="AZ2562" s="2" t="s">
        <v>85</v>
      </c>
      <c r="BA2562" s="2" t="s">
        <v>714</v>
      </c>
      <c r="BB2562" s="1"/>
      <c r="BC2562" s="1" t="s">
        <v>3455</v>
      </c>
      <c r="BD2562" s="3" t="s">
        <v>103</v>
      </c>
      <c r="BE2562" s="4" t="s">
        <v>103</v>
      </c>
      <c r="BF2562" s="4" t="s">
        <v>103</v>
      </c>
      <c r="BG2562" s="4" t="s">
        <v>103</v>
      </c>
      <c r="BH2562" s="4" t="s">
        <v>103</v>
      </c>
      <c r="BI2562" s="4" t="s">
        <v>103</v>
      </c>
      <c r="BJ2562" s="4" t="s">
        <v>89</v>
      </c>
      <c r="BK2562" s="4" t="s">
        <v>89</v>
      </c>
      <c r="BL2562" s="4" t="s">
        <v>89</v>
      </c>
      <c r="BM2562" s="1" t="s">
        <v>89</v>
      </c>
      <c r="BN2562" s="1"/>
    </row>
    <row r="2563" spans="1:68">
      <c r="A2563">
        <f t="shared" si="39"/>
        <v>2562</v>
      </c>
      <c r="B2563" s="1"/>
      <c r="C2563" s="1" t="s">
        <v>3595</v>
      </c>
      <c r="D2563" s="52" t="s">
        <v>3596</v>
      </c>
      <c r="E2563" s="52" t="s">
        <v>3597</v>
      </c>
      <c r="F2563" s="1" t="s">
        <v>70</v>
      </c>
      <c r="G2563" s="1" t="s">
        <v>3580</v>
      </c>
      <c r="H2563" s="1" t="s">
        <v>3598</v>
      </c>
      <c r="I2563" s="1">
        <v>77127</v>
      </c>
      <c r="J2563" s="1">
        <v>77</v>
      </c>
      <c r="K2563" s="1"/>
      <c r="L2563" s="1"/>
      <c r="M2563" s="1"/>
      <c r="N2563" s="36">
        <v>10784</v>
      </c>
      <c r="O2563" s="1"/>
      <c r="P2563" s="1"/>
      <c r="Q2563" s="1"/>
      <c r="R2563" s="1"/>
      <c r="S2563" s="1"/>
      <c r="T2563" s="1"/>
      <c r="U2563" s="1"/>
      <c r="V2563" s="1"/>
      <c r="W2563" s="1" t="s">
        <v>3599</v>
      </c>
      <c r="X2563" s="1"/>
      <c r="Y2563" s="1"/>
      <c r="Z2563" s="1" t="s">
        <v>3599</v>
      </c>
      <c r="AA2563" s="1"/>
      <c r="AB2563" s="1"/>
      <c r="AC2563" s="1"/>
      <c r="AD2563" s="1"/>
      <c r="AE2563" s="1" t="s">
        <v>3599</v>
      </c>
      <c r="AF2563" s="1"/>
      <c r="AG2563" s="1"/>
      <c r="AH2563" s="1"/>
      <c r="AI2563" s="1" t="s">
        <v>206</v>
      </c>
      <c r="AJ2563" s="1">
        <v>10</v>
      </c>
      <c r="AK2563" s="1">
        <v>2</v>
      </c>
      <c r="AL2563" s="1"/>
      <c r="AM2563" s="1"/>
      <c r="AN2563" s="1"/>
      <c r="AO2563" s="1"/>
      <c r="AP2563" s="1"/>
      <c r="AQ2563" s="1" t="s">
        <v>81</v>
      </c>
      <c r="AR2563" s="1"/>
      <c r="AS2563" s="1">
        <v>1997</v>
      </c>
      <c r="AT2563" s="1"/>
      <c r="AU2563" s="1"/>
      <c r="AV2563" s="1"/>
      <c r="AW2563" s="1"/>
      <c r="AX2563" s="1"/>
      <c r="AY2563" s="2" t="s">
        <v>713</v>
      </c>
      <c r="AZ2563" s="2" t="s">
        <v>85</v>
      </c>
      <c r="BA2563" s="2" t="s">
        <v>714</v>
      </c>
      <c r="BB2563" s="1"/>
      <c r="BC2563" s="1" t="s">
        <v>3600</v>
      </c>
      <c r="BD2563" s="3" t="s">
        <v>103</v>
      </c>
      <c r="BE2563" s="4" t="s">
        <v>103</v>
      </c>
      <c r="BF2563" s="4" t="s">
        <v>103</v>
      </c>
      <c r="BG2563" s="4" t="s">
        <v>103</v>
      </c>
      <c r="BH2563" s="4" t="s">
        <v>103</v>
      </c>
      <c r="BI2563" s="4" t="s">
        <v>103</v>
      </c>
      <c r="BJ2563" s="4" t="s">
        <v>89</v>
      </c>
      <c r="BK2563" s="4" t="s">
        <v>89</v>
      </c>
      <c r="BL2563" s="4" t="s">
        <v>105</v>
      </c>
      <c r="BM2563" s="1" t="s">
        <v>105</v>
      </c>
      <c r="BN2563" s="1" t="s">
        <v>3601</v>
      </c>
    </row>
    <row r="2564" spans="1:68">
      <c r="A2564">
        <f t="shared" ref="A2564:A2627" si="40">+A2563+1</f>
        <v>2563</v>
      </c>
      <c r="B2564" s="1"/>
      <c r="C2564" s="1" t="s">
        <v>4422</v>
      </c>
      <c r="D2564" s="52" t="s">
        <v>4423</v>
      </c>
      <c r="E2564" s="52" t="s">
        <v>4424</v>
      </c>
      <c r="F2564" s="1" t="s">
        <v>70</v>
      </c>
      <c r="G2564" s="1" t="s">
        <v>4228</v>
      </c>
      <c r="H2564" s="1" t="s">
        <v>4425</v>
      </c>
      <c r="I2564" s="1">
        <v>77600</v>
      </c>
      <c r="J2564" s="1">
        <v>77</v>
      </c>
      <c r="K2564" s="1"/>
      <c r="L2564" s="1"/>
      <c r="M2564" s="1"/>
      <c r="N2564" s="36">
        <v>17443</v>
      </c>
      <c r="O2564" s="1"/>
      <c r="P2564" s="1"/>
      <c r="Q2564" s="1"/>
      <c r="R2564" s="1"/>
      <c r="S2564" s="1"/>
      <c r="T2564" s="1"/>
      <c r="U2564" s="1"/>
      <c r="V2564" s="1"/>
      <c r="W2564" s="1" t="s">
        <v>4426</v>
      </c>
      <c r="X2564" s="1"/>
      <c r="Y2564" s="1"/>
      <c r="Z2564" s="1" t="s">
        <v>4426</v>
      </c>
      <c r="AA2564" s="1"/>
      <c r="AB2564" s="1"/>
      <c r="AC2564" s="1"/>
      <c r="AD2564" s="1"/>
      <c r="AE2564" s="1" t="s">
        <v>4426</v>
      </c>
      <c r="AF2564" s="1"/>
      <c r="AG2564" s="1"/>
      <c r="AH2564" s="1"/>
      <c r="AI2564" s="1" t="s">
        <v>410</v>
      </c>
      <c r="AJ2564" s="1">
        <v>21</v>
      </c>
      <c r="AK2564" s="1">
        <v>3</v>
      </c>
      <c r="AL2564" s="1"/>
      <c r="AM2564" s="1"/>
      <c r="AN2564" s="1"/>
      <c r="AO2564" s="1"/>
      <c r="AP2564" s="1" t="s">
        <v>80</v>
      </c>
      <c r="AQ2564" s="1" t="s">
        <v>81</v>
      </c>
      <c r="AR2564" s="1"/>
      <c r="AS2564" s="1">
        <v>2000</v>
      </c>
      <c r="AT2564" s="1"/>
      <c r="AU2564" s="1"/>
      <c r="AV2564" s="1"/>
      <c r="AW2564" s="1"/>
      <c r="AX2564" s="1"/>
      <c r="AY2564" s="2" t="s">
        <v>713</v>
      </c>
      <c r="AZ2564" s="2" t="s">
        <v>85</v>
      </c>
      <c r="BA2564" s="2" t="s">
        <v>714</v>
      </c>
      <c r="BB2564" s="1"/>
      <c r="BC2564" s="1" t="s">
        <v>4427</v>
      </c>
      <c r="BD2564" s="3" t="s">
        <v>103</v>
      </c>
      <c r="BE2564" s="4" t="s">
        <v>103</v>
      </c>
      <c r="BF2564" s="4" t="s">
        <v>103</v>
      </c>
      <c r="BG2564" s="4" t="s">
        <v>103</v>
      </c>
      <c r="BH2564" s="4" t="s">
        <v>103</v>
      </c>
      <c r="BI2564" s="4" t="s">
        <v>103</v>
      </c>
      <c r="BJ2564" s="4" t="s">
        <v>89</v>
      </c>
      <c r="BK2564" s="4" t="s">
        <v>89</v>
      </c>
      <c r="BL2564" s="4" t="s">
        <v>89</v>
      </c>
      <c r="BM2564" s="1" t="s">
        <v>89</v>
      </c>
      <c r="BN2564" s="1"/>
    </row>
    <row r="2565" spans="1:68">
      <c r="A2565">
        <f t="shared" si="40"/>
        <v>2564</v>
      </c>
      <c r="B2565" s="1" t="s">
        <v>66</v>
      </c>
      <c r="C2565" s="1" t="s">
        <v>5047</v>
      </c>
      <c r="D2565" s="52" t="s">
        <v>5048</v>
      </c>
      <c r="E2565" s="52" t="s">
        <v>5049</v>
      </c>
      <c r="F2565" s="1" t="s">
        <v>70</v>
      </c>
      <c r="G2565" s="1" t="s">
        <v>5030</v>
      </c>
      <c r="H2565" s="1" t="s">
        <v>5050</v>
      </c>
      <c r="I2565" s="1">
        <v>60800</v>
      </c>
      <c r="J2565" s="1">
        <v>60</v>
      </c>
      <c r="K2565" s="1"/>
      <c r="L2565" s="1"/>
      <c r="M2565" s="1"/>
      <c r="N2565" s="36">
        <v>62449</v>
      </c>
      <c r="O2565" s="1" t="s">
        <v>5052</v>
      </c>
      <c r="P2565" s="1" t="s">
        <v>5053</v>
      </c>
      <c r="Q2565" s="1"/>
      <c r="R2565" s="1"/>
      <c r="S2565" s="1"/>
      <c r="T2565" s="1"/>
      <c r="U2565" s="1" t="s">
        <v>5054</v>
      </c>
      <c r="V2565" s="1"/>
      <c r="W2565" s="1" t="s">
        <v>5051</v>
      </c>
      <c r="X2565" s="1"/>
      <c r="Y2565" s="1"/>
      <c r="Z2565" s="1" t="s">
        <v>5051</v>
      </c>
      <c r="AA2565" s="1"/>
      <c r="AB2565" s="1"/>
      <c r="AC2565" s="1"/>
      <c r="AD2565" s="1"/>
      <c r="AE2565" s="1" t="s">
        <v>5051</v>
      </c>
      <c r="AF2565" s="1"/>
      <c r="AG2565" s="1"/>
      <c r="AH2565" s="1"/>
      <c r="AI2565" s="1" t="s">
        <v>5055</v>
      </c>
      <c r="AJ2565" s="1">
        <v>95</v>
      </c>
      <c r="AK2565" s="1">
        <v>2</v>
      </c>
      <c r="AL2565" s="1"/>
      <c r="AM2565" s="1" t="s">
        <v>5056</v>
      </c>
      <c r="AN2565" s="1"/>
      <c r="AO2565" s="1"/>
      <c r="AP2565" s="1"/>
      <c r="AQ2565" s="1" t="s">
        <v>81</v>
      </c>
      <c r="AR2565" s="1" t="s">
        <v>5057</v>
      </c>
      <c r="AS2565" s="1"/>
      <c r="AT2565" s="1"/>
      <c r="AU2565" s="1"/>
      <c r="AV2565" s="1"/>
      <c r="AW2565" s="1" t="s">
        <v>5058</v>
      </c>
      <c r="AX2565" s="1"/>
      <c r="AY2565" s="2" t="s">
        <v>713</v>
      </c>
      <c r="AZ2565" s="2" t="s">
        <v>85</v>
      </c>
      <c r="BA2565" s="2" t="s">
        <v>714</v>
      </c>
      <c r="BB2565" s="1"/>
      <c r="BC2565" s="1" t="s">
        <v>1501</v>
      </c>
      <c r="BD2565" s="3" t="s">
        <v>103</v>
      </c>
      <c r="BE2565" s="4" t="s">
        <v>103</v>
      </c>
      <c r="BF2565" s="4" t="s">
        <v>103</v>
      </c>
      <c r="BG2565" s="4" t="s">
        <v>103</v>
      </c>
      <c r="BH2565" s="4" t="s">
        <v>103</v>
      </c>
      <c r="BI2565" s="4" t="s">
        <v>103</v>
      </c>
      <c r="BJ2565" s="4" t="s">
        <v>89</v>
      </c>
      <c r="BK2565" s="4" t="s">
        <v>89</v>
      </c>
      <c r="BL2565" s="4" t="s">
        <v>89</v>
      </c>
      <c r="BM2565" s="1" t="s">
        <v>89</v>
      </c>
      <c r="BN2565" s="14"/>
      <c r="BO2565" s="1" t="s">
        <v>5059</v>
      </c>
    </row>
    <row r="2566" spans="1:68">
      <c r="A2566">
        <f t="shared" si="40"/>
        <v>2565</v>
      </c>
      <c r="B2566" s="1"/>
      <c r="C2566" s="1" t="s">
        <v>5282</v>
      </c>
      <c r="D2566" s="52" t="s">
        <v>5283</v>
      </c>
      <c r="E2566" s="52" t="s">
        <v>5284</v>
      </c>
      <c r="F2566" s="1" t="s">
        <v>2668</v>
      </c>
      <c r="G2566" s="1" t="s">
        <v>5285</v>
      </c>
      <c r="H2566" s="1" t="s">
        <v>5286</v>
      </c>
      <c r="I2566" s="1">
        <v>51320</v>
      </c>
      <c r="J2566" s="1">
        <v>51</v>
      </c>
      <c r="K2566" s="1"/>
      <c r="L2566" s="1"/>
      <c r="M2566" s="1"/>
      <c r="N2566" s="36">
        <v>20265</v>
      </c>
      <c r="O2566" s="1" t="s">
        <v>5288</v>
      </c>
      <c r="P2566" s="1" t="s">
        <v>1788</v>
      </c>
      <c r="Q2566" s="1"/>
      <c r="R2566" s="1"/>
      <c r="S2566" s="1"/>
      <c r="T2566" s="1"/>
      <c r="U2566" s="1" t="s">
        <v>5289</v>
      </c>
      <c r="V2566" s="1"/>
      <c r="W2566" s="1" t="s">
        <v>5287</v>
      </c>
      <c r="X2566" s="1"/>
      <c r="Y2566" s="1"/>
      <c r="Z2566" s="1" t="s">
        <v>5287</v>
      </c>
      <c r="AA2566" s="1"/>
      <c r="AB2566" s="1"/>
      <c r="AC2566" s="1"/>
      <c r="AD2566" s="1"/>
      <c r="AE2566" s="1" t="s">
        <v>5287</v>
      </c>
      <c r="AF2566" s="1"/>
      <c r="AG2566" s="1"/>
      <c r="AH2566" s="1"/>
      <c r="AI2566" s="1" t="s">
        <v>5290</v>
      </c>
      <c r="AJ2566" s="1">
        <v>26</v>
      </c>
      <c r="AK2566" s="1">
        <v>2</v>
      </c>
      <c r="AL2566" s="1"/>
      <c r="AM2566" s="1"/>
      <c r="AN2566" s="1"/>
      <c r="AO2566" s="1"/>
      <c r="AP2566" s="1" t="s">
        <v>3593</v>
      </c>
      <c r="AQ2566" s="1" t="s">
        <v>81</v>
      </c>
      <c r="AR2566" s="1">
        <v>1510</v>
      </c>
      <c r="AS2566" s="1">
        <v>2001</v>
      </c>
      <c r="AT2566" s="1" t="s">
        <v>517</v>
      </c>
      <c r="AU2566" s="1"/>
      <c r="AV2566" s="1"/>
      <c r="AW2566" s="1"/>
      <c r="AX2566" s="1"/>
      <c r="AY2566" s="2" t="s">
        <v>713</v>
      </c>
      <c r="AZ2566" s="2" t="s">
        <v>85</v>
      </c>
      <c r="BA2566" s="2" t="s">
        <v>714</v>
      </c>
      <c r="BB2566" s="1"/>
      <c r="BC2566" s="1" t="s">
        <v>4177</v>
      </c>
      <c r="BD2566" s="3">
        <v>54</v>
      </c>
      <c r="BE2566" s="4" t="s">
        <v>104</v>
      </c>
      <c r="BF2566" s="4">
        <v>37042</v>
      </c>
      <c r="BG2566" s="4">
        <v>37042</v>
      </c>
      <c r="BH2566" s="4">
        <v>42735</v>
      </c>
      <c r="BI2566" s="4">
        <v>44926</v>
      </c>
      <c r="BJ2566" s="4" t="s">
        <v>105</v>
      </c>
      <c r="BK2566" s="4" t="s">
        <v>105</v>
      </c>
      <c r="BL2566" s="4" t="s">
        <v>105</v>
      </c>
      <c r="BM2566" s="1" t="s">
        <v>105</v>
      </c>
      <c r="BN2566" s="25" t="s">
        <v>5291</v>
      </c>
    </row>
    <row r="2567" spans="1:68">
      <c r="A2567">
        <f t="shared" si="40"/>
        <v>2566</v>
      </c>
      <c r="B2567" s="1"/>
      <c r="C2567" s="1" t="s">
        <v>5292</v>
      </c>
      <c r="D2567" s="52" t="s">
        <v>5293</v>
      </c>
      <c r="E2567" s="52" t="s">
        <v>5294</v>
      </c>
      <c r="F2567" s="1" t="s">
        <v>70</v>
      </c>
      <c r="G2567" s="1" t="s">
        <v>5285</v>
      </c>
      <c r="H2567" s="1" t="s">
        <v>5286</v>
      </c>
      <c r="I2567" s="1">
        <v>51320</v>
      </c>
      <c r="J2567" s="1">
        <v>51</v>
      </c>
      <c r="K2567" s="1"/>
      <c r="L2567" s="1"/>
      <c r="M2567" s="1">
        <v>4</v>
      </c>
      <c r="N2567" s="36">
        <v>42472</v>
      </c>
      <c r="O2567" s="1" t="s">
        <v>5296</v>
      </c>
      <c r="P2567" s="1" t="s">
        <v>5297</v>
      </c>
      <c r="Q2567" s="1"/>
      <c r="R2567" s="1"/>
      <c r="S2567" s="1"/>
      <c r="T2567" s="1"/>
      <c r="U2567" s="1" t="s">
        <v>4880</v>
      </c>
      <c r="V2567" s="1"/>
      <c r="W2567" s="1" t="s">
        <v>5295</v>
      </c>
      <c r="X2567" s="1"/>
      <c r="Y2567" s="1"/>
      <c r="Z2567" s="1"/>
      <c r="AA2567" s="1"/>
      <c r="AB2567" s="1" t="s">
        <v>5295</v>
      </c>
      <c r="AC2567" s="1"/>
      <c r="AD2567" s="1"/>
      <c r="AE2567" s="1" t="s">
        <v>5295</v>
      </c>
      <c r="AF2567" s="1"/>
      <c r="AG2567" s="1"/>
      <c r="AH2567" s="1"/>
      <c r="AI2567" s="1" t="s">
        <v>2460</v>
      </c>
      <c r="AJ2567" s="1">
        <v>26</v>
      </c>
      <c r="AK2567" s="1">
        <v>2</v>
      </c>
      <c r="AL2567" s="1"/>
      <c r="AM2567" s="1"/>
      <c r="AN2567" s="1"/>
      <c r="AO2567" s="1"/>
      <c r="AP2567" s="1" t="s">
        <v>750</v>
      </c>
      <c r="AQ2567" s="1" t="s">
        <v>81</v>
      </c>
      <c r="AR2567" s="1">
        <v>1510</v>
      </c>
      <c r="AS2567" s="1">
        <v>2000</v>
      </c>
      <c r="AT2567" s="1" t="s">
        <v>517</v>
      </c>
      <c r="AU2567" s="1"/>
      <c r="AV2567" s="1"/>
      <c r="AW2567" s="1" t="s">
        <v>5298</v>
      </c>
      <c r="AX2567" s="1"/>
      <c r="AY2567" s="2" t="s">
        <v>713</v>
      </c>
      <c r="AZ2567" s="2" t="s">
        <v>85</v>
      </c>
      <c r="BA2567" s="2" t="s">
        <v>714</v>
      </c>
      <c r="BB2567" s="1"/>
      <c r="BC2567" s="1" t="s">
        <v>4177</v>
      </c>
      <c r="BD2567" s="3" t="s">
        <v>103</v>
      </c>
      <c r="BE2567" s="4" t="s">
        <v>88</v>
      </c>
      <c r="BF2567" s="4">
        <v>37621</v>
      </c>
      <c r="BG2567" s="4" t="s">
        <v>103</v>
      </c>
      <c r="BH2567" s="4" t="s">
        <v>103</v>
      </c>
      <c r="BI2567" s="4" t="s">
        <v>103</v>
      </c>
      <c r="BJ2567" s="4" t="s">
        <v>105</v>
      </c>
      <c r="BK2567" s="4" t="s">
        <v>105</v>
      </c>
      <c r="BL2567" s="4" t="s">
        <v>105</v>
      </c>
      <c r="BM2567" s="1" t="s">
        <v>105</v>
      </c>
      <c r="BN2567" s="25" t="s">
        <v>5291</v>
      </c>
    </row>
    <row r="2568" spans="1:68">
      <c r="A2568">
        <f t="shared" si="40"/>
        <v>2567</v>
      </c>
      <c r="B2568" s="1"/>
      <c r="C2568" s="1" t="s">
        <v>5306</v>
      </c>
      <c r="D2568" s="52" t="s">
        <v>5307</v>
      </c>
      <c r="E2568" s="52" t="s">
        <v>5308</v>
      </c>
      <c r="F2568" s="1" t="s">
        <v>70</v>
      </c>
      <c r="G2568" s="1" t="s">
        <v>5285</v>
      </c>
      <c r="H2568" s="1" t="s">
        <v>5309</v>
      </c>
      <c r="I2568" s="1">
        <v>51320</v>
      </c>
      <c r="J2568" s="1">
        <v>51</v>
      </c>
      <c r="K2568" s="1"/>
      <c r="L2568" s="1"/>
      <c r="M2568" s="1"/>
      <c r="N2568" s="36">
        <v>56147</v>
      </c>
      <c r="O2568" s="1" t="s">
        <v>5311</v>
      </c>
      <c r="P2568" s="1" t="s">
        <v>1383</v>
      </c>
      <c r="Q2568" s="1"/>
      <c r="R2568" s="1"/>
      <c r="S2568" s="1"/>
      <c r="T2568" s="1"/>
      <c r="U2568" s="1" t="s">
        <v>5312</v>
      </c>
      <c r="V2568" s="1"/>
      <c r="W2568" s="1"/>
      <c r="X2568" s="1" t="s">
        <v>5310</v>
      </c>
      <c r="Y2568" s="1"/>
      <c r="Z2568" s="1" t="s">
        <v>5310</v>
      </c>
      <c r="AA2568" s="1"/>
      <c r="AB2568" s="1"/>
      <c r="AC2568" s="1"/>
      <c r="AD2568" s="1"/>
      <c r="AE2568" s="1" t="s">
        <v>5310</v>
      </c>
      <c r="AF2568" s="1"/>
      <c r="AG2568" s="1"/>
      <c r="AH2568" s="1"/>
      <c r="AI2568" s="1" t="s">
        <v>5313</v>
      </c>
      <c r="AJ2568" s="1">
        <v>51</v>
      </c>
      <c r="AK2568" s="1">
        <v>4</v>
      </c>
      <c r="AL2568" s="1"/>
      <c r="AM2568" s="1"/>
      <c r="AN2568" s="1"/>
      <c r="AO2568" s="1"/>
      <c r="AP2568" s="1" t="s">
        <v>80</v>
      </c>
      <c r="AQ2568" s="1" t="s">
        <v>81</v>
      </c>
      <c r="AR2568" s="1"/>
      <c r="AS2568" s="1">
        <v>1999</v>
      </c>
      <c r="AT2568" s="1"/>
      <c r="AU2568" s="1"/>
      <c r="AV2568" s="1"/>
      <c r="AW2568" s="1" t="s">
        <v>5314</v>
      </c>
      <c r="AX2568" s="1"/>
      <c r="AY2568" s="2" t="s">
        <v>713</v>
      </c>
      <c r="AZ2568" s="2" t="s">
        <v>85</v>
      </c>
      <c r="BA2568" s="2" t="s">
        <v>714</v>
      </c>
      <c r="BB2568" s="1"/>
      <c r="BC2568" s="1" t="s">
        <v>5315</v>
      </c>
      <c r="BD2568" s="3">
        <v>43</v>
      </c>
      <c r="BE2568" s="4" t="s">
        <v>354</v>
      </c>
      <c r="BF2568" s="4">
        <v>41942</v>
      </c>
      <c r="BG2568" s="4">
        <v>41942</v>
      </c>
      <c r="BH2568" s="4">
        <v>45657</v>
      </c>
      <c r="BI2568" s="4">
        <v>45657</v>
      </c>
      <c r="BJ2568" s="4" t="s">
        <v>89</v>
      </c>
      <c r="BK2568" s="4" t="s">
        <v>89</v>
      </c>
      <c r="BL2568" s="4" t="s">
        <v>89</v>
      </c>
      <c r="BM2568" s="1" t="s">
        <v>89</v>
      </c>
      <c r="BN2568" s="1"/>
    </row>
    <row r="2569" spans="1:68">
      <c r="A2569">
        <f t="shared" si="40"/>
        <v>2568</v>
      </c>
      <c r="B2569" s="1" t="s">
        <v>66</v>
      </c>
      <c r="C2569" s="1" t="s">
        <v>6925</v>
      </c>
      <c r="D2569" s="52" t="s">
        <v>6926</v>
      </c>
      <c r="E2569" s="52" t="s">
        <v>6927</v>
      </c>
      <c r="F2569" s="1" t="s">
        <v>70</v>
      </c>
      <c r="G2569" s="1" t="s">
        <v>4891</v>
      </c>
      <c r="H2569" s="1" t="s">
        <v>6928</v>
      </c>
      <c r="I2569" s="1">
        <v>38070</v>
      </c>
      <c r="J2569" s="1">
        <v>38</v>
      </c>
      <c r="K2569" s="1"/>
      <c r="L2569" s="1"/>
      <c r="M2569" s="1"/>
      <c r="N2569" s="36">
        <v>22830</v>
      </c>
      <c r="O2569" s="1"/>
      <c r="P2569" s="1"/>
      <c r="Q2569" s="1"/>
      <c r="R2569" s="1"/>
      <c r="S2569" s="1"/>
      <c r="T2569" s="1"/>
      <c r="U2569" s="1"/>
      <c r="V2569" s="1"/>
      <c r="W2569" s="1" t="s">
        <v>6929</v>
      </c>
      <c r="X2569" s="1"/>
      <c r="Y2569" s="1"/>
      <c r="Z2569" s="1" t="s">
        <v>6929</v>
      </c>
      <c r="AA2569" s="1"/>
      <c r="AB2569" s="1"/>
      <c r="AC2569" s="1"/>
      <c r="AD2569" s="1"/>
      <c r="AE2569" s="1" t="s">
        <v>6929</v>
      </c>
      <c r="AF2569" s="1"/>
      <c r="AG2569" s="1"/>
      <c r="AH2569" s="1"/>
      <c r="AI2569" s="1" t="s">
        <v>266</v>
      </c>
      <c r="AJ2569" s="1"/>
      <c r="AK2569" s="1"/>
      <c r="AL2569" s="1"/>
      <c r="AM2569" s="1"/>
      <c r="AN2569" s="1"/>
      <c r="AO2569" s="1"/>
      <c r="AP2569" s="1" t="s">
        <v>80</v>
      </c>
      <c r="AQ2569" s="1" t="s">
        <v>81</v>
      </c>
      <c r="AR2569" s="1"/>
      <c r="AS2569" s="1"/>
      <c r="AT2569" s="1"/>
      <c r="AU2569" s="1"/>
      <c r="AV2569" s="1"/>
      <c r="AW2569" s="1"/>
      <c r="AX2569" s="1"/>
      <c r="AY2569" s="2" t="s">
        <v>713</v>
      </c>
      <c r="AZ2569" s="2" t="s">
        <v>85</v>
      </c>
      <c r="BA2569" s="2" t="s">
        <v>714</v>
      </c>
      <c r="BB2569" s="1"/>
      <c r="BC2569" s="1" t="s">
        <v>6930</v>
      </c>
      <c r="BD2569" s="3" t="s">
        <v>103</v>
      </c>
      <c r="BE2569" s="4" t="s">
        <v>184</v>
      </c>
      <c r="BF2569" s="4">
        <v>42093</v>
      </c>
      <c r="BG2569" s="4">
        <v>42093</v>
      </c>
      <c r="BH2569" s="4">
        <v>44284</v>
      </c>
      <c r="BI2569" s="4">
        <v>45380</v>
      </c>
      <c r="BJ2569" s="4" t="s">
        <v>89</v>
      </c>
      <c r="BK2569" s="4" t="s">
        <v>89</v>
      </c>
      <c r="BL2569" s="4" t="s">
        <v>89</v>
      </c>
      <c r="BM2569" s="1" t="s">
        <v>89</v>
      </c>
      <c r="BN2569" s="14"/>
      <c r="BO2569" s="4" t="s">
        <v>6931</v>
      </c>
    </row>
    <row r="2570" spans="1:68">
      <c r="A2570">
        <f t="shared" si="40"/>
        <v>2569</v>
      </c>
      <c r="B2570" s="1" t="s">
        <v>66</v>
      </c>
      <c r="C2570" s="1" t="s">
        <v>7882</v>
      </c>
      <c r="D2570" s="52" t="s">
        <v>7883</v>
      </c>
      <c r="E2570" s="52" t="s">
        <v>7884</v>
      </c>
      <c r="F2570" s="1" t="s">
        <v>70</v>
      </c>
      <c r="G2570" s="1" t="s">
        <v>7885</v>
      </c>
      <c r="H2570" s="1" t="s">
        <v>7886</v>
      </c>
      <c r="I2570" s="1">
        <v>78310</v>
      </c>
      <c r="J2570" s="1">
        <v>78</v>
      </c>
      <c r="K2570" s="1"/>
      <c r="L2570" s="1"/>
      <c r="M2570" s="1"/>
      <c r="N2570" s="36">
        <v>5054</v>
      </c>
      <c r="O2570" s="1" t="s">
        <v>7888</v>
      </c>
      <c r="P2570" s="1" t="s">
        <v>7889</v>
      </c>
      <c r="Q2570" s="1"/>
      <c r="R2570" s="1"/>
      <c r="S2570" s="1"/>
      <c r="T2570" s="1"/>
      <c r="U2570" s="1"/>
      <c r="V2570" s="1"/>
      <c r="W2570" s="1"/>
      <c r="X2570" s="1"/>
      <c r="Y2570" s="1" t="s">
        <v>7887</v>
      </c>
      <c r="Z2570" s="1"/>
      <c r="AA2570" s="1" t="s">
        <v>7887</v>
      </c>
      <c r="AB2570" s="1"/>
      <c r="AC2570" s="1"/>
      <c r="AD2570" s="1"/>
      <c r="AE2570" s="1" t="s">
        <v>7887</v>
      </c>
      <c r="AF2570" s="1"/>
      <c r="AG2570" s="1"/>
      <c r="AH2570" s="1"/>
      <c r="AI2570" s="1" t="s">
        <v>6143</v>
      </c>
      <c r="AJ2570" s="1">
        <v>70</v>
      </c>
      <c r="AK2570" s="1">
        <v>2</v>
      </c>
      <c r="AL2570" s="1"/>
      <c r="AM2570" s="1"/>
      <c r="AN2570" s="1"/>
      <c r="AO2570" s="1"/>
      <c r="AP2570" s="1"/>
      <c r="AQ2570" s="1"/>
      <c r="AR2570" s="1">
        <v>1510</v>
      </c>
      <c r="AS2570" s="1">
        <v>1990</v>
      </c>
      <c r="AT2570" s="1"/>
      <c r="AU2570" s="1"/>
      <c r="AV2570" s="1"/>
      <c r="AW2570" s="1" t="s">
        <v>7890</v>
      </c>
      <c r="AX2570" s="1"/>
      <c r="AY2570" s="2" t="s">
        <v>713</v>
      </c>
      <c r="AZ2570" s="2" t="s">
        <v>85</v>
      </c>
      <c r="BA2570" s="2" t="s">
        <v>714</v>
      </c>
      <c r="BB2570" s="1"/>
      <c r="BC2570" s="1" t="s">
        <v>425</v>
      </c>
      <c r="BD2570" s="3" t="s">
        <v>103</v>
      </c>
      <c r="BE2570" s="4" t="s">
        <v>125</v>
      </c>
      <c r="BF2570" s="4">
        <v>40543</v>
      </c>
      <c r="BG2570" s="4">
        <v>40543</v>
      </c>
      <c r="BH2570" s="4">
        <v>42735</v>
      </c>
      <c r="BI2570" s="4">
        <v>43830</v>
      </c>
      <c r="BJ2570" s="4" t="s">
        <v>89</v>
      </c>
      <c r="BK2570" s="4" t="s">
        <v>89</v>
      </c>
      <c r="BL2570" s="4" t="s">
        <v>89</v>
      </c>
      <c r="BM2570" s="1" t="s">
        <v>89</v>
      </c>
      <c r="BN2570" s="14"/>
    </row>
    <row r="2571" spans="1:68">
      <c r="A2571">
        <f t="shared" si="40"/>
        <v>2570</v>
      </c>
      <c r="B2571" s="1" t="s">
        <v>66</v>
      </c>
      <c r="C2571" s="1" t="s">
        <v>7891</v>
      </c>
      <c r="D2571" s="52" t="s">
        <v>7892</v>
      </c>
      <c r="E2571" s="52" t="s">
        <v>7893</v>
      </c>
      <c r="F2571" s="1" t="s">
        <v>70</v>
      </c>
      <c r="G2571" s="1" t="s">
        <v>7885</v>
      </c>
      <c r="H2571" s="1" t="s">
        <v>7894</v>
      </c>
      <c r="I2571" s="1">
        <v>78310</v>
      </c>
      <c r="J2571" s="1">
        <v>78</v>
      </c>
      <c r="K2571" s="1"/>
      <c r="L2571" s="1"/>
      <c r="M2571" s="1"/>
      <c r="N2571" s="36">
        <v>5027</v>
      </c>
      <c r="O2571" s="1" t="s">
        <v>7896</v>
      </c>
      <c r="P2571" s="1" t="s">
        <v>4387</v>
      </c>
      <c r="Q2571" s="1"/>
      <c r="R2571" s="1"/>
      <c r="S2571" s="1"/>
      <c r="T2571" s="1"/>
      <c r="U2571" s="1"/>
      <c r="V2571" s="1"/>
      <c r="W2571" s="1"/>
      <c r="X2571" s="1"/>
      <c r="Y2571" s="1" t="s">
        <v>7895</v>
      </c>
      <c r="Z2571" s="1" t="s">
        <v>7895</v>
      </c>
      <c r="AA2571" s="1"/>
      <c r="AB2571" s="1"/>
      <c r="AC2571" s="1"/>
      <c r="AD2571" s="1"/>
      <c r="AE2571" s="1" t="s">
        <v>7895</v>
      </c>
      <c r="AF2571" s="1"/>
      <c r="AG2571" s="1"/>
      <c r="AH2571" s="1"/>
      <c r="AI2571" s="1" t="s">
        <v>5552</v>
      </c>
      <c r="AJ2571" s="1"/>
      <c r="AK2571" s="1">
        <v>2</v>
      </c>
      <c r="AL2571" s="1"/>
      <c r="AM2571" s="1" t="s">
        <v>7897</v>
      </c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2" t="s">
        <v>713</v>
      </c>
      <c r="AZ2571" s="2" t="s">
        <v>85</v>
      </c>
      <c r="BA2571" s="2" t="s">
        <v>714</v>
      </c>
      <c r="BB2571" s="1"/>
      <c r="BC2571" s="1" t="s">
        <v>7898</v>
      </c>
      <c r="BD2571" s="3" t="s">
        <v>103</v>
      </c>
      <c r="BE2571" s="4" t="s">
        <v>104</v>
      </c>
      <c r="BF2571" s="4">
        <v>43738</v>
      </c>
      <c r="BG2571" s="4" t="s">
        <v>103</v>
      </c>
      <c r="BH2571" s="4" t="s">
        <v>103</v>
      </c>
      <c r="BI2571" s="4" t="s">
        <v>103</v>
      </c>
      <c r="BJ2571" s="4" t="s">
        <v>89</v>
      </c>
      <c r="BK2571" s="4" t="s">
        <v>89</v>
      </c>
      <c r="BL2571" s="4" t="s">
        <v>105</v>
      </c>
      <c r="BM2571" s="1" t="s">
        <v>105</v>
      </c>
      <c r="BN2571" s="25" t="s">
        <v>7899</v>
      </c>
    </row>
    <row r="2572" spans="1:68">
      <c r="A2572">
        <f t="shared" si="40"/>
        <v>2571</v>
      </c>
      <c r="B2572" s="1"/>
      <c r="C2572" s="1" t="s">
        <v>7906</v>
      </c>
      <c r="D2572" s="52" t="s">
        <v>7907</v>
      </c>
      <c r="E2572" s="52" t="s">
        <v>7908</v>
      </c>
      <c r="F2572" s="1" t="s">
        <v>70</v>
      </c>
      <c r="G2572" s="1" t="s">
        <v>7885</v>
      </c>
      <c r="H2572" s="1" t="s">
        <v>7909</v>
      </c>
      <c r="I2572" s="1">
        <v>78310</v>
      </c>
      <c r="J2572" s="1">
        <v>78</v>
      </c>
      <c r="K2572" s="1"/>
      <c r="L2572" s="1"/>
      <c r="M2572" s="1"/>
      <c r="N2572" s="36">
        <v>5388</v>
      </c>
      <c r="O2572" s="1"/>
      <c r="P2572" s="1"/>
      <c r="Q2572" s="1"/>
      <c r="R2572" s="1"/>
      <c r="S2572" s="1"/>
      <c r="T2572" s="1"/>
      <c r="U2572" s="1"/>
      <c r="V2572" s="1"/>
      <c r="W2572" s="1" t="s">
        <v>7910</v>
      </c>
      <c r="X2572" s="1"/>
      <c r="Y2572" s="1"/>
      <c r="Z2572" s="1" t="s">
        <v>7910</v>
      </c>
      <c r="AA2572" s="1"/>
      <c r="AB2572" s="1"/>
      <c r="AC2572" s="1"/>
      <c r="AD2572" s="1"/>
      <c r="AE2572" s="1" t="s">
        <v>7910</v>
      </c>
      <c r="AF2572" s="1"/>
      <c r="AG2572" s="1"/>
      <c r="AH2572" s="1"/>
      <c r="AI2572" s="1" t="s">
        <v>266</v>
      </c>
      <c r="AJ2572" s="1">
        <v>6</v>
      </c>
      <c r="AK2572" s="1">
        <v>1</v>
      </c>
      <c r="AL2572" s="1"/>
      <c r="AM2572" s="1"/>
      <c r="AN2572" s="1"/>
      <c r="AO2572" s="1"/>
      <c r="AP2572" s="1" t="s">
        <v>275</v>
      </c>
      <c r="AQ2572" s="1" t="s">
        <v>81</v>
      </c>
      <c r="AR2572" s="1"/>
      <c r="AS2572" s="1">
        <v>2005</v>
      </c>
      <c r="AT2572" s="1"/>
      <c r="AU2572" s="1"/>
      <c r="AV2572" s="1"/>
      <c r="AW2572" s="1"/>
      <c r="AX2572" s="1"/>
      <c r="AY2572" s="2" t="s">
        <v>713</v>
      </c>
      <c r="AZ2572" s="2" t="s">
        <v>85</v>
      </c>
      <c r="BA2572" s="2" t="s">
        <v>714</v>
      </c>
      <c r="BB2572" s="1"/>
      <c r="BC2572" s="1" t="s">
        <v>7911</v>
      </c>
      <c r="BD2572" s="3">
        <v>55</v>
      </c>
      <c r="BE2572" s="4" t="s">
        <v>125</v>
      </c>
      <c r="BF2572" s="4">
        <v>40633</v>
      </c>
      <c r="BG2572" s="4">
        <v>40633</v>
      </c>
      <c r="BH2572" s="4">
        <v>42825</v>
      </c>
      <c r="BI2572" s="4">
        <v>43921</v>
      </c>
      <c r="BJ2572" s="4" t="s">
        <v>89</v>
      </c>
      <c r="BK2572" s="4" t="s">
        <v>89</v>
      </c>
      <c r="BL2572" s="4" t="s">
        <v>89</v>
      </c>
      <c r="BM2572" s="1" t="s">
        <v>89</v>
      </c>
      <c r="BN2572" s="14"/>
    </row>
    <row r="2573" spans="1:68">
      <c r="A2573">
        <f t="shared" si="40"/>
        <v>2572</v>
      </c>
      <c r="B2573" s="1"/>
      <c r="C2573" s="1" t="s">
        <v>7942</v>
      </c>
      <c r="D2573" s="52" t="s">
        <v>7943</v>
      </c>
      <c r="E2573" s="52" t="s">
        <v>7944</v>
      </c>
      <c r="F2573" s="1" t="s">
        <v>70</v>
      </c>
      <c r="G2573" s="1" t="s">
        <v>4681</v>
      </c>
      <c r="H2573" s="1" t="s">
        <v>7945</v>
      </c>
      <c r="I2573" s="1">
        <v>78190</v>
      </c>
      <c r="J2573" s="1">
        <v>78</v>
      </c>
      <c r="K2573" s="1"/>
      <c r="L2573" s="1"/>
      <c r="M2573" s="1"/>
      <c r="N2573" s="36">
        <v>24857</v>
      </c>
      <c r="O2573" s="1" t="s">
        <v>7947</v>
      </c>
      <c r="P2573" s="1" t="s">
        <v>7948</v>
      </c>
      <c r="Q2573" s="1"/>
      <c r="R2573" s="1"/>
      <c r="S2573" s="1"/>
      <c r="T2573" s="1"/>
      <c r="U2573" s="1" t="s">
        <v>7949</v>
      </c>
      <c r="V2573" s="1"/>
      <c r="W2573" s="1"/>
      <c r="X2573" s="1" t="s">
        <v>7946</v>
      </c>
      <c r="Y2573" s="1"/>
      <c r="Z2573" s="1" t="s">
        <v>7946</v>
      </c>
      <c r="AA2573" s="1"/>
      <c r="AB2573" s="1"/>
      <c r="AC2573" s="1"/>
      <c r="AD2573" s="1"/>
      <c r="AE2573" s="1" t="s">
        <v>7946</v>
      </c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2" t="s">
        <v>713</v>
      </c>
      <c r="AZ2573" s="2" t="s">
        <v>85</v>
      </c>
      <c r="BA2573" s="2" t="s">
        <v>714</v>
      </c>
      <c r="BB2573" s="1"/>
      <c r="BC2573" s="1" t="s">
        <v>7950</v>
      </c>
      <c r="BD2573" s="3">
        <v>50</v>
      </c>
      <c r="BE2573" s="4" t="s">
        <v>543</v>
      </c>
      <c r="BF2573" s="4">
        <v>40179</v>
      </c>
      <c r="BG2573" s="4">
        <v>40179</v>
      </c>
      <c r="BH2573" s="4">
        <v>44561</v>
      </c>
      <c r="BI2573" s="4">
        <v>44561</v>
      </c>
      <c r="BJ2573" s="4" t="s">
        <v>89</v>
      </c>
      <c r="BK2573" s="4" t="s">
        <v>89</v>
      </c>
      <c r="BL2573" s="4" t="s">
        <v>105</v>
      </c>
      <c r="BM2573" s="1" t="s">
        <v>105</v>
      </c>
      <c r="BN2573" s="15" t="s">
        <v>7951</v>
      </c>
    </row>
    <row r="2574" spans="1:68">
      <c r="A2574">
        <f t="shared" si="40"/>
        <v>2573</v>
      </c>
      <c r="B2574" s="1" t="s">
        <v>66</v>
      </c>
      <c r="C2574" s="1" t="s">
        <v>8485</v>
      </c>
      <c r="D2574" s="52" t="s">
        <v>8486</v>
      </c>
      <c r="E2574" s="52" t="s">
        <v>8487</v>
      </c>
      <c r="F2574" s="1" t="s">
        <v>70</v>
      </c>
      <c r="G2574" s="1" t="s">
        <v>1806</v>
      </c>
      <c r="H2574" s="1" t="s">
        <v>8488</v>
      </c>
      <c r="I2574" s="1">
        <v>45140</v>
      </c>
      <c r="J2574" s="1">
        <v>45</v>
      </c>
      <c r="K2574" s="1"/>
      <c r="L2574" s="1"/>
      <c r="M2574" s="1"/>
      <c r="N2574" s="36">
        <v>11420</v>
      </c>
      <c r="O2574" s="1" t="s">
        <v>8490</v>
      </c>
      <c r="P2574" s="1" t="s">
        <v>8491</v>
      </c>
      <c r="Q2574" s="1"/>
      <c r="R2574" s="1"/>
      <c r="S2574" s="1"/>
      <c r="T2574" s="1"/>
      <c r="U2574" s="1"/>
      <c r="V2574" s="1"/>
      <c r="W2574" s="1"/>
      <c r="X2574" s="1" t="s">
        <v>8489</v>
      </c>
      <c r="Y2574" s="1"/>
      <c r="Z2574" s="1" t="s">
        <v>8489</v>
      </c>
      <c r="AA2574" s="1"/>
      <c r="AB2574" s="1"/>
      <c r="AC2574" s="1"/>
      <c r="AD2574" s="1"/>
      <c r="AE2574" s="1" t="s">
        <v>8489</v>
      </c>
      <c r="AF2574" s="1"/>
      <c r="AG2574" s="1"/>
      <c r="AH2574" s="1"/>
      <c r="AI2574" s="1" t="s">
        <v>3475</v>
      </c>
      <c r="AJ2574" s="1">
        <v>6</v>
      </c>
      <c r="AK2574" s="1">
        <v>1</v>
      </c>
      <c r="AL2574" s="1"/>
      <c r="AM2574" s="1"/>
      <c r="AN2574" s="1"/>
      <c r="AO2574" s="1"/>
      <c r="AP2574" s="1" t="s">
        <v>80</v>
      </c>
      <c r="AQ2574" s="1" t="s">
        <v>81</v>
      </c>
      <c r="AR2574" s="1">
        <v>1510</v>
      </c>
      <c r="AS2574" s="1">
        <v>1997</v>
      </c>
      <c r="AT2574" s="1" t="s">
        <v>8492</v>
      </c>
      <c r="AU2574" s="1"/>
      <c r="AV2574" s="1"/>
      <c r="AW2574" s="1" t="s">
        <v>8493</v>
      </c>
      <c r="AX2574" s="1"/>
      <c r="AY2574" s="2" t="s">
        <v>713</v>
      </c>
      <c r="AZ2574" s="2" t="s">
        <v>85</v>
      </c>
      <c r="BA2574" s="2" t="s">
        <v>714</v>
      </c>
      <c r="BB2574" s="1" t="s">
        <v>1915</v>
      </c>
      <c r="BC2574" s="1" t="s">
        <v>1852</v>
      </c>
      <c r="BD2574" s="3">
        <v>43</v>
      </c>
      <c r="BE2574" s="4" t="s">
        <v>543</v>
      </c>
      <c r="BF2574" s="4">
        <v>43555</v>
      </c>
      <c r="BG2574" s="4">
        <v>43555</v>
      </c>
      <c r="BH2574" s="4">
        <v>44651</v>
      </c>
      <c r="BI2574" s="4">
        <v>44651</v>
      </c>
      <c r="BJ2574" s="4" t="s">
        <v>89</v>
      </c>
      <c r="BK2574" s="4" t="s">
        <v>89</v>
      </c>
      <c r="BL2574" s="4" t="s">
        <v>89</v>
      </c>
      <c r="BM2574" s="1" t="s">
        <v>89</v>
      </c>
      <c r="BN2574" s="18" t="s">
        <v>8494</v>
      </c>
    </row>
    <row r="2575" spans="1:68">
      <c r="A2575">
        <f t="shared" si="40"/>
        <v>2574</v>
      </c>
      <c r="B2575" s="1" t="s">
        <v>66</v>
      </c>
      <c r="C2575" s="1" t="s">
        <v>8495</v>
      </c>
      <c r="D2575" s="52" t="s">
        <v>8496</v>
      </c>
      <c r="E2575" s="52" t="s">
        <v>8497</v>
      </c>
      <c r="F2575" s="1" t="s">
        <v>70</v>
      </c>
      <c r="G2575" s="1" t="s">
        <v>8013</v>
      </c>
      <c r="H2575" s="1" t="s">
        <v>8498</v>
      </c>
      <c r="I2575" s="1">
        <v>95220</v>
      </c>
      <c r="J2575" s="1">
        <v>95</v>
      </c>
      <c r="K2575" s="1"/>
      <c r="L2575" s="1"/>
      <c r="M2575" s="1"/>
      <c r="N2575" s="36">
        <v>17499</v>
      </c>
      <c r="O2575" s="1" t="s">
        <v>8500</v>
      </c>
      <c r="P2575" s="1" t="s">
        <v>8501</v>
      </c>
      <c r="Q2575" s="1"/>
      <c r="R2575" s="1"/>
      <c r="S2575" s="1" t="s">
        <v>8502</v>
      </c>
      <c r="T2575" s="1"/>
      <c r="U2575" s="1"/>
      <c r="V2575" s="1"/>
      <c r="W2575" s="1" t="s">
        <v>8499</v>
      </c>
      <c r="X2575" s="1"/>
      <c r="Y2575" s="1"/>
      <c r="Z2575" s="1" t="s">
        <v>8499</v>
      </c>
      <c r="AA2575" s="1"/>
      <c r="AB2575" s="1"/>
      <c r="AC2575" s="1"/>
      <c r="AD2575" s="1"/>
      <c r="AE2575" s="1" t="s">
        <v>8499</v>
      </c>
      <c r="AF2575" s="1"/>
      <c r="AG2575" s="1"/>
      <c r="AH2575" s="1"/>
      <c r="AI2575" s="1" t="s">
        <v>168</v>
      </c>
      <c r="AJ2575" s="1">
        <v>18</v>
      </c>
      <c r="AK2575" s="1">
        <v>2</v>
      </c>
      <c r="AL2575" s="1"/>
      <c r="AM2575" s="1"/>
      <c r="AN2575" s="1"/>
      <c r="AO2575" s="1"/>
      <c r="AP2575" s="1" t="s">
        <v>80</v>
      </c>
      <c r="AQ2575" s="1" t="s">
        <v>81</v>
      </c>
      <c r="AR2575" s="1" t="s">
        <v>8503</v>
      </c>
      <c r="AS2575" s="1">
        <v>2005</v>
      </c>
      <c r="AT2575" s="1"/>
      <c r="AU2575" s="1"/>
      <c r="AV2575" s="1"/>
      <c r="AW2575" s="1"/>
      <c r="AX2575" s="1"/>
      <c r="AY2575" s="2" t="s">
        <v>713</v>
      </c>
      <c r="AZ2575" s="2" t="s">
        <v>85</v>
      </c>
      <c r="BA2575" s="2" t="s">
        <v>714</v>
      </c>
      <c r="BB2575" s="1"/>
      <c r="BC2575" s="1" t="s">
        <v>8504</v>
      </c>
      <c r="BD2575" s="3">
        <v>54.08</v>
      </c>
      <c r="BE2575" s="4" t="s">
        <v>184</v>
      </c>
      <c r="BF2575" s="4">
        <v>44377</v>
      </c>
      <c r="BG2575" s="4">
        <v>44378</v>
      </c>
      <c r="BH2575" s="4">
        <v>46568</v>
      </c>
      <c r="BI2575" s="4">
        <v>47664</v>
      </c>
      <c r="BJ2575" s="4" t="s">
        <v>105</v>
      </c>
      <c r="BK2575" s="4" t="s">
        <v>105</v>
      </c>
      <c r="BL2575" s="4" t="s">
        <v>105</v>
      </c>
      <c r="BM2575" s="1" t="s">
        <v>105</v>
      </c>
      <c r="BN2575" s="7" t="s">
        <v>8505</v>
      </c>
    </row>
    <row r="2576" spans="1:68" ht="16.2">
      <c r="A2576">
        <f t="shared" si="40"/>
        <v>2575</v>
      </c>
      <c r="B2576" s="1"/>
      <c r="C2576" s="1" t="s">
        <v>8506</v>
      </c>
      <c r="D2576" s="52" t="s">
        <v>8507</v>
      </c>
      <c r="E2576" s="52" t="s">
        <v>8508</v>
      </c>
      <c r="F2576" s="1" t="s">
        <v>70</v>
      </c>
      <c r="G2576" s="1" t="s">
        <v>4681</v>
      </c>
      <c r="H2576" s="1" t="s">
        <v>8509</v>
      </c>
      <c r="I2576" s="1">
        <v>78190</v>
      </c>
      <c r="J2576" s="1">
        <v>78</v>
      </c>
      <c r="K2576" s="1"/>
      <c r="L2576" s="1"/>
      <c r="M2576" s="1"/>
      <c r="N2576" s="36">
        <v>29072</v>
      </c>
      <c r="O2576" s="1" t="s">
        <v>8511</v>
      </c>
      <c r="P2576" s="1" t="s">
        <v>8512</v>
      </c>
      <c r="Q2576" s="1"/>
      <c r="R2576" s="1"/>
      <c r="S2576" s="1"/>
      <c r="T2576" s="1"/>
      <c r="U2576" s="1"/>
      <c r="V2576" s="1"/>
      <c r="W2576" s="1"/>
      <c r="X2576" s="1" t="s">
        <v>8510</v>
      </c>
      <c r="Y2576" s="1"/>
      <c r="Z2576" s="1" t="s">
        <v>8510</v>
      </c>
      <c r="AA2576" s="1"/>
      <c r="AB2576" s="1"/>
      <c r="AC2576" s="1"/>
      <c r="AD2576" s="1"/>
      <c r="AE2576" s="1" t="s">
        <v>8510</v>
      </c>
      <c r="AF2576" s="1"/>
      <c r="AG2576" s="1"/>
      <c r="AH2576" s="1"/>
      <c r="AI2576" s="1" t="s">
        <v>8513</v>
      </c>
      <c r="AJ2576" s="1">
        <v>36</v>
      </c>
      <c r="AK2576" s="1">
        <v>10</v>
      </c>
      <c r="AL2576" s="1"/>
      <c r="AM2576" s="1"/>
      <c r="AN2576" s="1"/>
      <c r="AO2576" s="1"/>
      <c r="AP2576" s="1" t="s">
        <v>8514</v>
      </c>
      <c r="AQ2576" s="1" t="s">
        <v>81</v>
      </c>
      <c r="AR2576" s="1">
        <v>1510</v>
      </c>
      <c r="AS2576" s="1"/>
      <c r="AT2576" s="1"/>
      <c r="AU2576" s="1"/>
      <c r="AV2576" s="1"/>
      <c r="AW2576" s="1" t="s">
        <v>8515</v>
      </c>
      <c r="AX2576" s="1"/>
      <c r="AY2576" s="2" t="s">
        <v>713</v>
      </c>
      <c r="AZ2576" s="2" t="s">
        <v>85</v>
      </c>
      <c r="BA2576" s="2" t="s">
        <v>714</v>
      </c>
      <c r="BB2576" s="1"/>
      <c r="BC2576" s="1" t="s">
        <v>155</v>
      </c>
      <c r="BD2576" s="3">
        <v>44</v>
      </c>
      <c r="BE2576" s="4" t="s">
        <v>184</v>
      </c>
      <c r="BF2576" s="4">
        <v>43160</v>
      </c>
      <c r="BG2576" s="4">
        <v>43160</v>
      </c>
      <c r="BH2576" s="4">
        <v>45351</v>
      </c>
      <c r="BI2576" s="4">
        <v>47542</v>
      </c>
      <c r="BJ2576" s="4" t="s">
        <v>89</v>
      </c>
      <c r="BK2576" s="4" t="s">
        <v>89</v>
      </c>
      <c r="BL2576" s="4" t="s">
        <v>105</v>
      </c>
      <c r="BM2576" s="1" t="s">
        <v>105</v>
      </c>
      <c r="BN2576" s="15" t="s">
        <v>8516</v>
      </c>
      <c r="BO2576" s="4" t="s">
        <v>8517</v>
      </c>
    </row>
    <row r="2577" spans="1:67">
      <c r="A2577">
        <f t="shared" si="40"/>
        <v>2576</v>
      </c>
      <c r="B2577" s="1" t="s">
        <v>66</v>
      </c>
      <c r="C2577" s="1" t="s">
        <v>8518</v>
      </c>
      <c r="D2577" s="52" t="s">
        <v>8519</v>
      </c>
      <c r="E2577" s="52" t="s">
        <v>8520</v>
      </c>
      <c r="F2577" s="1" t="s">
        <v>70</v>
      </c>
      <c r="G2577" s="1" t="s">
        <v>8521</v>
      </c>
      <c r="H2577" s="1" t="s">
        <v>8522</v>
      </c>
      <c r="I2577" s="1">
        <v>91470</v>
      </c>
      <c r="J2577" s="1">
        <v>91</v>
      </c>
      <c r="K2577" s="1"/>
      <c r="L2577" s="1"/>
      <c r="M2577" s="1"/>
      <c r="N2577" s="36">
        <v>4560</v>
      </c>
      <c r="O2577" s="1" t="s">
        <v>3098</v>
      </c>
      <c r="P2577" s="1" t="s">
        <v>8524</v>
      </c>
      <c r="Q2577" s="1"/>
      <c r="R2577" s="1"/>
      <c r="S2577" s="1"/>
      <c r="T2577" s="1"/>
      <c r="U2577" s="1"/>
      <c r="V2577" s="1"/>
      <c r="W2577" s="1"/>
      <c r="X2577" s="1"/>
      <c r="Y2577" s="1" t="s">
        <v>8523</v>
      </c>
      <c r="Z2577" s="1"/>
      <c r="AA2577" s="1" t="s">
        <v>8523</v>
      </c>
      <c r="AB2577" s="1"/>
      <c r="AC2577" s="1"/>
      <c r="AD2577" s="1"/>
      <c r="AE2577" s="1" t="s">
        <v>8523</v>
      </c>
      <c r="AF2577" s="1"/>
      <c r="AG2577" s="1"/>
      <c r="AH2577" s="1"/>
      <c r="AI2577" s="1" t="s">
        <v>711</v>
      </c>
      <c r="AJ2577" s="1">
        <v>53</v>
      </c>
      <c r="AK2577" s="1">
        <v>1</v>
      </c>
      <c r="AL2577" s="1"/>
      <c r="AM2577" s="1"/>
      <c r="AN2577" s="1"/>
      <c r="AO2577" s="1"/>
      <c r="AP2577" s="1" t="s">
        <v>275</v>
      </c>
      <c r="AQ2577" s="1" t="s">
        <v>81</v>
      </c>
      <c r="AR2577" s="1"/>
      <c r="AS2577" s="1">
        <v>1991</v>
      </c>
      <c r="AT2577" s="1"/>
      <c r="AU2577" s="1"/>
      <c r="AV2577" s="1"/>
      <c r="AW2577" s="1" t="s">
        <v>8525</v>
      </c>
      <c r="AX2577" s="1"/>
      <c r="AY2577" s="2" t="s">
        <v>713</v>
      </c>
      <c r="AZ2577" s="2" t="s">
        <v>85</v>
      </c>
      <c r="BA2577" s="2" t="s">
        <v>714</v>
      </c>
      <c r="BB2577" s="1"/>
      <c r="BC2577" s="1" t="s">
        <v>8526</v>
      </c>
      <c r="BD2577" s="3">
        <v>45</v>
      </c>
      <c r="BE2577" s="4" t="s">
        <v>756</v>
      </c>
      <c r="BF2577" s="4">
        <v>43451</v>
      </c>
      <c r="BG2577" s="4">
        <v>43451</v>
      </c>
      <c r="BH2577" s="4">
        <v>45642</v>
      </c>
      <c r="BI2577" s="4">
        <v>47833</v>
      </c>
      <c r="BJ2577" s="4" t="s">
        <v>89</v>
      </c>
      <c r="BK2577" s="4" t="s">
        <v>89</v>
      </c>
      <c r="BL2577" s="4" t="s">
        <v>89</v>
      </c>
      <c r="BM2577" s="1" t="s">
        <v>89</v>
      </c>
      <c r="BN2577" s="14"/>
      <c r="BO2577" s="4" t="s">
        <v>8527</v>
      </c>
    </row>
    <row r="2578" spans="1:67">
      <c r="A2578">
        <f t="shared" si="40"/>
        <v>2577</v>
      </c>
      <c r="B2578" s="1"/>
      <c r="C2578" s="1" t="s">
        <v>9892</v>
      </c>
      <c r="D2578" s="52" t="s">
        <v>9893</v>
      </c>
      <c r="E2578" s="52" t="s">
        <v>9894</v>
      </c>
      <c r="F2578" s="1" t="s">
        <v>70</v>
      </c>
      <c r="G2578" s="1" t="s">
        <v>3467</v>
      </c>
      <c r="H2578" s="1" t="s">
        <v>9895</v>
      </c>
      <c r="I2578" s="1">
        <v>77310</v>
      </c>
      <c r="J2578" s="1">
        <v>77</v>
      </c>
      <c r="K2578" s="1"/>
      <c r="L2578" s="1"/>
      <c r="M2578" s="1"/>
      <c r="N2578" s="36">
        <v>23901</v>
      </c>
      <c r="O2578" s="1" t="s">
        <v>9897</v>
      </c>
      <c r="P2578" s="1" t="s">
        <v>9898</v>
      </c>
      <c r="Q2578" s="1"/>
      <c r="R2578" s="1"/>
      <c r="S2578" s="1"/>
      <c r="T2578" s="1"/>
      <c r="U2578" s="1"/>
      <c r="V2578" s="1"/>
      <c r="W2578" s="1" t="s">
        <v>9896</v>
      </c>
      <c r="X2578" s="1"/>
      <c r="Y2578" s="1"/>
      <c r="Z2578" s="1" t="s">
        <v>9896</v>
      </c>
      <c r="AA2578" s="1"/>
      <c r="AB2578" s="1"/>
      <c r="AC2578" s="1"/>
      <c r="AD2578" s="1"/>
      <c r="AE2578" s="1" t="s">
        <v>9896</v>
      </c>
      <c r="AF2578" s="1"/>
      <c r="AG2578" s="1"/>
      <c r="AH2578" s="1"/>
      <c r="AI2578" s="1" t="s">
        <v>266</v>
      </c>
      <c r="AJ2578" s="1">
        <v>30</v>
      </c>
      <c r="AK2578" s="1">
        <v>2</v>
      </c>
      <c r="AL2578" s="1"/>
      <c r="AM2578" s="1"/>
      <c r="AN2578" s="1"/>
      <c r="AO2578" s="1"/>
      <c r="AP2578" s="1" t="s">
        <v>275</v>
      </c>
      <c r="AQ2578" s="1" t="s">
        <v>81</v>
      </c>
      <c r="AR2578" s="1"/>
      <c r="AS2578" s="1">
        <v>2001</v>
      </c>
      <c r="AT2578" s="1"/>
      <c r="AU2578" s="1"/>
      <c r="AV2578" s="1"/>
      <c r="AW2578" s="1" t="s">
        <v>9899</v>
      </c>
      <c r="AX2578" s="1"/>
      <c r="AY2578" s="2" t="s">
        <v>713</v>
      </c>
      <c r="AZ2578" s="2" t="s">
        <v>85</v>
      </c>
      <c r="BA2578" s="2" t="s">
        <v>714</v>
      </c>
      <c r="BB2578" s="1"/>
      <c r="BC2578" s="1" t="s">
        <v>9900</v>
      </c>
      <c r="BD2578" s="3" t="s">
        <v>103</v>
      </c>
      <c r="BE2578" s="4" t="s">
        <v>103</v>
      </c>
      <c r="BF2578" s="4" t="s">
        <v>103</v>
      </c>
      <c r="BG2578" s="4" t="s">
        <v>103</v>
      </c>
      <c r="BH2578" s="4" t="s">
        <v>103</v>
      </c>
      <c r="BI2578" s="4" t="s">
        <v>103</v>
      </c>
      <c r="BJ2578" s="4" t="s">
        <v>89</v>
      </c>
      <c r="BK2578" s="4" t="s">
        <v>89</v>
      </c>
      <c r="BL2578" s="4" t="s">
        <v>89</v>
      </c>
      <c r="BM2578" s="1" t="s">
        <v>89</v>
      </c>
      <c r="BN2578" s="14"/>
      <c r="BO2578" s="4" t="s">
        <v>9901</v>
      </c>
    </row>
    <row r="2579" spans="1:67">
      <c r="A2579">
        <f t="shared" si="40"/>
        <v>2578</v>
      </c>
      <c r="B2579" s="1"/>
      <c r="C2579" s="1" t="s">
        <v>10160</v>
      </c>
      <c r="D2579" s="52" t="s">
        <v>10161</v>
      </c>
      <c r="E2579" s="52" t="s">
        <v>10162</v>
      </c>
      <c r="F2579" s="1" t="s">
        <v>2668</v>
      </c>
      <c r="G2579" s="1" t="s">
        <v>3428</v>
      </c>
      <c r="H2579" s="1" t="s">
        <v>10163</v>
      </c>
      <c r="I2579" s="1">
        <v>91250</v>
      </c>
      <c r="J2579" s="1">
        <v>91</v>
      </c>
      <c r="K2579" s="1"/>
      <c r="L2579" s="1"/>
      <c r="M2579" s="1"/>
      <c r="N2579" s="36">
        <v>21096</v>
      </c>
      <c r="O2579" s="1" t="s">
        <v>10165</v>
      </c>
      <c r="P2579" s="1" t="s">
        <v>10166</v>
      </c>
      <c r="Q2579" s="1"/>
      <c r="R2579" s="1"/>
      <c r="S2579" s="1"/>
      <c r="T2579" s="1"/>
      <c r="U2579" s="1"/>
      <c r="V2579" s="1"/>
      <c r="W2579" s="1" t="s">
        <v>10164</v>
      </c>
      <c r="X2579" s="1"/>
      <c r="Y2579" s="1"/>
      <c r="Z2579" s="1" t="s">
        <v>10164</v>
      </c>
      <c r="AA2579" s="1"/>
      <c r="AB2579" s="1"/>
      <c r="AC2579" s="1"/>
      <c r="AD2579" s="1"/>
      <c r="AE2579" s="1" t="s">
        <v>10164</v>
      </c>
      <c r="AF2579" s="1"/>
      <c r="AG2579" s="1"/>
      <c r="AH2579" s="1"/>
      <c r="AI2579" s="1" t="s">
        <v>362</v>
      </c>
      <c r="AJ2579" s="1">
        <v>20</v>
      </c>
      <c r="AK2579" s="1">
        <v>3</v>
      </c>
      <c r="AL2579" s="1"/>
      <c r="AM2579" s="1"/>
      <c r="AN2579" s="1"/>
      <c r="AO2579" s="1"/>
      <c r="AP2579" s="1" t="s">
        <v>275</v>
      </c>
      <c r="AQ2579" s="1" t="s">
        <v>81</v>
      </c>
      <c r="AR2579" s="1"/>
      <c r="AS2579" s="1">
        <v>2003</v>
      </c>
      <c r="AT2579" s="1" t="s">
        <v>791</v>
      </c>
      <c r="AU2579" s="1"/>
      <c r="AV2579" s="1" t="s">
        <v>10167</v>
      </c>
      <c r="AW2579" s="1"/>
      <c r="AX2579" s="1"/>
      <c r="AY2579" s="2" t="s">
        <v>713</v>
      </c>
      <c r="AZ2579" s="2" t="s">
        <v>85</v>
      </c>
      <c r="BA2579" s="2" t="s">
        <v>714</v>
      </c>
      <c r="BB2579" s="1" t="s">
        <v>1915</v>
      </c>
      <c r="BC2579" s="1" t="s">
        <v>10168</v>
      </c>
      <c r="BD2579" s="3" t="s">
        <v>103</v>
      </c>
      <c r="BE2579" s="4" t="s">
        <v>103</v>
      </c>
      <c r="BF2579" s="4" t="s">
        <v>103</v>
      </c>
      <c r="BG2579" s="4" t="s">
        <v>103</v>
      </c>
      <c r="BH2579" s="4" t="s">
        <v>103</v>
      </c>
      <c r="BI2579" s="4" t="s">
        <v>103</v>
      </c>
      <c r="BJ2579" s="4" t="s">
        <v>89</v>
      </c>
      <c r="BK2579" s="4" t="s">
        <v>89</v>
      </c>
      <c r="BL2579" s="4" t="s">
        <v>89</v>
      </c>
      <c r="BM2579" s="1" t="s">
        <v>89</v>
      </c>
      <c r="BN2579" s="18" t="s">
        <v>10169</v>
      </c>
    </row>
    <row r="2580" spans="1:67">
      <c r="A2580">
        <f t="shared" si="40"/>
        <v>2579</v>
      </c>
      <c r="B2580" s="1"/>
      <c r="C2580" s="1" t="s">
        <v>10261</v>
      </c>
      <c r="D2580" s="52" t="s">
        <v>10262</v>
      </c>
      <c r="E2580" s="52" t="s">
        <v>10263</v>
      </c>
      <c r="F2580" s="1" t="s">
        <v>2668</v>
      </c>
      <c r="G2580" s="1" t="s">
        <v>198</v>
      </c>
      <c r="H2580" s="1" t="s">
        <v>10264</v>
      </c>
      <c r="I2580" s="1">
        <v>77550</v>
      </c>
      <c r="J2580" s="1">
        <v>77</v>
      </c>
      <c r="K2580" s="1"/>
      <c r="L2580" s="1"/>
      <c r="M2580" s="1"/>
      <c r="N2580" s="36">
        <v>10212</v>
      </c>
      <c r="O2580" s="1" t="s">
        <v>10266</v>
      </c>
      <c r="P2580" s="1" t="s">
        <v>10267</v>
      </c>
      <c r="Q2580" s="1"/>
      <c r="R2580" s="1"/>
      <c r="S2580" s="1"/>
      <c r="T2580" s="1"/>
      <c r="U2580" s="1"/>
      <c r="V2580" s="1"/>
      <c r="W2580" s="1" t="s">
        <v>10265</v>
      </c>
      <c r="X2580" s="1"/>
      <c r="Y2580" s="1"/>
      <c r="Z2580" s="1" t="s">
        <v>10265</v>
      </c>
      <c r="AA2580" s="1"/>
      <c r="AB2580" s="1"/>
      <c r="AC2580" s="1"/>
      <c r="AD2580" s="1"/>
      <c r="AE2580" s="1" t="s">
        <v>10265</v>
      </c>
      <c r="AF2580" s="1"/>
      <c r="AG2580" s="1"/>
      <c r="AH2580" s="1"/>
      <c r="AI2580" s="1" t="s">
        <v>168</v>
      </c>
      <c r="AJ2580" s="1">
        <v>12</v>
      </c>
      <c r="AK2580" s="1">
        <v>2</v>
      </c>
      <c r="AL2580" s="1"/>
      <c r="AM2580" s="1"/>
      <c r="AN2580" s="1"/>
      <c r="AO2580" s="1"/>
      <c r="AP2580" s="1" t="s">
        <v>275</v>
      </c>
      <c r="AQ2580" s="1" t="s">
        <v>81</v>
      </c>
      <c r="AR2580" s="1">
        <v>1510</v>
      </c>
      <c r="AS2580" s="1">
        <v>2003</v>
      </c>
      <c r="AT2580" s="1" t="s">
        <v>791</v>
      </c>
      <c r="AU2580" s="1"/>
      <c r="AV2580" s="1"/>
      <c r="AW2580" s="1" t="s">
        <v>10268</v>
      </c>
      <c r="AX2580" s="1"/>
      <c r="AY2580" s="2" t="s">
        <v>713</v>
      </c>
      <c r="AZ2580" s="2" t="s">
        <v>85</v>
      </c>
      <c r="BA2580" s="2" t="s">
        <v>714</v>
      </c>
      <c r="BB2580" s="1"/>
      <c r="BC2580" s="1" t="s">
        <v>2707</v>
      </c>
      <c r="BD2580" s="3" t="s">
        <v>103</v>
      </c>
      <c r="BE2580" s="4" t="s">
        <v>104</v>
      </c>
      <c r="BF2580" s="4">
        <v>41728</v>
      </c>
      <c r="BG2580" s="4" t="s">
        <v>103</v>
      </c>
      <c r="BH2580" s="4" t="s">
        <v>103</v>
      </c>
      <c r="BI2580" s="4" t="s">
        <v>103</v>
      </c>
      <c r="BJ2580" s="4" t="s">
        <v>89</v>
      </c>
      <c r="BK2580" s="4" t="s">
        <v>89</v>
      </c>
      <c r="BL2580" s="4" t="s">
        <v>89</v>
      </c>
      <c r="BM2580" s="1" t="s">
        <v>89</v>
      </c>
      <c r="BN2580" s="20" t="s">
        <v>680</v>
      </c>
    </row>
    <row r="2581" spans="1:67">
      <c r="A2581">
        <f t="shared" si="40"/>
        <v>2580</v>
      </c>
      <c r="B2581" s="1"/>
      <c r="C2581" s="1" t="s">
        <v>10388</v>
      </c>
      <c r="D2581" s="52" t="s">
        <v>10389</v>
      </c>
      <c r="E2581" s="52" t="s">
        <v>10390</v>
      </c>
      <c r="F2581" s="1" t="s">
        <v>70</v>
      </c>
      <c r="G2581" s="1" t="s">
        <v>8927</v>
      </c>
      <c r="H2581" s="1" t="s">
        <v>10391</v>
      </c>
      <c r="I2581" s="1">
        <v>93150</v>
      </c>
      <c r="J2581" s="1">
        <v>93</v>
      </c>
      <c r="K2581" s="1" t="s">
        <v>3289</v>
      </c>
      <c r="L2581" s="1" t="s">
        <v>10392</v>
      </c>
      <c r="M2581" s="1"/>
      <c r="N2581" s="36">
        <v>9168</v>
      </c>
      <c r="O2581" s="1" t="s">
        <v>10394</v>
      </c>
      <c r="P2581" s="1" t="s">
        <v>599</v>
      </c>
      <c r="Q2581" s="1"/>
      <c r="R2581" s="1"/>
      <c r="S2581" s="1"/>
      <c r="T2581" s="1"/>
      <c r="U2581" s="1" t="s">
        <v>9513</v>
      </c>
      <c r="V2581" s="1"/>
      <c r="W2581" s="1" t="s">
        <v>10393</v>
      </c>
      <c r="X2581" s="1"/>
      <c r="Y2581" s="1"/>
      <c r="Z2581" s="1"/>
      <c r="AA2581" s="1" t="s">
        <v>10393</v>
      </c>
      <c r="AB2581" s="1"/>
      <c r="AC2581" s="1"/>
      <c r="AD2581" s="1"/>
      <c r="AE2581" s="1" t="s">
        <v>10393</v>
      </c>
      <c r="AF2581" s="1"/>
      <c r="AG2581" s="1"/>
      <c r="AH2581" s="1"/>
      <c r="AI2581" s="1" t="s">
        <v>168</v>
      </c>
      <c r="AJ2581" s="1">
        <v>46</v>
      </c>
      <c r="AK2581" s="1">
        <v>0</v>
      </c>
      <c r="AL2581" s="1"/>
      <c r="AM2581" s="1"/>
      <c r="AN2581" s="1"/>
      <c r="AO2581" s="1"/>
      <c r="AP2581" s="1" t="s">
        <v>275</v>
      </c>
      <c r="AQ2581" s="1" t="s">
        <v>81</v>
      </c>
      <c r="AR2581" s="1"/>
      <c r="AS2581" s="1">
        <v>2013</v>
      </c>
      <c r="AT2581" s="1"/>
      <c r="AU2581" s="1"/>
      <c r="AV2581" s="1"/>
      <c r="AW2581" s="1"/>
      <c r="AX2581" s="1"/>
      <c r="AY2581" s="2" t="s">
        <v>713</v>
      </c>
      <c r="AZ2581" s="2" t="s">
        <v>85</v>
      </c>
      <c r="BA2581" s="2" t="s">
        <v>714</v>
      </c>
      <c r="BB2581" s="1"/>
      <c r="BC2581" s="1" t="s">
        <v>1852</v>
      </c>
      <c r="BD2581" s="3" t="s">
        <v>103</v>
      </c>
      <c r="BE2581" s="4" t="s">
        <v>184</v>
      </c>
      <c r="BF2581" s="4">
        <v>42825</v>
      </c>
      <c r="BG2581" s="4">
        <v>42825</v>
      </c>
      <c r="BH2581" s="4">
        <v>45016</v>
      </c>
      <c r="BI2581" s="4">
        <v>46112</v>
      </c>
      <c r="BJ2581" s="4" t="s">
        <v>89</v>
      </c>
      <c r="BK2581" s="4" t="s">
        <v>89</v>
      </c>
      <c r="BL2581" s="4" t="s">
        <v>89</v>
      </c>
      <c r="BM2581" s="1" t="s">
        <v>89</v>
      </c>
      <c r="BN2581" s="14"/>
      <c r="BO2581" s="4" t="s">
        <v>10395</v>
      </c>
    </row>
    <row r="2582" spans="1:67">
      <c r="A2582">
        <f t="shared" si="40"/>
        <v>2581</v>
      </c>
      <c r="B2582" s="1"/>
      <c r="C2582" s="1" t="s">
        <v>10396</v>
      </c>
      <c r="D2582" s="52" t="s">
        <v>10397</v>
      </c>
      <c r="E2582" s="52" t="s">
        <v>10398</v>
      </c>
      <c r="F2582" s="1" t="s">
        <v>70</v>
      </c>
      <c r="G2582" s="1" t="s">
        <v>8927</v>
      </c>
      <c r="H2582" s="1" t="s">
        <v>10399</v>
      </c>
      <c r="I2582" s="1">
        <v>93150</v>
      </c>
      <c r="J2582" s="1">
        <v>93</v>
      </c>
      <c r="K2582" s="1" t="s">
        <v>3289</v>
      </c>
      <c r="L2582" s="1" t="s">
        <v>10400</v>
      </c>
      <c r="M2582" s="1"/>
      <c r="N2582" s="36">
        <v>8083</v>
      </c>
      <c r="O2582" s="1" t="s">
        <v>10402</v>
      </c>
      <c r="P2582" s="1" t="s">
        <v>10403</v>
      </c>
      <c r="Q2582" s="1"/>
      <c r="R2582" s="1"/>
      <c r="S2582" s="1"/>
      <c r="T2582" s="1"/>
      <c r="U2582" s="1"/>
      <c r="V2582" s="1"/>
      <c r="W2582" s="1"/>
      <c r="X2582" s="1" t="s">
        <v>10401</v>
      </c>
      <c r="Y2582" s="1"/>
      <c r="Z2582" s="1" t="s">
        <v>10401</v>
      </c>
      <c r="AA2582" s="1"/>
      <c r="AB2582" s="1"/>
      <c r="AC2582" s="1"/>
      <c r="AD2582" s="1"/>
      <c r="AE2582" s="1" t="s">
        <v>10401</v>
      </c>
      <c r="AF2582" s="1"/>
      <c r="AG2582" s="1"/>
      <c r="AH2582" s="1"/>
      <c r="AI2582" s="1" t="s">
        <v>560</v>
      </c>
      <c r="AJ2582" s="1">
        <v>28</v>
      </c>
      <c r="AK2582" s="1">
        <v>0</v>
      </c>
      <c r="AL2582" s="1"/>
      <c r="AM2582" s="1"/>
      <c r="AN2582" s="1"/>
      <c r="AO2582" s="1"/>
      <c r="AP2582" s="1" t="s">
        <v>10404</v>
      </c>
      <c r="AQ2582" s="1" t="s">
        <v>81</v>
      </c>
      <c r="AR2582" s="1"/>
      <c r="AS2582" s="1">
        <v>1973</v>
      </c>
      <c r="AT2582" s="1"/>
      <c r="AU2582" s="1"/>
      <c r="AV2582" s="1"/>
      <c r="AW2582" s="1"/>
      <c r="AX2582" s="1"/>
      <c r="AY2582" s="2" t="s">
        <v>713</v>
      </c>
      <c r="AZ2582" s="2" t="s">
        <v>85</v>
      </c>
      <c r="BA2582" s="2" t="s">
        <v>714</v>
      </c>
      <c r="BB2582" s="1"/>
      <c r="BC2582" s="1" t="s">
        <v>250</v>
      </c>
      <c r="BD2582" s="3" t="s">
        <v>103</v>
      </c>
      <c r="BE2582" s="4" t="s">
        <v>103</v>
      </c>
      <c r="BF2582" s="4" t="s">
        <v>103</v>
      </c>
      <c r="BG2582" s="4" t="s">
        <v>103</v>
      </c>
      <c r="BH2582" s="4" t="s">
        <v>103</v>
      </c>
      <c r="BI2582" s="4" t="s">
        <v>103</v>
      </c>
      <c r="BJ2582" s="4" t="s">
        <v>105</v>
      </c>
      <c r="BK2582" s="4" t="s">
        <v>105</v>
      </c>
      <c r="BL2582" s="4" t="s">
        <v>105</v>
      </c>
      <c r="BM2582" s="1" t="s">
        <v>105</v>
      </c>
      <c r="BN2582" s="7" t="s">
        <v>2227</v>
      </c>
    </row>
    <row r="2583" spans="1:67">
      <c r="A2583">
        <f t="shared" si="40"/>
        <v>2582</v>
      </c>
      <c r="B2583" s="1"/>
      <c r="C2583" s="1" t="s">
        <v>10405</v>
      </c>
      <c r="D2583" s="52" t="s">
        <v>10406</v>
      </c>
      <c r="E2583" s="52" t="s">
        <v>10407</v>
      </c>
      <c r="F2583" s="1" t="s">
        <v>70</v>
      </c>
      <c r="G2583" s="1" t="s">
        <v>3287</v>
      </c>
      <c r="H2583" s="1" t="s">
        <v>10408</v>
      </c>
      <c r="I2583" s="1">
        <v>93600</v>
      </c>
      <c r="J2583" s="1">
        <v>93</v>
      </c>
      <c r="K2583" s="1" t="s">
        <v>3289</v>
      </c>
      <c r="L2583" s="1" t="s">
        <v>10409</v>
      </c>
      <c r="M2583" s="1"/>
      <c r="N2583" s="36">
        <v>4324</v>
      </c>
      <c r="O2583" s="1"/>
      <c r="P2583" s="1"/>
      <c r="Q2583" s="1"/>
      <c r="R2583" s="1"/>
      <c r="S2583" s="1"/>
      <c r="T2583" s="1"/>
      <c r="U2583" s="1"/>
      <c r="V2583" s="1"/>
      <c r="W2583" s="1"/>
      <c r="X2583" s="1" t="s">
        <v>10410</v>
      </c>
      <c r="Y2583" s="1"/>
      <c r="Z2583" s="1" t="s">
        <v>10410</v>
      </c>
      <c r="AA2583" s="1"/>
      <c r="AB2583" s="1"/>
      <c r="AC2583" s="1"/>
      <c r="AD2583" s="1"/>
      <c r="AE2583" s="1" t="s">
        <v>10410</v>
      </c>
      <c r="AF2583" s="1"/>
      <c r="AG2583" s="1"/>
      <c r="AH2583" s="1"/>
      <c r="AI2583" s="1" t="s">
        <v>2873</v>
      </c>
      <c r="AJ2583" s="1">
        <v>60</v>
      </c>
      <c r="AK2583" s="1">
        <v>12</v>
      </c>
      <c r="AL2583" s="1"/>
      <c r="AM2583" s="1"/>
      <c r="AN2583" s="1"/>
      <c r="AO2583" s="1"/>
      <c r="AP2583" s="1" t="s">
        <v>10404</v>
      </c>
      <c r="AQ2583" s="1" t="s">
        <v>81</v>
      </c>
      <c r="AR2583" s="1"/>
      <c r="AS2583" s="1">
        <v>1977</v>
      </c>
      <c r="AT2583" s="1"/>
      <c r="AU2583" s="1"/>
      <c r="AV2583" s="1"/>
      <c r="AW2583" s="1"/>
      <c r="AX2583" s="1"/>
      <c r="AY2583" s="2" t="s">
        <v>713</v>
      </c>
      <c r="AZ2583" s="2" t="s">
        <v>85</v>
      </c>
      <c r="BA2583" s="2" t="s">
        <v>714</v>
      </c>
      <c r="BB2583" s="1"/>
      <c r="BC2583" s="1" t="s">
        <v>10411</v>
      </c>
      <c r="BD2583" s="3" t="s">
        <v>103</v>
      </c>
      <c r="BE2583" s="4" t="s">
        <v>103</v>
      </c>
      <c r="BF2583" s="4" t="s">
        <v>103</v>
      </c>
      <c r="BG2583" s="4" t="s">
        <v>103</v>
      </c>
      <c r="BH2583" s="4" t="s">
        <v>103</v>
      </c>
      <c r="BI2583" s="4" t="s">
        <v>103</v>
      </c>
      <c r="BJ2583" s="4" t="s">
        <v>105</v>
      </c>
      <c r="BK2583" s="4" t="s">
        <v>105</v>
      </c>
      <c r="BL2583" s="4" t="s">
        <v>105</v>
      </c>
      <c r="BM2583" s="1" t="s">
        <v>105</v>
      </c>
      <c r="BN2583" s="8" t="s">
        <v>1991</v>
      </c>
    </row>
    <row r="2584" spans="1:67">
      <c r="A2584">
        <f t="shared" si="40"/>
        <v>2583</v>
      </c>
      <c r="B2584" s="1"/>
      <c r="C2584" s="1" t="s">
        <v>10412</v>
      </c>
      <c r="D2584" s="52" t="s">
        <v>10413</v>
      </c>
      <c r="E2584" s="52" t="s">
        <v>10414</v>
      </c>
      <c r="F2584" s="1" t="s">
        <v>70</v>
      </c>
      <c r="G2584" s="1" t="s">
        <v>3287</v>
      </c>
      <c r="H2584" s="1" t="s">
        <v>10408</v>
      </c>
      <c r="I2584" s="1">
        <v>93600</v>
      </c>
      <c r="J2584" s="1">
        <v>93</v>
      </c>
      <c r="K2584" s="1" t="s">
        <v>3289</v>
      </c>
      <c r="L2584" s="1" t="s">
        <v>10415</v>
      </c>
      <c r="M2584" s="1">
        <v>3</v>
      </c>
      <c r="N2584" s="36">
        <v>16445</v>
      </c>
      <c r="O2584" s="1" t="s">
        <v>10417</v>
      </c>
      <c r="P2584" s="1" t="s">
        <v>10418</v>
      </c>
      <c r="Q2584" s="1"/>
      <c r="R2584" s="1"/>
      <c r="S2584" s="1" t="s">
        <v>10419</v>
      </c>
      <c r="T2584" s="1"/>
      <c r="U2584" s="1"/>
      <c r="V2584" s="1"/>
      <c r="W2584" s="1" t="s">
        <v>10416</v>
      </c>
      <c r="X2584" s="1"/>
      <c r="Y2584" s="1"/>
      <c r="Z2584" s="1" t="s">
        <v>10416</v>
      </c>
      <c r="AA2584" s="1"/>
      <c r="AB2584" s="1"/>
      <c r="AC2584" s="1"/>
      <c r="AD2584" s="1"/>
      <c r="AE2584" s="1" t="s">
        <v>10416</v>
      </c>
      <c r="AF2584" s="1"/>
      <c r="AG2584" s="1"/>
      <c r="AH2584" s="1"/>
      <c r="AI2584" s="1" t="s">
        <v>206</v>
      </c>
      <c r="AJ2584" s="1">
        <v>15</v>
      </c>
      <c r="AK2584" s="1">
        <v>3</v>
      </c>
      <c r="AL2584" s="1"/>
      <c r="AM2584" s="1" t="s">
        <v>10420</v>
      </c>
      <c r="AN2584" s="1"/>
      <c r="AO2584" s="1"/>
      <c r="AP2584" s="1" t="s">
        <v>80</v>
      </c>
      <c r="AQ2584" s="1" t="s">
        <v>81</v>
      </c>
      <c r="AR2584" s="1" t="s">
        <v>10421</v>
      </c>
      <c r="AS2584" s="1">
        <v>2012</v>
      </c>
      <c r="AT2584" s="1"/>
      <c r="AU2584" s="1"/>
      <c r="AV2584" s="1"/>
      <c r="AW2584" s="1"/>
      <c r="AX2584" s="1"/>
      <c r="AY2584" s="2" t="s">
        <v>713</v>
      </c>
      <c r="AZ2584" s="2" t="s">
        <v>85</v>
      </c>
      <c r="BA2584" s="2" t="s">
        <v>714</v>
      </c>
      <c r="BB2584" s="1"/>
      <c r="BC2584" s="1" t="s">
        <v>10422</v>
      </c>
      <c r="BD2584" s="3">
        <v>66.599999999999994</v>
      </c>
      <c r="BE2584" s="4" t="s">
        <v>814</v>
      </c>
      <c r="BF2584" s="4">
        <v>43738</v>
      </c>
      <c r="BG2584" s="4">
        <v>43738</v>
      </c>
      <c r="BH2584" s="4">
        <v>47025</v>
      </c>
      <c r="BI2584" s="4">
        <v>48120</v>
      </c>
      <c r="BJ2584" s="4" t="s">
        <v>89</v>
      </c>
      <c r="BK2584" s="4" t="s">
        <v>89</v>
      </c>
      <c r="BL2584" s="4" t="s">
        <v>89</v>
      </c>
      <c r="BM2584" s="1" t="s">
        <v>89</v>
      </c>
      <c r="BN2584" s="14"/>
      <c r="BO2584" s="4" t="s">
        <v>10423</v>
      </c>
    </row>
    <row r="2585" spans="1:67">
      <c r="A2585">
        <f t="shared" si="40"/>
        <v>2584</v>
      </c>
      <c r="B2585" s="1"/>
      <c r="C2585" s="1" t="s">
        <v>10571</v>
      </c>
      <c r="D2585" s="52" t="s">
        <v>10572</v>
      </c>
      <c r="E2585" s="52" t="s">
        <v>10573</v>
      </c>
      <c r="F2585" s="1" t="s">
        <v>2668</v>
      </c>
      <c r="G2585" s="1" t="s">
        <v>8013</v>
      </c>
      <c r="H2585" s="1" t="s">
        <v>10574</v>
      </c>
      <c r="I2585" s="1">
        <v>95220</v>
      </c>
      <c r="J2585" s="1">
        <v>95</v>
      </c>
      <c r="K2585" s="1" t="s">
        <v>10575</v>
      </c>
      <c r="L2585" s="1" t="s">
        <v>10576</v>
      </c>
      <c r="M2585" s="1"/>
      <c r="N2585" s="36">
        <v>17454</v>
      </c>
      <c r="O2585" s="1" t="s">
        <v>10578</v>
      </c>
      <c r="P2585" s="1" t="s">
        <v>599</v>
      </c>
      <c r="Q2585" s="1"/>
      <c r="R2585" s="1"/>
      <c r="S2585" s="1"/>
      <c r="T2585" s="1"/>
      <c r="U2585" s="1"/>
      <c r="V2585" s="1"/>
      <c r="W2585" s="1" t="s">
        <v>10577</v>
      </c>
      <c r="X2585" s="1"/>
      <c r="Y2585" s="1"/>
      <c r="Z2585" s="1" t="s">
        <v>10577</v>
      </c>
      <c r="AA2585" s="1"/>
      <c r="AB2585" s="1"/>
      <c r="AC2585" s="1"/>
      <c r="AD2585" s="1"/>
      <c r="AE2585" s="1" t="s">
        <v>10577</v>
      </c>
      <c r="AF2585" s="1"/>
      <c r="AG2585" s="1"/>
      <c r="AH2585" s="1"/>
      <c r="AI2585" s="1" t="s">
        <v>266</v>
      </c>
      <c r="AJ2585" s="1">
        <v>35</v>
      </c>
      <c r="AK2585" s="1">
        <v>6</v>
      </c>
      <c r="AL2585" s="1"/>
      <c r="AM2585" s="1"/>
      <c r="AN2585" s="1"/>
      <c r="AO2585" s="1"/>
      <c r="AP2585" s="1" t="s">
        <v>10579</v>
      </c>
      <c r="AQ2585" s="1" t="s">
        <v>81</v>
      </c>
      <c r="AR2585" s="1">
        <v>1510</v>
      </c>
      <c r="AS2585" s="1" t="s">
        <v>10580</v>
      </c>
      <c r="AT2585" s="1"/>
      <c r="AU2585" s="1"/>
      <c r="AV2585" s="1">
        <v>2001</v>
      </c>
      <c r="AW2585" s="1" t="s">
        <v>10581</v>
      </c>
      <c r="AX2585" s="1"/>
      <c r="AY2585" s="2" t="s">
        <v>713</v>
      </c>
      <c r="AZ2585" s="2" t="s">
        <v>85</v>
      </c>
      <c r="BA2585" s="2" t="s">
        <v>714</v>
      </c>
      <c r="BB2585" s="1"/>
      <c r="BC2585" s="1" t="s">
        <v>10582</v>
      </c>
      <c r="BD2585" s="3">
        <v>50</v>
      </c>
      <c r="BE2585" s="4" t="s">
        <v>10312</v>
      </c>
      <c r="BF2585" s="4">
        <v>44343</v>
      </c>
      <c r="BG2585" s="4">
        <v>44343</v>
      </c>
      <c r="BH2585" s="4">
        <v>46533</v>
      </c>
      <c r="BI2585" s="4">
        <v>47629</v>
      </c>
      <c r="BJ2585" s="4" t="s">
        <v>89</v>
      </c>
      <c r="BK2585" s="4" t="s">
        <v>89</v>
      </c>
      <c r="BL2585" s="4" t="s">
        <v>89</v>
      </c>
      <c r="BM2585" s="1" t="s">
        <v>89</v>
      </c>
      <c r="BN2585" s="25" t="s">
        <v>10583</v>
      </c>
    </row>
    <row r="2586" spans="1:67">
      <c r="A2586">
        <f t="shared" si="40"/>
        <v>2585</v>
      </c>
      <c r="B2586" s="1"/>
      <c r="C2586" s="1" t="s">
        <v>10584</v>
      </c>
      <c r="D2586" s="52" t="s">
        <v>10585</v>
      </c>
      <c r="E2586" s="52" t="s">
        <v>10586</v>
      </c>
      <c r="F2586" s="1" t="s">
        <v>2668</v>
      </c>
      <c r="G2586" s="1" t="s">
        <v>8013</v>
      </c>
      <c r="H2586" s="1" t="s">
        <v>10574</v>
      </c>
      <c r="I2586" s="1">
        <v>95220</v>
      </c>
      <c r="J2586" s="1">
        <v>95</v>
      </c>
      <c r="K2586" s="1" t="s">
        <v>10575</v>
      </c>
      <c r="L2586" s="1" t="s">
        <v>4578</v>
      </c>
      <c r="M2586" s="1"/>
      <c r="N2586" s="36">
        <v>13930</v>
      </c>
      <c r="O2586" s="1" t="s">
        <v>10588</v>
      </c>
      <c r="P2586" s="1" t="s">
        <v>10589</v>
      </c>
      <c r="Q2586" s="1"/>
      <c r="R2586" s="1"/>
      <c r="S2586" s="1"/>
      <c r="T2586" s="1"/>
      <c r="U2586" s="1"/>
      <c r="V2586" s="1"/>
      <c r="W2586" s="1" t="s">
        <v>10587</v>
      </c>
      <c r="X2586" s="1"/>
      <c r="Y2586" s="1"/>
      <c r="Z2586" s="1" t="s">
        <v>10587</v>
      </c>
      <c r="AA2586" s="1"/>
      <c r="AB2586" s="1"/>
      <c r="AC2586" s="1"/>
      <c r="AD2586" s="1"/>
      <c r="AE2586" s="1" t="s">
        <v>10587</v>
      </c>
      <c r="AF2586" s="1"/>
      <c r="AG2586" s="1"/>
      <c r="AH2586" s="1"/>
      <c r="AI2586" s="1" t="s">
        <v>266</v>
      </c>
      <c r="AJ2586" s="1">
        <v>18</v>
      </c>
      <c r="AK2586" s="1">
        <v>0</v>
      </c>
      <c r="AL2586" s="1"/>
      <c r="AM2586" s="1"/>
      <c r="AN2586" s="1"/>
      <c r="AO2586" s="1"/>
      <c r="AP2586" s="1" t="s">
        <v>3435</v>
      </c>
      <c r="AQ2586" s="1" t="s">
        <v>81</v>
      </c>
      <c r="AR2586" s="1">
        <v>1510</v>
      </c>
      <c r="AS2586" s="1">
        <v>2004</v>
      </c>
      <c r="AT2586" s="1"/>
      <c r="AU2586" s="1"/>
      <c r="AV2586" s="1"/>
      <c r="AW2586" s="1" t="s">
        <v>10590</v>
      </c>
      <c r="AX2586" s="1"/>
      <c r="AY2586" s="2" t="s">
        <v>713</v>
      </c>
      <c r="AZ2586" s="2" t="s">
        <v>85</v>
      </c>
      <c r="BA2586" s="2" t="s">
        <v>714</v>
      </c>
      <c r="BB2586" s="1"/>
      <c r="BC2586" s="1" t="s">
        <v>10591</v>
      </c>
      <c r="BD2586" s="3">
        <v>57.430007178750898</v>
      </c>
      <c r="BE2586" s="4" t="s">
        <v>125</v>
      </c>
      <c r="BF2586" s="4">
        <v>41214</v>
      </c>
      <c r="BG2586" s="4">
        <v>41214</v>
      </c>
      <c r="BH2586" s="4">
        <v>42308</v>
      </c>
      <c r="BI2586" s="4">
        <v>44500</v>
      </c>
      <c r="BJ2586" s="4" t="s">
        <v>89</v>
      </c>
      <c r="BK2586" s="4" t="s">
        <v>89</v>
      </c>
      <c r="BL2586" s="4" t="s">
        <v>105</v>
      </c>
      <c r="BM2586" s="1" t="s">
        <v>105</v>
      </c>
      <c r="BN2586" s="21" t="s">
        <v>10592</v>
      </c>
    </row>
    <row r="2587" spans="1:67">
      <c r="A2587">
        <f t="shared" si="40"/>
        <v>2586</v>
      </c>
      <c r="B2587" s="1"/>
      <c r="C2587" s="1" t="s">
        <v>10593</v>
      </c>
      <c r="D2587" s="52" t="s">
        <v>10594</v>
      </c>
      <c r="E2587" s="52" t="s">
        <v>10595</v>
      </c>
      <c r="F2587" s="1" t="s">
        <v>2668</v>
      </c>
      <c r="G2587" s="1" t="s">
        <v>5910</v>
      </c>
      <c r="H2587" s="1" t="s">
        <v>10596</v>
      </c>
      <c r="I2587" s="1">
        <v>38121</v>
      </c>
      <c r="J2587" s="1">
        <v>38</v>
      </c>
      <c r="K2587" s="1"/>
      <c r="L2587" s="1"/>
      <c r="M2587" s="1"/>
      <c r="N2587" s="36">
        <v>32500</v>
      </c>
      <c r="O2587" s="1" t="s">
        <v>10598</v>
      </c>
      <c r="P2587" s="1" t="s">
        <v>5971</v>
      </c>
      <c r="Q2587" s="1"/>
      <c r="R2587" s="1"/>
      <c r="S2587" s="1"/>
      <c r="T2587" s="1"/>
      <c r="U2587" s="1" t="s">
        <v>386</v>
      </c>
      <c r="V2587" s="1"/>
      <c r="W2587" s="1" t="s">
        <v>10597</v>
      </c>
      <c r="X2587" s="1"/>
      <c r="Y2587" s="1"/>
      <c r="Z2587" s="1" t="s">
        <v>10597</v>
      </c>
      <c r="AA2587" s="1"/>
      <c r="AB2587" s="1"/>
      <c r="AC2587" s="1"/>
      <c r="AD2587" s="1"/>
      <c r="AE2587" s="1" t="s">
        <v>10597</v>
      </c>
      <c r="AF2587" s="1"/>
      <c r="AG2587" s="1"/>
      <c r="AH2587" s="1"/>
      <c r="AI2587" s="1" t="s">
        <v>206</v>
      </c>
      <c r="AJ2587" s="1">
        <v>35</v>
      </c>
      <c r="AK2587" s="1">
        <v>1</v>
      </c>
      <c r="AL2587" s="1"/>
      <c r="AM2587" s="1"/>
      <c r="AN2587" s="1"/>
      <c r="AO2587" s="1"/>
      <c r="AP2587" s="1" t="s">
        <v>80</v>
      </c>
      <c r="AQ2587" s="1" t="s">
        <v>81</v>
      </c>
      <c r="AR2587" s="1" t="s">
        <v>7168</v>
      </c>
      <c r="AS2587" s="1">
        <v>2003</v>
      </c>
      <c r="AT2587" s="1"/>
      <c r="AU2587" s="1"/>
      <c r="AV2587" s="1"/>
      <c r="AW2587" s="1" t="s">
        <v>10599</v>
      </c>
      <c r="AX2587" s="1"/>
      <c r="AY2587" s="2" t="s">
        <v>713</v>
      </c>
      <c r="AZ2587" s="2" t="s">
        <v>85</v>
      </c>
      <c r="BA2587" s="2" t="s">
        <v>714</v>
      </c>
      <c r="BB2587" s="1" t="s">
        <v>1915</v>
      </c>
      <c r="BC2587" s="1" t="s">
        <v>10600</v>
      </c>
      <c r="BD2587" s="3">
        <v>45.53</v>
      </c>
      <c r="BE2587" s="4" t="s">
        <v>814</v>
      </c>
      <c r="BF2587" s="4">
        <v>44141</v>
      </c>
      <c r="BG2587" s="4">
        <v>44286</v>
      </c>
      <c r="BH2587" s="4">
        <v>47572</v>
      </c>
      <c r="BI2587" s="4">
        <v>48303</v>
      </c>
      <c r="BJ2587" s="4" t="s">
        <v>89</v>
      </c>
      <c r="BK2587" s="4" t="s">
        <v>89</v>
      </c>
      <c r="BL2587" s="4" t="s">
        <v>89</v>
      </c>
      <c r="BM2587" s="1" t="s">
        <v>89</v>
      </c>
      <c r="BN2587" s="14"/>
      <c r="BO2587" s="4" t="s">
        <v>10601</v>
      </c>
    </row>
    <row r="2588" spans="1:67">
      <c r="A2588">
        <f t="shared" si="40"/>
        <v>2587</v>
      </c>
      <c r="B2588" s="1" t="s">
        <v>66</v>
      </c>
      <c r="C2588" s="1" t="s">
        <v>10612</v>
      </c>
      <c r="D2588" s="52" t="s">
        <v>10613</v>
      </c>
      <c r="E2588" s="52" t="s">
        <v>10614</v>
      </c>
      <c r="F2588" s="1" t="s">
        <v>2668</v>
      </c>
      <c r="G2588" s="1" t="s">
        <v>10610</v>
      </c>
      <c r="H2588" s="1" t="s">
        <v>10615</v>
      </c>
      <c r="I2588" s="1">
        <v>59160</v>
      </c>
      <c r="J2588" s="1">
        <v>59</v>
      </c>
      <c r="K2588" s="1"/>
      <c r="L2588" s="1"/>
      <c r="M2588" s="1"/>
      <c r="N2588" s="36">
        <v>27680</v>
      </c>
      <c r="O2588" s="1" t="s">
        <v>10617</v>
      </c>
      <c r="P2588" s="1" t="s">
        <v>10618</v>
      </c>
      <c r="Q2588" s="1"/>
      <c r="R2588" s="1"/>
      <c r="S2588" s="1"/>
      <c r="T2588" s="1"/>
      <c r="U2588" s="1" t="s">
        <v>3307</v>
      </c>
      <c r="V2588" s="1"/>
      <c r="W2588" s="1" t="s">
        <v>10616</v>
      </c>
      <c r="X2588" s="1"/>
      <c r="Y2588" s="1"/>
      <c r="Z2588" s="1"/>
      <c r="AA2588" s="1" t="s">
        <v>10616</v>
      </c>
      <c r="AB2588" s="1"/>
      <c r="AC2588" s="1"/>
      <c r="AD2588" s="1"/>
      <c r="AE2588" s="1" t="s">
        <v>10616</v>
      </c>
      <c r="AF2588" s="1"/>
      <c r="AG2588" s="1"/>
      <c r="AH2588" s="1"/>
      <c r="AI2588" s="1" t="s">
        <v>5336</v>
      </c>
      <c r="AJ2588" s="1">
        <v>123</v>
      </c>
      <c r="AK2588" s="1">
        <v>29</v>
      </c>
      <c r="AL2588" s="1"/>
      <c r="AM2588" s="1"/>
      <c r="AN2588" s="1"/>
      <c r="AO2588" s="1"/>
      <c r="AP2588" s="1" t="s">
        <v>750</v>
      </c>
      <c r="AQ2588" s="1" t="s">
        <v>81</v>
      </c>
      <c r="AR2588" s="1" t="s">
        <v>10619</v>
      </c>
      <c r="AS2588" s="1">
        <v>1997</v>
      </c>
      <c r="AT2588" s="1" t="s">
        <v>10620</v>
      </c>
      <c r="AU2588" s="1"/>
      <c r="AV2588" s="1"/>
      <c r="AW2588" s="1" t="s">
        <v>10621</v>
      </c>
      <c r="AX2588" s="1"/>
      <c r="AY2588" s="2" t="s">
        <v>713</v>
      </c>
      <c r="AZ2588" s="2" t="s">
        <v>85</v>
      </c>
      <c r="BA2588" s="2" t="s">
        <v>714</v>
      </c>
      <c r="BB2588" s="1" t="s">
        <v>1915</v>
      </c>
      <c r="BC2588" s="1" t="s">
        <v>387</v>
      </c>
      <c r="BD2588" s="3" t="s">
        <v>103</v>
      </c>
      <c r="BE2588" s="4" t="s">
        <v>103</v>
      </c>
      <c r="BF2588" s="4" t="s">
        <v>103</v>
      </c>
      <c r="BG2588" s="4" t="s">
        <v>103</v>
      </c>
      <c r="BH2588" s="4" t="s">
        <v>103</v>
      </c>
      <c r="BI2588" s="4" t="s">
        <v>103</v>
      </c>
      <c r="BJ2588" s="4" t="s">
        <v>105</v>
      </c>
      <c r="BK2588" s="4" t="s">
        <v>105</v>
      </c>
      <c r="BL2588" s="4" t="s">
        <v>105</v>
      </c>
      <c r="BM2588" s="1" t="s">
        <v>105</v>
      </c>
      <c r="BN2588" s="7" t="s">
        <v>10622</v>
      </c>
    </row>
    <row r="2589" spans="1:67">
      <c r="A2589">
        <f t="shared" si="40"/>
        <v>2588</v>
      </c>
      <c r="B2589" s="1"/>
      <c r="C2589" s="1" t="s">
        <v>10737</v>
      </c>
      <c r="D2589" s="52" t="s">
        <v>10738</v>
      </c>
      <c r="E2589" s="52" t="s">
        <v>10739</v>
      </c>
      <c r="F2589" s="1" t="s">
        <v>70</v>
      </c>
      <c r="G2589" s="1" t="s">
        <v>10740</v>
      </c>
      <c r="H2589" s="1" t="s">
        <v>10741</v>
      </c>
      <c r="I2589" s="1">
        <v>77230</v>
      </c>
      <c r="J2589" s="1">
        <v>77</v>
      </c>
      <c r="K2589" s="1"/>
      <c r="L2589" s="1"/>
      <c r="M2589" s="1"/>
      <c r="N2589" s="36">
        <v>16625</v>
      </c>
      <c r="O2589" s="1" t="s">
        <v>10743</v>
      </c>
      <c r="P2589" s="1" t="s">
        <v>10744</v>
      </c>
      <c r="Q2589" s="1"/>
      <c r="R2589" s="1"/>
      <c r="S2589" s="1"/>
      <c r="T2589" s="1"/>
      <c r="U2589" s="1"/>
      <c r="V2589" s="1"/>
      <c r="W2589" s="1" t="s">
        <v>10742</v>
      </c>
      <c r="X2589" s="1"/>
      <c r="Y2589" s="1"/>
      <c r="Z2589" s="1" t="s">
        <v>10742</v>
      </c>
      <c r="AA2589" s="1"/>
      <c r="AB2589" s="1"/>
      <c r="AC2589" s="1"/>
      <c r="AD2589" s="1"/>
      <c r="AE2589" s="1" t="s">
        <v>10742</v>
      </c>
      <c r="AF2589" s="1"/>
      <c r="AG2589" s="1"/>
      <c r="AH2589" s="1"/>
      <c r="AI2589" s="1" t="s">
        <v>266</v>
      </c>
      <c r="AJ2589" s="1">
        <v>18</v>
      </c>
      <c r="AK2589" s="1">
        <v>2</v>
      </c>
      <c r="AL2589" s="1"/>
      <c r="AM2589" s="1"/>
      <c r="AN2589" s="1"/>
      <c r="AO2589" s="1"/>
      <c r="AP2589" s="1" t="s">
        <v>80</v>
      </c>
      <c r="AQ2589" s="1" t="s">
        <v>81</v>
      </c>
      <c r="AR2589" s="1" t="s">
        <v>100</v>
      </c>
      <c r="AS2589" s="1">
        <v>2010</v>
      </c>
      <c r="AT2589" s="1"/>
      <c r="AU2589" s="1"/>
      <c r="AV2589" s="1"/>
      <c r="AW2589" s="1" t="s">
        <v>10745</v>
      </c>
      <c r="AX2589" s="1" t="s">
        <v>209</v>
      </c>
      <c r="AY2589" s="2" t="s">
        <v>713</v>
      </c>
      <c r="AZ2589" s="2" t="s">
        <v>85</v>
      </c>
      <c r="BA2589" s="2" t="s">
        <v>714</v>
      </c>
      <c r="BB2589" s="1"/>
      <c r="BC2589" s="1" t="s">
        <v>3566</v>
      </c>
      <c r="BD2589" s="3">
        <v>54</v>
      </c>
      <c r="BE2589" s="4" t="s">
        <v>125</v>
      </c>
      <c r="BF2589" s="4">
        <v>41728</v>
      </c>
      <c r="BG2589" s="4">
        <v>41728</v>
      </c>
      <c r="BH2589" s="4">
        <v>43919</v>
      </c>
      <c r="BI2589" s="4">
        <v>45014</v>
      </c>
      <c r="BJ2589" s="4" t="s">
        <v>89</v>
      </c>
      <c r="BK2589" s="4" t="s">
        <v>89</v>
      </c>
      <c r="BL2589" s="4" t="s">
        <v>105</v>
      </c>
      <c r="BM2589" s="1" t="s">
        <v>105</v>
      </c>
      <c r="BN2589" s="21" t="s">
        <v>10746</v>
      </c>
    </row>
    <row r="2590" spans="1:67">
      <c r="A2590">
        <f t="shared" si="40"/>
        <v>2589</v>
      </c>
      <c r="B2590" s="1"/>
      <c r="C2590" s="1" t="s">
        <v>11683</v>
      </c>
      <c r="D2590" s="52" t="s">
        <v>11684</v>
      </c>
      <c r="E2590" s="52" t="s">
        <v>11685</v>
      </c>
      <c r="F2590" s="1" t="s">
        <v>2668</v>
      </c>
      <c r="G2590" s="1" t="s">
        <v>94</v>
      </c>
      <c r="H2590" s="1" t="s">
        <v>11686</v>
      </c>
      <c r="I2590" s="1">
        <v>13140</v>
      </c>
      <c r="J2590" s="1">
        <v>13</v>
      </c>
      <c r="K2590" s="1"/>
      <c r="L2590" s="1"/>
      <c r="M2590" s="1"/>
      <c r="N2590" s="36">
        <v>16948</v>
      </c>
      <c r="O2590" s="1" t="s">
        <v>9420</v>
      </c>
      <c r="P2590" s="1" t="s">
        <v>11688</v>
      </c>
      <c r="Q2590" s="1"/>
      <c r="R2590" s="1"/>
      <c r="S2590" s="1"/>
      <c r="T2590" s="1"/>
      <c r="U2590" s="1"/>
      <c r="V2590" s="1"/>
      <c r="W2590" s="1" t="s">
        <v>11687</v>
      </c>
      <c r="X2590" s="1"/>
      <c r="Y2590" s="1"/>
      <c r="Z2590" s="1" t="s">
        <v>11687</v>
      </c>
      <c r="AA2590" s="1"/>
      <c r="AB2590" s="1"/>
      <c r="AC2590" s="1"/>
      <c r="AD2590" s="1"/>
      <c r="AE2590" s="1" t="s">
        <v>11687</v>
      </c>
      <c r="AF2590" s="1"/>
      <c r="AG2590" s="1"/>
      <c r="AH2590" s="1"/>
      <c r="AI2590" s="1" t="s">
        <v>5313</v>
      </c>
      <c r="AJ2590" s="1">
        <v>15</v>
      </c>
      <c r="AK2590" s="1">
        <v>2</v>
      </c>
      <c r="AL2590" s="1"/>
      <c r="AM2590" s="1"/>
      <c r="AN2590" s="1"/>
      <c r="AO2590" s="1"/>
      <c r="AP2590" s="1" t="s">
        <v>80</v>
      </c>
      <c r="AQ2590" s="1" t="s">
        <v>81</v>
      </c>
      <c r="AR2590" s="1" t="s">
        <v>5043</v>
      </c>
      <c r="AS2590" s="1">
        <v>2001</v>
      </c>
      <c r="AT2590" s="1"/>
      <c r="AU2590" s="1"/>
      <c r="AV2590" s="1"/>
      <c r="AW2590" s="1" t="s">
        <v>10597</v>
      </c>
      <c r="AX2590" s="1"/>
      <c r="AY2590" s="2" t="s">
        <v>713</v>
      </c>
      <c r="AZ2590" s="2" t="s">
        <v>85</v>
      </c>
      <c r="BA2590" s="2" t="s">
        <v>714</v>
      </c>
      <c r="BB2590" s="1"/>
      <c r="BC2590" s="1" t="s">
        <v>4887</v>
      </c>
      <c r="BD2590" s="3" t="s">
        <v>103</v>
      </c>
      <c r="BE2590" s="4" t="s">
        <v>103</v>
      </c>
      <c r="BF2590" s="4" t="s">
        <v>103</v>
      </c>
      <c r="BG2590" s="4" t="s">
        <v>103</v>
      </c>
      <c r="BH2590" s="4" t="s">
        <v>103</v>
      </c>
      <c r="BI2590" s="4" t="s">
        <v>103</v>
      </c>
      <c r="BJ2590" s="4" t="s">
        <v>89</v>
      </c>
      <c r="BK2590" s="4" t="s">
        <v>89</v>
      </c>
      <c r="BL2590" s="4" t="s">
        <v>89</v>
      </c>
      <c r="BM2590" s="1" t="s">
        <v>89</v>
      </c>
      <c r="BN2590" s="1"/>
    </row>
    <row r="2591" spans="1:67">
      <c r="A2591">
        <f t="shared" si="40"/>
        <v>2590</v>
      </c>
      <c r="B2591" s="1"/>
      <c r="C2591" s="1" t="s">
        <v>12231</v>
      </c>
      <c r="D2591" s="52" t="s">
        <v>12232</v>
      </c>
      <c r="E2591" s="52" t="s">
        <v>12233</v>
      </c>
      <c r="F2591" s="1" t="s">
        <v>70</v>
      </c>
      <c r="G2591" s="1" t="s">
        <v>4939</v>
      </c>
      <c r="H2591" s="1" t="s">
        <v>12234</v>
      </c>
      <c r="I2591" s="1">
        <v>59116</v>
      </c>
      <c r="J2591" s="1">
        <v>59</v>
      </c>
      <c r="K2591" s="1"/>
      <c r="L2591" s="1" t="s">
        <v>6130</v>
      </c>
      <c r="M2591" s="1"/>
      <c r="N2591" s="36">
        <v>29453</v>
      </c>
      <c r="O2591" s="1" t="s">
        <v>12236</v>
      </c>
      <c r="P2591" s="1" t="s">
        <v>12237</v>
      </c>
      <c r="Q2591" s="1"/>
      <c r="R2591" s="1"/>
      <c r="S2591" s="1"/>
      <c r="T2591" s="1"/>
      <c r="U2591" s="1"/>
      <c r="V2591" s="1"/>
      <c r="W2591" s="1" t="s">
        <v>12235</v>
      </c>
      <c r="X2591" s="1"/>
      <c r="Y2591" s="1"/>
      <c r="Z2591" s="1" t="s">
        <v>12235</v>
      </c>
      <c r="AA2591" s="1"/>
      <c r="AB2591" s="1"/>
      <c r="AC2591" s="1"/>
      <c r="AD2591" s="1"/>
      <c r="AE2591" s="1" t="s">
        <v>12235</v>
      </c>
      <c r="AF2591" s="1"/>
      <c r="AG2591" s="1"/>
      <c r="AH2591" s="1"/>
      <c r="AI2591" s="1" t="s">
        <v>168</v>
      </c>
      <c r="AJ2591" s="1">
        <v>35</v>
      </c>
      <c r="AK2591" s="1">
        <v>2</v>
      </c>
      <c r="AL2591" s="1"/>
      <c r="AM2591" s="1"/>
      <c r="AN2591" s="1"/>
      <c r="AO2591" s="1"/>
      <c r="AP2591" s="1" t="s">
        <v>80</v>
      </c>
      <c r="AQ2591" s="1" t="s">
        <v>81</v>
      </c>
      <c r="AR2591" s="1" t="s">
        <v>12238</v>
      </c>
      <c r="AS2591" s="1">
        <v>2004</v>
      </c>
      <c r="AT2591" s="1"/>
      <c r="AU2591" s="1"/>
      <c r="AV2591" s="1"/>
      <c r="AW2591" s="1"/>
      <c r="AX2591" s="1"/>
      <c r="AY2591" s="2" t="s">
        <v>713</v>
      </c>
      <c r="AZ2591" s="2" t="s">
        <v>85</v>
      </c>
      <c r="BA2591" s="2" t="s">
        <v>714</v>
      </c>
      <c r="BB2591" s="1" t="s">
        <v>1915</v>
      </c>
      <c r="BC2591" s="1" t="s">
        <v>12239</v>
      </c>
      <c r="BD2591" s="3">
        <v>38</v>
      </c>
      <c r="BE2591" s="4" t="s">
        <v>125</v>
      </c>
      <c r="BF2591" s="4">
        <v>42629</v>
      </c>
      <c r="BG2591" s="4">
        <v>42629</v>
      </c>
      <c r="BH2591" s="4">
        <v>43723</v>
      </c>
      <c r="BI2591" s="4">
        <v>45915</v>
      </c>
      <c r="BJ2591" s="4" t="s">
        <v>89</v>
      </c>
      <c r="BK2591" s="4" t="s">
        <v>89</v>
      </c>
      <c r="BL2591" s="4" t="s">
        <v>89</v>
      </c>
      <c r="BM2591" s="1" t="s">
        <v>89</v>
      </c>
      <c r="BN2591" s="14" t="s">
        <v>12143</v>
      </c>
      <c r="BO2591" s="4" t="s">
        <v>12240</v>
      </c>
    </row>
    <row r="2592" spans="1:67">
      <c r="A2592">
        <f t="shared" si="40"/>
        <v>2591</v>
      </c>
      <c r="B2592" s="1"/>
      <c r="C2592" s="1" t="s">
        <v>12241</v>
      </c>
      <c r="D2592" s="52" t="s">
        <v>12242</v>
      </c>
      <c r="E2592" s="52" t="s">
        <v>12243</v>
      </c>
      <c r="F2592" s="1" t="s">
        <v>2668</v>
      </c>
      <c r="G2592" s="1" t="s">
        <v>4939</v>
      </c>
      <c r="H2592" s="1" t="s">
        <v>12244</v>
      </c>
      <c r="I2592" s="1">
        <v>59116</v>
      </c>
      <c r="J2592" s="1">
        <v>59</v>
      </c>
      <c r="K2592" s="1"/>
      <c r="L2592" s="1" t="s">
        <v>4546</v>
      </c>
      <c r="M2592" s="1"/>
      <c r="N2592" s="36">
        <v>22552</v>
      </c>
      <c r="O2592" s="1" t="s">
        <v>12246</v>
      </c>
      <c r="P2592" s="1" t="s">
        <v>12247</v>
      </c>
      <c r="Q2592" s="1" t="s">
        <v>12247</v>
      </c>
      <c r="R2592" s="1" t="s">
        <v>12248</v>
      </c>
      <c r="S2592" s="1"/>
      <c r="T2592" s="1"/>
      <c r="U2592" s="1"/>
      <c r="V2592" s="1"/>
      <c r="W2592" s="1" t="s">
        <v>12245</v>
      </c>
      <c r="X2592" s="1"/>
      <c r="Y2592" s="1"/>
      <c r="Z2592" s="1" t="s">
        <v>12245</v>
      </c>
      <c r="AA2592" s="1"/>
      <c r="AB2592" s="1"/>
      <c r="AC2592" s="1"/>
      <c r="AD2592" s="1"/>
      <c r="AE2592" s="1" t="s">
        <v>12245</v>
      </c>
      <c r="AF2592" s="1"/>
      <c r="AG2592" s="1"/>
      <c r="AH2592" s="1"/>
      <c r="AI2592" s="1" t="s">
        <v>168</v>
      </c>
      <c r="AJ2592" s="1">
        <v>20</v>
      </c>
      <c r="AK2592" s="1">
        <v>2</v>
      </c>
      <c r="AL2592" s="1"/>
      <c r="AM2592" s="1"/>
      <c r="AN2592" s="1"/>
      <c r="AO2592" s="1"/>
      <c r="AP2592" s="1" t="s">
        <v>80</v>
      </c>
      <c r="AQ2592" s="1" t="s">
        <v>81</v>
      </c>
      <c r="AR2592" s="1"/>
      <c r="AS2592" s="1">
        <v>2007</v>
      </c>
      <c r="AT2592" s="1"/>
      <c r="AU2592" s="1"/>
      <c r="AV2592" s="1"/>
      <c r="AW2592" s="1"/>
      <c r="AX2592" s="1"/>
      <c r="AY2592" s="2" t="s">
        <v>713</v>
      </c>
      <c r="AZ2592" s="2" t="s">
        <v>85</v>
      </c>
      <c r="BA2592" s="2" t="s">
        <v>714</v>
      </c>
      <c r="BB2592" s="1" t="s">
        <v>1915</v>
      </c>
      <c r="BC2592" s="1" t="s">
        <v>793</v>
      </c>
      <c r="BD2592" s="3">
        <v>43.5</v>
      </c>
      <c r="BE2592" s="4" t="s">
        <v>125</v>
      </c>
      <c r="BF2592" s="4">
        <v>43830</v>
      </c>
      <c r="BG2592" s="4">
        <v>43900</v>
      </c>
      <c r="BH2592" s="4">
        <v>44994</v>
      </c>
      <c r="BI2592" s="4">
        <v>47186</v>
      </c>
      <c r="BJ2592" s="4" t="s">
        <v>89</v>
      </c>
      <c r="BK2592" s="4" t="s">
        <v>105</v>
      </c>
      <c r="BL2592" s="4" t="s">
        <v>105</v>
      </c>
      <c r="BM2592" s="1" t="s">
        <v>105</v>
      </c>
      <c r="BN2592" s="14" t="s">
        <v>12249</v>
      </c>
      <c r="BO2592" s="4" t="s">
        <v>12240</v>
      </c>
    </row>
    <row r="2593" spans="1:67">
      <c r="A2593">
        <f t="shared" si="40"/>
        <v>2592</v>
      </c>
      <c r="B2593" s="1"/>
      <c r="C2593" s="1" t="s">
        <v>12250</v>
      </c>
      <c r="D2593" s="52" t="s">
        <v>12251</v>
      </c>
      <c r="E2593" s="52" t="s">
        <v>12252</v>
      </c>
      <c r="F2593" s="1" t="s">
        <v>2668</v>
      </c>
      <c r="G2593" s="1" t="s">
        <v>4939</v>
      </c>
      <c r="H2593" s="1" t="s">
        <v>12244</v>
      </c>
      <c r="I2593" s="1">
        <v>59116</v>
      </c>
      <c r="J2593" s="1">
        <v>59</v>
      </c>
      <c r="K2593" s="1"/>
      <c r="L2593" s="1" t="s">
        <v>4558</v>
      </c>
      <c r="M2593" s="1"/>
      <c r="N2593" s="36">
        <v>32824</v>
      </c>
      <c r="O2593" s="1" t="s">
        <v>12254</v>
      </c>
      <c r="P2593" s="1" t="s">
        <v>12255</v>
      </c>
      <c r="Q2593" s="1"/>
      <c r="R2593" s="1"/>
      <c r="S2593" s="1"/>
      <c r="T2593" s="1"/>
      <c r="U2593" s="1"/>
      <c r="V2593" s="1"/>
      <c r="W2593" s="1" t="s">
        <v>12253</v>
      </c>
      <c r="X2593" s="1"/>
      <c r="Y2593" s="1"/>
      <c r="Z2593" s="1" t="s">
        <v>12253</v>
      </c>
      <c r="AA2593" s="1"/>
      <c r="AB2593" s="1"/>
      <c r="AC2593" s="1"/>
      <c r="AD2593" s="1"/>
      <c r="AE2593" s="1" t="s">
        <v>12253</v>
      </c>
      <c r="AF2593" s="1"/>
      <c r="AG2593" s="1"/>
      <c r="AH2593" s="1"/>
      <c r="AI2593" s="1" t="s">
        <v>168</v>
      </c>
      <c r="AJ2593" s="1">
        <v>35</v>
      </c>
      <c r="AK2593" s="1">
        <v>2</v>
      </c>
      <c r="AL2593" s="1"/>
      <c r="AM2593" s="1"/>
      <c r="AN2593" s="1"/>
      <c r="AO2593" s="1"/>
      <c r="AP2593" s="1" t="s">
        <v>80</v>
      </c>
      <c r="AQ2593" s="1" t="s">
        <v>81</v>
      </c>
      <c r="AR2593" s="1" t="s">
        <v>12256</v>
      </c>
      <c r="AS2593" s="1">
        <v>2007</v>
      </c>
      <c r="AT2593" s="1"/>
      <c r="AU2593" s="1"/>
      <c r="AV2593" s="1"/>
      <c r="AW2593" s="1"/>
      <c r="AX2593" s="1"/>
      <c r="AY2593" s="2" t="s">
        <v>713</v>
      </c>
      <c r="AZ2593" s="2" t="s">
        <v>85</v>
      </c>
      <c r="BA2593" s="2" t="s">
        <v>714</v>
      </c>
      <c r="BB2593" s="1" t="s">
        <v>1915</v>
      </c>
      <c r="BC2593" s="1" t="s">
        <v>620</v>
      </c>
      <c r="BD2593" s="3">
        <v>45</v>
      </c>
      <c r="BE2593" s="4" t="s">
        <v>184</v>
      </c>
      <c r="BF2593" s="4">
        <v>39083</v>
      </c>
      <c r="BG2593" s="4">
        <v>39083</v>
      </c>
      <c r="BH2593" s="4">
        <v>41274</v>
      </c>
      <c r="BI2593" s="4">
        <v>42369</v>
      </c>
      <c r="BJ2593" s="4" t="s">
        <v>89</v>
      </c>
      <c r="BK2593" s="4" t="s">
        <v>89</v>
      </c>
      <c r="BL2593" s="4" t="s">
        <v>89</v>
      </c>
      <c r="BM2593" s="1" t="s">
        <v>89</v>
      </c>
      <c r="BN2593" s="14" t="s">
        <v>12257</v>
      </c>
      <c r="BO2593" s="4" t="s">
        <v>12240</v>
      </c>
    </row>
    <row r="2594" spans="1:67">
      <c r="A2594">
        <f t="shared" si="40"/>
        <v>2593</v>
      </c>
      <c r="B2594" s="1" t="s">
        <v>66</v>
      </c>
      <c r="C2594" s="1" t="s">
        <v>12258</v>
      </c>
      <c r="D2594" s="52" t="s">
        <v>12259</v>
      </c>
      <c r="E2594" s="52" t="s">
        <v>12260</v>
      </c>
      <c r="F2594" s="1" t="s">
        <v>2668</v>
      </c>
      <c r="G2594" s="1" t="s">
        <v>4939</v>
      </c>
      <c r="H2594" s="1" t="s">
        <v>12244</v>
      </c>
      <c r="I2594" s="1">
        <v>59116</v>
      </c>
      <c r="J2594" s="1">
        <v>59</v>
      </c>
      <c r="K2594" s="1"/>
      <c r="L2594" s="1" t="s">
        <v>5812</v>
      </c>
      <c r="M2594" s="1"/>
      <c r="N2594" s="36">
        <v>22558</v>
      </c>
      <c r="O2594" s="1" t="s">
        <v>12262</v>
      </c>
      <c r="P2594" s="1" t="s">
        <v>2011</v>
      </c>
      <c r="Q2594" s="1" t="s">
        <v>2011</v>
      </c>
      <c r="R2594" s="1" t="s">
        <v>9908</v>
      </c>
      <c r="S2594" s="1"/>
      <c r="T2594" s="1"/>
      <c r="U2594" s="1"/>
      <c r="V2594" s="1"/>
      <c r="W2594" s="1" t="s">
        <v>12261</v>
      </c>
      <c r="X2594" s="1"/>
      <c r="Y2594" s="1"/>
      <c r="Z2594" s="1" t="s">
        <v>12261</v>
      </c>
      <c r="AA2594" s="1"/>
      <c r="AB2594" s="1"/>
      <c r="AC2594" s="1"/>
      <c r="AD2594" s="1"/>
      <c r="AE2594" s="1" t="s">
        <v>12261</v>
      </c>
      <c r="AF2594" s="1"/>
      <c r="AG2594" s="1"/>
      <c r="AH2594" s="1"/>
      <c r="AI2594" s="1" t="s">
        <v>168</v>
      </c>
      <c r="AJ2594" s="1">
        <v>20</v>
      </c>
      <c r="AK2594" s="1">
        <v>2</v>
      </c>
      <c r="AL2594" s="1"/>
      <c r="AM2594" s="1" t="s">
        <v>12263</v>
      </c>
      <c r="AN2594" s="1"/>
      <c r="AO2594" s="1"/>
      <c r="AP2594" s="1" t="s">
        <v>80</v>
      </c>
      <c r="AQ2594" s="1" t="s">
        <v>81</v>
      </c>
      <c r="AR2594" s="1" t="s">
        <v>12256</v>
      </c>
      <c r="AS2594" s="1">
        <v>2006</v>
      </c>
      <c r="AT2594" s="1"/>
      <c r="AU2594" s="1"/>
      <c r="AV2594" s="1"/>
      <c r="AW2594" s="1"/>
      <c r="AX2594" s="1"/>
      <c r="AY2594" s="2" t="s">
        <v>713</v>
      </c>
      <c r="AZ2594" s="2" t="s">
        <v>85</v>
      </c>
      <c r="BA2594" s="2" t="s">
        <v>714</v>
      </c>
      <c r="BB2594" s="1" t="s">
        <v>1915</v>
      </c>
      <c r="BC2594" s="1" t="s">
        <v>3268</v>
      </c>
      <c r="BD2594" s="3">
        <v>45</v>
      </c>
      <c r="BE2594" s="4" t="s">
        <v>3567</v>
      </c>
      <c r="BF2594" s="4">
        <v>44469</v>
      </c>
      <c r="BG2594" s="4">
        <v>44469</v>
      </c>
      <c r="BH2594" s="4" t="s">
        <v>103</v>
      </c>
      <c r="BI2594" s="4" t="s">
        <v>103</v>
      </c>
      <c r="BJ2594" s="4" t="s">
        <v>89</v>
      </c>
      <c r="BK2594" s="4" t="s">
        <v>89</v>
      </c>
      <c r="BL2594" s="4" t="s">
        <v>89</v>
      </c>
      <c r="BM2594" s="1" t="s">
        <v>89</v>
      </c>
      <c r="BN2594" s="14"/>
      <c r="BO2594" s="4" t="s">
        <v>12240</v>
      </c>
    </row>
    <row r="2595" spans="1:67">
      <c r="A2595">
        <f t="shared" si="40"/>
        <v>2594</v>
      </c>
      <c r="B2595" s="1"/>
      <c r="C2595" s="1" t="s">
        <v>12754</v>
      </c>
      <c r="D2595" s="52" t="s">
        <v>12755</v>
      </c>
      <c r="E2595" s="52" t="s">
        <v>12756</v>
      </c>
      <c r="F2595" s="1" t="s">
        <v>2668</v>
      </c>
      <c r="G2595" s="1" t="s">
        <v>262</v>
      </c>
      <c r="H2595" s="1" t="s">
        <v>12757</v>
      </c>
      <c r="I2595" s="1">
        <v>95310</v>
      </c>
      <c r="J2595" s="1">
        <v>95</v>
      </c>
      <c r="K2595" s="1"/>
      <c r="L2595" s="1"/>
      <c r="M2595" s="1"/>
      <c r="N2595" s="36">
        <v>11309</v>
      </c>
      <c r="O2595" s="1" t="s">
        <v>8144</v>
      </c>
      <c r="P2595" s="1" t="s">
        <v>12759</v>
      </c>
      <c r="Q2595" s="1"/>
      <c r="R2595" s="1"/>
      <c r="S2595" s="1"/>
      <c r="T2595" s="1"/>
      <c r="U2595" s="1"/>
      <c r="V2595" s="1"/>
      <c r="W2595" s="1"/>
      <c r="X2595" s="1" t="s">
        <v>12758</v>
      </c>
      <c r="Y2595" s="1"/>
      <c r="Z2595" s="1" t="s">
        <v>12758</v>
      </c>
      <c r="AA2595" s="1"/>
      <c r="AB2595" s="1"/>
      <c r="AC2595" s="1"/>
      <c r="AD2595" s="1"/>
      <c r="AE2595" s="1" t="s">
        <v>12758</v>
      </c>
      <c r="AF2595" s="1"/>
      <c r="AG2595" s="1"/>
      <c r="AH2595" s="1"/>
      <c r="AI2595" s="1" t="s">
        <v>266</v>
      </c>
      <c r="AJ2595" s="1">
        <v>16</v>
      </c>
      <c r="AK2595" s="1">
        <v>0</v>
      </c>
      <c r="AL2595" s="1"/>
      <c r="AM2595" s="1"/>
      <c r="AN2595" s="1"/>
      <c r="AO2595" s="1"/>
      <c r="AP2595" s="1" t="s">
        <v>12760</v>
      </c>
      <c r="AQ2595" s="1" t="s">
        <v>81</v>
      </c>
      <c r="AR2595" s="1"/>
      <c r="AS2595" s="1">
        <v>2001</v>
      </c>
      <c r="AT2595" s="1"/>
      <c r="AU2595" s="1"/>
      <c r="AV2595" s="1"/>
      <c r="AW2595" s="1"/>
      <c r="AX2595" s="1"/>
      <c r="AY2595" s="2" t="s">
        <v>713</v>
      </c>
      <c r="AZ2595" s="2" t="s">
        <v>85</v>
      </c>
      <c r="BA2595" s="2" t="s">
        <v>714</v>
      </c>
      <c r="BB2595" s="1" t="s">
        <v>1915</v>
      </c>
      <c r="BC2595" s="1" t="s">
        <v>12761</v>
      </c>
      <c r="BD2595" s="3">
        <v>55</v>
      </c>
      <c r="BE2595" s="4" t="s">
        <v>184</v>
      </c>
      <c r="BF2595" s="4">
        <v>40620</v>
      </c>
      <c r="BG2595" s="4">
        <v>40620</v>
      </c>
      <c r="BH2595" s="4">
        <v>42812</v>
      </c>
      <c r="BI2595" s="4">
        <v>43908</v>
      </c>
      <c r="BJ2595" s="4" t="s">
        <v>105</v>
      </c>
      <c r="BK2595" s="4" t="s">
        <v>105</v>
      </c>
      <c r="BL2595" s="4" t="s">
        <v>105</v>
      </c>
      <c r="BM2595" s="1" t="s">
        <v>105</v>
      </c>
      <c r="BN2595" s="8" t="s">
        <v>1991</v>
      </c>
    </row>
    <row r="2596" spans="1:67">
      <c r="A2596">
        <f t="shared" si="40"/>
        <v>2595</v>
      </c>
      <c r="B2596" s="1"/>
      <c r="C2596" s="1" t="s">
        <v>13066</v>
      </c>
      <c r="D2596" s="52" t="s">
        <v>13067</v>
      </c>
      <c r="E2596" s="52" t="s">
        <v>13068</v>
      </c>
      <c r="F2596" s="1" t="s">
        <v>70</v>
      </c>
      <c r="G2596" s="1" t="s">
        <v>13064</v>
      </c>
      <c r="H2596" s="1" t="s">
        <v>13069</v>
      </c>
      <c r="I2596" s="1">
        <v>31770</v>
      </c>
      <c r="J2596" s="1">
        <v>31</v>
      </c>
      <c r="K2596" s="1"/>
      <c r="L2596" s="1"/>
      <c r="M2596" s="1"/>
      <c r="N2596" s="36">
        <v>49688</v>
      </c>
      <c r="O2596" s="1" t="s">
        <v>13071</v>
      </c>
      <c r="P2596" s="1" t="s">
        <v>13072</v>
      </c>
      <c r="Q2596" s="1"/>
      <c r="R2596" s="1"/>
      <c r="S2596" s="1"/>
      <c r="T2596" s="1"/>
      <c r="U2596" s="1" t="s">
        <v>6555</v>
      </c>
      <c r="V2596" s="1"/>
      <c r="W2596" s="1" t="s">
        <v>13070</v>
      </c>
      <c r="X2596" s="1"/>
      <c r="Y2596" s="1"/>
      <c r="Z2596" s="1"/>
      <c r="AA2596" s="1"/>
      <c r="AB2596" s="1" t="s">
        <v>13070</v>
      </c>
      <c r="AC2596" s="1"/>
      <c r="AD2596" s="1"/>
      <c r="AE2596" s="1" t="s">
        <v>13070</v>
      </c>
      <c r="AF2596" s="1"/>
      <c r="AG2596" s="1"/>
      <c r="AH2596" s="1"/>
      <c r="AI2596" s="1"/>
      <c r="AJ2596" s="1">
        <v>78</v>
      </c>
      <c r="AK2596" s="1"/>
      <c r="AL2596" s="1"/>
      <c r="AM2596" s="1"/>
      <c r="AN2596" s="1"/>
      <c r="AO2596" s="1"/>
      <c r="AP2596" s="1"/>
      <c r="AQ2596" s="1" t="s">
        <v>81</v>
      </c>
      <c r="AR2596" s="1" t="s">
        <v>13073</v>
      </c>
      <c r="AS2596" s="1" t="s">
        <v>13074</v>
      </c>
      <c r="AT2596" s="1"/>
      <c r="AU2596" s="1"/>
      <c r="AV2596" s="1"/>
      <c r="AW2596" s="1" t="s">
        <v>13075</v>
      </c>
      <c r="AX2596" s="1"/>
      <c r="AY2596" s="2" t="s">
        <v>713</v>
      </c>
      <c r="AZ2596" s="2" t="s">
        <v>85</v>
      </c>
      <c r="BA2596" s="2" t="s">
        <v>714</v>
      </c>
      <c r="BB2596" s="1"/>
      <c r="BC2596" s="1" t="s">
        <v>155</v>
      </c>
      <c r="BD2596" s="3">
        <v>51</v>
      </c>
      <c r="BE2596" s="4" t="s">
        <v>125</v>
      </c>
      <c r="BF2596" s="4">
        <v>42657</v>
      </c>
      <c r="BG2596" s="4">
        <v>42657</v>
      </c>
      <c r="BH2596" s="4">
        <v>44847</v>
      </c>
      <c r="BI2596" s="4">
        <v>45943</v>
      </c>
      <c r="BJ2596" s="4" t="s">
        <v>89</v>
      </c>
      <c r="BK2596" s="4" t="s">
        <v>89</v>
      </c>
      <c r="BL2596" s="4" t="s">
        <v>89</v>
      </c>
      <c r="BM2596" s="1" t="s">
        <v>89</v>
      </c>
      <c r="BN2596" s="14" t="s">
        <v>12695</v>
      </c>
    </row>
    <row r="2597" spans="1:67">
      <c r="A2597">
        <f t="shared" si="40"/>
        <v>2596</v>
      </c>
      <c r="B2597" s="1"/>
      <c r="C2597" s="1" t="s">
        <v>13168</v>
      </c>
      <c r="D2597" s="52" t="s">
        <v>13169</v>
      </c>
      <c r="E2597" s="52" t="s">
        <v>13170</v>
      </c>
      <c r="F2597" s="1" t="s">
        <v>2668</v>
      </c>
      <c r="G2597" s="1" t="s">
        <v>13033</v>
      </c>
      <c r="H2597" s="1" t="s">
        <v>13171</v>
      </c>
      <c r="I2597" s="1">
        <v>31170</v>
      </c>
      <c r="J2597" s="1">
        <v>31</v>
      </c>
      <c r="K2597" s="1"/>
      <c r="L2597" s="1"/>
      <c r="M2597" s="1"/>
      <c r="N2597" s="36">
        <v>11511</v>
      </c>
      <c r="O2597" s="1" t="s">
        <v>13172</v>
      </c>
      <c r="P2597" s="1" t="s">
        <v>12759</v>
      </c>
      <c r="Q2597" s="1"/>
      <c r="R2597" s="1"/>
      <c r="S2597" s="1"/>
      <c r="T2597" s="1"/>
      <c r="U2597" s="1"/>
      <c r="V2597" s="1"/>
      <c r="W2597" s="1" t="s">
        <v>11339</v>
      </c>
      <c r="X2597" s="1"/>
      <c r="Y2597" s="1"/>
      <c r="Z2597" s="1" t="s">
        <v>11339</v>
      </c>
      <c r="AA2597" s="1"/>
      <c r="AB2597" s="1"/>
      <c r="AC2597" s="1"/>
      <c r="AD2597" s="1"/>
      <c r="AE2597" s="1" t="s">
        <v>11339</v>
      </c>
      <c r="AF2597" s="1"/>
      <c r="AG2597" s="1"/>
      <c r="AH2597" s="1"/>
      <c r="AI2597" s="1" t="s">
        <v>5313</v>
      </c>
      <c r="AJ2597" s="1">
        <v>13</v>
      </c>
      <c r="AK2597" s="1">
        <v>2</v>
      </c>
      <c r="AL2597" s="1"/>
      <c r="AM2597" s="1"/>
      <c r="AN2597" s="1"/>
      <c r="AO2597" s="1"/>
      <c r="AP2597" s="1" t="s">
        <v>80</v>
      </c>
      <c r="AQ2597" s="1" t="s">
        <v>81</v>
      </c>
      <c r="AR2597" s="1" t="s">
        <v>13173</v>
      </c>
      <c r="AS2597" s="1">
        <v>2002</v>
      </c>
      <c r="AT2597" s="1"/>
      <c r="AU2597" s="1"/>
      <c r="AV2597" s="1"/>
      <c r="AW2597" s="1" t="s">
        <v>13174</v>
      </c>
      <c r="AX2597" s="1"/>
      <c r="AY2597" s="2" t="s">
        <v>713</v>
      </c>
      <c r="AZ2597" s="2" t="s">
        <v>85</v>
      </c>
      <c r="BA2597" s="2" t="s">
        <v>714</v>
      </c>
      <c r="BB2597" s="1" t="s">
        <v>1915</v>
      </c>
      <c r="BC2597" s="1" t="s">
        <v>4887</v>
      </c>
      <c r="BD2597" s="3">
        <v>36</v>
      </c>
      <c r="BE2597" s="4" t="s">
        <v>125</v>
      </c>
      <c r="BF2597" s="4">
        <v>39559</v>
      </c>
      <c r="BG2597" s="4">
        <v>39559</v>
      </c>
      <c r="BH2597" s="4">
        <v>40653</v>
      </c>
      <c r="BI2597" s="4">
        <v>42845</v>
      </c>
      <c r="BJ2597" s="4" t="s">
        <v>89</v>
      </c>
      <c r="BK2597" s="4" t="s">
        <v>89</v>
      </c>
      <c r="BL2597" s="4" t="s">
        <v>89</v>
      </c>
      <c r="BM2597" s="1" t="s">
        <v>89</v>
      </c>
      <c r="BN2597" s="34">
        <v>38396013502420</v>
      </c>
    </row>
    <row r="2598" spans="1:67">
      <c r="A2598">
        <f t="shared" si="40"/>
        <v>2597</v>
      </c>
      <c r="B2598" s="1"/>
      <c r="C2598" s="1" t="s">
        <v>13187</v>
      </c>
      <c r="D2598" s="52" t="s">
        <v>13188</v>
      </c>
      <c r="E2598" s="52" t="s">
        <v>13189</v>
      </c>
      <c r="F2598" s="1" t="s">
        <v>2668</v>
      </c>
      <c r="G2598" s="1" t="s">
        <v>13190</v>
      </c>
      <c r="H2598" s="1" t="s">
        <v>13191</v>
      </c>
      <c r="I2598" s="1">
        <v>31150</v>
      </c>
      <c r="J2598" s="1">
        <v>31</v>
      </c>
      <c r="K2598" s="1"/>
      <c r="L2598" s="1" t="s">
        <v>13192</v>
      </c>
      <c r="M2598" s="1"/>
      <c r="N2598" s="36">
        <v>9632</v>
      </c>
      <c r="O2598" s="1" t="s">
        <v>13194</v>
      </c>
      <c r="P2598" s="1" t="s">
        <v>4984</v>
      </c>
      <c r="Q2598" s="1"/>
      <c r="R2598" s="1"/>
      <c r="S2598" s="1"/>
      <c r="T2598" s="1"/>
      <c r="U2598" s="1"/>
      <c r="V2598" s="1"/>
      <c r="W2598" s="1"/>
      <c r="X2598" s="1"/>
      <c r="Y2598" s="1" t="s">
        <v>13193</v>
      </c>
      <c r="Z2598" s="1" t="s">
        <v>13193</v>
      </c>
      <c r="AA2598" s="1"/>
      <c r="AB2598" s="1"/>
      <c r="AC2598" s="1"/>
      <c r="AD2598" s="1"/>
      <c r="AE2598" s="1" t="s">
        <v>13193</v>
      </c>
      <c r="AF2598" s="1"/>
      <c r="AG2598" s="1"/>
      <c r="AH2598" s="1"/>
      <c r="AI2598" s="1" t="s">
        <v>168</v>
      </c>
      <c r="AJ2598" s="1">
        <v>10</v>
      </c>
      <c r="AK2598" s="1">
        <v>0</v>
      </c>
      <c r="AL2598" s="1"/>
      <c r="AM2598" s="1"/>
      <c r="AN2598" s="1"/>
      <c r="AO2598" s="1"/>
      <c r="AP2598" s="1" t="s">
        <v>80</v>
      </c>
      <c r="AQ2598" s="1" t="s">
        <v>81</v>
      </c>
      <c r="AR2598" s="1" t="s">
        <v>10619</v>
      </c>
      <c r="AS2598" s="1">
        <v>1989</v>
      </c>
      <c r="AT2598" s="1"/>
      <c r="AU2598" s="1"/>
      <c r="AV2598" s="1"/>
      <c r="AW2598" s="1" t="s">
        <v>4400</v>
      </c>
      <c r="AX2598" s="1"/>
      <c r="AY2598" s="2" t="s">
        <v>713</v>
      </c>
      <c r="AZ2598" s="2" t="s">
        <v>85</v>
      </c>
      <c r="BA2598" s="2" t="s">
        <v>714</v>
      </c>
      <c r="BB2598" s="1" t="s">
        <v>1915</v>
      </c>
      <c r="BC2598" s="1" t="s">
        <v>13195</v>
      </c>
      <c r="BD2598" s="3">
        <v>30</v>
      </c>
      <c r="BE2598" s="4" t="s">
        <v>184</v>
      </c>
      <c r="BF2598" s="4">
        <v>41120</v>
      </c>
      <c r="BG2598" s="4">
        <v>41122</v>
      </c>
      <c r="BH2598" s="4">
        <v>43312</v>
      </c>
      <c r="BI2598" s="4">
        <v>43312</v>
      </c>
      <c r="BJ2598" s="4" t="s">
        <v>89</v>
      </c>
      <c r="BK2598" s="4" t="s">
        <v>89</v>
      </c>
      <c r="BL2598" s="4" t="s">
        <v>105</v>
      </c>
      <c r="BM2598" s="1" t="s">
        <v>105</v>
      </c>
      <c r="BN2598" s="15" t="s">
        <v>8019</v>
      </c>
      <c r="BO2598" s="4" t="s">
        <v>13196</v>
      </c>
    </row>
    <row r="2599" spans="1:67">
      <c r="A2599">
        <f t="shared" si="40"/>
        <v>2598</v>
      </c>
      <c r="B2599" s="1"/>
      <c r="C2599" s="1" t="s">
        <v>13197</v>
      </c>
      <c r="D2599" s="52" t="s">
        <v>13198</v>
      </c>
      <c r="E2599" s="52" t="s">
        <v>13199</v>
      </c>
      <c r="F2599" s="1" t="s">
        <v>70</v>
      </c>
      <c r="G2599" s="1" t="s">
        <v>13200</v>
      </c>
      <c r="H2599" s="1" t="s">
        <v>13201</v>
      </c>
      <c r="I2599" s="1">
        <v>44330</v>
      </c>
      <c r="J2599" s="1">
        <v>44</v>
      </c>
      <c r="K2599" s="1"/>
      <c r="L2599" s="1"/>
      <c r="M2599" s="1"/>
      <c r="N2599" s="36">
        <v>21983</v>
      </c>
      <c r="O2599" s="1" t="s">
        <v>13203</v>
      </c>
      <c r="P2599" s="1" t="s">
        <v>13204</v>
      </c>
      <c r="Q2599" s="1"/>
      <c r="R2599" s="1"/>
      <c r="S2599" s="1"/>
      <c r="T2599" s="1"/>
      <c r="U2599" s="1" t="s">
        <v>13205</v>
      </c>
      <c r="V2599" s="1"/>
      <c r="W2599" s="1"/>
      <c r="X2599" s="1" t="s">
        <v>13202</v>
      </c>
      <c r="Y2599" s="1"/>
      <c r="Z2599" s="1"/>
      <c r="AA2599" s="1"/>
      <c r="AB2599" s="1" t="s">
        <v>13202</v>
      </c>
      <c r="AC2599" s="1"/>
      <c r="AD2599" s="1"/>
      <c r="AE2599" s="1" t="s">
        <v>13202</v>
      </c>
      <c r="AF2599" s="1"/>
      <c r="AG2599" s="1"/>
      <c r="AH2599" s="1"/>
      <c r="AI2599" s="1" t="s">
        <v>13206</v>
      </c>
      <c r="AJ2599" s="1">
        <v>38</v>
      </c>
      <c r="AK2599" s="1"/>
      <c r="AL2599" s="1"/>
      <c r="AM2599" s="1"/>
      <c r="AN2599" s="1"/>
      <c r="AO2599" s="1"/>
      <c r="AP2599" s="1"/>
      <c r="AQ2599" s="1" t="s">
        <v>81</v>
      </c>
      <c r="AR2599" s="1" t="s">
        <v>13207</v>
      </c>
      <c r="AS2599" s="1">
        <v>1986</v>
      </c>
      <c r="AT2599" s="1"/>
      <c r="AU2599" s="1"/>
      <c r="AV2599" s="1"/>
      <c r="AW2599" s="1"/>
      <c r="AX2599" s="1"/>
      <c r="AY2599" s="2" t="s">
        <v>713</v>
      </c>
      <c r="AZ2599" s="2" t="s">
        <v>85</v>
      </c>
      <c r="BA2599" s="2" t="s">
        <v>714</v>
      </c>
      <c r="BB2599" s="1"/>
      <c r="BC2599" s="1" t="s">
        <v>584</v>
      </c>
      <c r="BD2599" s="3" t="s">
        <v>103</v>
      </c>
      <c r="BE2599" s="4" t="s">
        <v>103</v>
      </c>
      <c r="BF2599" s="4" t="s">
        <v>103</v>
      </c>
      <c r="BG2599" s="4" t="s">
        <v>103</v>
      </c>
      <c r="BH2599" s="4" t="s">
        <v>103</v>
      </c>
      <c r="BI2599" s="4" t="s">
        <v>103</v>
      </c>
      <c r="BJ2599" s="4" t="s">
        <v>89</v>
      </c>
      <c r="BK2599" s="4" t="s">
        <v>89</v>
      </c>
      <c r="BL2599" s="4" t="s">
        <v>89</v>
      </c>
      <c r="BM2599" s="1" t="s">
        <v>89</v>
      </c>
      <c r="BN2599" s="14"/>
    </row>
    <row r="2600" spans="1:67">
      <c r="A2600">
        <f t="shared" si="40"/>
        <v>2599</v>
      </c>
      <c r="B2600" s="1"/>
      <c r="C2600" s="1" t="s">
        <v>13208</v>
      </c>
      <c r="D2600" s="52" t="s">
        <v>13209</v>
      </c>
      <c r="E2600" s="52" t="s">
        <v>13210</v>
      </c>
      <c r="F2600" s="1" t="s">
        <v>70</v>
      </c>
      <c r="G2600" s="1" t="s">
        <v>13211</v>
      </c>
      <c r="H2600" s="1" t="s">
        <v>13212</v>
      </c>
      <c r="I2600" s="1">
        <v>44800</v>
      </c>
      <c r="J2600" s="1">
        <v>44</v>
      </c>
      <c r="K2600" s="1"/>
      <c r="L2600" s="1"/>
      <c r="M2600" s="1"/>
      <c r="N2600" s="36">
        <v>20206</v>
      </c>
      <c r="O2600" s="1" t="s">
        <v>13214</v>
      </c>
      <c r="P2600" s="1" t="s">
        <v>13215</v>
      </c>
      <c r="Q2600" s="1"/>
      <c r="R2600" s="1"/>
      <c r="S2600" s="1"/>
      <c r="T2600" s="1"/>
      <c r="U2600" s="1"/>
      <c r="V2600" s="1"/>
      <c r="W2600" s="1" t="s">
        <v>13213</v>
      </c>
      <c r="X2600" s="1"/>
      <c r="Y2600" s="1"/>
      <c r="Z2600" s="1" t="s">
        <v>13213</v>
      </c>
      <c r="AA2600" s="1"/>
      <c r="AB2600" s="1"/>
      <c r="AC2600" s="1"/>
      <c r="AD2600" s="1"/>
      <c r="AE2600" s="1" t="s">
        <v>13213</v>
      </c>
      <c r="AF2600" s="1"/>
      <c r="AG2600" s="1"/>
      <c r="AH2600" s="1"/>
      <c r="AI2600" s="1" t="s">
        <v>5313</v>
      </c>
      <c r="AJ2600" s="1">
        <v>16</v>
      </c>
      <c r="AK2600" s="1">
        <v>3</v>
      </c>
      <c r="AL2600" s="1"/>
      <c r="AM2600" s="1"/>
      <c r="AN2600" s="1"/>
      <c r="AO2600" s="1"/>
      <c r="AP2600" s="1" t="s">
        <v>750</v>
      </c>
      <c r="AQ2600" s="1" t="s">
        <v>81</v>
      </c>
      <c r="AR2600" s="1" t="s">
        <v>13216</v>
      </c>
      <c r="AS2600" s="1">
        <v>1999</v>
      </c>
      <c r="AT2600" s="1"/>
      <c r="AU2600" s="1"/>
      <c r="AV2600" s="1" t="s">
        <v>13217</v>
      </c>
      <c r="AW2600" s="1" t="s">
        <v>13218</v>
      </c>
      <c r="AX2600" s="1"/>
      <c r="AY2600" s="2" t="s">
        <v>713</v>
      </c>
      <c r="AZ2600" s="2" t="s">
        <v>85</v>
      </c>
      <c r="BA2600" s="2" t="s">
        <v>714</v>
      </c>
      <c r="BB2600" s="1" t="s">
        <v>1915</v>
      </c>
      <c r="BC2600" s="1" t="s">
        <v>4887</v>
      </c>
      <c r="BD2600" s="3" t="s">
        <v>103</v>
      </c>
      <c r="BE2600" s="4" t="s">
        <v>88</v>
      </c>
      <c r="BF2600" s="4">
        <v>44561</v>
      </c>
      <c r="BG2600" s="4">
        <v>44561</v>
      </c>
      <c r="BH2600" s="4" t="s">
        <v>103</v>
      </c>
      <c r="BI2600" s="4" t="s">
        <v>103</v>
      </c>
      <c r="BJ2600" s="4" t="s">
        <v>89</v>
      </c>
      <c r="BK2600" s="4" t="s">
        <v>89</v>
      </c>
      <c r="BL2600" s="4" t="s">
        <v>89</v>
      </c>
      <c r="BM2600" s="1" t="s">
        <v>89</v>
      </c>
      <c r="BN2600" s="14"/>
    </row>
    <row r="2601" spans="1:67">
      <c r="A2601">
        <f t="shared" si="40"/>
        <v>2600</v>
      </c>
      <c r="B2601" s="1"/>
      <c r="C2601" s="1" t="s">
        <v>13227</v>
      </c>
      <c r="D2601" s="52" t="s">
        <v>13228</v>
      </c>
      <c r="E2601" s="52" t="s">
        <v>13229</v>
      </c>
      <c r="F2601" s="1" t="s">
        <v>70</v>
      </c>
      <c r="G2601" s="1" t="s">
        <v>8450</v>
      </c>
      <c r="H2601" s="1" t="s">
        <v>8451</v>
      </c>
      <c r="I2601" s="1">
        <v>45410</v>
      </c>
      <c r="J2601" s="1">
        <v>45</v>
      </c>
      <c r="K2601" s="1"/>
      <c r="L2601" s="1"/>
      <c r="M2601" s="1"/>
      <c r="N2601" s="36">
        <v>8108</v>
      </c>
      <c r="O2601" s="1" t="s">
        <v>13231</v>
      </c>
      <c r="P2601" s="1" t="s">
        <v>13232</v>
      </c>
      <c r="Q2601" s="1"/>
      <c r="R2601" s="1"/>
      <c r="S2601" s="1"/>
      <c r="T2601" s="1"/>
      <c r="U2601" s="1"/>
      <c r="V2601" s="1"/>
      <c r="W2601" s="1"/>
      <c r="X2601" s="1" t="s">
        <v>13230</v>
      </c>
      <c r="Y2601" s="1"/>
      <c r="Z2601" s="1"/>
      <c r="AA2601" s="1" t="s">
        <v>13230</v>
      </c>
      <c r="AB2601" s="1"/>
      <c r="AC2601" s="1"/>
      <c r="AD2601" s="1"/>
      <c r="AE2601" s="1" t="s">
        <v>13230</v>
      </c>
      <c r="AF2601" s="1"/>
      <c r="AG2601" s="1"/>
      <c r="AH2601" s="1"/>
      <c r="AI2601" s="1" t="s">
        <v>560</v>
      </c>
      <c r="AJ2601" s="1">
        <v>100</v>
      </c>
      <c r="AK2601" s="1">
        <v>0</v>
      </c>
      <c r="AL2601" s="1"/>
      <c r="AM2601" s="1"/>
      <c r="AN2601" s="1"/>
      <c r="AO2601" s="1"/>
      <c r="AP2601" s="1" t="s">
        <v>275</v>
      </c>
      <c r="AQ2601" s="1" t="s">
        <v>334</v>
      </c>
      <c r="AR2601" s="1"/>
      <c r="AS2601" s="1">
        <v>1994</v>
      </c>
      <c r="AT2601" s="1"/>
      <c r="AU2601" s="1"/>
      <c r="AV2601" s="1"/>
      <c r="AW2601" s="1"/>
      <c r="AX2601" s="1"/>
      <c r="AY2601" s="2" t="s">
        <v>713</v>
      </c>
      <c r="AZ2601" s="2" t="s">
        <v>85</v>
      </c>
      <c r="BA2601" s="2" t="s">
        <v>714</v>
      </c>
      <c r="BB2601" s="1" t="s">
        <v>1915</v>
      </c>
      <c r="BC2601" s="1" t="s">
        <v>3741</v>
      </c>
      <c r="BD2601" s="3">
        <v>53</v>
      </c>
      <c r="BE2601" s="4" t="s">
        <v>3567</v>
      </c>
      <c r="BF2601" s="4">
        <v>42867</v>
      </c>
      <c r="BG2601" s="4">
        <v>42917</v>
      </c>
      <c r="BH2601" s="4" t="s">
        <v>103</v>
      </c>
      <c r="BI2601" s="4" t="s">
        <v>103</v>
      </c>
      <c r="BJ2601" s="4" t="s">
        <v>89</v>
      </c>
      <c r="BK2601" s="4" t="s">
        <v>89</v>
      </c>
      <c r="BL2601" s="4" t="s">
        <v>105</v>
      </c>
      <c r="BM2601" s="1" t="s">
        <v>105</v>
      </c>
      <c r="BN2601" s="25" t="s">
        <v>13233</v>
      </c>
    </row>
    <row r="2602" spans="1:67">
      <c r="A2602">
        <f t="shared" si="40"/>
        <v>2601</v>
      </c>
      <c r="B2602" s="1" t="s">
        <v>66</v>
      </c>
      <c r="C2602" s="1" t="s">
        <v>13234</v>
      </c>
      <c r="D2602" s="52" t="s">
        <v>13235</v>
      </c>
      <c r="E2602" s="52" t="s">
        <v>13236</v>
      </c>
      <c r="F2602" s="1" t="s">
        <v>70</v>
      </c>
      <c r="G2602" s="1" t="s">
        <v>8450</v>
      </c>
      <c r="H2602" s="1" t="s">
        <v>8451</v>
      </c>
      <c r="I2602" s="1">
        <v>45410</v>
      </c>
      <c r="J2602" s="1">
        <v>45</v>
      </c>
      <c r="K2602" s="1"/>
      <c r="L2602" s="1"/>
      <c r="M2602" s="1"/>
      <c r="N2602" s="36">
        <v>2124</v>
      </c>
      <c r="O2602" s="1" t="s">
        <v>13237</v>
      </c>
      <c r="P2602" s="1" t="s">
        <v>13238</v>
      </c>
      <c r="Q2602" s="1"/>
      <c r="R2602" s="1"/>
      <c r="S2602" s="1"/>
      <c r="T2602" s="1"/>
      <c r="U2602" s="1"/>
      <c r="V2602" s="1"/>
      <c r="W2602" s="1"/>
      <c r="X2602" s="1"/>
      <c r="Y2602" s="1" t="s">
        <v>3083</v>
      </c>
      <c r="Z2602" s="1"/>
      <c r="AA2602" s="1" t="s">
        <v>3083</v>
      </c>
      <c r="AB2602" s="1"/>
      <c r="AC2602" s="1"/>
      <c r="AD2602" s="1"/>
      <c r="AE2602" s="1"/>
      <c r="AF2602" s="1"/>
      <c r="AG2602" s="1"/>
      <c r="AH2602" s="1"/>
      <c r="AI2602" s="1" t="s">
        <v>560</v>
      </c>
      <c r="AJ2602" s="1">
        <v>48</v>
      </c>
      <c r="AK2602" s="1">
        <v>1</v>
      </c>
      <c r="AL2602" s="1"/>
      <c r="AM2602" s="1" t="s">
        <v>13239</v>
      </c>
      <c r="AN2602" s="1"/>
      <c r="AO2602" s="1"/>
      <c r="AP2602" s="1" t="s">
        <v>3593</v>
      </c>
      <c r="AQ2602" s="1" t="s">
        <v>334</v>
      </c>
      <c r="AR2602" s="1"/>
      <c r="AS2602" s="1">
        <v>1999</v>
      </c>
      <c r="AT2602" s="1"/>
      <c r="AU2602" s="1"/>
      <c r="AV2602" s="1"/>
      <c r="AW2602" s="1"/>
      <c r="AX2602" s="1"/>
      <c r="AY2602" s="2" t="s">
        <v>713</v>
      </c>
      <c r="AZ2602" s="2" t="s">
        <v>85</v>
      </c>
      <c r="BA2602" s="2" t="s">
        <v>714</v>
      </c>
      <c r="BB2602" s="1" t="s">
        <v>1915</v>
      </c>
      <c r="BC2602" s="1" t="s">
        <v>3741</v>
      </c>
      <c r="BD2602" s="3" t="s">
        <v>103</v>
      </c>
      <c r="BE2602" s="4" t="s">
        <v>103</v>
      </c>
      <c r="BF2602" s="4" t="s">
        <v>103</v>
      </c>
      <c r="BG2602" s="4" t="s">
        <v>103</v>
      </c>
      <c r="BH2602" s="4" t="s">
        <v>103</v>
      </c>
      <c r="BI2602" s="4" t="s">
        <v>103</v>
      </c>
      <c r="BJ2602" s="4" t="s">
        <v>105</v>
      </c>
      <c r="BK2602" s="4" t="s">
        <v>105</v>
      </c>
      <c r="BL2602" s="4" t="s">
        <v>105</v>
      </c>
      <c r="BM2602" s="1" t="s">
        <v>105</v>
      </c>
      <c r="BN2602" s="1" t="s">
        <v>13240</v>
      </c>
    </row>
    <row r="2603" spans="1:67">
      <c r="A2603">
        <f t="shared" si="40"/>
        <v>2602</v>
      </c>
      <c r="B2603" s="1"/>
      <c r="C2603" s="1" t="s">
        <v>13246</v>
      </c>
      <c r="D2603" s="52" t="s">
        <v>13247</v>
      </c>
      <c r="E2603" s="52" t="s">
        <v>13248</v>
      </c>
      <c r="F2603" s="1" t="s">
        <v>2668</v>
      </c>
      <c r="G2603" s="1" t="s">
        <v>1756</v>
      </c>
      <c r="H2603" s="1" t="s">
        <v>13249</v>
      </c>
      <c r="I2603" s="1">
        <v>45130</v>
      </c>
      <c r="J2603" s="1">
        <v>45</v>
      </c>
      <c r="K2603" s="1"/>
      <c r="L2603" s="1"/>
      <c r="M2603" s="1"/>
      <c r="N2603" s="36">
        <v>26344</v>
      </c>
      <c r="O2603" s="1" t="s">
        <v>13251</v>
      </c>
      <c r="P2603" s="1" t="s">
        <v>13252</v>
      </c>
      <c r="Q2603" s="1"/>
      <c r="R2603" s="1"/>
      <c r="S2603" s="1"/>
      <c r="T2603" s="1"/>
      <c r="U2603" s="1"/>
      <c r="V2603" s="1"/>
      <c r="W2603" s="1" t="s">
        <v>13250</v>
      </c>
      <c r="X2603" s="1"/>
      <c r="Y2603" s="1"/>
      <c r="Z2603" s="1" t="s">
        <v>13250</v>
      </c>
      <c r="AA2603" s="1"/>
      <c r="AB2603" s="1"/>
      <c r="AC2603" s="1"/>
      <c r="AD2603" s="1"/>
      <c r="AE2603" s="1" t="s">
        <v>13250</v>
      </c>
      <c r="AF2603" s="1"/>
      <c r="AG2603" s="1"/>
      <c r="AH2603" s="1"/>
      <c r="AI2603" s="1" t="s">
        <v>5313</v>
      </c>
      <c r="AJ2603" s="1">
        <v>25</v>
      </c>
      <c r="AK2603" s="1">
        <v>6</v>
      </c>
      <c r="AL2603" s="1"/>
      <c r="AM2603" s="1"/>
      <c r="AN2603" s="1"/>
      <c r="AO2603" s="1"/>
      <c r="AP2603" s="1" t="s">
        <v>3322</v>
      </c>
      <c r="AQ2603" s="1" t="s">
        <v>81</v>
      </c>
      <c r="AR2603" s="1"/>
      <c r="AS2603" s="1">
        <v>2000</v>
      </c>
      <c r="AT2603" s="1"/>
      <c r="AU2603" s="1"/>
      <c r="AV2603" s="1"/>
      <c r="AW2603" s="1"/>
      <c r="AX2603" s="1"/>
      <c r="AY2603" s="2" t="s">
        <v>713</v>
      </c>
      <c r="AZ2603" s="2" t="s">
        <v>85</v>
      </c>
      <c r="BA2603" s="2" t="s">
        <v>714</v>
      </c>
      <c r="BB2603" s="1" t="s">
        <v>1915</v>
      </c>
      <c r="BC2603" s="1" t="s">
        <v>4887</v>
      </c>
      <c r="BD2603" s="3" t="s">
        <v>103</v>
      </c>
      <c r="BE2603" s="4" t="s">
        <v>103</v>
      </c>
      <c r="BF2603" s="4" t="s">
        <v>103</v>
      </c>
      <c r="BG2603" s="4" t="s">
        <v>103</v>
      </c>
      <c r="BH2603" s="4" t="s">
        <v>103</v>
      </c>
      <c r="BI2603" s="4" t="s">
        <v>103</v>
      </c>
      <c r="BJ2603" s="4" t="s">
        <v>89</v>
      </c>
      <c r="BK2603" s="4" t="s">
        <v>89</v>
      </c>
      <c r="BL2603" s="4" t="s">
        <v>89</v>
      </c>
      <c r="BM2603" s="1" t="s">
        <v>89</v>
      </c>
      <c r="BN2603" s="5" t="s">
        <v>13253</v>
      </c>
    </row>
    <row r="2604" spans="1:67">
      <c r="A2604">
        <f t="shared" si="40"/>
        <v>2603</v>
      </c>
      <c r="B2604" s="1"/>
      <c r="C2604" s="1"/>
      <c r="D2604" s="52" t="s">
        <v>13254</v>
      </c>
      <c r="E2604" s="52" t="s">
        <v>13255</v>
      </c>
      <c r="F2604" s="1" t="s">
        <v>70</v>
      </c>
      <c r="G2604" s="1" t="s">
        <v>13256</v>
      </c>
      <c r="H2604" s="1" t="s">
        <v>13257</v>
      </c>
      <c r="I2604" s="1">
        <v>59282</v>
      </c>
      <c r="J2604" s="1">
        <v>59</v>
      </c>
      <c r="K2604" s="1"/>
      <c r="L2604" s="1"/>
      <c r="M2604" s="1"/>
      <c r="N2604" s="36">
        <v>9173</v>
      </c>
      <c r="O2604" s="1"/>
      <c r="P2604" s="1"/>
      <c r="Q2604" s="1"/>
      <c r="R2604" s="1"/>
      <c r="S2604" s="1"/>
      <c r="T2604" s="1"/>
      <c r="U2604" s="1"/>
      <c r="V2604" s="1"/>
      <c r="W2604" s="1"/>
      <c r="X2604" s="1" t="s">
        <v>13258</v>
      </c>
      <c r="Y2604" s="1"/>
      <c r="Z2604" s="1"/>
      <c r="AA2604" s="1"/>
      <c r="AB2604" s="1" t="s">
        <v>13258</v>
      </c>
      <c r="AC2604" s="1"/>
      <c r="AD2604" s="1"/>
      <c r="AE2604" s="1" t="s">
        <v>13258</v>
      </c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2" t="s">
        <v>713</v>
      </c>
      <c r="AZ2604" s="2" t="s">
        <v>85</v>
      </c>
      <c r="BA2604" s="2" t="s">
        <v>714</v>
      </c>
      <c r="BB2604" s="1"/>
      <c r="BC2604" s="1" t="s">
        <v>13259</v>
      </c>
      <c r="BD2604" s="3" t="s">
        <v>103</v>
      </c>
      <c r="BE2604" s="4" t="s">
        <v>103</v>
      </c>
      <c r="BF2604" s="4" t="s">
        <v>103</v>
      </c>
      <c r="BG2604" s="4" t="s">
        <v>103</v>
      </c>
      <c r="BH2604" s="4" t="s">
        <v>103</v>
      </c>
      <c r="BI2604" s="4" t="s">
        <v>103</v>
      </c>
      <c r="BJ2604" s="4" t="s">
        <v>89</v>
      </c>
      <c r="BK2604" s="4" t="s">
        <v>89</v>
      </c>
      <c r="BL2604" s="4" t="s">
        <v>105</v>
      </c>
      <c r="BM2604" s="1" t="s">
        <v>105</v>
      </c>
      <c r="BN2604" s="25" t="s">
        <v>13260</v>
      </c>
    </row>
    <row r="2605" spans="1:67">
      <c r="A2605">
        <f t="shared" si="40"/>
        <v>2604</v>
      </c>
      <c r="B2605" s="1"/>
      <c r="C2605" s="1" t="s">
        <v>13261</v>
      </c>
      <c r="D2605" s="52" t="s">
        <v>13262</v>
      </c>
      <c r="E2605" s="52" t="s">
        <v>13263</v>
      </c>
      <c r="F2605" s="1" t="s">
        <v>2668</v>
      </c>
      <c r="G2605" s="1" t="s">
        <v>8467</v>
      </c>
      <c r="H2605" s="1" t="s">
        <v>13264</v>
      </c>
      <c r="I2605" s="1">
        <v>59553</v>
      </c>
      <c r="J2605" s="1">
        <v>59</v>
      </c>
      <c r="K2605" s="1"/>
      <c r="L2605" s="1"/>
      <c r="M2605" s="1"/>
      <c r="N2605" s="36">
        <v>31031</v>
      </c>
      <c r="O2605" s="1" t="s">
        <v>13265</v>
      </c>
      <c r="P2605" s="1" t="s">
        <v>7544</v>
      </c>
      <c r="Q2605" s="1"/>
      <c r="R2605" s="1"/>
      <c r="S2605" s="1"/>
      <c r="T2605" s="1"/>
      <c r="U2605" s="1"/>
      <c r="V2605" s="1"/>
      <c r="W2605" s="1" t="s">
        <v>9365</v>
      </c>
      <c r="X2605" s="1"/>
      <c r="Y2605" s="1"/>
      <c r="Z2605" s="1" t="s">
        <v>9365</v>
      </c>
      <c r="AA2605" s="1"/>
      <c r="AB2605" s="1"/>
      <c r="AC2605" s="1"/>
      <c r="AD2605" s="1"/>
      <c r="AE2605" s="1" t="s">
        <v>9365</v>
      </c>
      <c r="AF2605" s="1"/>
      <c r="AG2605" s="1"/>
      <c r="AH2605" s="1"/>
      <c r="AI2605" s="1" t="s">
        <v>266</v>
      </c>
      <c r="AJ2605" s="1">
        <v>35</v>
      </c>
      <c r="AK2605" s="1">
        <v>5</v>
      </c>
      <c r="AL2605" s="1"/>
      <c r="AM2605" s="1"/>
      <c r="AN2605" s="1"/>
      <c r="AO2605" s="1"/>
      <c r="AP2605" s="1" t="s">
        <v>80</v>
      </c>
      <c r="AQ2605" s="1" t="s">
        <v>81</v>
      </c>
      <c r="AR2605" s="1" t="s">
        <v>363</v>
      </c>
      <c r="AS2605" s="1">
        <v>2009</v>
      </c>
      <c r="AT2605" s="1"/>
      <c r="AU2605" s="1"/>
      <c r="AV2605" s="1"/>
      <c r="AW2605" s="1"/>
      <c r="AX2605" s="1" t="s">
        <v>209</v>
      </c>
      <c r="AY2605" s="2" t="s">
        <v>713</v>
      </c>
      <c r="AZ2605" s="2" t="s">
        <v>85</v>
      </c>
      <c r="BA2605" s="2" t="s">
        <v>714</v>
      </c>
      <c r="BB2605" s="1" t="s">
        <v>1915</v>
      </c>
      <c r="BC2605" s="1" t="s">
        <v>986</v>
      </c>
      <c r="BD2605" s="3">
        <v>40</v>
      </c>
      <c r="BE2605" s="4" t="s">
        <v>125</v>
      </c>
      <c r="BF2605" s="4">
        <v>40039</v>
      </c>
      <c r="BG2605" s="4">
        <v>40039</v>
      </c>
      <c r="BH2605" s="4">
        <v>42229</v>
      </c>
      <c r="BI2605" s="4">
        <v>43325</v>
      </c>
      <c r="BJ2605" s="4" t="s">
        <v>89</v>
      </c>
      <c r="BK2605" s="4" t="s">
        <v>89</v>
      </c>
      <c r="BL2605" s="4" t="s">
        <v>89</v>
      </c>
      <c r="BM2605" s="1" t="s">
        <v>89</v>
      </c>
      <c r="BN2605" s="14" t="s">
        <v>12257</v>
      </c>
      <c r="BO2605" s="4" t="s">
        <v>13266</v>
      </c>
    </row>
    <row r="2606" spans="1:67">
      <c r="A2606">
        <f t="shared" si="40"/>
        <v>2605</v>
      </c>
      <c r="B2606" s="1" t="s">
        <v>66</v>
      </c>
      <c r="C2606" s="1" t="s">
        <v>13267</v>
      </c>
      <c r="D2606" s="52" t="s">
        <v>13268</v>
      </c>
      <c r="E2606" s="52" t="s">
        <v>13269</v>
      </c>
      <c r="F2606" s="1" t="s">
        <v>2668</v>
      </c>
      <c r="G2606" s="1" t="s">
        <v>8467</v>
      </c>
      <c r="H2606" s="1" t="s">
        <v>13264</v>
      </c>
      <c r="I2606" s="1">
        <v>59553</v>
      </c>
      <c r="J2606" s="1">
        <v>59</v>
      </c>
      <c r="K2606" s="1"/>
      <c r="L2606" s="1"/>
      <c r="M2606" s="1">
        <v>7</v>
      </c>
      <c r="N2606" s="36">
        <v>41241</v>
      </c>
      <c r="O2606" s="1" t="s">
        <v>13271</v>
      </c>
      <c r="P2606" s="1" t="s">
        <v>13272</v>
      </c>
      <c r="Q2606" s="1"/>
      <c r="R2606" s="1"/>
      <c r="S2606" s="1" t="s">
        <v>13273</v>
      </c>
      <c r="T2606" s="1"/>
      <c r="U2606" s="1"/>
      <c r="V2606" s="1"/>
      <c r="W2606" s="1" t="s">
        <v>13270</v>
      </c>
      <c r="X2606" s="1"/>
      <c r="Y2606" s="1"/>
      <c r="Z2606" s="1"/>
      <c r="AA2606" s="1"/>
      <c r="AB2606" s="1" t="s">
        <v>13270</v>
      </c>
      <c r="AC2606" s="1"/>
      <c r="AD2606" s="1"/>
      <c r="AE2606" s="1" t="s">
        <v>13270</v>
      </c>
      <c r="AF2606" s="1"/>
      <c r="AG2606" s="1"/>
      <c r="AH2606" s="1"/>
      <c r="AI2606" s="1" t="s">
        <v>168</v>
      </c>
      <c r="AJ2606" s="1">
        <v>84</v>
      </c>
      <c r="AK2606" s="1">
        <v>4</v>
      </c>
      <c r="AL2606" s="1"/>
      <c r="AM2606" s="1" t="s">
        <v>13274</v>
      </c>
      <c r="AN2606" s="1"/>
      <c r="AO2606" s="1"/>
      <c r="AP2606" s="1" t="s">
        <v>3593</v>
      </c>
      <c r="AQ2606" s="1" t="s">
        <v>81</v>
      </c>
      <c r="AR2606" s="1" t="s">
        <v>13275</v>
      </c>
      <c r="AS2606" s="1">
        <v>2010</v>
      </c>
      <c r="AT2606" s="1"/>
      <c r="AU2606" s="1"/>
      <c r="AV2606" s="1"/>
      <c r="AW2606" s="1" t="s">
        <v>1493</v>
      </c>
      <c r="AX2606" s="1" t="s">
        <v>209</v>
      </c>
      <c r="AY2606" s="2" t="s">
        <v>713</v>
      </c>
      <c r="AZ2606" s="2" t="s">
        <v>85</v>
      </c>
      <c r="BA2606" s="2" t="s">
        <v>714</v>
      </c>
      <c r="BB2606" s="1" t="s">
        <v>1915</v>
      </c>
      <c r="BC2606" s="1" t="s">
        <v>7718</v>
      </c>
      <c r="BD2606" s="3">
        <v>35</v>
      </c>
      <c r="BE2606" s="4" t="s">
        <v>184</v>
      </c>
      <c r="BF2606" s="4">
        <v>42735</v>
      </c>
      <c r="BG2606" s="4">
        <v>42735</v>
      </c>
      <c r="BH2606" s="4">
        <v>44926</v>
      </c>
      <c r="BI2606" s="4">
        <v>46022</v>
      </c>
      <c r="BJ2606" s="4" t="s">
        <v>89</v>
      </c>
      <c r="BK2606" s="4" t="s">
        <v>89</v>
      </c>
      <c r="BL2606" s="4" t="s">
        <v>89</v>
      </c>
      <c r="BM2606" s="1" t="s">
        <v>89</v>
      </c>
      <c r="BN2606" s="14" t="s">
        <v>13276</v>
      </c>
      <c r="BO2606" s="4" t="s">
        <v>13266</v>
      </c>
    </row>
    <row r="2607" spans="1:67">
      <c r="A2607">
        <f t="shared" si="40"/>
        <v>2606</v>
      </c>
      <c r="B2607" s="1" t="s">
        <v>66</v>
      </c>
      <c r="C2607" s="1" t="s">
        <v>13285</v>
      </c>
      <c r="D2607" s="52" t="s">
        <v>13286</v>
      </c>
      <c r="E2607" s="52" t="s">
        <v>13287</v>
      </c>
      <c r="F2607" s="1" t="s">
        <v>2668</v>
      </c>
      <c r="G2607" s="1" t="s">
        <v>13288</v>
      </c>
      <c r="H2607" s="1" t="s">
        <v>13289</v>
      </c>
      <c r="I2607" s="1">
        <v>80700</v>
      </c>
      <c r="J2607" s="1">
        <v>80</v>
      </c>
      <c r="K2607" s="1"/>
      <c r="L2607" s="1"/>
      <c r="M2607" s="1"/>
      <c r="N2607" s="36">
        <v>43443</v>
      </c>
      <c r="O2607" s="1" t="s">
        <v>13291</v>
      </c>
      <c r="P2607" s="1" t="s">
        <v>4743</v>
      </c>
      <c r="Q2607" s="1"/>
      <c r="R2607" s="1"/>
      <c r="S2607" s="1"/>
      <c r="T2607" s="1"/>
      <c r="U2607" s="1"/>
      <c r="V2607" s="1"/>
      <c r="W2607" s="1"/>
      <c r="X2607" s="1" t="s">
        <v>13290</v>
      </c>
      <c r="Y2607" s="1"/>
      <c r="Z2607" s="1"/>
      <c r="AA2607" s="1"/>
      <c r="AB2607" s="1" t="s">
        <v>13290</v>
      </c>
      <c r="AC2607" s="1"/>
      <c r="AD2607" s="1"/>
      <c r="AE2607" s="1" t="s">
        <v>13290</v>
      </c>
      <c r="AF2607" s="1"/>
      <c r="AG2607" s="1"/>
      <c r="AH2607" s="1"/>
      <c r="AI2607" s="1" t="s">
        <v>5313</v>
      </c>
      <c r="AJ2607" s="1">
        <v>101</v>
      </c>
      <c r="AK2607" s="1">
        <v>0</v>
      </c>
      <c r="AL2607" s="1"/>
      <c r="AM2607" s="1"/>
      <c r="AN2607" s="1"/>
      <c r="AO2607" s="1"/>
      <c r="AP2607" s="1" t="s">
        <v>80</v>
      </c>
      <c r="AQ2607" s="1" t="s">
        <v>81</v>
      </c>
      <c r="AR2607" s="1"/>
      <c r="AS2607" s="1">
        <v>1994</v>
      </c>
      <c r="AT2607" s="1"/>
      <c r="AU2607" s="1"/>
      <c r="AV2607" s="1"/>
      <c r="AW2607" s="1" t="s">
        <v>13292</v>
      </c>
      <c r="AX2607" s="1"/>
      <c r="AY2607" s="2" t="s">
        <v>713</v>
      </c>
      <c r="AZ2607" s="2" t="s">
        <v>85</v>
      </c>
      <c r="BA2607" s="2" t="s">
        <v>714</v>
      </c>
      <c r="BB2607" s="1" t="s">
        <v>1915</v>
      </c>
      <c r="BC2607" s="1" t="s">
        <v>453</v>
      </c>
      <c r="BD2607" s="3" t="s">
        <v>103</v>
      </c>
      <c r="BE2607" s="4" t="s">
        <v>103</v>
      </c>
      <c r="BF2607" s="4" t="s">
        <v>103</v>
      </c>
      <c r="BG2607" s="4" t="s">
        <v>103</v>
      </c>
      <c r="BH2607" s="4" t="s">
        <v>103</v>
      </c>
      <c r="BI2607" s="4" t="s">
        <v>103</v>
      </c>
      <c r="BJ2607" s="4" t="s">
        <v>89</v>
      </c>
      <c r="BK2607" s="4" t="s">
        <v>89</v>
      </c>
      <c r="BL2607" s="4" t="s">
        <v>89</v>
      </c>
      <c r="BM2607" s="1" t="s">
        <v>89</v>
      </c>
      <c r="BN2607" s="14"/>
    </row>
    <row r="2608" spans="1:67">
      <c r="A2608">
        <f t="shared" si="40"/>
        <v>2607</v>
      </c>
      <c r="B2608" s="1"/>
      <c r="C2608" s="1" t="s">
        <v>13456</v>
      </c>
      <c r="D2608" s="52" t="s">
        <v>13457</v>
      </c>
      <c r="E2608" s="52" t="s">
        <v>13458</v>
      </c>
      <c r="F2608" s="1" t="s">
        <v>2668</v>
      </c>
      <c r="G2608" s="1" t="s">
        <v>6260</v>
      </c>
      <c r="H2608" s="1" t="s">
        <v>13459</v>
      </c>
      <c r="I2608" s="1">
        <v>69970</v>
      </c>
      <c r="J2608" s="1">
        <v>69</v>
      </c>
      <c r="K2608" s="1"/>
      <c r="L2608" s="1"/>
      <c r="M2608" s="1"/>
      <c r="N2608" s="36">
        <v>14422</v>
      </c>
      <c r="O2608" s="1" t="s">
        <v>13461</v>
      </c>
      <c r="P2608" s="1" t="s">
        <v>13462</v>
      </c>
      <c r="Q2608" s="1"/>
      <c r="R2608" s="1"/>
      <c r="S2608" s="1"/>
      <c r="T2608" s="1"/>
      <c r="U2608" s="1" t="s">
        <v>13463</v>
      </c>
      <c r="V2608" s="1"/>
      <c r="W2608" s="1"/>
      <c r="X2608" s="1" t="s">
        <v>13460</v>
      </c>
      <c r="Y2608" s="1"/>
      <c r="Z2608" s="1" t="s">
        <v>13460</v>
      </c>
      <c r="AA2608" s="1"/>
      <c r="AB2608" s="1"/>
      <c r="AC2608" s="1"/>
      <c r="AD2608" s="1"/>
      <c r="AE2608" s="1"/>
      <c r="AF2608" s="1" t="s">
        <v>13460</v>
      </c>
      <c r="AG2608" s="1"/>
      <c r="AH2608" s="1"/>
      <c r="AI2608" s="1" t="s">
        <v>206</v>
      </c>
      <c r="AJ2608" s="1">
        <v>34</v>
      </c>
      <c r="AK2608" s="1">
        <v>0</v>
      </c>
      <c r="AL2608" s="1"/>
      <c r="AM2608" s="1"/>
      <c r="AN2608" s="1"/>
      <c r="AO2608" s="1"/>
      <c r="AP2608" s="1" t="s">
        <v>80</v>
      </c>
      <c r="AQ2608" s="1" t="s">
        <v>81</v>
      </c>
      <c r="AR2608" s="1" t="s">
        <v>13464</v>
      </c>
      <c r="AS2608" s="1">
        <v>1989</v>
      </c>
      <c r="AT2608" s="1"/>
      <c r="AU2608" s="1"/>
      <c r="AV2608" s="1"/>
      <c r="AW2608" s="1" t="s">
        <v>13465</v>
      </c>
      <c r="AX2608" s="1"/>
      <c r="AY2608" s="2" t="s">
        <v>713</v>
      </c>
      <c r="AZ2608" s="2" t="s">
        <v>85</v>
      </c>
      <c r="BA2608" s="2" t="s">
        <v>714</v>
      </c>
      <c r="BB2608" s="1" t="s">
        <v>1915</v>
      </c>
      <c r="BC2608" s="1" t="s">
        <v>632</v>
      </c>
      <c r="BD2608" s="3" t="s">
        <v>103</v>
      </c>
      <c r="BE2608" s="4" t="s">
        <v>125</v>
      </c>
      <c r="BF2608" s="4">
        <v>42916</v>
      </c>
      <c r="BG2608" s="4">
        <v>42916</v>
      </c>
      <c r="BH2608" s="4">
        <v>44012</v>
      </c>
      <c r="BI2608" s="4">
        <v>46203</v>
      </c>
      <c r="BJ2608" s="4" t="s">
        <v>89</v>
      </c>
      <c r="BK2608" s="4" t="s">
        <v>89</v>
      </c>
      <c r="BL2608" s="4" t="s">
        <v>89</v>
      </c>
      <c r="BM2608" s="1" t="s">
        <v>89</v>
      </c>
      <c r="BN2608" s="14" t="s">
        <v>12695</v>
      </c>
    </row>
    <row r="2609" spans="1:67">
      <c r="A2609">
        <f t="shared" si="40"/>
        <v>2608</v>
      </c>
      <c r="B2609" s="1"/>
      <c r="C2609" s="1" t="s">
        <v>13644</v>
      </c>
      <c r="D2609" s="52" t="s">
        <v>13645</v>
      </c>
      <c r="E2609" s="52" t="s">
        <v>13646</v>
      </c>
      <c r="F2609" s="1" t="s">
        <v>2668</v>
      </c>
      <c r="G2609" s="1" t="s">
        <v>13647</v>
      </c>
      <c r="H2609" s="1" t="s">
        <v>13648</v>
      </c>
      <c r="I2609" s="1">
        <v>62128</v>
      </c>
      <c r="J2609" s="1">
        <v>62</v>
      </c>
      <c r="K2609" s="1"/>
      <c r="L2609" s="1"/>
      <c r="M2609" s="1"/>
      <c r="N2609" s="36">
        <v>25079</v>
      </c>
      <c r="O2609" s="1" t="s">
        <v>13650</v>
      </c>
      <c r="P2609" s="1" t="s">
        <v>13651</v>
      </c>
      <c r="Q2609" s="1"/>
      <c r="R2609" s="1"/>
      <c r="S2609" s="1"/>
      <c r="T2609" s="1"/>
      <c r="U2609" s="1"/>
      <c r="V2609" s="1"/>
      <c r="W2609" s="1" t="s">
        <v>13649</v>
      </c>
      <c r="X2609" s="1"/>
      <c r="Y2609" s="1"/>
      <c r="Z2609" s="1" t="s">
        <v>13649</v>
      </c>
      <c r="AA2609" s="1"/>
      <c r="AB2609" s="1"/>
      <c r="AC2609" s="1"/>
      <c r="AD2609" s="1"/>
      <c r="AE2609" s="1"/>
      <c r="AF2609" s="1" t="s">
        <v>5486</v>
      </c>
      <c r="AG2609" s="1"/>
      <c r="AH2609" s="1"/>
      <c r="AI2609" s="1" t="s">
        <v>266</v>
      </c>
      <c r="AJ2609" s="1">
        <v>30</v>
      </c>
      <c r="AK2609" s="1">
        <v>0</v>
      </c>
      <c r="AL2609" s="1"/>
      <c r="AM2609" s="1"/>
      <c r="AN2609" s="1"/>
      <c r="AO2609" s="1"/>
      <c r="AP2609" s="1" t="s">
        <v>80</v>
      </c>
      <c r="AQ2609" s="1" t="s">
        <v>81</v>
      </c>
      <c r="AR2609" s="1" t="s">
        <v>363</v>
      </c>
      <c r="AS2609" s="1">
        <v>2001</v>
      </c>
      <c r="AT2609" s="1"/>
      <c r="AU2609" s="1"/>
      <c r="AV2609" s="1">
        <v>2005</v>
      </c>
      <c r="AW2609" s="1" t="s">
        <v>13652</v>
      </c>
      <c r="AX2609" s="1"/>
      <c r="AY2609" s="2" t="s">
        <v>713</v>
      </c>
      <c r="AZ2609" s="2" t="s">
        <v>85</v>
      </c>
      <c r="BA2609" s="2" t="s">
        <v>714</v>
      </c>
      <c r="BB2609" s="1" t="s">
        <v>1915</v>
      </c>
      <c r="BC2609" s="1" t="s">
        <v>6382</v>
      </c>
      <c r="BD2609" s="3" t="s">
        <v>103</v>
      </c>
      <c r="BE2609" s="4" t="s">
        <v>103</v>
      </c>
      <c r="BF2609" s="4" t="s">
        <v>103</v>
      </c>
      <c r="BG2609" s="4" t="s">
        <v>103</v>
      </c>
      <c r="BH2609" s="4" t="s">
        <v>103</v>
      </c>
      <c r="BI2609" s="4" t="s">
        <v>103</v>
      </c>
      <c r="BJ2609" s="4" t="s">
        <v>105</v>
      </c>
      <c r="BK2609" s="4" t="s">
        <v>105</v>
      </c>
      <c r="BL2609" s="4" t="s">
        <v>105</v>
      </c>
      <c r="BM2609" s="1" t="s">
        <v>105</v>
      </c>
      <c r="BN2609" s="1" t="s">
        <v>13653</v>
      </c>
    </row>
    <row r="2610" spans="1:67">
      <c r="A2610">
        <f t="shared" si="40"/>
        <v>2609</v>
      </c>
      <c r="B2610" s="1"/>
      <c r="C2610" s="1" t="s">
        <v>13654</v>
      </c>
      <c r="D2610" s="52" t="s">
        <v>13655</v>
      </c>
      <c r="E2610" s="52" t="s">
        <v>13656</v>
      </c>
      <c r="F2610" s="1" t="s">
        <v>2668</v>
      </c>
      <c r="G2610" s="1" t="s">
        <v>994</v>
      </c>
      <c r="H2610" s="1" t="s">
        <v>13657</v>
      </c>
      <c r="I2610" s="1">
        <v>76700</v>
      </c>
      <c r="J2610" s="1">
        <v>76</v>
      </c>
      <c r="K2610" s="1"/>
      <c r="L2610" s="1" t="s">
        <v>13658</v>
      </c>
      <c r="M2610" s="1"/>
      <c r="N2610" s="36">
        <v>7878</v>
      </c>
      <c r="O2610" s="1" t="s">
        <v>6499</v>
      </c>
      <c r="P2610" s="1" t="s">
        <v>5840</v>
      </c>
      <c r="Q2610" s="1"/>
      <c r="R2610" s="1"/>
      <c r="S2610" s="1" t="s">
        <v>13660</v>
      </c>
      <c r="T2610" s="1"/>
      <c r="U2610" s="1"/>
      <c r="V2610" s="1"/>
      <c r="W2610" s="1" t="s">
        <v>13659</v>
      </c>
      <c r="X2610" s="1"/>
      <c r="Y2610" s="1"/>
      <c r="Z2610" s="1" t="s">
        <v>13659</v>
      </c>
      <c r="AA2610" s="1"/>
      <c r="AB2610" s="1"/>
      <c r="AC2610" s="1"/>
      <c r="AD2610" s="1"/>
      <c r="AE2610" s="1" t="s">
        <v>13659</v>
      </c>
      <c r="AF2610" s="1"/>
      <c r="AG2610" s="1"/>
      <c r="AH2610" s="1"/>
      <c r="AI2610" s="1" t="s">
        <v>266</v>
      </c>
      <c r="AJ2610" s="1">
        <v>7</v>
      </c>
      <c r="AK2610" s="1">
        <v>1</v>
      </c>
      <c r="AL2610" s="1"/>
      <c r="AM2610" s="1" t="s">
        <v>13661</v>
      </c>
      <c r="AN2610" s="1"/>
      <c r="AO2610" s="1"/>
      <c r="AP2610" s="1" t="s">
        <v>275</v>
      </c>
      <c r="AQ2610" s="1" t="s">
        <v>81</v>
      </c>
      <c r="AR2610" s="1" t="s">
        <v>13662</v>
      </c>
      <c r="AS2610" s="1">
        <v>1998</v>
      </c>
      <c r="AT2610" s="1"/>
      <c r="AU2610" s="1"/>
      <c r="AV2610" s="1"/>
      <c r="AW2610" s="1" t="s">
        <v>13663</v>
      </c>
      <c r="AX2610" s="1"/>
      <c r="AY2610" s="2" t="s">
        <v>713</v>
      </c>
      <c r="AZ2610" s="2" t="s">
        <v>85</v>
      </c>
      <c r="BA2610" s="2" t="s">
        <v>714</v>
      </c>
      <c r="BB2610" s="1" t="s">
        <v>1915</v>
      </c>
      <c r="BC2610" s="1" t="s">
        <v>13664</v>
      </c>
      <c r="BD2610" s="3">
        <v>41.89</v>
      </c>
      <c r="BE2610" s="4" t="s">
        <v>13665</v>
      </c>
      <c r="BF2610" s="4">
        <v>44672</v>
      </c>
      <c r="BG2610" s="4">
        <v>44673</v>
      </c>
      <c r="BH2610" s="4">
        <v>45768</v>
      </c>
      <c r="BI2610" s="4">
        <v>45768</v>
      </c>
      <c r="BJ2610" s="4" t="s">
        <v>105</v>
      </c>
      <c r="BK2610" s="4" t="s">
        <v>105</v>
      </c>
      <c r="BL2610" s="4" t="s">
        <v>105</v>
      </c>
      <c r="BM2610" s="1" t="s">
        <v>105</v>
      </c>
      <c r="BN2610" s="11" t="s">
        <v>13666</v>
      </c>
    </row>
    <row r="2611" spans="1:67">
      <c r="A2611">
        <f t="shared" si="40"/>
        <v>2610</v>
      </c>
      <c r="B2611" s="1" t="s">
        <v>66</v>
      </c>
      <c r="C2611" s="1" t="s">
        <v>13667</v>
      </c>
      <c r="D2611" s="52" t="s">
        <v>13668</v>
      </c>
      <c r="E2611" s="52" t="s">
        <v>13669</v>
      </c>
      <c r="F2611" s="1" t="s">
        <v>2668</v>
      </c>
      <c r="G2611" s="1" t="s">
        <v>994</v>
      </c>
      <c r="H2611" s="1" t="s">
        <v>13657</v>
      </c>
      <c r="I2611" s="1">
        <v>76430</v>
      </c>
      <c r="J2611" s="1">
        <v>76</v>
      </c>
      <c r="K2611" s="1"/>
      <c r="L2611" s="1" t="s">
        <v>13670</v>
      </c>
      <c r="M2611" s="1"/>
      <c r="N2611" s="36">
        <v>7502</v>
      </c>
      <c r="O2611" s="1" t="s">
        <v>13672</v>
      </c>
      <c r="P2611" s="1" t="s">
        <v>6959</v>
      </c>
      <c r="Q2611" s="1"/>
      <c r="R2611" s="1" t="s">
        <v>13673</v>
      </c>
      <c r="S2611" s="1" t="s">
        <v>13674</v>
      </c>
      <c r="T2611" s="1"/>
      <c r="U2611" s="1"/>
      <c r="V2611" s="1"/>
      <c r="W2611" s="1" t="s">
        <v>13671</v>
      </c>
      <c r="X2611" s="1"/>
      <c r="Y2611" s="1"/>
      <c r="Z2611" s="1" t="s">
        <v>13671</v>
      </c>
      <c r="AA2611" s="1"/>
      <c r="AB2611" s="1"/>
      <c r="AC2611" s="1"/>
      <c r="AD2611" s="1"/>
      <c r="AE2611" s="1" t="s">
        <v>13671</v>
      </c>
      <c r="AF2611" s="1"/>
      <c r="AG2611" s="1"/>
      <c r="AH2611" s="1"/>
      <c r="AI2611" s="1" t="s">
        <v>266</v>
      </c>
      <c r="AJ2611" s="1">
        <v>7</v>
      </c>
      <c r="AK2611" s="1">
        <v>1</v>
      </c>
      <c r="AL2611" s="1"/>
      <c r="AM2611" s="1" t="s">
        <v>13675</v>
      </c>
      <c r="AN2611" s="1"/>
      <c r="AO2611" s="1"/>
      <c r="AP2611" s="1" t="s">
        <v>275</v>
      </c>
      <c r="AQ2611" s="1" t="s">
        <v>81</v>
      </c>
      <c r="AR2611" s="1" t="s">
        <v>13676</v>
      </c>
      <c r="AS2611" s="1">
        <v>1999</v>
      </c>
      <c r="AT2611" s="1"/>
      <c r="AU2611" s="1"/>
      <c r="AV2611" s="1"/>
      <c r="AW2611" s="1" t="s">
        <v>13677</v>
      </c>
      <c r="AX2611" s="1"/>
      <c r="AY2611" s="2" t="s">
        <v>713</v>
      </c>
      <c r="AZ2611" s="2" t="s">
        <v>85</v>
      </c>
      <c r="BA2611" s="2" t="s">
        <v>714</v>
      </c>
      <c r="BB2611" s="1" t="s">
        <v>1915</v>
      </c>
      <c r="BC2611" s="1" t="s">
        <v>13678</v>
      </c>
      <c r="BD2611" s="3" t="s">
        <v>103</v>
      </c>
      <c r="BE2611" s="4" t="s">
        <v>103</v>
      </c>
      <c r="BF2611" s="4" t="s">
        <v>103</v>
      </c>
      <c r="BG2611" s="4" t="s">
        <v>103</v>
      </c>
      <c r="BH2611" s="4" t="s">
        <v>103</v>
      </c>
      <c r="BI2611" s="4" t="s">
        <v>103</v>
      </c>
      <c r="BJ2611" s="4" t="s">
        <v>105</v>
      </c>
      <c r="BK2611" s="4" t="s">
        <v>105</v>
      </c>
      <c r="BL2611" s="4" t="s">
        <v>105</v>
      </c>
      <c r="BM2611" s="1" t="s">
        <v>105</v>
      </c>
      <c r="BN2611" s="8" t="s">
        <v>1991</v>
      </c>
    </row>
    <row r="2612" spans="1:67">
      <c r="A2612">
        <f t="shared" si="40"/>
        <v>2611</v>
      </c>
      <c r="B2612" s="1"/>
      <c r="C2612" s="1" t="s">
        <v>13679</v>
      </c>
      <c r="D2612" s="52" t="s">
        <v>13680</v>
      </c>
      <c r="E2612" s="52" t="s">
        <v>13681</v>
      </c>
      <c r="F2612" s="1" t="s">
        <v>2668</v>
      </c>
      <c r="G2612" s="1" t="s">
        <v>1448</v>
      </c>
      <c r="H2612" s="1" t="s">
        <v>13682</v>
      </c>
      <c r="I2612" s="1">
        <v>27100</v>
      </c>
      <c r="J2612" s="1">
        <v>27</v>
      </c>
      <c r="K2612" s="1"/>
      <c r="L2612" s="1" t="s">
        <v>13683</v>
      </c>
      <c r="M2612" s="1"/>
      <c r="N2612" s="36">
        <v>16571</v>
      </c>
      <c r="O2612" s="1" t="s">
        <v>13685</v>
      </c>
      <c r="P2612" s="1" t="s">
        <v>11319</v>
      </c>
      <c r="Q2612" s="1"/>
      <c r="R2612" s="1"/>
      <c r="S2612" s="1"/>
      <c r="T2612" s="1"/>
      <c r="U2612" s="1"/>
      <c r="V2612" s="1"/>
      <c r="W2612" s="1" t="s">
        <v>13684</v>
      </c>
      <c r="X2612" s="1"/>
      <c r="Y2612" s="1"/>
      <c r="Z2612" s="1" t="s">
        <v>13684</v>
      </c>
      <c r="AA2612" s="1"/>
      <c r="AB2612" s="1"/>
      <c r="AC2612" s="1"/>
      <c r="AD2612" s="1"/>
      <c r="AE2612" s="1" t="s">
        <v>13684</v>
      </c>
      <c r="AF2612" s="1"/>
      <c r="AG2612" s="1"/>
      <c r="AH2612" s="1"/>
      <c r="AI2612" s="1" t="s">
        <v>168</v>
      </c>
      <c r="AJ2612" s="1">
        <v>13</v>
      </c>
      <c r="AK2612" s="1">
        <v>0</v>
      </c>
      <c r="AL2612" s="1"/>
      <c r="AM2612" s="1"/>
      <c r="AN2612" s="1"/>
      <c r="AO2612" s="1"/>
      <c r="AP2612" s="1" t="s">
        <v>80</v>
      </c>
      <c r="AQ2612" s="1" t="s">
        <v>81</v>
      </c>
      <c r="AR2612" s="1">
        <v>1510</v>
      </c>
      <c r="AS2612" s="1">
        <v>1998</v>
      </c>
      <c r="AT2612" s="1"/>
      <c r="AU2612" s="1"/>
      <c r="AV2612" s="1"/>
      <c r="AW2612" s="1"/>
      <c r="AX2612" s="1"/>
      <c r="AY2612" s="2" t="s">
        <v>713</v>
      </c>
      <c r="AZ2612" s="2" t="s">
        <v>85</v>
      </c>
      <c r="BA2612" s="2" t="s">
        <v>714</v>
      </c>
      <c r="BB2612" s="1" t="s">
        <v>1915</v>
      </c>
      <c r="BC2612" s="1" t="s">
        <v>13686</v>
      </c>
      <c r="BD2612" s="3" t="s">
        <v>103</v>
      </c>
      <c r="BE2612" s="4" t="s">
        <v>103</v>
      </c>
      <c r="BF2612" s="4" t="s">
        <v>103</v>
      </c>
      <c r="BG2612" s="4" t="s">
        <v>103</v>
      </c>
      <c r="BH2612" s="4" t="s">
        <v>103</v>
      </c>
      <c r="BI2612" s="4" t="s">
        <v>103</v>
      </c>
      <c r="BJ2612" s="4" t="s">
        <v>89</v>
      </c>
      <c r="BK2612" s="4" t="s">
        <v>89</v>
      </c>
      <c r="BL2612" s="4" t="s">
        <v>89</v>
      </c>
      <c r="BM2612" s="1" t="s">
        <v>89</v>
      </c>
      <c r="BN2612" s="1"/>
    </row>
    <row r="2613" spans="1:67">
      <c r="A2613">
        <f t="shared" si="40"/>
        <v>2612</v>
      </c>
      <c r="B2613" s="1"/>
      <c r="C2613" s="1" t="s">
        <v>13687</v>
      </c>
      <c r="D2613" s="52" t="s">
        <v>13688</v>
      </c>
      <c r="E2613" s="52" t="s">
        <v>13689</v>
      </c>
      <c r="F2613" s="1" t="s">
        <v>2668</v>
      </c>
      <c r="G2613" s="1" t="s">
        <v>13690</v>
      </c>
      <c r="H2613" s="1" t="s">
        <v>13691</v>
      </c>
      <c r="I2613" s="1">
        <v>67170</v>
      </c>
      <c r="J2613" s="1">
        <v>67</v>
      </c>
      <c r="K2613" s="1"/>
      <c r="L2613" s="1"/>
      <c r="M2613" s="1"/>
      <c r="N2613" s="36">
        <v>39254</v>
      </c>
      <c r="O2613" s="1" t="s">
        <v>13693</v>
      </c>
      <c r="P2613" s="1" t="s">
        <v>13694</v>
      </c>
      <c r="Q2613" s="1"/>
      <c r="R2613" s="1"/>
      <c r="S2613" s="1"/>
      <c r="T2613" s="1"/>
      <c r="U2613" s="1"/>
      <c r="V2613" s="1"/>
      <c r="W2613" s="1" t="s">
        <v>13692</v>
      </c>
      <c r="X2613" s="1"/>
      <c r="Y2613" s="1"/>
      <c r="Z2613" s="1" t="s">
        <v>13692</v>
      </c>
      <c r="AA2613" s="1"/>
      <c r="AB2613" s="1"/>
      <c r="AC2613" s="1"/>
      <c r="AD2613" s="1"/>
      <c r="AE2613" s="1" t="s">
        <v>13695</v>
      </c>
      <c r="AF2613" s="1" t="s">
        <v>13696</v>
      </c>
      <c r="AG2613" s="1"/>
      <c r="AH2613" s="1"/>
      <c r="AI2613" s="1" t="s">
        <v>13697</v>
      </c>
      <c r="AJ2613" s="1">
        <v>77</v>
      </c>
      <c r="AK2613" s="1">
        <v>8</v>
      </c>
      <c r="AL2613" s="1"/>
      <c r="AM2613" s="1" t="s">
        <v>13698</v>
      </c>
      <c r="AN2613" s="1"/>
      <c r="AO2613" s="1"/>
      <c r="AP2613" s="1" t="s">
        <v>80</v>
      </c>
      <c r="AQ2613" s="1" t="s">
        <v>81</v>
      </c>
      <c r="AR2613" s="1" t="s">
        <v>13699</v>
      </c>
      <c r="AS2613" s="1">
        <v>1982</v>
      </c>
      <c r="AT2613" s="1"/>
      <c r="AU2613" s="1"/>
      <c r="AV2613" s="1" t="s">
        <v>13700</v>
      </c>
      <c r="AW2613" s="1" t="s">
        <v>13701</v>
      </c>
      <c r="AX2613" s="1"/>
      <c r="AY2613" s="2" t="s">
        <v>713</v>
      </c>
      <c r="AZ2613" s="2" t="s">
        <v>85</v>
      </c>
      <c r="BA2613" s="2" t="s">
        <v>714</v>
      </c>
      <c r="BB2613" s="1" t="s">
        <v>1915</v>
      </c>
      <c r="BC2613" s="1" t="s">
        <v>1501</v>
      </c>
      <c r="BD2613" s="3">
        <v>31.8</v>
      </c>
      <c r="BE2613" s="4" t="s">
        <v>104</v>
      </c>
      <c r="BF2613" s="4">
        <v>37369</v>
      </c>
      <c r="BG2613" s="4">
        <v>37369</v>
      </c>
      <c r="BH2613" s="4">
        <v>42116</v>
      </c>
      <c r="BI2613" s="4">
        <v>43943</v>
      </c>
      <c r="BJ2613" s="4" t="s">
        <v>89</v>
      </c>
      <c r="BK2613" s="4" t="s">
        <v>89</v>
      </c>
      <c r="BL2613" s="4" t="s">
        <v>105</v>
      </c>
      <c r="BM2613" s="1" t="s">
        <v>105</v>
      </c>
      <c r="BN2613" s="15" t="s">
        <v>13702</v>
      </c>
    </row>
    <row r="2614" spans="1:67">
      <c r="A2614">
        <f t="shared" si="40"/>
        <v>2613</v>
      </c>
      <c r="B2614" s="1" t="s">
        <v>66</v>
      </c>
      <c r="C2614" s="1" t="s">
        <v>13703</v>
      </c>
      <c r="D2614" s="52" t="s">
        <v>13704</v>
      </c>
      <c r="E2614" s="52" t="s">
        <v>13705</v>
      </c>
      <c r="F2614" s="1" t="s">
        <v>2668</v>
      </c>
      <c r="G2614" s="1" t="s">
        <v>13706</v>
      </c>
      <c r="H2614" s="1" t="s">
        <v>13707</v>
      </c>
      <c r="I2614" s="1">
        <v>38590</v>
      </c>
      <c r="J2614" s="1">
        <v>38</v>
      </c>
      <c r="K2614" s="1"/>
      <c r="L2614" s="1"/>
      <c r="M2614" s="1"/>
      <c r="N2614" s="36">
        <v>38295</v>
      </c>
      <c r="O2614" s="1" t="s">
        <v>13709</v>
      </c>
      <c r="P2614" s="1" t="s">
        <v>1899</v>
      </c>
      <c r="Q2614" s="1"/>
      <c r="R2614" s="1"/>
      <c r="S2614" s="1"/>
      <c r="T2614" s="1"/>
      <c r="U2614" s="1"/>
      <c r="V2614" s="1"/>
      <c r="W2614" s="1" t="s">
        <v>13708</v>
      </c>
      <c r="X2614" s="1"/>
      <c r="Y2614" s="1"/>
      <c r="Z2614" s="1" t="s">
        <v>13708</v>
      </c>
      <c r="AA2614" s="1"/>
      <c r="AB2614" s="1"/>
      <c r="AC2614" s="1"/>
      <c r="AD2614" s="1"/>
      <c r="AE2614" s="1" t="s">
        <v>13708</v>
      </c>
      <c r="AF2614" s="1"/>
      <c r="AG2614" s="1"/>
      <c r="AH2614" s="1"/>
      <c r="AI2614" s="1" t="s">
        <v>1098</v>
      </c>
      <c r="AJ2614" s="1">
        <v>33</v>
      </c>
      <c r="AK2614" s="1">
        <v>3</v>
      </c>
      <c r="AL2614" s="1"/>
      <c r="AM2614" s="1" t="s">
        <v>13710</v>
      </c>
      <c r="AN2614" s="1"/>
      <c r="AO2614" s="1"/>
      <c r="AP2614" s="1" t="s">
        <v>80</v>
      </c>
      <c r="AQ2614" s="1" t="s">
        <v>81</v>
      </c>
      <c r="AR2614" s="1" t="s">
        <v>363</v>
      </c>
      <c r="AS2614" s="1">
        <v>2006</v>
      </c>
      <c r="AT2614" s="1"/>
      <c r="AU2614" s="1"/>
      <c r="AV2614" s="1"/>
      <c r="AW2614" s="1" t="s">
        <v>13711</v>
      </c>
      <c r="AX2614" s="1"/>
      <c r="AY2614" s="2" t="s">
        <v>713</v>
      </c>
      <c r="AZ2614" s="2" t="s">
        <v>85</v>
      </c>
      <c r="BA2614" s="2" t="s">
        <v>714</v>
      </c>
      <c r="BB2614" s="1" t="s">
        <v>1915</v>
      </c>
      <c r="BC2614" s="1" t="s">
        <v>13712</v>
      </c>
      <c r="BD2614" s="3">
        <v>42.59</v>
      </c>
      <c r="BE2614" s="4" t="s">
        <v>814</v>
      </c>
      <c r="BF2614" s="4">
        <v>39203</v>
      </c>
      <c r="BG2614" s="4">
        <v>39203</v>
      </c>
      <c r="BH2614" s="4">
        <v>42490</v>
      </c>
      <c r="BI2614" s="4">
        <v>43585</v>
      </c>
      <c r="BJ2614" s="4" t="s">
        <v>89</v>
      </c>
      <c r="BK2614" s="4" t="s">
        <v>89</v>
      </c>
      <c r="BL2614" s="4" t="s">
        <v>105</v>
      </c>
      <c r="BM2614" s="1" t="s">
        <v>105</v>
      </c>
      <c r="BN2614" s="14" t="s">
        <v>13713</v>
      </c>
      <c r="BO2614" s="4" t="s">
        <v>13714</v>
      </c>
    </row>
    <row r="2615" spans="1:67">
      <c r="A2615">
        <f t="shared" si="40"/>
        <v>2614</v>
      </c>
      <c r="B2615" s="1"/>
      <c r="C2615" s="1" t="s">
        <v>13715</v>
      </c>
      <c r="D2615" s="52" t="s">
        <v>13716</v>
      </c>
      <c r="E2615" s="52" t="s">
        <v>13717</v>
      </c>
      <c r="F2615" s="1" t="s">
        <v>2668</v>
      </c>
      <c r="G2615" s="1" t="s">
        <v>8337</v>
      </c>
      <c r="H2615" s="1" t="s">
        <v>13718</v>
      </c>
      <c r="I2615" s="1">
        <v>49140</v>
      </c>
      <c r="J2615" s="1">
        <v>49</v>
      </c>
      <c r="K2615" s="1"/>
      <c r="L2615" s="1"/>
      <c r="M2615" s="1"/>
      <c r="N2615" s="36">
        <v>20824</v>
      </c>
      <c r="O2615" s="1" t="s">
        <v>13720</v>
      </c>
      <c r="P2615" s="1" t="s">
        <v>9292</v>
      </c>
      <c r="Q2615" s="1"/>
      <c r="R2615" s="1"/>
      <c r="S2615" s="1"/>
      <c r="T2615" s="1"/>
      <c r="U2615" s="1" t="s">
        <v>630</v>
      </c>
      <c r="V2615" s="1"/>
      <c r="W2615" s="1"/>
      <c r="X2615" s="1" t="s">
        <v>13719</v>
      </c>
      <c r="Y2615" s="1"/>
      <c r="Z2615" s="1" t="s">
        <v>13719</v>
      </c>
      <c r="AA2615" s="1"/>
      <c r="AB2615" s="1"/>
      <c r="AC2615" s="1"/>
      <c r="AD2615" s="1"/>
      <c r="AE2615" s="1" t="s">
        <v>13719</v>
      </c>
      <c r="AF2615" s="1"/>
      <c r="AG2615" s="1"/>
      <c r="AH2615" s="1"/>
      <c r="AI2615" s="1" t="s">
        <v>410</v>
      </c>
      <c r="AJ2615" s="1">
        <v>26</v>
      </c>
      <c r="AK2615" s="1">
        <v>2</v>
      </c>
      <c r="AL2615" s="1"/>
      <c r="AM2615" s="1"/>
      <c r="AN2615" s="1"/>
      <c r="AO2615" s="1"/>
      <c r="AP2615" s="1" t="s">
        <v>80</v>
      </c>
      <c r="AQ2615" s="1" t="s">
        <v>81</v>
      </c>
      <c r="AR2615" s="1">
        <v>1510</v>
      </c>
      <c r="AS2615" s="1">
        <v>2000</v>
      </c>
      <c r="AT2615" s="1"/>
      <c r="AU2615" s="1"/>
      <c r="AV2615" s="1">
        <v>2001</v>
      </c>
      <c r="AW2615" s="1" t="s">
        <v>13721</v>
      </c>
      <c r="AX2615" s="1"/>
      <c r="AY2615" s="2" t="s">
        <v>713</v>
      </c>
      <c r="AZ2615" s="2" t="s">
        <v>85</v>
      </c>
      <c r="BA2615" s="2" t="s">
        <v>714</v>
      </c>
      <c r="BB2615" s="1" t="s">
        <v>1915</v>
      </c>
      <c r="BC2615" s="1" t="s">
        <v>6382</v>
      </c>
      <c r="BD2615" s="3">
        <v>52.62</v>
      </c>
      <c r="BE2615" s="4" t="s">
        <v>104</v>
      </c>
      <c r="BF2615" s="4">
        <v>37162</v>
      </c>
      <c r="BG2615" s="4">
        <v>37162</v>
      </c>
      <c r="BH2615" s="4">
        <v>41544</v>
      </c>
      <c r="BI2615" s="4">
        <v>43735</v>
      </c>
      <c r="BJ2615" s="4" t="s">
        <v>89</v>
      </c>
      <c r="BK2615" s="4" t="s">
        <v>89</v>
      </c>
      <c r="BL2615" s="4" t="s">
        <v>89</v>
      </c>
      <c r="BM2615" s="1" t="s">
        <v>89</v>
      </c>
      <c r="BN2615" s="14"/>
    </row>
    <row r="2616" spans="1:67">
      <c r="A2616">
        <f t="shared" si="40"/>
        <v>2615</v>
      </c>
      <c r="B2616" s="1"/>
      <c r="C2616" s="1" t="s">
        <v>13722</v>
      </c>
      <c r="D2616" s="52" t="s">
        <v>13723</v>
      </c>
      <c r="E2616" s="52" t="s">
        <v>13724</v>
      </c>
      <c r="F2616" s="1" t="s">
        <v>2668</v>
      </c>
      <c r="G2616" s="1" t="s">
        <v>5653</v>
      </c>
      <c r="H2616" s="1" t="s">
        <v>13725</v>
      </c>
      <c r="I2616" s="1">
        <v>13310</v>
      </c>
      <c r="J2616" s="1">
        <v>13</v>
      </c>
      <c r="K2616" s="1"/>
      <c r="L2616" s="1" t="s">
        <v>13726</v>
      </c>
      <c r="M2616" s="1"/>
      <c r="N2616" s="36">
        <v>30329</v>
      </c>
      <c r="O2616" s="1" t="s">
        <v>13728</v>
      </c>
      <c r="P2616" s="1" t="s">
        <v>12602</v>
      </c>
      <c r="Q2616" s="1"/>
      <c r="R2616" s="1"/>
      <c r="S2616" s="1" t="s">
        <v>13729</v>
      </c>
      <c r="T2616" s="1"/>
      <c r="U2616" s="1"/>
      <c r="V2616" s="1"/>
      <c r="W2616" s="1" t="s">
        <v>13727</v>
      </c>
      <c r="X2616" s="1"/>
      <c r="Y2616" s="1"/>
      <c r="Z2616" s="1"/>
      <c r="AA2616" s="1"/>
      <c r="AB2616" s="1" t="s">
        <v>13727</v>
      </c>
      <c r="AC2616" s="1"/>
      <c r="AD2616" s="1"/>
      <c r="AE2616" s="1" t="s">
        <v>13727</v>
      </c>
      <c r="AF2616" s="1"/>
      <c r="AG2616" s="1"/>
      <c r="AH2616" s="1"/>
      <c r="AI2616" s="1" t="s">
        <v>362</v>
      </c>
      <c r="AJ2616" s="1">
        <v>41</v>
      </c>
      <c r="AK2616" s="1">
        <v>3</v>
      </c>
      <c r="AL2616" s="1"/>
      <c r="AM2616" s="1"/>
      <c r="AN2616" s="1"/>
      <c r="AO2616" s="1"/>
      <c r="AP2616" s="1" t="s">
        <v>80</v>
      </c>
      <c r="AQ2616" s="1" t="s">
        <v>81</v>
      </c>
      <c r="AR2616" s="1" t="s">
        <v>13730</v>
      </c>
      <c r="AS2616" s="1">
        <v>2004</v>
      </c>
      <c r="AT2616" s="1"/>
      <c r="AU2616" s="1"/>
      <c r="AV2616" s="1"/>
      <c r="AW2616" s="1" t="s">
        <v>13731</v>
      </c>
      <c r="AX2616" s="1"/>
      <c r="AY2616" s="2" t="s">
        <v>713</v>
      </c>
      <c r="AZ2616" s="2" t="s">
        <v>85</v>
      </c>
      <c r="BA2616" s="2" t="s">
        <v>714</v>
      </c>
      <c r="BB2616" s="1" t="s">
        <v>1915</v>
      </c>
      <c r="BC2616" s="1" t="s">
        <v>240</v>
      </c>
      <c r="BD2616" s="3">
        <v>48</v>
      </c>
      <c r="BE2616" s="4" t="s">
        <v>13732</v>
      </c>
      <c r="BF2616" s="4">
        <v>44141</v>
      </c>
      <c r="BG2616" s="4">
        <v>44197</v>
      </c>
      <c r="BH2616" s="4">
        <v>44561</v>
      </c>
      <c r="BI2616" s="4">
        <v>44561</v>
      </c>
      <c r="BJ2616" s="4" t="s">
        <v>89</v>
      </c>
      <c r="BK2616" s="4" t="s">
        <v>89</v>
      </c>
      <c r="BL2616" s="4" t="s">
        <v>105</v>
      </c>
      <c r="BM2616" s="1" t="s">
        <v>105</v>
      </c>
      <c r="BN2616" s="5" t="s">
        <v>13733</v>
      </c>
    </row>
    <row r="2617" spans="1:67">
      <c r="A2617">
        <f t="shared" si="40"/>
        <v>2616</v>
      </c>
      <c r="B2617" s="1"/>
      <c r="C2617" s="1" t="s">
        <v>13734</v>
      </c>
      <c r="D2617" s="52" t="s">
        <v>13735</v>
      </c>
      <c r="E2617" s="52" t="s">
        <v>13736</v>
      </c>
      <c r="F2617" s="1" t="s">
        <v>70</v>
      </c>
      <c r="G2617" s="1" t="s">
        <v>5653</v>
      </c>
      <c r="H2617" s="1" t="s">
        <v>1590</v>
      </c>
      <c r="I2617" s="1">
        <v>13310</v>
      </c>
      <c r="J2617" s="1">
        <v>13</v>
      </c>
      <c r="K2617" s="1"/>
      <c r="L2617" s="1" t="s">
        <v>13737</v>
      </c>
      <c r="M2617" s="1"/>
      <c r="N2617" s="36">
        <v>30669</v>
      </c>
      <c r="O2617" s="1"/>
      <c r="P2617" s="1"/>
      <c r="Q2617" s="1"/>
      <c r="R2617" s="1"/>
      <c r="S2617" s="1"/>
      <c r="T2617" s="1"/>
      <c r="U2617" s="1"/>
      <c r="V2617" s="1"/>
      <c r="W2617" s="1" t="s">
        <v>13738</v>
      </c>
      <c r="X2617" s="1"/>
      <c r="Y2617" s="1"/>
      <c r="Z2617" s="1" t="s">
        <v>13738</v>
      </c>
      <c r="AA2617" s="1"/>
      <c r="AB2617" s="1"/>
      <c r="AC2617" s="1"/>
      <c r="AD2617" s="1"/>
      <c r="AE2617" s="1" t="s">
        <v>13738</v>
      </c>
      <c r="AF2617" s="1"/>
      <c r="AG2617" s="1"/>
      <c r="AH2617" s="1"/>
      <c r="AI2617" s="1" t="s">
        <v>266</v>
      </c>
      <c r="AJ2617" s="1">
        <v>34</v>
      </c>
      <c r="AK2617" s="1">
        <v>1</v>
      </c>
      <c r="AL2617" s="1"/>
      <c r="AM2617" s="1"/>
      <c r="AN2617" s="1"/>
      <c r="AO2617" s="1"/>
      <c r="AP2617" s="1" t="s">
        <v>80</v>
      </c>
      <c r="AQ2617" s="1" t="s">
        <v>81</v>
      </c>
      <c r="AR2617" s="1" t="s">
        <v>13730</v>
      </c>
      <c r="AS2617" s="1">
        <v>2006</v>
      </c>
      <c r="AT2617" s="1"/>
      <c r="AU2617" s="1"/>
      <c r="AV2617" s="1"/>
      <c r="AW2617" s="1" t="s">
        <v>13739</v>
      </c>
      <c r="AX2617" s="1"/>
      <c r="AY2617" s="2" t="s">
        <v>713</v>
      </c>
      <c r="AZ2617" s="2" t="s">
        <v>85</v>
      </c>
      <c r="BA2617" s="2" t="s">
        <v>714</v>
      </c>
      <c r="BB2617" s="1" t="s">
        <v>1915</v>
      </c>
      <c r="BC2617" s="1" t="s">
        <v>4554</v>
      </c>
      <c r="BD2617" s="3">
        <v>43</v>
      </c>
      <c r="BE2617" s="4" t="s">
        <v>125</v>
      </c>
      <c r="BF2617" s="4">
        <v>43465</v>
      </c>
      <c r="BG2617" s="4">
        <v>43465</v>
      </c>
      <c r="BH2617" s="4">
        <v>44561</v>
      </c>
      <c r="BI2617" s="4">
        <v>46752</v>
      </c>
      <c r="BJ2617" s="4" t="s">
        <v>105</v>
      </c>
      <c r="BK2617" s="4" t="s">
        <v>105</v>
      </c>
      <c r="BL2617" s="4" t="s">
        <v>105</v>
      </c>
      <c r="BM2617" s="1" t="s">
        <v>105</v>
      </c>
      <c r="BN2617" s="5" t="s">
        <v>9088</v>
      </c>
    </row>
    <row r="2618" spans="1:67">
      <c r="A2618">
        <f t="shared" si="40"/>
        <v>2617</v>
      </c>
      <c r="B2618" s="1"/>
      <c r="C2618" s="1" t="s">
        <v>14988</v>
      </c>
      <c r="D2618" s="52" t="s">
        <v>14989</v>
      </c>
      <c r="E2618" s="52" t="s">
        <v>14990</v>
      </c>
      <c r="F2618" s="1" t="s">
        <v>2668</v>
      </c>
      <c r="G2618" s="1" t="s">
        <v>14991</v>
      </c>
      <c r="H2618" s="1" t="s">
        <v>14992</v>
      </c>
      <c r="I2618" s="1">
        <v>2100</v>
      </c>
      <c r="J2618" s="1">
        <v>2</v>
      </c>
      <c r="K2618" s="1"/>
      <c r="L2618" s="1" t="s">
        <v>14993</v>
      </c>
      <c r="M2618" s="1"/>
      <c r="N2618" s="36">
        <v>4073</v>
      </c>
      <c r="O2618" s="1" t="s">
        <v>14995</v>
      </c>
      <c r="P2618" s="1" t="s">
        <v>14996</v>
      </c>
      <c r="Q2618" s="1"/>
      <c r="R2618" s="1"/>
      <c r="S2618" s="1"/>
      <c r="T2618" s="1"/>
      <c r="U2618" s="1"/>
      <c r="V2618" s="1"/>
      <c r="W2618" s="1"/>
      <c r="X2618" s="1" t="s">
        <v>14994</v>
      </c>
      <c r="Y2618" s="1"/>
      <c r="Z2618" s="1"/>
      <c r="AA2618" s="1"/>
      <c r="AB2618" s="1"/>
      <c r="AC2618" s="1" t="s">
        <v>14994</v>
      </c>
      <c r="AD2618" s="1"/>
      <c r="AE2618" s="1" t="s">
        <v>14994</v>
      </c>
      <c r="AF2618" s="1"/>
      <c r="AG2618" s="1"/>
      <c r="AH2618" s="1"/>
      <c r="AI2618" s="1" t="s">
        <v>206</v>
      </c>
      <c r="AJ2618" s="1">
        <v>6</v>
      </c>
      <c r="AK2618" s="1">
        <v>0</v>
      </c>
      <c r="AL2618" s="1"/>
      <c r="AM2618" s="1"/>
      <c r="AN2618" s="1"/>
      <c r="AO2618" s="1"/>
      <c r="AP2618" s="1" t="s">
        <v>275</v>
      </c>
      <c r="AQ2618" s="1" t="s">
        <v>81</v>
      </c>
      <c r="AR2618" s="1"/>
      <c r="AS2618" s="1">
        <v>1992</v>
      </c>
      <c r="AT2618" s="1"/>
      <c r="AU2618" s="1"/>
      <c r="AV2618" s="1"/>
      <c r="AW2618" s="1">
        <v>25600</v>
      </c>
      <c r="AX2618" s="1"/>
      <c r="AY2618" s="2" t="s">
        <v>713</v>
      </c>
      <c r="AZ2618" s="2" t="s">
        <v>85</v>
      </c>
      <c r="BA2618" s="2" t="s">
        <v>714</v>
      </c>
      <c r="BB2618" s="1" t="s">
        <v>1915</v>
      </c>
      <c r="BC2618" s="1" t="s">
        <v>14997</v>
      </c>
      <c r="BD2618" s="3">
        <v>31</v>
      </c>
      <c r="BE2618" s="4" t="s">
        <v>125</v>
      </c>
      <c r="BF2618" s="4">
        <v>40817</v>
      </c>
      <c r="BG2618" s="4">
        <v>40817</v>
      </c>
      <c r="BH2618" s="4">
        <v>45199</v>
      </c>
      <c r="BI2618" s="4">
        <v>45199</v>
      </c>
      <c r="BJ2618" s="4"/>
      <c r="BK2618" s="4"/>
      <c r="BL2618" s="4"/>
      <c r="BM2618" s="1"/>
      <c r="BN2618" s="1"/>
    </row>
    <row r="2619" spans="1:67">
      <c r="A2619">
        <f t="shared" si="40"/>
        <v>2618</v>
      </c>
      <c r="B2619" s="1"/>
      <c r="C2619" s="1" t="s">
        <v>16885</v>
      </c>
      <c r="D2619" s="52" t="s">
        <v>16886</v>
      </c>
      <c r="E2619" s="52" t="s">
        <v>16887</v>
      </c>
      <c r="F2619" s="1" t="s">
        <v>2668</v>
      </c>
      <c r="G2619" s="1" t="s">
        <v>7449</v>
      </c>
      <c r="H2619" s="1" t="s">
        <v>16888</v>
      </c>
      <c r="I2619" s="1">
        <v>54250</v>
      </c>
      <c r="J2619" s="1">
        <v>54</v>
      </c>
      <c r="K2619" s="1"/>
      <c r="L2619" s="1"/>
      <c r="M2619" s="1"/>
      <c r="N2619" s="36">
        <v>16926</v>
      </c>
      <c r="O2619" s="1" t="s">
        <v>16889</v>
      </c>
      <c r="P2619" s="1" t="s">
        <v>16266</v>
      </c>
      <c r="Q2619" s="1"/>
      <c r="R2619" s="1"/>
      <c r="S2619" s="1"/>
      <c r="T2619" s="1"/>
      <c r="U2619" s="1"/>
      <c r="V2619" s="1"/>
      <c r="W2619" s="1" t="s">
        <v>8367</v>
      </c>
      <c r="X2619" s="1"/>
      <c r="Y2619" s="1"/>
      <c r="Z2619" s="1" t="s">
        <v>8367</v>
      </c>
      <c r="AA2619" s="1"/>
      <c r="AB2619" s="1"/>
      <c r="AC2619" s="1"/>
      <c r="AD2619" s="1"/>
      <c r="AE2619" s="1" t="s">
        <v>8367</v>
      </c>
      <c r="AF2619" s="1"/>
      <c r="AG2619" s="1"/>
      <c r="AH2619" s="1"/>
      <c r="AI2619" s="1" t="s">
        <v>5313</v>
      </c>
      <c r="AJ2619" s="1">
        <v>15</v>
      </c>
      <c r="AK2619" s="1">
        <v>4</v>
      </c>
      <c r="AL2619" s="1"/>
      <c r="AM2619" s="1"/>
      <c r="AN2619" s="1"/>
      <c r="AO2619" s="1"/>
      <c r="AP2619" s="1" t="s">
        <v>80</v>
      </c>
      <c r="AQ2619" s="1" t="s">
        <v>81</v>
      </c>
      <c r="AR2619" s="1"/>
      <c r="AS2619" s="1">
        <v>1999</v>
      </c>
      <c r="AT2619" s="1"/>
      <c r="AU2619" s="1"/>
      <c r="AV2619" s="1"/>
      <c r="AW2619" s="1" t="s">
        <v>2493</v>
      </c>
      <c r="AX2619" s="1"/>
      <c r="AY2619" s="2" t="s">
        <v>713</v>
      </c>
      <c r="AZ2619" s="2" t="s">
        <v>85</v>
      </c>
      <c r="BA2619" s="2" t="s">
        <v>714</v>
      </c>
      <c r="BB2619" s="1" t="s">
        <v>1915</v>
      </c>
      <c r="BC2619" s="1" t="s">
        <v>4887</v>
      </c>
      <c r="BD2619" s="3">
        <v>32</v>
      </c>
      <c r="BE2619" s="4" t="s">
        <v>211</v>
      </c>
      <c r="BF2619" s="4">
        <v>39535</v>
      </c>
      <c r="BG2619" s="4">
        <v>39535</v>
      </c>
      <c r="BH2619" s="4">
        <v>42821</v>
      </c>
      <c r="BI2619" s="4">
        <v>42821</v>
      </c>
      <c r="BJ2619" s="4"/>
      <c r="BK2619" s="4"/>
      <c r="BL2619" s="4"/>
      <c r="BM2619" s="1"/>
      <c r="BN2619" s="1"/>
    </row>
    <row r="2620" spans="1:67">
      <c r="A2620">
        <f t="shared" si="40"/>
        <v>2619</v>
      </c>
      <c r="B2620" s="1"/>
      <c r="C2620" s="1" t="s">
        <v>16921</v>
      </c>
      <c r="D2620" s="52" t="s">
        <v>16922</v>
      </c>
      <c r="E2620" s="52" t="s">
        <v>16923</v>
      </c>
      <c r="F2620" s="1" t="s">
        <v>2668</v>
      </c>
      <c r="G2620" s="1" t="s">
        <v>16924</v>
      </c>
      <c r="H2620" s="1" t="s">
        <v>16925</v>
      </c>
      <c r="I2620" s="1">
        <v>51520</v>
      </c>
      <c r="J2620" s="1">
        <v>51</v>
      </c>
      <c r="K2620" s="1"/>
      <c r="L2620" s="1"/>
      <c r="M2620" s="1"/>
      <c r="N2620" s="36">
        <v>42819</v>
      </c>
      <c r="O2620" s="1" t="s">
        <v>16927</v>
      </c>
      <c r="P2620" s="1" t="s">
        <v>11407</v>
      </c>
      <c r="Q2620" s="1"/>
      <c r="R2620" s="1"/>
      <c r="S2620" s="1"/>
      <c r="T2620" s="1"/>
      <c r="U2620" s="1"/>
      <c r="V2620" s="1"/>
      <c r="W2620" s="1" t="s">
        <v>16926</v>
      </c>
      <c r="X2620" s="1"/>
      <c r="Y2620" s="1"/>
      <c r="Z2620" s="1"/>
      <c r="AA2620" s="1"/>
      <c r="AB2620" s="1" t="s">
        <v>16926</v>
      </c>
      <c r="AC2620" s="1"/>
      <c r="AD2620" s="1"/>
      <c r="AE2620" s="1" t="s">
        <v>16926</v>
      </c>
      <c r="AF2620" s="1"/>
      <c r="AG2620" s="1"/>
      <c r="AH2620" s="1"/>
      <c r="AI2620" s="1" t="s">
        <v>7296</v>
      </c>
      <c r="AJ2620" s="1">
        <v>42</v>
      </c>
      <c r="AK2620" s="1">
        <v>4</v>
      </c>
      <c r="AL2620" s="1"/>
      <c r="AM2620" s="1"/>
      <c r="AN2620" s="1"/>
      <c r="AO2620" s="1"/>
      <c r="AP2620" s="1" t="s">
        <v>80</v>
      </c>
      <c r="AQ2620" s="1" t="s">
        <v>81</v>
      </c>
      <c r="AR2620" s="1" t="s">
        <v>363</v>
      </c>
      <c r="AS2620" s="1">
        <v>2010</v>
      </c>
      <c r="AT2620" s="1" t="s">
        <v>938</v>
      </c>
      <c r="AU2620" s="1"/>
      <c r="AV2620" s="1"/>
      <c r="AW2620" s="1" t="s">
        <v>16928</v>
      </c>
      <c r="AX2620" s="1" t="s">
        <v>209</v>
      </c>
      <c r="AY2620" s="2" t="s">
        <v>713</v>
      </c>
      <c r="AZ2620" s="2" t="s">
        <v>85</v>
      </c>
      <c r="BA2620" s="2" t="s">
        <v>714</v>
      </c>
      <c r="BB2620" s="1"/>
      <c r="BC2620" s="1" t="s">
        <v>5315</v>
      </c>
      <c r="BD2620" s="3">
        <v>40</v>
      </c>
      <c r="BE2620" s="4" t="s">
        <v>184</v>
      </c>
      <c r="BF2620" s="4">
        <v>40270</v>
      </c>
      <c r="BG2620" s="4">
        <v>40270</v>
      </c>
      <c r="BH2620" s="4">
        <v>42461</v>
      </c>
      <c r="BI2620" s="4">
        <v>43556</v>
      </c>
      <c r="BJ2620" s="4"/>
      <c r="BK2620" s="4"/>
      <c r="BL2620" s="4"/>
      <c r="BM2620" s="1"/>
      <c r="BN2620" s="1"/>
    </row>
    <row r="2621" spans="1:67">
      <c r="A2621">
        <f t="shared" si="40"/>
        <v>2620</v>
      </c>
      <c r="B2621" s="1"/>
      <c r="C2621" s="1" t="s">
        <v>18645</v>
      </c>
      <c r="D2621" s="52" t="s">
        <v>18646</v>
      </c>
      <c r="E2621" s="52" t="s">
        <v>18647</v>
      </c>
      <c r="F2621" s="1" t="s">
        <v>2668</v>
      </c>
      <c r="G2621" s="1" t="s">
        <v>1272</v>
      </c>
      <c r="H2621" s="1" t="s">
        <v>18648</v>
      </c>
      <c r="I2621" s="1">
        <v>76120</v>
      </c>
      <c r="J2621" s="1">
        <v>76</v>
      </c>
      <c r="K2621" s="1"/>
      <c r="L2621" s="1"/>
      <c r="M2621" s="1"/>
      <c r="N2621" s="36">
        <v>15786</v>
      </c>
      <c r="O2621" s="1" t="s">
        <v>18650</v>
      </c>
      <c r="P2621" s="1" t="s">
        <v>18651</v>
      </c>
      <c r="Q2621" s="1"/>
      <c r="R2621" s="1"/>
      <c r="S2621" s="1"/>
      <c r="T2621" s="1"/>
      <c r="U2621" s="1"/>
      <c r="V2621" s="1"/>
      <c r="W2621" s="1" t="s">
        <v>18649</v>
      </c>
      <c r="X2621" s="1"/>
      <c r="Y2621" s="1"/>
      <c r="Z2621" s="1" t="s">
        <v>18649</v>
      </c>
      <c r="AA2621" s="1"/>
      <c r="AB2621" s="1"/>
      <c r="AC2621" s="1"/>
      <c r="AD2621" s="1"/>
      <c r="AE2621" s="1" t="s">
        <v>18649</v>
      </c>
      <c r="AF2621" s="1"/>
      <c r="AG2621" s="1"/>
      <c r="AH2621" s="1"/>
      <c r="AI2621" s="1" t="s">
        <v>5313</v>
      </c>
      <c r="AJ2621" s="1">
        <v>14</v>
      </c>
      <c r="AK2621" s="1">
        <v>4</v>
      </c>
      <c r="AL2621" s="1"/>
      <c r="AM2621" s="1"/>
      <c r="AN2621" s="1"/>
      <c r="AO2621" s="1"/>
      <c r="AP2621" s="1" t="s">
        <v>750</v>
      </c>
      <c r="AQ2621" s="1" t="s">
        <v>81</v>
      </c>
      <c r="AR2621" s="1" t="s">
        <v>5043</v>
      </c>
      <c r="AS2621" s="1">
        <v>2001</v>
      </c>
      <c r="AT2621" s="1"/>
      <c r="AU2621" s="1"/>
      <c r="AV2621" s="1"/>
      <c r="AW2621" s="1" t="s">
        <v>18652</v>
      </c>
      <c r="AX2621" s="1"/>
      <c r="AY2621" s="2" t="s">
        <v>713</v>
      </c>
      <c r="AZ2621" s="2" t="s">
        <v>85</v>
      </c>
      <c r="BA2621" s="2" t="s">
        <v>714</v>
      </c>
      <c r="BB2621" s="1" t="s">
        <v>1915</v>
      </c>
      <c r="BC2621" s="1" t="s">
        <v>18653</v>
      </c>
      <c r="BD2621" s="3">
        <v>34</v>
      </c>
      <c r="BE2621" s="4" t="s">
        <v>184</v>
      </c>
      <c r="BF2621" s="4">
        <v>41518</v>
      </c>
      <c r="BG2621" s="4">
        <v>41518</v>
      </c>
      <c r="BH2621" s="4">
        <v>43708</v>
      </c>
      <c r="BI2621" s="4">
        <v>44804</v>
      </c>
      <c r="BJ2621" s="4" t="s">
        <v>89</v>
      </c>
      <c r="BK2621" s="4" t="s">
        <v>89</v>
      </c>
      <c r="BL2621" s="4" t="s">
        <v>105</v>
      </c>
      <c r="BM2621" s="1" t="s">
        <v>105</v>
      </c>
      <c r="BN2621" s="15" t="s">
        <v>18654</v>
      </c>
    </row>
    <row r="2622" spans="1:67">
      <c r="A2622">
        <f t="shared" si="40"/>
        <v>2621</v>
      </c>
      <c r="B2622" s="1" t="s">
        <v>66</v>
      </c>
      <c r="C2622" s="1" t="s">
        <v>18715</v>
      </c>
      <c r="D2622" s="52" t="s">
        <v>18716</v>
      </c>
      <c r="E2622" s="52" t="s">
        <v>18717</v>
      </c>
      <c r="F2622" s="1" t="s">
        <v>70</v>
      </c>
      <c r="G2622" s="1" t="s">
        <v>18718</v>
      </c>
      <c r="H2622" s="1" t="s">
        <v>18719</v>
      </c>
      <c r="I2622" s="1">
        <v>27250</v>
      </c>
      <c r="J2622" s="1">
        <v>27</v>
      </c>
      <c r="K2622" s="1"/>
      <c r="L2622" s="1"/>
      <c r="M2622" s="1"/>
      <c r="N2622" s="36">
        <v>35786</v>
      </c>
      <c r="O2622" s="1" t="s">
        <v>18721</v>
      </c>
      <c r="P2622" s="1" t="s">
        <v>18722</v>
      </c>
      <c r="Q2622" s="1"/>
      <c r="R2622" s="1"/>
      <c r="S2622" s="1"/>
      <c r="T2622" s="1"/>
      <c r="U2622" s="1"/>
      <c r="V2622" s="1"/>
      <c r="W2622" s="1"/>
      <c r="X2622" s="1" t="s">
        <v>18720</v>
      </c>
      <c r="Y2622" s="1"/>
      <c r="Z2622" s="1" t="s">
        <v>18720</v>
      </c>
      <c r="AA2622" s="1"/>
      <c r="AB2622" s="1"/>
      <c r="AC2622" s="1"/>
      <c r="AD2622" s="1"/>
      <c r="AE2622" s="1" t="s">
        <v>18720</v>
      </c>
      <c r="AF2622" s="1"/>
      <c r="AG2622" s="1"/>
      <c r="AH2622" s="1"/>
      <c r="AI2622" s="1" t="s">
        <v>18723</v>
      </c>
      <c r="AJ2622" s="1">
        <v>48</v>
      </c>
      <c r="AK2622" s="1"/>
      <c r="AL2622" s="1"/>
      <c r="AM2622" s="1"/>
      <c r="AN2622" s="1"/>
      <c r="AO2622" s="1"/>
      <c r="AP2622" s="1"/>
      <c r="AQ2622" s="1" t="s">
        <v>81</v>
      </c>
      <c r="AR2622" s="1" t="s">
        <v>18724</v>
      </c>
      <c r="AS2622" s="1" t="s">
        <v>18725</v>
      </c>
      <c r="AT2622" s="1"/>
      <c r="AU2622" s="1"/>
      <c r="AV2622" s="1" t="s">
        <v>18726</v>
      </c>
      <c r="AW2622" s="1" t="s">
        <v>18727</v>
      </c>
      <c r="AX2622" s="1"/>
      <c r="AY2622" s="2" t="s">
        <v>713</v>
      </c>
      <c r="AZ2622" s="2" t="s">
        <v>85</v>
      </c>
      <c r="BA2622" s="2" t="s">
        <v>714</v>
      </c>
      <c r="BB2622" s="1"/>
      <c r="BC2622" s="1" t="s">
        <v>155</v>
      </c>
      <c r="BD2622" s="3">
        <v>44</v>
      </c>
      <c r="BE2622" s="4" t="s">
        <v>125</v>
      </c>
      <c r="BF2622" s="4">
        <v>42657</v>
      </c>
      <c r="BG2622" s="4">
        <v>42657</v>
      </c>
      <c r="BH2622" s="4">
        <v>43751</v>
      </c>
      <c r="BI2622" s="4">
        <v>45943</v>
      </c>
      <c r="BJ2622" s="4"/>
      <c r="BK2622" s="4"/>
      <c r="BL2622" s="4"/>
      <c r="BM2622" s="1"/>
      <c r="BN2622" s="1"/>
    </row>
    <row r="2623" spans="1:67">
      <c r="A2623">
        <f t="shared" si="40"/>
        <v>2622</v>
      </c>
      <c r="B2623" s="1"/>
      <c r="C2623" s="1" t="s">
        <v>23112</v>
      </c>
      <c r="D2623" s="52" t="s">
        <v>23113</v>
      </c>
      <c r="E2623" s="52" t="s">
        <v>23114</v>
      </c>
      <c r="F2623" s="1" t="s">
        <v>70</v>
      </c>
      <c r="G2623" s="1" t="s">
        <v>23115</v>
      </c>
      <c r="H2623" s="1" t="s">
        <v>23116</v>
      </c>
      <c r="I2623" s="1">
        <v>62500</v>
      </c>
      <c r="J2623" s="1">
        <v>62</v>
      </c>
      <c r="K2623" s="1"/>
      <c r="L2623" s="1"/>
      <c r="M2623" s="1"/>
      <c r="N2623" s="36">
        <v>2600</v>
      </c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 t="s">
        <v>20454</v>
      </c>
      <c r="Z2623" s="1"/>
      <c r="AA2623" s="1" t="s">
        <v>20454</v>
      </c>
      <c r="AB2623" s="1"/>
      <c r="AC2623" s="1"/>
      <c r="AD2623" s="1"/>
      <c r="AE2623" s="1" t="s">
        <v>20454</v>
      </c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2" t="s">
        <v>713</v>
      </c>
      <c r="AZ2623" s="2" t="s">
        <v>85</v>
      </c>
      <c r="BA2623" s="2" t="s">
        <v>714</v>
      </c>
      <c r="BB2623" s="1"/>
      <c r="BC2623" s="1" t="s">
        <v>387</v>
      </c>
      <c r="BD2623" s="3" t="s">
        <v>103</v>
      </c>
      <c r="BE2623" s="4" t="s">
        <v>103</v>
      </c>
      <c r="BF2623" s="4" t="s">
        <v>103</v>
      </c>
      <c r="BG2623" s="4" t="s">
        <v>103</v>
      </c>
      <c r="BH2623" s="4" t="s">
        <v>103</v>
      </c>
      <c r="BI2623" s="4" t="s">
        <v>103</v>
      </c>
      <c r="BJ2623" s="4"/>
      <c r="BK2623" s="4"/>
      <c r="BL2623" s="4"/>
      <c r="BM2623" s="1"/>
      <c r="BN2623" s="1"/>
    </row>
    <row r="2624" spans="1:67">
      <c r="A2624">
        <f t="shared" si="40"/>
        <v>2623</v>
      </c>
      <c r="B2624" s="1"/>
      <c r="C2624" s="1"/>
      <c r="D2624" s="52" t="s">
        <v>23174</v>
      </c>
      <c r="E2624" s="52" t="s">
        <v>23175</v>
      </c>
      <c r="F2624" s="1" t="s">
        <v>70</v>
      </c>
      <c r="G2624" s="1" t="s">
        <v>15809</v>
      </c>
      <c r="H2624" s="1" t="s">
        <v>23176</v>
      </c>
      <c r="I2624" s="1">
        <v>13170</v>
      </c>
      <c r="J2624" s="1">
        <v>13</v>
      </c>
      <c r="K2624" s="1"/>
      <c r="L2624" s="1"/>
      <c r="M2624" s="1"/>
      <c r="N2624" s="36">
        <v>13000</v>
      </c>
      <c r="O2624" s="1"/>
      <c r="P2624" s="1"/>
      <c r="Q2624" s="1"/>
      <c r="R2624" s="1"/>
      <c r="S2624" s="1"/>
      <c r="T2624" s="1"/>
      <c r="U2624" s="1"/>
      <c r="V2624" s="1"/>
      <c r="W2624" s="1"/>
      <c r="X2624" s="1" t="s">
        <v>724</v>
      </c>
      <c r="Y2624" s="1"/>
      <c r="Z2624" s="1"/>
      <c r="AA2624" s="1" t="s">
        <v>724</v>
      </c>
      <c r="AB2624" s="1"/>
      <c r="AC2624" s="1"/>
      <c r="AD2624" s="1"/>
      <c r="AE2624" s="1" t="s">
        <v>724</v>
      </c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2" t="s">
        <v>713</v>
      </c>
      <c r="AZ2624" s="2" t="s">
        <v>85</v>
      </c>
      <c r="BA2624" s="2" t="s">
        <v>714</v>
      </c>
      <c r="BB2624" s="1"/>
      <c r="BC2624" s="1" t="s">
        <v>453</v>
      </c>
      <c r="BD2624" s="3" t="s">
        <v>103</v>
      </c>
      <c r="BE2624" s="4" t="s">
        <v>103</v>
      </c>
      <c r="BF2624" s="4" t="s">
        <v>103</v>
      </c>
      <c r="BG2624" s="4" t="s">
        <v>103</v>
      </c>
      <c r="BH2624" s="4" t="s">
        <v>103</v>
      </c>
      <c r="BI2624" s="4" t="s">
        <v>103</v>
      </c>
      <c r="BJ2624" s="4"/>
      <c r="BK2624" s="4"/>
      <c r="BL2624" s="4"/>
      <c r="BM2624" s="1"/>
      <c r="BN2624" s="1"/>
    </row>
    <row r="2625" spans="1:66">
      <c r="A2625">
        <f t="shared" si="40"/>
        <v>2624</v>
      </c>
      <c r="B2625" s="1" t="s">
        <v>66</v>
      </c>
      <c r="C2625" s="1" t="s">
        <v>23491</v>
      </c>
      <c r="D2625" s="52" t="s">
        <v>23492</v>
      </c>
      <c r="E2625" s="52" t="s">
        <v>23493</v>
      </c>
      <c r="F2625" s="1" t="s">
        <v>70</v>
      </c>
      <c r="G2625" s="1" t="s">
        <v>23494</v>
      </c>
      <c r="H2625" s="1" t="s">
        <v>23495</v>
      </c>
      <c r="I2625" s="1">
        <v>83700</v>
      </c>
      <c r="J2625" s="1">
        <v>83</v>
      </c>
      <c r="K2625" s="1"/>
      <c r="L2625" s="1"/>
      <c r="M2625" s="1"/>
      <c r="N2625" s="36">
        <v>5399</v>
      </c>
      <c r="O2625" s="1" t="s">
        <v>23497</v>
      </c>
      <c r="P2625" s="1" t="s">
        <v>15555</v>
      </c>
      <c r="Q2625" s="1"/>
      <c r="R2625" s="1"/>
      <c r="S2625" s="1"/>
      <c r="T2625" s="1"/>
      <c r="U2625" s="1"/>
      <c r="V2625" s="1"/>
      <c r="W2625" s="1"/>
      <c r="X2625" s="1"/>
      <c r="Y2625" s="1" t="s">
        <v>23496</v>
      </c>
      <c r="Z2625" s="1" t="s">
        <v>23496</v>
      </c>
      <c r="AA2625" s="1"/>
      <c r="AB2625" s="1"/>
      <c r="AC2625" s="1"/>
      <c r="AD2625" s="1"/>
      <c r="AE2625" s="1" t="s">
        <v>23496</v>
      </c>
      <c r="AF2625" s="1"/>
      <c r="AG2625" s="1"/>
      <c r="AH2625" s="1"/>
      <c r="AI2625" s="1">
        <v>8</v>
      </c>
      <c r="AJ2625" s="1">
        <v>8</v>
      </c>
      <c r="AK2625" s="1">
        <v>1</v>
      </c>
      <c r="AL2625" s="1">
        <v>1</v>
      </c>
      <c r="AM2625" s="1" t="s">
        <v>23498</v>
      </c>
      <c r="AN2625" s="1"/>
      <c r="AO2625" s="1"/>
      <c r="AP2625" s="1"/>
      <c r="AQ2625" s="1"/>
      <c r="AR2625" s="1"/>
      <c r="AS2625" s="1"/>
      <c r="AT2625" s="1"/>
      <c r="AU2625" s="1"/>
      <c r="AV2625" s="1"/>
      <c r="AW2625" s="1" t="s">
        <v>23499</v>
      </c>
      <c r="AX2625" s="1"/>
      <c r="AY2625" s="2" t="s">
        <v>713</v>
      </c>
      <c r="AZ2625" s="2" t="s">
        <v>85</v>
      </c>
      <c r="BA2625" s="2" t="s">
        <v>714</v>
      </c>
      <c r="BB2625" s="1"/>
      <c r="BC2625" s="1" t="s">
        <v>3916</v>
      </c>
      <c r="BD2625" s="3" t="s">
        <v>103</v>
      </c>
      <c r="BE2625" s="4" t="s">
        <v>103</v>
      </c>
      <c r="BF2625" s="4" t="s">
        <v>103</v>
      </c>
      <c r="BG2625" s="4" t="s">
        <v>103</v>
      </c>
      <c r="BH2625" s="4" t="s">
        <v>103</v>
      </c>
      <c r="BI2625" s="4" t="s">
        <v>103</v>
      </c>
      <c r="BJ2625" s="4"/>
      <c r="BK2625" s="4"/>
      <c r="BL2625" s="4"/>
      <c r="BM2625" s="1"/>
      <c r="BN2625" s="1"/>
    </row>
    <row r="2626" spans="1:66">
      <c r="A2626">
        <f t="shared" si="40"/>
        <v>2625</v>
      </c>
      <c r="B2626" s="1"/>
      <c r="C2626" s="1"/>
      <c r="D2626" s="52" t="s">
        <v>24634</v>
      </c>
      <c r="E2626" s="52" t="s">
        <v>24635</v>
      </c>
      <c r="F2626" s="1" t="s">
        <v>70</v>
      </c>
      <c r="G2626" s="1" t="s">
        <v>24636</v>
      </c>
      <c r="H2626" s="1" t="s">
        <v>24637</v>
      </c>
      <c r="I2626" s="1">
        <v>38420</v>
      </c>
      <c r="J2626" s="1">
        <v>38</v>
      </c>
      <c r="K2626" s="1"/>
      <c r="L2626" s="1"/>
      <c r="M2626" s="1"/>
      <c r="N2626" s="36">
        <v>8800</v>
      </c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2" t="s">
        <v>24638</v>
      </c>
      <c r="AZ2626" s="2" t="s">
        <v>295</v>
      </c>
      <c r="BA2626" s="2" t="s">
        <v>296</v>
      </c>
      <c r="BB2626" s="1"/>
      <c r="BC2626" s="1" t="s">
        <v>24638</v>
      </c>
      <c r="BD2626" s="3" t="s">
        <v>103</v>
      </c>
      <c r="BE2626" s="4" t="s">
        <v>103</v>
      </c>
      <c r="BF2626" s="4" t="s">
        <v>103</v>
      </c>
      <c r="BG2626" s="4" t="s">
        <v>103</v>
      </c>
      <c r="BH2626" s="4" t="s">
        <v>103</v>
      </c>
      <c r="BI2626" s="4" t="s">
        <v>103</v>
      </c>
      <c r="BJ2626" s="4"/>
      <c r="BK2626" s="4"/>
      <c r="BL2626" s="4"/>
      <c r="BM2626" s="1"/>
      <c r="BN2626" s="1"/>
    </row>
    <row r="2627" spans="1:66">
      <c r="A2627">
        <f t="shared" si="40"/>
        <v>2626</v>
      </c>
      <c r="B2627" s="1"/>
      <c r="C2627" s="1"/>
      <c r="D2627" s="52" t="s">
        <v>1126</v>
      </c>
      <c r="E2627" s="52" t="s">
        <v>1127</v>
      </c>
      <c r="F2627" s="1" t="s">
        <v>70</v>
      </c>
      <c r="G2627" s="1" t="s">
        <v>1128</v>
      </c>
      <c r="H2627" s="1" t="s">
        <v>1129</v>
      </c>
      <c r="I2627" s="1">
        <v>37300</v>
      </c>
      <c r="J2627" s="1">
        <v>37</v>
      </c>
      <c r="K2627" s="1"/>
      <c r="L2627" s="1"/>
      <c r="M2627" s="1"/>
      <c r="N2627" s="36">
        <v>2216</v>
      </c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 t="s">
        <v>1130</v>
      </c>
      <c r="Z2627" s="1"/>
      <c r="AA2627" s="1" t="s">
        <v>1130</v>
      </c>
      <c r="AB2627" s="1"/>
      <c r="AC2627" s="1"/>
      <c r="AD2627" s="1"/>
      <c r="AE2627" s="1" t="s">
        <v>1130</v>
      </c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2" t="s">
        <v>320</v>
      </c>
      <c r="AZ2627" s="2" t="s">
        <v>295</v>
      </c>
      <c r="BA2627" s="2" t="s">
        <v>296</v>
      </c>
      <c r="BB2627" s="1"/>
      <c r="BC2627" s="1" t="s">
        <v>320</v>
      </c>
      <c r="BD2627" s="3" t="s">
        <v>103</v>
      </c>
      <c r="BE2627" s="1" t="s">
        <v>103</v>
      </c>
      <c r="BF2627" s="1" t="s">
        <v>103</v>
      </c>
      <c r="BG2627" s="1" t="s">
        <v>103</v>
      </c>
      <c r="BH2627" s="1" t="s">
        <v>103</v>
      </c>
      <c r="BI2627" s="1" t="s">
        <v>103</v>
      </c>
      <c r="BJ2627" s="1" t="s">
        <v>89</v>
      </c>
      <c r="BK2627" s="1" t="s">
        <v>89</v>
      </c>
      <c r="BL2627" s="1" t="s">
        <v>89</v>
      </c>
      <c r="BM2627" s="1" t="s">
        <v>89</v>
      </c>
      <c r="BN2627" s="1"/>
    </row>
    <row r="2628" spans="1:66">
      <c r="A2628">
        <f t="shared" ref="A2628:A2691" si="41">+A2627+1</f>
        <v>2627</v>
      </c>
      <c r="B2628" s="1"/>
      <c r="C2628" s="1" t="s">
        <v>2400</v>
      </c>
      <c r="D2628" s="52" t="s">
        <v>2401</v>
      </c>
      <c r="E2628" s="52" t="s">
        <v>2402</v>
      </c>
      <c r="F2628" s="1" t="s">
        <v>70</v>
      </c>
      <c r="G2628" s="1" t="s">
        <v>2386</v>
      </c>
      <c r="H2628" s="1" t="s">
        <v>2403</v>
      </c>
      <c r="I2628" s="1">
        <v>91300</v>
      </c>
      <c r="J2628" s="1">
        <v>91</v>
      </c>
      <c r="K2628" s="1"/>
      <c r="L2628" s="1"/>
      <c r="M2628" s="1"/>
      <c r="N2628" s="36">
        <v>7916</v>
      </c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 t="s">
        <v>2404</v>
      </c>
      <c r="Z2628" s="1"/>
      <c r="AA2628" s="1" t="s">
        <v>2404</v>
      </c>
      <c r="AB2628" s="1"/>
      <c r="AC2628" s="1"/>
      <c r="AD2628" s="1"/>
      <c r="AE2628" s="1" t="s">
        <v>2404</v>
      </c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2" t="s">
        <v>320</v>
      </c>
      <c r="AZ2628" s="2" t="s">
        <v>295</v>
      </c>
      <c r="BA2628" s="2" t="s">
        <v>296</v>
      </c>
      <c r="BB2628" s="1"/>
      <c r="BC2628" s="1" t="s">
        <v>425</v>
      </c>
      <c r="BD2628" s="3">
        <v>111</v>
      </c>
      <c r="BE2628" s="4" t="s">
        <v>125</v>
      </c>
      <c r="BF2628" s="4">
        <v>39721</v>
      </c>
      <c r="BG2628" s="4">
        <v>39721</v>
      </c>
      <c r="BH2628" s="4">
        <v>41911</v>
      </c>
      <c r="BI2628" s="4">
        <v>43007</v>
      </c>
      <c r="BJ2628" s="4" t="s">
        <v>89</v>
      </c>
      <c r="BK2628" s="4" t="s">
        <v>89</v>
      </c>
      <c r="BL2628" s="4" t="s">
        <v>105</v>
      </c>
      <c r="BM2628" s="1" t="s">
        <v>105</v>
      </c>
      <c r="BN2628" s="15" t="s">
        <v>739</v>
      </c>
    </row>
    <row r="2629" spans="1:66">
      <c r="A2629">
        <f t="shared" si="41"/>
        <v>2628</v>
      </c>
      <c r="B2629" s="1"/>
      <c r="C2629" s="1"/>
      <c r="D2629" s="52" t="s">
        <v>2557</v>
      </c>
      <c r="E2629" s="52" t="s">
        <v>2558</v>
      </c>
      <c r="F2629" s="1" t="s">
        <v>70</v>
      </c>
      <c r="G2629" s="1" t="s">
        <v>2423</v>
      </c>
      <c r="H2629" s="1" t="s">
        <v>2559</v>
      </c>
      <c r="I2629" s="1">
        <v>91380</v>
      </c>
      <c r="J2629" s="1">
        <v>91</v>
      </c>
      <c r="K2629" s="1"/>
      <c r="L2629" s="1"/>
      <c r="M2629" s="1"/>
      <c r="N2629" s="36">
        <v>16000</v>
      </c>
      <c r="O2629" s="1"/>
      <c r="P2629" s="1"/>
      <c r="Q2629" s="1"/>
      <c r="R2629" s="1"/>
      <c r="S2629" s="1"/>
      <c r="T2629" s="1"/>
      <c r="U2629" s="1"/>
      <c r="V2629" s="1"/>
      <c r="W2629" s="1"/>
      <c r="X2629" s="1" t="s">
        <v>897</v>
      </c>
      <c r="Y2629" s="1"/>
      <c r="Z2629" s="1"/>
      <c r="AA2629" s="1" t="s">
        <v>897</v>
      </c>
      <c r="AB2629" s="1"/>
      <c r="AC2629" s="1"/>
      <c r="AD2629" s="1"/>
      <c r="AE2629" s="1" t="s">
        <v>897</v>
      </c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2" t="s">
        <v>320</v>
      </c>
      <c r="AZ2629" s="2" t="s">
        <v>295</v>
      </c>
      <c r="BA2629" s="2" t="s">
        <v>296</v>
      </c>
      <c r="BB2629" s="1"/>
      <c r="BC2629" s="1" t="s">
        <v>320</v>
      </c>
      <c r="BD2629" s="3" t="s">
        <v>103</v>
      </c>
      <c r="BE2629" s="1" t="s">
        <v>103</v>
      </c>
      <c r="BF2629" s="1" t="s">
        <v>103</v>
      </c>
      <c r="BG2629" s="1" t="s">
        <v>103</v>
      </c>
      <c r="BH2629" s="1" t="s">
        <v>103</v>
      </c>
      <c r="BI2629" s="1" t="s">
        <v>103</v>
      </c>
      <c r="BJ2629" s="1" t="s">
        <v>89</v>
      </c>
      <c r="BK2629" s="1" t="s">
        <v>89</v>
      </c>
      <c r="BL2629" s="1" t="s">
        <v>89</v>
      </c>
      <c r="BM2629" s="1" t="s">
        <v>89</v>
      </c>
      <c r="BN2629" s="1"/>
    </row>
    <row r="2630" spans="1:66">
      <c r="A2630">
        <f t="shared" si="41"/>
        <v>2629</v>
      </c>
      <c r="B2630" s="1"/>
      <c r="C2630" s="1" t="s">
        <v>6248</v>
      </c>
      <c r="D2630" s="52" t="s">
        <v>6249</v>
      </c>
      <c r="E2630" s="52" t="s">
        <v>6250</v>
      </c>
      <c r="F2630" s="1" t="s">
        <v>70</v>
      </c>
      <c r="G2630" s="1" t="s">
        <v>6217</v>
      </c>
      <c r="H2630" s="1" t="s">
        <v>6251</v>
      </c>
      <c r="I2630" s="1">
        <v>69960</v>
      </c>
      <c r="J2630" s="1">
        <v>69</v>
      </c>
      <c r="K2630" s="1"/>
      <c r="L2630" s="1"/>
      <c r="M2630" s="1"/>
      <c r="N2630" s="36">
        <v>6400</v>
      </c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 t="s">
        <v>2939</v>
      </c>
      <c r="Z2630" s="1"/>
      <c r="AA2630" s="1" t="s">
        <v>2939</v>
      </c>
      <c r="AB2630" s="1"/>
      <c r="AC2630" s="1"/>
      <c r="AD2630" s="1"/>
      <c r="AE2630" s="1" t="s">
        <v>2939</v>
      </c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>
        <v>2007</v>
      </c>
      <c r="AT2630" s="1"/>
      <c r="AU2630" s="1"/>
      <c r="AV2630" s="1"/>
      <c r="AW2630" s="1"/>
      <c r="AX2630" s="1"/>
      <c r="AY2630" s="2" t="s">
        <v>320</v>
      </c>
      <c r="AZ2630" s="2" t="s">
        <v>295</v>
      </c>
      <c r="BA2630" s="2" t="s">
        <v>296</v>
      </c>
      <c r="BB2630" s="1"/>
      <c r="BC2630" s="1" t="s">
        <v>320</v>
      </c>
      <c r="BD2630" s="3" t="s">
        <v>103</v>
      </c>
      <c r="BE2630" s="4" t="s">
        <v>399</v>
      </c>
      <c r="BF2630" s="4">
        <v>38898</v>
      </c>
      <c r="BG2630" s="4" t="s">
        <v>103</v>
      </c>
      <c r="BH2630" s="4" t="s">
        <v>103</v>
      </c>
      <c r="BI2630" s="4" t="s">
        <v>103</v>
      </c>
      <c r="BJ2630" s="4" t="s">
        <v>89</v>
      </c>
      <c r="BK2630" s="4" t="s">
        <v>89</v>
      </c>
      <c r="BL2630" s="4" t="s">
        <v>89</v>
      </c>
      <c r="BM2630" s="1" t="s">
        <v>89</v>
      </c>
      <c r="BN2630" s="1" t="s">
        <v>6252</v>
      </c>
    </row>
    <row r="2631" spans="1:66">
      <c r="A2631">
        <f t="shared" si="41"/>
        <v>2630</v>
      </c>
      <c r="B2631" s="1"/>
      <c r="C2631" s="1"/>
      <c r="D2631" s="52" t="s">
        <v>17412</v>
      </c>
      <c r="E2631" s="52" t="s">
        <v>17413</v>
      </c>
      <c r="F2631" s="1" t="s">
        <v>70</v>
      </c>
      <c r="G2631" s="1" t="s">
        <v>17189</v>
      </c>
      <c r="H2631" s="1" t="s">
        <v>17414</v>
      </c>
      <c r="I2631" s="1">
        <v>86000</v>
      </c>
      <c r="J2631" s="1">
        <v>86</v>
      </c>
      <c r="K2631" s="1"/>
      <c r="L2631" s="1"/>
      <c r="M2631" s="1"/>
      <c r="N2631" s="36">
        <v>6261</v>
      </c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 t="s">
        <v>17415</v>
      </c>
      <c r="Z2631" s="1"/>
      <c r="AA2631" s="1" t="s">
        <v>17415</v>
      </c>
      <c r="AB2631" s="1"/>
      <c r="AC2631" s="1"/>
      <c r="AD2631" s="1"/>
      <c r="AE2631" s="1" t="s">
        <v>17415</v>
      </c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2" t="s">
        <v>320</v>
      </c>
      <c r="AZ2631" s="2" t="s">
        <v>295</v>
      </c>
      <c r="BA2631" s="2" t="s">
        <v>296</v>
      </c>
      <c r="BB2631" s="1"/>
      <c r="BC2631" s="1" t="s">
        <v>320</v>
      </c>
      <c r="BD2631" s="3" t="s">
        <v>103</v>
      </c>
      <c r="BE2631" s="4" t="s">
        <v>103</v>
      </c>
      <c r="BF2631" s="4" t="s">
        <v>103</v>
      </c>
      <c r="BG2631" s="4" t="s">
        <v>103</v>
      </c>
      <c r="BH2631" s="4" t="s">
        <v>103</v>
      </c>
      <c r="BI2631" s="4" t="s">
        <v>103</v>
      </c>
      <c r="BJ2631" s="4"/>
      <c r="BK2631" s="4"/>
      <c r="BL2631" s="4"/>
      <c r="BM2631" s="1"/>
      <c r="BN2631" s="1"/>
    </row>
    <row r="2632" spans="1:66">
      <c r="A2632">
        <f t="shared" si="41"/>
        <v>2631</v>
      </c>
      <c r="B2632" s="1"/>
      <c r="C2632" s="1" t="s">
        <v>22216</v>
      </c>
      <c r="D2632" s="52" t="s">
        <v>22217</v>
      </c>
      <c r="E2632" s="52" t="s">
        <v>22218</v>
      </c>
      <c r="F2632" s="1" t="s">
        <v>70</v>
      </c>
      <c r="G2632" s="1" t="s">
        <v>20808</v>
      </c>
      <c r="H2632" s="1" t="s">
        <v>20809</v>
      </c>
      <c r="I2632" s="1">
        <v>37390</v>
      </c>
      <c r="J2632" s="1">
        <v>37</v>
      </c>
      <c r="K2632" s="1"/>
      <c r="L2632" s="1"/>
      <c r="M2632" s="1"/>
      <c r="N2632" s="36">
        <v>6180</v>
      </c>
      <c r="O2632" s="1" t="s">
        <v>22219</v>
      </c>
      <c r="P2632" s="1" t="s">
        <v>21435</v>
      </c>
      <c r="Q2632" s="1"/>
      <c r="R2632" s="1"/>
      <c r="S2632" s="1"/>
      <c r="T2632" s="1"/>
      <c r="U2632" s="1"/>
      <c r="V2632" s="1"/>
      <c r="W2632" s="1"/>
      <c r="X2632" s="1" t="s">
        <v>12633</v>
      </c>
      <c r="Y2632" s="1"/>
      <c r="Z2632" s="1"/>
      <c r="AA2632" s="1" t="s">
        <v>12633</v>
      </c>
      <c r="AB2632" s="1"/>
      <c r="AC2632" s="1"/>
      <c r="AD2632" s="1"/>
      <c r="AE2632" s="1" t="s">
        <v>12633</v>
      </c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>
        <v>2020</v>
      </c>
      <c r="AT2632" s="1" t="s">
        <v>22220</v>
      </c>
      <c r="AU2632" s="1"/>
      <c r="AV2632" s="1"/>
      <c r="AW2632" s="1"/>
      <c r="AX2632" s="1"/>
      <c r="AY2632" s="2" t="s">
        <v>320</v>
      </c>
      <c r="AZ2632" s="2" t="s">
        <v>295</v>
      </c>
      <c r="BA2632" s="2" t="s">
        <v>296</v>
      </c>
      <c r="BB2632" s="1"/>
      <c r="BC2632" s="1" t="s">
        <v>320</v>
      </c>
      <c r="BD2632" s="3" t="s">
        <v>103</v>
      </c>
      <c r="BE2632" s="4" t="s">
        <v>399</v>
      </c>
      <c r="BF2632" s="4">
        <v>43563</v>
      </c>
      <c r="BG2632" s="4" t="s">
        <v>103</v>
      </c>
      <c r="BH2632" s="4" t="s">
        <v>103</v>
      </c>
      <c r="BI2632" s="4" t="s">
        <v>103</v>
      </c>
      <c r="BJ2632" s="4"/>
      <c r="BK2632" s="4"/>
      <c r="BL2632" s="4"/>
      <c r="BM2632" s="1"/>
      <c r="BN2632" s="1"/>
    </row>
    <row r="2633" spans="1:66">
      <c r="A2633">
        <f t="shared" si="41"/>
        <v>2632</v>
      </c>
      <c r="B2633" s="1"/>
      <c r="C2633" s="1"/>
      <c r="D2633" s="52" t="s">
        <v>23049</v>
      </c>
      <c r="E2633" s="52" t="s">
        <v>23050</v>
      </c>
      <c r="F2633" s="1" t="s">
        <v>70</v>
      </c>
      <c r="G2633" s="1" t="s">
        <v>5020</v>
      </c>
      <c r="H2633" s="1" t="s">
        <v>23051</v>
      </c>
      <c r="I2633" s="1">
        <v>40230</v>
      </c>
      <c r="J2633" s="1">
        <v>40</v>
      </c>
      <c r="K2633" s="1"/>
      <c r="L2633" s="1"/>
      <c r="M2633" s="1"/>
      <c r="N2633" s="36">
        <v>1500</v>
      </c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 t="s">
        <v>6017</v>
      </c>
      <c r="Z2633" s="1"/>
      <c r="AA2633" s="1" t="s">
        <v>6017</v>
      </c>
      <c r="AB2633" s="1"/>
      <c r="AC2633" s="1"/>
      <c r="AD2633" s="1"/>
      <c r="AE2633" s="1" t="s">
        <v>6017</v>
      </c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2" t="s">
        <v>320</v>
      </c>
      <c r="AZ2633" s="2" t="s">
        <v>295</v>
      </c>
      <c r="BA2633" s="2" t="s">
        <v>296</v>
      </c>
      <c r="BB2633" s="1"/>
      <c r="BC2633" s="1" t="s">
        <v>320</v>
      </c>
      <c r="BD2633" s="3" t="s">
        <v>103</v>
      </c>
      <c r="BE2633" s="4" t="s">
        <v>103</v>
      </c>
      <c r="BF2633" s="4" t="s">
        <v>103</v>
      </c>
      <c r="BG2633" s="4" t="s">
        <v>103</v>
      </c>
      <c r="BH2633" s="4" t="s">
        <v>103</v>
      </c>
      <c r="BI2633" s="4" t="s">
        <v>103</v>
      </c>
      <c r="BJ2633" s="4"/>
      <c r="BK2633" s="4"/>
      <c r="BL2633" s="4"/>
      <c r="BM2633" s="1"/>
      <c r="BN2633" s="1"/>
    </row>
    <row r="2634" spans="1:66">
      <c r="A2634">
        <f t="shared" si="41"/>
        <v>2633</v>
      </c>
      <c r="B2634" s="1"/>
      <c r="C2634" s="1"/>
      <c r="D2634" s="52" t="s">
        <v>2191</v>
      </c>
      <c r="E2634" s="52" t="s">
        <v>2192</v>
      </c>
      <c r="F2634" s="1" t="s">
        <v>70</v>
      </c>
      <c r="G2634" s="1" t="s">
        <v>262</v>
      </c>
      <c r="H2634" s="1" t="s">
        <v>2193</v>
      </c>
      <c r="I2634" s="1">
        <v>95310</v>
      </c>
      <c r="J2634" s="1">
        <v>95</v>
      </c>
      <c r="K2634" s="1"/>
      <c r="L2634" s="1"/>
      <c r="M2634" s="1"/>
      <c r="N2634" s="36">
        <v>7000</v>
      </c>
      <c r="O2634" s="1"/>
      <c r="P2634" s="1"/>
      <c r="Q2634" s="1"/>
      <c r="R2634" s="1"/>
      <c r="S2634" s="1"/>
      <c r="T2634" s="1"/>
      <c r="U2634" s="1"/>
      <c r="V2634" s="1"/>
      <c r="W2634" s="1"/>
      <c r="X2634" s="1" t="s">
        <v>380</v>
      </c>
      <c r="Y2634" s="1"/>
      <c r="Z2634" s="1" t="s">
        <v>380</v>
      </c>
      <c r="AA2634" s="1"/>
      <c r="AB2634" s="1"/>
      <c r="AC2634" s="1"/>
      <c r="AD2634" s="1"/>
      <c r="AE2634" s="1" t="s">
        <v>380</v>
      </c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2" t="s">
        <v>2194</v>
      </c>
      <c r="AZ2634" s="2" t="s">
        <v>295</v>
      </c>
      <c r="BA2634" s="2" t="s">
        <v>296</v>
      </c>
      <c r="BB2634" s="1"/>
      <c r="BC2634" s="1" t="s">
        <v>2194</v>
      </c>
      <c r="BD2634" s="3" t="s">
        <v>103</v>
      </c>
      <c r="BE2634" s="1" t="s">
        <v>103</v>
      </c>
      <c r="BF2634" s="1" t="s">
        <v>103</v>
      </c>
      <c r="BG2634" s="1" t="s">
        <v>103</v>
      </c>
      <c r="BH2634" s="1" t="s">
        <v>103</v>
      </c>
      <c r="BI2634" s="1" t="s">
        <v>103</v>
      </c>
      <c r="BJ2634" s="1" t="s">
        <v>89</v>
      </c>
      <c r="BK2634" s="1" t="s">
        <v>89</v>
      </c>
      <c r="BL2634" s="1" t="s">
        <v>89</v>
      </c>
      <c r="BM2634" s="1" t="s">
        <v>89</v>
      </c>
      <c r="BN2634" s="1"/>
    </row>
    <row r="2635" spans="1:66">
      <c r="A2635">
        <f t="shared" si="41"/>
        <v>2634</v>
      </c>
      <c r="B2635" s="1"/>
      <c r="C2635" s="1"/>
      <c r="D2635" s="52" t="s">
        <v>1986</v>
      </c>
      <c r="E2635" s="52" t="s">
        <v>1987</v>
      </c>
      <c r="F2635" s="1" t="s">
        <v>70</v>
      </c>
      <c r="G2635" s="1" t="s">
        <v>1981</v>
      </c>
      <c r="H2635" s="1" t="s">
        <v>1988</v>
      </c>
      <c r="I2635" s="1">
        <v>45760</v>
      </c>
      <c r="J2635" s="1">
        <v>45</v>
      </c>
      <c r="K2635" s="1"/>
      <c r="L2635" s="1"/>
      <c r="M2635" s="1"/>
      <c r="N2635" s="36">
        <v>24000</v>
      </c>
      <c r="O2635" s="1"/>
      <c r="P2635" s="1"/>
      <c r="Q2635" s="1"/>
      <c r="R2635" s="1"/>
      <c r="S2635" s="1"/>
      <c r="T2635" s="1"/>
      <c r="U2635" s="1"/>
      <c r="V2635" s="1"/>
      <c r="W2635" s="1" t="s">
        <v>1989</v>
      </c>
      <c r="X2635" s="1"/>
      <c r="Y2635" s="1"/>
      <c r="Z2635" s="1" t="s">
        <v>1989</v>
      </c>
      <c r="AA2635" s="1"/>
      <c r="AB2635" s="1"/>
      <c r="AC2635" s="1"/>
      <c r="AD2635" s="1"/>
      <c r="AE2635" s="1" t="s">
        <v>1989</v>
      </c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>
        <v>1990</v>
      </c>
      <c r="AT2635" s="1"/>
      <c r="AU2635" s="1"/>
      <c r="AV2635" s="1"/>
      <c r="AW2635" s="1"/>
      <c r="AX2635" s="1"/>
      <c r="AY2635" s="2" t="s">
        <v>1990</v>
      </c>
      <c r="AZ2635" s="2" t="s">
        <v>295</v>
      </c>
      <c r="BA2635" s="2" t="s">
        <v>296</v>
      </c>
      <c r="BB2635" s="1"/>
      <c r="BC2635" s="1" t="s">
        <v>1990</v>
      </c>
      <c r="BD2635" s="3" t="s">
        <v>103</v>
      </c>
      <c r="BE2635" s="1" t="s">
        <v>103</v>
      </c>
      <c r="BF2635" s="1" t="s">
        <v>103</v>
      </c>
      <c r="BG2635" s="1" t="s">
        <v>103</v>
      </c>
      <c r="BH2635" s="1" t="s">
        <v>103</v>
      </c>
      <c r="BI2635" s="1" t="s">
        <v>103</v>
      </c>
      <c r="BJ2635" s="1" t="s">
        <v>105</v>
      </c>
      <c r="BK2635" s="1" t="s">
        <v>105</v>
      </c>
      <c r="BL2635" s="1" t="s">
        <v>105</v>
      </c>
      <c r="BM2635" s="1" t="s">
        <v>105</v>
      </c>
      <c r="BN2635" s="8" t="s">
        <v>1991</v>
      </c>
    </row>
    <row r="2636" spans="1:66">
      <c r="A2636">
        <f t="shared" si="41"/>
        <v>2635</v>
      </c>
      <c r="B2636" s="1"/>
      <c r="C2636" s="1"/>
      <c r="D2636" s="52" t="s">
        <v>18552</v>
      </c>
      <c r="E2636" s="52" t="s">
        <v>18553</v>
      </c>
      <c r="F2636" s="1" t="s">
        <v>70</v>
      </c>
      <c r="G2636" s="1" t="s">
        <v>8554</v>
      </c>
      <c r="H2636" s="1" t="s">
        <v>18554</v>
      </c>
      <c r="I2636" s="1">
        <v>41000</v>
      </c>
      <c r="J2636" s="1">
        <v>41</v>
      </c>
      <c r="K2636" s="1"/>
      <c r="L2636" s="1"/>
      <c r="M2636" s="1"/>
      <c r="N2636" s="36">
        <v>11000</v>
      </c>
      <c r="O2636" s="1"/>
      <c r="P2636" s="1"/>
      <c r="Q2636" s="1"/>
      <c r="R2636" s="1"/>
      <c r="S2636" s="1"/>
      <c r="T2636" s="1"/>
      <c r="U2636" s="1"/>
      <c r="V2636" s="1"/>
      <c r="W2636" s="1"/>
      <c r="X2636" s="1" t="s">
        <v>4083</v>
      </c>
      <c r="Y2636" s="1"/>
      <c r="Z2636" s="1" t="s">
        <v>4083</v>
      </c>
      <c r="AA2636" s="1"/>
      <c r="AB2636" s="1"/>
      <c r="AC2636" s="1"/>
      <c r="AD2636" s="1"/>
      <c r="AE2636" s="1" t="s">
        <v>4083</v>
      </c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2" t="s">
        <v>18555</v>
      </c>
      <c r="AZ2636" s="2" t="s">
        <v>295</v>
      </c>
      <c r="BA2636" s="2" t="s">
        <v>296</v>
      </c>
      <c r="BB2636" s="1"/>
      <c r="BC2636" s="1" t="s">
        <v>18555</v>
      </c>
      <c r="BD2636" s="3" t="s">
        <v>103</v>
      </c>
      <c r="BE2636" s="4" t="s">
        <v>103</v>
      </c>
      <c r="BF2636" s="4" t="s">
        <v>103</v>
      </c>
      <c r="BG2636" s="4" t="s">
        <v>103</v>
      </c>
      <c r="BH2636" s="4" t="s">
        <v>103</v>
      </c>
      <c r="BI2636" s="4" t="s">
        <v>103</v>
      </c>
      <c r="BJ2636" s="4"/>
      <c r="BK2636" s="4"/>
      <c r="BL2636" s="4"/>
      <c r="BM2636" s="1"/>
      <c r="BN2636" s="1"/>
    </row>
    <row r="2637" spans="1:66">
      <c r="A2637">
        <f t="shared" si="41"/>
        <v>2636</v>
      </c>
      <c r="B2637" s="1"/>
      <c r="C2637" s="1" t="s">
        <v>13501</v>
      </c>
      <c r="D2637" s="52" t="s">
        <v>13502</v>
      </c>
      <c r="E2637" s="52" t="s">
        <v>13503</v>
      </c>
      <c r="F2637" s="1" t="s">
        <v>70</v>
      </c>
      <c r="G2637" s="1" t="s">
        <v>11973</v>
      </c>
      <c r="H2637" s="1" t="s">
        <v>13499</v>
      </c>
      <c r="I2637" s="1">
        <v>21110</v>
      </c>
      <c r="J2637" s="1">
        <v>21</v>
      </c>
      <c r="K2637" s="1"/>
      <c r="L2637" s="1"/>
      <c r="M2637" s="1"/>
      <c r="N2637" s="36">
        <v>6500</v>
      </c>
      <c r="O2637" s="1"/>
      <c r="P2637" s="1"/>
      <c r="Q2637" s="1"/>
      <c r="R2637" s="1"/>
      <c r="S2637" s="1"/>
      <c r="T2637" s="1"/>
      <c r="U2637" s="1"/>
      <c r="V2637" s="1"/>
      <c r="W2637" s="1" t="s">
        <v>903</v>
      </c>
      <c r="X2637" s="1"/>
      <c r="Y2637" s="1"/>
      <c r="Z2637" s="1" t="s">
        <v>903</v>
      </c>
      <c r="AA2637" s="1"/>
      <c r="AB2637" s="1"/>
      <c r="AC2637" s="1"/>
      <c r="AD2637" s="1"/>
      <c r="AE2637" s="1" t="s">
        <v>903</v>
      </c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>
        <v>2009</v>
      </c>
      <c r="AT2637" s="1"/>
      <c r="AU2637" s="1"/>
      <c r="AV2637" s="1"/>
      <c r="AW2637" s="1"/>
      <c r="AX2637" s="1"/>
      <c r="AY2637" s="2" t="s">
        <v>13504</v>
      </c>
      <c r="AZ2637" s="2" t="s">
        <v>295</v>
      </c>
      <c r="BA2637" s="2" t="s">
        <v>296</v>
      </c>
      <c r="BB2637" s="1"/>
      <c r="BC2637" s="1" t="s">
        <v>13504</v>
      </c>
      <c r="BD2637" s="3" t="s">
        <v>103</v>
      </c>
      <c r="BE2637" s="4" t="s">
        <v>399</v>
      </c>
      <c r="BF2637" s="4">
        <v>40178</v>
      </c>
      <c r="BG2637" s="4" t="s">
        <v>103</v>
      </c>
      <c r="BH2637" s="4" t="s">
        <v>103</v>
      </c>
      <c r="BI2637" s="4" t="s">
        <v>103</v>
      </c>
      <c r="BJ2637" s="4" t="s">
        <v>89</v>
      </c>
      <c r="BK2637" s="4" t="s">
        <v>89</v>
      </c>
      <c r="BL2637" s="4" t="s">
        <v>89</v>
      </c>
      <c r="BM2637" s="1" t="s">
        <v>89</v>
      </c>
      <c r="BN2637" s="6"/>
    </row>
    <row r="2638" spans="1:66">
      <c r="A2638">
        <f t="shared" si="41"/>
        <v>2637</v>
      </c>
      <c r="B2638" s="1"/>
      <c r="C2638" s="1" t="s">
        <v>2033</v>
      </c>
      <c r="D2638" s="52" t="s">
        <v>2034</v>
      </c>
      <c r="E2638" s="52" t="s">
        <v>2035</v>
      </c>
      <c r="F2638" s="1" t="s">
        <v>70</v>
      </c>
      <c r="G2638" s="1" t="s">
        <v>2036</v>
      </c>
      <c r="H2638" s="1" t="s">
        <v>2037</v>
      </c>
      <c r="I2638" s="1">
        <v>95610</v>
      </c>
      <c r="J2638" s="1">
        <v>95</v>
      </c>
      <c r="K2638" s="1"/>
      <c r="L2638" s="1"/>
      <c r="M2638" s="1"/>
      <c r="N2638" s="36">
        <v>13216</v>
      </c>
      <c r="O2638" s="1"/>
      <c r="P2638" s="1"/>
      <c r="Q2638" s="1"/>
      <c r="R2638" s="1"/>
      <c r="S2638" s="1"/>
      <c r="T2638" s="1"/>
      <c r="U2638" s="1"/>
      <c r="V2638" s="1"/>
      <c r="W2638" s="1"/>
      <c r="X2638" s="1" t="s">
        <v>2038</v>
      </c>
      <c r="Y2638" s="1"/>
      <c r="Z2638" s="1" t="s">
        <v>2038</v>
      </c>
      <c r="AA2638" s="1"/>
      <c r="AB2638" s="1"/>
      <c r="AC2638" s="1"/>
      <c r="AD2638" s="1"/>
      <c r="AE2638" s="1" t="s">
        <v>2038</v>
      </c>
      <c r="AF2638" s="1"/>
      <c r="AG2638" s="1"/>
      <c r="AH2638" s="1"/>
      <c r="AI2638" s="1"/>
      <c r="AJ2638" s="1">
        <v>15</v>
      </c>
      <c r="AK2638" s="1"/>
      <c r="AL2638" s="1"/>
      <c r="AM2638" s="1"/>
      <c r="AN2638" s="1"/>
      <c r="AO2638" s="1"/>
      <c r="AP2638" s="1"/>
      <c r="AQ2638" s="1" t="s">
        <v>81</v>
      </c>
      <c r="AR2638" s="1">
        <v>1510</v>
      </c>
      <c r="AS2638" s="1">
        <v>1993</v>
      </c>
      <c r="AT2638" s="1"/>
      <c r="AU2638" s="1"/>
      <c r="AV2638" s="1"/>
      <c r="AW2638" s="1"/>
      <c r="AX2638" s="1"/>
      <c r="AY2638" s="2" t="s">
        <v>2039</v>
      </c>
      <c r="AZ2638" s="2" t="s">
        <v>295</v>
      </c>
      <c r="BA2638" s="2" t="s">
        <v>296</v>
      </c>
      <c r="BB2638" s="1"/>
      <c r="BC2638" s="1" t="s">
        <v>2039</v>
      </c>
      <c r="BD2638" s="3" t="s">
        <v>103</v>
      </c>
      <c r="BE2638" s="4" t="s">
        <v>2040</v>
      </c>
      <c r="BF2638" s="4">
        <v>41480</v>
      </c>
      <c r="BG2638" s="4" t="s">
        <v>103</v>
      </c>
      <c r="BH2638" s="4" t="s">
        <v>103</v>
      </c>
      <c r="BI2638" s="4" t="s">
        <v>103</v>
      </c>
      <c r="BJ2638" s="4" t="s">
        <v>89</v>
      </c>
      <c r="BK2638" s="4" t="s">
        <v>89</v>
      </c>
      <c r="BL2638" s="4" t="s">
        <v>89</v>
      </c>
      <c r="BM2638" s="1" t="s">
        <v>89</v>
      </c>
      <c r="BN2638" s="1"/>
    </row>
    <row r="2639" spans="1:66">
      <c r="A2639">
        <f t="shared" si="41"/>
        <v>2638</v>
      </c>
      <c r="B2639" s="1"/>
      <c r="C2639" s="1" t="s">
        <v>16082</v>
      </c>
      <c r="D2639" s="52" t="s">
        <v>16083</v>
      </c>
      <c r="E2639" s="52" t="s">
        <v>16084</v>
      </c>
      <c r="F2639" s="1" t="s">
        <v>70</v>
      </c>
      <c r="G2639" s="1" t="s">
        <v>16078</v>
      </c>
      <c r="H2639" s="1" t="s">
        <v>11038</v>
      </c>
      <c r="I2639" s="1">
        <v>93440</v>
      </c>
      <c r="J2639" s="1">
        <v>93</v>
      </c>
      <c r="K2639" s="1"/>
      <c r="L2639" s="1"/>
      <c r="M2639" s="1"/>
      <c r="N2639" s="36">
        <v>24867</v>
      </c>
      <c r="O2639" s="1" t="s">
        <v>16086</v>
      </c>
      <c r="P2639" s="1" t="s">
        <v>16087</v>
      </c>
      <c r="Q2639" s="1"/>
      <c r="R2639" s="1"/>
      <c r="S2639" s="1"/>
      <c r="T2639" s="1"/>
      <c r="U2639" s="1"/>
      <c r="V2639" s="1"/>
      <c r="W2639" s="1" t="s">
        <v>16085</v>
      </c>
      <c r="X2639" s="1"/>
      <c r="Y2639" s="1"/>
      <c r="Z2639" s="1" t="s">
        <v>16085</v>
      </c>
      <c r="AA2639" s="1"/>
      <c r="AB2639" s="1"/>
      <c r="AC2639" s="1"/>
      <c r="AD2639" s="1"/>
      <c r="AE2639" s="1" t="s">
        <v>16085</v>
      </c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2" t="s">
        <v>16088</v>
      </c>
      <c r="AZ2639" s="2" t="s">
        <v>295</v>
      </c>
      <c r="BA2639" s="2" t="s">
        <v>296</v>
      </c>
      <c r="BB2639" s="1"/>
      <c r="BC2639" s="1" t="s">
        <v>16088</v>
      </c>
      <c r="BD2639" s="3" t="s">
        <v>103</v>
      </c>
      <c r="BE2639" s="4" t="s">
        <v>399</v>
      </c>
      <c r="BF2639" s="4">
        <v>43373</v>
      </c>
      <c r="BG2639" s="4" t="s">
        <v>103</v>
      </c>
      <c r="BH2639" s="4" t="s">
        <v>103</v>
      </c>
      <c r="BI2639" s="4" t="s">
        <v>103</v>
      </c>
      <c r="BJ2639" s="4"/>
      <c r="BK2639" s="4"/>
      <c r="BL2639" s="4"/>
      <c r="BM2639" s="1"/>
      <c r="BN2639" s="1"/>
    </row>
    <row r="2640" spans="1:66">
      <c r="A2640">
        <f t="shared" si="41"/>
        <v>2639</v>
      </c>
      <c r="B2640" s="1"/>
      <c r="C2640" s="1"/>
      <c r="D2640" s="52" t="s">
        <v>12624</v>
      </c>
      <c r="E2640" s="52" t="s">
        <v>12625</v>
      </c>
      <c r="F2640" s="1" t="s">
        <v>70</v>
      </c>
      <c r="G2640" s="1" t="s">
        <v>9373</v>
      </c>
      <c r="H2640" s="1" t="s">
        <v>12626</v>
      </c>
      <c r="I2640" s="1">
        <v>59810</v>
      </c>
      <c r="J2640" s="1">
        <v>59</v>
      </c>
      <c r="K2640" s="1"/>
      <c r="L2640" s="1"/>
      <c r="M2640" s="1"/>
      <c r="N2640" s="36">
        <v>12757</v>
      </c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 t="s">
        <v>12627</v>
      </c>
      <c r="Z2640" s="1" t="s">
        <v>12627</v>
      </c>
      <c r="AA2640" s="1"/>
      <c r="AB2640" s="1"/>
      <c r="AC2640" s="1"/>
      <c r="AD2640" s="1"/>
      <c r="AE2640" s="1" t="s">
        <v>12627</v>
      </c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2" t="s">
        <v>12628</v>
      </c>
      <c r="AZ2640" s="2" t="s">
        <v>295</v>
      </c>
      <c r="BA2640" s="2" t="s">
        <v>296</v>
      </c>
      <c r="BB2640" s="1"/>
      <c r="BC2640" s="1" t="s">
        <v>12628</v>
      </c>
      <c r="BD2640" s="3" t="s">
        <v>103</v>
      </c>
      <c r="BE2640" s="4" t="s">
        <v>103</v>
      </c>
      <c r="BF2640" s="4" t="s">
        <v>103</v>
      </c>
      <c r="BG2640" s="4" t="s">
        <v>103</v>
      </c>
      <c r="BH2640" s="4" t="s">
        <v>103</v>
      </c>
      <c r="BI2640" s="4" t="s">
        <v>103</v>
      </c>
      <c r="BJ2640" s="4" t="s">
        <v>89</v>
      </c>
      <c r="BK2640" s="4" t="s">
        <v>89</v>
      </c>
      <c r="BL2640" s="4" t="s">
        <v>89</v>
      </c>
      <c r="BM2640" s="1" t="s">
        <v>89</v>
      </c>
      <c r="BN2640" s="14"/>
    </row>
    <row r="2641" spans="1:68">
      <c r="A2641">
        <f t="shared" si="41"/>
        <v>2640</v>
      </c>
      <c r="B2641" s="1"/>
      <c r="C2641" s="1"/>
      <c r="D2641" s="52" t="s">
        <v>12591</v>
      </c>
      <c r="E2641" s="52" t="s">
        <v>12592</v>
      </c>
      <c r="F2641" s="1" t="s">
        <v>70</v>
      </c>
      <c r="G2641" s="1" t="s">
        <v>9373</v>
      </c>
      <c r="H2641" s="1" t="s">
        <v>12593</v>
      </c>
      <c r="I2641" s="1">
        <v>59810</v>
      </c>
      <c r="J2641" s="1">
        <v>59</v>
      </c>
      <c r="K2641" s="1"/>
      <c r="L2641" s="1"/>
      <c r="M2641" s="1"/>
      <c r="N2641" s="36">
        <v>5302</v>
      </c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 t="s">
        <v>12594</v>
      </c>
      <c r="Z2641" s="1" t="s">
        <v>12594</v>
      </c>
      <c r="AA2641" s="1"/>
      <c r="AB2641" s="1"/>
      <c r="AC2641" s="1"/>
      <c r="AD2641" s="1"/>
      <c r="AE2641" s="1" t="s">
        <v>12594</v>
      </c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2" t="s">
        <v>10841</v>
      </c>
      <c r="AZ2641" s="2" t="s">
        <v>295</v>
      </c>
      <c r="BA2641" s="2" t="s">
        <v>296</v>
      </c>
      <c r="BB2641" s="1"/>
      <c r="BC2641" s="1" t="s">
        <v>10841</v>
      </c>
      <c r="BD2641" s="3" t="s">
        <v>103</v>
      </c>
      <c r="BE2641" s="4" t="s">
        <v>103</v>
      </c>
      <c r="BF2641" s="4" t="s">
        <v>103</v>
      </c>
      <c r="BG2641" s="4" t="s">
        <v>103</v>
      </c>
      <c r="BH2641" s="4" t="s">
        <v>103</v>
      </c>
      <c r="BI2641" s="4" t="s">
        <v>103</v>
      </c>
      <c r="BJ2641" s="4" t="s">
        <v>89</v>
      </c>
      <c r="BK2641" s="4" t="s">
        <v>89</v>
      </c>
      <c r="BL2641" s="4" t="s">
        <v>89</v>
      </c>
      <c r="BM2641" s="1" t="s">
        <v>89</v>
      </c>
      <c r="BN2641" s="14"/>
    </row>
    <row r="2642" spans="1:68">
      <c r="A2642">
        <f t="shared" si="41"/>
        <v>2641</v>
      </c>
      <c r="B2642" s="1"/>
      <c r="C2642" s="1" t="s">
        <v>17407</v>
      </c>
      <c r="D2642" s="52" t="s">
        <v>17408</v>
      </c>
      <c r="E2642" s="52" t="s">
        <v>17409</v>
      </c>
      <c r="F2642" s="1" t="s">
        <v>70</v>
      </c>
      <c r="G2642" s="1" t="s">
        <v>8052</v>
      </c>
      <c r="H2642" s="1" t="s">
        <v>17410</v>
      </c>
      <c r="I2642" s="1">
        <v>95100</v>
      </c>
      <c r="J2642" s="1">
        <v>95</v>
      </c>
      <c r="K2642" s="1"/>
      <c r="L2642" s="1"/>
      <c r="M2642" s="1"/>
      <c r="N2642" s="36">
        <v>8102</v>
      </c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 t="s">
        <v>17411</v>
      </c>
      <c r="Z2642" s="1" t="s">
        <v>17411</v>
      </c>
      <c r="AA2642" s="1"/>
      <c r="AB2642" s="1"/>
      <c r="AC2642" s="1"/>
      <c r="AD2642" s="1"/>
      <c r="AE2642" s="1" t="s">
        <v>17411</v>
      </c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2" t="s">
        <v>10841</v>
      </c>
      <c r="AZ2642" s="2" t="s">
        <v>295</v>
      </c>
      <c r="BA2642" s="2" t="s">
        <v>296</v>
      </c>
      <c r="BB2642" s="1"/>
      <c r="BC2642" s="1" t="s">
        <v>10841</v>
      </c>
      <c r="BD2642" s="3" t="s">
        <v>103</v>
      </c>
      <c r="BE2642" s="4" t="s">
        <v>367</v>
      </c>
      <c r="BF2642" s="4">
        <v>40451</v>
      </c>
      <c r="BG2642" s="4" t="s">
        <v>103</v>
      </c>
      <c r="BH2642" s="4" t="s">
        <v>103</v>
      </c>
      <c r="BI2642" s="4" t="s">
        <v>103</v>
      </c>
      <c r="BJ2642" s="4"/>
      <c r="BK2642" s="4"/>
      <c r="BL2642" s="4"/>
      <c r="BM2642" s="1"/>
      <c r="BN2642" s="1"/>
    </row>
    <row r="2643" spans="1:68">
      <c r="A2643">
        <f t="shared" si="41"/>
        <v>2642</v>
      </c>
      <c r="B2643" s="1"/>
      <c r="C2643" s="1"/>
      <c r="D2643" s="52" t="s">
        <v>17447</v>
      </c>
      <c r="E2643" s="52" t="s">
        <v>17448</v>
      </c>
      <c r="F2643" s="1" t="s">
        <v>70</v>
      </c>
      <c r="G2643" s="1" t="s">
        <v>1795</v>
      </c>
      <c r="H2643" s="1" t="s">
        <v>17433</v>
      </c>
      <c r="I2643" s="1">
        <v>36130</v>
      </c>
      <c r="J2643" s="1">
        <v>36</v>
      </c>
      <c r="K2643" s="1"/>
      <c r="L2643" s="1"/>
      <c r="M2643" s="1"/>
      <c r="N2643" s="36">
        <v>7300</v>
      </c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 t="s">
        <v>1001</v>
      </c>
      <c r="Z2643" s="1" t="s">
        <v>1001</v>
      </c>
      <c r="AA2643" s="1"/>
      <c r="AB2643" s="1"/>
      <c r="AC2643" s="1"/>
      <c r="AD2643" s="1"/>
      <c r="AE2643" s="1" t="s">
        <v>1001</v>
      </c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2" t="s">
        <v>17449</v>
      </c>
      <c r="AZ2643" s="2" t="s">
        <v>295</v>
      </c>
      <c r="BA2643" s="2" t="s">
        <v>296</v>
      </c>
      <c r="BB2643" s="1"/>
      <c r="BC2643" s="1" t="s">
        <v>17449</v>
      </c>
      <c r="BD2643" s="3" t="s">
        <v>103</v>
      </c>
      <c r="BE2643" s="4" t="s">
        <v>103</v>
      </c>
      <c r="BF2643" s="4" t="s">
        <v>103</v>
      </c>
      <c r="BG2643" s="4" t="s">
        <v>103</v>
      </c>
      <c r="BH2643" s="4" t="s">
        <v>103</v>
      </c>
      <c r="BI2643" s="4" t="s">
        <v>103</v>
      </c>
      <c r="BJ2643" s="4"/>
      <c r="BK2643" s="4"/>
      <c r="BL2643" s="4"/>
      <c r="BM2643" s="1"/>
      <c r="BN2643" s="1"/>
    </row>
    <row r="2644" spans="1:68">
      <c r="A2644">
        <f t="shared" si="41"/>
        <v>2643</v>
      </c>
      <c r="B2644" s="1" t="s">
        <v>66</v>
      </c>
      <c r="C2644" s="1" t="s">
        <v>7569</v>
      </c>
      <c r="D2644" s="52" t="s">
        <v>7570</v>
      </c>
      <c r="E2644" s="52" t="s">
        <v>7571</v>
      </c>
      <c r="F2644" s="1" t="s">
        <v>70</v>
      </c>
      <c r="G2644" s="1" t="s">
        <v>7572</v>
      </c>
      <c r="H2644" s="1" t="s">
        <v>7573</v>
      </c>
      <c r="I2644" s="1">
        <v>57300</v>
      </c>
      <c r="J2644" s="1">
        <v>57</v>
      </c>
      <c r="K2644" s="1" t="s">
        <v>7574</v>
      </c>
      <c r="L2644" s="1"/>
      <c r="M2644" s="1">
        <v>5</v>
      </c>
      <c r="N2644" s="36">
        <v>32039</v>
      </c>
      <c r="O2644" s="1" t="s">
        <v>3533</v>
      </c>
      <c r="P2644" s="1" t="s">
        <v>7576</v>
      </c>
      <c r="Q2644" s="1"/>
      <c r="R2644" s="1"/>
      <c r="S2644" s="1"/>
      <c r="T2644" s="1"/>
      <c r="U2644" s="1"/>
      <c r="V2644" s="1"/>
      <c r="W2644" s="1" t="s">
        <v>7575</v>
      </c>
      <c r="X2644" s="1"/>
      <c r="Y2644" s="1"/>
      <c r="Z2644" s="1" t="s">
        <v>7575</v>
      </c>
      <c r="AA2644" s="1"/>
      <c r="AB2644" s="1"/>
      <c r="AC2644" s="1"/>
      <c r="AD2644" s="1"/>
      <c r="AE2644" s="1" t="s">
        <v>7575</v>
      </c>
      <c r="AF2644" s="1"/>
      <c r="AG2644" s="1"/>
      <c r="AH2644" s="1"/>
      <c r="AI2644" s="1" t="s">
        <v>206</v>
      </c>
      <c r="AJ2644" s="1">
        <v>23</v>
      </c>
      <c r="AK2644" s="1">
        <v>1</v>
      </c>
      <c r="AL2644" s="1"/>
      <c r="AM2644" s="1"/>
      <c r="AN2644" s="1"/>
      <c r="AO2644" s="1"/>
      <c r="AP2644" s="1"/>
      <c r="AQ2644" s="1" t="s">
        <v>81</v>
      </c>
      <c r="AR2644" s="1" t="s">
        <v>7577</v>
      </c>
      <c r="AS2644" s="1">
        <v>2014</v>
      </c>
      <c r="AT2644" s="1"/>
      <c r="AU2644" s="1"/>
      <c r="AV2644" s="1" t="s">
        <v>7578</v>
      </c>
      <c r="AW2644" s="1"/>
      <c r="AX2644" s="1"/>
      <c r="AY2644" s="2" t="s">
        <v>7579</v>
      </c>
      <c r="AZ2644" s="2" t="s">
        <v>295</v>
      </c>
      <c r="BA2644" s="2" t="s">
        <v>296</v>
      </c>
      <c r="BB2644" s="1"/>
      <c r="BC2644" s="1" t="s">
        <v>7579</v>
      </c>
      <c r="BD2644" s="3" t="s">
        <v>103</v>
      </c>
      <c r="BE2644" s="4" t="s">
        <v>399</v>
      </c>
      <c r="BF2644" s="4">
        <v>41547</v>
      </c>
      <c r="BG2644" s="4" t="s">
        <v>103</v>
      </c>
      <c r="BH2644" s="4" t="s">
        <v>103</v>
      </c>
      <c r="BI2644" s="4" t="s">
        <v>103</v>
      </c>
      <c r="BJ2644" s="4" t="s">
        <v>89</v>
      </c>
      <c r="BK2644" s="4" t="s">
        <v>89</v>
      </c>
      <c r="BL2644" s="4" t="s">
        <v>105</v>
      </c>
      <c r="BM2644" s="1" t="s">
        <v>105</v>
      </c>
      <c r="BN2644" s="14" t="s">
        <v>7580</v>
      </c>
    </row>
    <row r="2645" spans="1:68">
      <c r="A2645">
        <f t="shared" si="41"/>
        <v>2644</v>
      </c>
      <c r="B2645" s="1" t="s">
        <v>66</v>
      </c>
      <c r="C2645" s="1" t="s">
        <v>17033</v>
      </c>
      <c r="D2645" s="52" t="s">
        <v>17034</v>
      </c>
      <c r="E2645" s="52" t="s">
        <v>17035</v>
      </c>
      <c r="F2645" s="1" t="s">
        <v>70</v>
      </c>
      <c r="G2645" s="1" t="s">
        <v>7572</v>
      </c>
      <c r="H2645" s="1" t="s">
        <v>7573</v>
      </c>
      <c r="I2645" s="1">
        <v>57300</v>
      </c>
      <c r="J2645" s="1">
        <v>57</v>
      </c>
      <c r="K2645" s="1" t="s">
        <v>17036</v>
      </c>
      <c r="L2645" s="1"/>
      <c r="M2645" s="1">
        <v>3</v>
      </c>
      <c r="N2645" s="36">
        <v>22333</v>
      </c>
      <c r="O2645" s="1" t="s">
        <v>17038</v>
      </c>
      <c r="P2645" s="1" t="s">
        <v>7975</v>
      </c>
      <c r="Q2645" s="1"/>
      <c r="R2645" s="1"/>
      <c r="S2645" s="1"/>
      <c r="T2645" s="1"/>
      <c r="U2645" s="1"/>
      <c r="V2645" s="1"/>
      <c r="W2645" s="1" t="s">
        <v>17037</v>
      </c>
      <c r="X2645" s="1"/>
      <c r="Y2645" s="1"/>
      <c r="Z2645" s="1" t="s">
        <v>17037</v>
      </c>
      <c r="AA2645" s="1"/>
      <c r="AB2645" s="1"/>
      <c r="AC2645" s="1"/>
      <c r="AD2645" s="1"/>
      <c r="AE2645" s="1" t="s">
        <v>17037</v>
      </c>
      <c r="AF2645" s="1"/>
      <c r="AG2645" s="1"/>
      <c r="AH2645" s="1"/>
      <c r="AI2645" s="1">
        <v>9.5</v>
      </c>
      <c r="AJ2645" s="1">
        <v>23</v>
      </c>
      <c r="AK2645" s="1">
        <v>3</v>
      </c>
      <c r="AL2645" s="1"/>
      <c r="AM2645" s="1"/>
      <c r="AN2645" s="1"/>
      <c r="AO2645" s="1"/>
      <c r="AP2645" s="1"/>
      <c r="AQ2645" s="1" t="s">
        <v>81</v>
      </c>
      <c r="AR2645" s="1" t="s">
        <v>7577</v>
      </c>
      <c r="AS2645" s="1">
        <v>2001</v>
      </c>
      <c r="AT2645" s="1"/>
      <c r="AU2645" s="1"/>
      <c r="AV2645" s="1"/>
      <c r="AW2645" s="1"/>
      <c r="AX2645" s="1"/>
      <c r="AY2645" s="2" t="s">
        <v>7579</v>
      </c>
      <c r="AZ2645" s="2" t="s">
        <v>295</v>
      </c>
      <c r="BA2645" s="2" t="s">
        <v>296</v>
      </c>
      <c r="BB2645" s="1"/>
      <c r="BC2645" s="1" t="s">
        <v>7579</v>
      </c>
      <c r="BD2645" s="3" t="s">
        <v>103</v>
      </c>
      <c r="BE2645" s="4" t="s">
        <v>367</v>
      </c>
      <c r="BF2645" s="4">
        <v>38990</v>
      </c>
      <c r="BG2645" s="4" t="s">
        <v>103</v>
      </c>
      <c r="BH2645" s="4" t="s">
        <v>103</v>
      </c>
      <c r="BI2645" s="4" t="s">
        <v>103</v>
      </c>
      <c r="BJ2645" s="4" t="s">
        <v>89</v>
      </c>
      <c r="BK2645" s="4" t="s">
        <v>89</v>
      </c>
      <c r="BL2645" s="4" t="s">
        <v>105</v>
      </c>
      <c r="BM2645" s="1" t="s">
        <v>105</v>
      </c>
      <c r="BN2645" s="14" t="s">
        <v>7580</v>
      </c>
    </row>
    <row r="2646" spans="1:68">
      <c r="A2646">
        <f t="shared" si="41"/>
        <v>2645</v>
      </c>
      <c r="B2646" s="1"/>
      <c r="C2646" s="1"/>
      <c r="D2646" s="52" t="s">
        <v>24057</v>
      </c>
      <c r="E2646" s="52" t="s">
        <v>24058</v>
      </c>
      <c r="F2646" s="1" t="s">
        <v>70</v>
      </c>
      <c r="G2646" s="1" t="s">
        <v>11144</v>
      </c>
      <c r="H2646" s="1" t="s">
        <v>24059</v>
      </c>
      <c r="I2646" s="1">
        <v>41200</v>
      </c>
      <c r="J2646" s="1">
        <v>41</v>
      </c>
      <c r="K2646" s="1"/>
      <c r="L2646" s="1"/>
      <c r="M2646" s="1"/>
      <c r="N2646" s="36">
        <v>7400</v>
      </c>
      <c r="O2646" s="1"/>
      <c r="P2646" s="1"/>
      <c r="Q2646" s="1"/>
      <c r="R2646" s="1"/>
      <c r="S2646" s="1"/>
      <c r="T2646" s="1"/>
      <c r="U2646" s="1"/>
      <c r="V2646" s="1"/>
      <c r="W2646" s="1"/>
      <c r="X2646" s="1" t="s">
        <v>293</v>
      </c>
      <c r="Y2646" s="1"/>
      <c r="Z2646" s="1" t="s">
        <v>293</v>
      </c>
      <c r="AA2646" s="1"/>
      <c r="AB2646" s="1"/>
      <c r="AC2646" s="1"/>
      <c r="AD2646" s="1"/>
      <c r="AE2646" s="1" t="s">
        <v>293</v>
      </c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2" t="s">
        <v>24060</v>
      </c>
      <c r="AZ2646" s="2" t="s">
        <v>295</v>
      </c>
      <c r="BA2646" s="2" t="s">
        <v>296</v>
      </c>
      <c r="BB2646" s="1"/>
      <c r="BC2646" s="1" t="s">
        <v>24060</v>
      </c>
      <c r="BD2646" s="3" t="s">
        <v>103</v>
      </c>
      <c r="BE2646" s="4" t="s">
        <v>103</v>
      </c>
      <c r="BF2646" s="4" t="s">
        <v>103</v>
      </c>
      <c r="BG2646" s="4" t="s">
        <v>103</v>
      </c>
      <c r="BH2646" s="4" t="s">
        <v>103</v>
      </c>
      <c r="BI2646" s="4" t="s">
        <v>103</v>
      </c>
      <c r="BJ2646" s="4"/>
      <c r="BK2646" s="4"/>
      <c r="BL2646" s="4"/>
      <c r="BM2646" s="1"/>
      <c r="BN2646" s="1"/>
    </row>
    <row r="2647" spans="1:68">
      <c r="A2647">
        <f t="shared" si="41"/>
        <v>2646</v>
      </c>
      <c r="B2647" s="1"/>
      <c r="C2647" s="1"/>
      <c r="D2647" s="52" t="s">
        <v>22801</v>
      </c>
      <c r="E2647" s="52" t="s">
        <v>22802</v>
      </c>
      <c r="F2647" s="1" t="s">
        <v>70</v>
      </c>
      <c r="G2647" s="1" t="s">
        <v>22795</v>
      </c>
      <c r="H2647" s="1" t="s">
        <v>22803</v>
      </c>
      <c r="I2647" s="1">
        <v>59750</v>
      </c>
      <c r="J2647" s="1">
        <v>59</v>
      </c>
      <c r="K2647" s="1"/>
      <c r="L2647" s="1"/>
      <c r="M2647" s="1"/>
      <c r="N2647" s="36">
        <v>6500</v>
      </c>
      <c r="O2647" s="1"/>
      <c r="P2647" s="1"/>
      <c r="Q2647" s="1"/>
      <c r="R2647" s="1"/>
      <c r="S2647" s="1"/>
      <c r="T2647" s="1"/>
      <c r="U2647" s="1"/>
      <c r="V2647" s="1"/>
      <c r="W2647" s="1"/>
      <c r="X2647" s="1" t="s">
        <v>903</v>
      </c>
      <c r="Y2647" s="1"/>
      <c r="Z2647" s="1" t="s">
        <v>903</v>
      </c>
      <c r="AA2647" s="1"/>
      <c r="AB2647" s="1"/>
      <c r="AC2647" s="1"/>
      <c r="AD2647" s="1"/>
      <c r="AE2647" s="1" t="s">
        <v>903</v>
      </c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2" t="s">
        <v>22804</v>
      </c>
      <c r="AZ2647" s="2" t="s">
        <v>997</v>
      </c>
      <c r="BA2647" s="2" t="s">
        <v>296</v>
      </c>
      <c r="BB2647" s="1"/>
      <c r="BC2647" s="1" t="s">
        <v>10786</v>
      </c>
      <c r="BD2647" s="3" t="s">
        <v>103</v>
      </c>
      <c r="BE2647" s="4" t="s">
        <v>103</v>
      </c>
      <c r="BF2647" s="4" t="s">
        <v>103</v>
      </c>
      <c r="BG2647" s="4" t="s">
        <v>103</v>
      </c>
      <c r="BH2647" s="4" t="s">
        <v>103</v>
      </c>
      <c r="BI2647" s="4" t="s">
        <v>103</v>
      </c>
      <c r="BJ2647" s="4"/>
      <c r="BK2647" s="4"/>
      <c r="BL2647" s="4"/>
      <c r="BM2647" s="1"/>
      <c r="BN2647" s="1"/>
    </row>
    <row r="2648" spans="1:68">
      <c r="A2648">
        <f t="shared" si="41"/>
        <v>2647</v>
      </c>
      <c r="B2648" s="1"/>
      <c r="C2648" s="1"/>
      <c r="D2648" s="52" t="s">
        <v>22805</v>
      </c>
      <c r="E2648" s="52" t="s">
        <v>22806</v>
      </c>
      <c r="F2648" s="1" t="s">
        <v>70</v>
      </c>
      <c r="G2648" s="1" t="s">
        <v>22795</v>
      </c>
      <c r="H2648" s="1" t="s">
        <v>22807</v>
      </c>
      <c r="I2648" s="1">
        <v>59750</v>
      </c>
      <c r="J2648" s="1">
        <v>59</v>
      </c>
      <c r="K2648" s="1"/>
      <c r="L2648" s="1"/>
      <c r="M2648" s="1"/>
      <c r="N2648" s="36">
        <v>5800</v>
      </c>
      <c r="O2648" s="1"/>
      <c r="P2648" s="1"/>
      <c r="Q2648" s="1"/>
      <c r="R2648" s="1"/>
      <c r="S2648" s="1"/>
      <c r="T2648" s="1"/>
      <c r="U2648" s="1"/>
      <c r="V2648" s="1"/>
      <c r="W2648" s="1"/>
      <c r="X2648" s="1" t="s">
        <v>1155</v>
      </c>
      <c r="Y2648" s="1"/>
      <c r="Z2648" s="1" t="s">
        <v>1155</v>
      </c>
      <c r="AA2648" s="1"/>
      <c r="AB2648" s="1"/>
      <c r="AC2648" s="1"/>
      <c r="AD2648" s="1"/>
      <c r="AE2648" s="1" t="s">
        <v>1155</v>
      </c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2" t="s">
        <v>22804</v>
      </c>
      <c r="AZ2648" s="2" t="s">
        <v>997</v>
      </c>
      <c r="BA2648" s="2" t="s">
        <v>296</v>
      </c>
      <c r="BB2648" s="1"/>
      <c r="BC2648" s="1" t="s">
        <v>7628</v>
      </c>
      <c r="BD2648" s="3" t="s">
        <v>103</v>
      </c>
      <c r="BE2648" s="4" t="s">
        <v>103</v>
      </c>
      <c r="BF2648" s="4" t="s">
        <v>103</v>
      </c>
      <c r="BG2648" s="4" t="s">
        <v>103</v>
      </c>
      <c r="BH2648" s="4" t="s">
        <v>103</v>
      </c>
      <c r="BI2648" s="4" t="s">
        <v>103</v>
      </c>
      <c r="BJ2648" s="4"/>
      <c r="BK2648" s="4"/>
      <c r="BL2648" s="4"/>
      <c r="BM2648" s="1"/>
      <c r="BN2648" s="1"/>
    </row>
    <row r="2649" spans="1:68">
      <c r="A2649">
        <f t="shared" si="41"/>
        <v>2648</v>
      </c>
      <c r="B2649" s="1"/>
      <c r="C2649" s="1"/>
      <c r="D2649" s="52" t="s">
        <v>22808</v>
      </c>
      <c r="E2649" s="52" t="s">
        <v>22809</v>
      </c>
      <c r="F2649" s="1" t="s">
        <v>70</v>
      </c>
      <c r="G2649" s="1" t="s">
        <v>22795</v>
      </c>
      <c r="H2649" s="1" t="s">
        <v>22807</v>
      </c>
      <c r="I2649" s="1">
        <v>59750</v>
      </c>
      <c r="J2649" s="1">
        <v>59</v>
      </c>
      <c r="K2649" s="1"/>
      <c r="L2649" s="1"/>
      <c r="M2649" s="1"/>
      <c r="N2649" s="36">
        <v>5800</v>
      </c>
      <c r="O2649" s="1"/>
      <c r="P2649" s="1"/>
      <c r="Q2649" s="1"/>
      <c r="R2649" s="1"/>
      <c r="S2649" s="1"/>
      <c r="T2649" s="1"/>
      <c r="U2649" s="1"/>
      <c r="V2649" s="1"/>
      <c r="W2649" s="1"/>
      <c r="X2649" s="1" t="s">
        <v>1155</v>
      </c>
      <c r="Y2649" s="1"/>
      <c r="Z2649" s="1" t="s">
        <v>1155</v>
      </c>
      <c r="AA2649" s="1"/>
      <c r="AB2649" s="1"/>
      <c r="AC2649" s="1"/>
      <c r="AD2649" s="1"/>
      <c r="AE2649" s="1" t="s">
        <v>1155</v>
      </c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2" t="s">
        <v>22804</v>
      </c>
      <c r="AZ2649" s="2" t="s">
        <v>997</v>
      </c>
      <c r="BA2649" s="2" t="s">
        <v>296</v>
      </c>
      <c r="BB2649" s="1"/>
      <c r="BC2649" s="1" t="s">
        <v>7628</v>
      </c>
      <c r="BD2649" s="3" t="s">
        <v>103</v>
      </c>
      <c r="BE2649" s="4" t="s">
        <v>103</v>
      </c>
      <c r="BF2649" s="4" t="s">
        <v>103</v>
      </c>
      <c r="BG2649" s="4" t="s">
        <v>103</v>
      </c>
      <c r="BH2649" s="4" t="s">
        <v>103</v>
      </c>
      <c r="BI2649" s="4" t="s">
        <v>103</v>
      </c>
      <c r="BJ2649" s="4"/>
      <c r="BK2649" s="4"/>
      <c r="BL2649" s="4"/>
      <c r="BM2649" s="1"/>
      <c r="BN2649" s="1"/>
    </row>
    <row r="2650" spans="1:68">
      <c r="A2650">
        <f t="shared" si="41"/>
        <v>2649</v>
      </c>
      <c r="B2650" s="1"/>
      <c r="C2650" s="1"/>
      <c r="D2650" s="52" t="s">
        <v>18692</v>
      </c>
      <c r="E2650" s="52" t="s">
        <v>18693</v>
      </c>
      <c r="F2650" s="1" t="s">
        <v>70</v>
      </c>
      <c r="G2650" s="1" t="s">
        <v>16621</v>
      </c>
      <c r="H2650" s="1" t="s">
        <v>18694</v>
      </c>
      <c r="I2650" s="1">
        <v>76800</v>
      </c>
      <c r="J2650" s="1">
        <v>76</v>
      </c>
      <c r="K2650" s="1"/>
      <c r="L2650" s="1"/>
      <c r="M2650" s="1"/>
      <c r="N2650" s="36">
        <v>4500</v>
      </c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 t="s">
        <v>619</v>
      </c>
      <c r="Z2650" s="1"/>
      <c r="AA2650" s="1" t="s">
        <v>619</v>
      </c>
      <c r="AB2650" s="1"/>
      <c r="AC2650" s="1"/>
      <c r="AD2650" s="1"/>
      <c r="AE2650" s="1" t="s">
        <v>619</v>
      </c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2" t="s">
        <v>18695</v>
      </c>
      <c r="AZ2650" s="2" t="s">
        <v>997</v>
      </c>
      <c r="BA2650" s="2" t="s">
        <v>296</v>
      </c>
      <c r="BB2650" s="1"/>
      <c r="BC2650" s="1" t="s">
        <v>620</v>
      </c>
      <c r="BD2650" s="3" t="s">
        <v>103</v>
      </c>
      <c r="BE2650" s="4" t="s">
        <v>103</v>
      </c>
      <c r="BF2650" s="4" t="s">
        <v>103</v>
      </c>
      <c r="BG2650" s="4" t="s">
        <v>103</v>
      </c>
      <c r="BH2650" s="4" t="s">
        <v>103</v>
      </c>
      <c r="BI2650" s="4" t="s">
        <v>103</v>
      </c>
      <c r="BJ2650" s="4"/>
      <c r="BK2650" s="4"/>
      <c r="BL2650" s="4"/>
      <c r="BM2650" s="1"/>
      <c r="BN2650" s="1"/>
    </row>
    <row r="2651" spans="1:68">
      <c r="A2651">
        <f t="shared" si="41"/>
        <v>2650</v>
      </c>
      <c r="B2651" s="1"/>
      <c r="C2651" s="1" t="s">
        <v>3536</v>
      </c>
      <c r="D2651" s="52" t="s">
        <v>3537</v>
      </c>
      <c r="E2651" s="52" t="s">
        <v>3538</v>
      </c>
      <c r="F2651" s="1" t="s">
        <v>70</v>
      </c>
      <c r="G2651" s="1" t="s">
        <v>3531</v>
      </c>
      <c r="H2651" s="1" t="s">
        <v>3539</v>
      </c>
      <c r="I2651" s="1">
        <v>95470</v>
      </c>
      <c r="J2651" s="1">
        <v>95</v>
      </c>
      <c r="K2651" s="1"/>
      <c r="L2651" s="1"/>
      <c r="M2651" s="1"/>
      <c r="N2651" s="36">
        <v>15250</v>
      </c>
      <c r="O2651" s="1" t="s">
        <v>3541</v>
      </c>
      <c r="P2651" s="1" t="s">
        <v>3542</v>
      </c>
      <c r="Q2651" s="1"/>
      <c r="R2651" s="1"/>
      <c r="S2651" s="1"/>
      <c r="T2651" s="1"/>
      <c r="U2651" s="1"/>
      <c r="V2651" s="1"/>
      <c r="W2651" s="1"/>
      <c r="X2651" s="1"/>
      <c r="Y2651" s="1" t="s">
        <v>3540</v>
      </c>
      <c r="Z2651" s="1" t="s">
        <v>3540</v>
      </c>
      <c r="AA2651" s="1"/>
      <c r="AB2651" s="1"/>
      <c r="AC2651" s="1"/>
      <c r="AD2651" s="1"/>
      <c r="AE2651" s="1" t="s">
        <v>3540</v>
      </c>
      <c r="AF2651" s="1"/>
      <c r="AG2651" s="1"/>
      <c r="AH2651" s="1"/>
      <c r="AI2651" s="1" t="s">
        <v>410</v>
      </c>
      <c r="AJ2651" s="1">
        <v>12</v>
      </c>
      <c r="AK2651" s="1">
        <v>3</v>
      </c>
      <c r="AL2651" s="1"/>
      <c r="AM2651" s="1"/>
      <c r="AN2651" s="1"/>
      <c r="AO2651" s="1"/>
      <c r="AP2651" s="1" t="s">
        <v>80</v>
      </c>
      <c r="AQ2651" s="1" t="s">
        <v>81</v>
      </c>
      <c r="AR2651" s="1"/>
      <c r="AS2651" s="1">
        <v>1980</v>
      </c>
      <c r="AT2651" s="1"/>
      <c r="AU2651" s="1"/>
      <c r="AV2651" s="1"/>
      <c r="AW2651" s="1"/>
      <c r="AX2651" s="1"/>
      <c r="AY2651" s="2" t="s">
        <v>3543</v>
      </c>
      <c r="AZ2651" s="2" t="s">
        <v>295</v>
      </c>
      <c r="BA2651" s="2" t="s">
        <v>296</v>
      </c>
      <c r="BB2651" s="1"/>
      <c r="BC2651" s="1" t="s">
        <v>3543</v>
      </c>
      <c r="BD2651" s="3" t="s">
        <v>103</v>
      </c>
      <c r="BE2651" s="4" t="s">
        <v>2040</v>
      </c>
      <c r="BF2651" s="4">
        <v>42705</v>
      </c>
      <c r="BG2651" s="4" t="s">
        <v>103</v>
      </c>
      <c r="BH2651" s="4" t="s">
        <v>103</v>
      </c>
      <c r="BI2651" s="4" t="s">
        <v>103</v>
      </c>
      <c r="BJ2651" s="4" t="s">
        <v>89</v>
      </c>
      <c r="BK2651" s="4" t="s">
        <v>89</v>
      </c>
      <c r="BL2651" s="4" t="s">
        <v>89</v>
      </c>
      <c r="BM2651" s="1" t="s">
        <v>89</v>
      </c>
      <c r="BN2651" s="14"/>
      <c r="BP2651" s="4" t="s">
        <v>232</v>
      </c>
    </row>
    <row r="2652" spans="1:68">
      <c r="A2652">
        <f t="shared" si="41"/>
        <v>2651</v>
      </c>
      <c r="B2652" s="1"/>
      <c r="C2652" s="1"/>
      <c r="D2652" s="52" t="s">
        <v>1725</v>
      </c>
      <c r="E2652" s="52" t="s">
        <v>1726</v>
      </c>
      <c r="F2652" s="1" t="s">
        <v>70</v>
      </c>
      <c r="G2652" s="1" t="s">
        <v>1727</v>
      </c>
      <c r="H2652" s="1" t="s">
        <v>1728</v>
      </c>
      <c r="I2652" s="1">
        <v>28110</v>
      </c>
      <c r="J2652" s="1">
        <v>28</v>
      </c>
      <c r="K2652" s="1"/>
      <c r="L2652" s="1"/>
      <c r="M2652" s="1"/>
      <c r="N2652" s="36">
        <v>20000</v>
      </c>
      <c r="O2652" s="1"/>
      <c r="P2652" s="1"/>
      <c r="Q2652" s="1"/>
      <c r="R2652" s="1"/>
      <c r="S2652" s="1"/>
      <c r="T2652" s="1"/>
      <c r="U2652" s="1"/>
      <c r="V2652" s="1"/>
      <c r="W2652" s="1"/>
      <c r="X2652" s="1" t="s">
        <v>676</v>
      </c>
      <c r="Y2652" s="1"/>
      <c r="Z2652" s="1" t="s">
        <v>676</v>
      </c>
      <c r="AA2652" s="1"/>
      <c r="AB2652" s="1"/>
      <c r="AC2652" s="1"/>
      <c r="AD2652" s="1"/>
      <c r="AE2652" s="1" t="s">
        <v>676</v>
      </c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2" t="s">
        <v>1729</v>
      </c>
      <c r="AZ2652" s="2" t="s">
        <v>295</v>
      </c>
      <c r="BA2652" s="2" t="s">
        <v>296</v>
      </c>
      <c r="BB2652" s="1"/>
      <c r="BC2652" s="1" t="s">
        <v>387</v>
      </c>
      <c r="BD2652" s="3" t="s">
        <v>103</v>
      </c>
      <c r="BE2652" s="1" t="s">
        <v>103</v>
      </c>
      <c r="BF2652" s="1" t="s">
        <v>103</v>
      </c>
      <c r="BG2652" s="1" t="s">
        <v>103</v>
      </c>
      <c r="BH2652" s="1" t="s">
        <v>103</v>
      </c>
      <c r="BI2652" s="1" t="s">
        <v>103</v>
      </c>
      <c r="BJ2652" s="1" t="s">
        <v>89</v>
      </c>
      <c r="BK2652" s="1" t="s">
        <v>89</v>
      </c>
      <c r="BL2652" s="1" t="s">
        <v>89</v>
      </c>
      <c r="BM2652" s="1" t="s">
        <v>89</v>
      </c>
      <c r="BN2652" s="1"/>
    </row>
    <row r="2653" spans="1:68">
      <c r="A2653">
        <f t="shared" si="41"/>
        <v>2652</v>
      </c>
      <c r="B2653" s="1"/>
      <c r="C2653" s="1"/>
      <c r="D2653" s="52" t="s">
        <v>12009</v>
      </c>
      <c r="E2653" s="52" t="s">
        <v>12010</v>
      </c>
      <c r="F2653" s="1" t="s">
        <v>70</v>
      </c>
      <c r="G2653" s="1" t="s">
        <v>12011</v>
      </c>
      <c r="H2653" s="1"/>
      <c r="I2653" s="1">
        <v>95280</v>
      </c>
      <c r="J2653" s="1">
        <v>95</v>
      </c>
      <c r="K2653" s="1"/>
      <c r="L2653" s="1"/>
      <c r="M2653" s="1"/>
      <c r="N2653" s="36">
        <v>6000</v>
      </c>
      <c r="O2653" s="1"/>
      <c r="P2653" s="1"/>
      <c r="Q2653" s="1"/>
      <c r="R2653" s="1"/>
      <c r="S2653" s="1"/>
      <c r="T2653" s="1"/>
      <c r="U2653" s="1"/>
      <c r="V2653" s="1"/>
      <c r="W2653" s="1" t="s">
        <v>961</v>
      </c>
      <c r="X2653" s="1"/>
      <c r="Y2653" s="1"/>
      <c r="Z2653" s="1" t="s">
        <v>961</v>
      </c>
      <c r="AA2653" s="1"/>
      <c r="AB2653" s="1"/>
      <c r="AC2653" s="1"/>
      <c r="AD2653" s="1"/>
      <c r="AE2653" s="1" t="s">
        <v>961</v>
      </c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>
        <v>2019</v>
      </c>
      <c r="AT2653" s="1" t="s">
        <v>1099</v>
      </c>
      <c r="AU2653" s="1"/>
      <c r="AV2653" s="1"/>
      <c r="AW2653" s="1"/>
      <c r="AX2653" s="1"/>
      <c r="AY2653" s="2" t="s">
        <v>12012</v>
      </c>
      <c r="AZ2653" s="2" t="s">
        <v>295</v>
      </c>
      <c r="BA2653" s="2" t="s">
        <v>296</v>
      </c>
      <c r="BB2653" s="1"/>
      <c r="BC2653" s="1" t="s">
        <v>12012</v>
      </c>
      <c r="BD2653" s="3" t="s">
        <v>103</v>
      </c>
      <c r="BE2653" s="4" t="s">
        <v>103</v>
      </c>
      <c r="BF2653" s="4" t="s">
        <v>103</v>
      </c>
      <c r="BG2653" s="4" t="s">
        <v>103</v>
      </c>
      <c r="BH2653" s="4" t="s">
        <v>103</v>
      </c>
      <c r="BI2653" s="4" t="s">
        <v>103</v>
      </c>
      <c r="BJ2653" s="4" t="s">
        <v>89</v>
      </c>
      <c r="BK2653" s="4" t="s">
        <v>89</v>
      </c>
      <c r="BL2653" s="4" t="s">
        <v>89</v>
      </c>
      <c r="BM2653" s="1" t="s">
        <v>89</v>
      </c>
      <c r="BN2653" s="20" t="s">
        <v>680</v>
      </c>
    </row>
    <row r="2654" spans="1:68">
      <c r="A2654">
        <f t="shared" si="41"/>
        <v>2653</v>
      </c>
      <c r="B2654" s="1"/>
      <c r="C2654" s="1" t="s">
        <v>16298</v>
      </c>
      <c r="D2654" s="52" t="s">
        <v>16299</v>
      </c>
      <c r="E2654" s="52" t="s">
        <v>16300</v>
      </c>
      <c r="F2654" s="1" t="s">
        <v>70</v>
      </c>
      <c r="G2654" s="1" t="s">
        <v>16301</v>
      </c>
      <c r="H2654" s="1" t="s">
        <v>16302</v>
      </c>
      <c r="I2654" s="1">
        <v>69540</v>
      </c>
      <c r="J2654" s="1">
        <v>69</v>
      </c>
      <c r="K2654" s="1"/>
      <c r="L2654" s="1"/>
      <c r="M2654" s="1"/>
      <c r="N2654" s="36">
        <v>10140</v>
      </c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 t="s">
        <v>16303</v>
      </c>
      <c r="Z2654" s="1" t="s">
        <v>16303</v>
      </c>
      <c r="AA2654" s="1"/>
      <c r="AB2654" s="1"/>
      <c r="AC2654" s="1"/>
      <c r="AD2654" s="1"/>
      <c r="AE2654" s="1" t="s">
        <v>16303</v>
      </c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2" t="s">
        <v>16304</v>
      </c>
      <c r="AZ2654" s="2" t="s">
        <v>295</v>
      </c>
      <c r="BA2654" s="2" t="s">
        <v>296</v>
      </c>
      <c r="BB2654" s="1"/>
      <c r="BC2654" s="1" t="s">
        <v>16304</v>
      </c>
      <c r="BD2654" s="3" t="s">
        <v>103</v>
      </c>
      <c r="BE2654" s="4" t="s">
        <v>367</v>
      </c>
      <c r="BF2654" s="4">
        <v>41820</v>
      </c>
      <c r="BG2654" s="4" t="s">
        <v>103</v>
      </c>
      <c r="BH2654" s="4" t="s">
        <v>103</v>
      </c>
      <c r="BI2654" s="4" t="s">
        <v>103</v>
      </c>
      <c r="BJ2654" s="4"/>
      <c r="BK2654" s="4"/>
      <c r="BL2654" s="4"/>
      <c r="BM2654" s="1"/>
      <c r="BN2654" s="1"/>
    </row>
    <row r="2655" spans="1:68">
      <c r="A2655">
        <f t="shared" si="41"/>
        <v>2654</v>
      </c>
      <c r="B2655" s="1"/>
      <c r="C2655" s="1" t="s">
        <v>17064</v>
      </c>
      <c r="D2655" s="52" t="s">
        <v>17065</v>
      </c>
      <c r="E2655" s="52" t="s">
        <v>17066</v>
      </c>
      <c r="F2655" s="1" t="s">
        <v>70</v>
      </c>
      <c r="G2655" s="1" t="s">
        <v>17067</v>
      </c>
      <c r="H2655" s="1" t="s">
        <v>17068</v>
      </c>
      <c r="I2655" s="1">
        <v>60530</v>
      </c>
      <c r="J2655" s="1">
        <v>60</v>
      </c>
      <c r="K2655" s="1"/>
      <c r="L2655" s="1"/>
      <c r="M2655" s="1">
        <v>4</v>
      </c>
      <c r="N2655" s="36">
        <v>20744</v>
      </c>
      <c r="O2655" s="1" t="s">
        <v>17070</v>
      </c>
      <c r="P2655" s="1" t="s">
        <v>5190</v>
      </c>
      <c r="Q2655" s="1"/>
      <c r="R2655" s="1"/>
      <c r="S2655" s="1"/>
      <c r="T2655" s="1"/>
      <c r="U2655" s="1"/>
      <c r="V2655" s="1"/>
      <c r="W2655" s="1" t="s">
        <v>17069</v>
      </c>
      <c r="X2655" s="1"/>
      <c r="Y2655" s="1"/>
      <c r="Z2655" s="1" t="s">
        <v>17069</v>
      </c>
      <c r="AA2655" s="1"/>
      <c r="AB2655" s="1"/>
      <c r="AC2655" s="1"/>
      <c r="AD2655" s="1"/>
      <c r="AE2655" s="1" t="s">
        <v>17069</v>
      </c>
      <c r="AF2655" s="1"/>
      <c r="AG2655" s="1"/>
      <c r="AH2655" s="1"/>
      <c r="AI2655" s="1"/>
      <c r="AJ2655" s="1">
        <v>20</v>
      </c>
      <c r="AK2655" s="1"/>
      <c r="AL2655" s="1"/>
      <c r="AM2655" s="1"/>
      <c r="AN2655" s="1"/>
      <c r="AO2655" s="1"/>
      <c r="AP2655" s="1"/>
      <c r="AQ2655" s="1"/>
      <c r="AR2655" s="1"/>
      <c r="AS2655" s="1">
        <v>2015</v>
      </c>
      <c r="AT2655" s="1"/>
      <c r="AU2655" s="1"/>
      <c r="AV2655" s="1"/>
      <c r="AW2655" s="1"/>
      <c r="AX2655" s="1"/>
      <c r="AY2655" s="2" t="s">
        <v>17071</v>
      </c>
      <c r="AZ2655" s="2" t="s">
        <v>295</v>
      </c>
      <c r="BA2655" s="2" t="s">
        <v>296</v>
      </c>
      <c r="BB2655" s="1"/>
      <c r="BC2655" s="1" t="s">
        <v>17071</v>
      </c>
      <c r="BD2655" s="3" t="s">
        <v>103</v>
      </c>
      <c r="BE2655" s="4" t="s">
        <v>399</v>
      </c>
      <c r="BF2655" s="4">
        <v>42004</v>
      </c>
      <c r="BG2655" s="4" t="s">
        <v>103</v>
      </c>
      <c r="BH2655" s="4" t="s">
        <v>103</v>
      </c>
      <c r="BI2655" s="4" t="s">
        <v>103</v>
      </c>
      <c r="BJ2655" s="4"/>
      <c r="BK2655" s="4"/>
      <c r="BL2655" s="4"/>
      <c r="BM2655" s="1"/>
      <c r="BN2655" s="1"/>
    </row>
    <row r="2656" spans="1:68">
      <c r="A2656">
        <f t="shared" si="41"/>
        <v>2655</v>
      </c>
      <c r="B2656" s="1"/>
      <c r="C2656" s="1" t="s">
        <v>22187</v>
      </c>
      <c r="D2656" s="52" t="s">
        <v>22188</v>
      </c>
      <c r="E2656" s="52" t="s">
        <v>22189</v>
      </c>
      <c r="F2656" s="1" t="s">
        <v>70</v>
      </c>
      <c r="G2656" s="1" t="s">
        <v>17127</v>
      </c>
      <c r="H2656" s="1" t="s">
        <v>22190</v>
      </c>
      <c r="I2656" s="1">
        <v>80380</v>
      </c>
      <c r="J2656" s="1">
        <v>80</v>
      </c>
      <c r="K2656" s="1"/>
      <c r="L2656" s="1"/>
      <c r="M2656" s="1"/>
      <c r="N2656" s="36">
        <v>5262</v>
      </c>
      <c r="O2656" s="1" t="s">
        <v>20926</v>
      </c>
      <c r="P2656" s="1" t="s">
        <v>22192</v>
      </c>
      <c r="Q2656" s="1"/>
      <c r="R2656" s="1"/>
      <c r="S2656" s="1"/>
      <c r="T2656" s="1"/>
      <c r="U2656" s="1"/>
      <c r="V2656" s="1"/>
      <c r="W2656" s="1"/>
      <c r="X2656" s="1" t="s">
        <v>22191</v>
      </c>
      <c r="Y2656" s="1"/>
      <c r="Z2656" s="1" t="s">
        <v>22191</v>
      </c>
      <c r="AA2656" s="1"/>
      <c r="AB2656" s="1"/>
      <c r="AC2656" s="1"/>
      <c r="AD2656" s="1"/>
      <c r="AE2656" s="1" t="s">
        <v>22191</v>
      </c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2" t="s">
        <v>22193</v>
      </c>
      <c r="AZ2656" s="2" t="s">
        <v>997</v>
      </c>
      <c r="BA2656" s="2" t="s">
        <v>296</v>
      </c>
      <c r="BB2656" s="1"/>
      <c r="BC2656" s="1" t="s">
        <v>22193</v>
      </c>
      <c r="BD2656" s="3" t="s">
        <v>103</v>
      </c>
      <c r="BE2656" s="4" t="s">
        <v>367</v>
      </c>
      <c r="BF2656" s="4">
        <v>40379</v>
      </c>
      <c r="BG2656" s="4" t="s">
        <v>103</v>
      </c>
      <c r="BH2656" s="4" t="s">
        <v>103</v>
      </c>
      <c r="BI2656" s="4" t="s">
        <v>103</v>
      </c>
      <c r="BJ2656" s="4"/>
      <c r="BK2656" s="4"/>
      <c r="BL2656" s="4"/>
      <c r="BM2656" s="1"/>
      <c r="BN2656" s="1"/>
    </row>
    <row r="2657" spans="1:68">
      <c r="A2657">
        <f t="shared" si="41"/>
        <v>2656</v>
      </c>
      <c r="B2657" s="1"/>
      <c r="C2657" s="1" t="s">
        <v>9484</v>
      </c>
      <c r="D2657" s="52" t="s">
        <v>9485</v>
      </c>
      <c r="E2657" s="52" t="s">
        <v>9486</v>
      </c>
      <c r="F2657" s="1" t="s">
        <v>70</v>
      </c>
      <c r="G2657" s="1" t="s">
        <v>9476</v>
      </c>
      <c r="H2657" s="1" t="s">
        <v>9487</v>
      </c>
      <c r="I2657" s="1">
        <v>79100</v>
      </c>
      <c r="J2657" s="1">
        <v>79</v>
      </c>
      <c r="K2657" s="1"/>
      <c r="L2657" s="1"/>
      <c r="M2657" s="1"/>
      <c r="N2657" s="36">
        <v>46275</v>
      </c>
      <c r="O2657" s="1"/>
      <c r="P2657" s="1"/>
      <c r="Q2657" s="1"/>
      <c r="R2657" s="1"/>
      <c r="S2657" s="1"/>
      <c r="T2657" s="1"/>
      <c r="U2657" s="1"/>
      <c r="V2657" s="1"/>
      <c r="W2657" s="1" t="s">
        <v>9489</v>
      </c>
      <c r="X2657" s="1" t="s">
        <v>1207</v>
      </c>
      <c r="Y2657" s="1"/>
      <c r="Z2657" s="1" t="s">
        <v>9488</v>
      </c>
      <c r="AA2657" s="1"/>
      <c r="AB2657" s="1"/>
      <c r="AC2657" s="1"/>
      <c r="AD2657" s="1"/>
      <c r="AE2657" s="1" t="s">
        <v>9488</v>
      </c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 t="s">
        <v>9490</v>
      </c>
      <c r="AW2657" s="1"/>
      <c r="AX2657" s="1"/>
      <c r="AY2657" s="2" t="s">
        <v>9491</v>
      </c>
      <c r="AZ2657" s="2" t="s">
        <v>295</v>
      </c>
      <c r="BA2657" s="2" t="s">
        <v>296</v>
      </c>
      <c r="BB2657" s="1"/>
      <c r="BC2657" s="1" t="s">
        <v>9491</v>
      </c>
      <c r="BD2657" s="3" t="s">
        <v>103</v>
      </c>
      <c r="BE2657" s="1" t="s">
        <v>103</v>
      </c>
      <c r="BF2657" s="1" t="s">
        <v>103</v>
      </c>
      <c r="BG2657" s="1" t="s">
        <v>103</v>
      </c>
      <c r="BH2657" s="4" t="s">
        <v>103</v>
      </c>
      <c r="BI2657" s="4" t="s">
        <v>103</v>
      </c>
      <c r="BJ2657" s="4" t="s">
        <v>105</v>
      </c>
      <c r="BK2657" s="4" t="s">
        <v>105</v>
      </c>
      <c r="BL2657" s="4" t="s">
        <v>105</v>
      </c>
      <c r="BM2657" s="1" t="s">
        <v>105</v>
      </c>
      <c r="BN2657" s="1" t="s">
        <v>9492</v>
      </c>
    </row>
    <row r="2658" spans="1:68">
      <c r="A2658">
        <f t="shared" si="41"/>
        <v>2657</v>
      </c>
      <c r="B2658" s="1"/>
      <c r="C2658" s="1"/>
      <c r="D2658" s="52" t="s">
        <v>14702</v>
      </c>
      <c r="E2658" s="52" t="s">
        <v>14703</v>
      </c>
      <c r="F2658" s="1" t="s">
        <v>70</v>
      </c>
      <c r="G2658" s="1" t="s">
        <v>14704</v>
      </c>
      <c r="H2658" s="1" t="s">
        <v>14705</v>
      </c>
      <c r="I2658" s="1">
        <v>59121</v>
      </c>
      <c r="J2658" s="1">
        <v>59</v>
      </c>
      <c r="K2658" s="1"/>
      <c r="L2658" s="1"/>
      <c r="M2658" s="1"/>
      <c r="N2658" s="36">
        <v>6100</v>
      </c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 t="s">
        <v>1304</v>
      </c>
      <c r="Z2658" s="1" t="s">
        <v>1304</v>
      </c>
      <c r="AA2658" s="1"/>
      <c r="AB2658" s="1"/>
      <c r="AC2658" s="1"/>
      <c r="AD2658" s="1"/>
      <c r="AE2658" s="1" t="s">
        <v>1304</v>
      </c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2" t="s">
        <v>14706</v>
      </c>
      <c r="AZ2658" s="2" t="s">
        <v>295</v>
      </c>
      <c r="BA2658" s="2" t="s">
        <v>296</v>
      </c>
      <c r="BB2658" s="1"/>
      <c r="BC2658" s="1" t="s">
        <v>14706</v>
      </c>
      <c r="BD2658" s="3" t="s">
        <v>103</v>
      </c>
      <c r="BE2658" s="4" t="s">
        <v>103</v>
      </c>
      <c r="BF2658" s="4" t="s">
        <v>103</v>
      </c>
      <c r="BG2658" s="4" t="s">
        <v>103</v>
      </c>
      <c r="BH2658" s="4" t="s">
        <v>103</v>
      </c>
      <c r="BI2658" s="4" t="s">
        <v>103</v>
      </c>
      <c r="BJ2658" s="4" t="s">
        <v>89</v>
      </c>
      <c r="BK2658" s="4" t="s">
        <v>89</v>
      </c>
      <c r="BL2658" s="4" t="s">
        <v>89</v>
      </c>
      <c r="BM2658" s="1" t="s">
        <v>89</v>
      </c>
      <c r="BN2658" s="1"/>
      <c r="BO2658" s="1" t="s">
        <v>14707</v>
      </c>
    </row>
    <row r="2659" spans="1:68">
      <c r="A2659">
        <f t="shared" si="41"/>
        <v>2658</v>
      </c>
      <c r="B2659" s="1"/>
      <c r="C2659" s="1" t="s">
        <v>6674</v>
      </c>
      <c r="D2659" s="52" t="s">
        <v>6675</v>
      </c>
      <c r="E2659" s="52" t="s">
        <v>6676</v>
      </c>
      <c r="F2659" s="1" t="s">
        <v>70</v>
      </c>
      <c r="G2659" s="1" t="s">
        <v>4760</v>
      </c>
      <c r="H2659" s="1" t="s">
        <v>6677</v>
      </c>
      <c r="I2659" s="1">
        <v>13300</v>
      </c>
      <c r="J2659" s="1">
        <v>13</v>
      </c>
      <c r="K2659" s="1"/>
      <c r="L2659" s="1"/>
      <c r="M2659" s="1"/>
      <c r="N2659" s="36">
        <v>7072</v>
      </c>
      <c r="O2659" s="1" t="s">
        <v>6679</v>
      </c>
      <c r="P2659" s="1" t="s">
        <v>6680</v>
      </c>
      <c r="Q2659" s="1"/>
      <c r="R2659" s="1"/>
      <c r="S2659" s="1"/>
      <c r="T2659" s="1"/>
      <c r="U2659" s="1"/>
      <c r="V2659" s="1"/>
      <c r="W2659" s="1"/>
      <c r="X2659" s="1" t="s">
        <v>6678</v>
      </c>
      <c r="Y2659" s="1"/>
      <c r="Z2659" s="1"/>
      <c r="AA2659" s="1"/>
      <c r="AB2659" s="1"/>
      <c r="AC2659" s="1" t="s">
        <v>6678</v>
      </c>
      <c r="AD2659" s="1"/>
      <c r="AE2659" s="1" t="s">
        <v>6678</v>
      </c>
      <c r="AF2659" s="1"/>
      <c r="AG2659" s="1"/>
      <c r="AH2659" s="1"/>
      <c r="AI2659" s="1" t="s">
        <v>1474</v>
      </c>
      <c r="AJ2659" s="1">
        <v>12</v>
      </c>
      <c r="AK2659" s="1">
        <v>2</v>
      </c>
      <c r="AL2659" s="1"/>
      <c r="AM2659" s="1"/>
      <c r="AN2659" s="1"/>
      <c r="AO2659" s="1"/>
      <c r="AP2659" s="1"/>
      <c r="AQ2659" s="1"/>
      <c r="AR2659" s="1"/>
      <c r="AS2659" s="1">
        <v>2008</v>
      </c>
      <c r="AT2659" s="1"/>
      <c r="AU2659" s="1"/>
      <c r="AV2659" s="1">
        <v>2017</v>
      </c>
      <c r="AW2659" s="1" t="s">
        <v>2181</v>
      </c>
      <c r="AX2659" s="1"/>
      <c r="AY2659" s="2" t="s">
        <v>5728</v>
      </c>
      <c r="AZ2659" s="2" t="s">
        <v>295</v>
      </c>
      <c r="BA2659" s="2" t="s">
        <v>296</v>
      </c>
      <c r="BB2659" s="1"/>
      <c r="BC2659" s="1" t="s">
        <v>1332</v>
      </c>
      <c r="BD2659" s="3">
        <v>57</v>
      </c>
      <c r="BE2659" s="4" t="s">
        <v>6681</v>
      </c>
      <c r="BF2659" s="4">
        <v>44377</v>
      </c>
      <c r="BG2659" s="4">
        <v>44377</v>
      </c>
      <c r="BH2659" s="4">
        <v>46202</v>
      </c>
      <c r="BI2659" s="4">
        <v>46202</v>
      </c>
      <c r="BJ2659" s="4" t="s">
        <v>105</v>
      </c>
      <c r="BK2659" s="4" t="s">
        <v>105</v>
      </c>
      <c r="BL2659" s="4" t="s">
        <v>105</v>
      </c>
      <c r="BM2659" s="1" t="s">
        <v>105</v>
      </c>
      <c r="BN2659" s="1" t="s">
        <v>563</v>
      </c>
    </row>
    <row r="2660" spans="1:68">
      <c r="A2660">
        <f t="shared" si="41"/>
        <v>2659</v>
      </c>
      <c r="B2660" s="1"/>
      <c r="C2660" s="1" t="s">
        <v>17924</v>
      </c>
      <c r="D2660" s="52" t="s">
        <v>17925</v>
      </c>
      <c r="E2660" s="52" t="s">
        <v>17926</v>
      </c>
      <c r="F2660" s="1" t="s">
        <v>70</v>
      </c>
      <c r="G2660" s="1" t="s">
        <v>17904</v>
      </c>
      <c r="H2660" s="1" t="s">
        <v>17905</v>
      </c>
      <c r="I2660" s="1">
        <v>59211</v>
      </c>
      <c r="J2660" s="1">
        <v>59</v>
      </c>
      <c r="K2660" s="1"/>
      <c r="L2660" s="1"/>
      <c r="M2660" s="1"/>
      <c r="N2660" s="36">
        <v>27417</v>
      </c>
      <c r="O2660" s="1" t="s">
        <v>17928</v>
      </c>
      <c r="P2660" s="1" t="s">
        <v>17929</v>
      </c>
      <c r="Q2660" s="1"/>
      <c r="R2660" s="1"/>
      <c r="S2660" s="1"/>
      <c r="T2660" s="1"/>
      <c r="U2660" s="1"/>
      <c r="V2660" s="1"/>
      <c r="W2660" s="1"/>
      <c r="X2660" s="1" t="s">
        <v>17927</v>
      </c>
      <c r="Y2660" s="1"/>
      <c r="Z2660" s="1" t="s">
        <v>17927</v>
      </c>
      <c r="AA2660" s="1"/>
      <c r="AB2660" s="1"/>
      <c r="AC2660" s="1"/>
      <c r="AD2660" s="1"/>
      <c r="AE2660" s="1" t="s">
        <v>17927</v>
      </c>
      <c r="AF2660" s="1"/>
      <c r="AG2660" s="1"/>
      <c r="AH2660" s="1"/>
      <c r="AI2660" s="1">
        <v>7.5</v>
      </c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2" t="s">
        <v>17930</v>
      </c>
      <c r="AZ2660" s="2" t="s">
        <v>997</v>
      </c>
      <c r="BA2660" s="2" t="s">
        <v>296</v>
      </c>
      <c r="BB2660" s="1"/>
      <c r="BC2660" s="1" t="s">
        <v>17931</v>
      </c>
      <c r="BD2660" s="3">
        <v>32</v>
      </c>
      <c r="BE2660" s="4" t="s">
        <v>125</v>
      </c>
      <c r="BF2660" s="4">
        <v>43646</v>
      </c>
      <c r="BG2660" s="4">
        <v>43646</v>
      </c>
      <c r="BH2660" s="4">
        <v>44741</v>
      </c>
      <c r="BI2660" s="4">
        <v>46933</v>
      </c>
      <c r="BJ2660" s="4"/>
      <c r="BK2660" s="4"/>
      <c r="BL2660" s="4"/>
      <c r="BM2660" s="1"/>
      <c r="BN2660" s="1"/>
    </row>
    <row r="2661" spans="1:68">
      <c r="A2661">
        <f t="shared" si="41"/>
        <v>2660</v>
      </c>
      <c r="B2661" s="1"/>
      <c r="C2661" s="1"/>
      <c r="D2661" s="52" t="s">
        <v>18696</v>
      </c>
      <c r="E2661" s="52" t="s">
        <v>18697</v>
      </c>
      <c r="F2661" s="1" t="s">
        <v>70</v>
      </c>
      <c r="G2661" s="1" t="s">
        <v>16621</v>
      </c>
      <c r="H2661" s="1" t="s">
        <v>18684</v>
      </c>
      <c r="I2661" s="1">
        <v>76800</v>
      </c>
      <c r="J2661" s="1">
        <v>76</v>
      </c>
      <c r="K2661" s="1"/>
      <c r="L2661" s="1"/>
      <c r="M2661" s="1"/>
      <c r="N2661" s="36">
        <v>3000</v>
      </c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 t="s">
        <v>719</v>
      </c>
      <c r="Z2661" s="1"/>
      <c r="AA2661" s="1" t="s">
        <v>719</v>
      </c>
      <c r="AB2661" s="1"/>
      <c r="AC2661" s="1"/>
      <c r="AD2661" s="1"/>
      <c r="AE2661" s="1" t="s">
        <v>719</v>
      </c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2" t="s">
        <v>18698</v>
      </c>
      <c r="AZ2661" s="2" t="s">
        <v>997</v>
      </c>
      <c r="BA2661" s="2" t="s">
        <v>296</v>
      </c>
      <c r="BB2661" s="1"/>
      <c r="BC2661" s="1" t="s">
        <v>1083</v>
      </c>
      <c r="BD2661" s="3" t="s">
        <v>103</v>
      </c>
      <c r="BE2661" s="4" t="s">
        <v>103</v>
      </c>
      <c r="BF2661" s="4" t="s">
        <v>103</v>
      </c>
      <c r="BG2661" s="4" t="s">
        <v>103</v>
      </c>
      <c r="BH2661" s="4" t="s">
        <v>103</v>
      </c>
      <c r="BI2661" s="4" t="s">
        <v>103</v>
      </c>
      <c r="BJ2661" s="4"/>
      <c r="BK2661" s="4"/>
      <c r="BL2661" s="4"/>
      <c r="BM2661" s="1"/>
      <c r="BN2661" s="1"/>
    </row>
    <row r="2662" spans="1:68">
      <c r="A2662">
        <f t="shared" si="41"/>
        <v>2661</v>
      </c>
      <c r="B2662" s="1"/>
      <c r="C2662" s="1" t="s">
        <v>17901</v>
      </c>
      <c r="D2662" s="52" t="s">
        <v>17902</v>
      </c>
      <c r="E2662" s="52" t="s">
        <v>17903</v>
      </c>
      <c r="F2662" s="1" t="s">
        <v>70</v>
      </c>
      <c r="G2662" s="1" t="s">
        <v>17904</v>
      </c>
      <c r="H2662" s="1" t="s">
        <v>17905</v>
      </c>
      <c r="I2662" s="1">
        <v>59211</v>
      </c>
      <c r="J2662" s="1">
        <v>59</v>
      </c>
      <c r="K2662" s="1"/>
      <c r="L2662" s="1"/>
      <c r="M2662" s="1"/>
      <c r="N2662" s="36">
        <v>41517</v>
      </c>
      <c r="O2662" s="1" t="s">
        <v>17907</v>
      </c>
      <c r="P2662" s="1" t="s">
        <v>2536</v>
      </c>
      <c r="Q2662" s="1"/>
      <c r="R2662" s="1"/>
      <c r="S2662" s="1"/>
      <c r="T2662" s="1"/>
      <c r="U2662" s="1"/>
      <c r="V2662" s="1"/>
      <c r="W2662" s="1" t="s">
        <v>17906</v>
      </c>
      <c r="X2662" s="1"/>
      <c r="Y2662" s="1"/>
      <c r="Z2662" s="1" t="s">
        <v>17906</v>
      </c>
      <c r="AA2662" s="1"/>
      <c r="AB2662" s="1"/>
      <c r="AC2662" s="1"/>
      <c r="AD2662" s="1"/>
      <c r="AE2662" s="1" t="s">
        <v>17906</v>
      </c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>
        <v>2019</v>
      </c>
      <c r="AT2662" s="1"/>
      <c r="AU2662" s="1"/>
      <c r="AV2662" s="1"/>
      <c r="AW2662" s="1"/>
      <c r="AX2662" s="1"/>
      <c r="AY2662" s="2" t="s">
        <v>17908</v>
      </c>
      <c r="AZ2662" s="2" t="s">
        <v>997</v>
      </c>
      <c r="BA2662" s="2" t="s">
        <v>296</v>
      </c>
      <c r="BB2662" s="1"/>
      <c r="BC2662" s="1" t="s">
        <v>17909</v>
      </c>
      <c r="BD2662" s="3" t="s">
        <v>103</v>
      </c>
      <c r="BE2662" s="4" t="s">
        <v>104</v>
      </c>
      <c r="BF2662" s="4">
        <v>43373</v>
      </c>
      <c r="BG2662" s="4">
        <v>43373</v>
      </c>
      <c r="BH2662" s="4" t="s">
        <v>103</v>
      </c>
      <c r="BI2662" s="4" t="s">
        <v>103</v>
      </c>
      <c r="BJ2662" s="4"/>
      <c r="BK2662" s="4"/>
      <c r="BL2662" s="4"/>
      <c r="BM2662" s="1"/>
      <c r="BN2662" s="1"/>
    </row>
    <row r="2663" spans="1:68">
      <c r="A2663">
        <f t="shared" si="41"/>
        <v>2662</v>
      </c>
      <c r="B2663" s="1" t="s">
        <v>66</v>
      </c>
      <c r="C2663" s="1" t="s">
        <v>322</v>
      </c>
      <c r="D2663" s="52" t="s">
        <v>323</v>
      </c>
      <c r="E2663" s="52" t="s">
        <v>324</v>
      </c>
      <c r="F2663" s="1" t="s">
        <v>70</v>
      </c>
      <c r="G2663" s="1" t="s">
        <v>325</v>
      </c>
      <c r="H2663" s="1" t="s">
        <v>326</v>
      </c>
      <c r="I2663" s="1">
        <v>22230</v>
      </c>
      <c r="J2663" s="1">
        <v>22</v>
      </c>
      <c r="K2663" s="1"/>
      <c r="L2663" s="1"/>
      <c r="M2663" s="1"/>
      <c r="N2663" s="36">
        <v>3026</v>
      </c>
      <c r="O2663" s="1" t="s">
        <v>328</v>
      </c>
      <c r="P2663" s="1" t="s">
        <v>329</v>
      </c>
      <c r="Q2663" s="1" t="s">
        <v>330</v>
      </c>
      <c r="R2663" s="1"/>
      <c r="S2663" s="1"/>
      <c r="T2663" s="1"/>
      <c r="U2663" s="1"/>
      <c r="V2663" s="1"/>
      <c r="W2663" s="1"/>
      <c r="X2663" s="1"/>
      <c r="Y2663" s="1" t="s">
        <v>327</v>
      </c>
      <c r="Z2663" s="1"/>
      <c r="AA2663" s="1" t="s">
        <v>327</v>
      </c>
      <c r="AB2663" s="1"/>
      <c r="AC2663" s="1"/>
      <c r="AD2663" s="1"/>
      <c r="AE2663" s="1" t="s">
        <v>327</v>
      </c>
      <c r="AF2663" s="1"/>
      <c r="AG2663" s="1"/>
      <c r="AH2663" s="1"/>
      <c r="AI2663" s="1" t="s">
        <v>331</v>
      </c>
      <c r="AJ2663" s="1">
        <v>42</v>
      </c>
      <c r="AK2663" s="1"/>
      <c r="AL2663" s="1"/>
      <c r="AM2663" s="1" t="s">
        <v>332</v>
      </c>
      <c r="AN2663" s="1"/>
      <c r="AO2663" s="1"/>
      <c r="AP2663" s="1" t="s">
        <v>333</v>
      </c>
      <c r="AQ2663" s="1" t="s">
        <v>334</v>
      </c>
      <c r="AR2663" s="1" t="s">
        <v>335</v>
      </c>
      <c r="AS2663" s="1">
        <v>2008</v>
      </c>
      <c r="AT2663" s="1"/>
      <c r="AU2663" s="1"/>
      <c r="AV2663" s="1"/>
      <c r="AW2663" s="1">
        <v>24575</v>
      </c>
      <c r="AX2663" s="1" t="s">
        <v>336</v>
      </c>
      <c r="AY2663" s="2" t="s">
        <v>337</v>
      </c>
      <c r="AZ2663" s="2" t="s">
        <v>85</v>
      </c>
      <c r="BA2663" s="2" t="s">
        <v>86</v>
      </c>
      <c r="BB2663" s="1"/>
      <c r="BC2663" s="1" t="s">
        <v>338</v>
      </c>
      <c r="BD2663" s="3" t="s">
        <v>103</v>
      </c>
      <c r="BE2663" s="1" t="s">
        <v>103</v>
      </c>
      <c r="BF2663" s="1" t="s">
        <v>103</v>
      </c>
      <c r="BG2663" s="1" t="s">
        <v>103</v>
      </c>
      <c r="BH2663" s="1" t="s">
        <v>103</v>
      </c>
      <c r="BI2663" s="1" t="s">
        <v>103</v>
      </c>
      <c r="BJ2663" s="1" t="s">
        <v>105</v>
      </c>
      <c r="BK2663" s="1" t="s">
        <v>89</v>
      </c>
      <c r="BL2663" s="1" t="s">
        <v>105</v>
      </c>
      <c r="BM2663" s="1" t="s">
        <v>105</v>
      </c>
      <c r="BN2663" s="1" t="s">
        <v>339</v>
      </c>
    </row>
    <row r="2664" spans="1:68">
      <c r="A2664">
        <f t="shared" si="41"/>
        <v>2663</v>
      </c>
      <c r="B2664" s="1"/>
      <c r="C2664" s="1"/>
      <c r="D2664" s="52" t="s">
        <v>860</v>
      </c>
      <c r="E2664" s="52" t="s">
        <v>861</v>
      </c>
      <c r="F2664" s="1" t="s">
        <v>70</v>
      </c>
      <c r="G2664" s="1" t="s">
        <v>862</v>
      </c>
      <c r="H2664" s="1" t="s">
        <v>863</v>
      </c>
      <c r="I2664" s="1">
        <v>14150</v>
      </c>
      <c r="J2664" s="1">
        <v>14</v>
      </c>
      <c r="K2664" s="1"/>
      <c r="L2664" s="1"/>
      <c r="M2664" s="1"/>
      <c r="N2664" s="36">
        <v>5000</v>
      </c>
      <c r="O2664" s="1"/>
      <c r="P2664" s="1"/>
      <c r="Q2664" s="1"/>
      <c r="R2664" s="1"/>
      <c r="S2664" s="1"/>
      <c r="T2664" s="1"/>
      <c r="U2664" s="1"/>
      <c r="V2664" s="1"/>
      <c r="W2664" s="1"/>
      <c r="X2664" s="1" t="s">
        <v>438</v>
      </c>
      <c r="Y2664" s="1"/>
      <c r="Z2664" s="1"/>
      <c r="AA2664" s="1"/>
      <c r="AB2664" s="1"/>
      <c r="AC2664" s="1" t="s">
        <v>438</v>
      </c>
      <c r="AD2664" s="1"/>
      <c r="AE2664" s="1" t="s">
        <v>438</v>
      </c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2" t="s">
        <v>337</v>
      </c>
      <c r="AZ2664" s="2" t="s">
        <v>85</v>
      </c>
      <c r="BA2664" s="2" t="s">
        <v>86</v>
      </c>
      <c r="BB2664" s="1"/>
      <c r="BC2664" s="1" t="s">
        <v>240</v>
      </c>
      <c r="BD2664" s="3" t="s">
        <v>103</v>
      </c>
      <c r="BE2664" s="1" t="s">
        <v>103</v>
      </c>
      <c r="BF2664" s="1" t="s">
        <v>103</v>
      </c>
      <c r="BG2664" s="1" t="s">
        <v>103</v>
      </c>
      <c r="BH2664" s="1" t="s">
        <v>103</v>
      </c>
      <c r="BI2664" s="1" t="s">
        <v>103</v>
      </c>
      <c r="BJ2664" s="4" t="s">
        <v>105</v>
      </c>
      <c r="BK2664" s="4" t="s">
        <v>105</v>
      </c>
      <c r="BL2664" s="4" t="s">
        <v>105</v>
      </c>
      <c r="BM2664" s="1" t="s">
        <v>105</v>
      </c>
      <c r="BN2664" s="1" t="s">
        <v>563</v>
      </c>
    </row>
    <row r="2665" spans="1:68">
      <c r="A2665">
        <f t="shared" si="41"/>
        <v>2664</v>
      </c>
      <c r="B2665" s="1"/>
      <c r="C2665" s="1" t="s">
        <v>2992</v>
      </c>
      <c r="D2665" s="52" t="s">
        <v>2993</v>
      </c>
      <c r="E2665" s="52" t="s">
        <v>2994</v>
      </c>
      <c r="F2665" s="1" t="s">
        <v>70</v>
      </c>
      <c r="G2665" s="1" t="s">
        <v>2812</v>
      </c>
      <c r="H2665" s="1" t="s">
        <v>2995</v>
      </c>
      <c r="I2665" s="1">
        <v>91070</v>
      </c>
      <c r="J2665" s="1">
        <v>91</v>
      </c>
      <c r="K2665" s="1"/>
      <c r="L2665" s="1"/>
      <c r="M2665" s="1"/>
      <c r="N2665" s="36">
        <v>25000</v>
      </c>
      <c r="O2665" s="1"/>
      <c r="P2665" s="1"/>
      <c r="Q2665" s="1"/>
      <c r="R2665" s="1"/>
      <c r="S2665" s="1"/>
      <c r="T2665" s="1"/>
      <c r="U2665" s="1"/>
      <c r="V2665" s="1"/>
      <c r="W2665" s="1" t="s">
        <v>2996</v>
      </c>
      <c r="X2665" s="1"/>
      <c r="Y2665" s="1"/>
      <c r="Z2665" s="1" t="s">
        <v>2996</v>
      </c>
      <c r="AA2665" s="1"/>
      <c r="AB2665" s="1"/>
      <c r="AC2665" s="1"/>
      <c r="AD2665" s="1"/>
      <c r="AE2665" s="1"/>
      <c r="AF2665" s="1"/>
      <c r="AG2665" s="1"/>
      <c r="AH2665" s="1" t="s">
        <v>2996</v>
      </c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2" t="s">
        <v>337</v>
      </c>
      <c r="AZ2665" s="2" t="s">
        <v>85</v>
      </c>
      <c r="BA2665" s="2" t="s">
        <v>86</v>
      </c>
      <c r="BB2665" s="1"/>
      <c r="BC2665" s="1" t="s">
        <v>632</v>
      </c>
      <c r="BD2665" s="3" t="s">
        <v>103</v>
      </c>
      <c r="BE2665" s="4" t="s">
        <v>103</v>
      </c>
      <c r="BF2665" s="4" t="s">
        <v>103</v>
      </c>
      <c r="BG2665" s="4" t="s">
        <v>103</v>
      </c>
      <c r="BH2665" s="4" t="s">
        <v>103</v>
      </c>
      <c r="BI2665" s="4" t="s">
        <v>103</v>
      </c>
      <c r="BJ2665" s="4" t="s">
        <v>89</v>
      </c>
      <c r="BK2665" s="4" t="s">
        <v>89</v>
      </c>
      <c r="BL2665" s="4" t="s">
        <v>89</v>
      </c>
      <c r="BM2665" s="1" t="s">
        <v>89</v>
      </c>
      <c r="BN2665" s="1"/>
    </row>
    <row r="2666" spans="1:68">
      <c r="A2666">
        <f t="shared" si="41"/>
        <v>2665</v>
      </c>
      <c r="B2666" s="1" t="s">
        <v>66</v>
      </c>
      <c r="C2666" s="1" t="s">
        <v>3549</v>
      </c>
      <c r="D2666" s="52" t="s">
        <v>3550</v>
      </c>
      <c r="E2666" s="52" t="s">
        <v>3551</v>
      </c>
      <c r="F2666" s="1" t="s">
        <v>70</v>
      </c>
      <c r="G2666" s="1" t="s">
        <v>3552</v>
      </c>
      <c r="H2666" s="1" t="s">
        <v>3553</v>
      </c>
      <c r="I2666" s="1">
        <v>95470</v>
      </c>
      <c r="J2666" s="1">
        <v>95</v>
      </c>
      <c r="K2666" s="1"/>
      <c r="L2666" s="1" t="s">
        <v>2374</v>
      </c>
      <c r="M2666" s="1">
        <v>5</v>
      </c>
      <c r="N2666" s="36">
        <v>26771</v>
      </c>
      <c r="O2666" s="1"/>
      <c r="P2666" s="1"/>
      <c r="Q2666" s="1"/>
      <c r="R2666" s="1"/>
      <c r="S2666" s="1"/>
      <c r="T2666" s="1"/>
      <c r="U2666" s="1"/>
      <c r="V2666" s="1"/>
      <c r="W2666" s="1" t="s">
        <v>3554</v>
      </c>
      <c r="X2666" s="1"/>
      <c r="Y2666" s="1"/>
      <c r="Z2666" s="1" t="s">
        <v>3554</v>
      </c>
      <c r="AA2666" s="1"/>
      <c r="AB2666" s="1"/>
      <c r="AC2666" s="1"/>
      <c r="AD2666" s="1"/>
      <c r="AE2666" s="1" t="s">
        <v>3554</v>
      </c>
      <c r="AF2666" s="1"/>
      <c r="AG2666" s="1"/>
      <c r="AH2666" s="1"/>
      <c r="AI2666" s="1" t="s">
        <v>3555</v>
      </c>
      <c r="AJ2666" s="1">
        <v>29</v>
      </c>
      <c r="AK2666" s="1"/>
      <c r="AL2666" s="1"/>
      <c r="AM2666" s="1"/>
      <c r="AN2666" s="1"/>
      <c r="AO2666" s="1"/>
      <c r="AP2666" s="1"/>
      <c r="AQ2666" s="1"/>
      <c r="AR2666" s="1"/>
      <c r="AS2666" s="1">
        <v>2018</v>
      </c>
      <c r="AT2666" s="1" t="s">
        <v>2242</v>
      </c>
      <c r="AU2666" s="1"/>
      <c r="AV2666" s="1"/>
      <c r="AW2666" s="1"/>
      <c r="AX2666" s="1"/>
      <c r="AY2666" s="2" t="s">
        <v>337</v>
      </c>
      <c r="AZ2666" s="2" t="s">
        <v>85</v>
      </c>
      <c r="BA2666" s="2" t="s">
        <v>86</v>
      </c>
      <c r="BB2666" s="1"/>
      <c r="BC2666" s="1" t="s">
        <v>3556</v>
      </c>
      <c r="BD2666" s="3">
        <v>53</v>
      </c>
      <c r="BE2666" s="4" t="s">
        <v>184</v>
      </c>
      <c r="BF2666" s="4">
        <v>43465</v>
      </c>
      <c r="BG2666" s="4">
        <v>43465</v>
      </c>
      <c r="BH2666" s="4">
        <v>45656</v>
      </c>
      <c r="BI2666" s="4">
        <v>46751</v>
      </c>
      <c r="BJ2666" s="4" t="s">
        <v>89</v>
      </c>
      <c r="BK2666" s="4" t="s">
        <v>89</v>
      </c>
      <c r="BL2666" s="4" t="s">
        <v>89</v>
      </c>
      <c r="BM2666" s="1" t="s">
        <v>89</v>
      </c>
      <c r="BN2666" s="18" t="s">
        <v>1345</v>
      </c>
    </row>
    <row r="2667" spans="1:68">
      <c r="A2667">
        <f t="shared" si="41"/>
        <v>2666</v>
      </c>
      <c r="B2667" s="1"/>
      <c r="C2667" s="1" t="s">
        <v>4428</v>
      </c>
      <c r="D2667" s="52" t="s">
        <v>4429</v>
      </c>
      <c r="E2667" s="52" t="s">
        <v>4430</v>
      </c>
      <c r="F2667" s="1" t="s">
        <v>70</v>
      </c>
      <c r="G2667" s="1" t="s">
        <v>4228</v>
      </c>
      <c r="H2667" s="1" t="s">
        <v>4431</v>
      </c>
      <c r="I2667" s="1">
        <v>77600</v>
      </c>
      <c r="J2667" s="1">
        <v>77</v>
      </c>
      <c r="K2667" s="1"/>
      <c r="L2667" s="1"/>
      <c r="M2667" s="1"/>
      <c r="N2667" s="36">
        <v>65000</v>
      </c>
      <c r="O2667" s="1"/>
      <c r="P2667" s="1"/>
      <c r="Q2667" s="1"/>
      <c r="R2667" s="1"/>
      <c r="S2667" s="1"/>
      <c r="T2667" s="1"/>
      <c r="U2667" s="1"/>
      <c r="V2667" s="1"/>
      <c r="W2667" s="1" t="s">
        <v>1943</v>
      </c>
      <c r="X2667" s="1"/>
      <c r="Y2667" s="1"/>
      <c r="Z2667" s="1"/>
      <c r="AA2667" s="1"/>
      <c r="AB2667" s="1" t="s">
        <v>1943</v>
      </c>
      <c r="AC2667" s="1"/>
      <c r="AD2667" s="1"/>
      <c r="AE2667" s="1" t="s">
        <v>1943</v>
      </c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>
        <v>2007</v>
      </c>
      <c r="AT2667" s="1"/>
      <c r="AU2667" s="1"/>
      <c r="AV2667" s="1"/>
      <c r="AW2667" s="1"/>
      <c r="AX2667" s="1"/>
      <c r="AY2667" s="2" t="s">
        <v>337</v>
      </c>
      <c r="AZ2667" s="2" t="s">
        <v>85</v>
      </c>
      <c r="BA2667" s="2" t="s">
        <v>86</v>
      </c>
      <c r="BB2667" s="1"/>
      <c r="BC2667" s="1" t="s">
        <v>4432</v>
      </c>
      <c r="BD2667" s="3">
        <v>48</v>
      </c>
      <c r="BE2667" s="4" t="s">
        <v>88</v>
      </c>
      <c r="BF2667" s="4">
        <v>38898</v>
      </c>
      <c r="BG2667" s="4" t="s">
        <v>103</v>
      </c>
      <c r="BH2667" s="4" t="s">
        <v>103</v>
      </c>
      <c r="BI2667" s="4" t="s">
        <v>103</v>
      </c>
      <c r="BJ2667" s="4" t="s">
        <v>89</v>
      </c>
      <c r="BK2667" s="4" t="s">
        <v>89</v>
      </c>
      <c r="BL2667" s="4" t="s">
        <v>89</v>
      </c>
      <c r="BM2667" s="1" t="s">
        <v>89</v>
      </c>
      <c r="BN2667" s="1" t="s">
        <v>241</v>
      </c>
    </row>
    <row r="2668" spans="1:68">
      <c r="A2668">
        <f t="shared" si="41"/>
        <v>2667</v>
      </c>
      <c r="B2668" s="1"/>
      <c r="C2668" s="1" t="s">
        <v>4874</v>
      </c>
      <c r="D2668" s="52" t="s">
        <v>4875</v>
      </c>
      <c r="E2668" s="52" t="s">
        <v>4876</v>
      </c>
      <c r="F2668" s="1" t="s">
        <v>70</v>
      </c>
      <c r="G2668" s="1" t="s">
        <v>4871</v>
      </c>
      <c r="H2668" s="1" t="s">
        <v>4877</v>
      </c>
      <c r="I2668" s="1">
        <v>1700</v>
      </c>
      <c r="J2668" s="1">
        <v>1</v>
      </c>
      <c r="K2668" s="1"/>
      <c r="L2668" s="1"/>
      <c r="M2668" s="1"/>
      <c r="N2668" s="36">
        <v>37983</v>
      </c>
      <c r="O2668" s="1" t="s">
        <v>4879</v>
      </c>
      <c r="P2668" s="1" t="s">
        <v>4880</v>
      </c>
      <c r="Q2668" s="1"/>
      <c r="R2668" s="1" t="s">
        <v>4881</v>
      </c>
      <c r="S2668" s="1" t="s">
        <v>4882</v>
      </c>
      <c r="T2668" s="1"/>
      <c r="U2668" s="1" t="s">
        <v>4883</v>
      </c>
      <c r="V2668" s="1"/>
      <c r="W2668" s="1" t="s">
        <v>4878</v>
      </c>
      <c r="X2668" s="1"/>
      <c r="Y2668" s="1"/>
      <c r="Z2668" s="1" t="s">
        <v>4878</v>
      </c>
      <c r="AA2668" s="1"/>
      <c r="AB2668" s="1"/>
      <c r="AC2668" s="1"/>
      <c r="AD2668" s="1"/>
      <c r="AE2668" s="1" t="s">
        <v>4878</v>
      </c>
      <c r="AF2668" s="1"/>
      <c r="AG2668" s="1"/>
      <c r="AH2668" s="1"/>
      <c r="AI2668" s="1" t="s">
        <v>362</v>
      </c>
      <c r="AJ2668" s="1">
        <v>39</v>
      </c>
      <c r="AK2668" s="1"/>
      <c r="AL2668" s="1"/>
      <c r="AM2668" s="1" t="s">
        <v>4884</v>
      </c>
      <c r="AN2668" s="1"/>
      <c r="AO2668" s="1"/>
      <c r="AP2668" s="1" t="s">
        <v>80</v>
      </c>
      <c r="AQ2668" s="1" t="s">
        <v>81</v>
      </c>
      <c r="AR2668" s="1" t="s">
        <v>4885</v>
      </c>
      <c r="AS2668" s="1">
        <v>2021</v>
      </c>
      <c r="AT2668" s="1" t="s">
        <v>2685</v>
      </c>
      <c r="AU2668" s="1"/>
      <c r="AV2668" s="1"/>
      <c r="AW2668" s="1" t="s">
        <v>4886</v>
      </c>
      <c r="AX2668" s="1"/>
      <c r="AY2668" s="2" t="s">
        <v>337</v>
      </c>
      <c r="AZ2668" s="2" t="s">
        <v>85</v>
      </c>
      <c r="BA2668" s="2" t="s">
        <v>86</v>
      </c>
      <c r="BB2668" s="1"/>
      <c r="BC2668" s="1" t="s">
        <v>4887</v>
      </c>
      <c r="BD2668" s="3">
        <v>49</v>
      </c>
      <c r="BE2668" s="4" t="s">
        <v>211</v>
      </c>
      <c r="BF2668" s="4">
        <v>44310</v>
      </c>
      <c r="BG2668" s="4">
        <v>44310</v>
      </c>
      <c r="BH2668" s="4">
        <v>47596</v>
      </c>
      <c r="BI2668" s="4">
        <v>47596</v>
      </c>
      <c r="BJ2668" s="4" t="s">
        <v>89</v>
      </c>
      <c r="BK2668" s="4" t="s">
        <v>89</v>
      </c>
      <c r="BL2668" s="4" t="s">
        <v>89</v>
      </c>
      <c r="BM2668" s="1" t="s">
        <v>89</v>
      </c>
      <c r="BN2668" s="18" t="s">
        <v>680</v>
      </c>
    </row>
    <row r="2669" spans="1:68">
      <c r="A2669">
        <f t="shared" si="41"/>
        <v>2668</v>
      </c>
      <c r="B2669" s="1"/>
      <c r="C2669" s="1" t="s">
        <v>4900</v>
      </c>
      <c r="D2669" s="52" t="s">
        <v>4901</v>
      </c>
      <c r="E2669" s="52" t="s">
        <v>4902</v>
      </c>
      <c r="F2669" s="1" t="s">
        <v>70</v>
      </c>
      <c r="G2669" s="1" t="s">
        <v>4903</v>
      </c>
      <c r="H2669" s="1" t="s">
        <v>4904</v>
      </c>
      <c r="I2669" s="1">
        <v>62300</v>
      </c>
      <c r="J2669" s="1">
        <v>62</v>
      </c>
      <c r="K2669" s="1"/>
      <c r="L2669" s="1" t="s">
        <v>4861</v>
      </c>
      <c r="M2669" s="1"/>
      <c r="N2669" s="36">
        <v>19275</v>
      </c>
      <c r="O2669" s="1" t="s">
        <v>4906</v>
      </c>
      <c r="P2669" s="1" t="s">
        <v>4907</v>
      </c>
      <c r="Q2669" s="1"/>
      <c r="R2669" s="1"/>
      <c r="S2669" s="1"/>
      <c r="T2669" s="1"/>
      <c r="U2669" s="1" t="s">
        <v>4908</v>
      </c>
      <c r="V2669" s="1"/>
      <c r="W2669" s="1" t="s">
        <v>4905</v>
      </c>
      <c r="X2669" s="1"/>
      <c r="Y2669" s="1"/>
      <c r="Z2669" s="1" t="s">
        <v>4905</v>
      </c>
      <c r="AA2669" s="1"/>
      <c r="AB2669" s="1"/>
      <c r="AC2669" s="1"/>
      <c r="AD2669" s="1"/>
      <c r="AE2669" s="1" t="s">
        <v>4905</v>
      </c>
      <c r="AF2669" s="1"/>
      <c r="AG2669" s="1"/>
      <c r="AH2669" s="1"/>
      <c r="AI2669" s="1" t="s">
        <v>609</v>
      </c>
      <c r="AJ2669" s="1"/>
      <c r="AK2669" s="1"/>
      <c r="AL2669" s="1"/>
      <c r="AM2669" s="1"/>
      <c r="AN2669" s="1"/>
      <c r="AO2669" s="1"/>
      <c r="AP2669" s="1" t="s">
        <v>80</v>
      </c>
      <c r="AQ2669" s="1" t="s">
        <v>81</v>
      </c>
      <c r="AR2669" s="1" t="s">
        <v>208</v>
      </c>
      <c r="AS2669" s="1">
        <v>2020</v>
      </c>
      <c r="AT2669" s="1" t="s">
        <v>2685</v>
      </c>
      <c r="AU2669" s="1"/>
      <c r="AV2669" s="1"/>
      <c r="AW2669" s="1" t="s">
        <v>4909</v>
      </c>
      <c r="AX2669" s="1"/>
      <c r="AY2669" s="2" t="s">
        <v>337</v>
      </c>
      <c r="AZ2669" s="2" t="s">
        <v>85</v>
      </c>
      <c r="BA2669" s="2" t="s">
        <v>86</v>
      </c>
      <c r="BB2669" s="1"/>
      <c r="BC2669" s="1" t="s">
        <v>4910</v>
      </c>
      <c r="BD2669" s="3">
        <v>42</v>
      </c>
      <c r="BE2669" s="4" t="s">
        <v>211</v>
      </c>
      <c r="BF2669" s="4">
        <v>44378</v>
      </c>
      <c r="BG2669" s="4">
        <v>44378</v>
      </c>
      <c r="BH2669" s="4">
        <v>47756</v>
      </c>
      <c r="BI2669" s="4">
        <v>47756</v>
      </c>
      <c r="BJ2669" s="4" t="s">
        <v>89</v>
      </c>
      <c r="BK2669" s="4" t="s">
        <v>89</v>
      </c>
      <c r="BL2669" s="4" t="s">
        <v>89</v>
      </c>
      <c r="BM2669" s="1" t="s">
        <v>89</v>
      </c>
      <c r="BN2669" s="18" t="s">
        <v>2701</v>
      </c>
      <c r="BO2669" s="4" t="s">
        <v>4911</v>
      </c>
      <c r="BP2669" s="4" t="s">
        <v>232</v>
      </c>
    </row>
    <row r="2670" spans="1:68">
      <c r="A2670">
        <f t="shared" si="41"/>
        <v>2669</v>
      </c>
      <c r="B2670" s="1"/>
      <c r="C2670" s="1" t="s">
        <v>6456</v>
      </c>
      <c r="D2670" s="52" t="s">
        <v>6457</v>
      </c>
      <c r="E2670" s="52" t="s">
        <v>6458</v>
      </c>
      <c r="F2670" s="1" t="s">
        <v>70</v>
      </c>
      <c r="G2670" s="1" t="s">
        <v>1654</v>
      </c>
      <c r="H2670" s="1" t="s">
        <v>6459</v>
      </c>
      <c r="I2670" s="1">
        <v>69800</v>
      </c>
      <c r="J2670" s="1">
        <v>69</v>
      </c>
      <c r="K2670" s="1"/>
      <c r="L2670" s="1" t="s">
        <v>1303</v>
      </c>
      <c r="M2670" s="1"/>
      <c r="N2670" s="36">
        <v>15328</v>
      </c>
      <c r="O2670" s="1" t="s">
        <v>6461</v>
      </c>
      <c r="P2670" s="1" t="s">
        <v>6462</v>
      </c>
      <c r="Q2670" s="1"/>
      <c r="R2670" s="1"/>
      <c r="S2670" s="1" t="s">
        <v>6463</v>
      </c>
      <c r="T2670" s="1"/>
      <c r="U2670" s="1" t="s">
        <v>249</v>
      </c>
      <c r="V2670" s="1"/>
      <c r="W2670" s="1" t="s">
        <v>6460</v>
      </c>
      <c r="X2670" s="1"/>
      <c r="Y2670" s="1"/>
      <c r="Z2670" s="1" t="s">
        <v>6460</v>
      </c>
      <c r="AA2670" s="1"/>
      <c r="AB2670" s="1"/>
      <c r="AC2670" s="1"/>
      <c r="AD2670" s="1"/>
      <c r="AE2670" s="1" t="s">
        <v>6460</v>
      </c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>
        <v>2007</v>
      </c>
      <c r="AT2670" s="1"/>
      <c r="AU2670" s="1"/>
      <c r="AV2670" s="1"/>
      <c r="AW2670" s="1"/>
      <c r="AX2670" s="1"/>
      <c r="AY2670" s="2" t="s">
        <v>337</v>
      </c>
      <c r="AZ2670" s="2" t="s">
        <v>85</v>
      </c>
      <c r="BA2670" s="2" t="s">
        <v>86</v>
      </c>
      <c r="BB2670" s="1"/>
      <c r="BC2670" s="1" t="s">
        <v>6464</v>
      </c>
      <c r="BD2670" s="3">
        <v>51.43</v>
      </c>
      <c r="BE2670" s="4" t="s">
        <v>184</v>
      </c>
      <c r="BF2670" s="4">
        <v>44197</v>
      </c>
      <c r="BG2670" s="4">
        <v>44197</v>
      </c>
      <c r="BH2670" s="4">
        <v>46387</v>
      </c>
      <c r="BI2670" s="4">
        <v>47483</v>
      </c>
      <c r="BJ2670" s="4" t="s">
        <v>105</v>
      </c>
      <c r="BK2670" s="4" t="s">
        <v>105</v>
      </c>
      <c r="BL2670" s="4" t="s">
        <v>105</v>
      </c>
      <c r="BM2670" s="1" t="s">
        <v>105</v>
      </c>
      <c r="BN2670" s="11" t="s">
        <v>6465</v>
      </c>
    </row>
    <row r="2671" spans="1:68">
      <c r="A2671">
        <f t="shared" si="41"/>
        <v>2670</v>
      </c>
      <c r="B2671" s="1" t="s">
        <v>66</v>
      </c>
      <c r="C2671" s="1" t="s">
        <v>6760</v>
      </c>
      <c r="D2671" s="52" t="s">
        <v>6761</v>
      </c>
      <c r="E2671" s="52" t="s">
        <v>6762</v>
      </c>
      <c r="F2671" s="1" t="s">
        <v>70</v>
      </c>
      <c r="G2671" s="1" t="s">
        <v>3696</v>
      </c>
      <c r="H2671" s="1" t="s">
        <v>6763</v>
      </c>
      <c r="I2671" s="1">
        <v>69740</v>
      </c>
      <c r="J2671" s="1">
        <v>69</v>
      </c>
      <c r="K2671" s="1"/>
      <c r="L2671" s="1"/>
      <c r="M2671" s="1"/>
      <c r="N2671" s="36">
        <v>15615</v>
      </c>
      <c r="O2671" s="1" t="s">
        <v>6765</v>
      </c>
      <c r="P2671" s="1" t="s">
        <v>2536</v>
      </c>
      <c r="Q2671" s="1"/>
      <c r="R2671" s="1"/>
      <c r="S2671" s="1"/>
      <c r="T2671" s="1"/>
      <c r="U2671" s="1" t="s">
        <v>1306</v>
      </c>
      <c r="V2671" s="1"/>
      <c r="W2671" s="1"/>
      <c r="X2671" s="1" t="s">
        <v>6764</v>
      </c>
      <c r="Y2671" s="1"/>
      <c r="Z2671" s="1"/>
      <c r="AA2671" s="1" t="s">
        <v>6764</v>
      </c>
      <c r="AB2671" s="1"/>
      <c r="AC2671" s="1"/>
      <c r="AD2671" s="1"/>
      <c r="AE2671" s="1" t="s">
        <v>6764</v>
      </c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>
        <v>2018</v>
      </c>
      <c r="AT2671" s="1" t="s">
        <v>6766</v>
      </c>
      <c r="AU2671" s="1"/>
      <c r="AV2671" s="1"/>
      <c r="AW2671" s="1" t="s">
        <v>6767</v>
      </c>
      <c r="AX2671" s="1"/>
      <c r="AY2671" s="2" t="s">
        <v>337</v>
      </c>
      <c r="AZ2671" s="2" t="s">
        <v>85</v>
      </c>
      <c r="BA2671" s="2" t="s">
        <v>86</v>
      </c>
      <c r="BB2671" s="1"/>
      <c r="BC2671" s="1" t="s">
        <v>3675</v>
      </c>
      <c r="BD2671" s="3">
        <v>80</v>
      </c>
      <c r="BE2671" s="4" t="s">
        <v>88</v>
      </c>
      <c r="BF2671" s="4">
        <v>43008</v>
      </c>
      <c r="BG2671" s="4">
        <v>43221</v>
      </c>
      <c r="BH2671" s="4">
        <v>47603</v>
      </c>
      <c r="BI2671" s="4">
        <v>47603</v>
      </c>
      <c r="BJ2671" s="4"/>
      <c r="BK2671" s="4"/>
      <c r="BL2671" s="4"/>
      <c r="BM2671" s="1"/>
      <c r="BN2671" s="27" t="s">
        <v>6768</v>
      </c>
      <c r="BP2671" s="4" t="s">
        <v>232</v>
      </c>
    </row>
    <row r="2672" spans="1:68">
      <c r="A2672">
        <f t="shared" si="41"/>
        <v>2671</v>
      </c>
      <c r="B2672" s="1"/>
      <c r="C2672" s="1" t="s">
        <v>7218</v>
      </c>
      <c r="D2672" s="52" t="s">
        <v>7219</v>
      </c>
      <c r="E2672" s="52" t="s">
        <v>7220</v>
      </c>
      <c r="F2672" s="1" t="s">
        <v>70</v>
      </c>
      <c r="G2672" s="1" t="s">
        <v>7126</v>
      </c>
      <c r="H2672" s="1" t="s">
        <v>7221</v>
      </c>
      <c r="I2672" s="1">
        <v>1150</v>
      </c>
      <c r="J2672" s="1">
        <v>1</v>
      </c>
      <c r="K2672" s="1"/>
      <c r="L2672" s="1"/>
      <c r="M2672" s="1"/>
      <c r="N2672" s="36">
        <v>25130</v>
      </c>
      <c r="O2672" s="1" t="s">
        <v>7223</v>
      </c>
      <c r="P2672" s="1" t="s">
        <v>7224</v>
      </c>
      <c r="Q2672" s="1"/>
      <c r="R2672" s="1"/>
      <c r="S2672" s="1"/>
      <c r="T2672" s="1"/>
      <c r="U2672" s="1" t="s">
        <v>7225</v>
      </c>
      <c r="V2672" s="1"/>
      <c r="W2672" s="1" t="s">
        <v>7222</v>
      </c>
      <c r="X2672" s="1"/>
      <c r="Y2672" s="1"/>
      <c r="Z2672" s="1" t="s">
        <v>7222</v>
      </c>
      <c r="AA2672" s="1"/>
      <c r="AB2672" s="1"/>
      <c r="AC2672" s="1"/>
      <c r="AD2672" s="1"/>
      <c r="AE2672" s="1" t="s">
        <v>7222</v>
      </c>
      <c r="AF2672" s="1"/>
      <c r="AG2672" s="1"/>
      <c r="AH2672" s="1"/>
      <c r="AI2672" s="1" t="s">
        <v>168</v>
      </c>
      <c r="AJ2672" s="1">
        <v>22</v>
      </c>
      <c r="AK2672" s="1">
        <v>2</v>
      </c>
      <c r="AL2672" s="1"/>
      <c r="AM2672" s="1" t="s">
        <v>2538</v>
      </c>
      <c r="AN2672" s="1"/>
      <c r="AO2672" s="1"/>
      <c r="AP2672" s="1" t="s">
        <v>80</v>
      </c>
      <c r="AQ2672" s="1" t="s">
        <v>81</v>
      </c>
      <c r="AR2672" s="1" t="s">
        <v>363</v>
      </c>
      <c r="AS2672" s="1">
        <v>2007</v>
      </c>
      <c r="AT2672" s="1" t="s">
        <v>791</v>
      </c>
      <c r="AU2672" s="1"/>
      <c r="AV2672" s="1"/>
      <c r="AW2672" s="1" t="s">
        <v>7226</v>
      </c>
      <c r="AX2672" s="1"/>
      <c r="AY2672" s="2" t="s">
        <v>337</v>
      </c>
      <c r="AZ2672" s="2" t="s">
        <v>85</v>
      </c>
      <c r="BA2672" s="2" t="s">
        <v>86</v>
      </c>
      <c r="BB2672" s="1"/>
      <c r="BC2672" s="1" t="s">
        <v>4887</v>
      </c>
      <c r="BD2672" s="3">
        <v>42</v>
      </c>
      <c r="BE2672" s="4" t="s">
        <v>543</v>
      </c>
      <c r="BF2672" s="4">
        <v>39355</v>
      </c>
      <c r="BG2672" s="4">
        <v>39356</v>
      </c>
      <c r="BH2672" s="4">
        <v>45016</v>
      </c>
      <c r="BI2672" s="4">
        <v>45016</v>
      </c>
      <c r="BJ2672" s="4" t="s">
        <v>89</v>
      </c>
      <c r="BK2672" s="4" t="s">
        <v>89</v>
      </c>
      <c r="BL2672" s="4" t="s">
        <v>105</v>
      </c>
      <c r="BM2672" s="1" t="s">
        <v>105</v>
      </c>
      <c r="BN2672" s="21" t="s">
        <v>7227</v>
      </c>
    </row>
    <row r="2673" spans="1:67">
      <c r="A2673">
        <f t="shared" si="41"/>
        <v>2672</v>
      </c>
      <c r="B2673" s="1"/>
      <c r="C2673" s="1" t="s">
        <v>8289</v>
      </c>
      <c r="D2673" s="52" t="s">
        <v>8290</v>
      </c>
      <c r="E2673" s="52" t="s">
        <v>8291</v>
      </c>
      <c r="F2673" s="1" t="s">
        <v>70</v>
      </c>
      <c r="G2673" s="1" t="s">
        <v>4499</v>
      </c>
      <c r="H2673" s="1" t="s">
        <v>8292</v>
      </c>
      <c r="I2673" s="1">
        <v>77220</v>
      </c>
      <c r="J2673" s="1">
        <v>77</v>
      </c>
      <c r="K2673" s="1"/>
      <c r="L2673" s="1"/>
      <c r="M2673" s="1">
        <v>31</v>
      </c>
      <c r="N2673" s="36">
        <v>193271</v>
      </c>
      <c r="O2673" s="1"/>
      <c r="P2673" s="1"/>
      <c r="Q2673" s="1"/>
      <c r="R2673" s="1"/>
      <c r="S2673" s="1"/>
      <c r="T2673" s="1"/>
      <c r="U2673" s="1"/>
      <c r="V2673" s="1"/>
      <c r="W2673" s="1" t="s">
        <v>8293</v>
      </c>
      <c r="X2673" s="1"/>
      <c r="Y2673" s="1"/>
      <c r="Z2673" s="1" t="s">
        <v>8293</v>
      </c>
      <c r="AA2673" s="1"/>
      <c r="AB2673" s="1"/>
      <c r="AC2673" s="1"/>
      <c r="AD2673" s="1"/>
      <c r="AE2673" s="1" t="s">
        <v>8293</v>
      </c>
      <c r="AF2673" s="1"/>
      <c r="AG2673" s="1"/>
      <c r="AH2673" s="1"/>
      <c r="AI2673" s="1" t="s">
        <v>609</v>
      </c>
      <c r="AJ2673" s="1">
        <v>187</v>
      </c>
      <c r="AK2673" s="1"/>
      <c r="AL2673" s="1"/>
      <c r="AM2673" s="1"/>
      <c r="AN2673" s="1"/>
      <c r="AO2673" s="1"/>
      <c r="AP2673" s="1"/>
      <c r="AQ2673" s="1"/>
      <c r="AR2673" s="1"/>
      <c r="AS2673" s="1">
        <v>2019</v>
      </c>
      <c r="AT2673" s="1" t="s">
        <v>925</v>
      </c>
      <c r="AU2673" s="1"/>
      <c r="AV2673" s="1"/>
      <c r="AW2673" s="1" t="s">
        <v>8294</v>
      </c>
      <c r="AX2673" s="1" t="s">
        <v>6908</v>
      </c>
      <c r="AY2673" s="2" t="s">
        <v>337</v>
      </c>
      <c r="AZ2673" s="2" t="s">
        <v>85</v>
      </c>
      <c r="BA2673" s="2" t="s">
        <v>86</v>
      </c>
      <c r="BB2673" s="1"/>
      <c r="BC2673" s="1" t="s">
        <v>8295</v>
      </c>
      <c r="BD2673" s="3">
        <v>45</v>
      </c>
      <c r="BE2673" s="4" t="s">
        <v>211</v>
      </c>
      <c r="BF2673" s="4">
        <v>43465</v>
      </c>
      <c r="BG2673" s="4">
        <v>43465</v>
      </c>
      <c r="BH2673" s="4">
        <v>46751</v>
      </c>
      <c r="BI2673" s="4">
        <v>46751</v>
      </c>
      <c r="BJ2673" s="4" t="s">
        <v>89</v>
      </c>
      <c r="BK2673" s="4" t="s">
        <v>89</v>
      </c>
      <c r="BL2673" s="4" t="s">
        <v>89</v>
      </c>
      <c r="BM2673" s="1" t="s">
        <v>89</v>
      </c>
      <c r="BN2673" s="18" t="s">
        <v>680</v>
      </c>
    </row>
    <row r="2674" spans="1:67">
      <c r="A2674">
        <f t="shared" si="41"/>
        <v>2673</v>
      </c>
      <c r="B2674" s="1"/>
      <c r="C2674" s="1" t="s">
        <v>9053</v>
      </c>
      <c r="D2674" s="52" t="s">
        <v>9054</v>
      </c>
      <c r="E2674" s="52" t="s">
        <v>9055</v>
      </c>
      <c r="F2674" s="1" t="s">
        <v>2668</v>
      </c>
      <c r="G2674" s="1" t="s">
        <v>4398</v>
      </c>
      <c r="H2674" s="1" t="s">
        <v>4414</v>
      </c>
      <c r="I2674" s="1">
        <v>60330</v>
      </c>
      <c r="J2674" s="1">
        <v>60</v>
      </c>
      <c r="K2674" s="1"/>
      <c r="L2674" s="1"/>
      <c r="M2674" s="1"/>
      <c r="N2674" s="36">
        <v>41555</v>
      </c>
      <c r="O2674" s="1"/>
      <c r="P2674" s="1"/>
      <c r="Q2674" s="1"/>
      <c r="R2674" s="1"/>
      <c r="S2674" s="1"/>
      <c r="T2674" s="1"/>
      <c r="U2674" s="1"/>
      <c r="V2674" s="1"/>
      <c r="W2674" s="1" t="s">
        <v>9056</v>
      </c>
      <c r="X2674" s="1"/>
      <c r="Y2674" s="1"/>
      <c r="Z2674" s="1" t="s">
        <v>9056</v>
      </c>
      <c r="AA2674" s="1"/>
      <c r="AB2674" s="1"/>
      <c r="AC2674" s="1"/>
      <c r="AD2674" s="1"/>
      <c r="AE2674" s="1" t="s">
        <v>9056</v>
      </c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 t="s">
        <v>80</v>
      </c>
      <c r="AQ2674" s="1" t="s">
        <v>81</v>
      </c>
      <c r="AR2674" s="1">
        <v>1510</v>
      </c>
      <c r="AS2674" s="1">
        <v>2001</v>
      </c>
      <c r="AT2674" s="1"/>
      <c r="AU2674" s="1"/>
      <c r="AV2674" s="1"/>
      <c r="AW2674" s="1"/>
      <c r="AX2674" s="1"/>
      <c r="AY2674" s="2" t="s">
        <v>337</v>
      </c>
      <c r="AZ2674" s="2" t="s">
        <v>85</v>
      </c>
      <c r="BA2674" s="2" t="s">
        <v>86</v>
      </c>
      <c r="BB2674" s="1"/>
      <c r="BC2674" s="1" t="s">
        <v>9057</v>
      </c>
      <c r="BD2674" s="3" t="s">
        <v>103</v>
      </c>
      <c r="BE2674" s="4" t="s">
        <v>103</v>
      </c>
      <c r="BF2674" s="4" t="s">
        <v>103</v>
      </c>
      <c r="BG2674" s="4" t="s">
        <v>103</v>
      </c>
      <c r="BH2674" s="4" t="s">
        <v>103</v>
      </c>
      <c r="BI2674" s="4" t="s">
        <v>103</v>
      </c>
      <c r="BJ2674" s="4" t="s">
        <v>105</v>
      </c>
      <c r="BK2674" s="4" t="s">
        <v>105</v>
      </c>
      <c r="BL2674" s="4" t="s">
        <v>105</v>
      </c>
      <c r="BM2674" s="1" t="s">
        <v>105</v>
      </c>
      <c r="BN2674" s="5" t="s">
        <v>9058</v>
      </c>
    </row>
    <row r="2675" spans="1:67">
      <c r="A2675">
        <f t="shared" si="41"/>
        <v>2674</v>
      </c>
      <c r="B2675" s="1"/>
      <c r="C2675" s="1" t="s">
        <v>9059</v>
      </c>
      <c r="D2675" s="52" t="s">
        <v>9060</v>
      </c>
      <c r="E2675" s="52" t="s">
        <v>9061</v>
      </c>
      <c r="F2675" s="1" t="s">
        <v>70</v>
      </c>
      <c r="G2675" s="1" t="s">
        <v>9062</v>
      </c>
      <c r="H2675" s="1" t="s">
        <v>9063</v>
      </c>
      <c r="I2675" s="1">
        <v>91100</v>
      </c>
      <c r="J2675" s="1">
        <v>91</v>
      </c>
      <c r="K2675" s="1"/>
      <c r="L2675" s="1" t="s">
        <v>1287</v>
      </c>
      <c r="M2675" s="1"/>
      <c r="N2675" s="36">
        <v>24703</v>
      </c>
      <c r="O2675" s="1"/>
      <c r="P2675" s="1"/>
      <c r="Q2675" s="1"/>
      <c r="R2675" s="1"/>
      <c r="S2675" s="1"/>
      <c r="T2675" s="1"/>
      <c r="U2675" s="1"/>
      <c r="V2675" s="1"/>
      <c r="W2675" s="1" t="s">
        <v>9064</v>
      </c>
      <c r="X2675" s="1"/>
      <c r="Y2675" s="1"/>
      <c r="Z2675" s="1" t="s">
        <v>9064</v>
      </c>
      <c r="AA2675" s="1"/>
      <c r="AB2675" s="1"/>
      <c r="AC2675" s="1"/>
      <c r="AD2675" s="1"/>
      <c r="AE2675" s="1" t="s">
        <v>9064</v>
      </c>
      <c r="AF2675" s="1"/>
      <c r="AG2675" s="1"/>
      <c r="AH2675" s="1"/>
      <c r="AI2675" s="1" t="s">
        <v>5313</v>
      </c>
      <c r="AJ2675" s="1"/>
      <c r="AK2675" s="1"/>
      <c r="AL2675" s="1"/>
      <c r="AM2675" s="1"/>
      <c r="AN2675" s="1"/>
      <c r="AO2675" s="1"/>
      <c r="AP2675" s="1" t="s">
        <v>80</v>
      </c>
      <c r="AQ2675" s="1" t="s">
        <v>81</v>
      </c>
      <c r="AR2675" s="1">
        <v>1510</v>
      </c>
      <c r="AS2675" s="1">
        <v>2001</v>
      </c>
      <c r="AT2675" s="1" t="s">
        <v>517</v>
      </c>
      <c r="AU2675" s="1"/>
      <c r="AV2675" s="1"/>
      <c r="AW2675" s="1"/>
      <c r="AX2675" s="1"/>
      <c r="AY2675" s="2" t="s">
        <v>337</v>
      </c>
      <c r="AZ2675" s="2" t="s">
        <v>85</v>
      </c>
      <c r="BA2675" s="2" t="s">
        <v>86</v>
      </c>
      <c r="BB2675" s="1"/>
      <c r="BC2675" s="1" t="s">
        <v>9065</v>
      </c>
      <c r="BD2675" s="3">
        <v>48.911751609116301</v>
      </c>
      <c r="BE2675" s="4" t="s">
        <v>184</v>
      </c>
      <c r="BF2675" s="4">
        <v>40360</v>
      </c>
      <c r="BG2675" s="4">
        <v>43709</v>
      </c>
      <c r="BH2675" s="4">
        <v>46996</v>
      </c>
      <c r="BI2675" s="4">
        <v>46996</v>
      </c>
      <c r="BJ2675" s="4" t="s">
        <v>105</v>
      </c>
      <c r="BK2675" s="4" t="s">
        <v>105</v>
      </c>
      <c r="BL2675" s="4" t="s">
        <v>105</v>
      </c>
      <c r="BM2675" s="1" t="s">
        <v>105</v>
      </c>
      <c r="BN2675" s="5" t="s">
        <v>9045</v>
      </c>
    </row>
    <row r="2676" spans="1:67">
      <c r="A2676">
        <f t="shared" si="41"/>
        <v>2675</v>
      </c>
      <c r="B2676" s="1"/>
      <c r="C2676" s="1" t="s">
        <v>9066</v>
      </c>
      <c r="D2676" s="52" t="s">
        <v>9067</v>
      </c>
      <c r="E2676" s="52" t="s">
        <v>9068</v>
      </c>
      <c r="F2676" s="1" t="s">
        <v>70</v>
      </c>
      <c r="G2676" s="1" t="s">
        <v>9062</v>
      </c>
      <c r="H2676" s="1" t="s">
        <v>9063</v>
      </c>
      <c r="I2676" s="1">
        <v>91100</v>
      </c>
      <c r="J2676" s="1">
        <v>91</v>
      </c>
      <c r="K2676" s="1"/>
      <c r="L2676" s="1" t="s">
        <v>1303</v>
      </c>
      <c r="M2676" s="1"/>
      <c r="N2676" s="36">
        <v>40484</v>
      </c>
      <c r="O2676" s="1"/>
      <c r="P2676" s="1"/>
      <c r="Q2676" s="1"/>
      <c r="R2676" s="1"/>
      <c r="S2676" s="1"/>
      <c r="T2676" s="1"/>
      <c r="U2676" s="1"/>
      <c r="V2676" s="1"/>
      <c r="W2676" s="1" t="s">
        <v>9069</v>
      </c>
      <c r="X2676" s="1"/>
      <c r="Y2676" s="1"/>
      <c r="Z2676" s="1" t="s">
        <v>9069</v>
      </c>
      <c r="AA2676" s="1"/>
      <c r="AB2676" s="1"/>
      <c r="AC2676" s="1"/>
      <c r="AD2676" s="1"/>
      <c r="AE2676" s="1" t="s">
        <v>9069</v>
      </c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2" t="s">
        <v>337</v>
      </c>
      <c r="AZ2676" s="2" t="s">
        <v>85</v>
      </c>
      <c r="BA2676" s="2" t="s">
        <v>86</v>
      </c>
      <c r="BB2676" s="1"/>
      <c r="BC2676" s="1" t="s">
        <v>1125</v>
      </c>
      <c r="BD2676" s="3">
        <v>50</v>
      </c>
      <c r="BE2676" s="4" t="s">
        <v>184</v>
      </c>
      <c r="BF2676" s="4">
        <v>41000</v>
      </c>
      <c r="BG2676" s="4">
        <v>41000</v>
      </c>
      <c r="BH2676" s="4">
        <v>43555</v>
      </c>
      <c r="BI2676" s="4">
        <v>44286</v>
      </c>
      <c r="BJ2676" s="4" t="s">
        <v>105</v>
      </c>
      <c r="BK2676" s="4" t="s">
        <v>105</v>
      </c>
      <c r="BL2676" s="4" t="s">
        <v>105</v>
      </c>
      <c r="BM2676" s="1" t="s">
        <v>105</v>
      </c>
      <c r="BN2676" s="5" t="s">
        <v>9045</v>
      </c>
    </row>
    <row r="2677" spans="1:67">
      <c r="A2677">
        <f t="shared" si="41"/>
        <v>2676</v>
      </c>
      <c r="B2677" s="1"/>
      <c r="C2677" s="1" t="s">
        <v>9070</v>
      </c>
      <c r="D2677" s="52" t="s">
        <v>9071</v>
      </c>
      <c r="E2677" s="52" t="s">
        <v>9072</v>
      </c>
      <c r="F2677" s="1" t="s">
        <v>70</v>
      </c>
      <c r="G2677" s="1" t="s">
        <v>9062</v>
      </c>
      <c r="H2677" s="1" t="s">
        <v>9063</v>
      </c>
      <c r="I2677" s="1">
        <v>91100</v>
      </c>
      <c r="J2677" s="1">
        <v>91</v>
      </c>
      <c r="K2677" s="1"/>
      <c r="L2677" s="1" t="s">
        <v>7616</v>
      </c>
      <c r="M2677" s="1"/>
      <c r="N2677" s="36">
        <v>38174</v>
      </c>
      <c r="O2677" s="1"/>
      <c r="P2677" s="1"/>
      <c r="Q2677" s="1"/>
      <c r="R2677" s="1"/>
      <c r="S2677" s="1"/>
      <c r="T2677" s="1"/>
      <c r="U2677" s="1"/>
      <c r="V2677" s="1"/>
      <c r="W2677" s="1" t="s">
        <v>9073</v>
      </c>
      <c r="X2677" s="1"/>
      <c r="Y2677" s="1"/>
      <c r="Z2677" s="1" t="s">
        <v>9073</v>
      </c>
      <c r="AA2677" s="1"/>
      <c r="AB2677" s="1"/>
      <c r="AC2677" s="1"/>
      <c r="AD2677" s="1"/>
      <c r="AE2677" s="1" t="s">
        <v>9073</v>
      </c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2" t="s">
        <v>337</v>
      </c>
      <c r="AZ2677" s="2" t="s">
        <v>85</v>
      </c>
      <c r="BA2677" s="2" t="s">
        <v>86</v>
      </c>
      <c r="BB2677" s="1"/>
      <c r="BC2677" s="1" t="s">
        <v>1125</v>
      </c>
      <c r="BD2677" s="3">
        <v>50</v>
      </c>
      <c r="BE2677" s="4" t="s">
        <v>104</v>
      </c>
      <c r="BF2677" s="4">
        <v>41000</v>
      </c>
      <c r="BG2677" s="4">
        <v>41000</v>
      </c>
      <c r="BH2677" s="4">
        <v>43555</v>
      </c>
      <c r="BI2677" s="4">
        <v>44286</v>
      </c>
      <c r="BJ2677" s="4" t="s">
        <v>105</v>
      </c>
      <c r="BK2677" s="4" t="s">
        <v>105</v>
      </c>
      <c r="BL2677" s="4" t="s">
        <v>105</v>
      </c>
      <c r="BM2677" s="1" t="s">
        <v>105</v>
      </c>
      <c r="BN2677" s="5" t="s">
        <v>9045</v>
      </c>
    </row>
    <row r="2678" spans="1:67">
      <c r="A2678">
        <f t="shared" si="41"/>
        <v>2677</v>
      </c>
      <c r="B2678" s="1"/>
      <c r="C2678" s="1" t="s">
        <v>9878</v>
      </c>
      <c r="D2678" s="52" t="s">
        <v>9879</v>
      </c>
      <c r="E2678" s="52" t="s">
        <v>9880</v>
      </c>
      <c r="F2678" s="1" t="s">
        <v>2668</v>
      </c>
      <c r="G2678" s="1" t="s">
        <v>2325</v>
      </c>
      <c r="H2678" s="1" t="s">
        <v>2330</v>
      </c>
      <c r="I2678" s="1">
        <v>91180</v>
      </c>
      <c r="J2678" s="1">
        <v>91</v>
      </c>
      <c r="K2678" s="1"/>
      <c r="L2678" s="1"/>
      <c r="M2678" s="1"/>
      <c r="N2678" s="36">
        <v>50708</v>
      </c>
      <c r="O2678" s="1" t="s">
        <v>9882</v>
      </c>
      <c r="P2678" s="1" t="s">
        <v>9883</v>
      </c>
      <c r="Q2678" s="1"/>
      <c r="R2678" s="1"/>
      <c r="S2678" s="1"/>
      <c r="T2678" s="1"/>
      <c r="U2678" s="1"/>
      <c r="V2678" s="1"/>
      <c r="W2678" s="1" t="s">
        <v>9881</v>
      </c>
      <c r="X2678" s="1"/>
      <c r="Y2678" s="1"/>
      <c r="Z2678" s="1"/>
      <c r="AA2678" s="1"/>
      <c r="AB2678" s="1" t="s">
        <v>9881</v>
      </c>
      <c r="AC2678" s="1"/>
      <c r="AD2678" s="1"/>
      <c r="AE2678" s="1" t="s">
        <v>9881</v>
      </c>
      <c r="AF2678" s="1"/>
      <c r="AG2678" s="1"/>
      <c r="AH2678" s="1"/>
      <c r="AI2678" s="1" t="s">
        <v>206</v>
      </c>
      <c r="AJ2678" s="1"/>
      <c r="AK2678" s="1"/>
      <c r="AL2678" s="1"/>
      <c r="AM2678" s="1"/>
      <c r="AN2678" s="1"/>
      <c r="AO2678" s="1"/>
      <c r="AP2678" s="1"/>
      <c r="AQ2678" s="1" t="s">
        <v>81</v>
      </c>
      <c r="AR2678" s="1" t="s">
        <v>9884</v>
      </c>
      <c r="AS2678" s="1">
        <v>2009</v>
      </c>
      <c r="AT2678" s="1"/>
      <c r="AU2678" s="1"/>
      <c r="AV2678" s="1"/>
      <c r="AW2678" s="1"/>
      <c r="AX2678" s="1"/>
      <c r="AY2678" s="2" t="s">
        <v>337</v>
      </c>
      <c r="AZ2678" s="2" t="s">
        <v>85</v>
      </c>
      <c r="BA2678" s="2" t="s">
        <v>86</v>
      </c>
      <c r="BB2678" s="1"/>
      <c r="BC2678" s="1" t="s">
        <v>155</v>
      </c>
      <c r="BD2678" s="3">
        <v>48</v>
      </c>
      <c r="BE2678" s="4" t="s">
        <v>184</v>
      </c>
      <c r="BF2678" s="4">
        <v>39082</v>
      </c>
      <c r="BG2678" s="4">
        <v>42571</v>
      </c>
      <c r="BH2678" s="4">
        <v>44761</v>
      </c>
      <c r="BI2678" s="4">
        <v>45857</v>
      </c>
      <c r="BJ2678" s="4" t="s">
        <v>89</v>
      </c>
      <c r="BK2678" s="4" t="s">
        <v>89</v>
      </c>
      <c r="BL2678" s="4" t="s">
        <v>89</v>
      </c>
      <c r="BM2678" s="1" t="s">
        <v>89</v>
      </c>
      <c r="BN2678" s="14"/>
      <c r="BO2678" s="4" t="s">
        <v>9885</v>
      </c>
    </row>
    <row r="2679" spans="1:67">
      <c r="A2679">
        <f t="shared" si="41"/>
        <v>2678</v>
      </c>
      <c r="B2679" s="1" t="s">
        <v>66</v>
      </c>
      <c r="C2679" s="1" t="s">
        <v>10796</v>
      </c>
      <c r="D2679" s="52" t="s">
        <v>10797</v>
      </c>
      <c r="E2679" s="52" t="s">
        <v>10798</v>
      </c>
      <c r="F2679" s="1" t="s">
        <v>70</v>
      </c>
      <c r="G2679" s="1" t="s">
        <v>10799</v>
      </c>
      <c r="H2679" s="1" t="s">
        <v>10800</v>
      </c>
      <c r="I2679" s="1">
        <v>31620</v>
      </c>
      <c r="J2679" s="1">
        <v>31</v>
      </c>
      <c r="K2679" s="1"/>
      <c r="L2679" s="1"/>
      <c r="M2679" s="1"/>
      <c r="N2679" s="36">
        <v>10415</v>
      </c>
      <c r="O2679" s="1" t="s">
        <v>10802</v>
      </c>
      <c r="P2679" s="1" t="s">
        <v>10803</v>
      </c>
      <c r="Q2679" s="1"/>
      <c r="R2679" s="1"/>
      <c r="S2679" s="1"/>
      <c r="T2679" s="1"/>
      <c r="U2679" s="1"/>
      <c r="V2679" s="1"/>
      <c r="W2679" s="1"/>
      <c r="X2679" s="1"/>
      <c r="Y2679" s="1" t="s">
        <v>10801</v>
      </c>
      <c r="Z2679" s="1"/>
      <c r="AA2679" s="1" t="s">
        <v>10801</v>
      </c>
      <c r="AB2679" s="1"/>
      <c r="AC2679" s="1"/>
      <c r="AD2679" s="1"/>
      <c r="AE2679" s="1" t="s">
        <v>10801</v>
      </c>
      <c r="AF2679" s="1"/>
      <c r="AG2679" s="1"/>
      <c r="AH2679" s="1"/>
      <c r="AI2679" s="1" t="s">
        <v>10804</v>
      </c>
      <c r="AJ2679" s="1">
        <v>83</v>
      </c>
      <c r="AK2679" s="1"/>
      <c r="AL2679" s="1"/>
      <c r="AM2679" s="1" t="s">
        <v>10805</v>
      </c>
      <c r="AN2679" s="1"/>
      <c r="AO2679" s="1"/>
      <c r="AP2679" s="1" t="s">
        <v>1476</v>
      </c>
      <c r="AQ2679" s="1" t="s">
        <v>10806</v>
      </c>
      <c r="AR2679" s="1" t="s">
        <v>10807</v>
      </c>
      <c r="AS2679" s="1">
        <v>2010</v>
      </c>
      <c r="AT2679" s="1"/>
      <c r="AU2679" s="1"/>
      <c r="AV2679" s="1"/>
      <c r="AW2679" s="1" t="s">
        <v>10808</v>
      </c>
      <c r="AX2679" s="1"/>
      <c r="AY2679" s="2" t="s">
        <v>337</v>
      </c>
      <c r="AZ2679" s="2" t="s">
        <v>85</v>
      </c>
      <c r="BA2679" s="2" t="s">
        <v>86</v>
      </c>
      <c r="BB2679" s="1"/>
      <c r="BC2679" s="1" t="s">
        <v>1852</v>
      </c>
      <c r="BD2679" s="3">
        <v>80</v>
      </c>
      <c r="BE2679" s="4" t="s">
        <v>184</v>
      </c>
      <c r="BF2679" s="4">
        <v>44348</v>
      </c>
      <c r="BG2679" s="4">
        <v>44348</v>
      </c>
      <c r="BH2679" s="4">
        <v>46538</v>
      </c>
      <c r="BI2679" s="4">
        <v>47634</v>
      </c>
      <c r="BJ2679" s="4" t="s">
        <v>89</v>
      </c>
      <c r="BK2679" s="4" t="s">
        <v>89</v>
      </c>
      <c r="BL2679" s="4" t="s">
        <v>89</v>
      </c>
      <c r="BM2679" s="1" t="s">
        <v>89</v>
      </c>
      <c r="BN2679" s="14"/>
      <c r="BO2679" s="4" t="s">
        <v>10809</v>
      </c>
    </row>
    <row r="2680" spans="1:67">
      <c r="A2680">
        <f t="shared" si="41"/>
        <v>2679</v>
      </c>
      <c r="B2680" s="1"/>
      <c r="C2680" s="1" t="s">
        <v>10916</v>
      </c>
      <c r="D2680" s="52" t="s">
        <v>10917</v>
      </c>
      <c r="E2680" s="52" t="s">
        <v>10918</v>
      </c>
      <c r="F2680" s="1" t="s">
        <v>70</v>
      </c>
      <c r="G2680" s="1" t="s">
        <v>3552</v>
      </c>
      <c r="H2680" s="1" t="s">
        <v>3553</v>
      </c>
      <c r="I2680" s="1">
        <v>95470</v>
      </c>
      <c r="J2680" s="1">
        <v>95</v>
      </c>
      <c r="K2680" s="1"/>
      <c r="L2680" s="1" t="s">
        <v>2382</v>
      </c>
      <c r="M2680" s="1">
        <v>5</v>
      </c>
      <c r="N2680" s="36">
        <v>22026</v>
      </c>
      <c r="O2680" s="1" t="s">
        <v>10920</v>
      </c>
      <c r="P2680" s="1" t="s">
        <v>10921</v>
      </c>
      <c r="Q2680" s="1"/>
      <c r="R2680" s="1"/>
      <c r="S2680" s="1"/>
      <c r="T2680" s="1"/>
      <c r="U2680" s="1" t="s">
        <v>10589</v>
      </c>
      <c r="V2680" s="1"/>
      <c r="W2680" s="1" t="s">
        <v>10919</v>
      </c>
      <c r="X2680" s="1"/>
      <c r="Y2680" s="1"/>
      <c r="Z2680" s="1" t="s">
        <v>10919</v>
      </c>
      <c r="AA2680" s="1"/>
      <c r="AB2680" s="1"/>
      <c r="AC2680" s="1"/>
      <c r="AD2680" s="1"/>
      <c r="AE2680" s="1" t="s">
        <v>10919</v>
      </c>
      <c r="AF2680" s="1"/>
      <c r="AG2680" s="1"/>
      <c r="AH2680" s="1"/>
      <c r="AI2680" s="1" t="s">
        <v>168</v>
      </c>
      <c r="AJ2680" s="1">
        <v>26</v>
      </c>
      <c r="AK2680" s="1">
        <v>6</v>
      </c>
      <c r="AL2680" s="1"/>
      <c r="AM2680" s="1"/>
      <c r="AN2680" s="1"/>
      <c r="AO2680" s="1"/>
      <c r="AP2680" s="1" t="s">
        <v>80</v>
      </c>
      <c r="AQ2680" s="1" t="s">
        <v>81</v>
      </c>
      <c r="AR2680" s="1" t="s">
        <v>10922</v>
      </c>
      <c r="AS2680" s="1">
        <v>2005</v>
      </c>
      <c r="AT2680" s="1" t="s">
        <v>2242</v>
      </c>
      <c r="AU2680" s="1"/>
      <c r="AV2680" s="1"/>
      <c r="AW2680" s="1"/>
      <c r="AX2680" s="1"/>
      <c r="AY2680" s="2" t="s">
        <v>337</v>
      </c>
      <c r="AZ2680" s="2" t="s">
        <v>85</v>
      </c>
      <c r="BA2680" s="2" t="s">
        <v>86</v>
      </c>
      <c r="BB2680" s="1"/>
      <c r="BC2680" s="1" t="s">
        <v>1852</v>
      </c>
      <c r="BD2680" s="3">
        <v>52</v>
      </c>
      <c r="BE2680" s="4" t="s">
        <v>104</v>
      </c>
      <c r="BF2680" s="4">
        <v>43555</v>
      </c>
      <c r="BG2680" s="4" t="s">
        <v>103</v>
      </c>
      <c r="BH2680" s="4" t="s">
        <v>103</v>
      </c>
      <c r="BI2680" s="4" t="s">
        <v>103</v>
      </c>
      <c r="BJ2680" s="4" t="s">
        <v>89</v>
      </c>
      <c r="BK2680" s="4" t="s">
        <v>105</v>
      </c>
      <c r="BL2680" s="4" t="s">
        <v>105</v>
      </c>
      <c r="BM2680" s="1" t="s">
        <v>105</v>
      </c>
      <c r="BN2680" s="14" t="s">
        <v>10923</v>
      </c>
    </row>
    <row r="2681" spans="1:67">
      <c r="A2681">
        <f t="shared" si="41"/>
        <v>2680</v>
      </c>
      <c r="B2681" s="1"/>
      <c r="C2681" s="1" t="s">
        <v>11345</v>
      </c>
      <c r="D2681" s="52" t="s">
        <v>11346</v>
      </c>
      <c r="E2681" s="52" t="s">
        <v>11347</v>
      </c>
      <c r="F2681" s="1" t="s">
        <v>2668</v>
      </c>
      <c r="G2681" s="1" t="s">
        <v>3895</v>
      </c>
      <c r="H2681" s="1" t="s">
        <v>11348</v>
      </c>
      <c r="I2681" s="1">
        <v>77185</v>
      </c>
      <c r="J2681" s="1">
        <v>77</v>
      </c>
      <c r="K2681" s="1"/>
      <c r="L2681" s="1"/>
      <c r="M2681" s="1"/>
      <c r="N2681" s="36">
        <v>12350</v>
      </c>
      <c r="O2681" s="1"/>
      <c r="P2681" s="1"/>
      <c r="Q2681" s="1"/>
      <c r="R2681" s="1"/>
      <c r="S2681" s="1"/>
      <c r="T2681" s="1"/>
      <c r="U2681" s="1"/>
      <c r="V2681" s="1"/>
      <c r="W2681" s="1"/>
      <c r="X2681" s="1" t="s">
        <v>11349</v>
      </c>
      <c r="Y2681" s="1"/>
      <c r="Z2681" s="1" t="s">
        <v>11349</v>
      </c>
      <c r="AA2681" s="1"/>
      <c r="AB2681" s="1"/>
      <c r="AC2681" s="1"/>
      <c r="AD2681" s="1"/>
      <c r="AE2681" s="1" t="s">
        <v>11349</v>
      </c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2" t="s">
        <v>337</v>
      </c>
      <c r="AZ2681" s="2" t="s">
        <v>85</v>
      </c>
      <c r="BA2681" s="2" t="s">
        <v>86</v>
      </c>
      <c r="BB2681" s="1"/>
      <c r="BC2681" s="1" t="s">
        <v>4669</v>
      </c>
      <c r="BD2681" s="3">
        <v>55</v>
      </c>
      <c r="BE2681" s="4" t="s">
        <v>184</v>
      </c>
      <c r="BF2681" s="4">
        <v>41820</v>
      </c>
      <c r="BG2681" s="4">
        <v>41820</v>
      </c>
      <c r="BH2681" s="4">
        <v>44011</v>
      </c>
      <c r="BI2681" s="4">
        <v>45106</v>
      </c>
      <c r="BJ2681" s="4" t="s">
        <v>105</v>
      </c>
      <c r="BK2681" s="4" t="s">
        <v>105</v>
      </c>
      <c r="BL2681" s="4" t="s">
        <v>105</v>
      </c>
      <c r="BM2681" s="1" t="s">
        <v>105</v>
      </c>
      <c r="BN2681" s="8" t="s">
        <v>1991</v>
      </c>
    </row>
    <row r="2682" spans="1:67">
      <c r="A2682">
        <f t="shared" si="41"/>
        <v>2681</v>
      </c>
      <c r="B2682" s="1"/>
      <c r="C2682" s="1" t="s">
        <v>11350</v>
      </c>
      <c r="D2682" s="52" t="s">
        <v>11351</v>
      </c>
      <c r="E2682" s="52" t="s">
        <v>11352</v>
      </c>
      <c r="F2682" s="1" t="s">
        <v>2668</v>
      </c>
      <c r="G2682" s="1" t="s">
        <v>11353</v>
      </c>
      <c r="H2682" s="1" t="s">
        <v>11354</v>
      </c>
      <c r="I2682" s="1">
        <v>77185</v>
      </c>
      <c r="J2682" s="1">
        <v>77</v>
      </c>
      <c r="K2682" s="1"/>
      <c r="L2682" s="1"/>
      <c r="M2682" s="1"/>
      <c r="N2682" s="36">
        <v>26354</v>
      </c>
      <c r="O2682" s="1"/>
      <c r="P2682" s="1"/>
      <c r="Q2682" s="1"/>
      <c r="R2682" s="1"/>
      <c r="S2682" s="1"/>
      <c r="T2682" s="1"/>
      <c r="U2682" s="1"/>
      <c r="V2682" s="1"/>
      <c r="W2682" s="1" t="s">
        <v>11355</v>
      </c>
      <c r="X2682" s="1"/>
      <c r="Y2682" s="1"/>
      <c r="Z2682" s="1"/>
      <c r="AA2682" s="1"/>
      <c r="AB2682" s="1" t="s">
        <v>11355</v>
      </c>
      <c r="AC2682" s="1"/>
      <c r="AD2682" s="1"/>
      <c r="AE2682" s="1" t="s">
        <v>11355</v>
      </c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2" t="s">
        <v>337</v>
      </c>
      <c r="AZ2682" s="2" t="s">
        <v>85</v>
      </c>
      <c r="BA2682" s="2" t="s">
        <v>86</v>
      </c>
      <c r="BB2682" s="1"/>
      <c r="BC2682" s="1" t="s">
        <v>250</v>
      </c>
      <c r="BD2682" s="3" t="s">
        <v>103</v>
      </c>
      <c r="BE2682" s="4" t="s">
        <v>103</v>
      </c>
      <c r="BF2682" s="4" t="s">
        <v>103</v>
      </c>
      <c r="BG2682" s="4" t="s">
        <v>103</v>
      </c>
      <c r="BH2682" s="4" t="s">
        <v>103</v>
      </c>
      <c r="BI2682" s="4" t="s">
        <v>103</v>
      </c>
      <c r="BJ2682" s="4" t="s">
        <v>105</v>
      </c>
      <c r="BK2682" s="4" t="s">
        <v>105</v>
      </c>
      <c r="BL2682" s="4" t="s">
        <v>105</v>
      </c>
      <c r="BM2682" s="1" t="s">
        <v>105</v>
      </c>
      <c r="BN2682" s="7" t="s">
        <v>11356</v>
      </c>
    </row>
    <row r="2683" spans="1:67">
      <c r="A2683">
        <f t="shared" si="41"/>
        <v>2682</v>
      </c>
      <c r="B2683" s="1"/>
      <c r="C2683" s="1" t="s">
        <v>11417</v>
      </c>
      <c r="D2683" s="52" t="s">
        <v>11418</v>
      </c>
      <c r="E2683" s="52" t="s">
        <v>11419</v>
      </c>
      <c r="F2683" s="1" t="s">
        <v>2668</v>
      </c>
      <c r="G2683" s="1" t="s">
        <v>11420</v>
      </c>
      <c r="H2683" s="1" t="s">
        <v>11421</v>
      </c>
      <c r="I2683" s="1">
        <v>77500</v>
      </c>
      <c r="J2683" s="1">
        <v>77</v>
      </c>
      <c r="K2683" s="1"/>
      <c r="L2683" s="1"/>
      <c r="M2683" s="1"/>
      <c r="N2683" s="36">
        <v>27468</v>
      </c>
      <c r="O2683" s="1" t="s">
        <v>11423</v>
      </c>
      <c r="P2683" s="1" t="s">
        <v>11424</v>
      </c>
      <c r="Q2683" s="1"/>
      <c r="R2683" s="1"/>
      <c r="S2683" s="1"/>
      <c r="T2683" s="1"/>
      <c r="U2683" s="1"/>
      <c r="V2683" s="1"/>
      <c r="W2683" s="1" t="s">
        <v>11422</v>
      </c>
      <c r="X2683" s="1"/>
      <c r="Y2683" s="1"/>
      <c r="Z2683" s="1"/>
      <c r="AA2683" s="1"/>
      <c r="AB2683" s="1" t="s">
        <v>11422</v>
      </c>
      <c r="AC2683" s="1"/>
      <c r="AD2683" s="1"/>
      <c r="AE2683" s="1" t="s">
        <v>11422</v>
      </c>
      <c r="AF2683" s="1"/>
      <c r="AG2683" s="1"/>
      <c r="AH2683" s="1"/>
      <c r="AI2683" s="1" t="s">
        <v>11425</v>
      </c>
      <c r="AJ2683" s="1"/>
      <c r="AK2683" s="1"/>
      <c r="AL2683" s="1"/>
      <c r="AM2683" s="1"/>
      <c r="AN2683" s="1"/>
      <c r="AO2683" s="1"/>
      <c r="AP2683" s="1"/>
      <c r="AQ2683" s="1" t="s">
        <v>81</v>
      </c>
      <c r="AR2683" s="1"/>
      <c r="AS2683" s="1">
        <v>2007</v>
      </c>
      <c r="AT2683" s="1" t="s">
        <v>2242</v>
      </c>
      <c r="AU2683" s="1"/>
      <c r="AV2683" s="1"/>
      <c r="AW2683" s="1"/>
      <c r="AX2683" s="1"/>
      <c r="AY2683" s="2" t="s">
        <v>337</v>
      </c>
      <c r="AZ2683" s="2" t="s">
        <v>85</v>
      </c>
      <c r="BA2683" s="2" t="s">
        <v>86</v>
      </c>
      <c r="BB2683" s="1"/>
      <c r="BC2683" s="1" t="s">
        <v>1161</v>
      </c>
      <c r="BD2683" s="3">
        <v>50</v>
      </c>
      <c r="BE2683" s="4" t="s">
        <v>88</v>
      </c>
      <c r="BF2683" s="4">
        <v>38898</v>
      </c>
      <c r="BG2683" s="4">
        <v>41883</v>
      </c>
      <c r="BH2683" s="4">
        <v>43343</v>
      </c>
      <c r="BI2683" s="4">
        <v>45169</v>
      </c>
      <c r="BJ2683" s="4" t="s">
        <v>89</v>
      </c>
      <c r="BK2683" s="4" t="s">
        <v>89</v>
      </c>
      <c r="BL2683" s="4" t="s">
        <v>105</v>
      </c>
      <c r="BM2683" s="1" t="s">
        <v>105</v>
      </c>
      <c r="BN2683" s="21" t="s">
        <v>11426</v>
      </c>
      <c r="BO2683" s="4" t="s">
        <v>11427</v>
      </c>
    </row>
    <row r="2684" spans="1:67">
      <c r="A2684">
        <f t="shared" si="41"/>
        <v>2683</v>
      </c>
      <c r="B2684" s="1" t="s">
        <v>66</v>
      </c>
      <c r="C2684" s="1" t="s">
        <v>11462</v>
      </c>
      <c r="D2684" s="52" t="s">
        <v>11463</v>
      </c>
      <c r="E2684" s="52" t="s">
        <v>11464</v>
      </c>
      <c r="F2684" s="1" t="s">
        <v>2668</v>
      </c>
      <c r="G2684" s="1" t="s">
        <v>160</v>
      </c>
      <c r="H2684" s="1" t="s">
        <v>11465</v>
      </c>
      <c r="I2684" s="1">
        <v>38290</v>
      </c>
      <c r="J2684" s="1">
        <v>38</v>
      </c>
      <c r="K2684" s="1"/>
      <c r="L2684" s="1"/>
      <c r="M2684" s="1">
        <v>4</v>
      </c>
      <c r="N2684" s="36">
        <v>13951</v>
      </c>
      <c r="O2684" s="1" t="s">
        <v>11467</v>
      </c>
      <c r="P2684" s="1" t="s">
        <v>11468</v>
      </c>
      <c r="Q2684" s="1"/>
      <c r="R2684" s="1"/>
      <c r="S2684" s="1" t="s">
        <v>11469</v>
      </c>
      <c r="T2684" s="1"/>
      <c r="U2684" s="1" t="s">
        <v>11470</v>
      </c>
      <c r="V2684" s="1"/>
      <c r="W2684" s="1" t="s">
        <v>11466</v>
      </c>
      <c r="X2684" s="1"/>
      <c r="Y2684" s="1"/>
      <c r="Z2684" s="1" t="s">
        <v>11466</v>
      </c>
      <c r="AA2684" s="1"/>
      <c r="AB2684" s="1"/>
      <c r="AC2684" s="1"/>
      <c r="AD2684" s="1"/>
      <c r="AE2684" s="1" t="s">
        <v>11471</v>
      </c>
      <c r="AF2684" s="1" t="s">
        <v>11472</v>
      </c>
      <c r="AG2684" s="1"/>
      <c r="AH2684" s="1"/>
      <c r="AI2684" s="1" t="s">
        <v>11075</v>
      </c>
      <c r="AJ2684" s="1">
        <v>13</v>
      </c>
      <c r="AK2684" s="1">
        <v>1</v>
      </c>
      <c r="AL2684" s="1"/>
      <c r="AM2684" s="1"/>
      <c r="AN2684" s="1"/>
      <c r="AO2684" s="1"/>
      <c r="AP2684" s="1" t="s">
        <v>80</v>
      </c>
      <c r="AQ2684" s="1" t="s">
        <v>2730</v>
      </c>
      <c r="AR2684" s="1" t="s">
        <v>11473</v>
      </c>
      <c r="AS2684" s="1">
        <v>2008</v>
      </c>
      <c r="AT2684" s="1"/>
      <c r="AU2684" s="1"/>
      <c r="AV2684" s="1"/>
      <c r="AW2684" s="1" t="s">
        <v>11030</v>
      </c>
      <c r="AX2684" s="1"/>
      <c r="AY2684" s="2" t="s">
        <v>337</v>
      </c>
      <c r="AZ2684" s="2" t="s">
        <v>85</v>
      </c>
      <c r="BA2684" s="2" t="s">
        <v>86</v>
      </c>
      <c r="BB2684" s="1"/>
      <c r="BC2684" s="1" t="s">
        <v>11474</v>
      </c>
      <c r="BD2684" s="3">
        <v>47</v>
      </c>
      <c r="BE2684" s="4" t="s">
        <v>11475</v>
      </c>
      <c r="BF2684" s="4">
        <v>44320</v>
      </c>
      <c r="BG2684" s="4">
        <v>44320</v>
      </c>
      <c r="BH2684" s="4">
        <v>45780</v>
      </c>
      <c r="BI2684" s="4">
        <v>47606</v>
      </c>
      <c r="BJ2684" s="4" t="s">
        <v>105</v>
      </c>
      <c r="BK2684" s="4" t="s">
        <v>105</v>
      </c>
      <c r="BL2684" s="4" t="s">
        <v>105</v>
      </c>
      <c r="BM2684" s="1" t="s">
        <v>105</v>
      </c>
      <c r="BN2684" s="1" t="s">
        <v>11476</v>
      </c>
    </row>
    <row r="2685" spans="1:67">
      <c r="A2685">
        <f t="shared" si="41"/>
        <v>2684</v>
      </c>
      <c r="B2685" s="1"/>
      <c r="C2685" s="1" t="s">
        <v>13012</v>
      </c>
      <c r="D2685" s="52" t="s">
        <v>13013</v>
      </c>
      <c r="E2685" s="52" t="s">
        <v>13014</v>
      </c>
      <c r="F2685" s="1" t="s">
        <v>70</v>
      </c>
      <c r="G2685" s="1" t="s">
        <v>10799</v>
      </c>
      <c r="H2685" s="1" t="s">
        <v>13015</v>
      </c>
      <c r="I2685" s="1">
        <v>31620</v>
      </c>
      <c r="J2685" s="1">
        <v>31</v>
      </c>
      <c r="K2685" s="1"/>
      <c r="L2685" s="1"/>
      <c r="M2685" s="1"/>
      <c r="N2685" s="36">
        <v>5137</v>
      </c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 t="s">
        <v>13016</v>
      </c>
      <c r="Z2685" s="1"/>
      <c r="AA2685" s="1" t="s">
        <v>13016</v>
      </c>
      <c r="AB2685" s="1"/>
      <c r="AC2685" s="1"/>
      <c r="AD2685" s="1"/>
      <c r="AE2685" s="1" t="s">
        <v>13016</v>
      </c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2" t="s">
        <v>337</v>
      </c>
      <c r="AZ2685" s="2" t="s">
        <v>85</v>
      </c>
      <c r="BA2685" s="2" t="s">
        <v>86</v>
      </c>
      <c r="BB2685" s="1"/>
      <c r="BC2685" s="1" t="s">
        <v>240</v>
      </c>
      <c r="BD2685" s="3" t="s">
        <v>103</v>
      </c>
      <c r="BE2685" s="4" t="s">
        <v>88</v>
      </c>
      <c r="BF2685" s="4">
        <v>39721</v>
      </c>
      <c r="BG2685" s="4">
        <v>39721</v>
      </c>
      <c r="BH2685" s="4" t="s">
        <v>103</v>
      </c>
      <c r="BI2685" s="4" t="s">
        <v>103</v>
      </c>
      <c r="BJ2685" s="4" t="s">
        <v>89</v>
      </c>
      <c r="BK2685" s="4" t="s">
        <v>89</v>
      </c>
      <c r="BL2685" s="4" t="s">
        <v>89</v>
      </c>
      <c r="BM2685" s="1" t="s">
        <v>89</v>
      </c>
      <c r="BN2685" s="14"/>
      <c r="BO2685" s="4" t="s">
        <v>13017</v>
      </c>
    </row>
    <row r="2686" spans="1:67">
      <c r="A2686">
        <f t="shared" si="41"/>
        <v>2685</v>
      </c>
      <c r="B2686" s="1" t="s">
        <v>66</v>
      </c>
      <c r="C2686" s="1" t="s">
        <v>13122</v>
      </c>
      <c r="D2686" s="52" t="s">
        <v>13123</v>
      </c>
      <c r="E2686" s="52" t="s">
        <v>13124</v>
      </c>
      <c r="F2686" s="1" t="s">
        <v>2668</v>
      </c>
      <c r="G2686" s="1" t="s">
        <v>3862</v>
      </c>
      <c r="H2686" s="1" t="s">
        <v>13125</v>
      </c>
      <c r="I2686" s="1">
        <v>77170</v>
      </c>
      <c r="J2686" s="1">
        <v>77</v>
      </c>
      <c r="K2686" s="1"/>
      <c r="L2686" s="1"/>
      <c r="M2686" s="1">
        <v>7</v>
      </c>
      <c r="N2686" s="36">
        <v>42106</v>
      </c>
      <c r="O2686" s="1" t="s">
        <v>13127</v>
      </c>
      <c r="P2686" s="1" t="s">
        <v>13128</v>
      </c>
      <c r="Q2686" s="1" t="s">
        <v>13129</v>
      </c>
      <c r="R2686" s="1"/>
      <c r="S2686" s="1" t="s">
        <v>13130</v>
      </c>
      <c r="T2686" s="1"/>
      <c r="U2686" s="1" t="s">
        <v>13131</v>
      </c>
      <c r="V2686" s="1"/>
      <c r="W2686" s="1" t="s">
        <v>13126</v>
      </c>
      <c r="X2686" s="1"/>
      <c r="Y2686" s="1"/>
      <c r="Z2686" s="1"/>
      <c r="AA2686" s="1"/>
      <c r="AB2686" s="1" t="s">
        <v>13126</v>
      </c>
      <c r="AC2686" s="1"/>
      <c r="AD2686" s="1"/>
      <c r="AE2686" s="1" t="s">
        <v>13126</v>
      </c>
      <c r="AF2686" s="1"/>
      <c r="AG2686" s="1"/>
      <c r="AH2686" s="1"/>
      <c r="AI2686" s="1" t="s">
        <v>5336</v>
      </c>
      <c r="AJ2686" s="1">
        <v>56</v>
      </c>
      <c r="AK2686" s="1">
        <v>7</v>
      </c>
      <c r="AL2686" s="1"/>
      <c r="AM2686" s="1" t="s">
        <v>13132</v>
      </c>
      <c r="AN2686" s="1"/>
      <c r="AO2686" s="1"/>
      <c r="AP2686" s="1" t="s">
        <v>80</v>
      </c>
      <c r="AQ2686" s="1" t="s">
        <v>81</v>
      </c>
      <c r="AR2686" s="1" t="s">
        <v>13133</v>
      </c>
      <c r="AS2686" s="1">
        <v>2009</v>
      </c>
      <c r="AT2686" s="1"/>
      <c r="AU2686" s="1"/>
      <c r="AV2686" s="1"/>
      <c r="AW2686" s="1" t="s">
        <v>13134</v>
      </c>
      <c r="AX2686" s="1"/>
      <c r="AY2686" s="2" t="s">
        <v>337</v>
      </c>
      <c r="AZ2686" s="2" t="s">
        <v>85</v>
      </c>
      <c r="BA2686" s="2" t="s">
        <v>86</v>
      </c>
      <c r="BB2686" s="1"/>
      <c r="BC2686" s="1" t="s">
        <v>102</v>
      </c>
      <c r="BD2686" s="3" t="s">
        <v>103</v>
      </c>
      <c r="BE2686" s="4" t="s">
        <v>103</v>
      </c>
      <c r="BF2686" s="4" t="s">
        <v>103</v>
      </c>
      <c r="BG2686" s="4" t="s">
        <v>103</v>
      </c>
      <c r="BH2686" s="4" t="s">
        <v>103</v>
      </c>
      <c r="BI2686" s="4" t="s">
        <v>103</v>
      </c>
      <c r="BJ2686" s="4" t="s">
        <v>89</v>
      </c>
      <c r="BK2686" s="4" t="s">
        <v>89</v>
      </c>
      <c r="BL2686" s="4" t="s">
        <v>105</v>
      </c>
      <c r="BM2686" s="1" t="s">
        <v>105</v>
      </c>
      <c r="BN2686" s="15" t="s">
        <v>8516</v>
      </c>
    </row>
    <row r="2687" spans="1:67">
      <c r="A2687">
        <f t="shared" si="41"/>
        <v>2686</v>
      </c>
      <c r="B2687" s="1"/>
      <c r="C2687" s="1" t="s">
        <v>13368</v>
      </c>
      <c r="D2687" s="52" t="s">
        <v>13369</v>
      </c>
      <c r="E2687" s="52" t="s">
        <v>13370</v>
      </c>
      <c r="F2687" s="1" t="s">
        <v>2668</v>
      </c>
      <c r="G2687" s="1" t="s">
        <v>7126</v>
      </c>
      <c r="H2687" s="1" t="s">
        <v>13371</v>
      </c>
      <c r="I2687" s="1">
        <v>1150</v>
      </c>
      <c r="J2687" s="1">
        <v>1</v>
      </c>
      <c r="K2687" s="1"/>
      <c r="L2687" s="1"/>
      <c r="M2687" s="1"/>
      <c r="N2687" s="36">
        <v>53609</v>
      </c>
      <c r="O2687" s="1" t="s">
        <v>13373</v>
      </c>
      <c r="P2687" s="1" t="s">
        <v>4387</v>
      </c>
      <c r="Q2687" s="1"/>
      <c r="R2687" s="1"/>
      <c r="S2687" s="1"/>
      <c r="T2687" s="1"/>
      <c r="U2687" s="1" t="s">
        <v>835</v>
      </c>
      <c r="V2687" s="1"/>
      <c r="W2687" s="1"/>
      <c r="X2687" s="1" t="s">
        <v>13372</v>
      </c>
      <c r="Y2687" s="1"/>
      <c r="Z2687" s="1"/>
      <c r="AA2687" s="1"/>
      <c r="AB2687" s="1" t="s">
        <v>13372</v>
      </c>
      <c r="AC2687" s="1"/>
      <c r="AD2687" s="1"/>
      <c r="AE2687" s="1" t="s">
        <v>13372</v>
      </c>
      <c r="AF2687" s="1"/>
      <c r="AG2687" s="1"/>
      <c r="AH2687" s="1"/>
      <c r="AI2687" s="1" t="s">
        <v>1617</v>
      </c>
      <c r="AJ2687" s="1">
        <v>29</v>
      </c>
      <c r="AK2687" s="1">
        <v>1</v>
      </c>
      <c r="AL2687" s="1"/>
      <c r="AM2687" s="1"/>
      <c r="AN2687" s="1"/>
      <c r="AO2687" s="1"/>
      <c r="AP2687" s="1" t="s">
        <v>80</v>
      </c>
      <c r="AQ2687" s="1" t="s">
        <v>81</v>
      </c>
      <c r="AR2687" s="1" t="s">
        <v>12238</v>
      </c>
      <c r="AS2687" s="1">
        <v>1998</v>
      </c>
      <c r="AT2687" s="1"/>
      <c r="AU2687" s="1"/>
      <c r="AV2687" s="1">
        <v>2000</v>
      </c>
      <c r="AW2687" s="1" t="s">
        <v>13374</v>
      </c>
      <c r="AX2687" s="1"/>
      <c r="AY2687" s="2" t="s">
        <v>337</v>
      </c>
      <c r="AZ2687" s="2" t="s">
        <v>85</v>
      </c>
      <c r="BA2687" s="2" t="s">
        <v>86</v>
      </c>
      <c r="BB2687" s="1"/>
      <c r="BC2687" s="1" t="s">
        <v>240</v>
      </c>
      <c r="BD2687" s="3">
        <v>34</v>
      </c>
      <c r="BE2687" s="4" t="s">
        <v>184</v>
      </c>
      <c r="BF2687" s="4">
        <v>41699</v>
      </c>
      <c r="BG2687" s="4">
        <v>41699</v>
      </c>
      <c r="BH2687" s="4">
        <v>43524</v>
      </c>
      <c r="BI2687" s="4">
        <v>45716</v>
      </c>
      <c r="BJ2687" s="4" t="s">
        <v>105</v>
      </c>
      <c r="BK2687" s="4" t="s">
        <v>105</v>
      </c>
      <c r="BL2687" s="4" t="s">
        <v>105</v>
      </c>
      <c r="BM2687" s="1" t="s">
        <v>105</v>
      </c>
      <c r="BN2687" s="8" t="s">
        <v>1991</v>
      </c>
    </row>
    <row r="2688" spans="1:67">
      <c r="A2688">
        <f t="shared" si="41"/>
        <v>2687</v>
      </c>
      <c r="B2688" s="1"/>
      <c r="C2688" s="1" t="s">
        <v>13844</v>
      </c>
      <c r="D2688" s="52" t="s">
        <v>13845</v>
      </c>
      <c r="E2688" s="52" t="s">
        <v>13846</v>
      </c>
      <c r="F2688" s="1" t="s">
        <v>70</v>
      </c>
      <c r="G2688" s="1" t="s">
        <v>8200</v>
      </c>
      <c r="H2688" s="1" t="s">
        <v>13847</v>
      </c>
      <c r="I2688" s="1">
        <v>69330</v>
      </c>
      <c r="J2688" s="1">
        <v>69</v>
      </c>
      <c r="K2688" s="1"/>
      <c r="L2688" s="1"/>
      <c r="M2688" s="1"/>
      <c r="N2688" s="36">
        <v>8963</v>
      </c>
      <c r="O2688" s="1" t="s">
        <v>13849</v>
      </c>
      <c r="P2688" s="1" t="s">
        <v>12759</v>
      </c>
      <c r="Q2688" s="1"/>
      <c r="R2688" s="1"/>
      <c r="S2688" s="1"/>
      <c r="T2688" s="1"/>
      <c r="U2688" s="1"/>
      <c r="V2688" s="1"/>
      <c r="W2688" s="1" t="s">
        <v>13848</v>
      </c>
      <c r="X2688" s="1"/>
      <c r="Y2688" s="1"/>
      <c r="Z2688" s="1" t="s">
        <v>13848</v>
      </c>
      <c r="AA2688" s="1"/>
      <c r="AB2688" s="1"/>
      <c r="AC2688" s="1"/>
      <c r="AD2688" s="1"/>
      <c r="AE2688" s="1"/>
      <c r="AF2688" s="1" t="s">
        <v>13850</v>
      </c>
      <c r="AG2688" s="1"/>
      <c r="AH2688" s="1" t="s">
        <v>13851</v>
      </c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>
        <v>2011</v>
      </c>
      <c r="AT2688" s="1"/>
      <c r="AU2688" s="1"/>
      <c r="AV2688" s="1"/>
      <c r="AW2688" s="1"/>
      <c r="AX2688" s="1"/>
      <c r="AY2688" s="2" t="s">
        <v>337</v>
      </c>
      <c r="AZ2688" s="2" t="s">
        <v>85</v>
      </c>
      <c r="BA2688" s="2" t="s">
        <v>86</v>
      </c>
      <c r="BB2688" s="1"/>
      <c r="BC2688" s="1" t="s">
        <v>6626</v>
      </c>
      <c r="BD2688" s="3">
        <v>77.19</v>
      </c>
      <c r="BE2688" s="4" t="s">
        <v>88</v>
      </c>
      <c r="BF2688" s="4">
        <v>40862</v>
      </c>
      <c r="BG2688" s="4">
        <v>40862</v>
      </c>
      <c r="BH2688" s="4">
        <v>44150</v>
      </c>
      <c r="BI2688" s="4">
        <v>44150</v>
      </c>
      <c r="BJ2688" s="4" t="s">
        <v>105</v>
      </c>
      <c r="BK2688" s="4" t="s">
        <v>105</v>
      </c>
      <c r="BL2688" s="4" t="s">
        <v>105</v>
      </c>
      <c r="BM2688" s="1" t="s">
        <v>105</v>
      </c>
      <c r="BN2688" s="7" t="s">
        <v>2227</v>
      </c>
    </row>
    <row r="2689" spans="1:67">
      <c r="A2689">
        <f t="shared" si="41"/>
        <v>2688</v>
      </c>
      <c r="B2689" s="1"/>
      <c r="C2689" s="1" t="s">
        <v>14490</v>
      </c>
      <c r="D2689" s="52" t="s">
        <v>14491</v>
      </c>
      <c r="E2689" s="52" t="s">
        <v>14492</v>
      </c>
      <c r="F2689" s="1" t="s">
        <v>70</v>
      </c>
      <c r="G2689" s="1" t="s">
        <v>10134</v>
      </c>
      <c r="H2689" s="1" t="s">
        <v>14482</v>
      </c>
      <c r="I2689" s="1">
        <v>28140</v>
      </c>
      <c r="J2689" s="1">
        <v>28</v>
      </c>
      <c r="K2689" s="1"/>
      <c r="L2689" s="1"/>
      <c r="M2689" s="1"/>
      <c r="N2689" s="36">
        <v>31013</v>
      </c>
      <c r="O2689" s="1" t="s">
        <v>14494</v>
      </c>
      <c r="P2689" s="1" t="s">
        <v>9908</v>
      </c>
      <c r="Q2689" s="1"/>
      <c r="R2689" s="1"/>
      <c r="S2689" s="1"/>
      <c r="T2689" s="1"/>
      <c r="U2689" s="1"/>
      <c r="V2689" s="1"/>
      <c r="W2689" s="1" t="s">
        <v>14493</v>
      </c>
      <c r="X2689" s="1"/>
      <c r="Y2689" s="1"/>
      <c r="Z2689" s="1" t="s">
        <v>14493</v>
      </c>
      <c r="AA2689" s="1"/>
      <c r="AB2689" s="1"/>
      <c r="AC2689" s="1"/>
      <c r="AD2689" s="1"/>
      <c r="AE2689" s="1" t="s">
        <v>14495</v>
      </c>
      <c r="AF2689" s="1"/>
      <c r="AG2689" s="1"/>
      <c r="AH2689" s="1" t="s">
        <v>961</v>
      </c>
      <c r="AI2689" s="1"/>
      <c r="AJ2689" s="1"/>
      <c r="AK2689" s="1"/>
      <c r="AL2689" s="1"/>
      <c r="AM2689" s="1" t="s">
        <v>14496</v>
      </c>
      <c r="AN2689" s="1"/>
      <c r="AO2689" s="1"/>
      <c r="AP2689" s="1"/>
      <c r="AQ2689" s="1" t="s">
        <v>81</v>
      </c>
      <c r="AR2689" s="1" t="s">
        <v>14497</v>
      </c>
      <c r="AS2689" s="1">
        <v>2020</v>
      </c>
      <c r="AT2689" s="1" t="s">
        <v>517</v>
      </c>
      <c r="AU2689" s="1"/>
      <c r="AV2689" s="1"/>
      <c r="AW2689" s="1" t="s">
        <v>14498</v>
      </c>
      <c r="AX2689" s="1" t="s">
        <v>336</v>
      </c>
      <c r="AY2689" s="2" t="s">
        <v>337</v>
      </c>
      <c r="AZ2689" s="2" t="s">
        <v>85</v>
      </c>
      <c r="BA2689" s="2" t="s">
        <v>86</v>
      </c>
      <c r="BB2689" s="1"/>
      <c r="BC2689" s="1" t="s">
        <v>1885</v>
      </c>
      <c r="BD2689" s="3">
        <v>42</v>
      </c>
      <c r="BE2689" s="4" t="s">
        <v>184</v>
      </c>
      <c r="BF2689" s="4">
        <v>43738</v>
      </c>
      <c r="BG2689" s="4">
        <v>43738</v>
      </c>
      <c r="BH2689" s="4">
        <v>45929</v>
      </c>
      <c r="BI2689" s="4">
        <v>47025</v>
      </c>
      <c r="BJ2689" s="4" t="s">
        <v>105</v>
      </c>
      <c r="BK2689" s="4" t="s">
        <v>105</v>
      </c>
      <c r="BL2689" s="4" t="s">
        <v>105</v>
      </c>
      <c r="BM2689" s="1" t="s">
        <v>105</v>
      </c>
      <c r="BN2689" s="1" t="s">
        <v>14499</v>
      </c>
    </row>
    <row r="2690" spans="1:67">
      <c r="A2690">
        <f t="shared" si="41"/>
        <v>2689</v>
      </c>
      <c r="B2690" s="1"/>
      <c r="C2690" s="1" t="s">
        <v>14858</v>
      </c>
      <c r="D2690" s="52" t="s">
        <v>14859</v>
      </c>
      <c r="E2690" s="52" t="s">
        <v>14860</v>
      </c>
      <c r="F2690" s="1" t="s">
        <v>70</v>
      </c>
      <c r="G2690" s="1" t="s">
        <v>9036</v>
      </c>
      <c r="H2690" s="1" t="s">
        <v>14861</v>
      </c>
      <c r="I2690" s="1">
        <v>80000</v>
      </c>
      <c r="J2690" s="1">
        <v>80</v>
      </c>
      <c r="K2690" s="1"/>
      <c r="L2690" s="1"/>
      <c r="M2690" s="1"/>
      <c r="N2690" s="36">
        <v>32645</v>
      </c>
      <c r="O2690" s="1" t="s">
        <v>14863</v>
      </c>
      <c r="P2690" s="1" t="s">
        <v>3792</v>
      </c>
      <c r="Q2690" s="1"/>
      <c r="R2690" s="1"/>
      <c r="S2690" s="1" t="s">
        <v>14864</v>
      </c>
      <c r="T2690" s="1"/>
      <c r="U2690" s="1"/>
      <c r="V2690" s="1"/>
      <c r="W2690" s="1" t="s">
        <v>14862</v>
      </c>
      <c r="X2690" s="1"/>
      <c r="Y2690" s="1"/>
      <c r="Z2690" s="1" t="s">
        <v>14862</v>
      </c>
      <c r="AA2690" s="1"/>
      <c r="AB2690" s="1"/>
      <c r="AC2690" s="1"/>
      <c r="AD2690" s="1"/>
      <c r="AE2690" s="1" t="s">
        <v>14862</v>
      </c>
      <c r="AF2690" s="1"/>
      <c r="AG2690" s="1"/>
      <c r="AH2690" s="1"/>
      <c r="AI2690" s="1">
        <v>9</v>
      </c>
      <c r="AJ2690" s="1">
        <v>30</v>
      </c>
      <c r="AK2690" s="1"/>
      <c r="AL2690" s="1"/>
      <c r="AM2690" s="1"/>
      <c r="AN2690" s="1"/>
      <c r="AO2690" s="1"/>
      <c r="AP2690" s="1"/>
      <c r="AQ2690" s="1" t="s">
        <v>81</v>
      </c>
      <c r="AR2690" s="1" t="s">
        <v>10477</v>
      </c>
      <c r="AS2690" s="1">
        <v>1996</v>
      </c>
      <c r="AT2690" s="1"/>
      <c r="AU2690" s="1"/>
      <c r="AV2690" s="1"/>
      <c r="AW2690" s="1"/>
      <c r="AX2690" s="1"/>
      <c r="AY2690" s="2" t="s">
        <v>337</v>
      </c>
      <c r="AZ2690" s="2" t="s">
        <v>85</v>
      </c>
      <c r="BA2690" s="2" t="s">
        <v>86</v>
      </c>
      <c r="BB2690" s="1"/>
      <c r="BC2690" s="1" t="s">
        <v>14865</v>
      </c>
      <c r="BD2690" s="3" t="s">
        <v>103</v>
      </c>
      <c r="BE2690" s="4" t="s">
        <v>103</v>
      </c>
      <c r="BF2690" s="4" t="s">
        <v>103</v>
      </c>
      <c r="BG2690" s="4" t="s">
        <v>103</v>
      </c>
      <c r="BH2690" s="4" t="s">
        <v>103</v>
      </c>
      <c r="BI2690" s="4" t="s">
        <v>103</v>
      </c>
      <c r="BJ2690" s="4"/>
      <c r="BK2690" s="4"/>
      <c r="BL2690" s="4"/>
      <c r="BM2690" s="1"/>
      <c r="BN2690" s="1"/>
    </row>
    <row r="2691" spans="1:67">
      <c r="A2691">
        <f t="shared" si="41"/>
        <v>2690</v>
      </c>
      <c r="B2691" s="1" t="s">
        <v>66</v>
      </c>
      <c r="C2691" s="1" t="s">
        <v>15038</v>
      </c>
      <c r="D2691" s="52" t="s">
        <v>15039</v>
      </c>
      <c r="E2691" s="52" t="s">
        <v>15040</v>
      </c>
      <c r="F2691" s="1" t="s">
        <v>70</v>
      </c>
      <c r="G2691" s="1" t="s">
        <v>10828</v>
      </c>
      <c r="H2691" s="1" t="s">
        <v>15041</v>
      </c>
      <c r="I2691" s="1">
        <v>33750</v>
      </c>
      <c r="J2691" s="1">
        <v>33</v>
      </c>
      <c r="K2691" s="1"/>
      <c r="L2691" s="1"/>
      <c r="M2691" s="1"/>
      <c r="N2691" s="36">
        <v>5715</v>
      </c>
      <c r="O2691" s="1" t="s">
        <v>15043</v>
      </c>
      <c r="P2691" s="1" t="s">
        <v>15044</v>
      </c>
      <c r="Q2691" s="1"/>
      <c r="R2691" s="1"/>
      <c r="S2691" s="1"/>
      <c r="T2691" s="1"/>
      <c r="U2691" s="1"/>
      <c r="V2691" s="1"/>
      <c r="W2691" s="1"/>
      <c r="X2691" s="1"/>
      <c r="Y2691" s="1" t="s">
        <v>15042</v>
      </c>
      <c r="Z2691" s="1"/>
      <c r="AA2691" s="1" t="s">
        <v>15042</v>
      </c>
      <c r="AB2691" s="1"/>
      <c r="AC2691" s="1"/>
      <c r="AD2691" s="1"/>
      <c r="AE2691" s="1" t="s">
        <v>15042</v>
      </c>
      <c r="AF2691" s="1"/>
      <c r="AG2691" s="1"/>
      <c r="AH2691" s="1"/>
      <c r="AI2691" s="1">
        <v>5.5</v>
      </c>
      <c r="AJ2691" s="1">
        <v>83</v>
      </c>
      <c r="AK2691" s="1"/>
      <c r="AL2691" s="1"/>
      <c r="AM2691" s="1" t="s">
        <v>15045</v>
      </c>
      <c r="AN2691" s="1"/>
      <c r="AO2691" s="1"/>
      <c r="AP2691" s="1" t="s">
        <v>333</v>
      </c>
      <c r="AQ2691" s="1" t="s">
        <v>334</v>
      </c>
      <c r="AR2691" s="1" t="s">
        <v>15046</v>
      </c>
      <c r="AS2691" s="1">
        <v>2007</v>
      </c>
      <c r="AT2691" s="1"/>
      <c r="AU2691" s="1"/>
      <c r="AV2691" s="1">
        <v>2012</v>
      </c>
      <c r="AW2691" s="1" t="s">
        <v>15047</v>
      </c>
      <c r="AX2691" s="1" t="s">
        <v>336</v>
      </c>
      <c r="AY2691" s="2" t="s">
        <v>337</v>
      </c>
      <c r="AZ2691" s="2" t="s">
        <v>85</v>
      </c>
      <c r="BA2691" s="2" t="s">
        <v>86</v>
      </c>
      <c r="BB2691" s="1"/>
      <c r="BC2691" s="1" t="s">
        <v>240</v>
      </c>
      <c r="BD2691" s="3">
        <v>92</v>
      </c>
      <c r="BE2691" s="4" t="s">
        <v>125</v>
      </c>
      <c r="BF2691" s="4">
        <v>44288</v>
      </c>
      <c r="BG2691" s="4">
        <v>44288</v>
      </c>
      <c r="BH2691" s="4">
        <v>45383</v>
      </c>
      <c r="BI2691" s="4">
        <v>47574</v>
      </c>
      <c r="BJ2691" s="4"/>
      <c r="BK2691" s="4"/>
      <c r="BL2691" s="4"/>
      <c r="BM2691" s="1"/>
      <c r="BN2691" s="1"/>
    </row>
    <row r="2692" spans="1:67">
      <c r="A2692">
        <f t="shared" ref="A2692:A2755" si="42">+A2691+1</f>
        <v>2691</v>
      </c>
      <c r="B2692" s="1"/>
      <c r="C2692" s="1" t="s">
        <v>15433</v>
      </c>
      <c r="D2692" s="52" t="s">
        <v>15434</v>
      </c>
      <c r="E2692" s="52" t="s">
        <v>15435</v>
      </c>
      <c r="F2692" s="1" t="s">
        <v>2668</v>
      </c>
      <c r="G2692" s="1" t="s">
        <v>9394</v>
      </c>
      <c r="H2692" s="1" t="s">
        <v>13493</v>
      </c>
      <c r="I2692" s="1">
        <v>45590</v>
      </c>
      <c r="J2692" s="1">
        <v>45</v>
      </c>
      <c r="K2692" s="1"/>
      <c r="L2692" s="1"/>
      <c r="M2692" s="1"/>
      <c r="N2692" s="36">
        <v>25000</v>
      </c>
      <c r="O2692" s="1"/>
      <c r="P2692" s="1"/>
      <c r="Q2692" s="1"/>
      <c r="R2692" s="1"/>
      <c r="S2692" s="1"/>
      <c r="T2692" s="1"/>
      <c r="U2692" s="1"/>
      <c r="V2692" s="1"/>
      <c r="W2692" s="1" t="s">
        <v>2996</v>
      </c>
      <c r="X2692" s="1"/>
      <c r="Y2692" s="1"/>
      <c r="Z2692" s="1" t="s">
        <v>2996</v>
      </c>
      <c r="AA2692" s="1"/>
      <c r="AB2692" s="1"/>
      <c r="AC2692" s="1"/>
      <c r="AD2692" s="1"/>
      <c r="AE2692" s="1" t="s">
        <v>2996</v>
      </c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2" t="s">
        <v>337</v>
      </c>
      <c r="AZ2692" s="2" t="s">
        <v>85</v>
      </c>
      <c r="BA2692" s="2" t="s">
        <v>86</v>
      </c>
      <c r="BB2692" s="1"/>
      <c r="BC2692" s="1" t="s">
        <v>387</v>
      </c>
      <c r="BD2692" s="3" t="s">
        <v>103</v>
      </c>
      <c r="BE2692" s="4" t="s">
        <v>88</v>
      </c>
      <c r="BF2692" s="4">
        <v>39263</v>
      </c>
      <c r="BG2692" s="4">
        <v>39263</v>
      </c>
      <c r="BH2692" s="4" t="s">
        <v>103</v>
      </c>
      <c r="BI2692" s="4" t="s">
        <v>103</v>
      </c>
      <c r="BJ2692" s="4" t="s">
        <v>89</v>
      </c>
      <c r="BK2692" s="4" t="s">
        <v>89</v>
      </c>
      <c r="BL2692" s="4" t="s">
        <v>89</v>
      </c>
      <c r="BM2692" s="1" t="s">
        <v>89</v>
      </c>
      <c r="BN2692" s="1" t="s">
        <v>241</v>
      </c>
    </row>
    <row r="2693" spans="1:67">
      <c r="A2693">
        <f t="shared" si="42"/>
        <v>2692</v>
      </c>
      <c r="B2693" s="1"/>
      <c r="C2693" s="1" t="s">
        <v>15475</v>
      </c>
      <c r="D2693" s="52" t="s">
        <v>15476</v>
      </c>
      <c r="E2693" s="52" t="s">
        <v>15477</v>
      </c>
      <c r="F2693" s="1" t="s">
        <v>70</v>
      </c>
      <c r="G2693" s="1" t="s">
        <v>9588</v>
      </c>
      <c r="H2693" s="1" t="s">
        <v>15478</v>
      </c>
      <c r="I2693" s="1">
        <v>60680</v>
      </c>
      <c r="J2693" s="1">
        <v>60</v>
      </c>
      <c r="K2693" s="1"/>
      <c r="L2693" s="1"/>
      <c r="M2693" s="1"/>
      <c r="N2693" s="36">
        <v>23819</v>
      </c>
      <c r="O2693" s="1"/>
      <c r="P2693" s="1"/>
      <c r="Q2693" s="1"/>
      <c r="R2693" s="1"/>
      <c r="S2693" s="1"/>
      <c r="T2693" s="1"/>
      <c r="U2693" s="1"/>
      <c r="V2693" s="1"/>
      <c r="W2693" s="1" t="s">
        <v>15479</v>
      </c>
      <c r="X2693" s="1"/>
      <c r="Y2693" s="1"/>
      <c r="Z2693" s="1" t="s">
        <v>15479</v>
      </c>
      <c r="AA2693" s="1"/>
      <c r="AB2693" s="1"/>
      <c r="AC2693" s="1"/>
      <c r="AD2693" s="1"/>
      <c r="AE2693" s="1" t="s">
        <v>15479</v>
      </c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>
        <v>2008</v>
      </c>
      <c r="AT2693" s="1"/>
      <c r="AU2693" s="1"/>
      <c r="AV2693" s="1"/>
      <c r="AW2693" s="1"/>
      <c r="AX2693" s="1"/>
      <c r="AY2693" s="2" t="s">
        <v>337</v>
      </c>
      <c r="AZ2693" s="2" t="s">
        <v>85</v>
      </c>
      <c r="BA2693" s="2" t="s">
        <v>86</v>
      </c>
      <c r="BB2693" s="1"/>
      <c r="BC2693" s="1" t="s">
        <v>5842</v>
      </c>
      <c r="BD2693" s="3">
        <v>42</v>
      </c>
      <c r="BE2693" s="4" t="s">
        <v>543</v>
      </c>
      <c r="BF2693" s="4">
        <v>42916</v>
      </c>
      <c r="BG2693" s="4">
        <v>42916</v>
      </c>
      <c r="BH2693" s="4">
        <v>43646</v>
      </c>
      <c r="BI2693" s="4">
        <v>43738</v>
      </c>
      <c r="BJ2693" s="4"/>
      <c r="BK2693" s="4"/>
      <c r="BL2693" s="4"/>
      <c r="BM2693" s="1"/>
      <c r="BN2693" s="1"/>
    </row>
    <row r="2694" spans="1:67">
      <c r="A2694">
        <f t="shared" si="42"/>
        <v>2693</v>
      </c>
      <c r="B2694" s="1" t="s">
        <v>66</v>
      </c>
      <c r="C2694" s="1" t="s">
        <v>17154</v>
      </c>
      <c r="D2694" s="52" t="s">
        <v>17155</v>
      </c>
      <c r="E2694" s="52" t="s">
        <v>17156</v>
      </c>
      <c r="F2694" s="1" t="s">
        <v>2668</v>
      </c>
      <c r="G2694" s="1" t="s">
        <v>1581</v>
      </c>
      <c r="H2694" s="1" t="s">
        <v>17157</v>
      </c>
      <c r="I2694" s="1">
        <v>41500</v>
      </c>
      <c r="J2694" s="1">
        <v>41</v>
      </c>
      <c r="K2694" s="1"/>
      <c r="L2694" s="1"/>
      <c r="M2694" s="1">
        <v>11</v>
      </c>
      <c r="N2694" s="36">
        <v>60154</v>
      </c>
      <c r="O2694" s="1" t="s">
        <v>17159</v>
      </c>
      <c r="P2694" s="1" t="s">
        <v>17160</v>
      </c>
      <c r="Q2694" s="1"/>
      <c r="R2694" s="1"/>
      <c r="S2694" s="1"/>
      <c r="T2694" s="1" t="s">
        <v>17161</v>
      </c>
      <c r="U2694" s="1"/>
      <c r="V2694" s="1"/>
      <c r="W2694" s="1" t="s">
        <v>17158</v>
      </c>
      <c r="X2694" s="1"/>
      <c r="Y2694" s="1"/>
      <c r="Z2694" s="1" t="s">
        <v>17158</v>
      </c>
      <c r="AA2694" s="1"/>
      <c r="AB2694" s="1"/>
      <c r="AC2694" s="1"/>
      <c r="AD2694" s="1"/>
      <c r="AE2694" s="1" t="s">
        <v>17158</v>
      </c>
      <c r="AF2694" s="1"/>
      <c r="AG2694" s="1"/>
      <c r="AH2694" s="1"/>
      <c r="AI2694" s="1" t="s">
        <v>206</v>
      </c>
      <c r="AJ2694" s="1">
        <v>82</v>
      </c>
      <c r="AK2694" s="1"/>
      <c r="AL2694" s="1"/>
      <c r="AM2694" s="1" t="s">
        <v>17162</v>
      </c>
      <c r="AN2694" s="1"/>
      <c r="AO2694" s="1"/>
      <c r="AP2694" s="1" t="s">
        <v>80</v>
      </c>
      <c r="AQ2694" s="1" t="s">
        <v>81</v>
      </c>
      <c r="AR2694" s="1" t="s">
        <v>8850</v>
      </c>
      <c r="AS2694" s="1">
        <v>2009</v>
      </c>
      <c r="AT2694" s="1" t="s">
        <v>1703</v>
      </c>
      <c r="AU2694" s="1"/>
      <c r="AV2694" s="1"/>
      <c r="AW2694" s="1" t="s">
        <v>17163</v>
      </c>
      <c r="AX2694" s="1" t="s">
        <v>336</v>
      </c>
      <c r="AY2694" s="2" t="s">
        <v>337</v>
      </c>
      <c r="AZ2694" s="2" t="s">
        <v>85</v>
      </c>
      <c r="BA2694" s="2" t="s">
        <v>86</v>
      </c>
      <c r="BB2694" s="1"/>
      <c r="BC2694" s="1" t="s">
        <v>1600</v>
      </c>
      <c r="BD2694" s="3">
        <v>44.7</v>
      </c>
      <c r="BE2694" s="4" t="s">
        <v>184</v>
      </c>
      <c r="BF2694" s="4">
        <v>44474</v>
      </c>
      <c r="BG2694" s="4">
        <v>44474</v>
      </c>
      <c r="BH2694" s="4">
        <v>46664</v>
      </c>
      <c r="BI2694" s="4">
        <v>47760</v>
      </c>
      <c r="BJ2694" s="4" t="s">
        <v>105</v>
      </c>
      <c r="BK2694" s="4" t="s">
        <v>105</v>
      </c>
      <c r="BL2694" s="4" t="s">
        <v>105</v>
      </c>
      <c r="BM2694" s="1" t="s">
        <v>105</v>
      </c>
      <c r="BN2694" s="5" t="s">
        <v>13253</v>
      </c>
    </row>
    <row r="2695" spans="1:67">
      <c r="A2695">
        <f t="shared" si="42"/>
        <v>2694</v>
      </c>
      <c r="B2695" s="1"/>
      <c r="C2695" s="1" t="s">
        <v>18263</v>
      </c>
      <c r="D2695" s="52" t="s">
        <v>18264</v>
      </c>
      <c r="E2695" s="52" t="s">
        <v>18265</v>
      </c>
      <c r="F2695" s="1" t="s">
        <v>70</v>
      </c>
      <c r="G2695" s="1" t="s">
        <v>6752</v>
      </c>
      <c r="H2695" s="1" t="s">
        <v>18266</v>
      </c>
      <c r="I2695" s="1">
        <v>38280</v>
      </c>
      <c r="J2695" s="1">
        <v>38</v>
      </c>
      <c r="K2695" s="1"/>
      <c r="L2695" s="1" t="s">
        <v>18267</v>
      </c>
      <c r="M2695" s="1"/>
      <c r="N2695" s="36">
        <v>37266</v>
      </c>
      <c r="O2695" s="1"/>
      <c r="P2695" s="1"/>
      <c r="Q2695" s="1"/>
      <c r="R2695" s="1"/>
      <c r="S2695" s="1"/>
      <c r="T2695" s="1"/>
      <c r="U2695" s="1"/>
      <c r="V2695" s="1"/>
      <c r="W2695" s="1" t="s">
        <v>18268</v>
      </c>
      <c r="X2695" s="1"/>
      <c r="Y2695" s="1"/>
      <c r="Z2695" s="1" t="s">
        <v>18268</v>
      </c>
      <c r="AA2695" s="1"/>
      <c r="AB2695" s="1"/>
      <c r="AC2695" s="1"/>
      <c r="AD2695" s="1"/>
      <c r="AE2695" s="1" t="s">
        <v>18268</v>
      </c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>
        <v>2021</v>
      </c>
      <c r="AT2695" s="1" t="s">
        <v>4352</v>
      </c>
      <c r="AU2695" s="1"/>
      <c r="AV2695" s="1"/>
      <c r="AW2695" s="1" t="s">
        <v>18269</v>
      </c>
      <c r="AX2695" s="1" t="s">
        <v>9194</v>
      </c>
      <c r="AY2695" s="2" t="s">
        <v>337</v>
      </c>
      <c r="AZ2695" s="2" t="s">
        <v>85</v>
      </c>
      <c r="BA2695" s="2" t="s">
        <v>86</v>
      </c>
      <c r="BB2695" s="1"/>
      <c r="BC2695" s="1" t="s">
        <v>102</v>
      </c>
      <c r="BD2695" s="3">
        <v>48</v>
      </c>
      <c r="BE2695" s="4" t="s">
        <v>10312</v>
      </c>
      <c r="BF2695" s="4">
        <v>44104</v>
      </c>
      <c r="BG2695" s="4">
        <v>44348</v>
      </c>
      <c r="BH2695" s="4">
        <v>46538</v>
      </c>
      <c r="BI2695" s="4">
        <v>47634</v>
      </c>
      <c r="BJ2695" s="4"/>
      <c r="BK2695" s="4"/>
      <c r="BL2695" s="4"/>
      <c r="BM2695" s="1"/>
      <c r="BN2695" s="1"/>
    </row>
    <row r="2696" spans="1:67">
      <c r="A2696">
        <f t="shared" si="42"/>
        <v>2695</v>
      </c>
      <c r="B2696" s="1" t="s">
        <v>66</v>
      </c>
      <c r="C2696" s="1" t="s">
        <v>21203</v>
      </c>
      <c r="D2696" s="52" t="s">
        <v>21204</v>
      </c>
      <c r="E2696" s="52" t="s">
        <v>21205</v>
      </c>
      <c r="F2696" s="1" t="s">
        <v>70</v>
      </c>
      <c r="G2696" s="1" t="s">
        <v>21201</v>
      </c>
      <c r="H2696" s="1" t="s">
        <v>21206</v>
      </c>
      <c r="I2696" s="1">
        <v>14840</v>
      </c>
      <c r="J2696" s="1">
        <v>14</v>
      </c>
      <c r="K2696" s="1"/>
      <c r="L2696" s="1"/>
      <c r="M2696" s="1"/>
      <c r="N2696" s="36">
        <v>5003</v>
      </c>
      <c r="O2696" s="1" t="s">
        <v>21208</v>
      </c>
      <c r="P2696" s="1" t="s">
        <v>15044</v>
      </c>
      <c r="Q2696" s="1"/>
      <c r="R2696" s="1"/>
      <c r="S2696" s="1"/>
      <c r="T2696" s="1"/>
      <c r="U2696" s="1"/>
      <c r="V2696" s="1"/>
      <c r="W2696" s="1"/>
      <c r="X2696" s="1"/>
      <c r="Y2696" s="1" t="s">
        <v>21207</v>
      </c>
      <c r="Z2696" s="1"/>
      <c r="AA2696" s="1" t="s">
        <v>21207</v>
      </c>
      <c r="AB2696" s="1"/>
      <c r="AC2696" s="1"/>
      <c r="AD2696" s="1"/>
      <c r="AE2696" s="1" t="s">
        <v>21207</v>
      </c>
      <c r="AF2696" s="1"/>
      <c r="AG2696" s="1"/>
      <c r="AH2696" s="1"/>
      <c r="AI2696" s="1">
        <v>5.4</v>
      </c>
      <c r="AJ2696" s="1">
        <v>57</v>
      </c>
      <c r="AK2696" s="1"/>
      <c r="AL2696" s="1"/>
      <c r="AM2696" s="1" t="s">
        <v>21209</v>
      </c>
      <c r="AN2696" s="1"/>
      <c r="AO2696" s="1"/>
      <c r="AP2696" s="1">
        <v>34</v>
      </c>
      <c r="AQ2696" s="1">
        <v>3</v>
      </c>
      <c r="AR2696" s="1" t="s">
        <v>21210</v>
      </c>
      <c r="AS2696" s="1">
        <v>2009</v>
      </c>
      <c r="AT2696" s="1"/>
      <c r="AU2696" s="1"/>
      <c r="AV2696" s="1"/>
      <c r="AW2696" s="1" t="s">
        <v>21211</v>
      </c>
      <c r="AX2696" s="1" t="s">
        <v>336</v>
      </c>
      <c r="AY2696" s="2" t="s">
        <v>337</v>
      </c>
      <c r="AZ2696" s="2" t="s">
        <v>295</v>
      </c>
      <c r="BA2696" s="2" t="s">
        <v>86</v>
      </c>
      <c r="BB2696" s="1"/>
      <c r="BC2696" s="1" t="s">
        <v>453</v>
      </c>
      <c r="BD2696" s="3">
        <v>91</v>
      </c>
      <c r="BE2696" s="4" t="s">
        <v>184</v>
      </c>
      <c r="BF2696" s="4">
        <v>43401</v>
      </c>
      <c r="BG2696" s="4">
        <v>43401</v>
      </c>
      <c r="BH2696" s="4">
        <v>45592</v>
      </c>
      <c r="BI2696" s="4">
        <v>46687</v>
      </c>
      <c r="BJ2696" s="4"/>
      <c r="BK2696" s="4"/>
      <c r="BL2696" s="4"/>
      <c r="BM2696" s="1"/>
      <c r="BN2696" s="1"/>
    </row>
    <row r="2697" spans="1:67">
      <c r="A2697">
        <f t="shared" si="42"/>
        <v>2696</v>
      </c>
      <c r="B2697" s="1"/>
      <c r="C2697" s="1" t="s">
        <v>22600</v>
      </c>
      <c r="D2697" s="52" t="s">
        <v>22601</v>
      </c>
      <c r="E2697" s="52" t="s">
        <v>22602</v>
      </c>
      <c r="F2697" s="1" t="s">
        <v>70</v>
      </c>
      <c r="G2697" s="1" t="s">
        <v>22603</v>
      </c>
      <c r="H2697" s="1" t="s">
        <v>22604</v>
      </c>
      <c r="I2697" s="1">
        <v>72700</v>
      </c>
      <c r="J2697" s="1">
        <v>72</v>
      </c>
      <c r="K2697" s="1"/>
      <c r="L2697" s="1"/>
      <c r="M2697" s="1"/>
      <c r="N2697" s="36">
        <v>13676</v>
      </c>
      <c r="O2697" s="1" t="s">
        <v>22606</v>
      </c>
      <c r="P2697" s="1" t="s">
        <v>22607</v>
      </c>
      <c r="Q2697" s="1"/>
      <c r="R2697" s="1"/>
      <c r="S2697" s="1"/>
      <c r="T2697" s="1"/>
      <c r="U2697" s="1"/>
      <c r="V2697" s="1"/>
      <c r="W2697" s="1" t="s">
        <v>22605</v>
      </c>
      <c r="X2697" s="1"/>
      <c r="Y2697" s="1"/>
      <c r="Z2697" s="1" t="s">
        <v>22605</v>
      </c>
      <c r="AA2697" s="1"/>
      <c r="AB2697" s="1"/>
      <c r="AC2697" s="1"/>
      <c r="AD2697" s="1"/>
      <c r="AE2697" s="1" t="s">
        <v>22605</v>
      </c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>
        <v>2020</v>
      </c>
      <c r="AT2697" s="1"/>
      <c r="AU2697" s="1"/>
      <c r="AV2697" s="1"/>
      <c r="AW2697" s="1"/>
      <c r="AX2697" s="1"/>
      <c r="AY2697" s="2" t="s">
        <v>22608</v>
      </c>
      <c r="AZ2697" s="2" t="s">
        <v>85</v>
      </c>
      <c r="BA2697" s="2" t="s">
        <v>296</v>
      </c>
      <c r="BB2697" s="1"/>
      <c r="BC2697" s="1" t="s">
        <v>22608</v>
      </c>
      <c r="BD2697" s="3" t="s">
        <v>103</v>
      </c>
      <c r="BE2697" s="4" t="s">
        <v>399</v>
      </c>
      <c r="BF2697" s="4">
        <v>43281</v>
      </c>
      <c r="BG2697" s="4" t="s">
        <v>103</v>
      </c>
      <c r="BH2697" s="4" t="s">
        <v>103</v>
      </c>
      <c r="BI2697" s="4" t="s">
        <v>103</v>
      </c>
      <c r="BJ2697" s="4"/>
      <c r="BK2697" s="4"/>
      <c r="BL2697" s="4"/>
      <c r="BM2697" s="1"/>
      <c r="BN2697" s="1"/>
    </row>
    <row r="2698" spans="1:67">
      <c r="A2698">
        <f t="shared" si="42"/>
        <v>2697</v>
      </c>
      <c r="B2698" s="1"/>
      <c r="C2698" s="1"/>
      <c r="D2698" s="52" t="s">
        <v>15812</v>
      </c>
      <c r="E2698" s="52" t="s">
        <v>15813</v>
      </c>
      <c r="F2698" s="1" t="s">
        <v>70</v>
      </c>
      <c r="G2698" s="1" t="s">
        <v>15393</v>
      </c>
      <c r="H2698" s="1" t="s">
        <v>15814</v>
      </c>
      <c r="I2698" s="1">
        <v>2200</v>
      </c>
      <c r="J2698" s="1">
        <v>2</v>
      </c>
      <c r="K2698" s="1"/>
      <c r="L2698" s="1"/>
      <c r="M2698" s="1"/>
      <c r="N2698" s="36">
        <v>20600</v>
      </c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 t="s">
        <v>5410</v>
      </c>
      <c r="Z2698" s="1" t="s">
        <v>5410</v>
      </c>
      <c r="AA2698" s="1"/>
      <c r="AB2698" s="1"/>
      <c r="AC2698" s="1"/>
      <c r="AD2698" s="1"/>
      <c r="AE2698" s="1" t="s">
        <v>5410</v>
      </c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2" t="s">
        <v>15815</v>
      </c>
      <c r="AZ2698" s="2" t="s">
        <v>295</v>
      </c>
      <c r="BA2698" s="2"/>
      <c r="BB2698" s="1"/>
      <c r="BC2698" s="1" t="s">
        <v>15815</v>
      </c>
      <c r="BD2698" s="3" t="s">
        <v>103</v>
      </c>
      <c r="BE2698" s="4" t="s">
        <v>103</v>
      </c>
      <c r="BF2698" s="4" t="s">
        <v>103</v>
      </c>
      <c r="BG2698" s="4" t="s">
        <v>103</v>
      </c>
      <c r="BH2698" s="4" t="s">
        <v>103</v>
      </c>
      <c r="BI2698" s="4" t="s">
        <v>103</v>
      </c>
      <c r="BJ2698" s="4" t="s">
        <v>89</v>
      </c>
      <c r="BK2698" s="4" t="s">
        <v>89</v>
      </c>
      <c r="BL2698" s="4" t="s">
        <v>89</v>
      </c>
      <c r="BM2698" s="1" t="s">
        <v>89</v>
      </c>
      <c r="BN2698" s="1"/>
    </row>
    <row r="2699" spans="1:67">
      <c r="A2699">
        <f t="shared" si="42"/>
        <v>2698</v>
      </c>
      <c r="B2699" s="1"/>
      <c r="C2699" s="1" t="s">
        <v>15713</v>
      </c>
      <c r="D2699" s="52" t="s">
        <v>15714</v>
      </c>
      <c r="E2699" s="52" t="s">
        <v>15715</v>
      </c>
      <c r="F2699" s="1" t="s">
        <v>70</v>
      </c>
      <c r="G2699" s="1" t="s">
        <v>1946</v>
      </c>
      <c r="H2699" s="1" t="s">
        <v>15716</v>
      </c>
      <c r="I2699" s="1">
        <v>45800</v>
      </c>
      <c r="J2699" s="1">
        <v>45</v>
      </c>
      <c r="K2699" s="1"/>
      <c r="L2699" s="1"/>
      <c r="M2699" s="1"/>
      <c r="N2699" s="36">
        <v>7107</v>
      </c>
      <c r="O2699" s="1" t="s">
        <v>867</v>
      </c>
      <c r="P2699" s="1" t="s">
        <v>15718</v>
      </c>
      <c r="Q2699" s="1"/>
      <c r="R2699" s="1"/>
      <c r="S2699" s="1"/>
      <c r="T2699" s="1"/>
      <c r="U2699" s="1"/>
      <c r="V2699" s="1"/>
      <c r="W2699" s="1" t="s">
        <v>15717</v>
      </c>
      <c r="X2699" s="1"/>
      <c r="Y2699" s="1"/>
      <c r="Z2699" s="1" t="s">
        <v>15717</v>
      </c>
      <c r="AA2699" s="1"/>
      <c r="AB2699" s="1"/>
      <c r="AC2699" s="1"/>
      <c r="AD2699" s="1"/>
      <c r="AE2699" s="1" t="s">
        <v>15717</v>
      </c>
      <c r="AF2699" s="1"/>
      <c r="AG2699" s="1"/>
      <c r="AH2699" s="1"/>
      <c r="AI2699" s="1"/>
      <c r="AJ2699" s="1">
        <v>24</v>
      </c>
      <c r="AK2699" s="1"/>
      <c r="AL2699" s="1"/>
      <c r="AM2699" s="1"/>
      <c r="AN2699" s="1"/>
      <c r="AO2699" s="1"/>
      <c r="AP2699" s="1"/>
      <c r="AQ2699" s="1"/>
      <c r="AR2699" s="1"/>
      <c r="AS2699" s="1">
        <v>2006</v>
      </c>
      <c r="AT2699" s="1"/>
      <c r="AU2699" s="1"/>
      <c r="AV2699" s="1"/>
      <c r="AW2699" s="1"/>
      <c r="AX2699" s="1"/>
      <c r="AY2699" s="2" t="s">
        <v>15719</v>
      </c>
      <c r="AZ2699" s="2" t="s">
        <v>295</v>
      </c>
      <c r="BA2699" s="2" t="s">
        <v>296</v>
      </c>
      <c r="BB2699" s="1"/>
      <c r="BC2699" s="1" t="s">
        <v>15719</v>
      </c>
      <c r="BD2699" s="3" t="s">
        <v>103</v>
      </c>
      <c r="BE2699" s="4" t="s">
        <v>103</v>
      </c>
      <c r="BF2699" s="4" t="s">
        <v>103</v>
      </c>
      <c r="BG2699" s="4" t="s">
        <v>103</v>
      </c>
      <c r="BH2699" s="4" t="s">
        <v>103</v>
      </c>
      <c r="BI2699" s="4" t="s">
        <v>103</v>
      </c>
      <c r="BJ2699" s="4"/>
      <c r="BK2699" s="4"/>
      <c r="BL2699" s="4"/>
      <c r="BM2699" s="1"/>
      <c r="BN2699" s="1"/>
    </row>
    <row r="2700" spans="1:67">
      <c r="A2700">
        <f t="shared" si="42"/>
        <v>2699</v>
      </c>
      <c r="B2700" s="1"/>
      <c r="C2700" s="1" t="s">
        <v>17171</v>
      </c>
      <c r="D2700" s="52" t="s">
        <v>17172</v>
      </c>
      <c r="E2700" s="52" t="s">
        <v>17173</v>
      </c>
      <c r="F2700" s="1" t="s">
        <v>70</v>
      </c>
      <c r="G2700" s="1" t="s">
        <v>1871</v>
      </c>
      <c r="H2700" s="1" t="s">
        <v>17174</v>
      </c>
      <c r="I2700" s="1">
        <v>45520</v>
      </c>
      <c r="J2700" s="1">
        <v>45</v>
      </c>
      <c r="K2700" s="1"/>
      <c r="L2700" s="1"/>
      <c r="M2700" s="1"/>
      <c r="N2700" s="36">
        <v>12690</v>
      </c>
      <c r="O2700" s="1" t="s">
        <v>17176</v>
      </c>
      <c r="P2700" s="1" t="s">
        <v>17177</v>
      </c>
      <c r="Q2700" s="1"/>
      <c r="R2700" s="1"/>
      <c r="S2700" s="1"/>
      <c r="T2700" s="1"/>
      <c r="U2700" s="1"/>
      <c r="V2700" s="1"/>
      <c r="W2700" s="1" t="s">
        <v>17175</v>
      </c>
      <c r="X2700" s="1"/>
      <c r="Y2700" s="1"/>
      <c r="Z2700" s="1" t="s">
        <v>17175</v>
      </c>
      <c r="AA2700" s="1"/>
      <c r="AB2700" s="1"/>
      <c r="AC2700" s="1"/>
      <c r="AD2700" s="1"/>
      <c r="AE2700" s="1" t="s">
        <v>17175</v>
      </c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2" t="s">
        <v>15719</v>
      </c>
      <c r="AZ2700" s="2" t="s">
        <v>295</v>
      </c>
      <c r="BA2700" s="2" t="s">
        <v>296</v>
      </c>
      <c r="BB2700" s="1"/>
      <c r="BC2700" s="1" t="s">
        <v>15719</v>
      </c>
      <c r="BD2700" s="3" t="s">
        <v>103</v>
      </c>
      <c r="BE2700" s="4" t="s">
        <v>399</v>
      </c>
      <c r="BF2700" s="4">
        <v>42825</v>
      </c>
      <c r="BG2700" s="4" t="s">
        <v>103</v>
      </c>
      <c r="BH2700" s="4" t="s">
        <v>103</v>
      </c>
      <c r="BI2700" s="4" t="s">
        <v>103</v>
      </c>
      <c r="BJ2700" s="4"/>
      <c r="BK2700" s="4"/>
      <c r="BL2700" s="4"/>
      <c r="BM2700" s="1"/>
      <c r="BN2700" s="1"/>
    </row>
    <row r="2701" spans="1:67">
      <c r="A2701">
        <f t="shared" si="42"/>
        <v>2700</v>
      </c>
      <c r="B2701" s="1"/>
      <c r="C2701" s="1"/>
      <c r="D2701" s="52" t="s">
        <v>8537</v>
      </c>
      <c r="E2701" s="52" t="s">
        <v>8538</v>
      </c>
      <c r="F2701" s="1" t="s">
        <v>70</v>
      </c>
      <c r="G2701" s="1" t="s">
        <v>8530</v>
      </c>
      <c r="H2701" s="1" t="s">
        <v>8539</v>
      </c>
      <c r="I2701" s="1">
        <v>41330</v>
      </c>
      <c r="J2701" s="1">
        <v>41</v>
      </c>
      <c r="K2701" s="1"/>
      <c r="L2701" s="1"/>
      <c r="M2701" s="1"/>
      <c r="N2701" s="36">
        <v>7050</v>
      </c>
      <c r="O2701" s="1"/>
      <c r="P2701" s="1"/>
      <c r="Q2701" s="1"/>
      <c r="R2701" s="1"/>
      <c r="S2701" s="1"/>
      <c r="T2701" s="1"/>
      <c r="U2701" s="1"/>
      <c r="V2701" s="1"/>
      <c r="W2701" s="1" t="s">
        <v>2726</v>
      </c>
      <c r="X2701" s="1"/>
      <c r="Y2701" s="1"/>
      <c r="Z2701" s="1" t="s">
        <v>2726</v>
      </c>
      <c r="AA2701" s="1"/>
      <c r="AB2701" s="1"/>
      <c r="AC2701" s="1"/>
      <c r="AD2701" s="1"/>
      <c r="AE2701" s="1" t="s">
        <v>2726</v>
      </c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2" t="s">
        <v>8540</v>
      </c>
      <c r="AZ2701" s="2" t="s">
        <v>295</v>
      </c>
      <c r="BA2701" s="2" t="s">
        <v>296</v>
      </c>
      <c r="BB2701" s="1"/>
      <c r="BC2701" s="1" t="s">
        <v>8540</v>
      </c>
      <c r="BD2701" s="3" t="s">
        <v>103</v>
      </c>
      <c r="BE2701" s="4" t="s">
        <v>103</v>
      </c>
      <c r="BF2701" s="4" t="s">
        <v>103</v>
      </c>
      <c r="BG2701" s="4" t="s">
        <v>103</v>
      </c>
      <c r="BH2701" s="4" t="s">
        <v>103</v>
      </c>
      <c r="BI2701" s="4" t="s">
        <v>103</v>
      </c>
      <c r="BJ2701" s="4" t="s">
        <v>89</v>
      </c>
      <c r="BK2701" s="4" t="s">
        <v>89</v>
      </c>
      <c r="BL2701" s="4" t="s">
        <v>89</v>
      </c>
      <c r="BM2701" s="1" t="s">
        <v>89</v>
      </c>
      <c r="BN2701" s="14"/>
      <c r="BO2701" s="4" t="s">
        <v>8541</v>
      </c>
    </row>
    <row r="2702" spans="1:67">
      <c r="A2702">
        <f t="shared" si="42"/>
        <v>2701</v>
      </c>
      <c r="B2702" s="1"/>
      <c r="C2702" s="1"/>
      <c r="D2702" s="52" t="s">
        <v>8542</v>
      </c>
      <c r="E2702" s="52" t="s">
        <v>8543</v>
      </c>
      <c r="F2702" s="1" t="s">
        <v>70</v>
      </c>
      <c r="G2702" s="1" t="s">
        <v>8530</v>
      </c>
      <c r="H2702" s="1" t="s">
        <v>8539</v>
      </c>
      <c r="I2702" s="1">
        <v>41330</v>
      </c>
      <c r="J2702" s="1">
        <v>41</v>
      </c>
      <c r="K2702" s="1"/>
      <c r="L2702" s="1"/>
      <c r="M2702" s="1"/>
      <c r="N2702" s="36">
        <v>7000</v>
      </c>
      <c r="O2702" s="1"/>
      <c r="P2702" s="1"/>
      <c r="Q2702" s="1"/>
      <c r="R2702" s="1"/>
      <c r="S2702" s="1"/>
      <c r="T2702" s="1"/>
      <c r="U2702" s="1"/>
      <c r="V2702" s="1"/>
      <c r="W2702" s="1" t="s">
        <v>380</v>
      </c>
      <c r="X2702" s="1"/>
      <c r="Y2702" s="1"/>
      <c r="Z2702" s="1" t="s">
        <v>380</v>
      </c>
      <c r="AA2702" s="1"/>
      <c r="AB2702" s="1"/>
      <c r="AC2702" s="1"/>
      <c r="AD2702" s="1"/>
      <c r="AE2702" s="1" t="s">
        <v>380</v>
      </c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2" t="s">
        <v>8540</v>
      </c>
      <c r="AZ2702" s="2" t="s">
        <v>295</v>
      </c>
      <c r="BA2702" s="2" t="s">
        <v>296</v>
      </c>
      <c r="BB2702" s="1"/>
      <c r="BC2702" s="1" t="s">
        <v>8540</v>
      </c>
      <c r="BD2702" s="3" t="s">
        <v>103</v>
      </c>
      <c r="BE2702" s="4" t="s">
        <v>103</v>
      </c>
      <c r="BF2702" s="4" t="s">
        <v>103</v>
      </c>
      <c r="BG2702" s="4" t="s">
        <v>103</v>
      </c>
      <c r="BH2702" s="4" t="s">
        <v>103</v>
      </c>
      <c r="BI2702" s="4" t="s">
        <v>103</v>
      </c>
      <c r="BJ2702" s="4" t="s">
        <v>105</v>
      </c>
      <c r="BK2702" s="4" t="s">
        <v>105</v>
      </c>
      <c r="BL2702" s="4" t="s">
        <v>105</v>
      </c>
      <c r="BM2702" s="1" t="s">
        <v>105</v>
      </c>
      <c r="BN2702" s="5" t="s">
        <v>8544</v>
      </c>
    </row>
    <row r="2703" spans="1:67">
      <c r="A2703">
        <f t="shared" si="42"/>
        <v>2702</v>
      </c>
      <c r="B2703" s="1"/>
      <c r="C2703" s="1"/>
      <c r="D2703" s="52" t="s">
        <v>8545</v>
      </c>
      <c r="E2703" s="52" t="s">
        <v>8546</v>
      </c>
      <c r="F2703" s="1" t="s">
        <v>70</v>
      </c>
      <c r="G2703" s="1" t="s">
        <v>8530</v>
      </c>
      <c r="H2703" s="1" t="s">
        <v>8547</v>
      </c>
      <c r="I2703" s="1">
        <v>41330</v>
      </c>
      <c r="J2703" s="1">
        <v>41</v>
      </c>
      <c r="K2703" s="1"/>
      <c r="L2703" s="1"/>
      <c r="M2703" s="1"/>
      <c r="N2703" s="36">
        <v>8800</v>
      </c>
      <c r="O2703" s="1"/>
      <c r="P2703" s="1"/>
      <c r="Q2703" s="1"/>
      <c r="R2703" s="1"/>
      <c r="S2703" s="1"/>
      <c r="T2703" s="1"/>
      <c r="U2703" s="1"/>
      <c r="V2703" s="1"/>
      <c r="W2703" s="1" t="s">
        <v>1124</v>
      </c>
      <c r="X2703" s="1"/>
      <c r="Y2703" s="1"/>
      <c r="Z2703" s="1" t="s">
        <v>1124</v>
      </c>
      <c r="AA2703" s="1"/>
      <c r="AB2703" s="1"/>
      <c r="AC2703" s="1"/>
      <c r="AD2703" s="1"/>
      <c r="AE2703" s="1" t="s">
        <v>1124</v>
      </c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2" t="s">
        <v>8540</v>
      </c>
      <c r="AZ2703" s="2" t="s">
        <v>295</v>
      </c>
      <c r="BA2703" s="2" t="s">
        <v>296</v>
      </c>
      <c r="BB2703" s="1"/>
      <c r="BC2703" s="1" t="s">
        <v>8540</v>
      </c>
      <c r="BD2703" s="3" t="s">
        <v>103</v>
      </c>
      <c r="BE2703" s="4" t="s">
        <v>103</v>
      </c>
      <c r="BF2703" s="4" t="s">
        <v>103</v>
      </c>
      <c r="BG2703" s="4" t="s">
        <v>103</v>
      </c>
      <c r="BH2703" s="4" t="s">
        <v>103</v>
      </c>
      <c r="BI2703" s="4" t="s">
        <v>103</v>
      </c>
      <c r="BJ2703" s="4" t="s">
        <v>105</v>
      </c>
      <c r="BK2703" s="4" t="s">
        <v>105</v>
      </c>
      <c r="BL2703" s="4" t="s">
        <v>105</v>
      </c>
      <c r="BM2703" s="1" t="s">
        <v>105</v>
      </c>
      <c r="BN2703" s="5" t="s">
        <v>8544</v>
      </c>
    </row>
    <row r="2704" spans="1:67">
      <c r="A2704">
        <f t="shared" si="42"/>
        <v>2703</v>
      </c>
      <c r="B2704" s="1"/>
      <c r="C2704" s="1" t="s">
        <v>18537</v>
      </c>
      <c r="D2704" s="52" t="s">
        <v>18538</v>
      </c>
      <c r="E2704" s="52" t="s">
        <v>18539</v>
      </c>
      <c r="F2704" s="1" t="s">
        <v>70</v>
      </c>
      <c r="G2704" s="1" t="s">
        <v>8554</v>
      </c>
      <c r="H2704" s="1" t="s">
        <v>18536</v>
      </c>
      <c r="I2704" s="1">
        <v>41000</v>
      </c>
      <c r="J2704" s="1">
        <v>41</v>
      </c>
      <c r="K2704" s="1"/>
      <c r="L2704" s="1"/>
      <c r="M2704" s="1">
        <v>9</v>
      </c>
      <c r="N2704" s="36">
        <v>61857</v>
      </c>
      <c r="O2704" s="1"/>
      <c r="P2704" s="1"/>
      <c r="Q2704" s="1"/>
      <c r="R2704" s="1"/>
      <c r="S2704" s="1"/>
      <c r="T2704" s="1"/>
      <c r="U2704" s="1"/>
      <c r="V2704" s="1"/>
      <c r="W2704" s="1" t="s">
        <v>18540</v>
      </c>
      <c r="X2704" s="1"/>
      <c r="Y2704" s="1"/>
      <c r="Z2704" s="1"/>
      <c r="AA2704" s="1"/>
      <c r="AB2704" s="1" t="s">
        <v>18540</v>
      </c>
      <c r="AC2704" s="1"/>
      <c r="AD2704" s="1"/>
      <c r="AE2704" s="1" t="s">
        <v>18540</v>
      </c>
      <c r="AF2704" s="1"/>
      <c r="AG2704" s="1"/>
      <c r="AH2704" s="1"/>
      <c r="AI2704" s="1" t="s">
        <v>1098</v>
      </c>
      <c r="AJ2704" s="1">
        <v>87</v>
      </c>
      <c r="AK2704" s="1"/>
      <c r="AL2704" s="1"/>
      <c r="AM2704" s="1"/>
      <c r="AN2704" s="1"/>
      <c r="AO2704" s="1"/>
      <c r="AP2704" s="1"/>
      <c r="AQ2704" s="1"/>
      <c r="AR2704" s="1" t="s">
        <v>18541</v>
      </c>
      <c r="AS2704" s="1">
        <v>2017</v>
      </c>
      <c r="AT2704" s="1"/>
      <c r="AU2704" s="1"/>
      <c r="AV2704" s="1"/>
      <c r="AW2704" s="1"/>
      <c r="AX2704" s="1"/>
      <c r="AY2704" s="2" t="s">
        <v>8540</v>
      </c>
      <c r="AZ2704" s="2" t="s">
        <v>295</v>
      </c>
      <c r="BA2704" s="2" t="s">
        <v>296</v>
      </c>
      <c r="BB2704" s="1"/>
      <c r="BC2704" s="1" t="s">
        <v>8540</v>
      </c>
      <c r="BD2704" s="3" t="s">
        <v>103</v>
      </c>
      <c r="BE2704" s="4" t="s">
        <v>399</v>
      </c>
      <c r="BF2704" s="4">
        <v>42551</v>
      </c>
      <c r="BG2704" s="4" t="s">
        <v>103</v>
      </c>
      <c r="BH2704" s="4" t="s">
        <v>103</v>
      </c>
      <c r="BI2704" s="4" t="s">
        <v>103</v>
      </c>
      <c r="BJ2704" s="4"/>
      <c r="BK2704" s="4"/>
      <c r="BL2704" s="4"/>
      <c r="BM2704" s="1"/>
      <c r="BN2704" s="1"/>
    </row>
    <row r="2705" spans="1:66">
      <c r="A2705">
        <f t="shared" si="42"/>
        <v>2704</v>
      </c>
      <c r="B2705" s="1"/>
      <c r="C2705" s="1"/>
      <c r="D2705" s="52" t="s">
        <v>22490</v>
      </c>
      <c r="E2705" s="52" t="s">
        <v>22491</v>
      </c>
      <c r="F2705" s="1" t="s">
        <v>70</v>
      </c>
      <c r="G2705" s="1" t="s">
        <v>22492</v>
      </c>
      <c r="H2705" s="1" t="s">
        <v>22493</v>
      </c>
      <c r="I2705" s="1">
        <v>41000</v>
      </c>
      <c r="J2705" s="1">
        <v>41</v>
      </c>
      <c r="K2705" s="1"/>
      <c r="L2705" s="1"/>
      <c r="M2705" s="1"/>
      <c r="N2705" s="36">
        <v>15800</v>
      </c>
      <c r="O2705" s="1"/>
      <c r="P2705" s="1"/>
      <c r="Q2705" s="1"/>
      <c r="R2705" s="1"/>
      <c r="S2705" s="1"/>
      <c r="T2705" s="1"/>
      <c r="U2705" s="1"/>
      <c r="V2705" s="1"/>
      <c r="W2705" s="1"/>
      <c r="X2705" s="1" t="s">
        <v>22494</v>
      </c>
      <c r="Y2705" s="1"/>
      <c r="Z2705" s="1" t="s">
        <v>22494</v>
      </c>
      <c r="AA2705" s="1"/>
      <c r="AB2705" s="1"/>
      <c r="AC2705" s="1"/>
      <c r="AD2705" s="1"/>
      <c r="AE2705" s="1" t="s">
        <v>22494</v>
      </c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2" t="s">
        <v>8540</v>
      </c>
      <c r="AZ2705" s="2" t="s">
        <v>295</v>
      </c>
      <c r="BA2705" s="2" t="s">
        <v>296</v>
      </c>
      <c r="BB2705" s="1"/>
      <c r="BC2705" s="1" t="s">
        <v>18551</v>
      </c>
      <c r="BD2705" s="3" t="s">
        <v>103</v>
      </c>
      <c r="BE2705" s="4" t="s">
        <v>103</v>
      </c>
      <c r="BF2705" s="4" t="s">
        <v>103</v>
      </c>
      <c r="BG2705" s="4" t="s">
        <v>103</v>
      </c>
      <c r="BH2705" s="4" t="s">
        <v>103</v>
      </c>
      <c r="BI2705" s="4" t="s">
        <v>103</v>
      </c>
      <c r="BJ2705" s="4"/>
      <c r="BK2705" s="4"/>
      <c r="BL2705" s="4"/>
      <c r="BM2705" s="1"/>
      <c r="BN2705" s="1"/>
    </row>
    <row r="2706" spans="1:66">
      <c r="A2706">
        <f t="shared" si="42"/>
        <v>2705</v>
      </c>
      <c r="B2706" s="1"/>
      <c r="C2706" s="1" t="s">
        <v>24498</v>
      </c>
      <c r="D2706" s="52" t="s">
        <v>24499</v>
      </c>
      <c r="E2706" s="52" t="s">
        <v>24500</v>
      </c>
      <c r="F2706" s="1" t="s">
        <v>70</v>
      </c>
      <c r="G2706" s="1" t="s">
        <v>8530</v>
      </c>
      <c r="H2706" s="1" t="s">
        <v>24501</v>
      </c>
      <c r="I2706" s="1">
        <v>41330</v>
      </c>
      <c r="J2706" s="1">
        <v>41</v>
      </c>
      <c r="K2706" s="1"/>
      <c r="L2706" s="1"/>
      <c r="M2706" s="1"/>
      <c r="N2706" s="36">
        <v>12742</v>
      </c>
      <c r="O2706" s="1"/>
      <c r="P2706" s="1"/>
      <c r="Q2706" s="1"/>
      <c r="R2706" s="1"/>
      <c r="S2706" s="1"/>
      <c r="T2706" s="1"/>
      <c r="U2706" s="1"/>
      <c r="V2706" s="1"/>
      <c r="W2706" s="1"/>
      <c r="X2706" s="1" t="s">
        <v>24502</v>
      </c>
      <c r="Y2706" s="1"/>
      <c r="Z2706" s="1" t="s">
        <v>24502</v>
      </c>
      <c r="AA2706" s="1"/>
      <c r="AB2706" s="1"/>
      <c r="AC2706" s="1"/>
      <c r="AD2706" s="1"/>
      <c r="AE2706" s="1" t="s">
        <v>24502</v>
      </c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2" t="s">
        <v>8540</v>
      </c>
      <c r="AZ2706" s="2" t="s">
        <v>295</v>
      </c>
      <c r="BA2706" s="2" t="s">
        <v>296</v>
      </c>
      <c r="BB2706" s="1"/>
      <c r="BC2706" s="1" t="s">
        <v>8540</v>
      </c>
      <c r="BD2706" s="3" t="s">
        <v>103</v>
      </c>
      <c r="BE2706" s="4" t="s">
        <v>367</v>
      </c>
      <c r="BF2706" s="4">
        <v>44286</v>
      </c>
      <c r="BG2706" s="4" t="s">
        <v>103</v>
      </c>
      <c r="BH2706" s="4" t="s">
        <v>103</v>
      </c>
      <c r="BI2706" s="4" t="s">
        <v>103</v>
      </c>
      <c r="BJ2706" s="4"/>
      <c r="BK2706" s="4"/>
      <c r="BL2706" s="4"/>
      <c r="BM2706" s="1"/>
      <c r="BN2706" s="1"/>
    </row>
    <row r="2707" spans="1:66">
      <c r="A2707">
        <f t="shared" si="42"/>
        <v>2706</v>
      </c>
      <c r="B2707" s="1"/>
      <c r="C2707" s="1" t="s">
        <v>18571</v>
      </c>
      <c r="D2707" s="52" t="s">
        <v>18572</v>
      </c>
      <c r="E2707" s="52" t="s">
        <v>18573</v>
      </c>
      <c r="F2707" s="1" t="s">
        <v>70</v>
      </c>
      <c r="G2707" s="1" t="s">
        <v>18574</v>
      </c>
      <c r="H2707" s="1" t="s">
        <v>18575</v>
      </c>
      <c r="I2707" s="1">
        <v>59400</v>
      </c>
      <c r="J2707" s="1">
        <v>59</v>
      </c>
      <c r="K2707" s="1"/>
      <c r="L2707" s="1" t="s">
        <v>1287</v>
      </c>
      <c r="M2707" s="1">
        <v>12</v>
      </c>
      <c r="N2707" s="36">
        <v>74024</v>
      </c>
      <c r="O2707" s="1" t="s">
        <v>18577</v>
      </c>
      <c r="P2707" s="1" t="s">
        <v>7413</v>
      </c>
      <c r="Q2707" s="1"/>
      <c r="R2707" s="1"/>
      <c r="S2707" s="1"/>
      <c r="T2707" s="1"/>
      <c r="U2707" s="1" t="s">
        <v>13867</v>
      </c>
      <c r="V2707" s="1"/>
      <c r="W2707" s="1" t="s">
        <v>18576</v>
      </c>
      <c r="X2707" s="1"/>
      <c r="Y2707" s="1"/>
      <c r="Z2707" s="1" t="s">
        <v>18576</v>
      </c>
      <c r="AA2707" s="1"/>
      <c r="AB2707" s="1"/>
      <c r="AC2707" s="1"/>
      <c r="AD2707" s="1"/>
      <c r="AE2707" s="1" t="s">
        <v>18576</v>
      </c>
      <c r="AF2707" s="1"/>
      <c r="AG2707" s="1"/>
      <c r="AH2707" s="1"/>
      <c r="AI2707" s="1" t="s">
        <v>206</v>
      </c>
      <c r="AJ2707" s="1">
        <v>76</v>
      </c>
      <c r="AK2707" s="1">
        <v>4</v>
      </c>
      <c r="AL2707" s="1"/>
      <c r="AM2707" s="1" t="s">
        <v>18578</v>
      </c>
      <c r="AN2707" s="1"/>
      <c r="AO2707" s="1"/>
      <c r="AP2707" s="1" t="s">
        <v>3008</v>
      </c>
      <c r="AQ2707" s="1" t="s">
        <v>81</v>
      </c>
      <c r="AR2707" s="1" t="s">
        <v>18579</v>
      </c>
      <c r="AS2707" s="1">
        <v>2021</v>
      </c>
      <c r="AT2707" s="1" t="s">
        <v>3048</v>
      </c>
      <c r="AU2707" s="1"/>
      <c r="AV2707" s="1"/>
      <c r="AW2707" s="1"/>
      <c r="AX2707" s="1"/>
      <c r="AY2707" s="2" t="s">
        <v>18580</v>
      </c>
      <c r="AZ2707" s="2" t="s">
        <v>85</v>
      </c>
      <c r="BA2707" s="2" t="s">
        <v>296</v>
      </c>
      <c r="BB2707" s="1"/>
      <c r="BC2707" s="1" t="s">
        <v>14870</v>
      </c>
      <c r="BD2707" s="3">
        <v>44.5</v>
      </c>
      <c r="BE2707" s="4" t="s">
        <v>88</v>
      </c>
      <c r="BF2707" s="4">
        <v>43921</v>
      </c>
      <c r="BG2707" s="4" t="s">
        <v>103</v>
      </c>
      <c r="BH2707" s="4" t="s">
        <v>103</v>
      </c>
      <c r="BI2707" s="4" t="s">
        <v>103</v>
      </c>
      <c r="BJ2707" s="4"/>
      <c r="BK2707" s="4"/>
      <c r="BL2707" s="4"/>
      <c r="BM2707" s="1"/>
      <c r="BN2707" s="1"/>
    </row>
    <row r="2708" spans="1:66">
      <c r="A2708">
        <f t="shared" si="42"/>
        <v>2707</v>
      </c>
      <c r="B2708" s="1" t="s">
        <v>66</v>
      </c>
      <c r="C2708" s="1" t="s">
        <v>22537</v>
      </c>
      <c r="D2708" s="52" t="s">
        <v>22538</v>
      </c>
      <c r="E2708" s="52" t="s">
        <v>22539</v>
      </c>
      <c r="F2708" s="1" t="s">
        <v>70</v>
      </c>
      <c r="G2708" s="1" t="s">
        <v>10554</v>
      </c>
      <c r="H2708" s="1" t="s">
        <v>22540</v>
      </c>
      <c r="I2708" s="1">
        <v>84300</v>
      </c>
      <c r="J2708" s="1">
        <v>84</v>
      </c>
      <c r="K2708" s="1"/>
      <c r="L2708" s="1"/>
      <c r="M2708" s="1"/>
      <c r="N2708" s="36">
        <v>12893</v>
      </c>
      <c r="O2708" s="1" t="s">
        <v>22542</v>
      </c>
      <c r="P2708" s="1" t="s">
        <v>8825</v>
      </c>
      <c r="Q2708" s="1"/>
      <c r="R2708" s="1"/>
      <c r="S2708" s="1"/>
      <c r="T2708" s="1"/>
      <c r="U2708" s="1" t="s">
        <v>22343</v>
      </c>
      <c r="V2708" s="1"/>
      <c r="W2708" s="1"/>
      <c r="X2708" s="1" t="s">
        <v>22541</v>
      </c>
      <c r="Y2708" s="1"/>
      <c r="Z2708" s="1" t="s">
        <v>22541</v>
      </c>
      <c r="AA2708" s="1"/>
      <c r="AB2708" s="1"/>
      <c r="AC2708" s="1"/>
      <c r="AD2708" s="1"/>
      <c r="AE2708" s="1" t="s">
        <v>22541</v>
      </c>
      <c r="AF2708" s="1"/>
      <c r="AG2708" s="1"/>
      <c r="AH2708" s="1"/>
      <c r="AI2708" s="1">
        <v>10</v>
      </c>
      <c r="AJ2708" s="1">
        <v>14</v>
      </c>
      <c r="AK2708" s="1"/>
      <c r="AL2708" s="1">
        <v>1</v>
      </c>
      <c r="AM2708" s="1"/>
      <c r="AN2708" s="1" t="s">
        <v>99</v>
      </c>
      <c r="AO2708" s="1"/>
      <c r="AP2708" s="1"/>
      <c r="AQ2708" s="1"/>
      <c r="AR2708" s="1" t="s">
        <v>22543</v>
      </c>
      <c r="AS2708" s="1">
        <v>1986</v>
      </c>
      <c r="AT2708" s="1"/>
      <c r="AU2708" s="1"/>
      <c r="AV2708" s="1" t="s">
        <v>22544</v>
      </c>
      <c r="AW2708" s="1" t="s">
        <v>22545</v>
      </c>
      <c r="AX2708" s="1"/>
      <c r="AY2708" s="2" t="s">
        <v>18580</v>
      </c>
      <c r="AZ2708" s="2" t="s">
        <v>85</v>
      </c>
      <c r="BA2708" s="2" t="s">
        <v>296</v>
      </c>
      <c r="BB2708" s="1"/>
      <c r="BC2708" s="1" t="s">
        <v>102</v>
      </c>
      <c r="BD2708" s="3">
        <v>32.6</v>
      </c>
      <c r="BE2708" s="4" t="s">
        <v>211</v>
      </c>
      <c r="BF2708" s="4">
        <v>41334</v>
      </c>
      <c r="BG2708" s="4">
        <v>41334</v>
      </c>
      <c r="BH2708" s="4">
        <v>44620</v>
      </c>
      <c r="BI2708" s="4">
        <v>44620</v>
      </c>
      <c r="BJ2708" s="4"/>
      <c r="BK2708" s="4"/>
      <c r="BL2708" s="4"/>
      <c r="BM2708" s="1"/>
      <c r="BN2708" s="1"/>
    </row>
    <row r="2709" spans="1:66">
      <c r="A2709">
        <f t="shared" si="42"/>
        <v>2708</v>
      </c>
      <c r="B2709" s="1"/>
      <c r="C2709" s="1" t="s">
        <v>20678</v>
      </c>
      <c r="D2709" s="52" t="s">
        <v>20679</v>
      </c>
      <c r="E2709" s="52" t="s">
        <v>20680</v>
      </c>
      <c r="F2709" s="1" t="s">
        <v>70</v>
      </c>
      <c r="G2709" s="1" t="s">
        <v>20676</v>
      </c>
      <c r="H2709" s="1" t="s">
        <v>20681</v>
      </c>
      <c r="I2709" s="1">
        <v>33290</v>
      </c>
      <c r="J2709" s="1">
        <v>33</v>
      </c>
      <c r="K2709" s="1"/>
      <c r="L2709" s="1"/>
      <c r="M2709" s="1">
        <v>6</v>
      </c>
      <c r="N2709" s="36">
        <v>34668</v>
      </c>
      <c r="O2709" s="1"/>
      <c r="P2709" s="1"/>
      <c r="Q2709" s="1"/>
      <c r="R2709" s="1"/>
      <c r="S2709" s="1"/>
      <c r="T2709" s="1"/>
      <c r="U2709" s="1"/>
      <c r="V2709" s="1"/>
      <c r="W2709" s="1" t="s">
        <v>20682</v>
      </c>
      <c r="X2709" s="1"/>
      <c r="Y2709" s="1"/>
      <c r="Z2709" s="1" t="s">
        <v>20682</v>
      </c>
      <c r="AA2709" s="1"/>
      <c r="AB2709" s="1"/>
      <c r="AC2709" s="1"/>
      <c r="AD2709" s="1"/>
      <c r="AE2709" s="1" t="s">
        <v>20682</v>
      </c>
      <c r="AF2709" s="1"/>
      <c r="AG2709" s="1"/>
      <c r="AH2709" s="1"/>
      <c r="AI2709" s="1"/>
      <c r="AJ2709" s="1">
        <v>20</v>
      </c>
      <c r="AK2709" s="1"/>
      <c r="AL2709" s="1"/>
      <c r="AM2709" s="1"/>
      <c r="AN2709" s="1"/>
      <c r="AO2709" s="1"/>
      <c r="AP2709" s="1"/>
      <c r="AQ2709" s="1"/>
      <c r="AR2709" s="1"/>
      <c r="AS2709" s="1">
        <v>2019</v>
      </c>
      <c r="AT2709" s="1"/>
      <c r="AU2709" s="1"/>
      <c r="AV2709" s="1"/>
      <c r="AW2709" s="1"/>
      <c r="AX2709" s="1"/>
      <c r="AY2709" s="2" t="s">
        <v>20683</v>
      </c>
      <c r="AZ2709" s="2" t="s">
        <v>295</v>
      </c>
      <c r="BA2709" s="2" t="s">
        <v>296</v>
      </c>
      <c r="BB2709" s="1"/>
      <c r="BC2709" s="1" t="s">
        <v>20683</v>
      </c>
      <c r="BD2709" s="3" t="s">
        <v>103</v>
      </c>
      <c r="BE2709" s="4" t="s">
        <v>399</v>
      </c>
      <c r="BF2709" s="4">
        <v>43281</v>
      </c>
      <c r="BG2709" s="4" t="s">
        <v>103</v>
      </c>
      <c r="BH2709" s="4" t="s">
        <v>103</v>
      </c>
      <c r="BI2709" s="4" t="s">
        <v>103</v>
      </c>
      <c r="BJ2709" s="4"/>
      <c r="BK2709" s="4"/>
      <c r="BL2709" s="4"/>
      <c r="BM2709" s="1"/>
      <c r="BN2709" s="1"/>
    </row>
    <row r="2710" spans="1:66">
      <c r="A2710">
        <f t="shared" si="42"/>
        <v>2709</v>
      </c>
      <c r="B2710" s="1"/>
      <c r="C2710" s="1"/>
      <c r="D2710" s="52" t="s">
        <v>2925</v>
      </c>
      <c r="E2710" s="52" t="s">
        <v>2926</v>
      </c>
      <c r="F2710" s="1" t="s">
        <v>70</v>
      </c>
      <c r="G2710" s="1" t="s">
        <v>2863</v>
      </c>
      <c r="H2710" s="1" t="s">
        <v>2927</v>
      </c>
      <c r="I2710" s="1">
        <v>94320</v>
      </c>
      <c r="J2710" s="1">
        <v>94</v>
      </c>
      <c r="K2710" s="1"/>
      <c r="L2710" s="1"/>
      <c r="M2710" s="1"/>
      <c r="N2710" s="36">
        <v>20500</v>
      </c>
      <c r="O2710" s="1"/>
      <c r="P2710" s="1"/>
      <c r="Q2710" s="1"/>
      <c r="R2710" s="1"/>
      <c r="S2710" s="1"/>
      <c r="T2710" s="1"/>
      <c r="U2710" s="1"/>
      <c r="V2710" s="1"/>
      <c r="W2710" s="1"/>
      <c r="X2710" s="1" t="s">
        <v>1880</v>
      </c>
      <c r="Y2710" s="1"/>
      <c r="Z2710" s="1" t="s">
        <v>1880</v>
      </c>
      <c r="AA2710" s="1"/>
      <c r="AB2710" s="1"/>
      <c r="AC2710" s="1"/>
      <c r="AD2710" s="1"/>
      <c r="AE2710" s="1" t="s">
        <v>1880</v>
      </c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2" t="s">
        <v>2928</v>
      </c>
      <c r="AZ2710" s="2" t="s">
        <v>295</v>
      </c>
      <c r="BA2710" s="2" t="s">
        <v>296</v>
      </c>
      <c r="BB2710" s="1"/>
      <c r="BC2710" s="1" t="s">
        <v>2928</v>
      </c>
      <c r="BD2710" s="3" t="s">
        <v>103</v>
      </c>
      <c r="BE2710" s="1" t="s">
        <v>103</v>
      </c>
      <c r="BF2710" s="1" t="s">
        <v>103</v>
      </c>
      <c r="BG2710" s="1" t="s">
        <v>103</v>
      </c>
      <c r="BH2710" s="1" t="s">
        <v>103</v>
      </c>
      <c r="BI2710" s="1" t="s">
        <v>103</v>
      </c>
      <c r="BJ2710" s="1" t="s">
        <v>89</v>
      </c>
      <c r="BK2710" s="1" t="s">
        <v>89</v>
      </c>
      <c r="BL2710" s="1" t="s">
        <v>89</v>
      </c>
      <c r="BM2710" s="1" t="s">
        <v>89</v>
      </c>
      <c r="BN2710" s="1"/>
    </row>
    <row r="2711" spans="1:66">
      <c r="A2711">
        <f t="shared" si="42"/>
        <v>2710</v>
      </c>
      <c r="B2711" s="1"/>
      <c r="C2711" s="1" t="s">
        <v>23554</v>
      </c>
      <c r="D2711" s="52" t="s">
        <v>23555</v>
      </c>
      <c r="E2711" s="52" t="s">
        <v>23556</v>
      </c>
      <c r="F2711" s="1" t="s">
        <v>70</v>
      </c>
      <c r="G2711" s="1" t="s">
        <v>23557</v>
      </c>
      <c r="H2711" s="1" t="s">
        <v>20176</v>
      </c>
      <c r="I2711" s="1">
        <v>44700</v>
      </c>
      <c r="J2711" s="1">
        <v>44</v>
      </c>
      <c r="K2711" s="1"/>
      <c r="L2711" s="1"/>
      <c r="M2711" s="1"/>
      <c r="N2711" s="36">
        <v>5184</v>
      </c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 t="s">
        <v>23558</v>
      </c>
      <c r="Z2711" s="1" t="s">
        <v>23558</v>
      </c>
      <c r="AA2711" s="1"/>
      <c r="AB2711" s="1"/>
      <c r="AC2711" s="1"/>
      <c r="AD2711" s="1"/>
      <c r="AE2711" s="1" t="s">
        <v>23558</v>
      </c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2" t="s">
        <v>23559</v>
      </c>
      <c r="AZ2711" s="2" t="s">
        <v>295</v>
      </c>
      <c r="BA2711" s="2" t="s">
        <v>296</v>
      </c>
      <c r="BB2711" s="1"/>
      <c r="BC2711" s="1" t="s">
        <v>23559</v>
      </c>
      <c r="BD2711" s="3" t="s">
        <v>103</v>
      </c>
      <c r="BE2711" s="4" t="s">
        <v>367</v>
      </c>
      <c r="BF2711" s="4">
        <v>43465</v>
      </c>
      <c r="BG2711" s="4" t="s">
        <v>103</v>
      </c>
      <c r="BH2711" s="4" t="s">
        <v>103</v>
      </c>
      <c r="BI2711" s="4" t="s">
        <v>103</v>
      </c>
      <c r="BJ2711" s="4"/>
      <c r="BK2711" s="4"/>
      <c r="BL2711" s="4"/>
      <c r="BM2711" s="1"/>
      <c r="BN2711" s="1"/>
    </row>
    <row r="2712" spans="1:66">
      <c r="A2712">
        <f t="shared" si="42"/>
        <v>2711</v>
      </c>
      <c r="B2712" s="1"/>
      <c r="C2712" s="1"/>
      <c r="D2712" s="52" t="s">
        <v>18640</v>
      </c>
      <c r="E2712" s="52" t="s">
        <v>18641</v>
      </c>
      <c r="F2712" s="1" t="s">
        <v>70</v>
      </c>
      <c r="G2712" s="1" t="s">
        <v>18642</v>
      </c>
      <c r="H2712" s="1" t="s">
        <v>18643</v>
      </c>
      <c r="I2712" s="1">
        <v>49490</v>
      </c>
      <c r="J2712" s="1">
        <v>49</v>
      </c>
      <c r="K2712" s="1"/>
      <c r="L2712" s="1"/>
      <c r="M2712" s="1"/>
      <c r="N2712" s="36">
        <v>15300</v>
      </c>
      <c r="O2712" s="1"/>
      <c r="P2712" s="1"/>
      <c r="Q2712" s="1"/>
      <c r="R2712" s="1"/>
      <c r="S2712" s="1"/>
      <c r="T2712" s="1"/>
      <c r="U2712" s="1"/>
      <c r="V2712" s="1"/>
      <c r="W2712" s="1"/>
      <c r="X2712" s="1" t="s">
        <v>4277</v>
      </c>
      <c r="Y2712" s="1"/>
      <c r="Z2712" s="1" t="s">
        <v>4277</v>
      </c>
      <c r="AA2712" s="1"/>
      <c r="AB2712" s="1"/>
      <c r="AC2712" s="1"/>
      <c r="AD2712" s="1"/>
      <c r="AE2712" s="1" t="s">
        <v>4277</v>
      </c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2" t="s">
        <v>18644</v>
      </c>
      <c r="AZ2712" s="2" t="s">
        <v>295</v>
      </c>
      <c r="BA2712" s="2" t="s">
        <v>296</v>
      </c>
      <c r="BB2712" s="1"/>
      <c r="BC2712" s="1" t="s">
        <v>18644</v>
      </c>
      <c r="BD2712" s="3" t="s">
        <v>103</v>
      </c>
      <c r="BE2712" s="4" t="s">
        <v>103</v>
      </c>
      <c r="BF2712" s="4" t="s">
        <v>103</v>
      </c>
      <c r="BG2712" s="4" t="s">
        <v>103</v>
      </c>
      <c r="BH2712" s="4" t="s">
        <v>103</v>
      </c>
      <c r="BI2712" s="4" t="s">
        <v>103</v>
      </c>
      <c r="BJ2712" s="4"/>
      <c r="BK2712" s="4"/>
      <c r="BL2712" s="4"/>
      <c r="BM2712" s="1"/>
      <c r="BN2712" s="1"/>
    </row>
    <row r="2713" spans="1:66">
      <c r="A2713">
        <f t="shared" si="42"/>
        <v>2712</v>
      </c>
      <c r="B2713" s="1"/>
      <c r="C2713" s="1"/>
      <c r="D2713" s="52" t="s">
        <v>23109</v>
      </c>
      <c r="E2713" s="52" t="s">
        <v>23110</v>
      </c>
      <c r="F2713" s="1" t="s">
        <v>70</v>
      </c>
      <c r="G2713" s="1" t="s">
        <v>5821</v>
      </c>
      <c r="H2713" s="1" t="s">
        <v>23111</v>
      </c>
      <c r="I2713" s="1">
        <v>26270</v>
      </c>
      <c r="J2713" s="1">
        <v>26</v>
      </c>
      <c r="K2713" s="1"/>
      <c r="L2713" s="1"/>
      <c r="M2713" s="1"/>
      <c r="N2713" s="36">
        <v>5700</v>
      </c>
      <c r="O2713" s="1"/>
      <c r="P2713" s="1"/>
      <c r="Q2713" s="1"/>
      <c r="R2713" s="1"/>
      <c r="S2713" s="1"/>
      <c r="T2713" s="1"/>
      <c r="U2713" s="1"/>
      <c r="V2713" s="1"/>
      <c r="W2713" s="1"/>
      <c r="X2713" s="1" t="s">
        <v>8041</v>
      </c>
      <c r="Y2713" s="1"/>
      <c r="Z2713" s="1" t="s">
        <v>8041</v>
      </c>
      <c r="AA2713" s="1"/>
      <c r="AB2713" s="1"/>
      <c r="AC2713" s="1"/>
      <c r="AD2713" s="1"/>
      <c r="AE2713" s="1" t="s">
        <v>8041</v>
      </c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2" t="s">
        <v>18644</v>
      </c>
      <c r="AZ2713" s="2" t="s">
        <v>295</v>
      </c>
      <c r="BA2713" s="2" t="s">
        <v>296</v>
      </c>
      <c r="BB2713" s="1"/>
      <c r="BC2713" s="1" t="s">
        <v>18644</v>
      </c>
      <c r="BD2713" s="3" t="s">
        <v>103</v>
      </c>
      <c r="BE2713" s="4" t="s">
        <v>103</v>
      </c>
      <c r="BF2713" s="4" t="s">
        <v>103</v>
      </c>
      <c r="BG2713" s="4" t="s">
        <v>103</v>
      </c>
      <c r="BH2713" s="4" t="s">
        <v>103</v>
      </c>
      <c r="BI2713" s="4" t="s">
        <v>103</v>
      </c>
      <c r="BJ2713" s="4"/>
      <c r="BK2713" s="4"/>
      <c r="BL2713" s="4"/>
      <c r="BM2713" s="1"/>
      <c r="BN2713" s="1"/>
    </row>
    <row r="2714" spans="1:66">
      <c r="A2714">
        <f t="shared" si="42"/>
        <v>2713</v>
      </c>
      <c r="B2714" s="1"/>
      <c r="C2714" s="1"/>
      <c r="D2714" s="52" t="s">
        <v>5813</v>
      </c>
      <c r="E2714" s="52" t="s">
        <v>5814</v>
      </c>
      <c r="F2714" s="1" t="s">
        <v>70</v>
      </c>
      <c r="G2714" s="1" t="s">
        <v>5653</v>
      </c>
      <c r="H2714" s="1" t="s">
        <v>5815</v>
      </c>
      <c r="I2714" s="1">
        <v>13310</v>
      </c>
      <c r="J2714" s="1">
        <v>13</v>
      </c>
      <c r="K2714" s="1"/>
      <c r="L2714" s="1"/>
      <c r="M2714" s="1">
        <v>3</v>
      </c>
      <c r="N2714" s="36">
        <v>18000</v>
      </c>
      <c r="O2714" s="1"/>
      <c r="P2714" s="1"/>
      <c r="Q2714" s="1"/>
      <c r="R2714" s="1"/>
      <c r="S2714" s="1"/>
      <c r="T2714" s="1"/>
      <c r="U2714" s="1"/>
      <c r="V2714" s="1"/>
      <c r="W2714" s="1" t="s">
        <v>374</v>
      </c>
      <c r="X2714" s="1"/>
      <c r="Y2714" s="1"/>
      <c r="Z2714" s="1"/>
      <c r="AA2714" s="1"/>
      <c r="AB2714" s="1" t="s">
        <v>374</v>
      </c>
      <c r="AC2714" s="1"/>
      <c r="AD2714" s="1"/>
      <c r="AE2714" s="1"/>
      <c r="AF2714" s="1" t="s">
        <v>374</v>
      </c>
      <c r="AG2714" s="1"/>
      <c r="AH2714" s="1"/>
      <c r="AI2714" s="1" t="s">
        <v>266</v>
      </c>
      <c r="AJ2714" s="1">
        <v>21</v>
      </c>
      <c r="AK2714" s="1"/>
      <c r="AL2714" s="1"/>
      <c r="AM2714" s="1"/>
      <c r="AN2714" s="1"/>
      <c r="AO2714" s="1"/>
      <c r="AP2714" s="1"/>
      <c r="AQ2714" s="1"/>
      <c r="AR2714" s="1"/>
      <c r="AS2714" s="1">
        <v>2014</v>
      </c>
      <c r="AT2714" s="1" t="s">
        <v>4352</v>
      </c>
      <c r="AU2714" s="1"/>
      <c r="AV2714" s="1"/>
      <c r="AW2714" s="1"/>
      <c r="AX2714" s="1"/>
      <c r="AY2714" s="2" t="s">
        <v>5816</v>
      </c>
      <c r="AZ2714" s="2" t="s">
        <v>295</v>
      </c>
      <c r="BA2714" s="2" t="s">
        <v>296</v>
      </c>
      <c r="BB2714" s="1"/>
      <c r="BC2714" s="1" t="s">
        <v>5817</v>
      </c>
      <c r="BD2714" s="3" t="s">
        <v>103</v>
      </c>
      <c r="BE2714" s="4" t="s">
        <v>103</v>
      </c>
      <c r="BF2714" s="4" t="s">
        <v>103</v>
      </c>
      <c r="BG2714" s="4" t="s">
        <v>103</v>
      </c>
      <c r="BH2714" s="4" t="s">
        <v>103</v>
      </c>
      <c r="BI2714" s="4" t="s">
        <v>103</v>
      </c>
      <c r="BJ2714" s="4" t="s">
        <v>89</v>
      </c>
      <c r="BK2714" s="4" t="s">
        <v>89</v>
      </c>
      <c r="BL2714" s="4" t="s">
        <v>89</v>
      </c>
      <c r="BM2714" s="1" t="s">
        <v>89</v>
      </c>
      <c r="BN2714" s="18" t="s">
        <v>680</v>
      </c>
    </row>
    <row r="2715" spans="1:66">
      <c r="A2715">
        <f t="shared" si="42"/>
        <v>2714</v>
      </c>
      <c r="B2715" s="1"/>
      <c r="C2715" s="1"/>
      <c r="D2715" s="52" t="s">
        <v>5843</v>
      </c>
      <c r="E2715" s="52" t="s">
        <v>5844</v>
      </c>
      <c r="F2715" s="1" t="s">
        <v>70</v>
      </c>
      <c r="G2715" s="1" t="s">
        <v>5653</v>
      </c>
      <c r="H2715" s="1" t="s">
        <v>4036</v>
      </c>
      <c r="I2715" s="1">
        <v>13310</v>
      </c>
      <c r="J2715" s="1">
        <v>13</v>
      </c>
      <c r="K2715" s="1"/>
      <c r="L2715" s="1"/>
      <c r="M2715" s="1"/>
      <c r="N2715" s="36">
        <v>8700</v>
      </c>
      <c r="O2715" s="1"/>
      <c r="P2715" s="1"/>
      <c r="Q2715" s="1"/>
      <c r="R2715" s="1"/>
      <c r="S2715" s="1"/>
      <c r="T2715" s="1"/>
      <c r="U2715" s="1"/>
      <c r="V2715" s="1"/>
      <c r="W2715" s="1" t="s">
        <v>3369</v>
      </c>
      <c r="X2715" s="1"/>
      <c r="Y2715" s="1"/>
      <c r="Z2715" s="1" t="s">
        <v>3369</v>
      </c>
      <c r="AA2715" s="1"/>
      <c r="AB2715" s="1"/>
      <c r="AC2715" s="1"/>
      <c r="AD2715" s="1"/>
      <c r="AE2715" s="1" t="s">
        <v>3369</v>
      </c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2" t="s">
        <v>5816</v>
      </c>
      <c r="AZ2715" s="2" t="s">
        <v>295</v>
      </c>
      <c r="BA2715" s="2" t="s">
        <v>296</v>
      </c>
      <c r="BB2715" s="1"/>
      <c r="BC2715" s="1" t="s">
        <v>5816</v>
      </c>
      <c r="BD2715" s="3" t="s">
        <v>103</v>
      </c>
      <c r="BE2715" s="4" t="s">
        <v>103</v>
      </c>
      <c r="BF2715" s="4" t="s">
        <v>103</v>
      </c>
      <c r="BG2715" s="4" t="s">
        <v>103</v>
      </c>
      <c r="BH2715" s="4" t="s">
        <v>103</v>
      </c>
      <c r="BI2715" s="4" t="s">
        <v>103</v>
      </c>
      <c r="BJ2715" s="4" t="s">
        <v>89</v>
      </c>
      <c r="BK2715" s="4" t="s">
        <v>89</v>
      </c>
      <c r="BL2715" s="4" t="s">
        <v>89</v>
      </c>
      <c r="BM2715" s="1" t="s">
        <v>89</v>
      </c>
      <c r="BN2715" s="1"/>
    </row>
    <row r="2716" spans="1:66">
      <c r="A2716">
        <f t="shared" si="42"/>
        <v>2715</v>
      </c>
      <c r="B2716" s="1"/>
      <c r="C2716" s="1"/>
      <c r="D2716" s="52" t="s">
        <v>3376</v>
      </c>
      <c r="E2716" s="52" t="s">
        <v>3377</v>
      </c>
      <c r="F2716" s="1" t="s">
        <v>70</v>
      </c>
      <c r="G2716" s="1" t="s">
        <v>3350</v>
      </c>
      <c r="H2716" s="1" t="s">
        <v>3373</v>
      </c>
      <c r="I2716" s="1">
        <v>94380</v>
      </c>
      <c r="J2716" s="1">
        <v>94</v>
      </c>
      <c r="K2716" s="1"/>
      <c r="L2716" s="1"/>
      <c r="M2716" s="1"/>
      <c r="N2716" s="36">
        <v>6100</v>
      </c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 t="s">
        <v>1304</v>
      </c>
      <c r="Z2716" s="1" t="s">
        <v>1304</v>
      </c>
      <c r="AA2716" s="1"/>
      <c r="AB2716" s="1"/>
      <c r="AC2716" s="1"/>
      <c r="AD2716" s="1"/>
      <c r="AE2716" s="1" t="s">
        <v>1304</v>
      </c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2" t="s">
        <v>3378</v>
      </c>
      <c r="AZ2716" s="2" t="s">
        <v>295</v>
      </c>
      <c r="BA2716" s="2" t="s">
        <v>296</v>
      </c>
      <c r="BB2716" s="1"/>
      <c r="BC2716" s="1" t="s">
        <v>3378</v>
      </c>
      <c r="BD2716" s="3" t="s">
        <v>103</v>
      </c>
      <c r="BE2716" s="4" t="s">
        <v>103</v>
      </c>
      <c r="BF2716" s="4" t="s">
        <v>103</v>
      </c>
      <c r="BG2716" s="4" t="s">
        <v>103</v>
      </c>
      <c r="BH2716" s="4" t="s">
        <v>103</v>
      </c>
      <c r="BI2716" s="4" t="s">
        <v>103</v>
      </c>
      <c r="BJ2716" s="4" t="s">
        <v>89</v>
      </c>
      <c r="BK2716" s="4" t="s">
        <v>89</v>
      </c>
      <c r="BL2716" s="4" t="s">
        <v>89</v>
      </c>
      <c r="BM2716" s="1" t="s">
        <v>89</v>
      </c>
      <c r="BN2716" s="1"/>
    </row>
    <row r="2717" spans="1:66">
      <c r="A2717">
        <f t="shared" si="42"/>
        <v>2716</v>
      </c>
      <c r="B2717" s="1"/>
      <c r="C2717" s="1" t="s">
        <v>441</v>
      </c>
      <c r="D2717" s="52" t="s">
        <v>442</v>
      </c>
      <c r="E2717" s="52" t="s">
        <v>443</v>
      </c>
      <c r="F2717" s="1" t="s">
        <v>70</v>
      </c>
      <c r="G2717" s="1" t="s">
        <v>444</v>
      </c>
      <c r="H2717" s="1" t="s">
        <v>445</v>
      </c>
      <c r="I2717" s="1">
        <v>35530</v>
      </c>
      <c r="J2717" s="1">
        <v>35</v>
      </c>
      <c r="K2717" s="1"/>
      <c r="L2717" s="1"/>
      <c r="M2717" s="1"/>
      <c r="N2717" s="36">
        <v>5686</v>
      </c>
      <c r="O2717" s="1" t="s">
        <v>447</v>
      </c>
      <c r="P2717" s="1" t="s">
        <v>448</v>
      </c>
      <c r="Q2717" s="1"/>
      <c r="R2717" s="1"/>
      <c r="S2717" s="1"/>
      <c r="T2717" s="1"/>
      <c r="U2717" s="1"/>
      <c r="V2717" s="1"/>
      <c r="W2717" s="1"/>
      <c r="X2717" s="1"/>
      <c r="Y2717" s="1" t="s">
        <v>446</v>
      </c>
      <c r="Z2717" s="1"/>
      <c r="AA2717" s="1" t="s">
        <v>446</v>
      </c>
      <c r="AB2717" s="1"/>
      <c r="AC2717" s="1"/>
      <c r="AD2717" s="1"/>
      <c r="AE2717" s="1" t="s">
        <v>446</v>
      </c>
      <c r="AF2717" s="1"/>
      <c r="AG2717" s="1"/>
      <c r="AH2717" s="1"/>
      <c r="AI2717" s="1" t="s">
        <v>449</v>
      </c>
      <c r="AJ2717" s="1">
        <v>34</v>
      </c>
      <c r="AK2717" s="1"/>
      <c r="AL2717" s="1"/>
      <c r="AM2717" s="1" t="s">
        <v>450</v>
      </c>
      <c r="AN2717" s="1"/>
      <c r="AO2717" s="1"/>
      <c r="AP2717" s="1"/>
      <c r="AQ2717" s="1"/>
      <c r="AR2717" s="1"/>
      <c r="AS2717" s="1">
        <v>2007</v>
      </c>
      <c r="AT2717" s="1"/>
      <c r="AU2717" s="1"/>
      <c r="AV2717" s="1"/>
      <c r="AW2717" s="1" t="s">
        <v>451</v>
      </c>
      <c r="AX2717" s="1"/>
      <c r="AY2717" s="2" t="s">
        <v>452</v>
      </c>
      <c r="AZ2717" s="2" t="s">
        <v>85</v>
      </c>
      <c r="BA2717" s="2" t="s">
        <v>86</v>
      </c>
      <c r="BB2717" s="1"/>
      <c r="BC2717" s="1" t="s">
        <v>453</v>
      </c>
      <c r="BD2717" s="3">
        <v>56.85</v>
      </c>
      <c r="BE2717" s="4" t="s">
        <v>184</v>
      </c>
      <c r="BF2717" s="4">
        <v>44105</v>
      </c>
      <c r="BG2717" s="4">
        <v>44105</v>
      </c>
      <c r="BH2717" s="4">
        <v>46295</v>
      </c>
      <c r="BI2717" s="4">
        <v>47391</v>
      </c>
      <c r="BJ2717" s="4" t="s">
        <v>89</v>
      </c>
      <c r="BK2717" s="4" t="s">
        <v>89</v>
      </c>
      <c r="BL2717" s="4" t="s">
        <v>89</v>
      </c>
      <c r="BM2717" s="1" t="s">
        <v>89</v>
      </c>
      <c r="BN2717" s="1"/>
    </row>
    <row r="2718" spans="1:66">
      <c r="A2718">
        <f t="shared" si="42"/>
        <v>2717</v>
      </c>
      <c r="B2718" s="1"/>
      <c r="C2718" s="1" t="s">
        <v>4844</v>
      </c>
      <c r="D2718" s="52" t="s">
        <v>4845</v>
      </c>
      <c r="E2718" s="52" t="s">
        <v>4846</v>
      </c>
      <c r="F2718" s="1" t="s">
        <v>70</v>
      </c>
      <c r="G2718" s="1" t="s">
        <v>3682</v>
      </c>
      <c r="H2718" s="1" t="s">
        <v>4847</v>
      </c>
      <c r="I2718" s="1">
        <v>77290</v>
      </c>
      <c r="J2718" s="1">
        <v>77</v>
      </c>
      <c r="K2718" s="1"/>
      <c r="L2718" s="1"/>
      <c r="M2718" s="1"/>
      <c r="N2718" s="36">
        <v>6499</v>
      </c>
      <c r="O2718" s="1" t="s">
        <v>4849</v>
      </c>
      <c r="P2718" s="1" t="s">
        <v>4850</v>
      </c>
      <c r="Q2718" s="1"/>
      <c r="R2718" s="1"/>
      <c r="S2718" s="1"/>
      <c r="T2718" s="1"/>
      <c r="U2718" s="1"/>
      <c r="V2718" s="1"/>
      <c r="W2718" s="1"/>
      <c r="X2718" s="1" t="s">
        <v>4848</v>
      </c>
      <c r="Y2718" s="1"/>
      <c r="Z2718" s="1"/>
      <c r="AA2718" s="1" t="s">
        <v>4848</v>
      </c>
      <c r="AB2718" s="1"/>
      <c r="AC2718" s="1"/>
      <c r="AD2718" s="1"/>
      <c r="AE2718" s="1" t="s">
        <v>4848</v>
      </c>
      <c r="AF2718" s="1"/>
      <c r="AG2718" s="1"/>
      <c r="AH2718" s="1"/>
      <c r="AI2718" s="1" t="s">
        <v>4851</v>
      </c>
      <c r="AJ2718" s="1">
        <v>78</v>
      </c>
      <c r="AK2718" s="1"/>
      <c r="AL2718" s="1"/>
      <c r="AM2718" s="1" t="s">
        <v>4852</v>
      </c>
      <c r="AN2718" s="1"/>
      <c r="AO2718" s="1"/>
      <c r="AP2718" s="1"/>
      <c r="AQ2718" s="1"/>
      <c r="AR2718" s="1"/>
      <c r="AS2718" s="1" t="s">
        <v>4853</v>
      </c>
      <c r="AT2718" s="1"/>
      <c r="AU2718" s="1"/>
      <c r="AV2718" s="1"/>
      <c r="AW2718" s="1" t="s">
        <v>4854</v>
      </c>
      <c r="AX2718" s="1"/>
      <c r="AY2718" s="2" t="s">
        <v>452</v>
      </c>
      <c r="AZ2718" s="2" t="s">
        <v>85</v>
      </c>
      <c r="BA2718" s="2" t="s">
        <v>86</v>
      </c>
      <c r="BB2718" s="1"/>
      <c r="BC2718" s="1" t="s">
        <v>453</v>
      </c>
      <c r="BD2718" s="3">
        <v>74.87</v>
      </c>
      <c r="BE2718" s="4" t="s">
        <v>211</v>
      </c>
      <c r="BF2718" s="4">
        <v>44105</v>
      </c>
      <c r="BG2718" s="4">
        <v>44105</v>
      </c>
      <c r="BH2718" s="4">
        <v>47391</v>
      </c>
      <c r="BI2718" s="4">
        <v>47391</v>
      </c>
      <c r="BJ2718" s="4" t="s">
        <v>89</v>
      </c>
      <c r="BK2718" s="4" t="s">
        <v>89</v>
      </c>
      <c r="BL2718" s="4" t="s">
        <v>89</v>
      </c>
      <c r="BM2718" s="1" t="s">
        <v>89</v>
      </c>
      <c r="BN2718" s="1" t="s">
        <v>4855</v>
      </c>
    </row>
    <row r="2719" spans="1:66">
      <c r="A2719">
        <f t="shared" si="42"/>
        <v>2718</v>
      </c>
      <c r="B2719" s="1"/>
      <c r="C2719" s="1" t="s">
        <v>6660</v>
      </c>
      <c r="D2719" s="52" t="s">
        <v>6661</v>
      </c>
      <c r="E2719" s="52" t="s">
        <v>6662</v>
      </c>
      <c r="F2719" s="1" t="s">
        <v>70</v>
      </c>
      <c r="G2719" s="1" t="s">
        <v>4760</v>
      </c>
      <c r="H2719" s="1" t="s">
        <v>4761</v>
      </c>
      <c r="I2719" s="1">
        <v>13300</v>
      </c>
      <c r="J2719" s="1">
        <v>13</v>
      </c>
      <c r="K2719" s="1"/>
      <c r="L2719" s="1"/>
      <c r="M2719" s="1"/>
      <c r="N2719" s="36">
        <v>6224</v>
      </c>
      <c r="O2719" s="1" t="s">
        <v>6664</v>
      </c>
      <c r="P2719" s="1" t="s">
        <v>6665</v>
      </c>
      <c r="Q2719" s="1"/>
      <c r="R2719" s="1"/>
      <c r="S2719" s="1"/>
      <c r="T2719" s="1"/>
      <c r="U2719" s="1"/>
      <c r="V2719" s="1"/>
      <c r="W2719" s="1" t="s">
        <v>6663</v>
      </c>
      <c r="X2719" s="1"/>
      <c r="Y2719" s="1"/>
      <c r="Z2719" s="1"/>
      <c r="AA2719" s="1" t="s">
        <v>6663</v>
      </c>
      <c r="AB2719" s="1"/>
      <c r="AC2719" s="1"/>
      <c r="AD2719" s="1"/>
      <c r="AE2719" s="1" t="s">
        <v>6663</v>
      </c>
      <c r="AF2719" s="1"/>
      <c r="AG2719" s="1"/>
      <c r="AH2719" s="1"/>
      <c r="AI2719" s="1" t="s">
        <v>168</v>
      </c>
      <c r="AJ2719" s="1">
        <v>62</v>
      </c>
      <c r="AK2719" s="1"/>
      <c r="AL2719" s="1"/>
      <c r="AM2719" s="1" t="s">
        <v>6666</v>
      </c>
      <c r="AN2719" s="1"/>
      <c r="AO2719" s="1"/>
      <c r="AP2719" s="1"/>
      <c r="AQ2719" s="1"/>
      <c r="AR2719" s="1"/>
      <c r="AS2719" s="1">
        <v>2000</v>
      </c>
      <c r="AT2719" s="1"/>
      <c r="AU2719" s="1"/>
      <c r="AV2719" s="1"/>
      <c r="AW2719" s="1" t="s">
        <v>6667</v>
      </c>
      <c r="AX2719" s="1"/>
      <c r="AY2719" s="2" t="s">
        <v>452</v>
      </c>
      <c r="AZ2719" s="2" t="s">
        <v>85</v>
      </c>
      <c r="BA2719" s="2" t="s">
        <v>86</v>
      </c>
      <c r="BB2719" s="1"/>
      <c r="BC2719" s="1" t="s">
        <v>453</v>
      </c>
      <c r="BD2719" s="3">
        <v>88.67</v>
      </c>
      <c r="BE2719" s="4" t="s">
        <v>125</v>
      </c>
      <c r="BF2719" s="4">
        <v>44105</v>
      </c>
      <c r="BG2719" s="4">
        <v>44105</v>
      </c>
      <c r="BH2719" s="4">
        <v>45199</v>
      </c>
      <c r="BI2719" s="4">
        <v>47391</v>
      </c>
      <c r="BJ2719" s="4" t="s">
        <v>105</v>
      </c>
      <c r="BK2719" s="4" t="s">
        <v>105</v>
      </c>
      <c r="BL2719" s="4" t="s">
        <v>105</v>
      </c>
      <c r="BM2719" s="1" t="s">
        <v>105</v>
      </c>
      <c r="BN2719" s="7" t="s">
        <v>6668</v>
      </c>
    </row>
    <row r="2720" spans="1:66">
      <c r="A2720">
        <f t="shared" si="42"/>
        <v>2719</v>
      </c>
      <c r="B2720" s="1"/>
      <c r="C2720" s="1" t="s">
        <v>18099</v>
      </c>
      <c r="D2720" s="52" t="s">
        <v>18100</v>
      </c>
      <c r="E2720" s="52" t="s">
        <v>18101</v>
      </c>
      <c r="F2720" s="1" t="s">
        <v>70</v>
      </c>
      <c r="G2720" s="1" t="s">
        <v>5986</v>
      </c>
      <c r="H2720" s="1" t="s">
        <v>18102</v>
      </c>
      <c r="I2720" s="1">
        <v>44860</v>
      </c>
      <c r="J2720" s="1">
        <v>44</v>
      </c>
      <c r="K2720" s="1"/>
      <c r="L2720" s="1"/>
      <c r="M2720" s="1"/>
      <c r="N2720" s="36">
        <v>4016</v>
      </c>
      <c r="O2720" s="1" t="s">
        <v>18104</v>
      </c>
      <c r="P2720" s="1" t="s">
        <v>6951</v>
      </c>
      <c r="Q2720" s="1"/>
      <c r="R2720" s="1"/>
      <c r="S2720" s="1"/>
      <c r="T2720" s="1"/>
      <c r="U2720" s="1"/>
      <c r="V2720" s="1"/>
      <c r="W2720" s="1"/>
      <c r="X2720" s="1"/>
      <c r="Y2720" s="1" t="s">
        <v>18103</v>
      </c>
      <c r="Z2720" s="1"/>
      <c r="AA2720" s="1" t="s">
        <v>18103</v>
      </c>
      <c r="AB2720" s="1"/>
      <c r="AC2720" s="1"/>
      <c r="AD2720" s="1"/>
      <c r="AE2720" s="1" t="s">
        <v>18103</v>
      </c>
      <c r="AF2720" s="1"/>
      <c r="AG2720" s="1"/>
      <c r="AH2720" s="1"/>
      <c r="AI2720" s="1">
        <v>5</v>
      </c>
      <c r="AJ2720" s="1">
        <v>40</v>
      </c>
      <c r="AK2720" s="1"/>
      <c r="AL2720" s="1"/>
      <c r="AM2720" s="1" t="s">
        <v>18105</v>
      </c>
      <c r="AN2720" s="1"/>
      <c r="AO2720" s="1"/>
      <c r="AP2720" s="1"/>
      <c r="AQ2720" s="1"/>
      <c r="AR2720" s="1"/>
      <c r="AS2720" s="1" t="s">
        <v>18106</v>
      </c>
      <c r="AT2720" s="1"/>
      <c r="AU2720" s="1"/>
      <c r="AV2720" s="1"/>
      <c r="AW2720" s="1" t="s">
        <v>16507</v>
      </c>
      <c r="AX2720" s="1"/>
      <c r="AY2720" s="2" t="s">
        <v>452</v>
      </c>
      <c r="AZ2720" s="2" t="s">
        <v>85</v>
      </c>
      <c r="BA2720" s="2" t="s">
        <v>86</v>
      </c>
      <c r="BB2720" s="1"/>
      <c r="BC2720" s="1" t="s">
        <v>453</v>
      </c>
      <c r="BD2720" s="3">
        <v>48.26</v>
      </c>
      <c r="BE2720" s="4" t="s">
        <v>125</v>
      </c>
      <c r="BF2720" s="4">
        <v>44105</v>
      </c>
      <c r="BG2720" s="4">
        <v>44105</v>
      </c>
      <c r="BH2720" s="4">
        <v>45199</v>
      </c>
      <c r="BI2720" s="4">
        <v>47391</v>
      </c>
      <c r="BJ2720" s="4"/>
      <c r="BK2720" s="4"/>
      <c r="BL2720" s="4"/>
      <c r="BM2720" s="1"/>
      <c r="BN2720" s="1"/>
    </row>
    <row r="2721" spans="1:66">
      <c r="A2721">
        <f t="shared" si="42"/>
        <v>2720</v>
      </c>
      <c r="B2721" s="1"/>
      <c r="C2721" s="1" t="s">
        <v>18173</v>
      </c>
      <c r="D2721" s="52" t="s">
        <v>18174</v>
      </c>
      <c r="E2721" s="52" t="s">
        <v>18175</v>
      </c>
      <c r="F2721" s="1" t="s">
        <v>70</v>
      </c>
      <c r="G2721" s="1" t="s">
        <v>9538</v>
      </c>
      <c r="H2721" s="1" t="s">
        <v>18176</v>
      </c>
      <c r="I2721" s="1">
        <v>18000</v>
      </c>
      <c r="J2721" s="1">
        <v>18</v>
      </c>
      <c r="K2721" s="1"/>
      <c r="L2721" s="1"/>
      <c r="M2721" s="1"/>
      <c r="N2721" s="36">
        <v>6275</v>
      </c>
      <c r="O2721" s="1" t="s">
        <v>11814</v>
      </c>
      <c r="P2721" s="1" t="s">
        <v>18178</v>
      </c>
      <c r="Q2721" s="1"/>
      <c r="R2721" s="1"/>
      <c r="S2721" s="1"/>
      <c r="T2721" s="1"/>
      <c r="U2721" s="1"/>
      <c r="V2721" s="1"/>
      <c r="W2721" s="1"/>
      <c r="X2721" s="1" t="s">
        <v>18177</v>
      </c>
      <c r="Y2721" s="1"/>
      <c r="Z2721" s="1"/>
      <c r="AA2721" s="1" t="s">
        <v>18177</v>
      </c>
      <c r="AB2721" s="1"/>
      <c r="AC2721" s="1"/>
      <c r="AD2721" s="1"/>
      <c r="AE2721" s="1" t="s">
        <v>18177</v>
      </c>
      <c r="AF2721" s="1"/>
      <c r="AG2721" s="1"/>
      <c r="AH2721" s="1"/>
      <c r="AI2721" s="1">
        <v>8.6</v>
      </c>
      <c r="AJ2721" s="1">
        <v>56</v>
      </c>
      <c r="AK2721" s="1"/>
      <c r="AL2721" s="1"/>
      <c r="AM2721" s="1" t="s">
        <v>18179</v>
      </c>
      <c r="AN2721" s="1"/>
      <c r="AO2721" s="1"/>
      <c r="AP2721" s="1"/>
      <c r="AQ2721" s="1"/>
      <c r="AR2721" s="1"/>
      <c r="AS2721" s="1">
        <v>2010</v>
      </c>
      <c r="AT2721" s="1"/>
      <c r="AU2721" s="1"/>
      <c r="AV2721" s="1"/>
      <c r="AW2721" s="1" t="s">
        <v>1989</v>
      </c>
      <c r="AX2721" s="1"/>
      <c r="AY2721" s="2" t="s">
        <v>452</v>
      </c>
      <c r="AZ2721" s="2" t="s">
        <v>85</v>
      </c>
      <c r="BA2721" s="2" t="s">
        <v>86</v>
      </c>
      <c r="BB2721" s="1"/>
      <c r="BC2721" s="1" t="s">
        <v>453</v>
      </c>
      <c r="BD2721" s="3">
        <v>61.53</v>
      </c>
      <c r="BE2721" s="4" t="s">
        <v>211</v>
      </c>
      <c r="BF2721" s="4">
        <v>44105</v>
      </c>
      <c r="BG2721" s="4">
        <v>44105</v>
      </c>
      <c r="BH2721" s="4">
        <v>47391</v>
      </c>
      <c r="BI2721" s="4">
        <v>47391</v>
      </c>
      <c r="BJ2721" s="4"/>
      <c r="BK2721" s="4"/>
      <c r="BL2721" s="4"/>
      <c r="BM2721" s="1"/>
      <c r="BN2721" s="1"/>
    </row>
    <row r="2722" spans="1:66">
      <c r="A2722">
        <f t="shared" si="42"/>
        <v>2721</v>
      </c>
      <c r="B2722" s="1"/>
      <c r="C2722" s="1" t="s">
        <v>19424</v>
      </c>
      <c r="D2722" s="52" t="s">
        <v>19425</v>
      </c>
      <c r="E2722" s="52" t="s">
        <v>19426</v>
      </c>
      <c r="F2722" s="1" t="s">
        <v>70</v>
      </c>
      <c r="G2722" s="1" t="s">
        <v>19427</v>
      </c>
      <c r="H2722" s="1" t="s">
        <v>19428</v>
      </c>
      <c r="I2722" s="1">
        <v>30660</v>
      </c>
      <c r="J2722" s="1">
        <v>30</v>
      </c>
      <c r="K2722" s="1"/>
      <c r="L2722" s="1"/>
      <c r="M2722" s="1"/>
      <c r="N2722" s="36">
        <v>5028</v>
      </c>
      <c r="O2722" s="1" t="s">
        <v>19429</v>
      </c>
      <c r="P2722" s="1" t="s">
        <v>19430</v>
      </c>
      <c r="Q2722" s="1"/>
      <c r="R2722" s="1"/>
      <c r="S2722" s="1"/>
      <c r="T2722" s="1"/>
      <c r="U2722" s="1"/>
      <c r="V2722" s="1"/>
      <c r="W2722" s="1"/>
      <c r="X2722" s="1"/>
      <c r="Y2722" s="1" t="s">
        <v>15054</v>
      </c>
      <c r="Z2722" s="1"/>
      <c r="AA2722" s="1" t="s">
        <v>15054</v>
      </c>
      <c r="AB2722" s="1"/>
      <c r="AC2722" s="1"/>
      <c r="AD2722" s="1"/>
      <c r="AE2722" s="1" t="s">
        <v>15054</v>
      </c>
      <c r="AF2722" s="1"/>
      <c r="AG2722" s="1"/>
      <c r="AH2722" s="1"/>
      <c r="AI2722" s="1">
        <v>9.4</v>
      </c>
      <c r="AJ2722" s="1"/>
      <c r="AK2722" s="1"/>
      <c r="AL2722" s="1"/>
      <c r="AM2722" s="1" t="s">
        <v>19431</v>
      </c>
      <c r="AN2722" s="1"/>
      <c r="AO2722" s="1"/>
      <c r="AP2722" s="1"/>
      <c r="AQ2722" s="1"/>
      <c r="AR2722" s="1"/>
      <c r="AS2722" s="1">
        <v>2008</v>
      </c>
      <c r="AT2722" s="1"/>
      <c r="AU2722" s="1"/>
      <c r="AV2722" s="1"/>
      <c r="AW2722" s="1" t="s">
        <v>19432</v>
      </c>
      <c r="AX2722" s="1"/>
      <c r="AY2722" s="2" t="s">
        <v>452</v>
      </c>
      <c r="AZ2722" s="2" t="s">
        <v>85</v>
      </c>
      <c r="BA2722" s="2" t="s">
        <v>86</v>
      </c>
      <c r="BB2722" s="1"/>
      <c r="BC2722" s="1" t="s">
        <v>453</v>
      </c>
      <c r="BD2722" s="3">
        <v>74.650000000000006</v>
      </c>
      <c r="BE2722" s="4" t="s">
        <v>184</v>
      </c>
      <c r="BF2722" s="4">
        <v>44105</v>
      </c>
      <c r="BG2722" s="4">
        <v>44105</v>
      </c>
      <c r="BH2722" s="4">
        <v>46295</v>
      </c>
      <c r="BI2722" s="4">
        <v>47391</v>
      </c>
      <c r="BJ2722" s="4"/>
      <c r="BK2722" s="4"/>
      <c r="BL2722" s="4"/>
      <c r="BM2722" s="1"/>
      <c r="BN2722" s="1"/>
    </row>
    <row r="2723" spans="1:66">
      <c r="A2723">
        <f t="shared" si="42"/>
        <v>2722</v>
      </c>
      <c r="B2723" s="1"/>
      <c r="C2723" s="1" t="s">
        <v>20294</v>
      </c>
      <c r="D2723" s="52" t="s">
        <v>20295</v>
      </c>
      <c r="E2723" s="52" t="s">
        <v>20296</v>
      </c>
      <c r="F2723" s="1" t="s">
        <v>70</v>
      </c>
      <c r="G2723" s="1" t="s">
        <v>5357</v>
      </c>
      <c r="H2723" s="1" t="s">
        <v>490</v>
      </c>
      <c r="I2723" s="1">
        <v>42160</v>
      </c>
      <c r="J2723" s="1">
        <v>42</v>
      </c>
      <c r="K2723" s="1"/>
      <c r="L2723" s="1"/>
      <c r="M2723" s="1"/>
      <c r="N2723" s="36">
        <v>6081</v>
      </c>
      <c r="O2723" s="1" t="s">
        <v>20298</v>
      </c>
      <c r="P2723" s="1" t="s">
        <v>18178</v>
      </c>
      <c r="Q2723" s="1"/>
      <c r="R2723" s="1"/>
      <c r="S2723" s="1"/>
      <c r="T2723" s="1"/>
      <c r="U2723" s="1"/>
      <c r="V2723" s="1"/>
      <c r="W2723" s="1"/>
      <c r="X2723" s="1" t="s">
        <v>20297</v>
      </c>
      <c r="Y2723" s="1"/>
      <c r="Z2723" s="1"/>
      <c r="AA2723" s="1" t="s">
        <v>20297</v>
      </c>
      <c r="AB2723" s="1"/>
      <c r="AC2723" s="1"/>
      <c r="AD2723" s="1"/>
      <c r="AE2723" s="1" t="s">
        <v>20297</v>
      </c>
      <c r="AF2723" s="1"/>
      <c r="AG2723" s="1"/>
      <c r="AH2723" s="1"/>
      <c r="AI2723" s="1">
        <v>8.6</v>
      </c>
      <c r="AJ2723" s="1">
        <v>56</v>
      </c>
      <c r="AK2723" s="1"/>
      <c r="AL2723" s="1"/>
      <c r="AM2723" s="1" t="s">
        <v>18179</v>
      </c>
      <c r="AN2723" s="1"/>
      <c r="AO2723" s="1"/>
      <c r="AP2723" s="1"/>
      <c r="AQ2723" s="1"/>
      <c r="AR2723" s="1"/>
      <c r="AS2723" s="1">
        <v>2010</v>
      </c>
      <c r="AT2723" s="1"/>
      <c r="AU2723" s="1"/>
      <c r="AV2723" s="1"/>
      <c r="AW2723" s="1" t="s">
        <v>20299</v>
      </c>
      <c r="AX2723" s="1"/>
      <c r="AY2723" s="2" t="s">
        <v>452</v>
      </c>
      <c r="AZ2723" s="2" t="s">
        <v>85</v>
      </c>
      <c r="BA2723" s="2" t="s">
        <v>86</v>
      </c>
      <c r="BB2723" s="1"/>
      <c r="BC2723" s="1" t="s">
        <v>453</v>
      </c>
      <c r="BD2723" s="3">
        <v>60.41</v>
      </c>
      <c r="BE2723" s="4" t="s">
        <v>211</v>
      </c>
      <c r="BF2723" s="4">
        <v>44105</v>
      </c>
      <c r="BG2723" s="4">
        <v>44105</v>
      </c>
      <c r="BH2723" s="4">
        <v>47391</v>
      </c>
      <c r="BI2723" s="4">
        <v>47391</v>
      </c>
      <c r="BJ2723" s="4"/>
      <c r="BK2723" s="4"/>
      <c r="BL2723" s="4"/>
      <c r="BM2723" s="1"/>
      <c r="BN2723" s="1"/>
    </row>
    <row r="2724" spans="1:66">
      <c r="A2724">
        <f t="shared" si="42"/>
        <v>2723</v>
      </c>
      <c r="B2724" s="1"/>
      <c r="C2724" s="1" t="s">
        <v>21757</v>
      </c>
      <c r="D2724" s="52" t="s">
        <v>21758</v>
      </c>
      <c r="E2724" s="52" t="s">
        <v>21759</v>
      </c>
      <c r="F2724" s="1" t="s">
        <v>70</v>
      </c>
      <c r="G2724" s="1" t="s">
        <v>21760</v>
      </c>
      <c r="H2724" s="1" t="s">
        <v>21761</v>
      </c>
      <c r="I2724" s="1">
        <v>62129</v>
      </c>
      <c r="J2724" s="1">
        <v>62</v>
      </c>
      <c r="K2724" s="1"/>
      <c r="L2724" s="1"/>
      <c r="M2724" s="1"/>
      <c r="N2724" s="36">
        <v>4529</v>
      </c>
      <c r="O2724" s="1" t="s">
        <v>21763</v>
      </c>
      <c r="P2724" s="1" t="s">
        <v>18178</v>
      </c>
      <c r="Q2724" s="1"/>
      <c r="R2724" s="1"/>
      <c r="S2724" s="1"/>
      <c r="T2724" s="1"/>
      <c r="U2724" s="1"/>
      <c r="V2724" s="1"/>
      <c r="W2724" s="1"/>
      <c r="X2724" s="1" t="s">
        <v>21762</v>
      </c>
      <c r="Y2724" s="1"/>
      <c r="Z2724" s="1"/>
      <c r="AA2724" s="1" t="s">
        <v>21762</v>
      </c>
      <c r="AB2724" s="1"/>
      <c r="AC2724" s="1"/>
      <c r="AD2724" s="1"/>
      <c r="AE2724" s="1" t="s">
        <v>21762</v>
      </c>
      <c r="AF2724" s="1"/>
      <c r="AG2724" s="1"/>
      <c r="AH2724" s="1"/>
      <c r="AI2724" s="1">
        <v>7</v>
      </c>
      <c r="AJ2724" s="1">
        <v>38</v>
      </c>
      <c r="AK2724" s="1"/>
      <c r="AL2724" s="1"/>
      <c r="AM2724" s="1" t="s">
        <v>21764</v>
      </c>
      <c r="AN2724" s="1"/>
      <c r="AO2724" s="1"/>
      <c r="AP2724" s="1"/>
      <c r="AQ2724" s="1"/>
      <c r="AR2724" s="1"/>
      <c r="AS2724" s="1">
        <v>2008</v>
      </c>
      <c r="AT2724" s="1"/>
      <c r="AU2724" s="1"/>
      <c r="AV2724" s="1"/>
      <c r="AW2724" s="1" t="s">
        <v>12254</v>
      </c>
      <c r="AX2724" s="1"/>
      <c r="AY2724" s="2" t="s">
        <v>452</v>
      </c>
      <c r="AZ2724" s="2" t="s">
        <v>85</v>
      </c>
      <c r="BA2724" s="2" t="s">
        <v>86</v>
      </c>
      <c r="BB2724" s="1"/>
      <c r="BC2724" s="1" t="s">
        <v>453</v>
      </c>
      <c r="BD2724" s="3">
        <v>71.36</v>
      </c>
      <c r="BE2724" s="4" t="s">
        <v>211</v>
      </c>
      <c r="BF2724" s="4">
        <v>44105</v>
      </c>
      <c r="BG2724" s="4">
        <v>44105</v>
      </c>
      <c r="BH2724" s="4">
        <v>47391</v>
      </c>
      <c r="BI2724" s="4">
        <v>47391</v>
      </c>
      <c r="BJ2724" s="4"/>
      <c r="BK2724" s="4"/>
      <c r="BL2724" s="4"/>
      <c r="BM2724" s="1"/>
      <c r="BN2724" s="1"/>
    </row>
    <row r="2725" spans="1:66">
      <c r="A2725">
        <f t="shared" si="42"/>
        <v>2724</v>
      </c>
      <c r="B2725" s="1"/>
      <c r="C2725" s="1" t="s">
        <v>23028</v>
      </c>
      <c r="D2725" s="52" t="s">
        <v>23029</v>
      </c>
      <c r="E2725" s="52" t="s">
        <v>23030</v>
      </c>
      <c r="F2725" s="1" t="s">
        <v>70</v>
      </c>
      <c r="G2725" s="1" t="s">
        <v>21571</v>
      </c>
      <c r="H2725" s="1" t="s">
        <v>21572</v>
      </c>
      <c r="I2725" s="1">
        <v>64990</v>
      </c>
      <c r="J2725" s="1">
        <v>64</v>
      </c>
      <c r="K2725" s="1"/>
      <c r="L2725" s="1"/>
      <c r="M2725" s="1"/>
      <c r="N2725" s="36">
        <v>2656</v>
      </c>
      <c r="O2725" s="1" t="s">
        <v>23032</v>
      </c>
      <c r="P2725" s="1" t="s">
        <v>15790</v>
      </c>
      <c r="Q2725" s="1"/>
      <c r="R2725" s="1"/>
      <c r="S2725" s="1"/>
      <c r="T2725" s="1"/>
      <c r="U2725" s="1"/>
      <c r="V2725" s="1"/>
      <c r="W2725" s="1"/>
      <c r="X2725" s="1"/>
      <c r="Y2725" s="1" t="s">
        <v>23031</v>
      </c>
      <c r="Z2725" s="1"/>
      <c r="AA2725" s="1" t="s">
        <v>23031</v>
      </c>
      <c r="AB2725" s="1"/>
      <c r="AC2725" s="1"/>
      <c r="AD2725" s="1"/>
      <c r="AE2725" s="1" t="s">
        <v>23031</v>
      </c>
      <c r="AF2725" s="1"/>
      <c r="AG2725" s="1"/>
      <c r="AH2725" s="1"/>
      <c r="AI2725" s="1" t="s">
        <v>23033</v>
      </c>
      <c r="AJ2725" s="1">
        <v>29</v>
      </c>
      <c r="AK2725" s="1"/>
      <c r="AL2725" s="1"/>
      <c r="AM2725" s="1" t="s">
        <v>13603</v>
      </c>
      <c r="AN2725" s="1"/>
      <c r="AO2725" s="1"/>
      <c r="AP2725" s="1"/>
      <c r="AQ2725" s="1"/>
      <c r="AR2725" s="1"/>
      <c r="AS2725" s="1">
        <v>2004</v>
      </c>
      <c r="AT2725" s="1"/>
      <c r="AU2725" s="1"/>
      <c r="AV2725" s="1"/>
      <c r="AW2725" s="1" t="s">
        <v>7647</v>
      </c>
      <c r="AX2725" s="1"/>
      <c r="AY2725" s="2" t="s">
        <v>452</v>
      </c>
      <c r="AZ2725" s="2" t="s">
        <v>85</v>
      </c>
      <c r="BA2725" s="2" t="s">
        <v>86</v>
      </c>
      <c r="BB2725" s="1"/>
      <c r="BC2725" s="1" t="s">
        <v>453</v>
      </c>
      <c r="BD2725" s="3">
        <v>37.65</v>
      </c>
      <c r="BE2725" s="4" t="s">
        <v>184</v>
      </c>
      <c r="BF2725" s="4">
        <v>44105</v>
      </c>
      <c r="BG2725" s="4">
        <v>44105</v>
      </c>
      <c r="BH2725" s="4">
        <v>46295</v>
      </c>
      <c r="BI2725" s="4">
        <v>47391</v>
      </c>
      <c r="BJ2725" s="4"/>
      <c r="BK2725" s="4"/>
      <c r="BL2725" s="4"/>
      <c r="BM2725" s="1"/>
      <c r="BN2725" s="1"/>
    </row>
    <row r="2726" spans="1:66">
      <c r="A2726">
        <f t="shared" si="42"/>
        <v>2725</v>
      </c>
      <c r="B2726" s="1"/>
      <c r="C2726" s="1" t="s">
        <v>23237</v>
      </c>
      <c r="D2726" s="52" t="s">
        <v>23238</v>
      </c>
      <c r="E2726" s="52" t="s">
        <v>23239</v>
      </c>
      <c r="F2726" s="1" t="s">
        <v>70</v>
      </c>
      <c r="G2726" s="1" t="s">
        <v>21862</v>
      </c>
      <c r="H2726" s="1" t="s">
        <v>23240</v>
      </c>
      <c r="I2726" s="1">
        <v>6510</v>
      </c>
      <c r="J2726" s="1">
        <v>6</v>
      </c>
      <c r="K2726" s="1"/>
      <c r="L2726" s="1"/>
      <c r="M2726" s="1"/>
      <c r="N2726" s="36">
        <v>4558</v>
      </c>
      <c r="O2726" s="1" t="s">
        <v>18840</v>
      </c>
      <c r="P2726" s="1" t="s">
        <v>11406</v>
      </c>
      <c r="Q2726" s="1"/>
      <c r="R2726" s="1"/>
      <c r="S2726" s="1"/>
      <c r="T2726" s="1"/>
      <c r="U2726" s="1"/>
      <c r="V2726" s="1"/>
      <c r="W2726" s="1"/>
      <c r="X2726" s="1"/>
      <c r="Y2726" s="1" t="s">
        <v>23241</v>
      </c>
      <c r="Z2726" s="1"/>
      <c r="AA2726" s="1" t="s">
        <v>23241</v>
      </c>
      <c r="AB2726" s="1"/>
      <c r="AC2726" s="1"/>
      <c r="AD2726" s="1"/>
      <c r="AE2726" s="1" t="s">
        <v>23241</v>
      </c>
      <c r="AF2726" s="1"/>
      <c r="AG2726" s="1"/>
      <c r="AH2726" s="1"/>
      <c r="AI2726" s="1">
        <v>7</v>
      </c>
      <c r="AJ2726" s="1">
        <v>22</v>
      </c>
      <c r="AK2726" s="1"/>
      <c r="AL2726" s="1"/>
      <c r="AM2726" s="1" t="s">
        <v>23242</v>
      </c>
      <c r="AN2726" s="1"/>
      <c r="AO2726" s="1"/>
      <c r="AP2726" s="1"/>
      <c r="AQ2726" s="1"/>
      <c r="AR2726" s="1"/>
      <c r="AS2726" s="1" t="s">
        <v>23243</v>
      </c>
      <c r="AT2726" s="1"/>
      <c r="AU2726" s="1"/>
      <c r="AV2726" s="1"/>
      <c r="AW2726" s="1" t="s">
        <v>3780</v>
      </c>
      <c r="AX2726" s="1"/>
      <c r="AY2726" s="2" t="s">
        <v>452</v>
      </c>
      <c r="AZ2726" s="2" t="s">
        <v>85</v>
      </c>
      <c r="BA2726" s="2" t="s">
        <v>86</v>
      </c>
      <c r="BB2726" s="1"/>
      <c r="BC2726" s="1" t="s">
        <v>453</v>
      </c>
      <c r="BD2726" s="3">
        <v>64.569999999999993</v>
      </c>
      <c r="BE2726" s="4" t="s">
        <v>211</v>
      </c>
      <c r="BF2726" s="4">
        <v>44105</v>
      </c>
      <c r="BG2726" s="4">
        <v>44105</v>
      </c>
      <c r="BH2726" s="4">
        <v>47391</v>
      </c>
      <c r="BI2726" s="4">
        <v>47391</v>
      </c>
      <c r="BJ2726" s="4"/>
      <c r="BK2726" s="4"/>
      <c r="BL2726" s="4"/>
      <c r="BM2726" s="1"/>
      <c r="BN2726" s="1"/>
    </row>
    <row r="2727" spans="1:66">
      <c r="A2727">
        <f t="shared" si="42"/>
        <v>2726</v>
      </c>
      <c r="B2727" s="1"/>
      <c r="C2727" s="1" t="s">
        <v>23244</v>
      </c>
      <c r="D2727" s="52" t="s">
        <v>23245</v>
      </c>
      <c r="E2727" s="52" t="s">
        <v>23246</v>
      </c>
      <c r="F2727" s="1" t="s">
        <v>70</v>
      </c>
      <c r="G2727" s="1" t="s">
        <v>23247</v>
      </c>
      <c r="H2727" s="1" t="s">
        <v>23248</v>
      </c>
      <c r="I2727" s="1">
        <v>68700</v>
      </c>
      <c r="J2727" s="1">
        <v>68</v>
      </c>
      <c r="K2727" s="1"/>
      <c r="L2727" s="1"/>
      <c r="M2727" s="1"/>
      <c r="N2727" s="36">
        <v>5577</v>
      </c>
      <c r="O2727" s="1" t="s">
        <v>21207</v>
      </c>
      <c r="P2727" s="1" t="s">
        <v>18178</v>
      </c>
      <c r="Q2727" s="1"/>
      <c r="R2727" s="1"/>
      <c r="S2727" s="1"/>
      <c r="T2727" s="1"/>
      <c r="U2727" s="1"/>
      <c r="V2727" s="1"/>
      <c r="W2727" s="1"/>
      <c r="X2727" s="1"/>
      <c r="Y2727" s="1" t="s">
        <v>23249</v>
      </c>
      <c r="Z2727" s="1"/>
      <c r="AA2727" s="1" t="s">
        <v>23249</v>
      </c>
      <c r="AB2727" s="1"/>
      <c r="AC2727" s="1"/>
      <c r="AD2727" s="1"/>
      <c r="AE2727" s="1" t="s">
        <v>23249</v>
      </c>
      <c r="AF2727" s="1"/>
      <c r="AG2727" s="1"/>
      <c r="AH2727" s="1"/>
      <c r="AI2727" s="1">
        <v>6.4</v>
      </c>
      <c r="AJ2727" s="1">
        <v>50</v>
      </c>
      <c r="AK2727" s="1"/>
      <c r="AL2727" s="1"/>
      <c r="AM2727" s="1" t="s">
        <v>23250</v>
      </c>
      <c r="AN2727" s="1"/>
      <c r="AO2727" s="1"/>
      <c r="AP2727" s="1"/>
      <c r="AQ2727" s="1"/>
      <c r="AR2727" s="1"/>
      <c r="AS2727" s="1">
        <v>2009</v>
      </c>
      <c r="AT2727" s="1"/>
      <c r="AU2727" s="1"/>
      <c r="AV2727" s="1"/>
      <c r="AW2727" s="1" t="s">
        <v>23251</v>
      </c>
      <c r="AX2727" s="1"/>
      <c r="AY2727" s="2" t="s">
        <v>452</v>
      </c>
      <c r="AZ2727" s="2" t="s">
        <v>85</v>
      </c>
      <c r="BA2727" s="2" t="s">
        <v>86</v>
      </c>
      <c r="BB2727" s="1"/>
      <c r="BC2727" s="1" t="s">
        <v>453</v>
      </c>
      <c r="BD2727" s="3">
        <v>73.08</v>
      </c>
      <c r="BE2727" s="4" t="s">
        <v>184</v>
      </c>
      <c r="BF2727" s="4">
        <v>44105</v>
      </c>
      <c r="BG2727" s="4">
        <v>44105</v>
      </c>
      <c r="BH2727" s="4">
        <v>46295</v>
      </c>
      <c r="BI2727" s="4">
        <v>47391</v>
      </c>
      <c r="BJ2727" s="4"/>
      <c r="BK2727" s="4"/>
      <c r="BL2727" s="4"/>
      <c r="BM2727" s="1"/>
      <c r="BN2727" s="1"/>
    </row>
    <row r="2728" spans="1:66">
      <c r="A2728">
        <f t="shared" si="42"/>
        <v>2727</v>
      </c>
      <c r="B2728" s="1"/>
      <c r="C2728" s="1" t="s">
        <v>23252</v>
      </c>
      <c r="D2728" s="52" t="s">
        <v>23253</v>
      </c>
      <c r="E2728" s="52" t="s">
        <v>23254</v>
      </c>
      <c r="F2728" s="1" t="s">
        <v>70</v>
      </c>
      <c r="G2728" s="1" t="s">
        <v>23255</v>
      </c>
      <c r="H2728" s="1" t="s">
        <v>23256</v>
      </c>
      <c r="I2728" s="1">
        <v>8000</v>
      </c>
      <c r="J2728" s="1">
        <v>8</v>
      </c>
      <c r="K2728" s="1"/>
      <c r="L2728" s="1"/>
      <c r="M2728" s="1"/>
      <c r="N2728" s="36">
        <v>3110</v>
      </c>
      <c r="O2728" s="1" t="s">
        <v>23258</v>
      </c>
      <c r="P2728" s="1" t="s">
        <v>15554</v>
      </c>
      <c r="Q2728" s="1"/>
      <c r="R2728" s="1"/>
      <c r="S2728" s="1"/>
      <c r="T2728" s="1"/>
      <c r="U2728" s="1"/>
      <c r="V2728" s="1"/>
      <c r="W2728" s="1"/>
      <c r="X2728" s="1"/>
      <c r="Y2728" s="1" t="s">
        <v>23257</v>
      </c>
      <c r="Z2728" s="1"/>
      <c r="AA2728" s="1" t="s">
        <v>23257</v>
      </c>
      <c r="AB2728" s="1"/>
      <c r="AC2728" s="1"/>
      <c r="AD2728" s="1"/>
      <c r="AE2728" s="1" t="s">
        <v>23257</v>
      </c>
      <c r="AF2728" s="1"/>
      <c r="AG2728" s="1"/>
      <c r="AH2728" s="1"/>
      <c r="AI2728" s="1">
        <v>5.5</v>
      </c>
      <c r="AJ2728" s="1">
        <v>33</v>
      </c>
      <c r="AK2728" s="1"/>
      <c r="AL2728" s="1"/>
      <c r="AM2728" s="1" t="s">
        <v>9151</v>
      </c>
      <c r="AN2728" s="1"/>
      <c r="AO2728" s="1"/>
      <c r="AP2728" s="1"/>
      <c r="AQ2728" s="1"/>
      <c r="AR2728" s="1"/>
      <c r="AS2728" s="1">
        <v>1993</v>
      </c>
      <c r="AT2728" s="1"/>
      <c r="AU2728" s="1"/>
      <c r="AV2728" s="1"/>
      <c r="AW2728" s="1" t="s">
        <v>23259</v>
      </c>
      <c r="AX2728" s="1"/>
      <c r="AY2728" s="2" t="s">
        <v>452</v>
      </c>
      <c r="AZ2728" s="2" t="s">
        <v>85</v>
      </c>
      <c r="BA2728" s="2" t="s">
        <v>86</v>
      </c>
      <c r="BB2728" s="1"/>
      <c r="BC2728" s="1" t="s">
        <v>453</v>
      </c>
      <c r="BD2728" s="3">
        <v>36.69</v>
      </c>
      <c r="BE2728" s="4" t="s">
        <v>184</v>
      </c>
      <c r="BF2728" s="4">
        <v>44105</v>
      </c>
      <c r="BG2728" s="4">
        <v>44105</v>
      </c>
      <c r="BH2728" s="4">
        <v>46295</v>
      </c>
      <c r="BI2728" s="4">
        <v>47391</v>
      </c>
      <c r="BJ2728" s="4"/>
      <c r="BK2728" s="4"/>
      <c r="BL2728" s="4"/>
      <c r="BM2728" s="1"/>
      <c r="BN2728" s="1"/>
    </row>
    <row r="2729" spans="1:66">
      <c r="A2729">
        <f t="shared" si="42"/>
        <v>2728</v>
      </c>
      <c r="B2729" s="1"/>
      <c r="C2729" s="1" t="s">
        <v>23260</v>
      </c>
      <c r="D2729" s="52" t="s">
        <v>23261</v>
      </c>
      <c r="E2729" s="52" t="s">
        <v>23262</v>
      </c>
      <c r="F2729" s="1" t="s">
        <v>70</v>
      </c>
      <c r="G2729" s="1" t="s">
        <v>23263</v>
      </c>
      <c r="H2729" s="1" t="s">
        <v>23264</v>
      </c>
      <c r="I2729" s="1">
        <v>51350</v>
      </c>
      <c r="J2729" s="1">
        <v>51</v>
      </c>
      <c r="K2729" s="1"/>
      <c r="L2729" s="1"/>
      <c r="M2729" s="1"/>
      <c r="N2729" s="36">
        <v>5828</v>
      </c>
      <c r="O2729" s="1" t="s">
        <v>23266</v>
      </c>
      <c r="P2729" s="1" t="s">
        <v>18178</v>
      </c>
      <c r="Q2729" s="1"/>
      <c r="R2729" s="1"/>
      <c r="S2729" s="1"/>
      <c r="T2729" s="1"/>
      <c r="U2729" s="1"/>
      <c r="V2729" s="1"/>
      <c r="W2729" s="1"/>
      <c r="X2729" s="1"/>
      <c r="Y2729" s="1" t="s">
        <v>23265</v>
      </c>
      <c r="Z2729" s="1"/>
      <c r="AA2729" s="1" t="s">
        <v>23265</v>
      </c>
      <c r="AB2729" s="1"/>
      <c r="AC2729" s="1"/>
      <c r="AD2729" s="1"/>
      <c r="AE2729" s="1" t="s">
        <v>23265</v>
      </c>
      <c r="AF2729" s="1"/>
      <c r="AG2729" s="1"/>
      <c r="AH2729" s="1"/>
      <c r="AI2729" s="1">
        <v>5.8</v>
      </c>
      <c r="AJ2729" s="1">
        <v>52</v>
      </c>
      <c r="AK2729" s="1"/>
      <c r="AL2729" s="1"/>
      <c r="AM2729" s="1" t="s">
        <v>23267</v>
      </c>
      <c r="AN2729" s="1"/>
      <c r="AO2729" s="1"/>
      <c r="AP2729" s="1"/>
      <c r="AQ2729" s="1"/>
      <c r="AR2729" s="1"/>
      <c r="AS2729" s="1">
        <v>2011</v>
      </c>
      <c r="AT2729" s="1"/>
      <c r="AU2729" s="1"/>
      <c r="AV2729" s="1"/>
      <c r="AW2729" s="1" t="s">
        <v>17991</v>
      </c>
      <c r="AX2729" s="1"/>
      <c r="AY2729" s="2" t="s">
        <v>452</v>
      </c>
      <c r="AZ2729" s="2" t="s">
        <v>85</v>
      </c>
      <c r="BA2729" s="2" t="s">
        <v>86</v>
      </c>
      <c r="BB2729" s="1"/>
      <c r="BC2729" s="1" t="s">
        <v>453</v>
      </c>
      <c r="BD2729" s="3">
        <v>43.42</v>
      </c>
      <c r="BE2729" s="4" t="s">
        <v>184</v>
      </c>
      <c r="BF2729" s="4">
        <v>44105</v>
      </c>
      <c r="BG2729" s="4">
        <v>44105</v>
      </c>
      <c r="BH2729" s="4">
        <v>46295</v>
      </c>
      <c r="BI2729" s="4">
        <v>47391</v>
      </c>
      <c r="BJ2729" s="4"/>
      <c r="BK2729" s="4"/>
      <c r="BL2729" s="4"/>
      <c r="BM2729" s="1"/>
      <c r="BN2729" s="1"/>
    </row>
    <row r="2730" spans="1:66">
      <c r="A2730">
        <f t="shared" si="42"/>
        <v>2729</v>
      </c>
      <c r="B2730" s="1"/>
      <c r="C2730" s="1" t="s">
        <v>23268</v>
      </c>
      <c r="D2730" s="52" t="s">
        <v>23269</v>
      </c>
      <c r="E2730" s="52" t="s">
        <v>23270</v>
      </c>
      <c r="F2730" s="1" t="s">
        <v>70</v>
      </c>
      <c r="G2730" s="1" t="s">
        <v>7519</v>
      </c>
      <c r="H2730" s="1" t="s">
        <v>23271</v>
      </c>
      <c r="I2730" s="1">
        <v>57365</v>
      </c>
      <c r="J2730" s="1">
        <v>57</v>
      </c>
      <c r="K2730" s="1"/>
      <c r="L2730" s="1"/>
      <c r="M2730" s="1"/>
      <c r="N2730" s="36">
        <v>4206</v>
      </c>
      <c r="O2730" s="1" t="s">
        <v>23273</v>
      </c>
      <c r="P2730" s="1" t="s">
        <v>9357</v>
      </c>
      <c r="Q2730" s="1"/>
      <c r="R2730" s="1"/>
      <c r="S2730" s="1"/>
      <c r="T2730" s="1"/>
      <c r="U2730" s="1"/>
      <c r="V2730" s="1"/>
      <c r="W2730" s="1"/>
      <c r="X2730" s="1"/>
      <c r="Y2730" s="1" t="s">
        <v>23272</v>
      </c>
      <c r="Z2730" s="1"/>
      <c r="AA2730" s="1" t="s">
        <v>23272</v>
      </c>
      <c r="AB2730" s="1"/>
      <c r="AC2730" s="1"/>
      <c r="AD2730" s="1"/>
      <c r="AE2730" s="1" t="s">
        <v>23272</v>
      </c>
      <c r="AF2730" s="1"/>
      <c r="AG2730" s="1"/>
      <c r="AH2730" s="1"/>
      <c r="AI2730" s="1" t="s">
        <v>711</v>
      </c>
      <c r="AJ2730" s="1">
        <v>42</v>
      </c>
      <c r="AK2730" s="1"/>
      <c r="AL2730" s="1"/>
      <c r="AM2730" s="1" t="s">
        <v>23274</v>
      </c>
      <c r="AN2730" s="1"/>
      <c r="AO2730" s="1"/>
      <c r="AP2730" s="1"/>
      <c r="AQ2730" s="1"/>
      <c r="AR2730" s="1"/>
      <c r="AS2730" s="1">
        <v>1999</v>
      </c>
      <c r="AT2730" s="1"/>
      <c r="AU2730" s="1"/>
      <c r="AV2730" s="1"/>
      <c r="AW2730" s="1" t="s">
        <v>2327</v>
      </c>
      <c r="AX2730" s="1"/>
      <c r="AY2730" s="2" t="s">
        <v>452</v>
      </c>
      <c r="AZ2730" s="2" t="s">
        <v>85</v>
      </c>
      <c r="BA2730" s="2" t="s">
        <v>86</v>
      </c>
      <c r="BB2730" s="1"/>
      <c r="BC2730" s="1" t="s">
        <v>453</v>
      </c>
      <c r="BD2730" s="3">
        <v>53.85</v>
      </c>
      <c r="BE2730" s="4" t="s">
        <v>125</v>
      </c>
      <c r="BF2730" s="4">
        <v>44105</v>
      </c>
      <c r="BG2730" s="4">
        <v>44105</v>
      </c>
      <c r="BH2730" s="4">
        <v>45199</v>
      </c>
      <c r="BI2730" s="4">
        <v>47391</v>
      </c>
      <c r="BJ2730" s="4"/>
      <c r="BK2730" s="4"/>
      <c r="BL2730" s="4"/>
      <c r="BM2730" s="1"/>
      <c r="BN2730" s="1"/>
    </row>
    <row r="2731" spans="1:66">
      <c r="A2731">
        <f t="shared" si="42"/>
        <v>2730</v>
      </c>
      <c r="B2731" s="1"/>
      <c r="C2731" s="1" t="s">
        <v>23275</v>
      </c>
      <c r="D2731" s="52" t="s">
        <v>23276</v>
      </c>
      <c r="E2731" s="52" t="s">
        <v>23277</v>
      </c>
      <c r="F2731" s="1" t="s">
        <v>70</v>
      </c>
      <c r="G2731" s="1" t="s">
        <v>6024</v>
      </c>
      <c r="H2731" s="1" t="s">
        <v>23278</v>
      </c>
      <c r="I2731" s="1">
        <v>3800</v>
      </c>
      <c r="J2731" s="1">
        <v>3</v>
      </c>
      <c r="K2731" s="1"/>
      <c r="L2731" s="1"/>
      <c r="M2731" s="1"/>
      <c r="N2731" s="36">
        <v>3791</v>
      </c>
      <c r="O2731" s="1" t="s">
        <v>23279</v>
      </c>
      <c r="P2731" s="1" t="s">
        <v>9832</v>
      </c>
      <c r="Q2731" s="1"/>
      <c r="R2731" s="1"/>
      <c r="S2731" s="1"/>
      <c r="T2731" s="1"/>
      <c r="U2731" s="1"/>
      <c r="V2731" s="1"/>
      <c r="W2731" s="1"/>
      <c r="X2731" s="1"/>
      <c r="Y2731" s="1" t="s">
        <v>21494</v>
      </c>
      <c r="Z2731" s="1"/>
      <c r="AA2731" s="1" t="s">
        <v>21494</v>
      </c>
      <c r="AB2731" s="1"/>
      <c r="AC2731" s="1"/>
      <c r="AD2731" s="1"/>
      <c r="AE2731" s="1" t="s">
        <v>21494</v>
      </c>
      <c r="AF2731" s="1"/>
      <c r="AG2731" s="1"/>
      <c r="AH2731" s="1"/>
      <c r="AI2731" s="1">
        <v>8</v>
      </c>
      <c r="AJ2731" s="1">
        <v>41</v>
      </c>
      <c r="AK2731" s="1"/>
      <c r="AL2731" s="1"/>
      <c r="AM2731" s="1" t="s">
        <v>9151</v>
      </c>
      <c r="AN2731" s="1"/>
      <c r="AO2731" s="1"/>
      <c r="AP2731" s="1"/>
      <c r="AQ2731" s="1"/>
      <c r="AR2731" s="1"/>
      <c r="AS2731" s="1" t="s">
        <v>23280</v>
      </c>
      <c r="AT2731" s="1"/>
      <c r="AU2731" s="1"/>
      <c r="AV2731" s="1"/>
      <c r="AW2731" s="1" t="s">
        <v>23281</v>
      </c>
      <c r="AX2731" s="1"/>
      <c r="AY2731" s="2" t="s">
        <v>452</v>
      </c>
      <c r="AZ2731" s="2" t="s">
        <v>85</v>
      </c>
      <c r="BA2731" s="2" t="s">
        <v>86</v>
      </c>
      <c r="BB2731" s="1"/>
      <c r="BC2731" s="1" t="s">
        <v>453</v>
      </c>
      <c r="BD2731" s="3">
        <v>62.85</v>
      </c>
      <c r="BE2731" s="4" t="s">
        <v>125</v>
      </c>
      <c r="BF2731" s="4">
        <v>44105</v>
      </c>
      <c r="BG2731" s="4">
        <v>44105</v>
      </c>
      <c r="BH2731" s="4">
        <v>45199</v>
      </c>
      <c r="BI2731" s="4">
        <v>47391</v>
      </c>
      <c r="BJ2731" s="4"/>
      <c r="BK2731" s="4"/>
      <c r="BL2731" s="4"/>
      <c r="BM2731" s="1"/>
      <c r="BN2731" s="1"/>
    </row>
    <row r="2732" spans="1:66">
      <c r="A2732">
        <f t="shared" si="42"/>
        <v>2731</v>
      </c>
      <c r="B2732" s="1"/>
      <c r="C2732" s="1" t="s">
        <v>23282</v>
      </c>
      <c r="D2732" s="52" t="s">
        <v>23283</v>
      </c>
      <c r="E2732" s="52" t="s">
        <v>23284</v>
      </c>
      <c r="F2732" s="1" t="s">
        <v>70</v>
      </c>
      <c r="G2732" s="1" t="s">
        <v>20189</v>
      </c>
      <c r="H2732" s="1" t="s">
        <v>23285</v>
      </c>
      <c r="I2732" s="1">
        <v>11200</v>
      </c>
      <c r="J2732" s="1">
        <v>11</v>
      </c>
      <c r="K2732" s="1"/>
      <c r="L2732" s="1"/>
      <c r="M2732" s="1"/>
      <c r="N2732" s="36">
        <v>1630</v>
      </c>
      <c r="O2732" s="1" t="s">
        <v>11383</v>
      </c>
      <c r="P2732" s="1" t="s">
        <v>15642</v>
      </c>
      <c r="Q2732" s="1"/>
      <c r="R2732" s="1"/>
      <c r="S2732" s="1"/>
      <c r="T2732" s="1"/>
      <c r="U2732" s="1"/>
      <c r="V2732" s="1"/>
      <c r="W2732" s="1"/>
      <c r="X2732" s="1"/>
      <c r="Y2732" s="1" t="s">
        <v>9207</v>
      </c>
      <c r="Z2732" s="1"/>
      <c r="AA2732" s="1" t="s">
        <v>9207</v>
      </c>
      <c r="AB2732" s="1"/>
      <c r="AC2732" s="1"/>
      <c r="AD2732" s="1"/>
      <c r="AE2732" s="1" t="s">
        <v>9207</v>
      </c>
      <c r="AF2732" s="1"/>
      <c r="AG2732" s="1"/>
      <c r="AH2732" s="1"/>
      <c r="AI2732" s="1">
        <v>7.1</v>
      </c>
      <c r="AJ2732" s="1">
        <v>19</v>
      </c>
      <c r="AK2732" s="1"/>
      <c r="AL2732" s="1"/>
      <c r="AM2732" s="1" t="s">
        <v>12900</v>
      </c>
      <c r="AN2732" s="1"/>
      <c r="AO2732" s="1"/>
      <c r="AP2732" s="1"/>
      <c r="AQ2732" s="1"/>
      <c r="AR2732" s="1"/>
      <c r="AS2732" s="1">
        <v>2002</v>
      </c>
      <c r="AT2732" s="1"/>
      <c r="AU2732" s="1"/>
      <c r="AV2732" s="1"/>
      <c r="AW2732" s="1" t="s">
        <v>588</v>
      </c>
      <c r="AX2732" s="1"/>
      <c r="AY2732" s="2" t="s">
        <v>452</v>
      </c>
      <c r="AZ2732" s="2" t="s">
        <v>85</v>
      </c>
      <c r="BA2732" s="2" t="s">
        <v>86</v>
      </c>
      <c r="BB2732" s="1"/>
      <c r="BC2732" s="1" t="s">
        <v>453</v>
      </c>
      <c r="BD2732" s="3">
        <v>69.25</v>
      </c>
      <c r="BE2732" s="4" t="s">
        <v>125</v>
      </c>
      <c r="BF2732" s="4">
        <v>44105</v>
      </c>
      <c r="BG2732" s="4">
        <v>44105</v>
      </c>
      <c r="BH2732" s="4">
        <v>45199</v>
      </c>
      <c r="BI2732" s="4">
        <v>47391</v>
      </c>
      <c r="BJ2732" s="4"/>
      <c r="BK2732" s="4"/>
      <c r="BL2732" s="4"/>
      <c r="BM2732" s="1"/>
      <c r="BN2732" s="1"/>
    </row>
    <row r="2733" spans="1:66">
      <c r="A2733">
        <f t="shared" si="42"/>
        <v>2732</v>
      </c>
      <c r="B2733" s="1"/>
      <c r="C2733" s="1" t="s">
        <v>23286</v>
      </c>
      <c r="D2733" s="52" t="s">
        <v>23287</v>
      </c>
      <c r="E2733" s="52" t="s">
        <v>23288</v>
      </c>
      <c r="F2733" s="1" t="s">
        <v>70</v>
      </c>
      <c r="G2733" s="1" t="s">
        <v>23289</v>
      </c>
      <c r="H2733" s="1" t="s">
        <v>23290</v>
      </c>
      <c r="I2733" s="1">
        <v>64420</v>
      </c>
      <c r="J2733" s="1">
        <v>64</v>
      </c>
      <c r="K2733" s="1"/>
      <c r="L2733" s="1"/>
      <c r="M2733" s="1"/>
      <c r="N2733" s="36">
        <v>1961</v>
      </c>
      <c r="O2733" s="1" t="s">
        <v>14042</v>
      </c>
      <c r="P2733" s="1" t="s">
        <v>16267</v>
      </c>
      <c r="Q2733" s="1"/>
      <c r="R2733" s="1"/>
      <c r="S2733" s="1"/>
      <c r="T2733" s="1"/>
      <c r="U2733" s="1"/>
      <c r="V2733" s="1"/>
      <c r="W2733" s="1"/>
      <c r="X2733" s="1"/>
      <c r="Y2733" s="1" t="s">
        <v>23291</v>
      </c>
      <c r="Z2733" s="1"/>
      <c r="AA2733" s="1" t="s">
        <v>23291</v>
      </c>
      <c r="AB2733" s="1"/>
      <c r="AC2733" s="1"/>
      <c r="AD2733" s="1"/>
      <c r="AE2733" s="1" t="s">
        <v>23291</v>
      </c>
      <c r="AF2733" s="1"/>
      <c r="AG2733" s="1"/>
      <c r="AH2733" s="1"/>
      <c r="AI2733" s="1">
        <v>6</v>
      </c>
      <c r="AJ2733" s="1">
        <v>22</v>
      </c>
      <c r="AK2733" s="1"/>
      <c r="AL2733" s="1"/>
      <c r="AM2733" s="1" t="s">
        <v>23292</v>
      </c>
      <c r="AN2733" s="1"/>
      <c r="AO2733" s="1"/>
      <c r="AP2733" s="1"/>
      <c r="AQ2733" s="1"/>
      <c r="AR2733" s="1"/>
      <c r="AS2733" s="1">
        <v>2004</v>
      </c>
      <c r="AT2733" s="1"/>
      <c r="AU2733" s="1"/>
      <c r="AV2733" s="1"/>
      <c r="AW2733" s="1" t="s">
        <v>10354</v>
      </c>
      <c r="AX2733" s="1"/>
      <c r="AY2733" s="2" t="s">
        <v>452</v>
      </c>
      <c r="AZ2733" s="2" t="s">
        <v>85</v>
      </c>
      <c r="BA2733" s="2" t="s">
        <v>86</v>
      </c>
      <c r="BB2733" s="1"/>
      <c r="BC2733" s="1" t="s">
        <v>453</v>
      </c>
      <c r="BD2733" s="3">
        <v>68.31</v>
      </c>
      <c r="BE2733" s="4" t="s">
        <v>184</v>
      </c>
      <c r="BF2733" s="4">
        <v>44105</v>
      </c>
      <c r="BG2733" s="4">
        <v>44105</v>
      </c>
      <c r="BH2733" s="4">
        <v>46295</v>
      </c>
      <c r="BI2733" s="4">
        <v>47391</v>
      </c>
      <c r="BJ2733" s="4"/>
      <c r="BK2733" s="4"/>
      <c r="BL2733" s="4"/>
      <c r="BM2733" s="1"/>
      <c r="BN2733" s="1"/>
    </row>
    <row r="2734" spans="1:66">
      <c r="A2734">
        <f t="shared" si="42"/>
        <v>2733</v>
      </c>
      <c r="B2734" s="1"/>
      <c r="C2734" s="1" t="s">
        <v>23293</v>
      </c>
      <c r="D2734" s="52" t="s">
        <v>23294</v>
      </c>
      <c r="E2734" s="52" t="s">
        <v>23295</v>
      </c>
      <c r="F2734" s="1" t="s">
        <v>70</v>
      </c>
      <c r="G2734" s="1" t="s">
        <v>5959</v>
      </c>
      <c r="H2734" s="1" t="s">
        <v>23296</v>
      </c>
      <c r="I2734" s="1">
        <v>50160</v>
      </c>
      <c r="J2734" s="1">
        <v>50</v>
      </c>
      <c r="K2734" s="1"/>
      <c r="L2734" s="1"/>
      <c r="M2734" s="1"/>
      <c r="N2734" s="36">
        <v>3624</v>
      </c>
      <c r="O2734" s="1" t="s">
        <v>23297</v>
      </c>
      <c r="P2734" s="1" t="s">
        <v>10025</v>
      </c>
      <c r="Q2734" s="1"/>
      <c r="R2734" s="1"/>
      <c r="S2734" s="1"/>
      <c r="T2734" s="1"/>
      <c r="U2734" s="1"/>
      <c r="V2734" s="1"/>
      <c r="W2734" s="1"/>
      <c r="X2734" s="1" t="s">
        <v>16798</v>
      </c>
      <c r="Y2734" s="1"/>
      <c r="Z2734" s="1"/>
      <c r="AA2734" s="1" t="s">
        <v>16798</v>
      </c>
      <c r="AB2734" s="1"/>
      <c r="AC2734" s="1"/>
      <c r="AD2734" s="1"/>
      <c r="AE2734" s="1" t="s">
        <v>16798</v>
      </c>
      <c r="AF2734" s="1"/>
      <c r="AG2734" s="1"/>
      <c r="AH2734" s="1"/>
      <c r="AI2734" s="1">
        <v>8.6</v>
      </c>
      <c r="AJ2734" s="1">
        <v>27</v>
      </c>
      <c r="AK2734" s="1"/>
      <c r="AL2734" s="1"/>
      <c r="AM2734" s="1" t="s">
        <v>23298</v>
      </c>
      <c r="AN2734" s="1"/>
      <c r="AO2734" s="1"/>
      <c r="AP2734" s="1"/>
      <c r="AQ2734" s="1"/>
      <c r="AR2734" s="1"/>
      <c r="AS2734" s="1">
        <v>2009</v>
      </c>
      <c r="AT2734" s="1"/>
      <c r="AU2734" s="1"/>
      <c r="AV2734" s="1"/>
      <c r="AW2734" s="1" t="s">
        <v>5325</v>
      </c>
      <c r="AX2734" s="1"/>
      <c r="AY2734" s="2" t="s">
        <v>452</v>
      </c>
      <c r="AZ2734" s="2" t="s">
        <v>85</v>
      </c>
      <c r="BA2734" s="2" t="s">
        <v>86</v>
      </c>
      <c r="BB2734" s="1"/>
      <c r="BC2734" s="1" t="s">
        <v>453</v>
      </c>
      <c r="BD2734" s="3">
        <v>72.72</v>
      </c>
      <c r="BE2734" s="4" t="s">
        <v>211</v>
      </c>
      <c r="BF2734" s="4">
        <v>44105</v>
      </c>
      <c r="BG2734" s="4">
        <v>44105</v>
      </c>
      <c r="BH2734" s="4">
        <v>47391</v>
      </c>
      <c r="BI2734" s="4">
        <v>47391</v>
      </c>
      <c r="BJ2734" s="4"/>
      <c r="BK2734" s="4"/>
      <c r="BL2734" s="4"/>
      <c r="BM2734" s="1"/>
      <c r="BN2734" s="1"/>
    </row>
    <row r="2735" spans="1:66">
      <c r="A2735">
        <f t="shared" si="42"/>
        <v>2734</v>
      </c>
      <c r="B2735" s="1"/>
      <c r="C2735" s="1" t="s">
        <v>23299</v>
      </c>
      <c r="D2735" s="52" t="s">
        <v>23300</v>
      </c>
      <c r="E2735" s="52" t="s">
        <v>23301</v>
      </c>
      <c r="F2735" s="1" t="s">
        <v>70</v>
      </c>
      <c r="G2735" s="1" t="s">
        <v>23302</v>
      </c>
      <c r="H2735" s="1" t="s">
        <v>23303</v>
      </c>
      <c r="I2735" s="1">
        <v>23300</v>
      </c>
      <c r="J2735" s="1">
        <v>23</v>
      </c>
      <c r="K2735" s="1"/>
      <c r="L2735" s="1"/>
      <c r="M2735" s="1"/>
      <c r="N2735" s="36">
        <v>2644</v>
      </c>
      <c r="O2735" s="1" t="s">
        <v>23304</v>
      </c>
      <c r="P2735" s="1" t="s">
        <v>12702</v>
      </c>
      <c r="Q2735" s="1"/>
      <c r="R2735" s="1"/>
      <c r="S2735" s="1"/>
      <c r="T2735" s="1"/>
      <c r="U2735" s="1"/>
      <c r="V2735" s="1"/>
      <c r="W2735" s="1"/>
      <c r="X2735" s="1"/>
      <c r="Y2735" s="1" t="s">
        <v>11831</v>
      </c>
      <c r="Z2735" s="1"/>
      <c r="AA2735" s="1" t="s">
        <v>11831</v>
      </c>
      <c r="AB2735" s="1"/>
      <c r="AC2735" s="1"/>
      <c r="AD2735" s="1"/>
      <c r="AE2735" s="1" t="s">
        <v>11831</v>
      </c>
      <c r="AF2735" s="1"/>
      <c r="AG2735" s="1"/>
      <c r="AH2735" s="1"/>
      <c r="AI2735" s="1">
        <v>7</v>
      </c>
      <c r="AJ2735" s="1">
        <v>26</v>
      </c>
      <c r="AK2735" s="1"/>
      <c r="AL2735" s="1"/>
      <c r="AM2735" s="1" t="s">
        <v>9984</v>
      </c>
      <c r="AN2735" s="1"/>
      <c r="AO2735" s="1"/>
      <c r="AP2735" s="1"/>
      <c r="AQ2735" s="1"/>
      <c r="AR2735" s="1"/>
      <c r="AS2735" s="1">
        <v>2006</v>
      </c>
      <c r="AT2735" s="1"/>
      <c r="AU2735" s="1"/>
      <c r="AV2735" s="1"/>
      <c r="AW2735" s="1" t="s">
        <v>23305</v>
      </c>
      <c r="AX2735" s="1"/>
      <c r="AY2735" s="2" t="s">
        <v>452</v>
      </c>
      <c r="AZ2735" s="2" t="s">
        <v>85</v>
      </c>
      <c r="BA2735" s="2" t="s">
        <v>86</v>
      </c>
      <c r="BB2735" s="1"/>
      <c r="BC2735" s="1" t="s">
        <v>453</v>
      </c>
      <c r="BD2735" s="3">
        <v>64.14</v>
      </c>
      <c r="BE2735" s="4" t="s">
        <v>184</v>
      </c>
      <c r="BF2735" s="4">
        <v>44105</v>
      </c>
      <c r="BG2735" s="4">
        <v>44105</v>
      </c>
      <c r="BH2735" s="4">
        <v>46295</v>
      </c>
      <c r="BI2735" s="4">
        <v>47391</v>
      </c>
      <c r="BJ2735" s="4"/>
      <c r="BK2735" s="4"/>
      <c r="BL2735" s="4"/>
      <c r="BM2735" s="1"/>
      <c r="BN2735" s="1"/>
    </row>
    <row r="2736" spans="1:66">
      <c r="A2736">
        <f t="shared" si="42"/>
        <v>2735</v>
      </c>
      <c r="B2736" s="1"/>
      <c r="C2736" s="1" t="s">
        <v>23306</v>
      </c>
      <c r="D2736" s="52" t="s">
        <v>23307</v>
      </c>
      <c r="E2736" s="52" t="s">
        <v>23308</v>
      </c>
      <c r="F2736" s="1" t="s">
        <v>70</v>
      </c>
      <c r="G2736" s="1" t="s">
        <v>23309</v>
      </c>
      <c r="H2736" s="1" t="s">
        <v>23310</v>
      </c>
      <c r="I2736" s="1">
        <v>72650</v>
      </c>
      <c r="J2736" s="1">
        <v>72</v>
      </c>
      <c r="K2736" s="1"/>
      <c r="L2736" s="1"/>
      <c r="M2736" s="1"/>
      <c r="N2736" s="36">
        <v>5383</v>
      </c>
      <c r="O2736" s="1" t="s">
        <v>12994</v>
      </c>
      <c r="P2736" s="1" t="s">
        <v>20532</v>
      </c>
      <c r="Q2736" s="1"/>
      <c r="R2736" s="1"/>
      <c r="S2736" s="1"/>
      <c r="T2736" s="1"/>
      <c r="U2736" s="1"/>
      <c r="V2736" s="1"/>
      <c r="W2736" s="1"/>
      <c r="X2736" s="1"/>
      <c r="Y2736" s="1" t="s">
        <v>23311</v>
      </c>
      <c r="Z2736" s="1"/>
      <c r="AA2736" s="1" t="s">
        <v>23311</v>
      </c>
      <c r="AB2736" s="1"/>
      <c r="AC2736" s="1"/>
      <c r="AD2736" s="1"/>
      <c r="AE2736" s="1" t="s">
        <v>23311</v>
      </c>
      <c r="AF2736" s="1"/>
      <c r="AG2736" s="1"/>
      <c r="AH2736" s="1"/>
      <c r="AI2736" s="1">
        <v>6.4</v>
      </c>
      <c r="AJ2736" s="1">
        <v>56</v>
      </c>
      <c r="AK2736" s="1"/>
      <c r="AL2736" s="1"/>
      <c r="AM2736" s="1" t="s">
        <v>23312</v>
      </c>
      <c r="AN2736" s="1"/>
      <c r="AO2736" s="1"/>
      <c r="AP2736" s="1"/>
      <c r="AQ2736" s="1"/>
      <c r="AR2736" s="1"/>
      <c r="AS2736" s="1">
        <v>2008</v>
      </c>
      <c r="AT2736" s="1"/>
      <c r="AU2736" s="1"/>
      <c r="AV2736" s="1"/>
      <c r="AW2736" s="1" t="s">
        <v>23313</v>
      </c>
      <c r="AX2736" s="1"/>
      <c r="AY2736" s="2" t="s">
        <v>452</v>
      </c>
      <c r="AZ2736" s="2" t="s">
        <v>85</v>
      </c>
      <c r="BA2736" s="2" t="s">
        <v>86</v>
      </c>
      <c r="BB2736" s="1"/>
      <c r="BC2736" s="1" t="s">
        <v>453</v>
      </c>
      <c r="BD2736" s="3">
        <v>64.75</v>
      </c>
      <c r="BE2736" s="4" t="s">
        <v>184</v>
      </c>
      <c r="BF2736" s="4">
        <v>44105</v>
      </c>
      <c r="BG2736" s="4">
        <v>44105</v>
      </c>
      <c r="BH2736" s="4">
        <v>46295</v>
      </c>
      <c r="BI2736" s="4">
        <v>47391</v>
      </c>
      <c r="BJ2736" s="4"/>
      <c r="BK2736" s="4"/>
      <c r="BL2736" s="4"/>
      <c r="BM2736" s="1"/>
      <c r="BN2736" s="1"/>
    </row>
    <row r="2737" spans="1:68">
      <c r="A2737">
        <f t="shared" si="42"/>
        <v>2736</v>
      </c>
      <c r="B2737" s="1"/>
      <c r="C2737" s="1" t="s">
        <v>25409</v>
      </c>
      <c r="D2737" s="52" t="s">
        <v>25410</v>
      </c>
      <c r="E2737" s="52" t="s">
        <v>25411</v>
      </c>
      <c r="F2737" s="1" t="s">
        <v>70</v>
      </c>
      <c r="G2737" s="1" t="s">
        <v>1826</v>
      </c>
      <c r="H2737" s="1" t="s">
        <v>25412</v>
      </c>
      <c r="I2737" s="1">
        <v>45140</v>
      </c>
      <c r="J2737" s="1">
        <v>45</v>
      </c>
      <c r="K2737" s="1"/>
      <c r="L2737" s="1"/>
      <c r="M2737" s="1"/>
      <c r="N2737" s="36">
        <v>15260</v>
      </c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 t="s">
        <v>25413</v>
      </c>
      <c r="Z2737" s="1"/>
      <c r="AA2737" s="1"/>
      <c r="AB2737" s="1"/>
      <c r="AC2737" s="1" t="s">
        <v>25413</v>
      </c>
      <c r="AD2737" s="1"/>
      <c r="AE2737" s="1" t="s">
        <v>25413</v>
      </c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2" t="s">
        <v>452</v>
      </c>
      <c r="AZ2737" s="2" t="s">
        <v>85</v>
      </c>
      <c r="BA2737" s="2" t="s">
        <v>86</v>
      </c>
      <c r="BB2737" s="1"/>
      <c r="BC2737" s="1" t="s">
        <v>25414</v>
      </c>
      <c r="BD2737" s="3" t="s">
        <v>103</v>
      </c>
      <c r="BE2737" s="4" t="s">
        <v>103</v>
      </c>
      <c r="BF2737" s="4" t="s">
        <v>103</v>
      </c>
      <c r="BG2737" s="4" t="s">
        <v>103</v>
      </c>
      <c r="BH2737" s="4" t="s">
        <v>103</v>
      </c>
      <c r="BI2737" s="4" t="s">
        <v>103</v>
      </c>
      <c r="BJ2737" s="4"/>
      <c r="BK2737" s="4"/>
      <c r="BL2737" s="4"/>
      <c r="BM2737" s="1">
        <v>1321</v>
      </c>
      <c r="BN2737" s="1"/>
    </row>
    <row r="2738" spans="1:68">
      <c r="A2738">
        <f t="shared" si="42"/>
        <v>2737</v>
      </c>
      <c r="B2738" s="1"/>
      <c r="C2738" s="1"/>
      <c r="D2738" s="52" t="s">
        <v>716</v>
      </c>
      <c r="E2738" s="52" t="s">
        <v>717</v>
      </c>
      <c r="F2738" s="1" t="s">
        <v>70</v>
      </c>
      <c r="G2738" s="1" t="s">
        <v>701</v>
      </c>
      <c r="H2738" s="1" t="s">
        <v>718</v>
      </c>
      <c r="I2738" s="1">
        <v>53960</v>
      </c>
      <c r="J2738" s="1">
        <v>53</v>
      </c>
      <c r="K2738" s="1"/>
      <c r="L2738" s="1"/>
      <c r="M2738" s="1"/>
      <c r="N2738" s="36">
        <v>3000</v>
      </c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 t="s">
        <v>719</v>
      </c>
      <c r="Z2738" s="1"/>
      <c r="AA2738" s="1"/>
      <c r="AB2738" s="1"/>
      <c r="AC2738" s="1" t="s">
        <v>719</v>
      </c>
      <c r="AD2738" s="1"/>
      <c r="AE2738" s="1" t="s">
        <v>719</v>
      </c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2" t="s">
        <v>720</v>
      </c>
      <c r="AZ2738" s="2" t="s">
        <v>295</v>
      </c>
      <c r="BA2738" s="2" t="s">
        <v>296</v>
      </c>
      <c r="BB2738" s="1"/>
      <c r="BC2738" s="1" t="s">
        <v>720</v>
      </c>
      <c r="BD2738" s="3" t="s">
        <v>103</v>
      </c>
      <c r="BE2738" s="1" t="s">
        <v>103</v>
      </c>
      <c r="BF2738" s="1" t="s">
        <v>103</v>
      </c>
      <c r="BG2738" s="1" t="s">
        <v>103</v>
      </c>
      <c r="BH2738" s="1" t="s">
        <v>103</v>
      </c>
      <c r="BI2738" s="1" t="s">
        <v>103</v>
      </c>
      <c r="BJ2738" s="1" t="s">
        <v>105</v>
      </c>
      <c r="BK2738" s="1" t="s">
        <v>105</v>
      </c>
      <c r="BL2738" s="1" t="s">
        <v>105</v>
      </c>
      <c r="BM2738" s="1" t="s">
        <v>105</v>
      </c>
      <c r="BN2738" s="1" t="s">
        <v>563</v>
      </c>
    </row>
    <row r="2739" spans="1:68">
      <c r="A2739">
        <f t="shared" si="42"/>
        <v>2738</v>
      </c>
      <c r="B2739" s="1"/>
      <c r="C2739" s="1"/>
      <c r="D2739" s="52" t="s">
        <v>973</v>
      </c>
      <c r="E2739" s="52" t="s">
        <v>974</v>
      </c>
      <c r="F2739" s="1" t="s">
        <v>70</v>
      </c>
      <c r="G2739" s="1" t="s">
        <v>947</v>
      </c>
      <c r="H2739" s="1" t="s">
        <v>975</v>
      </c>
      <c r="I2739" s="1">
        <v>72100</v>
      </c>
      <c r="J2739" s="1">
        <v>72</v>
      </c>
      <c r="K2739" s="1"/>
      <c r="L2739" s="1"/>
      <c r="M2739" s="1"/>
      <c r="N2739" s="36">
        <v>12000</v>
      </c>
      <c r="O2739" s="1"/>
      <c r="P2739" s="1"/>
      <c r="Q2739" s="1"/>
      <c r="R2739" s="1"/>
      <c r="S2739" s="1"/>
      <c r="T2739" s="1"/>
      <c r="U2739" s="1"/>
      <c r="V2739" s="1"/>
      <c r="W2739" s="1"/>
      <c r="X2739" s="1" t="s">
        <v>976</v>
      </c>
      <c r="Y2739" s="1"/>
      <c r="Z2739" s="1" t="s">
        <v>976</v>
      </c>
      <c r="AA2739" s="1"/>
      <c r="AB2739" s="1"/>
      <c r="AC2739" s="1"/>
      <c r="AD2739" s="1"/>
      <c r="AE2739" s="1" t="s">
        <v>976</v>
      </c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2" t="s">
        <v>977</v>
      </c>
      <c r="AZ2739" s="2" t="s">
        <v>85</v>
      </c>
      <c r="BA2739" s="2" t="s">
        <v>296</v>
      </c>
      <c r="BB2739" s="1"/>
      <c r="BC2739" s="1" t="s">
        <v>387</v>
      </c>
      <c r="BD2739" s="3" t="s">
        <v>103</v>
      </c>
      <c r="BE2739" s="1" t="s">
        <v>103</v>
      </c>
      <c r="BF2739" s="1" t="s">
        <v>103</v>
      </c>
      <c r="BG2739" s="1" t="s">
        <v>103</v>
      </c>
      <c r="BH2739" s="1" t="s">
        <v>103</v>
      </c>
      <c r="BI2739" s="1" t="s">
        <v>103</v>
      </c>
      <c r="BJ2739" s="1" t="s">
        <v>89</v>
      </c>
      <c r="BK2739" s="1" t="s">
        <v>89</v>
      </c>
      <c r="BL2739" s="1" t="s">
        <v>89</v>
      </c>
      <c r="BM2739" s="1" t="s">
        <v>89</v>
      </c>
      <c r="BN2739" s="6"/>
      <c r="BP2739" s="1" t="s">
        <v>232</v>
      </c>
    </row>
    <row r="2740" spans="1:68">
      <c r="A2740">
        <f t="shared" si="42"/>
        <v>2739</v>
      </c>
      <c r="B2740" s="1"/>
      <c r="C2740" s="1" t="s">
        <v>12042</v>
      </c>
      <c r="D2740" s="52" t="s">
        <v>12043</v>
      </c>
      <c r="E2740" s="52" t="s">
        <v>12044</v>
      </c>
      <c r="F2740" s="1" t="s">
        <v>70</v>
      </c>
      <c r="G2740" s="1" t="s">
        <v>12031</v>
      </c>
      <c r="H2740" s="1" t="s">
        <v>12045</v>
      </c>
      <c r="I2740" s="1">
        <v>59279</v>
      </c>
      <c r="J2740" s="1">
        <v>59</v>
      </c>
      <c r="K2740" s="1"/>
      <c r="L2740" s="1"/>
      <c r="M2740" s="1"/>
      <c r="N2740" s="36">
        <v>10638</v>
      </c>
      <c r="O2740" s="1" t="s">
        <v>12047</v>
      </c>
      <c r="P2740" s="1" t="s">
        <v>12048</v>
      </c>
      <c r="Q2740" s="1"/>
      <c r="R2740" s="1"/>
      <c r="S2740" s="1"/>
      <c r="T2740" s="1"/>
      <c r="U2740" s="1"/>
      <c r="V2740" s="1"/>
      <c r="W2740" s="1" t="s">
        <v>12046</v>
      </c>
      <c r="X2740" s="1"/>
      <c r="Y2740" s="1"/>
      <c r="Z2740" s="1" t="s">
        <v>12046</v>
      </c>
      <c r="AA2740" s="1"/>
      <c r="AB2740" s="1"/>
      <c r="AC2740" s="1"/>
      <c r="AD2740" s="1"/>
      <c r="AE2740" s="1" t="s">
        <v>12046</v>
      </c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>
        <v>2001</v>
      </c>
      <c r="AT2740" s="1"/>
      <c r="AU2740" s="1"/>
      <c r="AV2740" s="1"/>
      <c r="AW2740" s="1"/>
      <c r="AX2740" s="1"/>
      <c r="AY2740" s="2" t="s">
        <v>12049</v>
      </c>
      <c r="AZ2740" s="2" t="s">
        <v>85</v>
      </c>
      <c r="BA2740" s="2" t="s">
        <v>296</v>
      </c>
      <c r="BB2740" s="1" t="s">
        <v>12050</v>
      </c>
      <c r="BC2740" s="1" t="s">
        <v>12051</v>
      </c>
      <c r="BD2740" s="3" t="s">
        <v>103</v>
      </c>
      <c r="BE2740" s="4" t="s">
        <v>104</v>
      </c>
      <c r="BF2740" s="4">
        <v>39447</v>
      </c>
      <c r="BG2740" s="4">
        <v>39447</v>
      </c>
      <c r="BH2740" s="4" t="s">
        <v>103</v>
      </c>
      <c r="BI2740" s="4" t="s">
        <v>103</v>
      </c>
      <c r="BJ2740" s="4" t="s">
        <v>89</v>
      </c>
      <c r="BK2740" s="4" t="s">
        <v>89</v>
      </c>
      <c r="BL2740" s="4" t="s">
        <v>89</v>
      </c>
      <c r="BM2740" s="1" t="s">
        <v>89</v>
      </c>
      <c r="BN2740" s="1"/>
    </row>
    <row r="2741" spans="1:68">
      <c r="A2741">
        <f t="shared" si="42"/>
        <v>2740</v>
      </c>
      <c r="B2741" s="1" t="s">
        <v>66</v>
      </c>
      <c r="C2741" s="1" t="s">
        <v>23352</v>
      </c>
      <c r="D2741" s="52" t="s">
        <v>23353</v>
      </c>
      <c r="E2741" s="52" t="s">
        <v>23354</v>
      </c>
      <c r="F2741" s="1" t="s">
        <v>70</v>
      </c>
      <c r="G2741" s="1" t="s">
        <v>2260</v>
      </c>
      <c r="H2741" s="1" t="s">
        <v>23355</v>
      </c>
      <c r="I2741" s="1">
        <v>45110</v>
      </c>
      <c r="J2741" s="1">
        <v>45</v>
      </c>
      <c r="K2741" s="1"/>
      <c r="L2741" s="1"/>
      <c r="M2741" s="1"/>
      <c r="N2741" s="36">
        <v>17180</v>
      </c>
      <c r="O2741" s="1"/>
      <c r="P2741" s="1"/>
      <c r="Q2741" s="1"/>
      <c r="R2741" s="1"/>
      <c r="S2741" s="1"/>
      <c r="T2741" s="1"/>
      <c r="U2741" s="1"/>
      <c r="V2741" s="1"/>
      <c r="W2741" s="1" t="s">
        <v>23356</v>
      </c>
      <c r="X2741" s="1"/>
      <c r="Y2741" s="1"/>
      <c r="Z2741" s="1" t="s">
        <v>23356</v>
      </c>
      <c r="AA2741" s="1"/>
      <c r="AB2741" s="1"/>
      <c r="AC2741" s="1"/>
      <c r="AD2741" s="1"/>
      <c r="AE2741" s="1"/>
      <c r="AF2741" s="1"/>
      <c r="AG2741" s="1"/>
      <c r="AH2741" s="1" t="s">
        <v>23356</v>
      </c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>
        <v>2021</v>
      </c>
      <c r="AT2741" s="1" t="s">
        <v>925</v>
      </c>
      <c r="AU2741" s="1"/>
      <c r="AV2741" s="1"/>
      <c r="AW2741" s="1"/>
      <c r="AX2741" s="1"/>
      <c r="AY2741" s="2" t="s">
        <v>23357</v>
      </c>
      <c r="AZ2741" s="2" t="s">
        <v>295</v>
      </c>
      <c r="BA2741" s="2" t="s">
        <v>296</v>
      </c>
      <c r="BB2741" s="1"/>
      <c r="BC2741" s="1" t="s">
        <v>23357</v>
      </c>
      <c r="BD2741" s="3" t="s">
        <v>103</v>
      </c>
      <c r="BE2741" s="4" t="s">
        <v>399</v>
      </c>
      <c r="BF2741" s="4">
        <v>43921</v>
      </c>
      <c r="BG2741" s="4" t="s">
        <v>103</v>
      </c>
      <c r="BH2741" s="4" t="s">
        <v>103</v>
      </c>
      <c r="BI2741" s="4" t="s">
        <v>103</v>
      </c>
      <c r="BJ2741" s="4"/>
      <c r="BK2741" s="4"/>
      <c r="BL2741" s="4"/>
      <c r="BM2741" s="1"/>
      <c r="BN2741" s="1"/>
    </row>
    <row r="2742" spans="1:68">
      <c r="A2742">
        <f t="shared" si="42"/>
        <v>2741</v>
      </c>
      <c r="B2742" s="1"/>
      <c r="C2742" s="1" t="s">
        <v>24527</v>
      </c>
      <c r="D2742" s="52" t="s">
        <v>24528</v>
      </c>
      <c r="E2742" s="52" t="s">
        <v>24529</v>
      </c>
      <c r="F2742" s="1" t="s">
        <v>70</v>
      </c>
      <c r="G2742" s="1" t="s">
        <v>24530</v>
      </c>
      <c r="H2742" s="1" t="s">
        <v>24531</v>
      </c>
      <c r="I2742" s="1">
        <v>44220</v>
      </c>
      <c r="J2742" s="1">
        <v>44</v>
      </c>
      <c r="K2742" s="1"/>
      <c r="L2742" s="1"/>
      <c r="M2742" s="1"/>
      <c r="N2742" s="36">
        <v>11412</v>
      </c>
      <c r="O2742" s="1"/>
      <c r="P2742" s="1"/>
      <c r="Q2742" s="1"/>
      <c r="R2742" s="1"/>
      <c r="S2742" s="1"/>
      <c r="T2742" s="1"/>
      <c r="U2742" s="1"/>
      <c r="V2742" s="1"/>
      <c r="W2742" s="1" t="s">
        <v>24532</v>
      </c>
      <c r="X2742" s="1"/>
      <c r="Y2742" s="1"/>
      <c r="Z2742" s="1" t="s">
        <v>24532</v>
      </c>
      <c r="AA2742" s="1"/>
      <c r="AB2742" s="1"/>
      <c r="AC2742" s="1"/>
      <c r="AD2742" s="1"/>
      <c r="AE2742" s="1"/>
      <c r="AF2742" s="1" t="s">
        <v>24532</v>
      </c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>
        <v>2018</v>
      </c>
      <c r="AT2742" s="1"/>
      <c r="AU2742" s="1"/>
      <c r="AV2742" s="1"/>
      <c r="AW2742" s="1"/>
      <c r="AX2742" s="1"/>
      <c r="AY2742" s="2" t="s">
        <v>24533</v>
      </c>
      <c r="AZ2742" s="2" t="s">
        <v>295</v>
      </c>
      <c r="BA2742" s="2" t="s">
        <v>296</v>
      </c>
      <c r="BB2742" s="1"/>
      <c r="BC2742" s="1" t="s">
        <v>24533</v>
      </c>
      <c r="BD2742" s="3" t="s">
        <v>103</v>
      </c>
      <c r="BE2742" s="4" t="s">
        <v>399</v>
      </c>
      <c r="BF2742" s="4">
        <v>43100</v>
      </c>
      <c r="BG2742" s="4" t="s">
        <v>103</v>
      </c>
      <c r="BH2742" s="4" t="s">
        <v>103</v>
      </c>
      <c r="BI2742" s="4" t="s">
        <v>103</v>
      </c>
      <c r="BJ2742" s="4"/>
      <c r="BK2742" s="4"/>
      <c r="BL2742" s="4"/>
      <c r="BM2742" s="1"/>
      <c r="BN2742" s="1"/>
    </row>
    <row r="2743" spans="1:68">
      <c r="A2743">
        <f t="shared" si="42"/>
        <v>2742</v>
      </c>
      <c r="B2743" s="1"/>
      <c r="C2743" s="1" t="s">
        <v>4119</v>
      </c>
      <c r="D2743" s="52" t="s">
        <v>4120</v>
      </c>
      <c r="E2743" s="52" t="s">
        <v>4121</v>
      </c>
      <c r="F2743" s="1" t="s">
        <v>70</v>
      </c>
      <c r="G2743" s="1" t="s">
        <v>3773</v>
      </c>
      <c r="H2743" s="1" t="s">
        <v>4122</v>
      </c>
      <c r="I2743" s="1">
        <v>77290</v>
      </c>
      <c r="J2743" s="1">
        <v>77</v>
      </c>
      <c r="K2743" s="1"/>
      <c r="L2743" s="1"/>
      <c r="M2743" s="1"/>
      <c r="N2743" s="36">
        <v>8000</v>
      </c>
      <c r="O2743" s="1"/>
      <c r="P2743" s="1"/>
      <c r="Q2743" s="1"/>
      <c r="R2743" s="1"/>
      <c r="S2743" s="1"/>
      <c r="T2743" s="1"/>
      <c r="U2743" s="1"/>
      <c r="V2743" s="1"/>
      <c r="W2743" s="1"/>
      <c r="X2743" s="1" t="s">
        <v>598</v>
      </c>
      <c r="Y2743" s="1"/>
      <c r="Z2743" s="1" t="s">
        <v>598</v>
      </c>
      <c r="AA2743" s="1"/>
      <c r="AB2743" s="1"/>
      <c r="AC2743" s="1"/>
      <c r="AD2743" s="1"/>
      <c r="AE2743" s="1" t="s">
        <v>598</v>
      </c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2" t="s">
        <v>4123</v>
      </c>
      <c r="AZ2743" s="2" t="s">
        <v>85</v>
      </c>
      <c r="BA2743" s="2" t="s">
        <v>296</v>
      </c>
      <c r="BB2743" s="1"/>
      <c r="BC2743" s="1" t="s">
        <v>4124</v>
      </c>
      <c r="BD2743" s="3" t="s">
        <v>103</v>
      </c>
      <c r="BE2743" s="4" t="s">
        <v>125</v>
      </c>
      <c r="BF2743" s="4">
        <v>43921</v>
      </c>
      <c r="BG2743" s="4">
        <v>43921</v>
      </c>
      <c r="BH2743" s="4">
        <v>45015</v>
      </c>
      <c r="BI2743" s="4">
        <v>47207</v>
      </c>
      <c r="BJ2743" s="4" t="s">
        <v>89</v>
      </c>
      <c r="BK2743" s="4" t="s">
        <v>89</v>
      </c>
      <c r="BL2743" s="4" t="s">
        <v>89</v>
      </c>
      <c r="BM2743" s="1" t="s">
        <v>89</v>
      </c>
      <c r="BN2743" s="6"/>
      <c r="BP2743" s="4" t="s">
        <v>232</v>
      </c>
    </row>
    <row r="2744" spans="1:68">
      <c r="A2744">
        <f t="shared" si="42"/>
        <v>2743</v>
      </c>
      <c r="B2744" s="1"/>
      <c r="C2744" s="1"/>
      <c r="D2744" s="52" t="s">
        <v>10139</v>
      </c>
      <c r="E2744" s="52" t="s">
        <v>10140</v>
      </c>
      <c r="F2744" s="1" t="s">
        <v>70</v>
      </c>
      <c r="G2744" s="1" t="s">
        <v>3773</v>
      </c>
      <c r="H2744" s="1" t="s">
        <v>10141</v>
      </c>
      <c r="I2744" s="1">
        <v>77290</v>
      </c>
      <c r="J2744" s="1">
        <v>77</v>
      </c>
      <c r="K2744" s="1"/>
      <c r="L2744" s="1"/>
      <c r="M2744" s="1"/>
      <c r="N2744" s="36">
        <v>13038</v>
      </c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 t="s">
        <v>10142</v>
      </c>
      <c r="Z2744" s="1" t="s">
        <v>10142</v>
      </c>
      <c r="AA2744" s="1"/>
      <c r="AB2744" s="1"/>
      <c r="AC2744" s="1"/>
      <c r="AD2744" s="1"/>
      <c r="AE2744" s="1" t="s">
        <v>10142</v>
      </c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2" t="s">
        <v>10143</v>
      </c>
      <c r="AZ2744" s="2" t="s">
        <v>295</v>
      </c>
      <c r="BA2744" s="2" t="s">
        <v>2099</v>
      </c>
      <c r="BB2744" s="1"/>
      <c r="BC2744" s="1" t="s">
        <v>10144</v>
      </c>
      <c r="BD2744" s="3" t="s">
        <v>103</v>
      </c>
      <c r="BE2744" s="4" t="s">
        <v>103</v>
      </c>
      <c r="BF2744" s="4" t="s">
        <v>103</v>
      </c>
      <c r="BG2744" s="4" t="s">
        <v>103</v>
      </c>
      <c r="BH2744" s="4" t="s">
        <v>103</v>
      </c>
      <c r="BI2744" s="4" t="s">
        <v>103</v>
      </c>
      <c r="BJ2744" s="4" t="s">
        <v>89</v>
      </c>
      <c r="BK2744" s="4" t="s">
        <v>89</v>
      </c>
      <c r="BL2744" s="4" t="s">
        <v>89</v>
      </c>
      <c r="BM2744" s="1" t="s">
        <v>89</v>
      </c>
      <c r="BN2744" s="1"/>
    </row>
    <row r="2745" spans="1:68">
      <c r="A2745">
        <f t="shared" si="42"/>
        <v>2744</v>
      </c>
      <c r="B2745" s="1"/>
      <c r="C2745" s="1" t="s">
        <v>15002</v>
      </c>
      <c r="D2745" s="52" t="s">
        <v>15003</v>
      </c>
      <c r="E2745" s="52" t="s">
        <v>15004</v>
      </c>
      <c r="F2745" s="1" t="s">
        <v>70</v>
      </c>
      <c r="G2745" s="1" t="s">
        <v>15005</v>
      </c>
      <c r="H2745" s="1" t="s">
        <v>15006</v>
      </c>
      <c r="I2745" s="1">
        <v>82170</v>
      </c>
      <c r="J2745" s="1">
        <v>82</v>
      </c>
      <c r="K2745" s="1"/>
      <c r="L2745" s="1"/>
      <c r="M2745" s="1"/>
      <c r="N2745" s="36">
        <v>19000</v>
      </c>
      <c r="O2745" s="1"/>
      <c r="P2745" s="1"/>
      <c r="Q2745" s="1"/>
      <c r="R2745" s="1"/>
      <c r="S2745" s="1"/>
      <c r="T2745" s="1"/>
      <c r="U2745" s="1"/>
      <c r="V2745" s="1"/>
      <c r="W2745" s="1"/>
      <c r="X2745" s="1" t="s">
        <v>1493</v>
      </c>
      <c r="Y2745" s="1"/>
      <c r="Z2745" s="1" t="s">
        <v>1493</v>
      </c>
      <c r="AA2745" s="1"/>
      <c r="AB2745" s="1"/>
      <c r="AC2745" s="1"/>
      <c r="AD2745" s="1"/>
      <c r="AE2745" s="1" t="s">
        <v>1493</v>
      </c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>
        <v>1991</v>
      </c>
      <c r="AT2745" s="1"/>
      <c r="AU2745" s="1"/>
      <c r="AV2745" s="1"/>
      <c r="AW2745" s="1"/>
      <c r="AX2745" s="1"/>
      <c r="AY2745" s="2" t="s">
        <v>15007</v>
      </c>
      <c r="AZ2745" s="2" t="s">
        <v>295</v>
      </c>
      <c r="BA2745" s="2" t="s">
        <v>296</v>
      </c>
      <c r="BB2745" s="1"/>
      <c r="BC2745" s="1" t="s">
        <v>15007</v>
      </c>
      <c r="BD2745" s="3" t="s">
        <v>103</v>
      </c>
      <c r="BE2745" s="4" t="s">
        <v>367</v>
      </c>
      <c r="BF2745" s="4">
        <v>43647</v>
      </c>
      <c r="BG2745" s="4" t="s">
        <v>103</v>
      </c>
      <c r="BH2745" s="4" t="s">
        <v>103</v>
      </c>
      <c r="BI2745" s="4" t="s">
        <v>103</v>
      </c>
      <c r="BJ2745" s="4"/>
      <c r="BK2745" s="4"/>
      <c r="BL2745" s="4"/>
      <c r="BM2745" s="1"/>
      <c r="BN2745" s="1"/>
    </row>
    <row r="2746" spans="1:68">
      <c r="A2746">
        <f t="shared" si="42"/>
        <v>2745</v>
      </c>
      <c r="B2746" s="1" t="s">
        <v>66</v>
      </c>
      <c r="C2746" s="1" t="s">
        <v>16451</v>
      </c>
      <c r="D2746" s="52" t="s">
        <v>16452</v>
      </c>
      <c r="E2746" s="52" t="s">
        <v>16453</v>
      </c>
      <c r="F2746" s="1" t="s">
        <v>70</v>
      </c>
      <c r="G2746" s="1" t="s">
        <v>16454</v>
      </c>
      <c r="H2746" s="1" t="s">
        <v>16455</v>
      </c>
      <c r="I2746" s="1">
        <v>95240</v>
      </c>
      <c r="J2746" s="1">
        <v>95</v>
      </c>
      <c r="K2746" s="1"/>
      <c r="L2746" s="1" t="s">
        <v>6130</v>
      </c>
      <c r="M2746" s="1"/>
      <c r="N2746" s="36">
        <v>4933</v>
      </c>
      <c r="O2746" s="1" t="s">
        <v>16456</v>
      </c>
      <c r="P2746" s="1" t="s">
        <v>16457</v>
      </c>
      <c r="Q2746" s="1"/>
      <c r="R2746" s="1"/>
      <c r="S2746" s="1"/>
      <c r="T2746" s="1"/>
      <c r="U2746" s="1"/>
      <c r="V2746" s="1"/>
      <c r="W2746" s="1" t="s">
        <v>8998</v>
      </c>
      <c r="X2746" s="1"/>
      <c r="Y2746" s="1"/>
      <c r="Z2746" s="1" t="s">
        <v>8998</v>
      </c>
      <c r="AA2746" s="1"/>
      <c r="AB2746" s="1"/>
      <c r="AC2746" s="1"/>
      <c r="AD2746" s="1"/>
      <c r="AE2746" s="1" t="s">
        <v>8998</v>
      </c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>
        <v>2013</v>
      </c>
      <c r="AT2746" s="1"/>
      <c r="AU2746" s="1"/>
      <c r="AV2746" s="1"/>
      <c r="AW2746" s="1"/>
      <c r="AX2746" s="1"/>
      <c r="AY2746" s="2" t="s">
        <v>16458</v>
      </c>
      <c r="AZ2746" s="2" t="s">
        <v>295</v>
      </c>
      <c r="BA2746" s="2" t="s">
        <v>86</v>
      </c>
      <c r="BB2746" s="1"/>
      <c r="BC2746" s="1" t="s">
        <v>16458</v>
      </c>
      <c r="BD2746" s="3" t="s">
        <v>103</v>
      </c>
      <c r="BE2746" s="4" t="s">
        <v>103</v>
      </c>
      <c r="BF2746" s="4" t="s">
        <v>103</v>
      </c>
      <c r="BG2746" s="4" t="s">
        <v>103</v>
      </c>
      <c r="BH2746" s="4" t="s">
        <v>103</v>
      </c>
      <c r="BI2746" s="4" t="s">
        <v>103</v>
      </c>
      <c r="BJ2746" s="4"/>
      <c r="BK2746" s="4"/>
      <c r="BL2746" s="4"/>
      <c r="BM2746" s="1"/>
      <c r="BN2746" s="1"/>
    </row>
    <row r="2747" spans="1:68">
      <c r="A2747">
        <f t="shared" si="42"/>
        <v>2746</v>
      </c>
      <c r="B2747" s="1"/>
      <c r="C2747" s="1" t="s">
        <v>16293</v>
      </c>
      <c r="D2747" s="52" t="s">
        <v>16294</v>
      </c>
      <c r="E2747" s="52" t="s">
        <v>16295</v>
      </c>
      <c r="F2747" s="1" t="s">
        <v>70</v>
      </c>
      <c r="G2747" s="1" t="s">
        <v>16289</v>
      </c>
      <c r="H2747" s="1" t="s">
        <v>16290</v>
      </c>
      <c r="I2747" s="1">
        <v>35220</v>
      </c>
      <c r="J2747" s="1">
        <v>35</v>
      </c>
      <c r="K2747" s="1"/>
      <c r="L2747" s="1"/>
      <c r="M2747" s="1"/>
      <c r="N2747" s="36">
        <v>5124</v>
      </c>
      <c r="O2747" s="1"/>
      <c r="P2747" s="1"/>
      <c r="Q2747" s="1"/>
      <c r="R2747" s="1"/>
      <c r="S2747" s="1"/>
      <c r="T2747" s="1"/>
      <c r="U2747" s="1"/>
      <c r="V2747" s="1"/>
      <c r="W2747" s="1" t="s">
        <v>16296</v>
      </c>
      <c r="X2747" s="1"/>
      <c r="Y2747" s="1"/>
      <c r="Z2747" s="1" t="s">
        <v>16296</v>
      </c>
      <c r="AA2747" s="1"/>
      <c r="AB2747" s="1"/>
      <c r="AC2747" s="1"/>
      <c r="AD2747" s="1"/>
      <c r="AE2747" s="1" t="s">
        <v>16296</v>
      </c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2" t="s">
        <v>16297</v>
      </c>
      <c r="AZ2747" s="2" t="s">
        <v>295</v>
      </c>
      <c r="BA2747" s="2" t="s">
        <v>296</v>
      </c>
      <c r="BB2747" s="1"/>
      <c r="BC2747" s="1" t="s">
        <v>16297</v>
      </c>
      <c r="BD2747" s="3" t="s">
        <v>103</v>
      </c>
      <c r="BE2747" s="4" t="s">
        <v>399</v>
      </c>
      <c r="BF2747" s="4">
        <v>39355</v>
      </c>
      <c r="BG2747" s="4" t="s">
        <v>103</v>
      </c>
      <c r="BH2747" s="4" t="s">
        <v>103</v>
      </c>
      <c r="BI2747" s="4" t="s">
        <v>103</v>
      </c>
      <c r="BJ2747" s="4"/>
      <c r="BK2747" s="4"/>
      <c r="BL2747" s="4"/>
      <c r="BM2747" s="1"/>
      <c r="BN2747" s="1"/>
    </row>
    <row r="2748" spans="1:68">
      <c r="A2748">
        <f t="shared" si="42"/>
        <v>2747</v>
      </c>
      <c r="B2748" s="1"/>
      <c r="C2748" s="1" t="s">
        <v>8191</v>
      </c>
      <c r="D2748" s="52" t="s">
        <v>8192</v>
      </c>
      <c r="E2748" s="52" t="s">
        <v>8193</v>
      </c>
      <c r="F2748" s="1" t="s">
        <v>70</v>
      </c>
      <c r="G2748" s="1" t="s">
        <v>7144</v>
      </c>
      <c r="H2748" s="1" t="s">
        <v>8194</v>
      </c>
      <c r="I2748" s="1">
        <v>92230</v>
      </c>
      <c r="J2748" s="1">
        <v>92</v>
      </c>
      <c r="K2748" s="1"/>
      <c r="L2748" s="1"/>
      <c r="M2748" s="1"/>
      <c r="N2748" s="36">
        <v>9975</v>
      </c>
      <c r="O2748" s="1"/>
      <c r="P2748" s="1"/>
      <c r="Q2748" s="1"/>
      <c r="R2748" s="1"/>
      <c r="S2748" s="1"/>
      <c r="T2748" s="1"/>
      <c r="U2748" s="1"/>
      <c r="V2748" s="1"/>
      <c r="W2748" s="1" t="s">
        <v>8195</v>
      </c>
      <c r="X2748" s="1"/>
      <c r="Y2748" s="1"/>
      <c r="Z2748" s="1" t="s">
        <v>8195</v>
      </c>
      <c r="AA2748" s="1"/>
      <c r="AB2748" s="1"/>
      <c r="AC2748" s="1"/>
      <c r="AD2748" s="1"/>
      <c r="AE2748" s="1" t="s">
        <v>8195</v>
      </c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>
        <v>2017</v>
      </c>
      <c r="AT2748" s="1"/>
      <c r="AU2748" s="1"/>
      <c r="AV2748" s="1"/>
      <c r="AW2748" s="1"/>
      <c r="AX2748" s="1"/>
      <c r="AY2748" s="2" t="s">
        <v>8196</v>
      </c>
      <c r="AZ2748" s="2" t="s">
        <v>295</v>
      </c>
      <c r="BA2748" s="2" t="s">
        <v>296</v>
      </c>
      <c r="BB2748" s="1"/>
      <c r="BC2748" s="1" t="s">
        <v>8196</v>
      </c>
      <c r="BD2748" s="3" t="s">
        <v>103</v>
      </c>
      <c r="BE2748" s="4" t="s">
        <v>399</v>
      </c>
      <c r="BF2748" s="4">
        <v>42643</v>
      </c>
      <c r="BG2748" s="4" t="s">
        <v>103</v>
      </c>
      <c r="BH2748" s="4" t="s">
        <v>103</v>
      </c>
      <c r="BI2748" s="4" t="s">
        <v>103</v>
      </c>
      <c r="BJ2748" s="4" t="s">
        <v>89</v>
      </c>
      <c r="BK2748" s="4" t="s">
        <v>89</v>
      </c>
      <c r="BL2748" s="4" t="s">
        <v>89</v>
      </c>
      <c r="BM2748" s="1" t="s">
        <v>89</v>
      </c>
      <c r="BN2748" s="1" t="s">
        <v>5559</v>
      </c>
    </row>
    <row r="2749" spans="1:68">
      <c r="A2749">
        <f t="shared" si="42"/>
        <v>2748</v>
      </c>
      <c r="B2749" s="1"/>
      <c r="C2749" s="1"/>
      <c r="D2749" s="52" t="s">
        <v>12449</v>
      </c>
      <c r="E2749" s="52" t="s">
        <v>12450</v>
      </c>
      <c r="F2749" s="1" t="s">
        <v>70</v>
      </c>
      <c r="G2749" s="1" t="s">
        <v>9373</v>
      </c>
      <c r="H2749" s="1" t="s">
        <v>12451</v>
      </c>
      <c r="I2749" s="1">
        <v>59810</v>
      </c>
      <c r="J2749" s="1">
        <v>59</v>
      </c>
      <c r="K2749" s="1"/>
      <c r="L2749" s="1"/>
      <c r="M2749" s="1"/>
      <c r="N2749" s="36">
        <v>4500</v>
      </c>
      <c r="O2749" s="1"/>
      <c r="P2749" s="1"/>
      <c r="Q2749" s="1"/>
      <c r="R2749" s="1"/>
      <c r="S2749" s="1"/>
      <c r="T2749" s="1"/>
      <c r="U2749" s="1"/>
      <c r="V2749" s="1"/>
      <c r="W2749" s="1"/>
      <c r="X2749" s="1" t="s">
        <v>619</v>
      </c>
      <c r="Y2749" s="1"/>
      <c r="Z2749" s="1" t="s">
        <v>619</v>
      </c>
      <c r="AA2749" s="1"/>
      <c r="AB2749" s="1"/>
      <c r="AC2749" s="1"/>
      <c r="AD2749" s="1"/>
      <c r="AE2749" s="1" t="s">
        <v>619</v>
      </c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2" t="s">
        <v>12452</v>
      </c>
      <c r="AZ2749" s="2" t="s">
        <v>295</v>
      </c>
      <c r="BA2749" s="2" t="s">
        <v>103</v>
      </c>
      <c r="BB2749" s="1"/>
      <c r="BC2749" s="1" t="s">
        <v>12452</v>
      </c>
      <c r="BD2749" s="3" t="s">
        <v>103</v>
      </c>
      <c r="BE2749" s="4" t="s">
        <v>103</v>
      </c>
      <c r="BF2749" s="4" t="s">
        <v>103</v>
      </c>
      <c r="BG2749" s="4" t="s">
        <v>103</v>
      </c>
      <c r="BH2749" s="4" t="s">
        <v>103</v>
      </c>
      <c r="BI2749" s="4" t="s">
        <v>103</v>
      </c>
      <c r="BJ2749" s="4" t="s">
        <v>89</v>
      </c>
      <c r="BK2749" s="4" t="s">
        <v>89</v>
      </c>
      <c r="BL2749" s="4" t="s">
        <v>89</v>
      </c>
      <c r="BM2749" s="1" t="s">
        <v>89</v>
      </c>
      <c r="BN2749" s="1"/>
    </row>
    <row r="2750" spans="1:68">
      <c r="A2750">
        <f t="shared" si="42"/>
        <v>2749</v>
      </c>
      <c r="B2750" s="1"/>
      <c r="C2750" s="1"/>
      <c r="D2750" s="52" t="s">
        <v>454</v>
      </c>
      <c r="E2750" s="52" t="s">
        <v>455</v>
      </c>
      <c r="F2750" s="1" t="s">
        <v>70</v>
      </c>
      <c r="G2750" s="1" t="s">
        <v>456</v>
      </c>
      <c r="H2750" s="1" t="s">
        <v>457</v>
      </c>
      <c r="I2750" s="1">
        <v>35136</v>
      </c>
      <c r="J2750" s="1">
        <v>35</v>
      </c>
      <c r="K2750" s="1"/>
      <c r="L2750" s="1"/>
      <c r="M2750" s="1"/>
      <c r="N2750" s="36">
        <v>5100</v>
      </c>
      <c r="O2750" s="1"/>
      <c r="P2750" s="1"/>
      <c r="Q2750" s="1"/>
      <c r="R2750" s="1"/>
      <c r="S2750" s="1"/>
      <c r="T2750" s="1"/>
      <c r="U2750" s="1"/>
      <c r="V2750" s="1"/>
      <c r="W2750" s="1"/>
      <c r="X2750" s="1" t="s">
        <v>458</v>
      </c>
      <c r="Y2750" s="1"/>
      <c r="Z2750" s="1" t="s">
        <v>458</v>
      </c>
      <c r="AA2750" s="1"/>
      <c r="AB2750" s="1"/>
      <c r="AC2750" s="1"/>
      <c r="AD2750" s="1"/>
      <c r="AE2750" s="1" t="s">
        <v>458</v>
      </c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2" t="s">
        <v>459</v>
      </c>
      <c r="AZ2750" s="2" t="s">
        <v>295</v>
      </c>
      <c r="BA2750" s="2" t="s">
        <v>296</v>
      </c>
      <c r="BB2750" s="1"/>
      <c r="BC2750" s="1" t="s">
        <v>459</v>
      </c>
      <c r="BD2750" s="3" t="s">
        <v>103</v>
      </c>
      <c r="BE2750" s="1" t="s">
        <v>103</v>
      </c>
      <c r="BF2750" s="1" t="s">
        <v>103</v>
      </c>
      <c r="BG2750" s="1" t="s">
        <v>103</v>
      </c>
      <c r="BH2750" s="1" t="s">
        <v>103</v>
      </c>
      <c r="BI2750" s="1" t="s">
        <v>103</v>
      </c>
      <c r="BJ2750" s="1" t="s">
        <v>89</v>
      </c>
      <c r="BK2750" s="1" t="s">
        <v>89</v>
      </c>
      <c r="BL2750" s="1" t="s">
        <v>89</v>
      </c>
      <c r="BM2750" s="1" t="s">
        <v>89</v>
      </c>
      <c r="BN2750" s="1"/>
    </row>
    <row r="2751" spans="1:68">
      <c r="A2751">
        <f t="shared" si="42"/>
        <v>2750</v>
      </c>
      <c r="B2751" s="1"/>
      <c r="C2751" s="1"/>
      <c r="D2751" s="52" t="s">
        <v>4502</v>
      </c>
      <c r="E2751" s="52" t="s">
        <v>4503</v>
      </c>
      <c r="F2751" s="1" t="s">
        <v>70</v>
      </c>
      <c r="G2751" s="1" t="s">
        <v>4499</v>
      </c>
      <c r="H2751" s="1" t="s">
        <v>4504</v>
      </c>
      <c r="I2751" s="1">
        <v>77220</v>
      </c>
      <c r="J2751" s="1">
        <v>77</v>
      </c>
      <c r="K2751" s="1"/>
      <c r="L2751" s="1"/>
      <c r="M2751" s="1"/>
      <c r="N2751" s="36">
        <v>40290</v>
      </c>
      <c r="O2751" s="1"/>
      <c r="P2751" s="1"/>
      <c r="Q2751" s="1"/>
      <c r="R2751" s="1"/>
      <c r="S2751" s="1"/>
      <c r="T2751" s="1"/>
      <c r="U2751" s="1"/>
      <c r="V2751" s="1"/>
      <c r="W2751" s="1" t="s">
        <v>4505</v>
      </c>
      <c r="X2751" s="1"/>
      <c r="Y2751" s="1"/>
      <c r="Z2751" s="1" t="s">
        <v>4505</v>
      </c>
      <c r="AA2751" s="1"/>
      <c r="AB2751" s="1"/>
      <c r="AC2751" s="1"/>
      <c r="AD2751" s="1"/>
      <c r="AE2751" s="1" t="s">
        <v>4505</v>
      </c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>
        <v>2001</v>
      </c>
      <c r="AT2751" s="1"/>
      <c r="AU2751" s="1"/>
      <c r="AV2751" s="1"/>
      <c r="AW2751" s="1"/>
      <c r="AX2751" s="1"/>
      <c r="AY2751" s="2" t="s">
        <v>4506</v>
      </c>
      <c r="AZ2751" s="2" t="s">
        <v>295</v>
      </c>
      <c r="BA2751" s="2" t="s">
        <v>613</v>
      </c>
      <c r="BB2751" s="1"/>
      <c r="BC2751" s="1" t="s">
        <v>4506</v>
      </c>
      <c r="BD2751" s="3" t="s">
        <v>103</v>
      </c>
      <c r="BE2751" s="4" t="s">
        <v>103</v>
      </c>
      <c r="BF2751" s="4" t="s">
        <v>103</v>
      </c>
      <c r="BG2751" s="4" t="s">
        <v>103</v>
      </c>
      <c r="BH2751" s="4" t="s">
        <v>103</v>
      </c>
      <c r="BI2751" s="4" t="s">
        <v>103</v>
      </c>
      <c r="BJ2751" s="4" t="s">
        <v>89</v>
      </c>
      <c r="BK2751" s="4" t="s">
        <v>89</v>
      </c>
      <c r="BL2751" s="4" t="s">
        <v>89</v>
      </c>
      <c r="BM2751" s="1" t="s">
        <v>89</v>
      </c>
      <c r="BN2751" s="31" t="s">
        <v>4507</v>
      </c>
      <c r="BO2751" s="1" t="s">
        <v>4508</v>
      </c>
    </row>
    <row r="2752" spans="1:68">
      <c r="A2752">
        <f t="shared" si="42"/>
        <v>2751</v>
      </c>
      <c r="B2752" s="1"/>
      <c r="C2752" s="1"/>
      <c r="D2752" s="52" t="s">
        <v>20325</v>
      </c>
      <c r="E2752" s="52" t="s">
        <v>20326</v>
      </c>
      <c r="F2752" s="1" t="s">
        <v>70</v>
      </c>
      <c r="G2752" s="1" t="s">
        <v>14268</v>
      </c>
      <c r="H2752" s="1" t="s">
        <v>20327</v>
      </c>
      <c r="I2752" s="1">
        <v>59139</v>
      </c>
      <c r="J2752" s="1">
        <v>59</v>
      </c>
      <c r="K2752" s="1"/>
      <c r="L2752" s="1"/>
      <c r="M2752" s="1"/>
      <c r="N2752" s="36">
        <v>7000</v>
      </c>
      <c r="O2752" s="1"/>
      <c r="P2752" s="1"/>
      <c r="Q2752" s="1"/>
      <c r="R2752" s="1"/>
      <c r="S2752" s="1"/>
      <c r="T2752" s="1"/>
      <c r="U2752" s="1"/>
      <c r="V2752" s="1"/>
      <c r="W2752" s="1" t="s">
        <v>380</v>
      </c>
      <c r="X2752" s="1"/>
      <c r="Y2752" s="1"/>
      <c r="Z2752" s="1" t="s">
        <v>380</v>
      </c>
      <c r="AA2752" s="1"/>
      <c r="AB2752" s="1"/>
      <c r="AC2752" s="1"/>
      <c r="AD2752" s="1"/>
      <c r="AE2752" s="1" t="s">
        <v>380</v>
      </c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>
        <v>2012</v>
      </c>
      <c r="AT2752" s="1"/>
      <c r="AU2752" s="1"/>
      <c r="AV2752" s="1"/>
      <c r="AW2752" s="1"/>
      <c r="AX2752" s="1"/>
      <c r="AY2752" s="2" t="s">
        <v>20328</v>
      </c>
      <c r="AZ2752" s="2" t="s">
        <v>295</v>
      </c>
      <c r="BA2752" s="2" t="s">
        <v>296</v>
      </c>
      <c r="BB2752" s="1"/>
      <c r="BC2752" s="1" t="s">
        <v>20328</v>
      </c>
      <c r="BD2752" s="3" t="s">
        <v>103</v>
      </c>
      <c r="BE2752" s="4" t="s">
        <v>103</v>
      </c>
      <c r="BF2752" s="4" t="s">
        <v>103</v>
      </c>
      <c r="BG2752" s="4" t="s">
        <v>103</v>
      </c>
      <c r="BH2752" s="4" t="s">
        <v>103</v>
      </c>
      <c r="BI2752" s="4" t="s">
        <v>103</v>
      </c>
      <c r="BJ2752" s="4"/>
      <c r="BK2752" s="4"/>
      <c r="BL2752" s="4"/>
      <c r="BM2752" s="1"/>
      <c r="BN2752" s="1"/>
    </row>
    <row r="2753" spans="1:68">
      <c r="A2753">
        <f t="shared" si="42"/>
        <v>2752</v>
      </c>
      <c r="B2753" s="1"/>
      <c r="C2753" s="1"/>
      <c r="D2753" s="52" t="s">
        <v>20158</v>
      </c>
      <c r="E2753" s="52" t="s">
        <v>20159</v>
      </c>
      <c r="F2753" s="1" t="s">
        <v>70</v>
      </c>
      <c r="G2753" s="1" t="s">
        <v>947</v>
      </c>
      <c r="H2753" s="1" t="s">
        <v>20160</v>
      </c>
      <c r="I2753" s="1">
        <v>72100</v>
      </c>
      <c r="J2753" s="1">
        <v>72</v>
      </c>
      <c r="K2753" s="1"/>
      <c r="L2753" s="1"/>
      <c r="M2753" s="1"/>
      <c r="N2753" s="36">
        <v>10600</v>
      </c>
      <c r="O2753" s="1"/>
      <c r="P2753" s="1"/>
      <c r="Q2753" s="1"/>
      <c r="R2753" s="1"/>
      <c r="S2753" s="1"/>
      <c r="T2753" s="1"/>
      <c r="U2753" s="1"/>
      <c r="V2753" s="1"/>
      <c r="W2753" s="1" t="s">
        <v>10383</v>
      </c>
      <c r="X2753" s="1"/>
      <c r="Y2753" s="1"/>
      <c r="Z2753" s="1" t="s">
        <v>10383</v>
      </c>
      <c r="AA2753" s="1"/>
      <c r="AB2753" s="1"/>
      <c r="AC2753" s="1"/>
      <c r="AD2753" s="1"/>
      <c r="AE2753" s="1" t="s">
        <v>10383</v>
      </c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2" t="s">
        <v>20161</v>
      </c>
      <c r="AZ2753" s="2" t="s">
        <v>295</v>
      </c>
      <c r="BA2753" s="2" t="s">
        <v>296</v>
      </c>
      <c r="BB2753" s="1"/>
      <c r="BC2753" s="1" t="s">
        <v>20161</v>
      </c>
      <c r="BD2753" s="3" t="s">
        <v>103</v>
      </c>
      <c r="BE2753" s="4" t="s">
        <v>103</v>
      </c>
      <c r="BF2753" s="4" t="s">
        <v>103</v>
      </c>
      <c r="BG2753" s="4" t="s">
        <v>103</v>
      </c>
      <c r="BH2753" s="4" t="s">
        <v>103</v>
      </c>
      <c r="BI2753" s="4" t="s">
        <v>103</v>
      </c>
      <c r="BJ2753" s="4"/>
      <c r="BK2753" s="4"/>
      <c r="BL2753" s="4"/>
      <c r="BM2753" s="1"/>
      <c r="BN2753" s="1"/>
    </row>
    <row r="2754" spans="1:68">
      <c r="A2754">
        <f t="shared" si="42"/>
        <v>2753</v>
      </c>
      <c r="B2754" s="1"/>
      <c r="C2754" s="1" t="s">
        <v>16745</v>
      </c>
      <c r="D2754" s="52" t="s">
        <v>16746</v>
      </c>
      <c r="E2754" s="52" t="s">
        <v>16747</v>
      </c>
      <c r="F2754" s="1" t="s">
        <v>70</v>
      </c>
      <c r="G2754" s="1" t="s">
        <v>16748</v>
      </c>
      <c r="H2754" s="1" t="s">
        <v>16749</v>
      </c>
      <c r="I2754" s="1">
        <v>67460</v>
      </c>
      <c r="J2754" s="1">
        <v>67</v>
      </c>
      <c r="K2754" s="1"/>
      <c r="L2754" s="1"/>
      <c r="M2754" s="1"/>
      <c r="N2754" s="36">
        <v>5700</v>
      </c>
      <c r="O2754" s="1" t="s">
        <v>438</v>
      </c>
      <c r="P2754" s="1" t="s">
        <v>3792</v>
      </c>
      <c r="Q2754" s="1"/>
      <c r="R2754" s="1"/>
      <c r="S2754" s="1"/>
      <c r="T2754" s="1"/>
      <c r="U2754" s="1"/>
      <c r="V2754" s="1"/>
      <c r="W2754" s="1"/>
      <c r="X2754" s="1" t="s">
        <v>8041</v>
      </c>
      <c r="Y2754" s="1"/>
      <c r="Z2754" s="1" t="s">
        <v>8041</v>
      </c>
      <c r="AA2754" s="1"/>
      <c r="AB2754" s="1"/>
      <c r="AC2754" s="1"/>
      <c r="AD2754" s="1"/>
      <c r="AE2754" s="1" t="s">
        <v>8041</v>
      </c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2" t="s">
        <v>16750</v>
      </c>
      <c r="AZ2754" s="2" t="s">
        <v>85</v>
      </c>
      <c r="BA2754" s="2" t="s">
        <v>296</v>
      </c>
      <c r="BB2754" s="1"/>
      <c r="BC2754" s="1" t="s">
        <v>16751</v>
      </c>
      <c r="BD2754" s="3">
        <v>45</v>
      </c>
      <c r="BE2754" s="4" t="s">
        <v>125</v>
      </c>
      <c r="BF2754" s="4">
        <v>42825</v>
      </c>
      <c r="BG2754" s="4">
        <v>42825</v>
      </c>
      <c r="BH2754" s="4">
        <v>43921</v>
      </c>
      <c r="BI2754" s="4">
        <v>46112</v>
      </c>
      <c r="BJ2754" s="4"/>
      <c r="BK2754" s="4"/>
      <c r="BL2754" s="4"/>
      <c r="BM2754" s="1"/>
      <c r="BN2754" s="1"/>
    </row>
    <row r="2755" spans="1:68">
      <c r="A2755">
        <f t="shared" si="42"/>
        <v>2754</v>
      </c>
      <c r="B2755" s="1"/>
      <c r="C2755" s="1" t="s">
        <v>16553</v>
      </c>
      <c r="D2755" s="52" t="s">
        <v>16554</v>
      </c>
      <c r="E2755" s="52" t="s">
        <v>16555</v>
      </c>
      <c r="F2755" s="1" t="s">
        <v>70</v>
      </c>
      <c r="G2755" s="1" t="s">
        <v>16556</v>
      </c>
      <c r="H2755" s="1" t="s">
        <v>16557</v>
      </c>
      <c r="I2755" s="1">
        <v>67670</v>
      </c>
      <c r="J2755" s="1">
        <v>67</v>
      </c>
      <c r="K2755" s="1"/>
      <c r="L2755" s="1"/>
      <c r="M2755" s="1"/>
      <c r="N2755" s="36">
        <v>7105</v>
      </c>
      <c r="O2755" s="1"/>
      <c r="P2755" s="1"/>
      <c r="Q2755" s="1"/>
      <c r="R2755" s="1"/>
      <c r="S2755" s="1"/>
      <c r="T2755" s="1"/>
      <c r="U2755" s="1"/>
      <c r="V2755" s="1"/>
      <c r="W2755" s="1" t="s">
        <v>16558</v>
      </c>
      <c r="X2755" s="1"/>
      <c r="Y2755" s="1"/>
      <c r="Z2755" s="1" t="s">
        <v>16558</v>
      </c>
      <c r="AA2755" s="1"/>
      <c r="AB2755" s="1"/>
      <c r="AC2755" s="1"/>
      <c r="AD2755" s="1"/>
      <c r="AE2755" s="1" t="s">
        <v>16558</v>
      </c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>
        <v>2015</v>
      </c>
      <c r="AT2755" s="1"/>
      <c r="AU2755" s="1"/>
      <c r="AV2755" s="1"/>
      <c r="AW2755" s="1"/>
      <c r="AX2755" s="1"/>
      <c r="AY2755" s="2" t="s">
        <v>16559</v>
      </c>
      <c r="AZ2755" s="2" t="s">
        <v>295</v>
      </c>
      <c r="BA2755" s="2" t="s">
        <v>613</v>
      </c>
      <c r="BB2755" s="1"/>
      <c r="BC2755" s="1" t="s">
        <v>16559</v>
      </c>
      <c r="BD2755" s="3" t="s">
        <v>103</v>
      </c>
      <c r="BE2755" s="4" t="s">
        <v>399</v>
      </c>
      <c r="BF2755" s="4">
        <v>42277</v>
      </c>
      <c r="BG2755" s="4" t="s">
        <v>103</v>
      </c>
      <c r="BH2755" s="4" t="s">
        <v>103</v>
      </c>
      <c r="BI2755" s="4" t="s">
        <v>103</v>
      </c>
      <c r="BJ2755" s="4"/>
      <c r="BK2755" s="4"/>
      <c r="BL2755" s="4"/>
      <c r="BM2755" s="1"/>
      <c r="BN2755" s="1"/>
    </row>
    <row r="2756" spans="1:68">
      <c r="A2756">
        <f t="shared" ref="A2756:A2819" si="43">+A2755+1</f>
        <v>2755</v>
      </c>
      <c r="B2756" s="1"/>
      <c r="C2756" s="1"/>
      <c r="D2756" s="52" t="s">
        <v>289</v>
      </c>
      <c r="E2756" s="52" t="s">
        <v>290</v>
      </c>
      <c r="F2756" s="1" t="s">
        <v>70</v>
      </c>
      <c r="G2756" s="1" t="s">
        <v>291</v>
      </c>
      <c r="H2756" s="1" t="s">
        <v>292</v>
      </c>
      <c r="I2756" s="1">
        <v>22110</v>
      </c>
      <c r="J2756" s="1">
        <v>22</v>
      </c>
      <c r="K2756" s="1"/>
      <c r="L2756" s="1"/>
      <c r="M2756" s="1"/>
      <c r="N2756" s="36">
        <v>7400</v>
      </c>
      <c r="O2756" s="1"/>
      <c r="P2756" s="1"/>
      <c r="Q2756" s="1"/>
      <c r="R2756" s="1"/>
      <c r="S2756" s="1"/>
      <c r="T2756" s="1"/>
      <c r="U2756" s="1"/>
      <c r="V2756" s="1"/>
      <c r="W2756" s="1" t="s">
        <v>293</v>
      </c>
      <c r="X2756" s="1"/>
      <c r="Y2756" s="1"/>
      <c r="Z2756" s="1" t="s">
        <v>293</v>
      </c>
      <c r="AA2756" s="1"/>
      <c r="AB2756" s="1"/>
      <c r="AC2756" s="1"/>
      <c r="AD2756" s="1"/>
      <c r="AE2756" s="1" t="s">
        <v>293</v>
      </c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>
        <v>2017</v>
      </c>
      <c r="AT2756" s="1"/>
      <c r="AU2756" s="1"/>
      <c r="AV2756" s="1"/>
      <c r="AW2756" s="1"/>
      <c r="AX2756" s="1"/>
      <c r="AY2756" s="2" t="s">
        <v>294</v>
      </c>
      <c r="AZ2756" s="2" t="s">
        <v>295</v>
      </c>
      <c r="BA2756" s="2" t="s">
        <v>296</v>
      </c>
      <c r="BB2756" s="1"/>
      <c r="BC2756" s="1" t="s">
        <v>294</v>
      </c>
      <c r="BD2756" s="3" t="s">
        <v>103</v>
      </c>
      <c r="BE2756" s="1" t="s">
        <v>103</v>
      </c>
      <c r="BF2756" s="1" t="s">
        <v>103</v>
      </c>
      <c r="BG2756" s="1" t="s">
        <v>103</v>
      </c>
      <c r="BH2756" s="1" t="s">
        <v>103</v>
      </c>
      <c r="BI2756" s="1" t="s">
        <v>103</v>
      </c>
      <c r="BJ2756" s="4" t="s">
        <v>105</v>
      </c>
      <c r="BK2756" s="4" t="s">
        <v>89</v>
      </c>
      <c r="BL2756" s="4" t="s">
        <v>105</v>
      </c>
      <c r="BM2756" s="1" t="s">
        <v>105</v>
      </c>
      <c r="BN2756" s="1" t="s">
        <v>297</v>
      </c>
    </row>
    <row r="2757" spans="1:68">
      <c r="A2757">
        <f t="shared" si="43"/>
        <v>2756</v>
      </c>
      <c r="B2757" s="1"/>
      <c r="C2757" s="1" t="s">
        <v>14470</v>
      </c>
      <c r="D2757" s="52" t="s">
        <v>14471</v>
      </c>
      <c r="E2757" s="52" t="s">
        <v>14472</v>
      </c>
      <c r="F2757" s="1" t="s">
        <v>70</v>
      </c>
      <c r="G2757" s="1" t="s">
        <v>12060</v>
      </c>
      <c r="H2757" s="1" t="s">
        <v>14473</v>
      </c>
      <c r="I2757" s="1">
        <v>62510</v>
      </c>
      <c r="J2757" s="1">
        <v>62</v>
      </c>
      <c r="K2757" s="1"/>
      <c r="L2757" s="1"/>
      <c r="M2757" s="1"/>
      <c r="N2757" s="36">
        <v>23760</v>
      </c>
      <c r="O2757" s="1" t="s">
        <v>14475</v>
      </c>
      <c r="P2757" s="1" t="s">
        <v>14476</v>
      </c>
      <c r="Q2757" s="1"/>
      <c r="R2757" s="1"/>
      <c r="S2757" s="1"/>
      <c r="T2757" s="1"/>
      <c r="U2757" s="1"/>
      <c r="V2757" s="1"/>
      <c r="W2757" s="1" t="s">
        <v>14474</v>
      </c>
      <c r="X2757" s="1"/>
      <c r="Y2757" s="1"/>
      <c r="Z2757" s="1" t="s">
        <v>14474</v>
      </c>
      <c r="AA2757" s="1"/>
      <c r="AB2757" s="1"/>
      <c r="AC2757" s="1"/>
      <c r="AD2757" s="1"/>
      <c r="AE2757" s="1" t="s">
        <v>14474</v>
      </c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>
        <v>2019</v>
      </c>
      <c r="AT2757" s="1"/>
      <c r="AU2757" s="1"/>
      <c r="AV2757" s="1"/>
      <c r="AW2757" s="1"/>
      <c r="AX2757" s="1"/>
      <c r="AY2757" s="2" t="s">
        <v>14477</v>
      </c>
      <c r="AZ2757" s="2" t="s">
        <v>295</v>
      </c>
      <c r="BA2757" s="2" t="s">
        <v>296</v>
      </c>
      <c r="BB2757" s="1"/>
      <c r="BC2757" s="1" t="s">
        <v>14477</v>
      </c>
      <c r="BD2757" s="3" t="s">
        <v>103</v>
      </c>
      <c r="BE2757" s="4" t="s">
        <v>399</v>
      </c>
      <c r="BF2757" s="4">
        <v>43373</v>
      </c>
      <c r="BG2757" s="4" t="s">
        <v>103</v>
      </c>
      <c r="BH2757" s="4" t="s">
        <v>103</v>
      </c>
      <c r="BI2757" s="4" t="s">
        <v>103</v>
      </c>
      <c r="BJ2757" s="4" t="s">
        <v>89</v>
      </c>
      <c r="BK2757" s="4" t="s">
        <v>89</v>
      </c>
      <c r="BL2757" s="4" t="s">
        <v>89</v>
      </c>
      <c r="BM2757" s="1" t="s">
        <v>89</v>
      </c>
      <c r="BN2757" s="1"/>
      <c r="BO2757" s="4" t="s">
        <v>14478</v>
      </c>
    </row>
    <row r="2758" spans="1:68">
      <c r="A2758">
        <f t="shared" si="43"/>
        <v>2757</v>
      </c>
      <c r="B2758" s="1"/>
      <c r="C2758" s="1"/>
      <c r="D2758" s="52" t="s">
        <v>23394</v>
      </c>
      <c r="E2758" s="52" t="s">
        <v>23395</v>
      </c>
      <c r="F2758" s="1" t="s">
        <v>70</v>
      </c>
      <c r="G2758" s="1" t="s">
        <v>13178</v>
      </c>
      <c r="H2758" s="1" t="s">
        <v>23396</v>
      </c>
      <c r="I2758" s="1">
        <v>62120</v>
      </c>
      <c r="J2758" s="1">
        <v>62</v>
      </c>
      <c r="K2758" s="1"/>
      <c r="L2758" s="1"/>
      <c r="M2758" s="1"/>
      <c r="N2758" s="36">
        <v>14000</v>
      </c>
      <c r="O2758" s="1"/>
      <c r="P2758" s="1"/>
      <c r="Q2758" s="1"/>
      <c r="R2758" s="1"/>
      <c r="S2758" s="1"/>
      <c r="T2758" s="1"/>
      <c r="U2758" s="1"/>
      <c r="V2758" s="1"/>
      <c r="W2758" s="1"/>
      <c r="X2758" s="1" t="s">
        <v>430</v>
      </c>
      <c r="Y2758" s="1"/>
      <c r="Z2758" s="1" t="s">
        <v>430</v>
      </c>
      <c r="AA2758" s="1"/>
      <c r="AB2758" s="1"/>
      <c r="AC2758" s="1"/>
      <c r="AD2758" s="1"/>
      <c r="AE2758" s="1" t="s">
        <v>430</v>
      </c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2" t="s">
        <v>23397</v>
      </c>
      <c r="AZ2758" s="2" t="s">
        <v>295</v>
      </c>
      <c r="BA2758" s="2" t="s">
        <v>296</v>
      </c>
      <c r="BB2758" s="1"/>
      <c r="BC2758" s="1" t="s">
        <v>23397</v>
      </c>
      <c r="BD2758" s="3" t="s">
        <v>103</v>
      </c>
      <c r="BE2758" s="4" t="s">
        <v>103</v>
      </c>
      <c r="BF2758" s="4" t="s">
        <v>103</v>
      </c>
      <c r="BG2758" s="4" t="s">
        <v>103</v>
      </c>
      <c r="BH2758" s="4" t="s">
        <v>103</v>
      </c>
      <c r="BI2758" s="4" t="s">
        <v>103</v>
      </c>
      <c r="BJ2758" s="4"/>
      <c r="BK2758" s="4"/>
      <c r="BL2758" s="4"/>
      <c r="BM2758" s="1"/>
      <c r="BN2758" s="1"/>
    </row>
    <row r="2759" spans="1:68">
      <c r="A2759">
        <f t="shared" si="43"/>
        <v>2758</v>
      </c>
      <c r="B2759" s="1"/>
      <c r="C2759" s="1" t="s">
        <v>564</v>
      </c>
      <c r="D2759" s="52" t="s">
        <v>565</v>
      </c>
      <c r="E2759" s="52" t="s">
        <v>566</v>
      </c>
      <c r="F2759" s="1" t="s">
        <v>70</v>
      </c>
      <c r="G2759" s="1" t="s">
        <v>554</v>
      </c>
      <c r="H2759" s="1" t="s">
        <v>567</v>
      </c>
      <c r="I2759" s="1">
        <v>35770</v>
      </c>
      <c r="J2759" s="1">
        <v>35</v>
      </c>
      <c r="K2759" s="1"/>
      <c r="L2759" s="1"/>
      <c r="M2759" s="1"/>
      <c r="N2759" s="36">
        <v>10195</v>
      </c>
      <c r="O2759" s="1"/>
      <c r="P2759" s="1"/>
      <c r="Q2759" s="1"/>
      <c r="R2759" s="1"/>
      <c r="S2759" s="1"/>
      <c r="T2759" s="1"/>
      <c r="U2759" s="1"/>
      <c r="V2759" s="1"/>
      <c r="W2759" s="1"/>
      <c r="X2759" s="1" t="s">
        <v>568</v>
      </c>
      <c r="Y2759" s="1"/>
      <c r="Z2759" s="1" t="s">
        <v>568</v>
      </c>
      <c r="AA2759" s="1"/>
      <c r="AB2759" s="1"/>
      <c r="AC2759" s="1"/>
      <c r="AD2759" s="1"/>
      <c r="AE2759" s="1" t="s">
        <v>568</v>
      </c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2" t="s">
        <v>569</v>
      </c>
      <c r="AZ2759" s="2" t="s">
        <v>295</v>
      </c>
      <c r="BA2759" s="2" t="s">
        <v>296</v>
      </c>
      <c r="BB2759" s="1"/>
      <c r="BC2759" s="1" t="s">
        <v>569</v>
      </c>
      <c r="BD2759" s="3" t="s">
        <v>103</v>
      </c>
      <c r="BE2759" s="4" t="s">
        <v>367</v>
      </c>
      <c r="BF2759" s="4">
        <v>42825</v>
      </c>
      <c r="BG2759" s="4" t="s">
        <v>103</v>
      </c>
      <c r="BH2759" s="4" t="s">
        <v>103</v>
      </c>
      <c r="BI2759" s="4" t="s">
        <v>103</v>
      </c>
      <c r="BJ2759" s="4" t="s">
        <v>89</v>
      </c>
      <c r="BK2759" s="4" t="s">
        <v>89</v>
      </c>
      <c r="BL2759" s="4" t="s">
        <v>89</v>
      </c>
      <c r="BM2759" s="1" t="s">
        <v>89</v>
      </c>
      <c r="BN2759" s="1"/>
    </row>
    <row r="2760" spans="1:68">
      <c r="A2760">
        <f t="shared" si="43"/>
        <v>2759</v>
      </c>
      <c r="B2760" s="1"/>
      <c r="C2760" s="1" t="s">
        <v>22332</v>
      </c>
      <c r="D2760" s="52" t="s">
        <v>22333</v>
      </c>
      <c r="E2760" s="52" t="s">
        <v>22334</v>
      </c>
      <c r="F2760" s="1" t="s">
        <v>70</v>
      </c>
      <c r="G2760" s="1" t="s">
        <v>21519</v>
      </c>
      <c r="H2760" s="1" t="s">
        <v>22335</v>
      </c>
      <c r="I2760" s="1">
        <v>78680</v>
      </c>
      <c r="J2760" s="1">
        <v>78</v>
      </c>
      <c r="K2760" s="1"/>
      <c r="L2760" s="1"/>
      <c r="M2760" s="1"/>
      <c r="N2760" s="36">
        <v>10804</v>
      </c>
      <c r="O2760" s="1" t="s">
        <v>22336</v>
      </c>
      <c r="P2760" s="1" t="s">
        <v>1788</v>
      </c>
      <c r="Q2760" s="1"/>
      <c r="R2760" s="1"/>
      <c r="S2760" s="1"/>
      <c r="T2760" s="1"/>
      <c r="U2760" s="1"/>
      <c r="V2760" s="1"/>
      <c r="W2760" s="1"/>
      <c r="X2760" s="1" t="s">
        <v>10930</v>
      </c>
      <c r="Y2760" s="1"/>
      <c r="Z2760" s="1" t="s">
        <v>10930</v>
      </c>
      <c r="AA2760" s="1"/>
      <c r="AB2760" s="1"/>
      <c r="AC2760" s="1"/>
      <c r="AD2760" s="1"/>
      <c r="AE2760" s="1" t="s">
        <v>10930</v>
      </c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2" t="s">
        <v>22337</v>
      </c>
      <c r="AZ2760" s="2" t="s">
        <v>295</v>
      </c>
      <c r="BA2760" s="2" t="s">
        <v>296</v>
      </c>
      <c r="BB2760" s="1"/>
      <c r="BC2760" s="1" t="s">
        <v>22337</v>
      </c>
      <c r="BD2760" s="3" t="s">
        <v>103</v>
      </c>
      <c r="BE2760" s="4" t="s">
        <v>367</v>
      </c>
      <c r="BF2760" s="4">
        <v>42735</v>
      </c>
      <c r="BG2760" s="4" t="s">
        <v>103</v>
      </c>
      <c r="BH2760" s="4" t="s">
        <v>103</v>
      </c>
      <c r="BI2760" s="4" t="s">
        <v>103</v>
      </c>
      <c r="BJ2760" s="4"/>
      <c r="BK2760" s="4"/>
      <c r="BL2760" s="4"/>
      <c r="BM2760" s="1"/>
      <c r="BN2760" s="1"/>
    </row>
    <row r="2761" spans="1:68">
      <c r="A2761">
        <f t="shared" si="43"/>
        <v>2760</v>
      </c>
      <c r="B2761" s="1"/>
      <c r="C2761" s="1" t="s">
        <v>16593</v>
      </c>
      <c r="D2761" s="52" t="s">
        <v>16594</v>
      </c>
      <c r="E2761" s="52" t="s">
        <v>16595</v>
      </c>
      <c r="F2761" s="1" t="s">
        <v>70</v>
      </c>
      <c r="G2761" s="1" t="s">
        <v>16596</v>
      </c>
      <c r="H2761" s="1" t="s">
        <v>16597</v>
      </c>
      <c r="I2761" s="1">
        <v>88000</v>
      </c>
      <c r="J2761" s="1">
        <v>88</v>
      </c>
      <c r="K2761" s="1"/>
      <c r="L2761" s="1"/>
      <c r="M2761" s="1"/>
      <c r="N2761" s="36">
        <v>11345</v>
      </c>
      <c r="O2761" s="1"/>
      <c r="P2761" s="1"/>
      <c r="Q2761" s="1"/>
      <c r="R2761" s="1"/>
      <c r="S2761" s="1"/>
      <c r="T2761" s="1"/>
      <c r="U2761" s="1"/>
      <c r="V2761" s="1"/>
      <c r="W2761" s="1" t="s">
        <v>16598</v>
      </c>
      <c r="X2761" s="1"/>
      <c r="Y2761" s="1"/>
      <c r="Z2761" s="1" t="s">
        <v>16598</v>
      </c>
      <c r="AA2761" s="1"/>
      <c r="AB2761" s="1"/>
      <c r="AC2761" s="1"/>
      <c r="AD2761" s="1"/>
      <c r="AE2761" s="1" t="s">
        <v>16598</v>
      </c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>
        <v>2013</v>
      </c>
      <c r="AT2761" s="1"/>
      <c r="AU2761" s="1"/>
      <c r="AV2761" s="1"/>
      <c r="AW2761" s="1"/>
      <c r="AX2761" s="1"/>
      <c r="AY2761" s="2" t="s">
        <v>16599</v>
      </c>
      <c r="AZ2761" s="2" t="s">
        <v>295</v>
      </c>
      <c r="BA2761" s="2" t="s">
        <v>296</v>
      </c>
      <c r="BB2761" s="1"/>
      <c r="BC2761" s="1" t="s">
        <v>16599</v>
      </c>
      <c r="BD2761" s="3" t="s">
        <v>103</v>
      </c>
      <c r="BE2761" s="4" t="s">
        <v>399</v>
      </c>
      <c r="BF2761" s="4">
        <v>41379</v>
      </c>
      <c r="BG2761" s="4" t="s">
        <v>103</v>
      </c>
      <c r="BH2761" s="4" t="s">
        <v>103</v>
      </c>
      <c r="BI2761" s="4" t="s">
        <v>103</v>
      </c>
      <c r="BJ2761" s="4"/>
      <c r="BK2761" s="4"/>
      <c r="BL2761" s="4"/>
      <c r="BM2761" s="1"/>
      <c r="BN2761" s="1"/>
    </row>
    <row r="2762" spans="1:68">
      <c r="A2762">
        <f t="shared" si="43"/>
        <v>2761</v>
      </c>
      <c r="B2762" s="1"/>
      <c r="C2762" s="1"/>
      <c r="D2762" s="52" t="s">
        <v>5859</v>
      </c>
      <c r="E2762" s="52" t="s">
        <v>5860</v>
      </c>
      <c r="F2762" s="1" t="s">
        <v>70</v>
      </c>
      <c r="G2762" s="1" t="s">
        <v>5678</v>
      </c>
      <c r="H2762" s="1" t="s">
        <v>5861</v>
      </c>
      <c r="I2762" s="1">
        <v>71000</v>
      </c>
      <c r="J2762" s="1">
        <v>71</v>
      </c>
      <c r="K2762" s="1"/>
      <c r="L2762" s="1"/>
      <c r="M2762" s="1"/>
      <c r="N2762" s="36">
        <v>21000</v>
      </c>
      <c r="O2762" s="1"/>
      <c r="P2762" s="1"/>
      <c r="Q2762" s="1"/>
      <c r="R2762" s="1"/>
      <c r="S2762" s="1"/>
      <c r="T2762" s="1"/>
      <c r="U2762" s="1"/>
      <c r="V2762" s="1"/>
      <c r="W2762" s="1" t="s">
        <v>2933</v>
      </c>
      <c r="X2762" s="1"/>
      <c r="Y2762" s="1"/>
      <c r="Z2762" s="1" t="s">
        <v>2933</v>
      </c>
      <c r="AA2762" s="1"/>
      <c r="AB2762" s="1"/>
      <c r="AC2762" s="1"/>
      <c r="AD2762" s="1"/>
      <c r="AE2762" s="1" t="s">
        <v>2933</v>
      </c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2" t="s">
        <v>5862</v>
      </c>
      <c r="AZ2762" s="2" t="s">
        <v>432</v>
      </c>
      <c r="BA2762" s="2" t="s">
        <v>296</v>
      </c>
      <c r="BB2762" s="1"/>
      <c r="BC2762" s="1" t="s">
        <v>5597</v>
      </c>
      <c r="BD2762" s="3" t="s">
        <v>103</v>
      </c>
      <c r="BE2762" s="4" t="s">
        <v>103</v>
      </c>
      <c r="BF2762" s="4" t="s">
        <v>103</v>
      </c>
      <c r="BG2762" s="4" t="s">
        <v>103</v>
      </c>
      <c r="BH2762" s="4" t="s">
        <v>103</v>
      </c>
      <c r="BI2762" s="4" t="s">
        <v>103</v>
      </c>
      <c r="BJ2762" s="4" t="s">
        <v>89</v>
      </c>
      <c r="BK2762" s="4" t="s">
        <v>89</v>
      </c>
      <c r="BL2762" s="4" t="s">
        <v>89</v>
      </c>
      <c r="BM2762" s="1" t="s">
        <v>89</v>
      </c>
      <c r="BN2762" s="1"/>
    </row>
    <row r="2763" spans="1:68">
      <c r="A2763">
        <f t="shared" si="43"/>
        <v>2762</v>
      </c>
      <c r="B2763" s="1"/>
      <c r="C2763" s="1"/>
      <c r="D2763" s="52" t="s">
        <v>22230</v>
      </c>
      <c r="E2763" s="52" t="s">
        <v>22231</v>
      </c>
      <c r="F2763" s="1" t="s">
        <v>70</v>
      </c>
      <c r="G2763" s="1" t="s">
        <v>22228</v>
      </c>
      <c r="H2763" s="1" t="s">
        <v>22232</v>
      </c>
      <c r="I2763" s="1">
        <v>1100</v>
      </c>
      <c r="J2763" s="1">
        <v>1</v>
      </c>
      <c r="K2763" s="1"/>
      <c r="L2763" s="1"/>
      <c r="M2763" s="1"/>
      <c r="N2763" s="36">
        <v>9800</v>
      </c>
      <c r="O2763" s="1"/>
      <c r="P2763" s="1"/>
      <c r="Q2763" s="1"/>
      <c r="R2763" s="1"/>
      <c r="S2763" s="1"/>
      <c r="T2763" s="1"/>
      <c r="U2763" s="1"/>
      <c r="V2763" s="1"/>
      <c r="W2763" s="1" t="s">
        <v>591</v>
      </c>
      <c r="X2763" s="1"/>
      <c r="Y2763" s="1"/>
      <c r="Z2763" s="1" t="s">
        <v>591</v>
      </c>
      <c r="AA2763" s="1"/>
      <c r="AB2763" s="1"/>
      <c r="AC2763" s="1"/>
      <c r="AD2763" s="1"/>
      <c r="AE2763" s="1" t="s">
        <v>591</v>
      </c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2" t="s">
        <v>5862</v>
      </c>
      <c r="AZ2763" s="2" t="s">
        <v>432</v>
      </c>
      <c r="BA2763" s="2" t="s">
        <v>296</v>
      </c>
      <c r="BB2763" s="1"/>
      <c r="BC2763" s="1" t="s">
        <v>22233</v>
      </c>
      <c r="BD2763" s="3" t="s">
        <v>103</v>
      </c>
      <c r="BE2763" s="4" t="s">
        <v>103</v>
      </c>
      <c r="BF2763" s="4" t="s">
        <v>103</v>
      </c>
      <c r="BG2763" s="4" t="s">
        <v>103</v>
      </c>
      <c r="BH2763" s="4" t="s">
        <v>103</v>
      </c>
      <c r="BI2763" s="4" t="s">
        <v>103</v>
      </c>
      <c r="BJ2763" s="4"/>
      <c r="BK2763" s="4"/>
      <c r="BL2763" s="4"/>
      <c r="BM2763" s="1"/>
      <c r="BN2763" s="1"/>
    </row>
    <row r="2764" spans="1:68">
      <c r="A2764">
        <f t="shared" si="43"/>
        <v>2763</v>
      </c>
      <c r="B2764" s="1" t="s">
        <v>66</v>
      </c>
      <c r="C2764" s="1" t="s">
        <v>426</v>
      </c>
      <c r="D2764" s="52" t="s">
        <v>427</v>
      </c>
      <c r="E2764" s="52" t="s">
        <v>428</v>
      </c>
      <c r="F2764" s="1" t="s">
        <v>70</v>
      </c>
      <c r="G2764" s="1" t="s">
        <v>404</v>
      </c>
      <c r="H2764" s="1" t="s">
        <v>429</v>
      </c>
      <c r="I2764" s="1">
        <v>35650</v>
      </c>
      <c r="J2764" s="1">
        <v>35</v>
      </c>
      <c r="K2764" s="1"/>
      <c r="L2764" s="1"/>
      <c r="M2764" s="1"/>
      <c r="N2764" s="36">
        <v>14000</v>
      </c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 t="s">
        <v>430</v>
      </c>
      <c r="Z2764" s="1" t="s">
        <v>430</v>
      </c>
      <c r="AA2764" s="1"/>
      <c r="AB2764" s="1"/>
      <c r="AC2764" s="1"/>
      <c r="AD2764" s="1"/>
      <c r="AE2764" s="1" t="s">
        <v>430</v>
      </c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2" t="s">
        <v>431</v>
      </c>
      <c r="AZ2764" s="2" t="s">
        <v>432</v>
      </c>
      <c r="BA2764" s="2" t="s">
        <v>296</v>
      </c>
      <c r="BB2764" s="1"/>
      <c r="BC2764" s="1" t="s">
        <v>433</v>
      </c>
      <c r="BD2764" s="3" t="s">
        <v>103</v>
      </c>
      <c r="BE2764" s="1" t="s">
        <v>103</v>
      </c>
      <c r="BF2764" s="1" t="s">
        <v>103</v>
      </c>
      <c r="BG2764" s="1" t="s">
        <v>103</v>
      </c>
      <c r="BH2764" s="1" t="s">
        <v>103</v>
      </c>
      <c r="BI2764" s="1" t="s">
        <v>103</v>
      </c>
      <c r="BJ2764" s="1" t="s">
        <v>89</v>
      </c>
      <c r="BK2764" s="1" t="s">
        <v>89</v>
      </c>
      <c r="BL2764" s="1" t="s">
        <v>89</v>
      </c>
      <c r="BM2764" s="1" t="s">
        <v>89</v>
      </c>
      <c r="BN2764" s="1"/>
    </row>
    <row r="2765" spans="1:68">
      <c r="A2765">
        <f t="shared" si="43"/>
        <v>2764</v>
      </c>
      <c r="B2765" s="1"/>
      <c r="C2765" s="1"/>
      <c r="D2765" s="52" t="s">
        <v>1041</v>
      </c>
      <c r="E2765" s="52" t="s">
        <v>1042</v>
      </c>
      <c r="F2765" s="1" t="s">
        <v>70</v>
      </c>
      <c r="G2765" s="1" t="s">
        <v>1014</v>
      </c>
      <c r="H2765" s="1" t="s">
        <v>1043</v>
      </c>
      <c r="I2765" s="1">
        <v>76430</v>
      </c>
      <c r="J2765" s="1">
        <v>76</v>
      </c>
      <c r="K2765" s="1"/>
      <c r="L2765" s="1"/>
      <c r="M2765" s="1"/>
      <c r="N2765" s="36">
        <v>6300</v>
      </c>
      <c r="O2765" s="1"/>
      <c r="P2765" s="1"/>
      <c r="Q2765" s="1"/>
      <c r="R2765" s="1"/>
      <c r="S2765" s="1"/>
      <c r="T2765" s="1"/>
      <c r="U2765" s="1"/>
      <c r="V2765" s="1"/>
      <c r="W2765" s="1"/>
      <c r="X2765" s="1" t="s">
        <v>1044</v>
      </c>
      <c r="Y2765" s="1"/>
      <c r="Z2765" s="1" t="s">
        <v>1044</v>
      </c>
      <c r="AA2765" s="1"/>
      <c r="AB2765" s="1"/>
      <c r="AC2765" s="1"/>
      <c r="AD2765" s="1"/>
      <c r="AE2765" s="1" t="s">
        <v>1044</v>
      </c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2" t="s">
        <v>431</v>
      </c>
      <c r="AZ2765" s="2" t="s">
        <v>432</v>
      </c>
      <c r="BA2765" s="2" t="s">
        <v>296</v>
      </c>
      <c r="BB2765" s="1"/>
      <c r="BC2765" s="1" t="s">
        <v>1045</v>
      </c>
      <c r="BD2765" s="3" t="s">
        <v>103</v>
      </c>
      <c r="BE2765" s="1" t="s">
        <v>103</v>
      </c>
      <c r="BF2765" s="1" t="s">
        <v>103</v>
      </c>
      <c r="BG2765" s="1" t="s">
        <v>103</v>
      </c>
      <c r="BH2765" s="1" t="s">
        <v>103</v>
      </c>
      <c r="BI2765" s="1" t="s">
        <v>103</v>
      </c>
      <c r="BJ2765" s="1" t="s">
        <v>89</v>
      </c>
      <c r="BK2765" s="1" t="s">
        <v>89</v>
      </c>
      <c r="BL2765" s="1" t="s">
        <v>105</v>
      </c>
      <c r="BM2765" s="1" t="s">
        <v>105</v>
      </c>
      <c r="BN2765" s="15" t="s">
        <v>1046</v>
      </c>
      <c r="BP2765" s="8" t="s">
        <v>1047</v>
      </c>
    </row>
    <row r="2766" spans="1:68">
      <c r="A2766">
        <f t="shared" si="43"/>
        <v>2765</v>
      </c>
      <c r="B2766" s="1"/>
      <c r="C2766" s="1"/>
      <c r="D2766" s="52" t="s">
        <v>1338</v>
      </c>
      <c r="E2766" s="52" t="s">
        <v>1339</v>
      </c>
      <c r="F2766" s="1" t="s">
        <v>70</v>
      </c>
      <c r="G2766" s="1" t="s">
        <v>1335</v>
      </c>
      <c r="H2766" s="1" t="s">
        <v>1340</v>
      </c>
      <c r="I2766" s="1">
        <v>27340</v>
      </c>
      <c r="J2766" s="1">
        <v>27</v>
      </c>
      <c r="K2766" s="1"/>
      <c r="L2766" s="1"/>
      <c r="M2766" s="1"/>
      <c r="N2766" s="36">
        <v>37000</v>
      </c>
      <c r="O2766" s="1"/>
      <c r="P2766" s="1"/>
      <c r="Q2766" s="1"/>
      <c r="R2766" s="1"/>
      <c r="S2766" s="1"/>
      <c r="T2766" s="1"/>
      <c r="U2766" s="1"/>
      <c r="V2766" s="1"/>
      <c r="W2766" s="1" t="s">
        <v>1341</v>
      </c>
      <c r="X2766" s="1"/>
      <c r="Y2766" s="1"/>
      <c r="Z2766" s="1" t="s">
        <v>1341</v>
      </c>
      <c r="AA2766" s="1"/>
      <c r="AB2766" s="1"/>
      <c r="AC2766" s="1"/>
      <c r="AD2766" s="1"/>
      <c r="AE2766" s="1" t="s">
        <v>1341</v>
      </c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>
        <v>2016</v>
      </c>
      <c r="AT2766" s="1" t="s">
        <v>1342</v>
      </c>
      <c r="AU2766" s="1"/>
      <c r="AV2766" s="1"/>
      <c r="AW2766" s="1"/>
      <c r="AX2766" s="1"/>
      <c r="AY2766" s="2" t="s">
        <v>1343</v>
      </c>
      <c r="AZ2766" s="2" t="s">
        <v>432</v>
      </c>
      <c r="BA2766" s="2" t="s">
        <v>296</v>
      </c>
      <c r="BB2766" s="1"/>
      <c r="BC2766" s="1" t="s">
        <v>1344</v>
      </c>
      <c r="BD2766" s="3" t="s">
        <v>103</v>
      </c>
      <c r="BE2766" s="1" t="s">
        <v>103</v>
      </c>
      <c r="BF2766" s="1" t="s">
        <v>103</v>
      </c>
      <c r="BG2766" s="1" t="s">
        <v>103</v>
      </c>
      <c r="BH2766" s="1" t="s">
        <v>103</v>
      </c>
      <c r="BI2766" s="1" t="s">
        <v>103</v>
      </c>
      <c r="BJ2766" s="1" t="s">
        <v>89</v>
      </c>
      <c r="BK2766" s="1" t="s">
        <v>89</v>
      </c>
      <c r="BL2766" s="1" t="s">
        <v>89</v>
      </c>
      <c r="BM2766" s="1" t="s">
        <v>89</v>
      </c>
      <c r="BN2766" s="18" t="s">
        <v>1345</v>
      </c>
    </row>
    <row r="2767" spans="1:68">
      <c r="A2767">
        <f t="shared" si="43"/>
        <v>2766</v>
      </c>
      <c r="B2767" s="1"/>
      <c r="C2767" s="1"/>
      <c r="D2767" s="52" t="s">
        <v>5412</v>
      </c>
      <c r="E2767" s="52" t="s">
        <v>5413</v>
      </c>
      <c r="F2767" s="1" t="s">
        <v>70</v>
      </c>
      <c r="G2767" s="1" t="s">
        <v>5357</v>
      </c>
      <c r="H2767" s="1" t="s">
        <v>5414</v>
      </c>
      <c r="I2767" s="1">
        <v>42160</v>
      </c>
      <c r="J2767" s="1">
        <v>42</v>
      </c>
      <c r="K2767" s="1"/>
      <c r="L2767" s="1"/>
      <c r="M2767" s="1"/>
      <c r="N2767" s="36">
        <v>18000</v>
      </c>
      <c r="O2767" s="1"/>
      <c r="P2767" s="1"/>
      <c r="Q2767" s="1"/>
      <c r="R2767" s="1"/>
      <c r="S2767" s="1"/>
      <c r="T2767" s="1"/>
      <c r="U2767" s="1"/>
      <c r="V2767" s="1"/>
      <c r="W2767" s="1"/>
      <c r="X2767" s="1" t="s">
        <v>374</v>
      </c>
      <c r="Y2767" s="1"/>
      <c r="Z2767" s="1" t="s">
        <v>374</v>
      </c>
      <c r="AA2767" s="1"/>
      <c r="AB2767" s="1"/>
      <c r="AC2767" s="1"/>
      <c r="AD2767" s="1"/>
      <c r="AE2767" s="1" t="s">
        <v>374</v>
      </c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2" t="s">
        <v>5415</v>
      </c>
      <c r="AZ2767" s="2" t="s">
        <v>432</v>
      </c>
      <c r="BA2767" s="2" t="s">
        <v>296</v>
      </c>
      <c r="BB2767" s="1"/>
      <c r="BC2767" s="1" t="s">
        <v>5416</v>
      </c>
      <c r="BD2767" s="3" t="s">
        <v>103</v>
      </c>
      <c r="BE2767" s="4" t="s">
        <v>103</v>
      </c>
      <c r="BF2767" s="4" t="s">
        <v>103</v>
      </c>
      <c r="BG2767" s="4" t="s">
        <v>103</v>
      </c>
      <c r="BH2767" s="4" t="s">
        <v>103</v>
      </c>
      <c r="BI2767" s="4" t="s">
        <v>103</v>
      </c>
      <c r="BJ2767" s="4" t="s">
        <v>89</v>
      </c>
      <c r="BK2767" s="4" t="s">
        <v>89</v>
      </c>
      <c r="BL2767" s="4" t="s">
        <v>89</v>
      </c>
      <c r="BM2767" s="1" t="s">
        <v>89</v>
      </c>
      <c r="BN2767" s="1"/>
    </row>
    <row r="2768" spans="1:68">
      <c r="A2768">
        <f t="shared" si="43"/>
        <v>2767</v>
      </c>
      <c r="B2768" s="1"/>
      <c r="C2768" s="1"/>
      <c r="D2768" s="52" t="s">
        <v>6070</v>
      </c>
      <c r="E2768" s="52" t="s">
        <v>6071</v>
      </c>
      <c r="F2768" s="1" t="s">
        <v>70</v>
      </c>
      <c r="G2768" s="1" t="s">
        <v>5929</v>
      </c>
      <c r="H2768" s="1" t="s">
        <v>6072</v>
      </c>
      <c r="I2768" s="1">
        <v>21200</v>
      </c>
      <c r="J2768" s="1">
        <v>21</v>
      </c>
      <c r="K2768" s="1"/>
      <c r="L2768" s="1"/>
      <c r="M2768" s="1"/>
      <c r="N2768" s="36">
        <v>5126</v>
      </c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 t="s">
        <v>5464</v>
      </c>
      <c r="Z2768" s="1" t="s">
        <v>5464</v>
      </c>
      <c r="AA2768" s="1"/>
      <c r="AB2768" s="1"/>
      <c r="AC2768" s="1"/>
      <c r="AD2768" s="1"/>
      <c r="AE2768" s="1" t="s">
        <v>5464</v>
      </c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2" t="s">
        <v>5415</v>
      </c>
      <c r="AZ2768" s="2" t="s">
        <v>432</v>
      </c>
      <c r="BA2768" s="2" t="s">
        <v>296</v>
      </c>
      <c r="BB2768" s="1"/>
      <c r="BC2768" s="1" t="s">
        <v>5627</v>
      </c>
      <c r="BD2768" s="3" t="s">
        <v>103</v>
      </c>
      <c r="BE2768" s="4" t="s">
        <v>103</v>
      </c>
      <c r="BF2768" s="4" t="s">
        <v>103</v>
      </c>
      <c r="BG2768" s="4" t="s">
        <v>103</v>
      </c>
      <c r="BH2768" s="4" t="s">
        <v>103</v>
      </c>
      <c r="BI2768" s="4" t="s">
        <v>103</v>
      </c>
      <c r="BJ2768" s="4" t="s">
        <v>89</v>
      </c>
      <c r="BK2768" s="4" t="s">
        <v>89</v>
      </c>
      <c r="BL2768" s="4" t="s">
        <v>105</v>
      </c>
      <c r="BM2768" s="1" t="s">
        <v>105</v>
      </c>
      <c r="BN2768" s="15" t="s">
        <v>6073</v>
      </c>
      <c r="BP2768" s="17" t="s">
        <v>6074</v>
      </c>
    </row>
    <row r="2769" spans="1:66">
      <c r="A2769">
        <f t="shared" si="43"/>
        <v>2768</v>
      </c>
      <c r="B2769" s="1"/>
      <c r="C2769" s="1"/>
      <c r="D2769" s="52" t="s">
        <v>8044</v>
      </c>
      <c r="E2769" s="52" t="s">
        <v>8045</v>
      </c>
      <c r="F2769" s="1" t="s">
        <v>70</v>
      </c>
      <c r="G2769" s="1" t="s">
        <v>8039</v>
      </c>
      <c r="H2769" s="1" t="s">
        <v>8046</v>
      </c>
      <c r="I2769" s="1">
        <v>78500</v>
      </c>
      <c r="J2769" s="1">
        <v>78</v>
      </c>
      <c r="K2769" s="1"/>
      <c r="L2769" s="1"/>
      <c r="M2769" s="1"/>
      <c r="N2769" s="36">
        <v>5684</v>
      </c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 t="s">
        <v>8047</v>
      </c>
      <c r="Z2769" s="1" t="s">
        <v>8047</v>
      </c>
      <c r="AA2769" s="1"/>
      <c r="AB2769" s="1"/>
      <c r="AC2769" s="1"/>
      <c r="AD2769" s="1"/>
      <c r="AE2769" s="1" t="s">
        <v>8047</v>
      </c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2" t="s">
        <v>5415</v>
      </c>
      <c r="AZ2769" s="2" t="s">
        <v>432</v>
      </c>
      <c r="BA2769" s="2" t="s">
        <v>296</v>
      </c>
      <c r="BB2769" s="1"/>
      <c r="BC2769" s="1" t="s">
        <v>8048</v>
      </c>
      <c r="BD2769" s="3" t="s">
        <v>103</v>
      </c>
      <c r="BE2769" s="4" t="s">
        <v>103</v>
      </c>
      <c r="BF2769" s="4" t="s">
        <v>103</v>
      </c>
      <c r="BG2769" s="4" t="s">
        <v>103</v>
      </c>
      <c r="BH2769" s="4" t="s">
        <v>103</v>
      </c>
      <c r="BI2769" s="4" t="s">
        <v>103</v>
      </c>
      <c r="BJ2769" s="4" t="s">
        <v>89</v>
      </c>
      <c r="BK2769" s="4" t="s">
        <v>89</v>
      </c>
      <c r="BL2769" s="4" t="s">
        <v>89</v>
      </c>
      <c r="BM2769" s="1" t="s">
        <v>89</v>
      </c>
      <c r="BN2769" s="1"/>
    </row>
    <row r="2770" spans="1:66">
      <c r="A2770">
        <f t="shared" si="43"/>
        <v>2769</v>
      </c>
      <c r="B2770" s="1"/>
      <c r="C2770" s="1"/>
      <c r="D2770" s="52" t="s">
        <v>17111</v>
      </c>
      <c r="E2770" s="52" t="s">
        <v>17112</v>
      </c>
      <c r="F2770" s="1" t="s">
        <v>70</v>
      </c>
      <c r="G2770" s="1" t="s">
        <v>14928</v>
      </c>
      <c r="H2770" s="1" t="s">
        <v>14929</v>
      </c>
      <c r="I2770" s="1">
        <v>80110</v>
      </c>
      <c r="J2770" s="1">
        <v>80</v>
      </c>
      <c r="K2770" s="1"/>
      <c r="L2770" s="1"/>
      <c r="M2770" s="1"/>
      <c r="N2770" s="36">
        <v>5000</v>
      </c>
      <c r="O2770" s="1"/>
      <c r="P2770" s="1"/>
      <c r="Q2770" s="1"/>
      <c r="R2770" s="1"/>
      <c r="S2770" s="1"/>
      <c r="T2770" s="1"/>
      <c r="U2770" s="1"/>
      <c r="V2770" s="1"/>
      <c r="W2770" s="1" t="s">
        <v>438</v>
      </c>
      <c r="X2770" s="1"/>
      <c r="Y2770" s="1"/>
      <c r="Z2770" s="1" t="s">
        <v>438</v>
      </c>
      <c r="AA2770" s="1"/>
      <c r="AB2770" s="1"/>
      <c r="AC2770" s="1"/>
      <c r="AD2770" s="1"/>
      <c r="AE2770" s="1" t="s">
        <v>438</v>
      </c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>
        <v>2014</v>
      </c>
      <c r="AT2770" s="1"/>
      <c r="AU2770" s="1"/>
      <c r="AV2770" s="1"/>
      <c r="AW2770" s="1"/>
      <c r="AX2770" s="1"/>
      <c r="AY2770" s="2" t="s">
        <v>5415</v>
      </c>
      <c r="AZ2770" s="2" t="s">
        <v>432</v>
      </c>
      <c r="BA2770" s="2" t="s">
        <v>296</v>
      </c>
      <c r="BB2770" s="1"/>
      <c r="BC2770" s="1" t="s">
        <v>17113</v>
      </c>
      <c r="BD2770" s="3" t="s">
        <v>103</v>
      </c>
      <c r="BE2770" s="4" t="s">
        <v>103</v>
      </c>
      <c r="BF2770" s="4" t="s">
        <v>103</v>
      </c>
      <c r="BG2770" s="4" t="s">
        <v>103</v>
      </c>
      <c r="BH2770" s="4" t="s">
        <v>103</v>
      </c>
      <c r="BI2770" s="4" t="s">
        <v>103</v>
      </c>
      <c r="BJ2770" s="4"/>
      <c r="BK2770" s="4"/>
      <c r="BL2770" s="4"/>
      <c r="BM2770" s="1"/>
      <c r="BN2770" s="1"/>
    </row>
    <row r="2771" spans="1:66">
      <c r="A2771">
        <f t="shared" si="43"/>
        <v>2770</v>
      </c>
      <c r="B2771" s="1"/>
      <c r="C2771" s="1"/>
      <c r="D2771" s="52" t="s">
        <v>17150</v>
      </c>
      <c r="E2771" s="52" t="s">
        <v>17151</v>
      </c>
      <c r="F2771" s="1" t="s">
        <v>70</v>
      </c>
      <c r="G2771" s="1" t="s">
        <v>17147</v>
      </c>
      <c r="H2771" s="1" t="s">
        <v>17152</v>
      </c>
      <c r="I2771" s="1">
        <v>80420</v>
      </c>
      <c r="J2771" s="1">
        <v>80</v>
      </c>
      <c r="K2771" s="1"/>
      <c r="L2771" s="1"/>
      <c r="M2771" s="1"/>
      <c r="N2771" s="36">
        <v>6100</v>
      </c>
      <c r="O2771" s="1"/>
      <c r="P2771" s="1"/>
      <c r="Q2771" s="1"/>
      <c r="R2771" s="1"/>
      <c r="S2771" s="1"/>
      <c r="T2771" s="1"/>
      <c r="U2771" s="1"/>
      <c r="V2771" s="1"/>
      <c r="W2771" s="1"/>
      <c r="X2771" s="1" t="s">
        <v>1304</v>
      </c>
      <c r="Y2771" s="1"/>
      <c r="Z2771" s="1"/>
      <c r="AA2771" s="1"/>
      <c r="AB2771" s="1"/>
      <c r="AC2771" s="1" t="s">
        <v>1304</v>
      </c>
      <c r="AD2771" s="1"/>
      <c r="AE2771" s="1" t="s">
        <v>1304</v>
      </c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2" t="s">
        <v>5415</v>
      </c>
      <c r="AZ2771" s="2" t="s">
        <v>432</v>
      </c>
      <c r="BA2771" s="2" t="s">
        <v>296</v>
      </c>
      <c r="BB2771" s="1"/>
      <c r="BC2771" s="1" t="s">
        <v>17153</v>
      </c>
      <c r="BD2771" s="3" t="s">
        <v>103</v>
      </c>
      <c r="BE2771" s="4" t="s">
        <v>103</v>
      </c>
      <c r="BF2771" s="4" t="s">
        <v>103</v>
      </c>
      <c r="BG2771" s="4" t="s">
        <v>103</v>
      </c>
      <c r="BH2771" s="4" t="s">
        <v>103</v>
      </c>
      <c r="BI2771" s="4" t="s">
        <v>103</v>
      </c>
      <c r="BJ2771" s="4"/>
      <c r="BK2771" s="4"/>
      <c r="BL2771" s="4"/>
      <c r="BM2771" s="1"/>
      <c r="BN2771" s="1"/>
    </row>
    <row r="2772" spans="1:66">
      <c r="A2772">
        <f t="shared" si="43"/>
        <v>2771</v>
      </c>
      <c r="B2772" s="1"/>
      <c r="C2772" s="1"/>
      <c r="D2772" s="52" t="s">
        <v>953</v>
      </c>
      <c r="E2772" s="52" t="s">
        <v>954</v>
      </c>
      <c r="F2772" s="1" t="s">
        <v>70</v>
      </c>
      <c r="G2772" s="1" t="s">
        <v>947</v>
      </c>
      <c r="H2772" s="1" t="s">
        <v>955</v>
      </c>
      <c r="I2772" s="1">
        <v>72100</v>
      </c>
      <c r="J2772" s="1">
        <v>72</v>
      </c>
      <c r="K2772" s="1"/>
      <c r="L2772" s="1"/>
      <c r="M2772" s="1"/>
      <c r="N2772" s="36">
        <v>9500</v>
      </c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 t="s">
        <v>463</v>
      </c>
      <c r="Z2772" s="1" t="s">
        <v>463</v>
      </c>
      <c r="AA2772" s="1"/>
      <c r="AB2772" s="1"/>
      <c r="AC2772" s="1"/>
      <c r="AD2772" s="1"/>
      <c r="AE2772" s="1" t="s">
        <v>463</v>
      </c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2" t="s">
        <v>956</v>
      </c>
      <c r="AZ2772" s="2" t="s">
        <v>432</v>
      </c>
      <c r="BA2772" s="2" t="s">
        <v>296</v>
      </c>
      <c r="BB2772" s="1"/>
      <c r="BC2772" s="1" t="s">
        <v>957</v>
      </c>
      <c r="BD2772" s="3" t="s">
        <v>103</v>
      </c>
      <c r="BE2772" s="1" t="s">
        <v>103</v>
      </c>
      <c r="BF2772" s="1" t="s">
        <v>103</v>
      </c>
      <c r="BG2772" s="1" t="s">
        <v>103</v>
      </c>
      <c r="BH2772" s="1" t="s">
        <v>103</v>
      </c>
      <c r="BI2772" s="1" t="s">
        <v>103</v>
      </c>
      <c r="BJ2772" s="1" t="s">
        <v>89</v>
      </c>
      <c r="BK2772" s="1" t="s">
        <v>89</v>
      </c>
      <c r="BL2772" s="1" t="s">
        <v>89</v>
      </c>
      <c r="BM2772" s="1" t="s">
        <v>89</v>
      </c>
      <c r="BN2772" s="1"/>
    </row>
    <row r="2773" spans="1:66">
      <c r="A2773">
        <f t="shared" si="43"/>
        <v>2772</v>
      </c>
      <c r="B2773" s="1"/>
      <c r="C2773" s="1"/>
      <c r="D2773" s="52" t="s">
        <v>3365</v>
      </c>
      <c r="E2773" s="52" t="s">
        <v>3366</v>
      </c>
      <c r="F2773" s="1" t="s">
        <v>70</v>
      </c>
      <c r="G2773" s="1" t="s">
        <v>3367</v>
      </c>
      <c r="H2773" s="1" t="s">
        <v>3368</v>
      </c>
      <c r="I2773" s="1">
        <v>60180</v>
      </c>
      <c r="J2773" s="1">
        <v>60</v>
      </c>
      <c r="K2773" s="1"/>
      <c r="L2773" s="1"/>
      <c r="M2773" s="1"/>
      <c r="N2773" s="36">
        <v>8700</v>
      </c>
      <c r="O2773" s="1"/>
      <c r="P2773" s="1"/>
      <c r="Q2773" s="1"/>
      <c r="R2773" s="1"/>
      <c r="S2773" s="1"/>
      <c r="T2773" s="1"/>
      <c r="U2773" s="1"/>
      <c r="V2773" s="1"/>
      <c r="W2773" s="1" t="s">
        <v>3369</v>
      </c>
      <c r="X2773" s="1"/>
      <c r="Y2773" s="1"/>
      <c r="Z2773" s="1" t="s">
        <v>3369</v>
      </c>
      <c r="AA2773" s="1"/>
      <c r="AB2773" s="1"/>
      <c r="AC2773" s="1"/>
      <c r="AD2773" s="1"/>
      <c r="AE2773" s="1" t="s">
        <v>3369</v>
      </c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2" t="s">
        <v>956</v>
      </c>
      <c r="AZ2773" s="2" t="s">
        <v>432</v>
      </c>
      <c r="BA2773" s="2" t="s">
        <v>296</v>
      </c>
      <c r="BB2773" s="1"/>
      <c r="BC2773" s="1" t="s">
        <v>3370</v>
      </c>
      <c r="BD2773" s="3" t="s">
        <v>103</v>
      </c>
      <c r="BE2773" s="4" t="s">
        <v>103</v>
      </c>
      <c r="BF2773" s="4" t="s">
        <v>103</v>
      </c>
      <c r="BG2773" s="4" t="s">
        <v>103</v>
      </c>
      <c r="BH2773" s="4" t="s">
        <v>103</v>
      </c>
      <c r="BI2773" s="4" t="s">
        <v>103</v>
      </c>
      <c r="BJ2773" s="4" t="s">
        <v>89</v>
      </c>
      <c r="BK2773" s="4" t="s">
        <v>89</v>
      </c>
      <c r="BL2773" s="4" t="s">
        <v>89</v>
      </c>
      <c r="BM2773" s="1" t="s">
        <v>89</v>
      </c>
      <c r="BN2773" s="1"/>
    </row>
    <row r="2774" spans="1:66">
      <c r="A2774">
        <f t="shared" si="43"/>
        <v>2773</v>
      </c>
      <c r="B2774" s="1"/>
      <c r="C2774" s="1"/>
      <c r="D2774" s="52" t="s">
        <v>14742</v>
      </c>
      <c r="E2774" s="52" t="s">
        <v>14743</v>
      </c>
      <c r="F2774" s="1" t="s">
        <v>70</v>
      </c>
      <c r="G2774" s="1" t="s">
        <v>13428</v>
      </c>
      <c r="H2774" s="1" t="s">
        <v>14740</v>
      </c>
      <c r="I2774" s="1">
        <v>59220</v>
      </c>
      <c r="J2774" s="1">
        <v>59</v>
      </c>
      <c r="K2774" s="1"/>
      <c r="L2774" s="1"/>
      <c r="M2774" s="1"/>
      <c r="N2774" s="36">
        <v>14000</v>
      </c>
      <c r="O2774" s="1"/>
      <c r="P2774" s="1"/>
      <c r="Q2774" s="1"/>
      <c r="R2774" s="1"/>
      <c r="S2774" s="1"/>
      <c r="T2774" s="1"/>
      <c r="U2774" s="1"/>
      <c r="V2774" s="1"/>
      <c r="W2774" s="1" t="s">
        <v>430</v>
      </c>
      <c r="X2774" s="1"/>
      <c r="Y2774" s="1"/>
      <c r="Z2774" s="1" t="s">
        <v>430</v>
      </c>
      <c r="AA2774" s="1"/>
      <c r="AB2774" s="1"/>
      <c r="AC2774" s="1"/>
      <c r="AD2774" s="1"/>
      <c r="AE2774" s="1" t="s">
        <v>430</v>
      </c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2" t="s">
        <v>956</v>
      </c>
      <c r="AZ2774" s="2" t="s">
        <v>432</v>
      </c>
      <c r="BA2774" s="2" t="s">
        <v>296</v>
      </c>
      <c r="BB2774" s="1"/>
      <c r="BC2774" s="1" t="s">
        <v>14744</v>
      </c>
      <c r="BD2774" s="3" t="s">
        <v>103</v>
      </c>
      <c r="BE2774" s="4" t="s">
        <v>103</v>
      </c>
      <c r="BF2774" s="4" t="s">
        <v>103</v>
      </c>
      <c r="BG2774" s="4" t="s">
        <v>103</v>
      </c>
      <c r="BH2774" s="4" t="s">
        <v>103</v>
      </c>
      <c r="BI2774" s="4" t="s">
        <v>103</v>
      </c>
      <c r="BJ2774" s="4" t="s">
        <v>89</v>
      </c>
      <c r="BK2774" s="4" t="s">
        <v>89</v>
      </c>
      <c r="BL2774" s="4" t="s">
        <v>89</v>
      </c>
      <c r="BM2774" s="1" t="s">
        <v>89</v>
      </c>
      <c r="BN2774" s="14"/>
    </row>
    <row r="2775" spans="1:66">
      <c r="A2775">
        <f t="shared" si="43"/>
        <v>2774</v>
      </c>
      <c r="B2775" s="1"/>
      <c r="C2775" s="1" t="s">
        <v>15593</v>
      </c>
      <c r="D2775" s="52" t="s">
        <v>15594</v>
      </c>
      <c r="E2775" s="52" t="s">
        <v>15595</v>
      </c>
      <c r="F2775" s="1" t="s">
        <v>70</v>
      </c>
      <c r="G2775" s="1" t="s">
        <v>6003</v>
      </c>
      <c r="H2775" s="1" t="s">
        <v>15596</v>
      </c>
      <c r="I2775" s="1">
        <v>31000</v>
      </c>
      <c r="J2775" s="1">
        <v>31</v>
      </c>
      <c r="K2775" s="1"/>
      <c r="L2775" s="1"/>
      <c r="M2775" s="1"/>
      <c r="N2775" s="36">
        <v>5322</v>
      </c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 t="s">
        <v>15597</v>
      </c>
      <c r="Z2775" s="1" t="s">
        <v>15597</v>
      </c>
      <c r="AA2775" s="1"/>
      <c r="AB2775" s="1"/>
      <c r="AC2775" s="1"/>
      <c r="AD2775" s="1"/>
      <c r="AE2775" s="1" t="s">
        <v>15597</v>
      </c>
      <c r="AF2775" s="1"/>
      <c r="AG2775" s="1"/>
      <c r="AH2775" s="1"/>
      <c r="AI2775" s="1">
        <v>7</v>
      </c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2" t="s">
        <v>956</v>
      </c>
      <c r="AZ2775" s="2" t="s">
        <v>432</v>
      </c>
      <c r="BA2775" s="2" t="s">
        <v>296</v>
      </c>
      <c r="BB2775" s="1"/>
      <c r="BC2775" s="1" t="s">
        <v>15598</v>
      </c>
      <c r="BD2775" s="3" t="s">
        <v>103</v>
      </c>
      <c r="BE2775" s="4" t="s">
        <v>103</v>
      </c>
      <c r="BF2775" s="4" t="s">
        <v>103</v>
      </c>
      <c r="BG2775" s="4" t="s">
        <v>103</v>
      </c>
      <c r="BH2775" s="4" t="s">
        <v>103</v>
      </c>
      <c r="BI2775" s="4" t="s">
        <v>103</v>
      </c>
      <c r="BJ2775" s="4"/>
      <c r="BK2775" s="4"/>
      <c r="BL2775" s="4"/>
      <c r="BM2775" s="1"/>
      <c r="BN2775" s="1"/>
    </row>
    <row r="2776" spans="1:66">
      <c r="A2776">
        <f t="shared" si="43"/>
        <v>2775</v>
      </c>
      <c r="B2776" s="1"/>
      <c r="C2776" s="1"/>
      <c r="D2776" s="52" t="s">
        <v>15964</v>
      </c>
      <c r="E2776" s="52" t="s">
        <v>15965</v>
      </c>
      <c r="F2776" s="1" t="s">
        <v>70</v>
      </c>
      <c r="G2776" s="1" t="s">
        <v>15966</v>
      </c>
      <c r="H2776" s="1" t="s">
        <v>15967</v>
      </c>
      <c r="I2776" s="1">
        <v>69360</v>
      </c>
      <c r="J2776" s="1">
        <v>69</v>
      </c>
      <c r="K2776" s="1"/>
      <c r="L2776" s="1"/>
      <c r="M2776" s="1"/>
      <c r="N2776" s="36">
        <v>13000</v>
      </c>
      <c r="O2776" s="1"/>
      <c r="P2776" s="1"/>
      <c r="Q2776" s="1"/>
      <c r="R2776" s="1"/>
      <c r="S2776" s="1"/>
      <c r="T2776" s="1"/>
      <c r="U2776" s="1"/>
      <c r="V2776" s="1"/>
      <c r="W2776" s="1"/>
      <c r="X2776" s="1" t="s">
        <v>724</v>
      </c>
      <c r="Y2776" s="1"/>
      <c r="Z2776" s="1"/>
      <c r="AA2776" s="1" t="s">
        <v>724</v>
      </c>
      <c r="AB2776" s="1"/>
      <c r="AC2776" s="1"/>
      <c r="AD2776" s="1"/>
      <c r="AE2776" s="1" t="s">
        <v>468</v>
      </c>
      <c r="AF2776" s="1" t="s">
        <v>719</v>
      </c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2" t="s">
        <v>956</v>
      </c>
      <c r="AZ2776" s="2" t="s">
        <v>432</v>
      </c>
      <c r="BA2776" s="2" t="s">
        <v>296</v>
      </c>
      <c r="BB2776" s="1"/>
      <c r="BC2776" s="1" t="s">
        <v>15968</v>
      </c>
      <c r="BD2776" s="3" t="s">
        <v>103</v>
      </c>
      <c r="BE2776" s="4" t="s">
        <v>103</v>
      </c>
      <c r="BF2776" s="4" t="s">
        <v>103</v>
      </c>
      <c r="BG2776" s="4" t="s">
        <v>103</v>
      </c>
      <c r="BH2776" s="4" t="s">
        <v>103</v>
      </c>
      <c r="BI2776" s="4" t="s">
        <v>103</v>
      </c>
      <c r="BJ2776" s="4"/>
      <c r="BK2776" s="4"/>
      <c r="BL2776" s="4"/>
      <c r="BM2776" s="1"/>
      <c r="BN2776" s="1"/>
    </row>
    <row r="2777" spans="1:66">
      <c r="A2777">
        <f t="shared" si="43"/>
        <v>2776</v>
      </c>
      <c r="B2777" s="1"/>
      <c r="C2777" s="1"/>
      <c r="D2777" s="52" t="s">
        <v>21287</v>
      </c>
      <c r="E2777" s="52" t="s">
        <v>21288</v>
      </c>
      <c r="F2777" s="1" t="s">
        <v>70</v>
      </c>
      <c r="G2777" s="1" t="s">
        <v>21284</v>
      </c>
      <c r="H2777" s="1" t="s">
        <v>21289</v>
      </c>
      <c r="I2777" s="1">
        <v>10440</v>
      </c>
      <c r="J2777" s="1">
        <v>10</v>
      </c>
      <c r="K2777" s="1"/>
      <c r="L2777" s="1"/>
      <c r="M2777" s="1"/>
      <c r="N2777" s="36">
        <v>5200</v>
      </c>
      <c r="O2777" s="1"/>
      <c r="P2777" s="1"/>
      <c r="Q2777" s="1"/>
      <c r="R2777" s="1"/>
      <c r="S2777" s="1"/>
      <c r="T2777" s="1"/>
      <c r="U2777" s="1"/>
      <c r="V2777" s="1"/>
      <c r="W2777" s="1" t="s">
        <v>1256</v>
      </c>
      <c r="X2777" s="1"/>
      <c r="Y2777" s="1"/>
      <c r="Z2777" s="1" t="s">
        <v>1256</v>
      </c>
      <c r="AA2777" s="1"/>
      <c r="AB2777" s="1"/>
      <c r="AC2777" s="1"/>
      <c r="AD2777" s="1"/>
      <c r="AE2777" s="1"/>
      <c r="AF2777" s="1" t="s">
        <v>1555</v>
      </c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>
        <v>2009</v>
      </c>
      <c r="AT2777" s="1"/>
      <c r="AU2777" s="1"/>
      <c r="AV2777" s="1"/>
      <c r="AW2777" s="1"/>
      <c r="AX2777" s="1"/>
      <c r="AY2777" s="2" t="s">
        <v>956</v>
      </c>
      <c r="AZ2777" s="2" t="s">
        <v>432</v>
      </c>
      <c r="BA2777" s="2" t="s">
        <v>296</v>
      </c>
      <c r="BB2777" s="1"/>
      <c r="BC2777" s="1" t="s">
        <v>21290</v>
      </c>
      <c r="BD2777" s="3" t="s">
        <v>103</v>
      </c>
      <c r="BE2777" s="4" t="s">
        <v>103</v>
      </c>
      <c r="BF2777" s="4" t="s">
        <v>103</v>
      </c>
      <c r="BG2777" s="4" t="s">
        <v>103</v>
      </c>
      <c r="BH2777" s="4" t="s">
        <v>103</v>
      </c>
      <c r="BI2777" s="4" t="s">
        <v>103</v>
      </c>
      <c r="BJ2777" s="4"/>
      <c r="BK2777" s="4"/>
      <c r="BL2777" s="4"/>
      <c r="BM2777" s="1"/>
      <c r="BN2777" s="1"/>
    </row>
    <row r="2778" spans="1:66">
      <c r="A2778">
        <f t="shared" si="43"/>
        <v>2777</v>
      </c>
      <c r="B2778" s="1"/>
      <c r="C2778" s="1"/>
      <c r="D2778" s="52" t="s">
        <v>474</v>
      </c>
      <c r="E2778" s="52" t="s">
        <v>475</v>
      </c>
      <c r="F2778" s="1" t="s">
        <v>70</v>
      </c>
      <c r="G2778" s="1" t="s">
        <v>456</v>
      </c>
      <c r="H2778" s="1" t="s">
        <v>476</v>
      </c>
      <c r="I2778" s="1">
        <v>35136</v>
      </c>
      <c r="J2778" s="1">
        <v>35</v>
      </c>
      <c r="K2778" s="1"/>
      <c r="L2778" s="1"/>
      <c r="M2778" s="1"/>
      <c r="N2778" s="36">
        <v>22600</v>
      </c>
      <c r="O2778" s="1"/>
      <c r="P2778" s="1"/>
      <c r="Q2778" s="1"/>
      <c r="R2778" s="1"/>
      <c r="S2778" s="1"/>
      <c r="T2778" s="1"/>
      <c r="U2778" s="1"/>
      <c r="V2778" s="1"/>
      <c r="W2778" s="1"/>
      <c r="X2778" s="1" t="s">
        <v>477</v>
      </c>
      <c r="Y2778" s="1"/>
      <c r="Z2778" s="1" t="s">
        <v>477</v>
      </c>
      <c r="AA2778" s="1"/>
      <c r="AB2778" s="1"/>
      <c r="AC2778" s="1"/>
      <c r="AD2778" s="1"/>
      <c r="AE2778" s="1" t="s">
        <v>477</v>
      </c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2" t="s">
        <v>478</v>
      </c>
      <c r="AZ2778" s="2" t="s">
        <v>432</v>
      </c>
      <c r="BA2778" s="2" t="s">
        <v>296</v>
      </c>
      <c r="BB2778" s="1"/>
      <c r="BC2778" s="1" t="s">
        <v>459</v>
      </c>
      <c r="BD2778" s="3" t="s">
        <v>103</v>
      </c>
      <c r="BE2778" s="1" t="s">
        <v>103</v>
      </c>
      <c r="BF2778" s="1" t="s">
        <v>103</v>
      </c>
      <c r="BG2778" s="1" t="s">
        <v>103</v>
      </c>
      <c r="BH2778" s="1" t="s">
        <v>103</v>
      </c>
      <c r="BI2778" s="1" t="s">
        <v>103</v>
      </c>
      <c r="BJ2778" s="1" t="s">
        <v>89</v>
      </c>
      <c r="BK2778" s="1" t="s">
        <v>89</v>
      </c>
      <c r="BL2778" s="1" t="s">
        <v>89</v>
      </c>
      <c r="BM2778" s="1" t="s">
        <v>89</v>
      </c>
      <c r="BN2778" s="1"/>
    </row>
    <row r="2779" spans="1:66">
      <c r="A2779">
        <f t="shared" si="43"/>
        <v>2778</v>
      </c>
      <c r="B2779" s="1"/>
      <c r="C2779" s="1"/>
      <c r="D2779" s="52" t="s">
        <v>13816</v>
      </c>
      <c r="E2779" s="52" t="s">
        <v>13817</v>
      </c>
      <c r="F2779" s="1" t="s">
        <v>70</v>
      </c>
      <c r="G2779" s="1" t="s">
        <v>7126</v>
      </c>
      <c r="H2779" s="1" t="s">
        <v>13818</v>
      </c>
      <c r="I2779" s="1">
        <v>1150</v>
      </c>
      <c r="J2779" s="1">
        <v>1</v>
      </c>
      <c r="K2779" s="1"/>
      <c r="L2779" s="1"/>
      <c r="M2779" s="1"/>
      <c r="N2779" s="36">
        <v>5600</v>
      </c>
      <c r="O2779" s="1"/>
      <c r="P2779" s="1"/>
      <c r="Q2779" s="1"/>
      <c r="R2779" s="1"/>
      <c r="S2779" s="1"/>
      <c r="T2779" s="1"/>
      <c r="U2779" s="1"/>
      <c r="V2779" s="1"/>
      <c r="W2779" s="1"/>
      <c r="X2779" s="1" t="s">
        <v>3182</v>
      </c>
      <c r="Y2779" s="1"/>
      <c r="Z2779" s="1" t="s">
        <v>3182</v>
      </c>
      <c r="AA2779" s="1"/>
      <c r="AB2779" s="1"/>
      <c r="AC2779" s="1"/>
      <c r="AD2779" s="1"/>
      <c r="AE2779" s="1" t="s">
        <v>3182</v>
      </c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2" t="s">
        <v>478</v>
      </c>
      <c r="AZ2779" s="2" t="s">
        <v>432</v>
      </c>
      <c r="BA2779" s="2" t="s">
        <v>296</v>
      </c>
      <c r="BB2779" s="1"/>
      <c r="BC2779" s="1" t="s">
        <v>7132</v>
      </c>
      <c r="BD2779" s="3" t="s">
        <v>103</v>
      </c>
      <c r="BE2779" s="4" t="s">
        <v>103</v>
      </c>
      <c r="BF2779" s="4" t="s">
        <v>103</v>
      </c>
      <c r="BG2779" s="4" t="s">
        <v>103</v>
      </c>
      <c r="BH2779" s="4" t="s">
        <v>103</v>
      </c>
      <c r="BI2779" s="4" t="s">
        <v>103</v>
      </c>
      <c r="BJ2779" s="4" t="s">
        <v>89</v>
      </c>
      <c r="BK2779" s="4" t="s">
        <v>89</v>
      </c>
      <c r="BL2779" s="4" t="s">
        <v>89</v>
      </c>
      <c r="BM2779" s="1" t="s">
        <v>89</v>
      </c>
      <c r="BN2779" s="27" t="s">
        <v>13819</v>
      </c>
    </row>
    <row r="2780" spans="1:66">
      <c r="A2780">
        <f t="shared" si="43"/>
        <v>2779</v>
      </c>
      <c r="B2780" s="1"/>
      <c r="C2780" s="1"/>
      <c r="D2780" s="52" t="s">
        <v>18607</v>
      </c>
      <c r="E2780" s="52" t="s">
        <v>18608</v>
      </c>
      <c r="F2780" s="1" t="s">
        <v>70</v>
      </c>
      <c r="G2780" s="1" t="s">
        <v>18609</v>
      </c>
      <c r="H2780" s="1" t="s">
        <v>18610</v>
      </c>
      <c r="I2780" s="1">
        <v>2140</v>
      </c>
      <c r="J2780" s="1">
        <v>2</v>
      </c>
      <c r="K2780" s="1"/>
      <c r="L2780" s="1"/>
      <c r="M2780" s="1"/>
      <c r="N2780" s="36">
        <v>6400</v>
      </c>
      <c r="O2780" s="1"/>
      <c r="P2780" s="1"/>
      <c r="Q2780" s="1"/>
      <c r="R2780" s="1"/>
      <c r="S2780" s="1"/>
      <c r="T2780" s="1"/>
      <c r="U2780" s="1"/>
      <c r="V2780" s="1"/>
      <c r="W2780" s="1" t="s">
        <v>2939</v>
      </c>
      <c r="X2780" s="1"/>
      <c r="Y2780" s="1"/>
      <c r="Z2780" s="1" t="s">
        <v>2939</v>
      </c>
      <c r="AA2780" s="1"/>
      <c r="AB2780" s="1"/>
      <c r="AC2780" s="1"/>
      <c r="AD2780" s="1"/>
      <c r="AE2780" s="1" t="s">
        <v>2939</v>
      </c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2" t="s">
        <v>478</v>
      </c>
      <c r="AZ2780" s="2" t="s">
        <v>432</v>
      </c>
      <c r="BA2780" s="2" t="s">
        <v>296</v>
      </c>
      <c r="BB2780" s="1"/>
      <c r="BC2780" s="1" t="s">
        <v>14786</v>
      </c>
      <c r="BD2780" s="3" t="s">
        <v>103</v>
      </c>
      <c r="BE2780" s="4" t="s">
        <v>103</v>
      </c>
      <c r="BF2780" s="4" t="s">
        <v>103</v>
      </c>
      <c r="BG2780" s="4" t="s">
        <v>103</v>
      </c>
      <c r="BH2780" s="4" t="s">
        <v>103</v>
      </c>
      <c r="BI2780" s="4" t="s">
        <v>103</v>
      </c>
      <c r="BJ2780" s="4"/>
      <c r="BK2780" s="4"/>
      <c r="BL2780" s="4"/>
      <c r="BM2780" s="1"/>
      <c r="BN2780" s="1"/>
    </row>
    <row r="2781" spans="1:66">
      <c r="A2781">
        <f t="shared" si="43"/>
        <v>2780</v>
      </c>
      <c r="B2781" s="1"/>
      <c r="C2781" s="1"/>
      <c r="D2781" s="52" t="s">
        <v>12886</v>
      </c>
      <c r="E2781" s="52" t="s">
        <v>12887</v>
      </c>
      <c r="F2781" s="1" t="s">
        <v>70</v>
      </c>
      <c r="G2781" s="1" t="s">
        <v>12888</v>
      </c>
      <c r="H2781" s="1" t="s">
        <v>12889</v>
      </c>
      <c r="I2781" s="1">
        <v>10150</v>
      </c>
      <c r="J2781" s="1">
        <v>10</v>
      </c>
      <c r="K2781" s="1"/>
      <c r="L2781" s="1"/>
      <c r="M2781" s="1"/>
      <c r="N2781" s="36">
        <v>20400</v>
      </c>
      <c r="O2781" s="1"/>
      <c r="P2781" s="1"/>
      <c r="Q2781" s="1"/>
      <c r="R2781" s="1"/>
      <c r="S2781" s="1"/>
      <c r="T2781" s="1"/>
      <c r="U2781" s="1"/>
      <c r="V2781" s="1"/>
      <c r="W2781" s="1" t="s">
        <v>12890</v>
      </c>
      <c r="X2781" s="1"/>
      <c r="Y2781" s="1"/>
      <c r="Z2781" s="1" t="s">
        <v>12890</v>
      </c>
      <c r="AA2781" s="1"/>
      <c r="AB2781" s="1"/>
      <c r="AC2781" s="1"/>
      <c r="AD2781" s="1"/>
      <c r="AE2781" s="1" t="s">
        <v>12890</v>
      </c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2" t="s">
        <v>12891</v>
      </c>
      <c r="AZ2781" s="2" t="s">
        <v>432</v>
      </c>
      <c r="BA2781" s="2" t="s">
        <v>296</v>
      </c>
      <c r="BB2781" s="1"/>
      <c r="BC2781" s="1" t="s">
        <v>12892</v>
      </c>
      <c r="BD2781" s="3" t="s">
        <v>103</v>
      </c>
      <c r="BE2781" s="4" t="s">
        <v>103</v>
      </c>
      <c r="BF2781" s="4" t="s">
        <v>103</v>
      </c>
      <c r="BG2781" s="4" t="s">
        <v>103</v>
      </c>
      <c r="BH2781" s="4" t="s">
        <v>103</v>
      </c>
      <c r="BI2781" s="4" t="s">
        <v>103</v>
      </c>
      <c r="BJ2781" s="4" t="s">
        <v>89</v>
      </c>
      <c r="BK2781" s="4" t="s">
        <v>89</v>
      </c>
      <c r="BL2781" s="4" t="s">
        <v>89</v>
      </c>
      <c r="BM2781" s="1" t="s">
        <v>89</v>
      </c>
      <c r="BN2781" s="1"/>
    </row>
    <row r="2782" spans="1:66">
      <c r="A2782">
        <f t="shared" si="43"/>
        <v>2781</v>
      </c>
      <c r="B2782" s="1"/>
      <c r="C2782" s="1"/>
      <c r="D2782" s="52" t="s">
        <v>1061</v>
      </c>
      <c r="E2782" s="52" t="s">
        <v>1062</v>
      </c>
      <c r="F2782" s="1" t="s">
        <v>70</v>
      </c>
      <c r="G2782" s="1" t="s">
        <v>1014</v>
      </c>
      <c r="H2782" s="1" t="s">
        <v>1056</v>
      </c>
      <c r="I2782" s="1">
        <v>76430</v>
      </c>
      <c r="J2782" s="1">
        <v>76</v>
      </c>
      <c r="K2782" s="1"/>
      <c r="L2782" s="1"/>
      <c r="M2782" s="1"/>
      <c r="N2782" s="36">
        <v>12400</v>
      </c>
      <c r="O2782" s="1"/>
      <c r="P2782" s="1"/>
      <c r="Q2782" s="1"/>
      <c r="R2782" s="1"/>
      <c r="S2782" s="1"/>
      <c r="T2782" s="1"/>
      <c r="U2782" s="1"/>
      <c r="V2782" s="1"/>
      <c r="W2782" s="1"/>
      <c r="X2782" s="1" t="s">
        <v>1063</v>
      </c>
      <c r="Y2782" s="1"/>
      <c r="Z2782" s="1" t="s">
        <v>1063</v>
      </c>
      <c r="AA2782" s="1"/>
      <c r="AB2782" s="1"/>
      <c r="AC2782" s="1"/>
      <c r="AD2782" s="1"/>
      <c r="AE2782" s="1" t="s">
        <v>1063</v>
      </c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2" t="s">
        <v>1064</v>
      </c>
      <c r="AZ2782" s="2" t="s">
        <v>432</v>
      </c>
      <c r="BA2782" s="2" t="s">
        <v>296</v>
      </c>
      <c r="BB2782" s="1"/>
      <c r="BC2782" s="1" t="s">
        <v>1065</v>
      </c>
      <c r="BD2782" s="3" t="s">
        <v>103</v>
      </c>
      <c r="BE2782" s="1" t="s">
        <v>103</v>
      </c>
      <c r="BF2782" s="1" t="s">
        <v>103</v>
      </c>
      <c r="BG2782" s="1" t="s">
        <v>103</v>
      </c>
      <c r="BH2782" s="1" t="s">
        <v>103</v>
      </c>
      <c r="BI2782" s="1" t="s">
        <v>103</v>
      </c>
      <c r="BJ2782" s="1" t="s">
        <v>89</v>
      </c>
      <c r="BK2782" s="1" t="s">
        <v>89</v>
      </c>
      <c r="BL2782" s="1" t="s">
        <v>89</v>
      </c>
      <c r="BM2782" s="1" t="s">
        <v>89</v>
      </c>
      <c r="BN2782" s="1"/>
    </row>
    <row r="2783" spans="1:66">
      <c r="A2783">
        <f t="shared" si="43"/>
        <v>2782</v>
      </c>
      <c r="B2783" s="1"/>
      <c r="C2783" s="1"/>
      <c r="D2783" s="52" t="s">
        <v>2578</v>
      </c>
      <c r="E2783" s="52" t="s">
        <v>2579</v>
      </c>
      <c r="F2783" s="1" t="s">
        <v>70</v>
      </c>
      <c r="G2783" s="1" t="s">
        <v>2472</v>
      </c>
      <c r="H2783" s="1" t="s">
        <v>2580</v>
      </c>
      <c r="I2783" s="1">
        <v>91320</v>
      </c>
      <c r="J2783" s="1">
        <v>91</v>
      </c>
      <c r="K2783" s="1"/>
      <c r="L2783" s="1"/>
      <c r="M2783" s="1"/>
      <c r="N2783" s="36">
        <v>7000</v>
      </c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 t="s">
        <v>380</v>
      </c>
      <c r="Z2783" s="1" t="s">
        <v>380</v>
      </c>
      <c r="AA2783" s="1"/>
      <c r="AB2783" s="1"/>
      <c r="AC2783" s="1"/>
      <c r="AD2783" s="1"/>
      <c r="AE2783" s="1" t="s">
        <v>380</v>
      </c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2" t="s">
        <v>1064</v>
      </c>
      <c r="AZ2783" s="2" t="s">
        <v>432</v>
      </c>
      <c r="BA2783" s="2" t="s">
        <v>296</v>
      </c>
      <c r="BB2783" s="1"/>
      <c r="BC2783" s="1" t="s">
        <v>2581</v>
      </c>
      <c r="BD2783" s="3" t="s">
        <v>103</v>
      </c>
      <c r="BE2783" s="1" t="s">
        <v>103</v>
      </c>
      <c r="BF2783" s="1" t="s">
        <v>103</v>
      </c>
      <c r="BG2783" s="1" t="s">
        <v>103</v>
      </c>
      <c r="BH2783" s="1" t="s">
        <v>103</v>
      </c>
      <c r="BI2783" s="1" t="s">
        <v>103</v>
      </c>
      <c r="BJ2783" s="1" t="s">
        <v>89</v>
      </c>
      <c r="BK2783" s="1" t="s">
        <v>89</v>
      </c>
      <c r="BL2783" s="1" t="s">
        <v>89</v>
      </c>
      <c r="BM2783" s="1" t="s">
        <v>89</v>
      </c>
      <c r="BN2783" s="1"/>
    </row>
    <row r="2784" spans="1:66">
      <c r="A2784">
        <f t="shared" si="43"/>
        <v>2783</v>
      </c>
      <c r="B2784" s="1"/>
      <c r="C2784" s="1"/>
      <c r="D2784" s="52" t="s">
        <v>4341</v>
      </c>
      <c r="E2784" s="52" t="s">
        <v>4342</v>
      </c>
      <c r="F2784" s="1" t="s">
        <v>70</v>
      </c>
      <c r="G2784" s="1" t="s">
        <v>4228</v>
      </c>
      <c r="H2784" s="1" t="s">
        <v>4343</v>
      </c>
      <c r="I2784" s="1">
        <v>77600</v>
      </c>
      <c r="J2784" s="1">
        <v>77</v>
      </c>
      <c r="K2784" s="1"/>
      <c r="L2784" s="1"/>
      <c r="M2784" s="1"/>
      <c r="N2784" s="36">
        <v>6900</v>
      </c>
      <c r="O2784" s="1"/>
      <c r="P2784" s="1"/>
      <c r="Q2784" s="1"/>
      <c r="R2784" s="1"/>
      <c r="S2784" s="1"/>
      <c r="T2784" s="1"/>
      <c r="U2784" s="1"/>
      <c r="V2784" s="1"/>
      <c r="W2784" s="1"/>
      <c r="X2784" s="1" t="s">
        <v>3196</v>
      </c>
      <c r="Y2784" s="1"/>
      <c r="Z2784" s="1" t="s">
        <v>3196</v>
      </c>
      <c r="AA2784" s="1"/>
      <c r="AB2784" s="1"/>
      <c r="AC2784" s="1"/>
      <c r="AD2784" s="1"/>
      <c r="AE2784" s="1" t="s">
        <v>3196</v>
      </c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2" t="s">
        <v>1064</v>
      </c>
      <c r="AZ2784" s="2" t="s">
        <v>432</v>
      </c>
      <c r="BA2784" s="2" t="s">
        <v>296</v>
      </c>
      <c r="BB2784" s="1"/>
      <c r="BC2784" s="1" t="s">
        <v>4344</v>
      </c>
      <c r="BD2784" s="3" t="s">
        <v>103</v>
      </c>
      <c r="BE2784" s="4" t="s">
        <v>103</v>
      </c>
      <c r="BF2784" s="4" t="s">
        <v>103</v>
      </c>
      <c r="BG2784" s="4" t="s">
        <v>103</v>
      </c>
      <c r="BH2784" s="4" t="s">
        <v>103</v>
      </c>
      <c r="BI2784" s="4" t="s">
        <v>103</v>
      </c>
      <c r="BJ2784" s="4" t="s">
        <v>89</v>
      </c>
      <c r="BK2784" s="4" t="s">
        <v>89</v>
      </c>
      <c r="BL2784" s="4" t="s">
        <v>89</v>
      </c>
      <c r="BM2784" s="1" t="s">
        <v>89</v>
      </c>
      <c r="BN2784" s="1"/>
    </row>
    <row r="2785" spans="1:68">
      <c r="A2785">
        <f t="shared" si="43"/>
        <v>2784</v>
      </c>
      <c r="B2785" s="1"/>
      <c r="C2785" s="1"/>
      <c r="D2785" s="52" t="s">
        <v>7023</v>
      </c>
      <c r="E2785" s="52" t="s">
        <v>7024</v>
      </c>
      <c r="F2785" s="1" t="s">
        <v>70</v>
      </c>
      <c r="G2785" s="1" t="s">
        <v>7018</v>
      </c>
      <c r="H2785" s="1" t="s">
        <v>7025</v>
      </c>
      <c r="I2785" s="1">
        <v>1340</v>
      </c>
      <c r="J2785" s="1">
        <v>1</v>
      </c>
      <c r="K2785" s="1"/>
      <c r="L2785" s="1"/>
      <c r="M2785" s="1"/>
      <c r="N2785" s="36">
        <v>6842</v>
      </c>
      <c r="O2785" s="1"/>
      <c r="P2785" s="1"/>
      <c r="Q2785" s="1"/>
      <c r="R2785" s="1"/>
      <c r="S2785" s="1"/>
      <c r="T2785" s="1"/>
      <c r="U2785" s="1"/>
      <c r="V2785" s="1"/>
      <c r="W2785" s="1"/>
      <c r="X2785" s="1" t="s">
        <v>7026</v>
      </c>
      <c r="Y2785" s="1"/>
      <c r="Z2785" s="1" t="s">
        <v>7026</v>
      </c>
      <c r="AA2785" s="1"/>
      <c r="AB2785" s="1"/>
      <c r="AC2785" s="1"/>
      <c r="AD2785" s="1"/>
      <c r="AE2785" s="1" t="s">
        <v>7026</v>
      </c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2" t="s">
        <v>1064</v>
      </c>
      <c r="AZ2785" s="2" t="s">
        <v>432</v>
      </c>
      <c r="BA2785" s="2" t="s">
        <v>296</v>
      </c>
      <c r="BB2785" s="1"/>
      <c r="BC2785" s="1" t="s">
        <v>7027</v>
      </c>
      <c r="BD2785" s="3" t="s">
        <v>103</v>
      </c>
      <c r="BE2785" s="4" t="s">
        <v>103</v>
      </c>
      <c r="BF2785" s="4" t="s">
        <v>103</v>
      </c>
      <c r="BG2785" s="4" t="s">
        <v>103</v>
      </c>
      <c r="BH2785" s="4" t="s">
        <v>103</v>
      </c>
      <c r="BI2785" s="4" t="s">
        <v>103</v>
      </c>
      <c r="BJ2785" s="4" t="s">
        <v>89</v>
      </c>
      <c r="BK2785" s="4" t="s">
        <v>89</v>
      </c>
      <c r="BL2785" s="4" t="s">
        <v>105</v>
      </c>
      <c r="BM2785" s="1" t="s">
        <v>105</v>
      </c>
      <c r="BN2785" s="15" t="s">
        <v>7028</v>
      </c>
    </row>
    <row r="2786" spans="1:68">
      <c r="A2786">
        <f t="shared" si="43"/>
        <v>2785</v>
      </c>
      <c r="B2786" s="1"/>
      <c r="C2786" s="1"/>
      <c r="D2786" s="52" t="s">
        <v>7039</v>
      </c>
      <c r="E2786" s="52" t="s">
        <v>7040</v>
      </c>
      <c r="F2786" s="1" t="s">
        <v>70</v>
      </c>
      <c r="G2786" s="1" t="s">
        <v>7036</v>
      </c>
      <c r="H2786" s="1" t="s">
        <v>7041</v>
      </c>
      <c r="I2786" s="1">
        <v>13130</v>
      </c>
      <c r="J2786" s="1">
        <v>13</v>
      </c>
      <c r="K2786" s="1"/>
      <c r="L2786" s="1"/>
      <c r="M2786" s="1"/>
      <c r="N2786" s="36">
        <v>8600</v>
      </c>
      <c r="O2786" s="1"/>
      <c r="P2786" s="1"/>
      <c r="Q2786" s="1"/>
      <c r="R2786" s="1"/>
      <c r="S2786" s="1"/>
      <c r="T2786" s="1"/>
      <c r="U2786" s="1"/>
      <c r="V2786" s="1"/>
      <c r="W2786" s="1" t="s">
        <v>7042</v>
      </c>
      <c r="X2786" s="1"/>
      <c r="Y2786" s="1"/>
      <c r="Z2786" s="1" t="s">
        <v>7042</v>
      </c>
      <c r="AA2786" s="1"/>
      <c r="AB2786" s="1"/>
      <c r="AC2786" s="1"/>
      <c r="AD2786" s="1"/>
      <c r="AE2786" s="1" t="s">
        <v>7042</v>
      </c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2" t="s">
        <v>1064</v>
      </c>
      <c r="AZ2786" s="2" t="s">
        <v>432</v>
      </c>
      <c r="BA2786" s="2" t="s">
        <v>296</v>
      </c>
      <c r="BB2786" s="1"/>
      <c r="BC2786" s="1" t="s">
        <v>7043</v>
      </c>
      <c r="BD2786" s="3" t="s">
        <v>103</v>
      </c>
      <c r="BE2786" s="4" t="s">
        <v>103</v>
      </c>
      <c r="BF2786" s="4" t="s">
        <v>103</v>
      </c>
      <c r="BG2786" s="4" t="s">
        <v>103</v>
      </c>
      <c r="BH2786" s="4" t="s">
        <v>103</v>
      </c>
      <c r="BI2786" s="4" t="s">
        <v>103</v>
      </c>
      <c r="BJ2786" s="4" t="s">
        <v>89</v>
      </c>
      <c r="BK2786" s="4" t="s">
        <v>89</v>
      </c>
      <c r="BL2786" s="4" t="s">
        <v>89</v>
      </c>
      <c r="BM2786" s="1" t="s">
        <v>89</v>
      </c>
      <c r="BN2786" s="1"/>
    </row>
    <row r="2787" spans="1:68">
      <c r="A2787">
        <f t="shared" si="43"/>
        <v>2786</v>
      </c>
      <c r="B2787" s="1"/>
      <c r="C2787" s="1"/>
      <c r="D2787" s="52" t="s">
        <v>14133</v>
      </c>
      <c r="E2787" s="52" t="s">
        <v>14134</v>
      </c>
      <c r="F2787" s="1" t="s">
        <v>70</v>
      </c>
      <c r="G2787" s="1" t="s">
        <v>9530</v>
      </c>
      <c r="H2787" s="1" t="s">
        <v>14135</v>
      </c>
      <c r="I2787" s="1">
        <v>62220</v>
      </c>
      <c r="J2787" s="1">
        <v>62</v>
      </c>
      <c r="K2787" s="1"/>
      <c r="L2787" s="1"/>
      <c r="M2787" s="1"/>
      <c r="N2787" s="36">
        <v>6000</v>
      </c>
      <c r="O2787" s="1"/>
      <c r="P2787" s="1"/>
      <c r="Q2787" s="1"/>
      <c r="R2787" s="1"/>
      <c r="S2787" s="1"/>
      <c r="T2787" s="1"/>
      <c r="U2787" s="1"/>
      <c r="V2787" s="1"/>
      <c r="W2787" s="1" t="s">
        <v>961</v>
      </c>
      <c r="X2787" s="1"/>
      <c r="Y2787" s="1"/>
      <c r="Z2787" s="1" t="s">
        <v>961</v>
      </c>
      <c r="AA2787" s="1"/>
      <c r="AB2787" s="1"/>
      <c r="AC2787" s="1"/>
      <c r="AD2787" s="1"/>
      <c r="AE2787" s="1" t="s">
        <v>961</v>
      </c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>
        <v>2017</v>
      </c>
      <c r="AT2787" s="1" t="s">
        <v>517</v>
      </c>
      <c r="AU2787" s="1"/>
      <c r="AV2787" s="1"/>
      <c r="AW2787" s="1"/>
      <c r="AX2787" s="1"/>
      <c r="AY2787" s="2" t="s">
        <v>1064</v>
      </c>
      <c r="AZ2787" s="2" t="s">
        <v>432</v>
      </c>
      <c r="BA2787" s="2" t="s">
        <v>296</v>
      </c>
      <c r="BB2787" s="1"/>
      <c r="BC2787" s="1" t="s">
        <v>14136</v>
      </c>
      <c r="BD2787" s="3" t="s">
        <v>103</v>
      </c>
      <c r="BE2787" s="4" t="s">
        <v>103</v>
      </c>
      <c r="BF2787" s="4" t="s">
        <v>103</v>
      </c>
      <c r="BG2787" s="4" t="s">
        <v>103</v>
      </c>
      <c r="BH2787" s="4" t="s">
        <v>103</v>
      </c>
      <c r="BI2787" s="4" t="s">
        <v>103</v>
      </c>
      <c r="BJ2787" s="4" t="s">
        <v>89</v>
      </c>
      <c r="BK2787" s="4" t="s">
        <v>89</v>
      </c>
      <c r="BL2787" s="4" t="s">
        <v>89</v>
      </c>
      <c r="BM2787" s="1" t="s">
        <v>89</v>
      </c>
      <c r="BN2787" s="20" t="s">
        <v>680</v>
      </c>
      <c r="BO2787" s="4"/>
    </row>
    <row r="2788" spans="1:68">
      <c r="A2788">
        <f t="shared" si="43"/>
        <v>2787</v>
      </c>
      <c r="B2788" s="1"/>
      <c r="C2788" s="1"/>
      <c r="D2788" s="52" t="s">
        <v>16382</v>
      </c>
      <c r="E2788" s="52" t="s">
        <v>16383</v>
      </c>
      <c r="F2788" s="1" t="s">
        <v>70</v>
      </c>
      <c r="G2788" s="1" t="s">
        <v>16384</v>
      </c>
      <c r="H2788" s="1" t="s">
        <v>16385</v>
      </c>
      <c r="I2788" s="1">
        <v>54500</v>
      </c>
      <c r="J2788" s="1">
        <v>54</v>
      </c>
      <c r="K2788" s="1"/>
      <c r="L2788" s="1"/>
      <c r="M2788" s="1"/>
      <c r="N2788" s="36">
        <v>6300</v>
      </c>
      <c r="O2788" s="1"/>
      <c r="P2788" s="1"/>
      <c r="Q2788" s="1"/>
      <c r="R2788" s="1"/>
      <c r="S2788" s="1"/>
      <c r="T2788" s="1"/>
      <c r="U2788" s="1"/>
      <c r="V2788" s="1"/>
      <c r="W2788" s="1"/>
      <c r="X2788" s="1" t="s">
        <v>1044</v>
      </c>
      <c r="Y2788" s="1"/>
      <c r="Z2788" s="1" t="s">
        <v>1044</v>
      </c>
      <c r="AA2788" s="1"/>
      <c r="AB2788" s="1"/>
      <c r="AC2788" s="1"/>
      <c r="AD2788" s="1"/>
      <c r="AE2788" s="1" t="s">
        <v>1044</v>
      </c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2" t="s">
        <v>1064</v>
      </c>
      <c r="AZ2788" s="2" t="s">
        <v>432</v>
      </c>
      <c r="BA2788" s="2" t="s">
        <v>296</v>
      </c>
      <c r="BB2788" s="1"/>
      <c r="BC2788" s="1" t="s">
        <v>16386</v>
      </c>
      <c r="BD2788" s="3" t="s">
        <v>103</v>
      </c>
      <c r="BE2788" s="4" t="s">
        <v>103</v>
      </c>
      <c r="BF2788" s="4" t="s">
        <v>103</v>
      </c>
      <c r="BG2788" s="4" t="s">
        <v>103</v>
      </c>
      <c r="BH2788" s="4" t="s">
        <v>103</v>
      </c>
      <c r="BI2788" s="4" t="s">
        <v>103</v>
      </c>
      <c r="BJ2788" s="4"/>
      <c r="BK2788" s="4"/>
      <c r="BL2788" s="4"/>
      <c r="BM2788" s="1"/>
      <c r="BN2788" s="1"/>
    </row>
    <row r="2789" spans="1:68">
      <c r="A2789">
        <f t="shared" si="43"/>
        <v>2788</v>
      </c>
      <c r="B2789" s="1"/>
      <c r="C2789" s="1"/>
      <c r="D2789" s="52" t="s">
        <v>16522</v>
      </c>
      <c r="E2789" s="52" t="s">
        <v>16523</v>
      </c>
      <c r="F2789" s="1" t="s">
        <v>70</v>
      </c>
      <c r="G2789" s="1" t="s">
        <v>7481</v>
      </c>
      <c r="H2789" s="1" t="s">
        <v>16524</v>
      </c>
      <c r="I2789" s="1">
        <v>54710</v>
      </c>
      <c r="J2789" s="1">
        <v>54</v>
      </c>
      <c r="K2789" s="1"/>
      <c r="L2789" s="1"/>
      <c r="M2789" s="1"/>
      <c r="N2789" s="36">
        <v>15300</v>
      </c>
      <c r="O2789" s="1"/>
      <c r="P2789" s="1"/>
      <c r="Q2789" s="1"/>
      <c r="R2789" s="1"/>
      <c r="S2789" s="1"/>
      <c r="T2789" s="1"/>
      <c r="U2789" s="1"/>
      <c r="V2789" s="1"/>
      <c r="W2789" s="1"/>
      <c r="X2789" s="1" t="s">
        <v>4277</v>
      </c>
      <c r="Y2789" s="1"/>
      <c r="Z2789" s="1" t="s">
        <v>4277</v>
      </c>
      <c r="AA2789" s="1"/>
      <c r="AB2789" s="1"/>
      <c r="AC2789" s="1"/>
      <c r="AD2789" s="1"/>
      <c r="AE2789" s="1" t="s">
        <v>4277</v>
      </c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2" t="s">
        <v>1064</v>
      </c>
      <c r="AZ2789" s="2" t="s">
        <v>432</v>
      </c>
      <c r="BA2789" s="2" t="s">
        <v>296</v>
      </c>
      <c r="BB2789" s="1"/>
      <c r="BC2789" s="1" t="s">
        <v>16525</v>
      </c>
      <c r="BD2789" s="3" t="s">
        <v>103</v>
      </c>
      <c r="BE2789" s="4" t="s">
        <v>103</v>
      </c>
      <c r="BF2789" s="4" t="s">
        <v>103</v>
      </c>
      <c r="BG2789" s="4" t="s">
        <v>103</v>
      </c>
      <c r="BH2789" s="4" t="s">
        <v>103</v>
      </c>
      <c r="BI2789" s="4" t="s">
        <v>103</v>
      </c>
      <c r="BJ2789" s="4"/>
      <c r="BK2789" s="4"/>
      <c r="BL2789" s="4"/>
      <c r="BM2789" s="1"/>
      <c r="BN2789" s="1"/>
    </row>
    <row r="2790" spans="1:68">
      <c r="A2790">
        <f t="shared" si="43"/>
        <v>2789</v>
      </c>
      <c r="B2790" s="1"/>
      <c r="C2790" s="1"/>
      <c r="D2790" s="52" t="s">
        <v>17273</v>
      </c>
      <c r="E2790" s="52" t="s">
        <v>17274</v>
      </c>
      <c r="F2790" s="1" t="s">
        <v>70</v>
      </c>
      <c r="G2790" s="1" t="s">
        <v>17264</v>
      </c>
      <c r="H2790" s="1" t="s">
        <v>17275</v>
      </c>
      <c r="I2790" s="1">
        <v>54700</v>
      </c>
      <c r="J2790" s="1">
        <v>54</v>
      </c>
      <c r="K2790" s="1"/>
      <c r="L2790" s="1"/>
      <c r="M2790" s="1"/>
      <c r="N2790" s="36">
        <v>18839</v>
      </c>
      <c r="O2790" s="1"/>
      <c r="P2790" s="1"/>
      <c r="Q2790" s="1"/>
      <c r="R2790" s="1"/>
      <c r="S2790" s="1"/>
      <c r="T2790" s="1"/>
      <c r="U2790" s="1"/>
      <c r="V2790" s="1"/>
      <c r="W2790" s="1" t="s">
        <v>17276</v>
      </c>
      <c r="X2790" s="1"/>
      <c r="Y2790" s="1"/>
      <c r="Z2790" s="1" t="s">
        <v>17276</v>
      </c>
      <c r="AA2790" s="1"/>
      <c r="AB2790" s="1"/>
      <c r="AC2790" s="1"/>
      <c r="AD2790" s="1"/>
      <c r="AE2790" s="1" t="s">
        <v>17276</v>
      </c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>
        <v>2008</v>
      </c>
      <c r="AT2790" s="1"/>
      <c r="AU2790" s="1"/>
      <c r="AV2790" s="1"/>
      <c r="AW2790" s="1"/>
      <c r="AX2790" s="1"/>
      <c r="AY2790" s="2" t="s">
        <v>1064</v>
      </c>
      <c r="AZ2790" s="2" t="s">
        <v>432</v>
      </c>
      <c r="BA2790" s="2" t="s">
        <v>296</v>
      </c>
      <c r="BB2790" s="1"/>
      <c r="BC2790" s="1" t="s">
        <v>17277</v>
      </c>
      <c r="BD2790" s="3" t="s">
        <v>103</v>
      </c>
      <c r="BE2790" s="4" t="s">
        <v>103</v>
      </c>
      <c r="BF2790" s="4" t="s">
        <v>103</v>
      </c>
      <c r="BG2790" s="4" t="s">
        <v>103</v>
      </c>
      <c r="BH2790" s="4" t="s">
        <v>103</v>
      </c>
      <c r="BI2790" s="4" t="s">
        <v>103</v>
      </c>
      <c r="BJ2790" s="4"/>
      <c r="BK2790" s="4"/>
      <c r="BL2790" s="4"/>
      <c r="BM2790" s="1"/>
      <c r="BN2790" s="1"/>
    </row>
    <row r="2791" spans="1:68">
      <c r="A2791">
        <f t="shared" si="43"/>
        <v>2790</v>
      </c>
      <c r="B2791" s="1"/>
      <c r="C2791" s="1"/>
      <c r="D2791" s="52" t="s">
        <v>19265</v>
      </c>
      <c r="E2791" s="52" t="s">
        <v>19266</v>
      </c>
      <c r="F2791" s="1" t="s">
        <v>70</v>
      </c>
      <c r="G2791" s="1" t="s">
        <v>9305</v>
      </c>
      <c r="H2791" s="1" t="s">
        <v>19267</v>
      </c>
      <c r="I2791" s="1">
        <v>38340</v>
      </c>
      <c r="J2791" s="1">
        <v>38</v>
      </c>
      <c r="K2791" s="1"/>
      <c r="L2791" s="1"/>
      <c r="M2791" s="1"/>
      <c r="N2791" s="36">
        <v>8100</v>
      </c>
      <c r="O2791" s="1"/>
      <c r="P2791" s="1"/>
      <c r="Q2791" s="1"/>
      <c r="R2791" s="1"/>
      <c r="S2791" s="1"/>
      <c r="T2791" s="1"/>
      <c r="U2791" s="1"/>
      <c r="V2791" s="1"/>
      <c r="W2791" s="1"/>
      <c r="X2791" s="1" t="s">
        <v>6148</v>
      </c>
      <c r="Y2791" s="1"/>
      <c r="Z2791" s="1" t="s">
        <v>6148</v>
      </c>
      <c r="AA2791" s="1"/>
      <c r="AB2791" s="1"/>
      <c r="AC2791" s="1"/>
      <c r="AD2791" s="1"/>
      <c r="AE2791" s="1" t="s">
        <v>6148</v>
      </c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2" t="s">
        <v>1064</v>
      </c>
      <c r="AZ2791" s="2" t="s">
        <v>432</v>
      </c>
      <c r="BA2791" s="2" t="s">
        <v>296</v>
      </c>
      <c r="BB2791" s="1"/>
      <c r="BC2791" s="1" t="s">
        <v>19268</v>
      </c>
      <c r="BD2791" s="3" t="s">
        <v>103</v>
      </c>
      <c r="BE2791" s="4" t="s">
        <v>103</v>
      </c>
      <c r="BF2791" s="4" t="s">
        <v>103</v>
      </c>
      <c r="BG2791" s="4" t="s">
        <v>103</v>
      </c>
      <c r="BH2791" s="4" t="s">
        <v>103</v>
      </c>
      <c r="BI2791" s="4" t="s">
        <v>103</v>
      </c>
      <c r="BJ2791" s="4"/>
      <c r="BK2791" s="4"/>
      <c r="BL2791" s="4"/>
      <c r="BM2791" s="1"/>
      <c r="BN2791" s="1"/>
    </row>
    <row r="2792" spans="1:68">
      <c r="A2792">
        <f t="shared" si="43"/>
        <v>2791</v>
      </c>
      <c r="B2792" s="1"/>
      <c r="C2792" s="1"/>
      <c r="D2792" s="52" t="s">
        <v>23465</v>
      </c>
      <c r="E2792" s="52" t="s">
        <v>23466</v>
      </c>
      <c r="F2792" s="1" t="s">
        <v>70</v>
      </c>
      <c r="G2792" s="1" t="s">
        <v>17855</v>
      </c>
      <c r="H2792" s="1" t="s">
        <v>23455</v>
      </c>
      <c r="I2792" s="1">
        <v>79260</v>
      </c>
      <c r="J2792" s="1">
        <v>79</v>
      </c>
      <c r="K2792" s="1"/>
      <c r="L2792" s="1"/>
      <c r="M2792" s="1"/>
      <c r="N2792" s="36">
        <v>3965</v>
      </c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 t="s">
        <v>21530</v>
      </c>
      <c r="Z2792" s="1"/>
      <c r="AA2792" s="1" t="s">
        <v>21530</v>
      </c>
      <c r="AB2792" s="1"/>
      <c r="AC2792" s="1"/>
      <c r="AD2792" s="1"/>
      <c r="AE2792" s="1" t="s">
        <v>21530</v>
      </c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2" t="s">
        <v>1064</v>
      </c>
      <c r="AZ2792" s="2" t="s">
        <v>432</v>
      </c>
      <c r="BA2792" s="2" t="s">
        <v>296</v>
      </c>
      <c r="BB2792" s="1"/>
      <c r="BC2792" s="1" t="s">
        <v>825</v>
      </c>
      <c r="BD2792" s="3" t="s">
        <v>103</v>
      </c>
      <c r="BE2792" s="4" t="s">
        <v>103</v>
      </c>
      <c r="BF2792" s="4" t="s">
        <v>103</v>
      </c>
      <c r="BG2792" s="4" t="s">
        <v>103</v>
      </c>
      <c r="BH2792" s="4" t="s">
        <v>103</v>
      </c>
      <c r="BI2792" s="4" t="s">
        <v>103</v>
      </c>
      <c r="BJ2792" s="4"/>
      <c r="BK2792" s="4"/>
      <c r="BL2792" s="4"/>
      <c r="BM2792" s="1"/>
      <c r="BN2792" s="1"/>
    </row>
    <row r="2793" spans="1:68">
      <c r="A2793">
        <f t="shared" si="43"/>
        <v>2792</v>
      </c>
      <c r="B2793" s="1"/>
      <c r="C2793" s="1"/>
      <c r="D2793" s="52" t="s">
        <v>1773</v>
      </c>
      <c r="E2793" s="52" t="s">
        <v>1774</v>
      </c>
      <c r="F2793" s="1" t="s">
        <v>70</v>
      </c>
      <c r="G2793" s="1" t="s">
        <v>1756</v>
      </c>
      <c r="H2793" s="1" t="s">
        <v>1757</v>
      </c>
      <c r="I2793" s="1">
        <v>45130</v>
      </c>
      <c r="J2793" s="1">
        <v>45</v>
      </c>
      <c r="K2793" s="1"/>
      <c r="L2793" s="1"/>
      <c r="M2793" s="1"/>
      <c r="N2793" s="36">
        <v>6600</v>
      </c>
      <c r="O2793" s="1"/>
      <c r="P2793" s="1"/>
      <c r="Q2793" s="1"/>
      <c r="R2793" s="1"/>
      <c r="S2793" s="1"/>
      <c r="T2793" s="1"/>
      <c r="U2793" s="1"/>
      <c r="V2793" s="1"/>
      <c r="W2793" s="1" t="s">
        <v>867</v>
      </c>
      <c r="X2793" s="1"/>
      <c r="Y2793" s="1"/>
      <c r="Z2793" s="1" t="s">
        <v>867</v>
      </c>
      <c r="AA2793" s="1"/>
      <c r="AB2793" s="1"/>
      <c r="AC2793" s="1"/>
      <c r="AD2793" s="1"/>
      <c r="AE2793" s="1" t="s">
        <v>867</v>
      </c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2" t="s">
        <v>1775</v>
      </c>
      <c r="AZ2793" s="2" t="s">
        <v>432</v>
      </c>
      <c r="BA2793" s="2" t="s">
        <v>296</v>
      </c>
      <c r="BB2793" s="1"/>
      <c r="BC2793" s="1" t="s">
        <v>1776</v>
      </c>
      <c r="BD2793" s="3" t="s">
        <v>103</v>
      </c>
      <c r="BE2793" s="1" t="s">
        <v>103</v>
      </c>
      <c r="BF2793" s="1" t="s">
        <v>103</v>
      </c>
      <c r="BG2793" s="1" t="s">
        <v>103</v>
      </c>
      <c r="BH2793" s="1" t="s">
        <v>103</v>
      </c>
      <c r="BI2793" s="1" t="s">
        <v>103</v>
      </c>
      <c r="BJ2793" s="4" t="s">
        <v>89</v>
      </c>
      <c r="BK2793" s="4" t="s">
        <v>89</v>
      </c>
      <c r="BL2793" s="4" t="s">
        <v>89</v>
      </c>
      <c r="BM2793" s="1" t="s">
        <v>89</v>
      </c>
      <c r="BN2793" s="1"/>
    </row>
    <row r="2794" spans="1:68">
      <c r="A2794">
        <f t="shared" si="43"/>
        <v>2793</v>
      </c>
      <c r="B2794" s="1"/>
      <c r="C2794" s="1"/>
      <c r="D2794" s="52" t="s">
        <v>21324</v>
      </c>
      <c r="E2794" s="52" t="s">
        <v>21325</v>
      </c>
      <c r="F2794" s="1" t="s">
        <v>70</v>
      </c>
      <c r="G2794" s="1" t="s">
        <v>14991</v>
      </c>
      <c r="H2794" s="1" t="s">
        <v>21326</v>
      </c>
      <c r="I2794" s="1">
        <v>2100</v>
      </c>
      <c r="J2794" s="1">
        <v>2</v>
      </c>
      <c r="K2794" s="1"/>
      <c r="L2794" s="1"/>
      <c r="M2794" s="1"/>
      <c r="N2794" s="36">
        <v>32000</v>
      </c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 t="s">
        <v>9993</v>
      </c>
      <c r="AA2794" s="1" t="s">
        <v>719</v>
      </c>
      <c r="AB2794" s="1"/>
      <c r="AC2794" s="1"/>
      <c r="AD2794" s="1"/>
      <c r="AE2794" s="1" t="s">
        <v>763</v>
      </c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2" t="s">
        <v>1775</v>
      </c>
      <c r="AZ2794" s="2" t="s">
        <v>432</v>
      </c>
      <c r="BA2794" s="2" t="s">
        <v>296</v>
      </c>
      <c r="BB2794" s="1"/>
      <c r="BC2794" s="1" t="s">
        <v>14786</v>
      </c>
      <c r="BD2794" s="3" t="s">
        <v>103</v>
      </c>
      <c r="BE2794" s="4" t="s">
        <v>103</v>
      </c>
      <c r="BF2794" s="4" t="s">
        <v>103</v>
      </c>
      <c r="BG2794" s="4" t="s">
        <v>103</v>
      </c>
      <c r="BH2794" s="4" t="s">
        <v>103</v>
      </c>
      <c r="BI2794" s="4" t="s">
        <v>103</v>
      </c>
      <c r="BJ2794" s="4"/>
      <c r="BK2794" s="4"/>
      <c r="BL2794" s="4"/>
      <c r="BM2794" s="1"/>
      <c r="BN2794" s="1"/>
    </row>
    <row r="2795" spans="1:68">
      <c r="A2795">
        <f t="shared" si="43"/>
        <v>2794</v>
      </c>
      <c r="B2795" s="1"/>
      <c r="C2795" s="1"/>
      <c r="D2795" s="52" t="s">
        <v>4706</v>
      </c>
      <c r="E2795" s="52" t="s">
        <v>4707</v>
      </c>
      <c r="F2795" s="1" t="s">
        <v>70</v>
      </c>
      <c r="G2795" s="1" t="s">
        <v>4701</v>
      </c>
      <c r="H2795" s="1" t="s">
        <v>4708</v>
      </c>
      <c r="I2795" s="1">
        <v>42000</v>
      </c>
      <c r="J2795" s="1">
        <v>42</v>
      </c>
      <c r="K2795" s="1"/>
      <c r="L2795" s="1"/>
      <c r="M2795" s="1"/>
      <c r="N2795" s="36">
        <v>20700</v>
      </c>
      <c r="O2795" s="1"/>
      <c r="P2795" s="1"/>
      <c r="Q2795" s="1"/>
      <c r="R2795" s="1"/>
      <c r="S2795" s="1"/>
      <c r="T2795" s="1"/>
      <c r="U2795" s="1"/>
      <c r="V2795" s="1"/>
      <c r="W2795" s="1" t="s">
        <v>4709</v>
      </c>
      <c r="X2795" s="1"/>
      <c r="Y2795" s="1"/>
      <c r="Z2795" s="1" t="s">
        <v>4709</v>
      </c>
      <c r="AA2795" s="1"/>
      <c r="AB2795" s="1"/>
      <c r="AC2795" s="1"/>
      <c r="AD2795" s="1"/>
      <c r="AE2795" s="1" t="s">
        <v>4709</v>
      </c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2" t="s">
        <v>4710</v>
      </c>
      <c r="AZ2795" s="2" t="s">
        <v>432</v>
      </c>
      <c r="BA2795" s="2" t="s">
        <v>296</v>
      </c>
      <c r="BB2795" s="1"/>
      <c r="BC2795" s="1" t="s">
        <v>4711</v>
      </c>
      <c r="BD2795" s="3" t="s">
        <v>103</v>
      </c>
      <c r="BE2795" s="4" t="s">
        <v>103</v>
      </c>
      <c r="BF2795" s="4" t="s">
        <v>103</v>
      </c>
      <c r="BG2795" s="4" t="s">
        <v>103</v>
      </c>
      <c r="BH2795" s="4" t="s">
        <v>103</v>
      </c>
      <c r="BI2795" s="4" t="s">
        <v>103</v>
      </c>
      <c r="BJ2795" s="4" t="s">
        <v>89</v>
      </c>
      <c r="BK2795" s="4" t="s">
        <v>89</v>
      </c>
      <c r="BL2795" s="4" t="s">
        <v>89</v>
      </c>
      <c r="BM2795" s="1" t="s">
        <v>89</v>
      </c>
      <c r="BN2795" s="14"/>
      <c r="BP2795" s="4" t="s">
        <v>232</v>
      </c>
    </row>
    <row r="2796" spans="1:68">
      <c r="A2796">
        <f t="shared" si="43"/>
        <v>2795</v>
      </c>
      <c r="B2796" s="1"/>
      <c r="C2796" s="1"/>
      <c r="D2796" s="52" t="s">
        <v>18931</v>
      </c>
      <c r="E2796" s="52" t="s">
        <v>18932</v>
      </c>
      <c r="F2796" s="1" t="s">
        <v>70</v>
      </c>
      <c r="G2796" s="1" t="s">
        <v>18928</v>
      </c>
      <c r="H2796" s="1" t="s">
        <v>18933</v>
      </c>
      <c r="I2796" s="1">
        <v>29150</v>
      </c>
      <c r="J2796" s="1">
        <v>29</v>
      </c>
      <c r="K2796" s="1"/>
      <c r="L2796" s="1"/>
      <c r="M2796" s="1"/>
      <c r="N2796" s="36">
        <v>4000</v>
      </c>
      <c r="O2796" s="1"/>
      <c r="P2796" s="1"/>
      <c r="Q2796" s="1"/>
      <c r="R2796" s="1"/>
      <c r="S2796" s="1"/>
      <c r="T2796" s="1"/>
      <c r="U2796" s="1"/>
      <c r="V2796" s="1"/>
      <c r="W2796" s="1"/>
      <c r="X2796" s="1" t="s">
        <v>1232</v>
      </c>
      <c r="Y2796" s="1"/>
      <c r="Z2796" s="1"/>
      <c r="AA2796" s="1"/>
      <c r="AB2796" s="1"/>
      <c r="AC2796" s="1" t="s">
        <v>1232</v>
      </c>
      <c r="AD2796" s="1"/>
      <c r="AE2796" s="1" t="s">
        <v>1232</v>
      </c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2" t="s">
        <v>18934</v>
      </c>
      <c r="AZ2796" s="2" t="s">
        <v>432</v>
      </c>
      <c r="BA2796" s="2" t="s">
        <v>296</v>
      </c>
      <c r="BB2796" s="1"/>
      <c r="BC2796" s="1" t="s">
        <v>18935</v>
      </c>
      <c r="BD2796" s="3" t="s">
        <v>103</v>
      </c>
      <c r="BE2796" s="4" t="s">
        <v>103</v>
      </c>
      <c r="BF2796" s="4" t="s">
        <v>103</v>
      </c>
      <c r="BG2796" s="4" t="s">
        <v>103</v>
      </c>
      <c r="BH2796" s="4" t="s">
        <v>103</v>
      </c>
      <c r="BI2796" s="4" t="s">
        <v>103</v>
      </c>
      <c r="BJ2796" s="4"/>
      <c r="BK2796" s="4"/>
      <c r="BL2796" s="4"/>
      <c r="BM2796" s="1"/>
      <c r="BN2796" s="1"/>
    </row>
    <row r="2797" spans="1:68">
      <c r="A2797">
        <f t="shared" si="43"/>
        <v>2796</v>
      </c>
      <c r="B2797" s="1"/>
      <c r="C2797" s="1"/>
      <c r="D2797" s="52" t="s">
        <v>24173</v>
      </c>
      <c r="E2797" s="52" t="s">
        <v>24174</v>
      </c>
      <c r="F2797" s="1" t="s">
        <v>70</v>
      </c>
      <c r="G2797" s="1" t="s">
        <v>24166</v>
      </c>
      <c r="H2797" s="1" t="s">
        <v>24175</v>
      </c>
      <c r="I2797" s="1">
        <v>57160</v>
      </c>
      <c r="J2797" s="1">
        <v>57</v>
      </c>
      <c r="K2797" s="1"/>
      <c r="L2797" s="1"/>
      <c r="M2797" s="1"/>
      <c r="N2797" s="36">
        <v>7000</v>
      </c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 t="s">
        <v>380</v>
      </c>
      <c r="Z2797" s="1"/>
      <c r="AA2797" s="1" t="s">
        <v>380</v>
      </c>
      <c r="AB2797" s="1"/>
      <c r="AC2797" s="1"/>
      <c r="AD2797" s="1"/>
      <c r="AE2797" s="1" t="s">
        <v>380</v>
      </c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2" t="s">
        <v>4710</v>
      </c>
      <c r="AZ2797" s="2" t="s">
        <v>432</v>
      </c>
      <c r="BA2797" s="2" t="s">
        <v>296</v>
      </c>
      <c r="BB2797" s="1"/>
      <c r="BC2797" s="1" t="s">
        <v>425</v>
      </c>
      <c r="BD2797" s="3" t="s">
        <v>103</v>
      </c>
      <c r="BE2797" s="4" t="s">
        <v>103</v>
      </c>
      <c r="BF2797" s="4" t="s">
        <v>103</v>
      </c>
      <c r="BG2797" s="4" t="s">
        <v>103</v>
      </c>
      <c r="BH2797" s="4" t="s">
        <v>103</v>
      </c>
      <c r="BI2797" s="4" t="s">
        <v>103</v>
      </c>
      <c r="BJ2797" s="4"/>
      <c r="BK2797" s="4"/>
      <c r="BL2797" s="4"/>
      <c r="BM2797" s="1"/>
      <c r="BN2797" s="1"/>
    </row>
    <row r="2798" spans="1:68">
      <c r="A2798">
        <f t="shared" si="43"/>
        <v>2797</v>
      </c>
      <c r="B2798" s="1"/>
      <c r="C2798" s="1" t="s">
        <v>3627</v>
      </c>
      <c r="D2798" s="52" t="s">
        <v>3628</v>
      </c>
      <c r="E2798" s="52" t="s">
        <v>3629</v>
      </c>
      <c r="F2798" s="1" t="s">
        <v>70</v>
      </c>
      <c r="G2798" s="1" t="s">
        <v>1971</v>
      </c>
      <c r="H2798" s="1" t="s">
        <v>3630</v>
      </c>
      <c r="I2798" s="1">
        <v>77380</v>
      </c>
      <c r="J2798" s="1">
        <v>77</v>
      </c>
      <c r="K2798" s="1"/>
      <c r="L2798" s="1"/>
      <c r="M2798" s="1"/>
      <c r="N2798" s="36">
        <v>11261</v>
      </c>
      <c r="O2798" s="1"/>
      <c r="P2798" s="1"/>
      <c r="Q2798" s="1"/>
      <c r="R2798" s="1"/>
      <c r="S2798" s="1"/>
      <c r="T2798" s="1"/>
      <c r="U2798" s="1"/>
      <c r="V2798" s="1"/>
      <c r="W2798" s="1" t="s">
        <v>3631</v>
      </c>
      <c r="X2798" s="1"/>
      <c r="Y2798" s="1"/>
      <c r="Z2798" s="1" t="s">
        <v>3631</v>
      </c>
      <c r="AA2798" s="1"/>
      <c r="AB2798" s="1"/>
      <c r="AC2798" s="1"/>
      <c r="AD2798" s="1"/>
      <c r="AE2798" s="1" t="s">
        <v>3631</v>
      </c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 t="s">
        <v>3632</v>
      </c>
      <c r="AW2798" s="1"/>
      <c r="AX2798" s="1"/>
      <c r="AY2798" s="2" t="s">
        <v>3633</v>
      </c>
      <c r="AZ2798" s="2" t="s">
        <v>432</v>
      </c>
      <c r="BA2798" s="2" t="s">
        <v>296</v>
      </c>
      <c r="BB2798" s="1"/>
      <c r="BC2798" s="1" t="s">
        <v>3634</v>
      </c>
      <c r="BD2798" s="3" t="s">
        <v>103</v>
      </c>
      <c r="BE2798" s="4" t="s">
        <v>103</v>
      </c>
      <c r="BF2798" s="4" t="s">
        <v>103</v>
      </c>
      <c r="BG2798" s="4" t="s">
        <v>103</v>
      </c>
      <c r="BH2798" s="4" t="s">
        <v>103</v>
      </c>
      <c r="BI2798" s="4" t="s">
        <v>103</v>
      </c>
      <c r="BJ2798" s="4" t="s">
        <v>89</v>
      </c>
      <c r="BK2798" s="4" t="s">
        <v>89</v>
      </c>
      <c r="BL2798" s="4" t="s">
        <v>89</v>
      </c>
      <c r="BM2798" s="1" t="s">
        <v>89</v>
      </c>
      <c r="BN2798" s="1" t="s">
        <v>551</v>
      </c>
    </row>
    <row r="2799" spans="1:68">
      <c r="A2799">
        <f t="shared" si="43"/>
        <v>2798</v>
      </c>
      <c r="B2799" s="1"/>
      <c r="C2799" s="1"/>
      <c r="D2799" s="52" t="s">
        <v>11870</v>
      </c>
      <c r="E2799" s="52" t="s">
        <v>11871</v>
      </c>
      <c r="F2799" s="1" t="s">
        <v>70</v>
      </c>
      <c r="G2799" s="1" t="s">
        <v>2750</v>
      </c>
      <c r="H2799" s="1" t="s">
        <v>11872</v>
      </c>
      <c r="I2799" s="1">
        <v>91700</v>
      </c>
      <c r="J2799" s="1">
        <v>91</v>
      </c>
      <c r="K2799" s="1"/>
      <c r="L2799" s="1"/>
      <c r="M2799" s="1"/>
      <c r="N2799" s="36">
        <v>7500</v>
      </c>
      <c r="O2799" s="1"/>
      <c r="P2799" s="1"/>
      <c r="Q2799" s="1"/>
      <c r="R2799" s="1"/>
      <c r="S2799" s="1"/>
      <c r="T2799" s="1"/>
      <c r="U2799" s="1"/>
      <c r="V2799" s="1"/>
      <c r="W2799" s="1" t="s">
        <v>418</v>
      </c>
      <c r="X2799" s="1"/>
      <c r="Y2799" s="1"/>
      <c r="Z2799" s="1" t="s">
        <v>418</v>
      </c>
      <c r="AA2799" s="1"/>
      <c r="AB2799" s="1"/>
      <c r="AC2799" s="1"/>
      <c r="AD2799" s="1"/>
      <c r="AE2799" s="1"/>
      <c r="AF2799" s="1"/>
      <c r="AG2799" s="1" t="s">
        <v>1555</v>
      </c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>
        <v>2012</v>
      </c>
      <c r="AT2799" s="1"/>
      <c r="AU2799" s="1"/>
      <c r="AV2799" s="1"/>
      <c r="AW2799" s="1"/>
      <c r="AX2799" s="1"/>
      <c r="AY2799" s="2" t="s">
        <v>3633</v>
      </c>
      <c r="AZ2799" s="2" t="s">
        <v>432</v>
      </c>
      <c r="BA2799" s="2" t="s">
        <v>296</v>
      </c>
      <c r="BB2799" s="1"/>
      <c r="BC2799" s="1" t="s">
        <v>1822</v>
      </c>
      <c r="BD2799" s="3" t="s">
        <v>103</v>
      </c>
      <c r="BE2799" s="4" t="s">
        <v>103</v>
      </c>
      <c r="BF2799" s="4" t="s">
        <v>103</v>
      </c>
      <c r="BG2799" s="4" t="s">
        <v>103</v>
      </c>
      <c r="BH2799" s="4" t="s">
        <v>103</v>
      </c>
      <c r="BI2799" s="4" t="s">
        <v>103</v>
      </c>
      <c r="BJ2799" s="4" t="s">
        <v>105</v>
      </c>
      <c r="BK2799" s="4" t="s">
        <v>105</v>
      </c>
      <c r="BL2799" s="4" t="s">
        <v>105</v>
      </c>
      <c r="BM2799" s="1" t="s">
        <v>105</v>
      </c>
      <c r="BN2799" s="1" t="s">
        <v>11873</v>
      </c>
    </row>
    <row r="2800" spans="1:68">
      <c r="A2800">
        <f t="shared" si="43"/>
        <v>2799</v>
      </c>
      <c r="B2800" s="1"/>
      <c r="C2800" s="1"/>
      <c r="D2800" s="52" t="s">
        <v>5119</v>
      </c>
      <c r="E2800" s="52" t="s">
        <v>5120</v>
      </c>
      <c r="F2800" s="1" t="s">
        <v>70</v>
      </c>
      <c r="G2800" s="1" t="s">
        <v>5121</v>
      </c>
      <c r="H2800" s="1" t="s">
        <v>5122</v>
      </c>
      <c r="I2800" s="1">
        <v>89100</v>
      </c>
      <c r="J2800" s="1">
        <v>89</v>
      </c>
      <c r="K2800" s="1"/>
      <c r="L2800" s="1"/>
      <c r="M2800" s="1"/>
      <c r="N2800" s="36">
        <v>26000</v>
      </c>
      <c r="O2800" s="1"/>
      <c r="P2800" s="1"/>
      <c r="Q2800" s="1"/>
      <c r="R2800" s="1"/>
      <c r="S2800" s="1"/>
      <c r="T2800" s="1"/>
      <c r="U2800" s="1"/>
      <c r="V2800" s="1"/>
      <c r="W2800" s="1" t="s">
        <v>3254</v>
      </c>
      <c r="X2800" s="1"/>
      <c r="Y2800" s="1"/>
      <c r="Z2800" s="1" t="s">
        <v>3254</v>
      </c>
      <c r="AA2800" s="1"/>
      <c r="AB2800" s="1"/>
      <c r="AC2800" s="1"/>
      <c r="AD2800" s="1"/>
      <c r="AE2800" s="1" t="s">
        <v>3254</v>
      </c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>
        <v>2005</v>
      </c>
      <c r="AT2800" s="1"/>
      <c r="AU2800" s="1"/>
      <c r="AV2800" s="1"/>
      <c r="AW2800" s="1"/>
      <c r="AX2800" s="1"/>
      <c r="AY2800" s="2" t="s">
        <v>5123</v>
      </c>
      <c r="AZ2800" s="2" t="s">
        <v>432</v>
      </c>
      <c r="BA2800" s="2" t="s">
        <v>296</v>
      </c>
      <c r="BB2800" s="1"/>
      <c r="BC2800" s="1" t="s">
        <v>5124</v>
      </c>
      <c r="BD2800" s="3" t="s">
        <v>103</v>
      </c>
      <c r="BE2800" s="4" t="s">
        <v>103</v>
      </c>
      <c r="BF2800" s="4" t="s">
        <v>103</v>
      </c>
      <c r="BG2800" s="4" t="s">
        <v>103</v>
      </c>
      <c r="BH2800" s="4" t="s">
        <v>103</v>
      </c>
      <c r="BI2800" s="4" t="s">
        <v>103</v>
      </c>
      <c r="BJ2800" s="4" t="s">
        <v>89</v>
      </c>
      <c r="BK2800" s="4" t="s">
        <v>89</v>
      </c>
      <c r="BL2800" s="4" t="s">
        <v>89</v>
      </c>
      <c r="BM2800" s="1" t="s">
        <v>89</v>
      </c>
      <c r="BN2800" s="14" t="s">
        <v>232</v>
      </c>
    </row>
    <row r="2801" spans="1:67">
      <c r="A2801">
        <f t="shared" si="43"/>
        <v>2800</v>
      </c>
      <c r="B2801" s="1"/>
      <c r="C2801" s="1" t="s">
        <v>11874</v>
      </c>
      <c r="D2801" s="52" t="s">
        <v>11875</v>
      </c>
      <c r="E2801" s="52" t="s">
        <v>11876</v>
      </c>
      <c r="F2801" s="1" t="s">
        <v>70</v>
      </c>
      <c r="G2801" s="1" t="s">
        <v>2472</v>
      </c>
      <c r="H2801" s="1" t="s">
        <v>11877</v>
      </c>
      <c r="I2801" s="1">
        <v>91320</v>
      </c>
      <c r="J2801" s="1">
        <v>91</v>
      </c>
      <c r="K2801" s="1"/>
      <c r="L2801" s="1"/>
      <c r="M2801" s="1"/>
      <c r="N2801" s="36">
        <v>6500</v>
      </c>
      <c r="O2801" s="1"/>
      <c r="P2801" s="1"/>
      <c r="Q2801" s="1"/>
      <c r="R2801" s="1"/>
      <c r="S2801" s="1"/>
      <c r="T2801" s="1"/>
      <c r="U2801" s="1"/>
      <c r="V2801" s="1"/>
      <c r="W2801" s="1" t="s">
        <v>903</v>
      </c>
      <c r="X2801" s="1"/>
      <c r="Y2801" s="1"/>
      <c r="Z2801" s="1" t="s">
        <v>903</v>
      </c>
      <c r="AA2801" s="1"/>
      <c r="AB2801" s="1"/>
      <c r="AC2801" s="1"/>
      <c r="AD2801" s="1"/>
      <c r="AE2801" s="1"/>
      <c r="AF2801" s="1" t="s">
        <v>1555</v>
      </c>
      <c r="AG2801" s="1" t="s">
        <v>1555</v>
      </c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>
        <v>2012</v>
      </c>
      <c r="AT2801" s="1"/>
      <c r="AU2801" s="1"/>
      <c r="AV2801" s="1"/>
      <c r="AW2801" s="1"/>
      <c r="AX2801" s="1"/>
      <c r="AY2801" s="2" t="s">
        <v>11878</v>
      </c>
      <c r="AZ2801" s="2" t="s">
        <v>432</v>
      </c>
      <c r="BA2801" s="2" t="s">
        <v>296</v>
      </c>
      <c r="BB2801" s="1"/>
      <c r="BC2801" s="1" t="s">
        <v>11879</v>
      </c>
      <c r="BD2801" s="3" t="s">
        <v>103</v>
      </c>
      <c r="BE2801" s="4" t="s">
        <v>88</v>
      </c>
      <c r="BF2801" s="4">
        <v>40999</v>
      </c>
      <c r="BG2801" s="4">
        <v>40999</v>
      </c>
      <c r="BH2801" s="4" t="s">
        <v>103</v>
      </c>
      <c r="BI2801" s="4" t="s">
        <v>103</v>
      </c>
      <c r="BJ2801" s="4" t="s">
        <v>105</v>
      </c>
      <c r="BK2801" s="4" t="s">
        <v>105</v>
      </c>
      <c r="BL2801" s="4" t="s">
        <v>105</v>
      </c>
      <c r="BM2801" s="1" t="s">
        <v>105</v>
      </c>
      <c r="BN2801" s="1" t="s">
        <v>11880</v>
      </c>
    </row>
    <row r="2802" spans="1:67">
      <c r="A2802">
        <f t="shared" si="43"/>
        <v>2801</v>
      </c>
      <c r="B2802" s="1"/>
      <c r="C2802" s="1"/>
      <c r="D2802" s="52" t="s">
        <v>1719</v>
      </c>
      <c r="E2802" s="52" t="s">
        <v>1720</v>
      </c>
      <c r="F2802" s="1" t="s">
        <v>70</v>
      </c>
      <c r="G2802" s="1" t="s">
        <v>1710</v>
      </c>
      <c r="H2802" s="1" t="s">
        <v>1721</v>
      </c>
      <c r="I2802" s="1">
        <v>28630</v>
      </c>
      <c r="J2802" s="1">
        <v>28</v>
      </c>
      <c r="K2802" s="1"/>
      <c r="L2802" s="1"/>
      <c r="M2802" s="1"/>
      <c r="N2802" s="36">
        <v>10700</v>
      </c>
      <c r="O2802" s="1"/>
      <c r="P2802" s="1"/>
      <c r="Q2802" s="1"/>
      <c r="R2802" s="1"/>
      <c r="S2802" s="1"/>
      <c r="T2802" s="1"/>
      <c r="U2802" s="1"/>
      <c r="V2802" s="1"/>
      <c r="W2802" s="1" t="s">
        <v>1722</v>
      </c>
      <c r="X2802" s="1"/>
      <c r="Y2802" s="1"/>
      <c r="Z2802" s="1" t="s">
        <v>1722</v>
      </c>
      <c r="AA2802" s="1"/>
      <c r="AB2802" s="1"/>
      <c r="AC2802" s="1"/>
      <c r="AD2802" s="1"/>
      <c r="AE2802" s="1" t="s">
        <v>1722</v>
      </c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2" t="s">
        <v>1723</v>
      </c>
      <c r="AZ2802" s="2" t="s">
        <v>432</v>
      </c>
      <c r="BA2802" s="2" t="s">
        <v>296</v>
      </c>
      <c r="BB2802" s="1"/>
      <c r="BC2802" s="1" t="s">
        <v>1724</v>
      </c>
      <c r="BD2802" s="3" t="s">
        <v>103</v>
      </c>
      <c r="BE2802" s="1" t="s">
        <v>103</v>
      </c>
      <c r="BF2802" s="1" t="s">
        <v>103</v>
      </c>
      <c r="BG2802" s="1" t="s">
        <v>103</v>
      </c>
      <c r="BH2802" s="1" t="s">
        <v>103</v>
      </c>
      <c r="BI2802" s="1" t="s">
        <v>103</v>
      </c>
      <c r="BJ2802" s="1" t="s">
        <v>89</v>
      </c>
      <c r="BK2802" s="1" t="s">
        <v>89</v>
      </c>
      <c r="BL2802" s="1" t="s">
        <v>89</v>
      </c>
      <c r="BM2802" s="1" t="s">
        <v>89</v>
      </c>
      <c r="BN2802" s="1"/>
    </row>
    <row r="2803" spans="1:67">
      <c r="A2803">
        <f t="shared" si="43"/>
        <v>2802</v>
      </c>
      <c r="B2803" s="1"/>
      <c r="C2803" s="1"/>
      <c r="D2803" s="52" t="s">
        <v>8335</v>
      </c>
      <c r="E2803" s="52" t="s">
        <v>8336</v>
      </c>
      <c r="F2803" s="1" t="s">
        <v>70</v>
      </c>
      <c r="G2803" s="1" t="s">
        <v>8337</v>
      </c>
      <c r="H2803" s="1" t="s">
        <v>8338</v>
      </c>
      <c r="I2803" s="1">
        <v>49140</v>
      </c>
      <c r="J2803" s="1">
        <v>49</v>
      </c>
      <c r="K2803" s="1"/>
      <c r="L2803" s="1"/>
      <c r="M2803" s="1"/>
      <c r="N2803" s="36">
        <v>9300</v>
      </c>
      <c r="O2803" s="1"/>
      <c r="P2803" s="1"/>
      <c r="Q2803" s="1"/>
      <c r="R2803" s="1"/>
      <c r="S2803" s="1"/>
      <c r="T2803" s="1"/>
      <c r="U2803" s="1"/>
      <c r="V2803" s="1"/>
      <c r="W2803" s="1" t="s">
        <v>1247</v>
      </c>
      <c r="X2803" s="1"/>
      <c r="Y2803" s="1"/>
      <c r="Z2803" s="1" t="s">
        <v>1247</v>
      </c>
      <c r="AA2803" s="1"/>
      <c r="AB2803" s="1"/>
      <c r="AC2803" s="1"/>
      <c r="AD2803" s="1"/>
      <c r="AE2803" s="1" t="s">
        <v>1247</v>
      </c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2" t="s">
        <v>8339</v>
      </c>
      <c r="AZ2803" s="2" t="s">
        <v>432</v>
      </c>
      <c r="BA2803" s="2" t="s">
        <v>296</v>
      </c>
      <c r="BB2803" s="1"/>
      <c r="BC2803" s="1" t="s">
        <v>1161</v>
      </c>
      <c r="BD2803" s="3" t="s">
        <v>103</v>
      </c>
      <c r="BE2803" s="4" t="s">
        <v>103</v>
      </c>
      <c r="BF2803" s="4" t="s">
        <v>103</v>
      </c>
      <c r="BG2803" s="4" t="s">
        <v>103</v>
      </c>
      <c r="BH2803" s="4" t="s">
        <v>103</v>
      </c>
      <c r="BI2803" s="4" t="s">
        <v>103</v>
      </c>
      <c r="BJ2803" s="4" t="s">
        <v>105</v>
      </c>
      <c r="BK2803" s="4" t="s">
        <v>105</v>
      </c>
      <c r="BL2803" s="4" t="s">
        <v>105</v>
      </c>
      <c r="BM2803" s="1" t="s">
        <v>105</v>
      </c>
      <c r="BN2803" s="8" t="s">
        <v>1991</v>
      </c>
    </row>
    <row r="2804" spans="1:67">
      <c r="A2804">
        <f t="shared" si="43"/>
        <v>2803</v>
      </c>
      <c r="B2804" s="1"/>
      <c r="C2804" s="1"/>
      <c r="D2804" s="52" t="s">
        <v>1481</v>
      </c>
      <c r="E2804" s="52" t="s">
        <v>1482</v>
      </c>
      <c r="F2804" s="1" t="s">
        <v>70</v>
      </c>
      <c r="G2804" s="1" t="s">
        <v>1448</v>
      </c>
      <c r="H2804" s="1" t="s">
        <v>1483</v>
      </c>
      <c r="I2804" s="1">
        <v>27100</v>
      </c>
      <c r="J2804" s="1">
        <v>27</v>
      </c>
      <c r="K2804" s="1"/>
      <c r="L2804" s="1" t="s">
        <v>1484</v>
      </c>
      <c r="M2804" s="1"/>
      <c r="N2804" s="36">
        <v>7000</v>
      </c>
      <c r="O2804" s="1"/>
      <c r="P2804" s="1"/>
      <c r="Q2804" s="1"/>
      <c r="R2804" s="1"/>
      <c r="S2804" s="1"/>
      <c r="T2804" s="1"/>
      <c r="U2804" s="1"/>
      <c r="V2804" s="1"/>
      <c r="W2804" s="1"/>
      <c r="X2804" s="1" t="s">
        <v>380</v>
      </c>
      <c r="Y2804" s="1"/>
      <c r="Z2804" s="1" t="s">
        <v>380</v>
      </c>
      <c r="AA2804" s="1"/>
      <c r="AB2804" s="1"/>
      <c r="AC2804" s="1"/>
      <c r="AD2804" s="1"/>
      <c r="AE2804" s="1" t="s">
        <v>380</v>
      </c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2" t="s">
        <v>1485</v>
      </c>
      <c r="AZ2804" s="2" t="s">
        <v>432</v>
      </c>
      <c r="BA2804" s="2" t="s">
        <v>296</v>
      </c>
      <c r="BB2804" s="1"/>
      <c r="BC2804" s="1" t="s">
        <v>1455</v>
      </c>
      <c r="BD2804" s="3" t="s">
        <v>103</v>
      </c>
      <c r="BE2804" s="1" t="s">
        <v>103</v>
      </c>
      <c r="BF2804" s="1" t="s">
        <v>103</v>
      </c>
      <c r="BG2804" s="1" t="s">
        <v>103</v>
      </c>
      <c r="BH2804" s="1" t="s">
        <v>103</v>
      </c>
      <c r="BI2804" s="1" t="s">
        <v>103</v>
      </c>
      <c r="BJ2804" s="1" t="s">
        <v>89</v>
      </c>
      <c r="BK2804" s="1" t="s">
        <v>89</v>
      </c>
      <c r="BL2804" s="1" t="s">
        <v>89</v>
      </c>
      <c r="BM2804" s="1" t="s">
        <v>89</v>
      </c>
      <c r="BN2804" s="1"/>
    </row>
    <row r="2805" spans="1:67">
      <c r="A2805">
        <f t="shared" si="43"/>
        <v>2804</v>
      </c>
      <c r="B2805" s="1"/>
      <c r="C2805" s="1"/>
      <c r="D2805" s="52" t="s">
        <v>7581</v>
      </c>
      <c r="E2805" s="52" t="s">
        <v>7582</v>
      </c>
      <c r="F2805" s="1" t="s">
        <v>70</v>
      </c>
      <c r="G2805" s="1" t="s">
        <v>7583</v>
      </c>
      <c r="H2805" s="1" t="s">
        <v>7584</v>
      </c>
      <c r="I2805" s="1">
        <v>83340</v>
      </c>
      <c r="J2805" s="1">
        <v>83</v>
      </c>
      <c r="K2805" s="1"/>
      <c r="L2805" s="1"/>
      <c r="M2805" s="1"/>
      <c r="N2805" s="36">
        <v>5800</v>
      </c>
      <c r="O2805" s="1"/>
      <c r="P2805" s="1"/>
      <c r="Q2805" s="1"/>
      <c r="R2805" s="1"/>
      <c r="S2805" s="1"/>
      <c r="T2805" s="1"/>
      <c r="U2805" s="1"/>
      <c r="V2805" s="1"/>
      <c r="W2805" s="1" t="s">
        <v>1155</v>
      </c>
      <c r="X2805" s="1"/>
      <c r="Y2805" s="1"/>
      <c r="Z2805" s="1" t="s">
        <v>1155</v>
      </c>
      <c r="AA2805" s="1"/>
      <c r="AB2805" s="1"/>
      <c r="AC2805" s="1"/>
      <c r="AD2805" s="1"/>
      <c r="AE2805" s="1" t="s">
        <v>1155</v>
      </c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>
        <v>2017</v>
      </c>
      <c r="AT2805" s="1"/>
      <c r="AU2805" s="1"/>
      <c r="AV2805" s="1"/>
      <c r="AW2805" s="1"/>
      <c r="AX2805" s="1"/>
      <c r="AY2805" s="2" t="s">
        <v>1485</v>
      </c>
      <c r="AZ2805" s="2" t="s">
        <v>432</v>
      </c>
      <c r="BA2805" s="2" t="s">
        <v>296</v>
      </c>
      <c r="BB2805" s="1"/>
      <c r="BC2805" s="1" t="s">
        <v>7585</v>
      </c>
      <c r="BD2805" s="3" t="s">
        <v>103</v>
      </c>
      <c r="BE2805" s="4" t="s">
        <v>103</v>
      </c>
      <c r="BF2805" s="4" t="s">
        <v>103</v>
      </c>
      <c r="BG2805" s="4" t="s">
        <v>103</v>
      </c>
      <c r="BH2805" s="4" t="s">
        <v>103</v>
      </c>
      <c r="BI2805" s="4" t="s">
        <v>103</v>
      </c>
      <c r="BJ2805" s="4" t="s">
        <v>89</v>
      </c>
      <c r="BK2805" s="4" t="s">
        <v>89</v>
      </c>
      <c r="BL2805" s="4" t="s">
        <v>89</v>
      </c>
      <c r="BM2805" s="1" t="s">
        <v>89</v>
      </c>
      <c r="BN2805" s="14"/>
      <c r="BO2805" s="4" t="s">
        <v>7586</v>
      </c>
    </row>
    <row r="2806" spans="1:67">
      <c r="A2806">
        <f t="shared" si="43"/>
        <v>2805</v>
      </c>
      <c r="B2806" s="1"/>
      <c r="C2806" s="1"/>
      <c r="D2806" s="52" t="s">
        <v>15730</v>
      </c>
      <c r="E2806" s="52" t="s">
        <v>15731</v>
      </c>
      <c r="F2806" s="1" t="s">
        <v>70</v>
      </c>
      <c r="G2806" s="1" t="s">
        <v>1570</v>
      </c>
      <c r="H2806" s="1" t="s">
        <v>15732</v>
      </c>
      <c r="I2806" s="1">
        <v>28200</v>
      </c>
      <c r="J2806" s="1">
        <v>28</v>
      </c>
      <c r="K2806" s="1"/>
      <c r="L2806" s="1"/>
      <c r="M2806" s="1"/>
      <c r="N2806" s="36">
        <v>10300</v>
      </c>
      <c r="O2806" s="1"/>
      <c r="P2806" s="1"/>
      <c r="Q2806" s="1"/>
      <c r="R2806" s="1"/>
      <c r="S2806" s="1"/>
      <c r="T2806" s="1"/>
      <c r="U2806" s="1"/>
      <c r="V2806" s="1"/>
      <c r="W2806" s="1" t="s">
        <v>1828</v>
      </c>
      <c r="X2806" s="1"/>
      <c r="Y2806" s="1"/>
      <c r="Z2806" s="1" t="s">
        <v>1828</v>
      </c>
      <c r="AA2806" s="1"/>
      <c r="AB2806" s="1"/>
      <c r="AC2806" s="1"/>
      <c r="AD2806" s="1"/>
      <c r="AE2806" s="1" t="s">
        <v>1828</v>
      </c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2" t="s">
        <v>1485</v>
      </c>
      <c r="AZ2806" s="2" t="s">
        <v>432</v>
      </c>
      <c r="BA2806" s="2" t="s">
        <v>296</v>
      </c>
      <c r="BB2806" s="1"/>
      <c r="BC2806" s="1" t="s">
        <v>15733</v>
      </c>
      <c r="BD2806" s="3" t="s">
        <v>103</v>
      </c>
      <c r="BE2806" s="4" t="s">
        <v>103</v>
      </c>
      <c r="BF2806" s="4" t="s">
        <v>103</v>
      </c>
      <c r="BG2806" s="4" t="s">
        <v>103</v>
      </c>
      <c r="BH2806" s="4" t="s">
        <v>103</v>
      </c>
      <c r="BI2806" s="4" t="s">
        <v>103</v>
      </c>
      <c r="BJ2806" s="4"/>
      <c r="BK2806" s="4"/>
      <c r="BL2806" s="4"/>
      <c r="BM2806" s="1"/>
      <c r="BN2806" s="1"/>
    </row>
    <row r="2807" spans="1:67">
      <c r="A2807">
        <f t="shared" si="43"/>
        <v>2806</v>
      </c>
      <c r="B2807" s="1"/>
      <c r="C2807" s="1"/>
      <c r="D2807" s="52" t="s">
        <v>16016</v>
      </c>
      <c r="E2807" s="52" t="s">
        <v>16017</v>
      </c>
      <c r="F2807" s="1" t="s">
        <v>70</v>
      </c>
      <c r="G2807" s="1" t="s">
        <v>5548</v>
      </c>
      <c r="H2807" s="1" t="s">
        <v>16018</v>
      </c>
      <c r="I2807" s="1">
        <v>7100</v>
      </c>
      <c r="J2807" s="1">
        <v>7</v>
      </c>
      <c r="K2807" s="1"/>
      <c r="L2807" s="1"/>
      <c r="M2807" s="1"/>
      <c r="N2807" s="36">
        <v>5000</v>
      </c>
      <c r="O2807" s="1"/>
      <c r="P2807" s="1"/>
      <c r="Q2807" s="1"/>
      <c r="R2807" s="1"/>
      <c r="S2807" s="1"/>
      <c r="T2807" s="1"/>
      <c r="U2807" s="1"/>
      <c r="V2807" s="1"/>
      <c r="W2807" s="1" t="s">
        <v>438</v>
      </c>
      <c r="X2807" s="1"/>
      <c r="Y2807" s="1"/>
      <c r="Z2807" s="1" t="s">
        <v>438</v>
      </c>
      <c r="AA2807" s="1"/>
      <c r="AB2807" s="1"/>
      <c r="AC2807" s="1"/>
      <c r="AD2807" s="1"/>
      <c r="AE2807" s="1" t="s">
        <v>438</v>
      </c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2" t="s">
        <v>1485</v>
      </c>
      <c r="AZ2807" s="2" t="s">
        <v>432</v>
      </c>
      <c r="BA2807" s="2" t="s">
        <v>296</v>
      </c>
      <c r="BB2807" s="1"/>
      <c r="BC2807" s="1" t="s">
        <v>2640</v>
      </c>
      <c r="BD2807" s="3" t="s">
        <v>103</v>
      </c>
      <c r="BE2807" s="4" t="s">
        <v>103</v>
      </c>
      <c r="BF2807" s="4" t="s">
        <v>103</v>
      </c>
      <c r="BG2807" s="4" t="s">
        <v>103</v>
      </c>
      <c r="BH2807" s="4" t="s">
        <v>103</v>
      </c>
      <c r="BI2807" s="4" t="s">
        <v>103</v>
      </c>
      <c r="BJ2807" s="4"/>
      <c r="BK2807" s="4"/>
      <c r="BL2807" s="4"/>
      <c r="BM2807" s="1"/>
      <c r="BN2807" s="1"/>
    </row>
    <row r="2808" spans="1:67">
      <c r="A2808">
        <f t="shared" si="43"/>
        <v>2807</v>
      </c>
      <c r="B2808" s="1"/>
      <c r="C2808" s="1"/>
      <c r="D2808" s="52" t="s">
        <v>20843</v>
      </c>
      <c r="E2808" s="52" t="s">
        <v>20844</v>
      </c>
      <c r="F2808" s="1" t="s">
        <v>70</v>
      </c>
      <c r="G2808" s="1" t="s">
        <v>19427</v>
      </c>
      <c r="H2808" s="1" t="s">
        <v>20845</v>
      </c>
      <c r="I2808" s="1">
        <v>30660</v>
      </c>
      <c r="J2808" s="1">
        <v>30</v>
      </c>
      <c r="K2808" s="1"/>
      <c r="L2808" s="1"/>
      <c r="M2808" s="1"/>
      <c r="N2808" s="36">
        <v>8000</v>
      </c>
      <c r="O2808" s="1"/>
      <c r="P2808" s="1"/>
      <c r="Q2808" s="1"/>
      <c r="R2808" s="1"/>
      <c r="S2808" s="1"/>
      <c r="T2808" s="1"/>
      <c r="U2808" s="1"/>
      <c r="V2808" s="1"/>
      <c r="W2808" s="1"/>
      <c r="X2808" s="1" t="s">
        <v>598</v>
      </c>
      <c r="Y2808" s="1"/>
      <c r="Z2808" s="1" t="s">
        <v>598</v>
      </c>
      <c r="AA2808" s="1"/>
      <c r="AB2808" s="1"/>
      <c r="AC2808" s="1"/>
      <c r="AD2808" s="1"/>
      <c r="AE2808" s="1" t="s">
        <v>598</v>
      </c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2" t="s">
        <v>1485</v>
      </c>
      <c r="AZ2808" s="2" t="s">
        <v>432</v>
      </c>
      <c r="BA2808" s="2" t="s">
        <v>296</v>
      </c>
      <c r="BB2808" s="1"/>
      <c r="BC2808" s="1" t="s">
        <v>20846</v>
      </c>
      <c r="BD2808" s="3" t="s">
        <v>103</v>
      </c>
      <c r="BE2808" s="4" t="s">
        <v>103</v>
      </c>
      <c r="BF2808" s="4" t="s">
        <v>103</v>
      </c>
      <c r="BG2808" s="4" t="s">
        <v>103</v>
      </c>
      <c r="BH2808" s="4" t="s">
        <v>103</v>
      </c>
      <c r="BI2808" s="4" t="s">
        <v>103</v>
      </c>
      <c r="BJ2808" s="4"/>
      <c r="BK2808" s="4"/>
      <c r="BL2808" s="4"/>
      <c r="BM2808" s="1"/>
      <c r="BN2808" s="1"/>
    </row>
    <row r="2809" spans="1:67">
      <c r="A2809">
        <f t="shared" si="43"/>
        <v>2808</v>
      </c>
      <c r="B2809" s="1"/>
      <c r="C2809" s="1"/>
      <c r="D2809" s="52" t="s">
        <v>1054</v>
      </c>
      <c r="E2809" s="52" t="s">
        <v>1055</v>
      </c>
      <c r="F2809" s="1" t="s">
        <v>70</v>
      </c>
      <c r="G2809" s="1" t="s">
        <v>1014</v>
      </c>
      <c r="H2809" s="1" t="s">
        <v>1056</v>
      </c>
      <c r="I2809" s="1">
        <v>76430</v>
      </c>
      <c r="J2809" s="1">
        <v>76</v>
      </c>
      <c r="K2809" s="1"/>
      <c r="L2809" s="1"/>
      <c r="M2809" s="1"/>
      <c r="N2809" s="36">
        <v>11600</v>
      </c>
      <c r="O2809" s="1"/>
      <c r="P2809" s="1"/>
      <c r="Q2809" s="1"/>
      <c r="R2809" s="1"/>
      <c r="S2809" s="1"/>
      <c r="T2809" s="1"/>
      <c r="U2809" s="1"/>
      <c r="V2809" s="1"/>
      <c r="W2809" s="1"/>
      <c r="X2809" s="1" t="s">
        <v>1057</v>
      </c>
      <c r="Y2809" s="1"/>
      <c r="Z2809" s="1" t="s">
        <v>1057</v>
      </c>
      <c r="AA2809" s="1"/>
      <c r="AB2809" s="1"/>
      <c r="AC2809" s="1"/>
      <c r="AD2809" s="1"/>
      <c r="AE2809" s="1" t="s">
        <v>1057</v>
      </c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2" t="s">
        <v>1058</v>
      </c>
      <c r="AZ2809" s="2" t="s">
        <v>432</v>
      </c>
      <c r="BA2809" s="2" t="s">
        <v>296</v>
      </c>
      <c r="BB2809" s="1"/>
      <c r="BC2809" s="1" t="s">
        <v>1059</v>
      </c>
      <c r="BD2809" s="3" t="s">
        <v>103</v>
      </c>
      <c r="BE2809" s="1" t="s">
        <v>103</v>
      </c>
      <c r="BF2809" s="1" t="s">
        <v>103</v>
      </c>
      <c r="BG2809" s="1" t="s">
        <v>103</v>
      </c>
      <c r="BH2809" s="1" t="s">
        <v>103</v>
      </c>
      <c r="BI2809" s="1" t="s">
        <v>103</v>
      </c>
      <c r="BJ2809" s="1" t="s">
        <v>89</v>
      </c>
      <c r="BK2809" s="1" t="s">
        <v>89</v>
      </c>
      <c r="BL2809" s="1" t="s">
        <v>89</v>
      </c>
      <c r="BM2809" s="1" t="s">
        <v>89</v>
      </c>
      <c r="BN2809" s="14"/>
      <c r="BO2809" s="1" t="s">
        <v>1060</v>
      </c>
    </row>
    <row r="2810" spans="1:67">
      <c r="A2810">
        <f t="shared" si="43"/>
        <v>2809</v>
      </c>
      <c r="B2810" s="1"/>
      <c r="C2810" s="1"/>
      <c r="D2810" s="52" t="s">
        <v>6879</v>
      </c>
      <c r="E2810" s="52" t="s">
        <v>6880</v>
      </c>
      <c r="F2810" s="1" t="s">
        <v>70</v>
      </c>
      <c r="G2810" s="1" t="s">
        <v>4891</v>
      </c>
      <c r="H2810" s="1" t="s">
        <v>6881</v>
      </c>
      <c r="I2810" s="1">
        <v>38070</v>
      </c>
      <c r="J2810" s="1">
        <v>38</v>
      </c>
      <c r="K2810" s="1"/>
      <c r="L2810" s="1"/>
      <c r="M2810" s="1"/>
      <c r="N2810" s="36">
        <v>21084</v>
      </c>
      <c r="O2810" s="1"/>
      <c r="P2810" s="1"/>
      <c r="Q2810" s="1"/>
      <c r="R2810" s="1"/>
      <c r="S2810" s="1"/>
      <c r="T2810" s="1"/>
      <c r="U2810" s="1"/>
      <c r="V2810" s="1"/>
      <c r="W2810" s="1"/>
      <c r="X2810" s="1" t="s">
        <v>6882</v>
      </c>
      <c r="Y2810" s="1"/>
      <c r="Z2810" s="1"/>
      <c r="AA2810" s="1"/>
      <c r="AB2810" s="1" t="s">
        <v>6882</v>
      </c>
      <c r="AC2810" s="1"/>
      <c r="AD2810" s="1"/>
      <c r="AE2810" s="1" t="s">
        <v>6882</v>
      </c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2" t="s">
        <v>6883</v>
      </c>
      <c r="AZ2810" s="2" t="s">
        <v>432</v>
      </c>
      <c r="BA2810" s="2" t="s">
        <v>296</v>
      </c>
      <c r="BB2810" s="1"/>
      <c r="BC2810" s="1" t="s">
        <v>6884</v>
      </c>
      <c r="BD2810" s="3" t="s">
        <v>103</v>
      </c>
      <c r="BE2810" s="4" t="s">
        <v>103</v>
      </c>
      <c r="BF2810" s="4" t="s">
        <v>103</v>
      </c>
      <c r="BG2810" s="4" t="s">
        <v>103</v>
      </c>
      <c r="BH2810" s="4" t="s">
        <v>103</v>
      </c>
      <c r="BI2810" s="4" t="s">
        <v>103</v>
      </c>
      <c r="BJ2810" s="4" t="s">
        <v>89</v>
      </c>
      <c r="BK2810" s="4" t="s">
        <v>89</v>
      </c>
      <c r="BL2810" s="4" t="s">
        <v>89</v>
      </c>
      <c r="BM2810" s="1" t="s">
        <v>89</v>
      </c>
      <c r="BN2810" s="1"/>
    </row>
    <row r="2811" spans="1:67">
      <c r="A2811">
        <f t="shared" si="43"/>
        <v>2810</v>
      </c>
      <c r="B2811" s="1"/>
      <c r="C2811" s="1"/>
      <c r="D2811" s="52" t="s">
        <v>1739</v>
      </c>
      <c r="E2811" s="52" t="s">
        <v>1740</v>
      </c>
      <c r="F2811" s="1" t="s">
        <v>70</v>
      </c>
      <c r="G2811" s="1" t="s">
        <v>1732</v>
      </c>
      <c r="H2811" s="1" t="s">
        <v>1741</v>
      </c>
      <c r="I2811" s="1">
        <v>28000</v>
      </c>
      <c r="J2811" s="1">
        <v>28</v>
      </c>
      <c r="K2811" s="1"/>
      <c r="L2811" s="1"/>
      <c r="M2811" s="1"/>
      <c r="N2811" s="36">
        <v>45000</v>
      </c>
      <c r="O2811" s="1"/>
      <c r="P2811" s="1"/>
      <c r="Q2811" s="1"/>
      <c r="R2811" s="1"/>
      <c r="S2811" s="1"/>
      <c r="T2811" s="1"/>
      <c r="U2811" s="1"/>
      <c r="V2811" s="1"/>
      <c r="W2811" s="1" t="s">
        <v>1742</v>
      </c>
      <c r="X2811" s="1"/>
      <c r="Y2811" s="1"/>
      <c r="Z2811" s="1" t="s">
        <v>1742</v>
      </c>
      <c r="AA2811" s="1"/>
      <c r="AB2811" s="1"/>
      <c r="AC2811" s="1"/>
      <c r="AD2811" s="1"/>
      <c r="AE2811" s="1" t="s">
        <v>1742</v>
      </c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2" t="s">
        <v>1743</v>
      </c>
      <c r="AZ2811" s="2" t="s">
        <v>432</v>
      </c>
      <c r="BA2811" s="2" t="s">
        <v>296</v>
      </c>
      <c r="BB2811" s="1"/>
      <c r="BC2811" s="1" t="s">
        <v>1744</v>
      </c>
      <c r="BD2811" s="3" t="s">
        <v>103</v>
      </c>
      <c r="BE2811" s="1" t="s">
        <v>103</v>
      </c>
      <c r="BF2811" s="1" t="s">
        <v>103</v>
      </c>
      <c r="BG2811" s="1" t="s">
        <v>103</v>
      </c>
      <c r="BH2811" s="1" t="s">
        <v>103</v>
      </c>
      <c r="BI2811" s="1" t="s">
        <v>103</v>
      </c>
      <c r="BJ2811" s="4" t="s">
        <v>89</v>
      </c>
      <c r="BK2811" s="4" t="s">
        <v>89</v>
      </c>
      <c r="BL2811" s="4" t="s">
        <v>89</v>
      </c>
      <c r="BM2811" s="1" t="s">
        <v>89</v>
      </c>
      <c r="BN2811" s="1" t="s">
        <v>1745</v>
      </c>
    </row>
    <row r="2812" spans="1:67">
      <c r="A2812">
        <f t="shared" si="43"/>
        <v>2811</v>
      </c>
      <c r="B2812" s="1"/>
      <c r="C2812" s="1"/>
      <c r="D2812" s="52" t="s">
        <v>6639</v>
      </c>
      <c r="E2812" s="52" t="s">
        <v>6640</v>
      </c>
      <c r="F2812" s="1" t="s">
        <v>70</v>
      </c>
      <c r="G2812" s="1" t="s">
        <v>6641</v>
      </c>
      <c r="H2812" s="1" t="s">
        <v>6642</v>
      </c>
      <c r="I2812" s="1">
        <v>1330</v>
      </c>
      <c r="J2812" s="1">
        <v>1</v>
      </c>
      <c r="K2812" s="1"/>
      <c r="L2812" s="1"/>
      <c r="M2812" s="1"/>
      <c r="N2812" s="36">
        <v>15500</v>
      </c>
      <c r="O2812" s="1"/>
      <c r="P2812" s="1"/>
      <c r="Q2812" s="1"/>
      <c r="R2812" s="1"/>
      <c r="S2812" s="1"/>
      <c r="T2812" s="1"/>
      <c r="U2812" s="1"/>
      <c r="V2812" s="1"/>
      <c r="W2812" s="1" t="s">
        <v>1478</v>
      </c>
      <c r="X2812" s="1"/>
      <c r="Y2812" s="1"/>
      <c r="Z2812" s="1" t="s">
        <v>1478</v>
      </c>
      <c r="AA2812" s="1"/>
      <c r="AB2812" s="1"/>
      <c r="AC2812" s="1"/>
      <c r="AD2812" s="1"/>
      <c r="AE2812" s="1" t="s">
        <v>677</v>
      </c>
      <c r="AF2812" s="1" t="s">
        <v>961</v>
      </c>
      <c r="AG2812" s="1" t="s">
        <v>630</v>
      </c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2" t="s">
        <v>1743</v>
      </c>
      <c r="AZ2812" s="2" t="s">
        <v>432</v>
      </c>
      <c r="BA2812" s="2" t="s">
        <v>296</v>
      </c>
      <c r="BB2812" s="1"/>
      <c r="BC2812" s="1" t="s">
        <v>584</v>
      </c>
      <c r="BD2812" s="3" t="s">
        <v>103</v>
      </c>
      <c r="BE2812" s="4" t="s">
        <v>103</v>
      </c>
      <c r="BF2812" s="4" t="s">
        <v>103</v>
      </c>
      <c r="BG2812" s="4" t="s">
        <v>103</v>
      </c>
      <c r="BH2812" s="4" t="s">
        <v>103</v>
      </c>
      <c r="BI2812" s="4" t="s">
        <v>103</v>
      </c>
      <c r="BJ2812" s="4" t="s">
        <v>89</v>
      </c>
      <c r="BK2812" s="4" t="s">
        <v>89</v>
      </c>
      <c r="BL2812" s="4" t="s">
        <v>89</v>
      </c>
      <c r="BM2812" s="1" t="s">
        <v>89</v>
      </c>
      <c r="BN2812" s="1"/>
    </row>
    <row r="2813" spans="1:67">
      <c r="A2813">
        <f t="shared" si="43"/>
        <v>2812</v>
      </c>
      <c r="B2813" s="1"/>
      <c r="C2813" s="1"/>
      <c r="D2813" s="52" t="s">
        <v>16729</v>
      </c>
      <c r="E2813" s="52" t="s">
        <v>16730</v>
      </c>
      <c r="F2813" s="1" t="s">
        <v>70</v>
      </c>
      <c r="G2813" s="1" t="s">
        <v>16717</v>
      </c>
      <c r="H2813" s="1" t="s">
        <v>16731</v>
      </c>
      <c r="I2813" s="1">
        <v>68490</v>
      </c>
      <c r="J2813" s="1">
        <v>68</v>
      </c>
      <c r="K2813" s="1"/>
      <c r="L2813" s="1"/>
      <c r="M2813" s="1"/>
      <c r="N2813" s="36">
        <v>16500</v>
      </c>
      <c r="O2813" s="1"/>
      <c r="P2813" s="1"/>
      <c r="Q2813" s="1"/>
      <c r="R2813" s="1"/>
      <c r="S2813" s="1"/>
      <c r="T2813" s="1"/>
      <c r="U2813" s="1"/>
      <c r="V2813" s="1"/>
      <c r="W2813" s="1" t="s">
        <v>2752</v>
      </c>
      <c r="X2813" s="1"/>
      <c r="Y2813" s="1"/>
      <c r="Z2813" s="1"/>
      <c r="AA2813" s="1"/>
      <c r="AB2813" s="1" t="s">
        <v>2752</v>
      </c>
      <c r="AC2813" s="1"/>
      <c r="AD2813" s="1"/>
      <c r="AE2813" s="1" t="s">
        <v>2752</v>
      </c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2" t="s">
        <v>1743</v>
      </c>
      <c r="AZ2813" s="2" t="s">
        <v>432</v>
      </c>
      <c r="BA2813" s="2" t="s">
        <v>296</v>
      </c>
      <c r="BB2813" s="1"/>
      <c r="BC2813" s="1" t="s">
        <v>387</v>
      </c>
      <c r="BD2813" s="3" t="s">
        <v>103</v>
      </c>
      <c r="BE2813" s="4" t="s">
        <v>103</v>
      </c>
      <c r="BF2813" s="4" t="s">
        <v>103</v>
      </c>
      <c r="BG2813" s="4" t="s">
        <v>103</v>
      </c>
      <c r="BH2813" s="4" t="s">
        <v>103</v>
      </c>
      <c r="BI2813" s="4" t="s">
        <v>103</v>
      </c>
      <c r="BJ2813" s="4"/>
      <c r="BK2813" s="4"/>
      <c r="BL2813" s="4"/>
      <c r="BM2813" s="1"/>
      <c r="BN2813" s="1"/>
    </row>
    <row r="2814" spans="1:67">
      <c r="A2814">
        <f t="shared" si="43"/>
        <v>2813</v>
      </c>
      <c r="B2814" s="1"/>
      <c r="C2814" s="1"/>
      <c r="D2814" s="52" t="s">
        <v>24462</v>
      </c>
      <c r="E2814" s="52" t="s">
        <v>24463</v>
      </c>
      <c r="F2814" s="1" t="s">
        <v>70</v>
      </c>
      <c r="G2814" s="1" t="s">
        <v>24464</v>
      </c>
      <c r="H2814" s="1" t="s">
        <v>24465</v>
      </c>
      <c r="I2814" s="1">
        <v>59111</v>
      </c>
      <c r="J2814" s="1">
        <v>59</v>
      </c>
      <c r="K2814" s="1"/>
      <c r="L2814" s="1"/>
      <c r="M2814" s="1"/>
      <c r="N2814" s="36">
        <v>18052</v>
      </c>
      <c r="O2814" s="1"/>
      <c r="P2814" s="1"/>
      <c r="Q2814" s="1"/>
      <c r="R2814" s="1"/>
      <c r="S2814" s="1"/>
      <c r="T2814" s="1"/>
      <c r="U2814" s="1"/>
      <c r="V2814" s="1"/>
      <c r="W2814" s="1"/>
      <c r="X2814" s="1" t="s">
        <v>24466</v>
      </c>
      <c r="Y2814" s="1"/>
      <c r="Z2814" s="1"/>
      <c r="AA2814" s="1"/>
      <c r="AB2814" s="1" t="s">
        <v>24466</v>
      </c>
      <c r="AC2814" s="1"/>
      <c r="AD2814" s="1"/>
      <c r="AE2814" s="1" t="s">
        <v>24466</v>
      </c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2" t="s">
        <v>1743</v>
      </c>
      <c r="AZ2814" s="2" t="s">
        <v>432</v>
      </c>
      <c r="BA2814" s="2" t="s">
        <v>296</v>
      </c>
      <c r="BB2814" s="1"/>
      <c r="BC2814" s="1" t="s">
        <v>387</v>
      </c>
      <c r="BD2814" s="3" t="s">
        <v>103</v>
      </c>
      <c r="BE2814" s="4" t="s">
        <v>103</v>
      </c>
      <c r="BF2814" s="4" t="s">
        <v>103</v>
      </c>
      <c r="BG2814" s="4" t="s">
        <v>103</v>
      </c>
      <c r="BH2814" s="4" t="s">
        <v>103</v>
      </c>
      <c r="BI2814" s="4" t="s">
        <v>103</v>
      </c>
      <c r="BJ2814" s="4"/>
      <c r="BK2814" s="4"/>
      <c r="BL2814" s="4"/>
      <c r="BM2814" s="1"/>
      <c r="BN2814" s="1"/>
    </row>
    <row r="2815" spans="1:67">
      <c r="A2815">
        <f t="shared" si="43"/>
        <v>2814</v>
      </c>
      <c r="B2815" s="1"/>
      <c r="C2815" s="1" t="s">
        <v>11357</v>
      </c>
      <c r="D2815" s="52" t="s">
        <v>11358</v>
      </c>
      <c r="E2815" s="52" t="s">
        <v>11359</v>
      </c>
      <c r="F2815" s="1" t="s">
        <v>70</v>
      </c>
      <c r="G2815" s="1" t="s">
        <v>11360</v>
      </c>
      <c r="H2815" s="1" t="s">
        <v>11361</v>
      </c>
      <c r="I2815" s="1">
        <v>91940</v>
      </c>
      <c r="J2815" s="1">
        <v>91</v>
      </c>
      <c r="K2815" s="1"/>
      <c r="L2815" s="1"/>
      <c r="M2815" s="1"/>
      <c r="N2815" s="36">
        <v>7728</v>
      </c>
      <c r="O2815" s="1" t="s">
        <v>11363</v>
      </c>
      <c r="P2815" s="1" t="s">
        <v>11364</v>
      </c>
      <c r="Q2815" s="1"/>
      <c r="R2815" s="1"/>
      <c r="S2815" s="1"/>
      <c r="T2815" s="1"/>
      <c r="U2815" s="1"/>
      <c r="V2815" s="1"/>
      <c r="W2815" s="1"/>
      <c r="X2815" s="1"/>
      <c r="Y2815" s="1" t="s">
        <v>11362</v>
      </c>
      <c r="Z2815" s="1" t="s">
        <v>11362</v>
      </c>
      <c r="AA2815" s="1"/>
      <c r="AB2815" s="1"/>
      <c r="AC2815" s="1"/>
      <c r="AD2815" s="1"/>
      <c r="AE2815" s="1" t="s">
        <v>11362</v>
      </c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2" t="s">
        <v>11365</v>
      </c>
      <c r="AZ2815" s="2" t="s">
        <v>295</v>
      </c>
      <c r="BA2815" s="2" t="s">
        <v>296</v>
      </c>
      <c r="BB2815" s="1"/>
      <c r="BC2815" s="1" t="s">
        <v>11365</v>
      </c>
      <c r="BD2815" s="3" t="s">
        <v>103</v>
      </c>
      <c r="BE2815" s="4" t="s">
        <v>367</v>
      </c>
      <c r="BF2815" s="4">
        <v>40906</v>
      </c>
      <c r="BG2815" s="4" t="s">
        <v>103</v>
      </c>
      <c r="BH2815" s="4" t="s">
        <v>103</v>
      </c>
      <c r="BI2815" s="4" t="s">
        <v>103</v>
      </c>
      <c r="BJ2815" s="4" t="s">
        <v>89</v>
      </c>
      <c r="BK2815" s="4" t="s">
        <v>89</v>
      </c>
      <c r="BL2815" s="4" t="s">
        <v>89</v>
      </c>
      <c r="BM2815" s="1" t="s">
        <v>89</v>
      </c>
      <c r="BN2815" s="1"/>
    </row>
    <row r="2816" spans="1:67">
      <c r="A2816">
        <f t="shared" si="43"/>
        <v>2815</v>
      </c>
      <c r="B2816" s="1"/>
      <c r="C2816" s="1" t="s">
        <v>13098</v>
      </c>
      <c r="D2816" s="52" t="s">
        <v>13099</v>
      </c>
      <c r="E2816" s="52" t="s">
        <v>13100</v>
      </c>
      <c r="F2816" s="1" t="s">
        <v>70</v>
      </c>
      <c r="G2816" s="1" t="s">
        <v>3580</v>
      </c>
      <c r="H2816" s="1" t="s">
        <v>13101</v>
      </c>
      <c r="I2816" s="1">
        <v>77127</v>
      </c>
      <c r="J2816" s="1">
        <v>77</v>
      </c>
      <c r="K2816" s="1"/>
      <c r="L2816" s="1"/>
      <c r="M2816" s="1"/>
      <c r="N2816" s="36">
        <v>10730</v>
      </c>
      <c r="O2816" s="1" t="s">
        <v>591</v>
      </c>
      <c r="P2816" s="1" t="s">
        <v>13103</v>
      </c>
      <c r="Q2816" s="1"/>
      <c r="R2816" s="1"/>
      <c r="S2816" s="1"/>
      <c r="T2816" s="1"/>
      <c r="U2816" s="1"/>
      <c r="V2816" s="1"/>
      <c r="W2816" s="1"/>
      <c r="X2816" s="1"/>
      <c r="Y2816" s="1" t="s">
        <v>13102</v>
      </c>
      <c r="Z2816" s="1" t="s">
        <v>13102</v>
      </c>
      <c r="AA2816" s="1"/>
      <c r="AB2816" s="1"/>
      <c r="AC2816" s="1"/>
      <c r="AD2816" s="1"/>
      <c r="AE2816" s="1" t="s">
        <v>13102</v>
      </c>
      <c r="AF2816" s="1"/>
      <c r="AG2816" s="1"/>
      <c r="AH2816" s="1"/>
      <c r="AI2816" s="1" t="s">
        <v>13104</v>
      </c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2" t="s">
        <v>13105</v>
      </c>
      <c r="AZ2816" s="2" t="s">
        <v>85</v>
      </c>
      <c r="BA2816" s="2" t="s">
        <v>86</v>
      </c>
      <c r="BB2816" s="1"/>
      <c r="BC2816" s="1" t="s">
        <v>13106</v>
      </c>
      <c r="BD2816" s="3">
        <v>38</v>
      </c>
      <c r="BE2816" s="4" t="s">
        <v>6047</v>
      </c>
      <c r="BF2816" s="4">
        <v>43391</v>
      </c>
      <c r="BG2816" s="4">
        <v>43435</v>
      </c>
      <c r="BH2816" s="4">
        <v>45627</v>
      </c>
      <c r="BI2816" s="4">
        <v>47088</v>
      </c>
      <c r="BJ2816" s="4" t="s">
        <v>89</v>
      </c>
      <c r="BK2816" s="4" t="s">
        <v>89</v>
      </c>
      <c r="BL2816" s="4" t="s">
        <v>105</v>
      </c>
      <c r="BM2816" s="1" t="s">
        <v>105</v>
      </c>
      <c r="BN2816" s="21" t="s">
        <v>13107</v>
      </c>
    </row>
    <row r="2817" spans="1:68">
      <c r="A2817">
        <f t="shared" si="43"/>
        <v>2816</v>
      </c>
      <c r="B2817" s="1"/>
      <c r="C2817" s="1"/>
      <c r="D2817" s="52" t="s">
        <v>2828</v>
      </c>
      <c r="E2817" s="52" t="s">
        <v>2829</v>
      </c>
      <c r="F2817" s="1" t="s">
        <v>70</v>
      </c>
      <c r="G2817" s="1" t="s">
        <v>2750</v>
      </c>
      <c r="H2817" s="1" t="s">
        <v>2830</v>
      </c>
      <c r="I2817" s="1">
        <v>91700</v>
      </c>
      <c r="J2817" s="1">
        <v>91</v>
      </c>
      <c r="K2817" s="1"/>
      <c r="L2817" s="1"/>
      <c r="M2817" s="1"/>
      <c r="N2817" s="36">
        <v>5220</v>
      </c>
      <c r="O2817" s="1"/>
      <c r="P2817" s="1"/>
      <c r="Q2817" s="1"/>
      <c r="R2817" s="1"/>
      <c r="S2817" s="1"/>
      <c r="T2817" s="1"/>
      <c r="U2817" s="1"/>
      <c r="V2817" s="1"/>
      <c r="W2817" s="1"/>
      <c r="X2817" s="1" t="s">
        <v>2831</v>
      </c>
      <c r="Y2817" s="1"/>
      <c r="Z2817" s="1" t="s">
        <v>2831</v>
      </c>
      <c r="AA2817" s="1"/>
      <c r="AB2817" s="1"/>
      <c r="AC2817" s="1"/>
      <c r="AD2817" s="1"/>
      <c r="AE2817" s="1" t="s">
        <v>2831</v>
      </c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2" t="s">
        <v>2832</v>
      </c>
      <c r="AZ2817" s="2" t="s">
        <v>295</v>
      </c>
      <c r="BA2817" s="2" t="s">
        <v>296</v>
      </c>
      <c r="BB2817" s="1"/>
      <c r="BC2817" s="1" t="s">
        <v>2832</v>
      </c>
      <c r="BD2817" s="3" t="s">
        <v>103</v>
      </c>
      <c r="BE2817" s="1" t="s">
        <v>103</v>
      </c>
      <c r="BF2817" s="1" t="s">
        <v>103</v>
      </c>
      <c r="BG2817" s="1" t="s">
        <v>103</v>
      </c>
      <c r="BH2817" s="1" t="s">
        <v>103</v>
      </c>
      <c r="BI2817" s="1" t="s">
        <v>103</v>
      </c>
      <c r="BJ2817" s="1" t="s">
        <v>89</v>
      </c>
      <c r="BK2817" s="1" t="s">
        <v>89</v>
      </c>
      <c r="BL2817" s="1" t="s">
        <v>89</v>
      </c>
      <c r="BM2817" s="1" t="s">
        <v>89</v>
      </c>
      <c r="BN2817" s="1"/>
    </row>
    <row r="2818" spans="1:68">
      <c r="A2818">
        <f t="shared" si="43"/>
        <v>2817</v>
      </c>
      <c r="B2818" s="1"/>
      <c r="C2818" s="1"/>
      <c r="D2818" s="52" t="s">
        <v>18892</v>
      </c>
      <c r="E2818" s="52" t="s">
        <v>18893</v>
      </c>
      <c r="F2818" s="1" t="s">
        <v>70</v>
      </c>
      <c r="G2818" s="1" t="s">
        <v>1826</v>
      </c>
      <c r="H2818" s="1" t="s">
        <v>18894</v>
      </c>
      <c r="I2818" s="1">
        <v>45140</v>
      </c>
      <c r="J2818" s="1">
        <v>45</v>
      </c>
      <c r="K2818" s="1"/>
      <c r="L2818" s="1"/>
      <c r="M2818" s="1"/>
      <c r="N2818" s="36">
        <v>15536</v>
      </c>
      <c r="O2818" s="1"/>
      <c r="P2818" s="1"/>
      <c r="Q2818" s="1"/>
      <c r="R2818" s="1"/>
      <c r="S2818" s="1"/>
      <c r="T2818" s="1"/>
      <c r="U2818" s="1"/>
      <c r="V2818" s="1"/>
      <c r="W2818" s="1"/>
      <c r="X2818" s="1" t="s">
        <v>18895</v>
      </c>
      <c r="Y2818" s="1"/>
      <c r="Z2818" s="1" t="s">
        <v>18895</v>
      </c>
      <c r="AA2818" s="1"/>
      <c r="AB2818" s="1"/>
      <c r="AC2818" s="1"/>
      <c r="AD2818" s="1"/>
      <c r="AE2818" s="1" t="s">
        <v>18895</v>
      </c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2" t="s">
        <v>18896</v>
      </c>
      <c r="AZ2818" s="2" t="s">
        <v>295</v>
      </c>
      <c r="BA2818" s="2" t="s">
        <v>296</v>
      </c>
      <c r="BB2818" s="1"/>
      <c r="BC2818" s="1" t="s">
        <v>1316</v>
      </c>
      <c r="BD2818" s="3" t="s">
        <v>103</v>
      </c>
      <c r="BE2818" s="4" t="s">
        <v>103</v>
      </c>
      <c r="BF2818" s="4" t="s">
        <v>103</v>
      </c>
      <c r="BG2818" s="4" t="s">
        <v>103</v>
      </c>
      <c r="BH2818" s="4" t="s">
        <v>103</v>
      </c>
      <c r="BI2818" s="4" t="s">
        <v>103</v>
      </c>
      <c r="BJ2818" s="4"/>
      <c r="BK2818" s="4"/>
      <c r="BL2818" s="4"/>
      <c r="BM2818" s="1"/>
      <c r="BN2818" s="1"/>
    </row>
    <row r="2819" spans="1:68">
      <c r="A2819">
        <f t="shared" si="43"/>
        <v>2818</v>
      </c>
      <c r="B2819" s="1"/>
      <c r="C2819" s="1" t="s">
        <v>20603</v>
      </c>
      <c r="D2819" s="52" t="s">
        <v>20604</v>
      </c>
      <c r="E2819" s="52" t="s">
        <v>20605</v>
      </c>
      <c r="F2819" s="1" t="s">
        <v>70</v>
      </c>
      <c r="G2819" s="1" t="s">
        <v>20606</v>
      </c>
      <c r="H2819" s="1" t="s">
        <v>20607</v>
      </c>
      <c r="I2819" s="1">
        <v>33530</v>
      </c>
      <c r="J2819" s="1">
        <v>33</v>
      </c>
      <c r="K2819" s="1"/>
      <c r="L2819" s="1"/>
      <c r="M2819" s="1"/>
      <c r="N2819" s="36">
        <v>6000</v>
      </c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 t="s">
        <v>961</v>
      </c>
      <c r="Z2819" s="1" t="s">
        <v>961</v>
      </c>
      <c r="AA2819" s="1"/>
      <c r="AB2819" s="1"/>
      <c r="AC2819" s="1"/>
      <c r="AD2819" s="1"/>
      <c r="AE2819" s="1" t="s">
        <v>961</v>
      </c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2" t="s">
        <v>20608</v>
      </c>
      <c r="AZ2819" s="2" t="s">
        <v>295</v>
      </c>
      <c r="BA2819" s="2" t="s">
        <v>296</v>
      </c>
      <c r="BB2819" s="1"/>
      <c r="BC2819" s="1" t="s">
        <v>20609</v>
      </c>
      <c r="BD2819" s="3" t="s">
        <v>103</v>
      </c>
      <c r="BE2819" s="4" t="s">
        <v>104</v>
      </c>
      <c r="BF2819" s="4">
        <v>42369</v>
      </c>
      <c r="BG2819" s="4">
        <v>42369</v>
      </c>
      <c r="BH2819" s="4" t="s">
        <v>103</v>
      </c>
      <c r="BI2819" s="4" t="s">
        <v>103</v>
      </c>
      <c r="BJ2819" s="4"/>
      <c r="BK2819" s="4"/>
      <c r="BL2819" s="4"/>
      <c r="BM2819" s="1"/>
      <c r="BN2819" s="1"/>
    </row>
    <row r="2820" spans="1:68">
      <c r="A2820">
        <f t="shared" ref="A2820:A2883" si="44">+A2819+1</f>
        <v>2819</v>
      </c>
      <c r="B2820" s="1"/>
      <c r="C2820" s="1"/>
      <c r="D2820" s="52" t="s">
        <v>20674</v>
      </c>
      <c r="E2820" s="52" t="s">
        <v>20675</v>
      </c>
      <c r="F2820" s="1" t="s">
        <v>70</v>
      </c>
      <c r="G2820" s="1" t="s">
        <v>20676</v>
      </c>
      <c r="H2820" s="1" t="s">
        <v>20677</v>
      </c>
      <c r="I2820" s="1">
        <v>33290</v>
      </c>
      <c r="J2820" s="1">
        <v>33</v>
      </c>
      <c r="K2820" s="1"/>
      <c r="L2820" s="1"/>
      <c r="M2820" s="1"/>
      <c r="N2820" s="36">
        <v>8700</v>
      </c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 t="s">
        <v>3369</v>
      </c>
      <c r="Z2820" s="1" t="s">
        <v>3369</v>
      </c>
      <c r="AA2820" s="1"/>
      <c r="AB2820" s="1"/>
      <c r="AC2820" s="1"/>
      <c r="AD2820" s="1"/>
      <c r="AE2820" s="1" t="s">
        <v>3369</v>
      </c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2" t="s">
        <v>20608</v>
      </c>
      <c r="AZ2820" s="2" t="s">
        <v>295</v>
      </c>
      <c r="BA2820" s="2" t="s">
        <v>296</v>
      </c>
      <c r="BB2820" s="1"/>
      <c r="BC2820" s="1" t="s">
        <v>13061</v>
      </c>
      <c r="BD2820" s="3" t="s">
        <v>103</v>
      </c>
      <c r="BE2820" s="4" t="s">
        <v>103</v>
      </c>
      <c r="BF2820" s="4" t="s">
        <v>103</v>
      </c>
      <c r="BG2820" s="4" t="s">
        <v>103</v>
      </c>
      <c r="BH2820" s="4" t="s">
        <v>103</v>
      </c>
      <c r="BI2820" s="4" t="s">
        <v>103</v>
      </c>
      <c r="BJ2820" s="4"/>
      <c r="BK2820" s="4"/>
      <c r="BL2820" s="4"/>
      <c r="BM2820" s="1"/>
      <c r="BN2820" s="1"/>
    </row>
    <row r="2821" spans="1:68">
      <c r="A2821">
        <f t="shared" si="44"/>
        <v>2820</v>
      </c>
      <c r="B2821" s="1"/>
      <c r="C2821" s="1" t="s">
        <v>16752</v>
      </c>
      <c r="D2821" s="52" t="s">
        <v>16753</v>
      </c>
      <c r="E2821" s="52" t="s">
        <v>16754</v>
      </c>
      <c r="F2821" s="1" t="s">
        <v>70</v>
      </c>
      <c r="G2821" s="1" t="s">
        <v>16748</v>
      </c>
      <c r="H2821" s="1" t="s">
        <v>16755</v>
      </c>
      <c r="I2821" s="1">
        <v>67460</v>
      </c>
      <c r="J2821" s="1">
        <v>67</v>
      </c>
      <c r="K2821" s="1"/>
      <c r="L2821" s="1"/>
      <c r="M2821" s="1"/>
      <c r="N2821" s="36">
        <v>12933</v>
      </c>
      <c r="O2821" s="1"/>
      <c r="P2821" s="1"/>
      <c r="Q2821" s="1"/>
      <c r="R2821" s="1"/>
      <c r="S2821" s="1"/>
      <c r="T2821" s="1"/>
      <c r="U2821" s="1"/>
      <c r="V2821" s="1"/>
      <c r="W2821" s="1" t="s">
        <v>7099</v>
      </c>
      <c r="X2821" s="1"/>
      <c r="Y2821" s="1"/>
      <c r="Z2821" s="1" t="s">
        <v>7099</v>
      </c>
      <c r="AA2821" s="1"/>
      <c r="AB2821" s="1"/>
      <c r="AC2821" s="1"/>
      <c r="AD2821" s="1"/>
      <c r="AE2821" s="1" t="s">
        <v>7099</v>
      </c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>
        <v>2009</v>
      </c>
      <c r="AT2821" s="1"/>
      <c r="AU2821" s="1"/>
      <c r="AV2821" s="1" t="s">
        <v>16756</v>
      </c>
      <c r="AW2821" s="1"/>
      <c r="AX2821" s="1"/>
      <c r="AY2821" s="2" t="s">
        <v>16757</v>
      </c>
      <c r="AZ2821" s="2" t="s">
        <v>295</v>
      </c>
      <c r="BA2821" s="2" t="s">
        <v>296</v>
      </c>
      <c r="BB2821" s="1"/>
      <c r="BC2821" s="1" t="s">
        <v>16757</v>
      </c>
      <c r="BD2821" s="3" t="s">
        <v>103</v>
      </c>
      <c r="BE2821" s="4" t="s">
        <v>399</v>
      </c>
      <c r="BF2821" s="4">
        <v>39721</v>
      </c>
      <c r="BG2821" s="4" t="s">
        <v>103</v>
      </c>
      <c r="BH2821" s="4" t="s">
        <v>103</v>
      </c>
      <c r="BI2821" s="4" t="s">
        <v>103</v>
      </c>
      <c r="BJ2821" s="4"/>
      <c r="BK2821" s="4"/>
      <c r="BL2821" s="4"/>
      <c r="BM2821" s="1"/>
      <c r="BN2821" s="1"/>
    </row>
    <row r="2822" spans="1:68">
      <c r="A2822">
        <f t="shared" si="44"/>
        <v>2821</v>
      </c>
      <c r="B2822" s="1"/>
      <c r="C2822" s="1"/>
      <c r="D2822" s="52" t="s">
        <v>23155</v>
      </c>
      <c r="E2822" s="52" t="s">
        <v>23156</v>
      </c>
      <c r="F2822" s="1" t="s">
        <v>70</v>
      </c>
      <c r="G2822" s="1" t="s">
        <v>18849</v>
      </c>
      <c r="H2822" s="1" t="s">
        <v>23157</v>
      </c>
      <c r="I2822" s="1">
        <v>33000</v>
      </c>
      <c r="J2822" s="1">
        <v>33</v>
      </c>
      <c r="K2822" s="1"/>
      <c r="L2822" s="1"/>
      <c r="M2822" s="1"/>
      <c r="N2822" s="36">
        <v>9000</v>
      </c>
      <c r="O2822" s="1"/>
      <c r="P2822" s="1"/>
      <c r="Q2822" s="1"/>
      <c r="R2822" s="1"/>
      <c r="S2822" s="1"/>
      <c r="T2822" s="1"/>
      <c r="U2822" s="1"/>
      <c r="V2822" s="1"/>
      <c r="W2822" s="1"/>
      <c r="X2822" s="1" t="s">
        <v>677</v>
      </c>
      <c r="Y2822" s="1"/>
      <c r="Z2822" s="1" t="s">
        <v>677</v>
      </c>
      <c r="AA2822" s="1"/>
      <c r="AB2822" s="1"/>
      <c r="AC2822" s="1"/>
      <c r="AD2822" s="1"/>
      <c r="AE2822" s="1" t="s">
        <v>677</v>
      </c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2" t="s">
        <v>23158</v>
      </c>
      <c r="AZ2822" s="2" t="s">
        <v>997</v>
      </c>
      <c r="BA2822" s="2" t="s">
        <v>296</v>
      </c>
      <c r="BB2822" s="1"/>
      <c r="BC2822" s="1" t="s">
        <v>23159</v>
      </c>
      <c r="BD2822" s="3" t="s">
        <v>103</v>
      </c>
      <c r="BE2822" s="4" t="s">
        <v>103</v>
      </c>
      <c r="BF2822" s="4" t="s">
        <v>103</v>
      </c>
      <c r="BG2822" s="4" t="s">
        <v>103</v>
      </c>
      <c r="BH2822" s="4" t="s">
        <v>103</v>
      </c>
      <c r="BI2822" s="4" t="s">
        <v>103</v>
      </c>
      <c r="BJ2822" s="4"/>
      <c r="BK2822" s="4"/>
      <c r="BL2822" s="4"/>
      <c r="BM2822" s="1"/>
      <c r="BN2822" s="1"/>
    </row>
    <row r="2823" spans="1:68">
      <c r="A2823">
        <f t="shared" si="44"/>
        <v>2822</v>
      </c>
      <c r="B2823" s="1"/>
      <c r="C2823" s="1"/>
      <c r="D2823" s="52" t="s">
        <v>23160</v>
      </c>
      <c r="E2823" s="52" t="s">
        <v>23161</v>
      </c>
      <c r="F2823" s="1" t="s">
        <v>70</v>
      </c>
      <c r="G2823" s="1" t="s">
        <v>18849</v>
      </c>
      <c r="H2823" s="1" t="s">
        <v>23162</v>
      </c>
      <c r="I2823" s="1">
        <v>33000</v>
      </c>
      <c r="J2823" s="1">
        <v>33</v>
      </c>
      <c r="K2823" s="1"/>
      <c r="L2823" s="1"/>
      <c r="M2823" s="1"/>
      <c r="N2823" s="36">
        <v>4000</v>
      </c>
      <c r="O2823" s="1"/>
      <c r="P2823" s="1"/>
      <c r="Q2823" s="1"/>
      <c r="R2823" s="1"/>
      <c r="S2823" s="1"/>
      <c r="T2823" s="1"/>
      <c r="U2823" s="1"/>
      <c r="V2823" s="1"/>
      <c r="W2823" s="1"/>
      <c r="X2823" s="1" t="s">
        <v>1232</v>
      </c>
      <c r="Y2823" s="1"/>
      <c r="Z2823" s="1" t="s">
        <v>1232</v>
      </c>
      <c r="AA2823" s="1"/>
      <c r="AB2823" s="1"/>
      <c r="AC2823" s="1"/>
      <c r="AD2823" s="1"/>
      <c r="AE2823" s="1" t="s">
        <v>1232</v>
      </c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2" t="s">
        <v>23158</v>
      </c>
      <c r="AZ2823" s="2" t="s">
        <v>997</v>
      </c>
      <c r="BA2823" s="2" t="s">
        <v>296</v>
      </c>
      <c r="BB2823" s="1"/>
      <c r="BC2823" s="1" t="s">
        <v>6314</v>
      </c>
      <c r="BD2823" s="3" t="s">
        <v>103</v>
      </c>
      <c r="BE2823" s="4" t="s">
        <v>103</v>
      </c>
      <c r="BF2823" s="4" t="s">
        <v>103</v>
      </c>
      <c r="BG2823" s="4" t="s">
        <v>103</v>
      </c>
      <c r="BH2823" s="4" t="s">
        <v>103</v>
      </c>
      <c r="BI2823" s="4" t="s">
        <v>103</v>
      </c>
      <c r="BJ2823" s="4"/>
      <c r="BK2823" s="4"/>
      <c r="BL2823" s="4"/>
      <c r="BM2823" s="1"/>
      <c r="BN2823" s="1"/>
    </row>
    <row r="2824" spans="1:68">
      <c r="A2824">
        <f t="shared" si="44"/>
        <v>2823</v>
      </c>
      <c r="B2824" s="1"/>
      <c r="C2824" s="1"/>
      <c r="D2824" s="52" t="s">
        <v>23163</v>
      </c>
      <c r="E2824" s="52" t="s">
        <v>23164</v>
      </c>
      <c r="F2824" s="1" t="s">
        <v>70</v>
      </c>
      <c r="G2824" s="1" t="s">
        <v>18849</v>
      </c>
      <c r="H2824" s="1" t="s">
        <v>23162</v>
      </c>
      <c r="I2824" s="1">
        <v>33000</v>
      </c>
      <c r="J2824" s="1">
        <v>33</v>
      </c>
      <c r="K2824" s="1"/>
      <c r="L2824" s="1"/>
      <c r="M2824" s="1"/>
      <c r="N2824" s="36">
        <v>3000</v>
      </c>
      <c r="O2824" s="1"/>
      <c r="P2824" s="1"/>
      <c r="Q2824" s="1"/>
      <c r="R2824" s="1"/>
      <c r="S2824" s="1"/>
      <c r="T2824" s="1"/>
      <c r="U2824" s="1"/>
      <c r="V2824" s="1"/>
      <c r="W2824" s="1"/>
      <c r="X2824" s="1" t="s">
        <v>719</v>
      </c>
      <c r="Y2824" s="1"/>
      <c r="Z2824" s="1" t="s">
        <v>719</v>
      </c>
      <c r="AA2824" s="1"/>
      <c r="AB2824" s="1"/>
      <c r="AC2824" s="1"/>
      <c r="AD2824" s="1"/>
      <c r="AE2824" s="1" t="s">
        <v>719</v>
      </c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2" t="s">
        <v>23158</v>
      </c>
      <c r="AZ2824" s="2" t="s">
        <v>997</v>
      </c>
      <c r="BA2824" s="2" t="s">
        <v>296</v>
      </c>
      <c r="BB2824" s="1"/>
      <c r="BC2824" s="1" t="s">
        <v>13423</v>
      </c>
      <c r="BD2824" s="3" t="s">
        <v>103</v>
      </c>
      <c r="BE2824" s="4" t="s">
        <v>103</v>
      </c>
      <c r="BF2824" s="4" t="s">
        <v>103</v>
      </c>
      <c r="BG2824" s="4" t="s">
        <v>103</v>
      </c>
      <c r="BH2824" s="4" t="s">
        <v>103</v>
      </c>
      <c r="BI2824" s="4" t="s">
        <v>103</v>
      </c>
      <c r="BJ2824" s="4"/>
      <c r="BK2824" s="4"/>
      <c r="BL2824" s="4"/>
      <c r="BM2824" s="1"/>
      <c r="BN2824" s="1"/>
    </row>
    <row r="2825" spans="1:68">
      <c r="A2825">
        <f t="shared" si="44"/>
        <v>2824</v>
      </c>
      <c r="B2825" s="1"/>
      <c r="C2825" s="1"/>
      <c r="D2825" s="52" t="s">
        <v>10912</v>
      </c>
      <c r="E2825" s="52" t="s">
        <v>10913</v>
      </c>
      <c r="F2825" s="1" t="s">
        <v>70</v>
      </c>
      <c r="G2825" s="1" t="s">
        <v>3482</v>
      </c>
      <c r="H2825" s="1" t="s">
        <v>10914</v>
      </c>
      <c r="I2825" s="1">
        <v>95670</v>
      </c>
      <c r="J2825" s="1">
        <v>95</v>
      </c>
      <c r="K2825" s="1"/>
      <c r="L2825" s="1"/>
      <c r="M2825" s="1"/>
      <c r="N2825" s="36">
        <v>5400</v>
      </c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 t="s">
        <v>3329</v>
      </c>
      <c r="Z2825" s="1" t="s">
        <v>3329</v>
      </c>
      <c r="AA2825" s="1"/>
      <c r="AB2825" s="1"/>
      <c r="AC2825" s="1"/>
      <c r="AD2825" s="1"/>
      <c r="AE2825" s="1" t="s">
        <v>3329</v>
      </c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2" t="s">
        <v>10915</v>
      </c>
      <c r="AZ2825" s="2" t="s">
        <v>295</v>
      </c>
      <c r="BA2825" s="2" t="s">
        <v>1883</v>
      </c>
      <c r="BB2825" s="1"/>
      <c r="BC2825" s="1" t="s">
        <v>10915</v>
      </c>
      <c r="BD2825" s="3" t="s">
        <v>103</v>
      </c>
      <c r="BE2825" s="4" t="s">
        <v>103</v>
      </c>
      <c r="BF2825" s="4" t="s">
        <v>103</v>
      </c>
      <c r="BG2825" s="4" t="s">
        <v>103</v>
      </c>
      <c r="BH2825" s="4" t="s">
        <v>103</v>
      </c>
      <c r="BI2825" s="4" t="s">
        <v>103</v>
      </c>
      <c r="BJ2825" s="4" t="s">
        <v>89</v>
      </c>
      <c r="BK2825" s="4" t="s">
        <v>89</v>
      </c>
      <c r="BL2825" s="4" t="s">
        <v>89</v>
      </c>
      <c r="BM2825" s="1" t="s">
        <v>89</v>
      </c>
      <c r="BN2825" s="1"/>
    </row>
    <row r="2826" spans="1:68">
      <c r="A2826">
        <f t="shared" si="44"/>
        <v>2825</v>
      </c>
      <c r="B2826" s="1"/>
      <c r="C2826" s="1"/>
      <c r="D2826" s="52" t="s">
        <v>6496</v>
      </c>
      <c r="E2826" s="52" t="s">
        <v>6497</v>
      </c>
      <c r="F2826" s="1" t="s">
        <v>70</v>
      </c>
      <c r="G2826" s="1" t="s">
        <v>3696</v>
      </c>
      <c r="H2826" s="1" t="s">
        <v>6498</v>
      </c>
      <c r="I2826" s="1">
        <v>69740</v>
      </c>
      <c r="J2826" s="1">
        <v>69</v>
      </c>
      <c r="K2826" s="1"/>
      <c r="L2826" s="1"/>
      <c r="M2826" s="1"/>
      <c r="N2826" s="36">
        <v>7689</v>
      </c>
      <c r="O2826" s="1"/>
      <c r="P2826" s="1"/>
      <c r="Q2826" s="1"/>
      <c r="R2826" s="1"/>
      <c r="S2826" s="1"/>
      <c r="T2826" s="1"/>
      <c r="U2826" s="1"/>
      <c r="V2826" s="1"/>
      <c r="W2826" s="1"/>
      <c r="X2826" s="1" t="s">
        <v>6499</v>
      </c>
      <c r="Y2826" s="1"/>
      <c r="Z2826" s="1" t="s">
        <v>6499</v>
      </c>
      <c r="AA2826" s="1"/>
      <c r="AB2826" s="1"/>
      <c r="AC2826" s="1"/>
      <c r="AD2826" s="1"/>
      <c r="AE2826" s="1" t="s">
        <v>6499</v>
      </c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2" t="s">
        <v>6500</v>
      </c>
      <c r="AZ2826" s="2" t="s">
        <v>295</v>
      </c>
      <c r="BA2826" s="2" t="s">
        <v>296</v>
      </c>
      <c r="BB2826" s="1"/>
      <c r="BC2826" s="1" t="s">
        <v>6500</v>
      </c>
      <c r="BD2826" s="3" t="s">
        <v>103</v>
      </c>
      <c r="BE2826" s="4" t="s">
        <v>103</v>
      </c>
      <c r="BF2826" s="4" t="s">
        <v>103</v>
      </c>
      <c r="BG2826" s="4" t="s">
        <v>103</v>
      </c>
      <c r="BH2826" s="4" t="s">
        <v>103</v>
      </c>
      <c r="BI2826" s="4" t="s">
        <v>103</v>
      </c>
      <c r="BJ2826" s="4" t="s">
        <v>89</v>
      </c>
      <c r="BK2826" s="4" t="s">
        <v>89</v>
      </c>
      <c r="BL2826" s="4" t="s">
        <v>89</v>
      </c>
      <c r="BM2826" s="1" t="s">
        <v>89</v>
      </c>
      <c r="BN2826" s="1" t="s">
        <v>6501</v>
      </c>
    </row>
    <row r="2827" spans="1:68">
      <c r="A2827">
        <f t="shared" si="44"/>
        <v>2826</v>
      </c>
      <c r="B2827" s="1" t="s">
        <v>1005</v>
      </c>
      <c r="C2827" s="1"/>
      <c r="D2827" s="52" t="s">
        <v>1006</v>
      </c>
      <c r="E2827" s="52" t="s">
        <v>1007</v>
      </c>
      <c r="F2827" s="1" t="s">
        <v>70</v>
      </c>
      <c r="G2827" s="1" t="s">
        <v>1008</v>
      </c>
      <c r="H2827" s="1" t="s">
        <v>1009</v>
      </c>
      <c r="I2827" s="1">
        <v>76430</v>
      </c>
      <c r="J2827" s="1">
        <v>76</v>
      </c>
      <c r="K2827" s="1"/>
      <c r="L2827" s="1"/>
      <c r="M2827" s="1"/>
      <c r="N2827" s="36">
        <v>19240</v>
      </c>
      <c r="O2827" s="1"/>
      <c r="P2827" s="1"/>
      <c r="Q2827" s="1"/>
      <c r="R2827" s="1"/>
      <c r="S2827" s="1"/>
      <c r="T2827" s="1"/>
      <c r="U2827" s="1"/>
      <c r="V2827" s="1"/>
      <c r="W2827" s="1" t="s">
        <v>1010</v>
      </c>
      <c r="X2827" s="1"/>
      <c r="Y2827" s="1"/>
      <c r="Z2827" s="1" t="s">
        <v>1010</v>
      </c>
      <c r="AA2827" s="1"/>
      <c r="AB2827" s="1"/>
      <c r="AC2827" s="1"/>
      <c r="AD2827" s="1"/>
      <c r="AE2827" s="1" t="s">
        <v>1010</v>
      </c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2" t="s">
        <v>1011</v>
      </c>
      <c r="AZ2827" s="2" t="s">
        <v>295</v>
      </c>
      <c r="BA2827" s="2" t="s">
        <v>296</v>
      </c>
      <c r="BB2827" s="1"/>
      <c r="BC2827" s="1" t="s">
        <v>1011</v>
      </c>
      <c r="BD2827" s="3" t="s">
        <v>103</v>
      </c>
      <c r="BE2827" s="1" t="s">
        <v>103</v>
      </c>
      <c r="BF2827" s="1" t="s">
        <v>103</v>
      </c>
      <c r="BG2827" s="1" t="s">
        <v>103</v>
      </c>
      <c r="BH2827" s="1" t="s">
        <v>103</v>
      </c>
      <c r="BI2827" s="1" t="s">
        <v>103</v>
      </c>
      <c r="BJ2827" s="1" t="s">
        <v>89</v>
      </c>
      <c r="BK2827" s="1" t="s">
        <v>89</v>
      </c>
      <c r="BL2827" s="1" t="s">
        <v>89</v>
      </c>
      <c r="BM2827" s="1" t="s">
        <v>89</v>
      </c>
      <c r="BN2827" s="14"/>
      <c r="BP2827" s="1" t="s">
        <v>232</v>
      </c>
    </row>
    <row r="2828" spans="1:68">
      <c r="A2828">
        <f t="shared" si="44"/>
        <v>2827</v>
      </c>
      <c r="B2828" s="1"/>
      <c r="C2828" s="1" t="s">
        <v>13081</v>
      </c>
      <c r="D2828" s="52" t="s">
        <v>13082</v>
      </c>
      <c r="E2828" s="52" t="s">
        <v>13083</v>
      </c>
      <c r="F2828" s="1" t="s">
        <v>70</v>
      </c>
      <c r="G2828" s="1" t="s">
        <v>3452</v>
      </c>
      <c r="H2828" s="1" t="s">
        <v>13084</v>
      </c>
      <c r="I2828" s="1">
        <v>95700</v>
      </c>
      <c r="J2828" s="1">
        <v>95</v>
      </c>
      <c r="K2828" s="1"/>
      <c r="L2828" s="1"/>
      <c r="M2828" s="1">
        <v>5</v>
      </c>
      <c r="N2828" s="36">
        <v>45088</v>
      </c>
      <c r="O2828" s="1"/>
      <c r="P2828" s="1"/>
      <c r="Q2828" s="1"/>
      <c r="R2828" s="1"/>
      <c r="S2828" s="1"/>
      <c r="T2828" s="1"/>
      <c r="U2828" s="1"/>
      <c r="V2828" s="1"/>
      <c r="W2828" s="1" t="s">
        <v>13085</v>
      </c>
      <c r="X2828" s="1"/>
      <c r="Y2828" s="1"/>
      <c r="Z2828" s="1"/>
      <c r="AA2828" s="1"/>
      <c r="AB2828" s="1" t="s">
        <v>13085</v>
      </c>
      <c r="AC2828" s="1"/>
      <c r="AD2828" s="1"/>
      <c r="AE2828" s="1" t="s">
        <v>13086</v>
      </c>
      <c r="AF2828" s="1"/>
      <c r="AG2828" s="1"/>
      <c r="AH2828" s="1" t="s">
        <v>1676</v>
      </c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>
        <v>2015</v>
      </c>
      <c r="AT2828" s="1" t="s">
        <v>1342</v>
      </c>
      <c r="AU2828" s="1"/>
      <c r="AV2828" s="1" t="s">
        <v>13087</v>
      </c>
      <c r="AW2828" s="1"/>
      <c r="AX2828" s="1" t="s">
        <v>13088</v>
      </c>
      <c r="AY2828" s="2" t="s">
        <v>1011</v>
      </c>
      <c r="AZ2828" s="2" t="s">
        <v>295</v>
      </c>
      <c r="BA2828" s="2" t="s">
        <v>296</v>
      </c>
      <c r="BB2828" s="1"/>
      <c r="BC2828" s="1" t="s">
        <v>1011</v>
      </c>
      <c r="BD2828" s="3" t="s">
        <v>103</v>
      </c>
      <c r="BE2828" s="4" t="s">
        <v>399</v>
      </c>
      <c r="BF2828" s="4">
        <v>43281</v>
      </c>
      <c r="BG2828" s="4" t="s">
        <v>103</v>
      </c>
      <c r="BH2828" s="4" t="s">
        <v>103</v>
      </c>
      <c r="BI2828" s="4" t="s">
        <v>103</v>
      </c>
      <c r="BJ2828" s="4" t="s">
        <v>105</v>
      </c>
      <c r="BK2828" s="4" t="s">
        <v>105</v>
      </c>
      <c r="BL2828" s="4" t="s">
        <v>105</v>
      </c>
      <c r="BM2828" s="1" t="s">
        <v>105</v>
      </c>
      <c r="BN2828" s="27" t="s">
        <v>13089</v>
      </c>
    </row>
    <row r="2829" spans="1:68">
      <c r="A2829">
        <f t="shared" si="44"/>
        <v>2828</v>
      </c>
      <c r="B2829" s="1"/>
      <c r="C2829" s="1" t="s">
        <v>15319</v>
      </c>
      <c r="D2829" s="52" t="s">
        <v>15320</v>
      </c>
      <c r="E2829" s="52" t="s">
        <v>15321</v>
      </c>
      <c r="F2829" s="1" t="s">
        <v>70</v>
      </c>
      <c r="G2829" s="1" t="s">
        <v>1008</v>
      </c>
      <c r="H2829" s="1" t="s">
        <v>14941</v>
      </c>
      <c r="I2829" s="1">
        <v>76430</v>
      </c>
      <c r="J2829" s="1">
        <v>76</v>
      </c>
      <c r="K2829" s="1"/>
      <c r="L2829" s="1"/>
      <c r="M2829" s="1">
        <v>5</v>
      </c>
      <c r="N2829" s="36">
        <v>25952</v>
      </c>
      <c r="O2829" s="1" t="s">
        <v>15323</v>
      </c>
      <c r="P2829" s="1" t="s">
        <v>1380</v>
      </c>
      <c r="Q2829" s="1"/>
      <c r="R2829" s="1"/>
      <c r="S2829" s="1"/>
      <c r="T2829" s="1"/>
      <c r="U2829" s="1"/>
      <c r="V2829" s="1"/>
      <c r="W2829" s="1" t="s">
        <v>15322</v>
      </c>
      <c r="X2829" s="1"/>
      <c r="Y2829" s="1"/>
      <c r="Z2829" s="1"/>
      <c r="AA2829" s="1"/>
      <c r="AB2829" s="1" t="s">
        <v>15322</v>
      </c>
      <c r="AC2829" s="1"/>
      <c r="AD2829" s="1"/>
      <c r="AE2829" s="1" t="s">
        <v>15322</v>
      </c>
      <c r="AF2829" s="1"/>
      <c r="AG2829" s="1"/>
      <c r="AH2829" s="1"/>
      <c r="AI2829" s="1">
        <v>11.6</v>
      </c>
      <c r="AJ2829" s="1">
        <v>46</v>
      </c>
      <c r="AK2829" s="1"/>
      <c r="AL2829" s="1"/>
      <c r="AM2829" s="1"/>
      <c r="AN2829" s="1"/>
      <c r="AO2829" s="1"/>
      <c r="AP2829" s="1"/>
      <c r="AQ2829" s="1"/>
      <c r="AR2829" s="1"/>
      <c r="AS2829" s="1">
        <v>2016</v>
      </c>
      <c r="AT2829" s="1"/>
      <c r="AU2829" s="1"/>
      <c r="AV2829" s="1"/>
      <c r="AW2829" s="1"/>
      <c r="AX2829" s="1" t="s">
        <v>14151</v>
      </c>
      <c r="AY2829" s="2" t="s">
        <v>1011</v>
      </c>
      <c r="AZ2829" s="2" t="s">
        <v>295</v>
      </c>
      <c r="BA2829" s="2" t="s">
        <v>296</v>
      </c>
      <c r="BB2829" s="1"/>
      <c r="BC2829" s="1" t="s">
        <v>1011</v>
      </c>
      <c r="BD2829" s="3" t="s">
        <v>103</v>
      </c>
      <c r="BE2829" s="4" t="s">
        <v>399</v>
      </c>
      <c r="BF2829" s="4">
        <v>42551</v>
      </c>
      <c r="BG2829" s="4" t="s">
        <v>103</v>
      </c>
      <c r="BH2829" s="4" t="s">
        <v>103</v>
      </c>
      <c r="BI2829" s="4" t="s">
        <v>103</v>
      </c>
      <c r="BJ2829" s="1" t="s">
        <v>89</v>
      </c>
      <c r="BK2829" s="1" t="s">
        <v>105</v>
      </c>
      <c r="BL2829" s="1" t="s">
        <v>105</v>
      </c>
      <c r="BM2829" s="1" t="s">
        <v>105</v>
      </c>
      <c r="BN2829" s="1" t="s">
        <v>15324</v>
      </c>
    </row>
    <row r="2830" spans="1:68">
      <c r="A2830">
        <f t="shared" si="44"/>
        <v>2829</v>
      </c>
      <c r="B2830" s="1"/>
      <c r="C2830" s="1" t="s">
        <v>23943</v>
      </c>
      <c r="D2830" s="52" t="s">
        <v>23944</v>
      </c>
      <c r="E2830" s="52" t="s">
        <v>23945</v>
      </c>
      <c r="F2830" s="1" t="s">
        <v>70</v>
      </c>
      <c r="G2830" s="1" t="s">
        <v>1688</v>
      </c>
      <c r="H2830" s="1" t="s">
        <v>23946</v>
      </c>
      <c r="I2830" s="1">
        <v>73800</v>
      </c>
      <c r="J2830" s="1">
        <v>73</v>
      </c>
      <c r="K2830" s="1"/>
      <c r="L2830" s="1"/>
      <c r="M2830" s="1"/>
      <c r="N2830" s="36">
        <v>9845</v>
      </c>
      <c r="O2830" s="1" t="s">
        <v>23948</v>
      </c>
      <c r="P2830" s="1" t="s">
        <v>20833</v>
      </c>
      <c r="Q2830" s="1"/>
      <c r="R2830" s="1"/>
      <c r="S2830" s="1"/>
      <c r="T2830" s="1"/>
      <c r="U2830" s="1"/>
      <c r="V2830" s="1"/>
      <c r="W2830" s="1" t="s">
        <v>23947</v>
      </c>
      <c r="X2830" s="1"/>
      <c r="Y2830" s="1"/>
      <c r="Z2830" s="1" t="s">
        <v>23947</v>
      </c>
      <c r="AA2830" s="1"/>
      <c r="AB2830" s="1"/>
      <c r="AC2830" s="1"/>
      <c r="AD2830" s="1"/>
      <c r="AE2830" s="1" t="s">
        <v>23947</v>
      </c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>
        <v>2019</v>
      </c>
      <c r="AT2830" s="1"/>
      <c r="AU2830" s="1"/>
      <c r="AV2830" s="1"/>
      <c r="AW2830" s="1"/>
      <c r="AX2830" s="1"/>
      <c r="AY2830" s="2" t="s">
        <v>23949</v>
      </c>
      <c r="AZ2830" s="2" t="s">
        <v>295</v>
      </c>
      <c r="BA2830" s="2" t="s">
        <v>296</v>
      </c>
      <c r="BB2830" s="1"/>
      <c r="BC2830" s="1" t="s">
        <v>23949</v>
      </c>
      <c r="BD2830" s="3" t="s">
        <v>103</v>
      </c>
      <c r="BE2830" s="4" t="s">
        <v>399</v>
      </c>
      <c r="BF2830" s="4">
        <v>43281</v>
      </c>
      <c r="BG2830" s="4" t="s">
        <v>103</v>
      </c>
      <c r="BH2830" s="4" t="s">
        <v>103</v>
      </c>
      <c r="BI2830" s="4" t="s">
        <v>103</v>
      </c>
      <c r="BJ2830" s="4"/>
      <c r="BK2830" s="4"/>
      <c r="BL2830" s="4"/>
      <c r="BM2830" s="1"/>
      <c r="BN2830" s="1"/>
    </row>
    <row r="2831" spans="1:68">
      <c r="A2831">
        <f t="shared" si="44"/>
        <v>2830</v>
      </c>
      <c r="B2831" s="1"/>
      <c r="C2831" s="1"/>
      <c r="D2831" s="52" t="s">
        <v>13556</v>
      </c>
      <c r="E2831" s="52" t="s">
        <v>13557</v>
      </c>
      <c r="F2831" s="1" t="s">
        <v>70</v>
      </c>
      <c r="G2831" s="1" t="s">
        <v>5929</v>
      </c>
      <c r="H2831" s="1" t="s">
        <v>13558</v>
      </c>
      <c r="I2831" s="1">
        <v>21200</v>
      </c>
      <c r="J2831" s="1">
        <v>21</v>
      </c>
      <c r="K2831" s="1"/>
      <c r="L2831" s="1"/>
      <c r="M2831" s="1"/>
      <c r="N2831" s="36">
        <v>9300</v>
      </c>
      <c r="O2831" s="1"/>
      <c r="P2831" s="1"/>
      <c r="Q2831" s="1"/>
      <c r="R2831" s="1"/>
      <c r="S2831" s="1"/>
      <c r="T2831" s="1"/>
      <c r="U2831" s="1"/>
      <c r="V2831" s="1"/>
      <c r="W2831" s="1"/>
      <c r="X2831" s="1" t="s">
        <v>1247</v>
      </c>
      <c r="Y2831" s="1"/>
      <c r="Z2831" s="1" t="s">
        <v>1247</v>
      </c>
      <c r="AA2831" s="1"/>
      <c r="AB2831" s="1"/>
      <c r="AC2831" s="1"/>
      <c r="AD2831" s="1"/>
      <c r="AE2831" s="1" t="s">
        <v>1247</v>
      </c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2" t="s">
        <v>13559</v>
      </c>
      <c r="AZ2831" s="2" t="s">
        <v>295</v>
      </c>
      <c r="BA2831" s="2" t="s">
        <v>296</v>
      </c>
      <c r="BB2831" s="1"/>
      <c r="BC2831" s="1" t="s">
        <v>13559</v>
      </c>
      <c r="BD2831" s="3" t="s">
        <v>103</v>
      </c>
      <c r="BE2831" s="4" t="s">
        <v>103</v>
      </c>
      <c r="BF2831" s="4" t="s">
        <v>103</v>
      </c>
      <c r="BG2831" s="4" t="s">
        <v>103</v>
      </c>
      <c r="BH2831" s="4" t="s">
        <v>103</v>
      </c>
      <c r="BI2831" s="4" t="s">
        <v>103</v>
      </c>
      <c r="BJ2831" s="4" t="s">
        <v>89</v>
      </c>
      <c r="BK2831" s="4" t="s">
        <v>89</v>
      </c>
      <c r="BL2831" s="4" t="s">
        <v>89</v>
      </c>
      <c r="BM2831" s="1" t="s">
        <v>89</v>
      </c>
      <c r="BN2831" s="1"/>
    </row>
    <row r="2832" spans="1:68">
      <c r="A2832">
        <f t="shared" si="44"/>
        <v>2831</v>
      </c>
      <c r="B2832" s="1" t="s">
        <v>66</v>
      </c>
      <c r="C2832" s="1" t="s">
        <v>401</v>
      </c>
      <c r="D2832" s="52" t="s">
        <v>402</v>
      </c>
      <c r="E2832" s="52" t="s">
        <v>403</v>
      </c>
      <c r="F2832" s="1" t="s">
        <v>70</v>
      </c>
      <c r="G2832" s="1" t="s">
        <v>404</v>
      </c>
      <c r="H2832" s="1" t="s">
        <v>405</v>
      </c>
      <c r="I2832" s="1">
        <v>35650</v>
      </c>
      <c r="J2832" s="1">
        <v>35</v>
      </c>
      <c r="K2832" s="1"/>
      <c r="L2832" s="1"/>
      <c r="M2832" s="1"/>
      <c r="N2832" s="36">
        <v>24745</v>
      </c>
      <c r="O2832" s="1" t="s">
        <v>407</v>
      </c>
      <c r="P2832" s="1" t="s">
        <v>408</v>
      </c>
      <c r="Q2832" s="1"/>
      <c r="R2832" s="1"/>
      <c r="S2832" s="1"/>
      <c r="T2832" s="1"/>
      <c r="U2832" s="1" t="s">
        <v>409</v>
      </c>
      <c r="V2832" s="1"/>
      <c r="W2832" s="1" t="s">
        <v>406</v>
      </c>
      <c r="X2832" s="1"/>
      <c r="Y2832" s="1"/>
      <c r="Z2832" s="1"/>
      <c r="AA2832" s="1"/>
      <c r="AB2832" s="1" t="s">
        <v>406</v>
      </c>
      <c r="AC2832" s="1"/>
      <c r="AD2832" s="1"/>
      <c r="AE2832" s="1" t="s">
        <v>406</v>
      </c>
      <c r="AF2832" s="1"/>
      <c r="AG2832" s="1"/>
      <c r="AH2832" s="1"/>
      <c r="AI2832" s="1" t="s">
        <v>410</v>
      </c>
      <c r="AJ2832" s="1"/>
      <c r="AK2832" s="1"/>
      <c r="AL2832" s="1"/>
      <c r="AM2832" s="1"/>
      <c r="AN2832" s="1"/>
      <c r="AO2832" s="1"/>
      <c r="AP2832" s="1" t="s">
        <v>80</v>
      </c>
      <c r="AQ2832" s="1" t="s">
        <v>334</v>
      </c>
      <c r="AR2832" s="1" t="s">
        <v>411</v>
      </c>
      <c r="AS2832" s="1">
        <v>2004</v>
      </c>
      <c r="AT2832" s="1"/>
      <c r="AU2832" s="1"/>
      <c r="AV2832" s="1"/>
      <c r="AW2832" s="1" t="s">
        <v>412</v>
      </c>
      <c r="AX2832" s="1"/>
      <c r="AY2832" s="2" t="s">
        <v>413</v>
      </c>
      <c r="AZ2832" s="2" t="s">
        <v>85</v>
      </c>
      <c r="BA2832" s="2" t="s">
        <v>296</v>
      </c>
      <c r="BB2832" s="1"/>
      <c r="BC2832" s="1" t="s">
        <v>250</v>
      </c>
      <c r="BD2832" s="3">
        <v>56</v>
      </c>
      <c r="BE2832" s="4" t="s">
        <v>211</v>
      </c>
      <c r="BF2832" s="4">
        <v>43101</v>
      </c>
      <c r="BG2832" s="4">
        <v>43101</v>
      </c>
      <c r="BH2832" s="4">
        <v>46387</v>
      </c>
      <c r="BI2832" s="4">
        <v>46387</v>
      </c>
      <c r="BJ2832" s="4" t="s">
        <v>89</v>
      </c>
      <c r="BK2832" s="4" t="s">
        <v>89</v>
      </c>
      <c r="BL2832" s="4" t="s">
        <v>89</v>
      </c>
      <c r="BM2832" s="1" t="s">
        <v>89</v>
      </c>
      <c r="BN2832" s="6"/>
      <c r="BP2832" s="4" t="s">
        <v>232</v>
      </c>
    </row>
    <row r="2833" spans="1:68">
      <c r="A2833">
        <f t="shared" si="44"/>
        <v>2832</v>
      </c>
      <c r="B2833" s="1" t="s">
        <v>66</v>
      </c>
      <c r="C2833" s="1" t="s">
        <v>533</v>
      </c>
      <c r="D2833" s="52" t="s">
        <v>534</v>
      </c>
      <c r="E2833" s="52" t="s">
        <v>535</v>
      </c>
      <c r="F2833" s="1" t="s">
        <v>70</v>
      </c>
      <c r="G2833" s="1" t="s">
        <v>507</v>
      </c>
      <c r="H2833" s="1" t="s">
        <v>536</v>
      </c>
      <c r="I2833" s="1">
        <v>35230</v>
      </c>
      <c r="J2833" s="1">
        <v>35</v>
      </c>
      <c r="K2833" s="1"/>
      <c r="L2833" s="1"/>
      <c r="M2833" s="1"/>
      <c r="N2833" s="36">
        <v>30902</v>
      </c>
      <c r="O2833" s="1" t="s">
        <v>538</v>
      </c>
      <c r="P2833" s="1" t="s">
        <v>539</v>
      </c>
      <c r="Q2833" s="1"/>
      <c r="R2833" s="1"/>
      <c r="S2833" s="1"/>
      <c r="T2833" s="1"/>
      <c r="U2833" s="1" t="s">
        <v>540</v>
      </c>
      <c r="V2833" s="1"/>
      <c r="W2833" s="1" t="s">
        <v>537</v>
      </c>
      <c r="X2833" s="1"/>
      <c r="Y2833" s="1"/>
      <c r="Z2833" s="1"/>
      <c r="AA2833" s="1"/>
      <c r="AB2833" s="1" t="s">
        <v>537</v>
      </c>
      <c r="AC2833" s="1"/>
      <c r="AD2833" s="1"/>
      <c r="AE2833" s="1" t="s">
        <v>537</v>
      </c>
      <c r="AF2833" s="1"/>
      <c r="AG2833" s="1"/>
      <c r="AH2833" s="1"/>
      <c r="AI2833" s="1" t="s">
        <v>168</v>
      </c>
      <c r="AJ2833" s="1">
        <v>24</v>
      </c>
      <c r="AK2833" s="1">
        <v>1</v>
      </c>
      <c r="AL2833" s="1"/>
      <c r="AM2833" s="1"/>
      <c r="AN2833" s="1"/>
      <c r="AO2833" s="1"/>
      <c r="AP2833" s="1" t="s">
        <v>80</v>
      </c>
      <c r="AQ2833" s="1" t="s">
        <v>81</v>
      </c>
      <c r="AR2833" s="1" t="s">
        <v>541</v>
      </c>
      <c r="AS2833" s="1">
        <v>2012</v>
      </c>
      <c r="AT2833" s="1"/>
      <c r="AU2833" s="1"/>
      <c r="AV2833" s="1"/>
      <c r="AW2833" s="1" t="s">
        <v>542</v>
      </c>
      <c r="AX2833" s="1" t="s">
        <v>209</v>
      </c>
      <c r="AY2833" s="2" t="s">
        <v>413</v>
      </c>
      <c r="AZ2833" s="2" t="s">
        <v>85</v>
      </c>
      <c r="BA2833" s="2" t="s">
        <v>296</v>
      </c>
      <c r="BB2833" s="1"/>
      <c r="BC2833" s="1" t="s">
        <v>250</v>
      </c>
      <c r="BD2833" s="3">
        <v>57</v>
      </c>
      <c r="BE2833" s="4" t="s">
        <v>543</v>
      </c>
      <c r="BF2833" s="4">
        <v>43101</v>
      </c>
      <c r="BG2833" s="4">
        <v>43101</v>
      </c>
      <c r="BH2833" s="4">
        <v>47483</v>
      </c>
      <c r="BI2833" s="4">
        <v>47483</v>
      </c>
      <c r="BJ2833" s="4" t="s">
        <v>105</v>
      </c>
      <c r="BK2833" s="4" t="s">
        <v>89</v>
      </c>
      <c r="BL2833" s="4" t="s">
        <v>105</v>
      </c>
      <c r="BM2833" s="1" t="s">
        <v>105</v>
      </c>
      <c r="BN2833" s="1" t="s">
        <v>544</v>
      </c>
    </row>
    <row r="2834" spans="1:68">
      <c r="A2834">
        <f t="shared" si="44"/>
        <v>2833</v>
      </c>
      <c r="B2834" s="1" t="s">
        <v>66</v>
      </c>
      <c r="C2834" s="1" t="s">
        <v>1178</v>
      </c>
      <c r="D2834" s="52" t="s">
        <v>1179</v>
      </c>
      <c r="E2834" s="52" t="s">
        <v>1180</v>
      </c>
      <c r="F2834" s="1" t="s">
        <v>70</v>
      </c>
      <c r="G2834" s="1" t="s">
        <v>1164</v>
      </c>
      <c r="H2834" s="1" t="s">
        <v>1181</v>
      </c>
      <c r="I2834" s="1">
        <v>37250</v>
      </c>
      <c r="J2834" s="1">
        <v>37</v>
      </c>
      <c r="K2834" s="1"/>
      <c r="L2834" s="1"/>
      <c r="M2834" s="1"/>
      <c r="N2834" s="36">
        <v>21422</v>
      </c>
      <c r="O2834" s="1" t="s">
        <v>1183</v>
      </c>
      <c r="P2834" s="1" t="s">
        <v>1184</v>
      </c>
      <c r="Q2834" s="1"/>
      <c r="R2834" s="1"/>
      <c r="S2834" s="1"/>
      <c r="T2834" s="1"/>
      <c r="U2834" s="1" t="s">
        <v>1185</v>
      </c>
      <c r="V2834" s="1"/>
      <c r="W2834" s="1" t="s">
        <v>1182</v>
      </c>
      <c r="X2834" s="1"/>
      <c r="Y2834" s="1"/>
      <c r="Z2834" s="1"/>
      <c r="AA2834" s="1"/>
      <c r="AB2834" s="1" t="s">
        <v>1182</v>
      </c>
      <c r="AC2834" s="1"/>
      <c r="AD2834" s="1"/>
      <c r="AE2834" s="1" t="s">
        <v>1182</v>
      </c>
      <c r="AF2834" s="1"/>
      <c r="AG2834" s="1"/>
      <c r="AH2834" s="1"/>
      <c r="AI2834" s="1" t="s">
        <v>1186</v>
      </c>
      <c r="AJ2834" s="1">
        <v>20</v>
      </c>
      <c r="AK2834" s="1"/>
      <c r="AL2834" s="1"/>
      <c r="AM2834" s="1"/>
      <c r="AN2834" s="1"/>
      <c r="AO2834" s="1"/>
      <c r="AP2834" s="1" t="s">
        <v>80</v>
      </c>
      <c r="AQ2834" s="1" t="s">
        <v>81</v>
      </c>
      <c r="AR2834" s="1" t="s">
        <v>1187</v>
      </c>
      <c r="AS2834" s="1">
        <v>2006</v>
      </c>
      <c r="AT2834" s="1"/>
      <c r="AU2834" s="1"/>
      <c r="AV2834" s="1"/>
      <c r="AW2834" s="1" t="s">
        <v>1188</v>
      </c>
      <c r="AX2834" s="1"/>
      <c r="AY2834" s="2" t="s">
        <v>413</v>
      </c>
      <c r="AZ2834" s="2" t="s">
        <v>85</v>
      </c>
      <c r="BA2834" s="2" t="s">
        <v>296</v>
      </c>
      <c r="BB2834" s="1"/>
      <c r="BC2834" s="1" t="s">
        <v>250</v>
      </c>
      <c r="BD2834" s="3">
        <v>54</v>
      </c>
      <c r="BE2834" s="4" t="s">
        <v>543</v>
      </c>
      <c r="BF2834" s="4">
        <v>43101</v>
      </c>
      <c r="BG2834" s="4">
        <v>43101</v>
      </c>
      <c r="BH2834" s="4">
        <v>47483</v>
      </c>
      <c r="BI2834" s="4">
        <v>47483</v>
      </c>
      <c r="BJ2834" s="4" t="s">
        <v>89</v>
      </c>
      <c r="BK2834" s="4" t="s">
        <v>89</v>
      </c>
      <c r="BL2834" s="4" t="s">
        <v>89</v>
      </c>
      <c r="BM2834" s="1" t="s">
        <v>89</v>
      </c>
      <c r="BN2834" s="1"/>
    </row>
    <row r="2835" spans="1:68">
      <c r="A2835">
        <f t="shared" si="44"/>
        <v>2834</v>
      </c>
      <c r="B2835" s="1" t="s">
        <v>66</v>
      </c>
      <c r="C2835" s="1" t="s">
        <v>1602</v>
      </c>
      <c r="D2835" s="52" t="s">
        <v>1603</v>
      </c>
      <c r="E2835" s="52" t="s">
        <v>1604</v>
      </c>
      <c r="F2835" s="1" t="s">
        <v>70</v>
      </c>
      <c r="G2835" s="1" t="s">
        <v>1581</v>
      </c>
      <c r="H2835" s="1" t="s">
        <v>1605</v>
      </c>
      <c r="I2835" s="1">
        <v>41500</v>
      </c>
      <c r="J2835" s="1">
        <v>41</v>
      </c>
      <c r="K2835" s="1"/>
      <c r="L2835" s="1"/>
      <c r="M2835" s="1"/>
      <c r="N2835" s="36">
        <v>26138</v>
      </c>
      <c r="O2835" s="1" t="s">
        <v>1607</v>
      </c>
      <c r="P2835" s="1" t="s">
        <v>1608</v>
      </c>
      <c r="Q2835" s="1"/>
      <c r="R2835" s="1"/>
      <c r="S2835" s="1"/>
      <c r="T2835" s="1"/>
      <c r="U2835" s="1" t="s">
        <v>1609</v>
      </c>
      <c r="V2835" s="1"/>
      <c r="W2835" s="1"/>
      <c r="X2835" s="1" t="s">
        <v>1606</v>
      </c>
      <c r="Y2835" s="1"/>
      <c r="Z2835" s="1"/>
      <c r="AA2835" s="1"/>
      <c r="AB2835" s="1" t="s">
        <v>1606</v>
      </c>
      <c r="AC2835" s="1"/>
      <c r="AD2835" s="1"/>
      <c r="AE2835" s="1" t="s">
        <v>1606</v>
      </c>
      <c r="AF2835" s="1"/>
      <c r="AG2835" s="1"/>
      <c r="AH2835" s="1"/>
      <c r="AI2835" s="1" t="s">
        <v>410</v>
      </c>
      <c r="AJ2835" s="1">
        <v>69</v>
      </c>
      <c r="AK2835" s="1"/>
      <c r="AL2835" s="1"/>
      <c r="AM2835" s="1"/>
      <c r="AN2835" s="1"/>
      <c r="AO2835" s="1"/>
      <c r="AP2835" s="1"/>
      <c r="AQ2835" s="1" t="s">
        <v>334</v>
      </c>
      <c r="AR2835" s="1">
        <v>2925</v>
      </c>
      <c r="AS2835" s="1">
        <v>2006</v>
      </c>
      <c r="AT2835" s="1"/>
      <c r="AU2835" s="1"/>
      <c r="AV2835" s="1"/>
      <c r="AW2835" s="1" t="s">
        <v>1610</v>
      </c>
      <c r="AX2835" s="1"/>
      <c r="AY2835" s="2" t="s">
        <v>413</v>
      </c>
      <c r="AZ2835" s="2" t="s">
        <v>85</v>
      </c>
      <c r="BA2835" s="2" t="s">
        <v>296</v>
      </c>
      <c r="BB2835" s="1"/>
      <c r="BC2835" s="1" t="s">
        <v>250</v>
      </c>
      <c r="BD2835" s="3">
        <v>55</v>
      </c>
      <c r="BE2835" s="4" t="s">
        <v>211</v>
      </c>
      <c r="BF2835" s="4">
        <v>43101</v>
      </c>
      <c r="BG2835" s="4">
        <v>43101</v>
      </c>
      <c r="BH2835" s="4">
        <v>46387</v>
      </c>
      <c r="BI2835" s="4">
        <v>46387</v>
      </c>
      <c r="BJ2835" s="1" t="s">
        <v>89</v>
      </c>
      <c r="BK2835" s="1" t="s">
        <v>89</v>
      </c>
      <c r="BL2835" s="1" t="s">
        <v>89</v>
      </c>
      <c r="BM2835" s="1" t="s">
        <v>89</v>
      </c>
      <c r="BN2835" s="6"/>
      <c r="BP2835" s="1" t="s">
        <v>232</v>
      </c>
    </row>
    <row r="2836" spans="1:68">
      <c r="A2836">
        <f t="shared" si="44"/>
        <v>2835</v>
      </c>
      <c r="B2836" s="1"/>
      <c r="C2836" s="1" t="s">
        <v>2041</v>
      </c>
      <c r="D2836" s="52" t="s">
        <v>2042</v>
      </c>
      <c r="E2836" s="52" t="s">
        <v>2043</v>
      </c>
      <c r="F2836" s="1" t="s">
        <v>70</v>
      </c>
      <c r="G2836" s="1" t="s">
        <v>2044</v>
      </c>
      <c r="H2836" s="1" t="s">
        <v>2045</v>
      </c>
      <c r="I2836" s="1">
        <v>60110</v>
      </c>
      <c r="J2836" s="1">
        <v>60</v>
      </c>
      <c r="K2836" s="1"/>
      <c r="L2836" s="1"/>
      <c r="M2836" s="1">
        <v>13</v>
      </c>
      <c r="N2836" s="36">
        <v>83905</v>
      </c>
      <c r="O2836" s="1"/>
      <c r="P2836" s="1"/>
      <c r="Q2836" s="1"/>
      <c r="R2836" s="1"/>
      <c r="S2836" s="1"/>
      <c r="T2836" s="1"/>
      <c r="U2836" s="1"/>
      <c r="V2836" s="1"/>
      <c r="W2836" s="1" t="s">
        <v>2046</v>
      </c>
      <c r="X2836" s="1"/>
      <c r="Y2836" s="1"/>
      <c r="Z2836" s="1" t="s">
        <v>2046</v>
      </c>
      <c r="AA2836" s="1"/>
      <c r="AB2836" s="1"/>
      <c r="AC2836" s="1"/>
      <c r="AD2836" s="1"/>
      <c r="AE2836" s="1" t="s">
        <v>2046</v>
      </c>
      <c r="AF2836" s="1"/>
      <c r="AG2836" s="1"/>
      <c r="AH2836" s="1"/>
      <c r="AI2836" s="1" t="s">
        <v>609</v>
      </c>
      <c r="AJ2836" s="1"/>
      <c r="AK2836" s="1"/>
      <c r="AL2836" s="1"/>
      <c r="AM2836" s="1"/>
      <c r="AN2836" s="1"/>
      <c r="AO2836" s="1"/>
      <c r="AP2836" s="1"/>
      <c r="AQ2836" s="1"/>
      <c r="AR2836" s="1"/>
      <c r="AS2836" s="1">
        <v>2016</v>
      </c>
      <c r="AT2836" s="1" t="s">
        <v>791</v>
      </c>
      <c r="AU2836" s="1"/>
      <c r="AV2836" s="1" t="s">
        <v>2047</v>
      </c>
      <c r="AW2836" s="1"/>
      <c r="AX2836" s="1"/>
      <c r="AY2836" s="2" t="s">
        <v>413</v>
      </c>
      <c r="AZ2836" s="2" t="s">
        <v>85</v>
      </c>
      <c r="BA2836" s="2" t="s">
        <v>296</v>
      </c>
      <c r="BB2836" s="1"/>
      <c r="BC2836" s="1" t="s">
        <v>2048</v>
      </c>
      <c r="BD2836" s="3">
        <v>42</v>
      </c>
      <c r="BE2836" s="4" t="s">
        <v>184</v>
      </c>
      <c r="BF2836" s="4">
        <v>43738</v>
      </c>
      <c r="BG2836" s="4">
        <v>43738</v>
      </c>
      <c r="BH2836" s="4">
        <v>45929</v>
      </c>
      <c r="BI2836" s="4">
        <v>47025</v>
      </c>
      <c r="BJ2836" s="4" t="s">
        <v>89</v>
      </c>
      <c r="BK2836" s="4" t="s">
        <v>105</v>
      </c>
      <c r="BL2836" s="4" t="s">
        <v>105</v>
      </c>
      <c r="BM2836" s="1" t="s">
        <v>105</v>
      </c>
      <c r="BN2836" s="14" t="s">
        <v>2049</v>
      </c>
    </row>
    <row r="2837" spans="1:68">
      <c r="A2837">
        <f t="shared" si="44"/>
        <v>2836</v>
      </c>
      <c r="B2837" s="1"/>
      <c r="C2837" s="1" t="s">
        <v>2883</v>
      </c>
      <c r="D2837" s="52" t="s">
        <v>2884</v>
      </c>
      <c r="E2837" s="52" t="s">
        <v>2885</v>
      </c>
      <c r="F2837" s="1" t="s">
        <v>70</v>
      </c>
      <c r="G2837" s="1" t="s">
        <v>2812</v>
      </c>
      <c r="H2837" s="1" t="s">
        <v>2886</v>
      </c>
      <c r="I2837" s="1">
        <v>91070</v>
      </c>
      <c r="J2837" s="1">
        <v>91</v>
      </c>
      <c r="K2837" s="1"/>
      <c r="L2837" s="1"/>
      <c r="M2837" s="1"/>
      <c r="N2837" s="36">
        <v>6982</v>
      </c>
      <c r="O2837" s="1"/>
      <c r="P2837" s="1"/>
      <c r="Q2837" s="1"/>
      <c r="R2837" s="1"/>
      <c r="S2837" s="1"/>
      <c r="T2837" s="1"/>
      <c r="U2837" s="1"/>
      <c r="V2837" s="1"/>
      <c r="W2837" s="1" t="s">
        <v>2887</v>
      </c>
      <c r="X2837" s="1"/>
      <c r="Y2837" s="1"/>
      <c r="Z2837" s="1"/>
      <c r="AA2837" s="1"/>
      <c r="AB2837" s="1" t="s">
        <v>2887</v>
      </c>
      <c r="AC2837" s="1"/>
      <c r="AD2837" s="1"/>
      <c r="AE2837" s="1" t="s">
        <v>2887</v>
      </c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>
        <v>2008</v>
      </c>
      <c r="AT2837" s="1"/>
      <c r="AU2837" s="1"/>
      <c r="AV2837" s="1"/>
      <c r="AW2837" s="1"/>
      <c r="AX2837" s="1"/>
      <c r="AY2837" s="2" t="s">
        <v>413</v>
      </c>
      <c r="AZ2837" s="2" t="s">
        <v>85</v>
      </c>
      <c r="BA2837" s="2" t="s">
        <v>296</v>
      </c>
      <c r="BB2837" s="1"/>
      <c r="BC2837" s="1" t="s">
        <v>2888</v>
      </c>
      <c r="BD2837" s="3">
        <v>76.599999999999994</v>
      </c>
      <c r="BE2837" s="4" t="s">
        <v>543</v>
      </c>
      <c r="BF2837" s="4">
        <v>44574</v>
      </c>
      <c r="BG2837" s="4">
        <v>44574</v>
      </c>
      <c r="BH2837" s="4">
        <v>48956</v>
      </c>
      <c r="BI2837" s="4">
        <v>48956</v>
      </c>
      <c r="BJ2837" s="4" t="s">
        <v>89</v>
      </c>
      <c r="BK2837" s="4" t="s">
        <v>89</v>
      </c>
      <c r="BL2837" s="4" t="s">
        <v>89</v>
      </c>
      <c r="BM2837" s="1" t="s">
        <v>89</v>
      </c>
      <c r="BN2837" s="1" t="s">
        <v>2889</v>
      </c>
    </row>
    <row r="2838" spans="1:68">
      <c r="A2838">
        <f t="shared" si="44"/>
        <v>2837</v>
      </c>
      <c r="B2838" s="1"/>
      <c r="C2838" s="1" t="s">
        <v>3300</v>
      </c>
      <c r="D2838" s="52" t="s">
        <v>3301</v>
      </c>
      <c r="E2838" s="52" t="s">
        <v>3302</v>
      </c>
      <c r="F2838" s="1" t="s">
        <v>70</v>
      </c>
      <c r="G2838" s="1" t="s">
        <v>3139</v>
      </c>
      <c r="H2838" s="1" t="s">
        <v>3303</v>
      </c>
      <c r="I2838" s="1">
        <v>95500</v>
      </c>
      <c r="J2838" s="1">
        <v>95</v>
      </c>
      <c r="K2838" s="1"/>
      <c r="L2838" s="1"/>
      <c r="M2838" s="1"/>
      <c r="N2838" s="36">
        <v>9684</v>
      </c>
      <c r="O2838" s="1" t="s">
        <v>3305</v>
      </c>
      <c r="P2838" s="1" t="s">
        <v>3306</v>
      </c>
      <c r="Q2838" s="1"/>
      <c r="R2838" s="1"/>
      <c r="S2838" s="1" t="s">
        <v>3307</v>
      </c>
      <c r="T2838" s="1"/>
      <c r="U2838" s="1"/>
      <c r="V2838" s="1"/>
      <c r="W2838" s="1"/>
      <c r="X2838" s="1" t="s">
        <v>3304</v>
      </c>
      <c r="Y2838" s="1"/>
      <c r="Z2838" s="1" t="s">
        <v>3304</v>
      </c>
      <c r="AA2838" s="1"/>
      <c r="AB2838" s="1"/>
      <c r="AC2838" s="1"/>
      <c r="AD2838" s="1"/>
      <c r="AE2838" s="1" t="s">
        <v>3304</v>
      </c>
      <c r="AF2838" s="1"/>
      <c r="AG2838" s="1"/>
      <c r="AH2838" s="1"/>
      <c r="AI2838" s="1" t="s">
        <v>3308</v>
      </c>
      <c r="AJ2838" s="1">
        <v>8</v>
      </c>
      <c r="AK2838" s="1">
        <v>1</v>
      </c>
      <c r="AL2838" s="1"/>
      <c r="AM2838" s="1"/>
      <c r="AN2838" s="1"/>
      <c r="AO2838" s="1"/>
      <c r="AP2838" s="1"/>
      <c r="AQ2838" s="1" t="s">
        <v>2062</v>
      </c>
      <c r="AR2838" s="1">
        <v>1525</v>
      </c>
      <c r="AS2838" s="1"/>
      <c r="AT2838" s="1"/>
      <c r="AU2838" s="1"/>
      <c r="AV2838" s="1"/>
      <c r="AW2838" s="1" t="s">
        <v>3309</v>
      </c>
      <c r="AX2838" s="1"/>
      <c r="AY2838" s="2" t="s">
        <v>413</v>
      </c>
      <c r="AZ2838" s="2" t="s">
        <v>85</v>
      </c>
      <c r="BA2838" s="2" t="s">
        <v>296</v>
      </c>
      <c r="BB2838" s="1"/>
      <c r="BC2838" s="1" t="s">
        <v>3310</v>
      </c>
      <c r="BD2838" s="3" t="s">
        <v>103</v>
      </c>
      <c r="BE2838" s="4" t="s">
        <v>103</v>
      </c>
      <c r="BF2838" s="4" t="s">
        <v>103</v>
      </c>
      <c r="BG2838" s="4" t="s">
        <v>103</v>
      </c>
      <c r="BH2838" s="4" t="s">
        <v>103</v>
      </c>
      <c r="BI2838" s="4" t="s">
        <v>103</v>
      </c>
      <c r="BJ2838" s="4" t="s">
        <v>105</v>
      </c>
      <c r="BK2838" s="4" t="s">
        <v>105</v>
      </c>
      <c r="BL2838" s="4" t="s">
        <v>105</v>
      </c>
      <c r="BM2838" s="1" t="s">
        <v>105</v>
      </c>
      <c r="BN2838" s="7" t="s">
        <v>3311</v>
      </c>
    </row>
    <row r="2839" spans="1:68">
      <c r="A2839">
        <f t="shared" si="44"/>
        <v>2838</v>
      </c>
      <c r="B2839" s="1" t="s">
        <v>66</v>
      </c>
      <c r="C2839" s="1" t="s">
        <v>4888</v>
      </c>
      <c r="D2839" s="52" t="s">
        <v>4889</v>
      </c>
      <c r="E2839" s="52" t="s">
        <v>4890</v>
      </c>
      <c r="F2839" s="1" t="s">
        <v>70</v>
      </c>
      <c r="G2839" s="1" t="s">
        <v>4891</v>
      </c>
      <c r="H2839" s="1" t="s">
        <v>4892</v>
      </c>
      <c r="I2839" s="1">
        <v>38070</v>
      </c>
      <c r="J2839" s="1">
        <v>38</v>
      </c>
      <c r="K2839" s="1"/>
      <c r="L2839" s="1"/>
      <c r="M2839" s="1"/>
      <c r="N2839" s="36">
        <v>11969</v>
      </c>
      <c r="O2839" s="1" t="s">
        <v>4894</v>
      </c>
      <c r="P2839" s="1" t="s">
        <v>4895</v>
      </c>
      <c r="Q2839" s="1"/>
      <c r="R2839" s="1"/>
      <c r="S2839" s="1"/>
      <c r="T2839" s="1"/>
      <c r="U2839" s="1" t="s">
        <v>103</v>
      </c>
      <c r="V2839" s="1"/>
      <c r="W2839" s="1" t="s">
        <v>4893</v>
      </c>
      <c r="X2839" s="1"/>
      <c r="Y2839" s="1"/>
      <c r="Z2839" s="1" t="s">
        <v>4893</v>
      </c>
      <c r="AA2839" s="1"/>
      <c r="AB2839" s="1"/>
      <c r="AC2839" s="1"/>
      <c r="AD2839" s="1"/>
      <c r="AE2839" s="1" t="s">
        <v>4893</v>
      </c>
      <c r="AF2839" s="1"/>
      <c r="AG2839" s="1"/>
      <c r="AH2839" s="1"/>
      <c r="AI2839" s="1" t="s">
        <v>266</v>
      </c>
      <c r="AJ2839" s="1">
        <v>15</v>
      </c>
      <c r="AK2839" s="1">
        <v>1</v>
      </c>
      <c r="AL2839" s="1"/>
      <c r="AM2839" s="1" t="s">
        <v>4896</v>
      </c>
      <c r="AN2839" s="1"/>
      <c r="AO2839" s="1"/>
      <c r="AP2839" s="1" t="s">
        <v>80</v>
      </c>
      <c r="AQ2839" s="1" t="s">
        <v>81</v>
      </c>
      <c r="AR2839" s="1" t="s">
        <v>4897</v>
      </c>
      <c r="AS2839" s="1">
        <v>2019</v>
      </c>
      <c r="AT2839" s="1" t="s">
        <v>2685</v>
      </c>
      <c r="AU2839" s="1"/>
      <c r="AV2839" s="1"/>
      <c r="AW2839" s="1" t="s">
        <v>4898</v>
      </c>
      <c r="AX2839" s="1"/>
      <c r="AY2839" s="2" t="s">
        <v>413</v>
      </c>
      <c r="AZ2839" s="2" t="s">
        <v>85</v>
      </c>
      <c r="BA2839" s="2" t="s">
        <v>296</v>
      </c>
      <c r="BB2839" s="1"/>
      <c r="BC2839" s="1" t="s">
        <v>4899</v>
      </c>
      <c r="BD2839" s="3">
        <v>46</v>
      </c>
      <c r="BE2839" s="4" t="s">
        <v>211</v>
      </c>
      <c r="BF2839" s="4">
        <v>43448</v>
      </c>
      <c r="BG2839" s="4">
        <v>43678</v>
      </c>
      <c r="BH2839" s="4">
        <v>46965</v>
      </c>
      <c r="BI2839" s="4">
        <v>46965</v>
      </c>
      <c r="BJ2839" s="4" t="s">
        <v>89</v>
      </c>
      <c r="BK2839" s="4" t="s">
        <v>89</v>
      </c>
      <c r="BL2839" s="4" t="s">
        <v>89</v>
      </c>
      <c r="BM2839" s="1" t="s">
        <v>89</v>
      </c>
      <c r="BN2839" s="18" t="s">
        <v>680</v>
      </c>
    </row>
    <row r="2840" spans="1:68">
      <c r="A2840">
        <f t="shared" si="44"/>
        <v>2839</v>
      </c>
      <c r="B2840" s="1" t="s">
        <v>66</v>
      </c>
      <c r="C2840" s="1" t="s">
        <v>5494</v>
      </c>
      <c r="D2840" s="52" t="s">
        <v>5495</v>
      </c>
      <c r="E2840" s="52" t="s">
        <v>5496</v>
      </c>
      <c r="F2840" s="1" t="s">
        <v>70</v>
      </c>
      <c r="G2840" s="1" t="s">
        <v>5482</v>
      </c>
      <c r="H2840" s="1" t="s">
        <v>5497</v>
      </c>
      <c r="I2840" s="1">
        <v>30128</v>
      </c>
      <c r="J2840" s="1">
        <v>30</v>
      </c>
      <c r="K2840" s="1"/>
      <c r="L2840" s="1"/>
      <c r="M2840" s="1">
        <v>9</v>
      </c>
      <c r="N2840" s="36">
        <v>56661</v>
      </c>
      <c r="O2840" s="1" t="s">
        <v>5499</v>
      </c>
      <c r="P2840" s="1" t="s">
        <v>5500</v>
      </c>
      <c r="Q2840" s="1"/>
      <c r="R2840" s="1"/>
      <c r="S2840" s="1"/>
      <c r="T2840" s="1"/>
      <c r="U2840" s="1"/>
      <c r="V2840" s="1"/>
      <c r="W2840" s="1" t="s">
        <v>5498</v>
      </c>
      <c r="X2840" s="1"/>
      <c r="Y2840" s="1"/>
      <c r="Z2840" s="1"/>
      <c r="AA2840" s="1"/>
      <c r="AB2840" s="1" t="s">
        <v>5498</v>
      </c>
      <c r="AC2840" s="1"/>
      <c r="AD2840" s="1"/>
      <c r="AE2840" s="1" t="s">
        <v>5498</v>
      </c>
      <c r="AF2840" s="1"/>
      <c r="AG2840" s="1"/>
      <c r="AH2840" s="1"/>
      <c r="AI2840" s="1" t="s">
        <v>206</v>
      </c>
      <c r="AJ2840" s="1">
        <v>80</v>
      </c>
      <c r="AK2840" s="1"/>
      <c r="AL2840" s="1"/>
      <c r="AM2840" s="1"/>
      <c r="AN2840" s="1"/>
      <c r="AO2840" s="1" t="s">
        <v>99</v>
      </c>
      <c r="AP2840" s="1"/>
      <c r="AQ2840" s="1" t="s">
        <v>81</v>
      </c>
      <c r="AR2840" s="1"/>
      <c r="AS2840" s="1">
        <v>2016</v>
      </c>
      <c r="AT2840" s="1" t="s">
        <v>5501</v>
      </c>
      <c r="AU2840" s="1"/>
      <c r="AV2840" s="1"/>
      <c r="AW2840" s="1" t="s">
        <v>5502</v>
      </c>
      <c r="AX2840" s="1" t="s">
        <v>1598</v>
      </c>
      <c r="AY2840" s="2" t="s">
        <v>413</v>
      </c>
      <c r="AZ2840" s="2" t="s">
        <v>85</v>
      </c>
      <c r="BA2840" s="2" t="s">
        <v>296</v>
      </c>
      <c r="BB2840" s="1"/>
      <c r="BC2840" s="1" t="s">
        <v>1125</v>
      </c>
      <c r="BD2840" s="3">
        <v>43</v>
      </c>
      <c r="BE2840" s="4" t="s">
        <v>211</v>
      </c>
      <c r="BF2840" s="4">
        <v>42551</v>
      </c>
      <c r="BG2840" s="4">
        <v>42751</v>
      </c>
      <c r="BH2840" s="4">
        <v>46037</v>
      </c>
      <c r="BI2840" s="4">
        <v>46037</v>
      </c>
      <c r="BJ2840" s="4" t="s">
        <v>105</v>
      </c>
      <c r="BK2840" s="4" t="s">
        <v>105</v>
      </c>
      <c r="BL2840" s="4" t="s">
        <v>105</v>
      </c>
      <c r="BM2840" s="1" t="s">
        <v>105</v>
      </c>
      <c r="BN2840" s="1" t="s">
        <v>5503</v>
      </c>
    </row>
    <row r="2841" spans="1:68">
      <c r="A2841">
        <f t="shared" si="44"/>
        <v>2840</v>
      </c>
      <c r="B2841" s="1" t="s">
        <v>66</v>
      </c>
      <c r="C2841" s="1" t="s">
        <v>7073</v>
      </c>
      <c r="D2841" s="52" t="s">
        <v>7074</v>
      </c>
      <c r="E2841" s="52" t="s">
        <v>7075</v>
      </c>
      <c r="F2841" s="1" t="s">
        <v>70</v>
      </c>
      <c r="G2841" s="1" t="s">
        <v>1634</v>
      </c>
      <c r="H2841" s="1" t="s">
        <v>7076</v>
      </c>
      <c r="I2841" s="1">
        <v>13127</v>
      </c>
      <c r="J2841" s="1">
        <v>13</v>
      </c>
      <c r="K2841" s="1"/>
      <c r="L2841" s="1"/>
      <c r="M2841" s="1"/>
      <c r="N2841" s="36">
        <v>15232</v>
      </c>
      <c r="O2841" s="1" t="s">
        <v>7078</v>
      </c>
      <c r="P2841" s="1" t="s">
        <v>7079</v>
      </c>
      <c r="Q2841" s="1" t="s">
        <v>7080</v>
      </c>
      <c r="R2841" s="1"/>
      <c r="S2841" s="1"/>
      <c r="T2841" s="1"/>
      <c r="U2841" s="1"/>
      <c r="V2841" s="1"/>
      <c r="W2841" s="1"/>
      <c r="X2841" s="1" t="s">
        <v>7077</v>
      </c>
      <c r="Y2841" s="1"/>
      <c r="Z2841" s="1"/>
      <c r="AA2841" s="1"/>
      <c r="AB2841" s="1" t="s">
        <v>7077</v>
      </c>
      <c r="AC2841" s="1"/>
      <c r="AD2841" s="1"/>
      <c r="AE2841" s="1" t="s">
        <v>7077</v>
      </c>
      <c r="AF2841" s="1"/>
      <c r="AG2841" s="1"/>
      <c r="AH2841" s="1"/>
      <c r="AI2841" s="1" t="s">
        <v>1474</v>
      </c>
      <c r="AJ2841" s="1">
        <v>27</v>
      </c>
      <c r="AK2841" s="1">
        <v>1</v>
      </c>
      <c r="AL2841" s="1"/>
      <c r="AM2841" s="1"/>
      <c r="AN2841" s="1"/>
      <c r="AO2841" s="1"/>
      <c r="AP2841" s="1" t="s">
        <v>80</v>
      </c>
      <c r="AQ2841" s="1" t="s">
        <v>81</v>
      </c>
      <c r="AR2841" s="1" t="s">
        <v>7081</v>
      </c>
      <c r="AS2841" s="1">
        <v>2010</v>
      </c>
      <c r="AT2841" s="1"/>
      <c r="AU2841" s="1"/>
      <c r="AV2841" s="1"/>
      <c r="AW2841" s="1" t="s">
        <v>7082</v>
      </c>
      <c r="AX2841" s="1"/>
      <c r="AY2841" s="2" t="s">
        <v>413</v>
      </c>
      <c r="AZ2841" s="2" t="s">
        <v>85</v>
      </c>
      <c r="BA2841" s="2" t="s">
        <v>296</v>
      </c>
      <c r="BB2841" s="1"/>
      <c r="BC2841" s="1" t="s">
        <v>250</v>
      </c>
      <c r="BD2841" s="3">
        <v>63</v>
      </c>
      <c r="BE2841" s="4" t="s">
        <v>543</v>
      </c>
      <c r="BF2841" s="4">
        <v>43101</v>
      </c>
      <c r="BG2841" s="4">
        <v>43101</v>
      </c>
      <c r="BH2841" s="4">
        <v>47483</v>
      </c>
      <c r="BI2841" s="4">
        <v>47483</v>
      </c>
      <c r="BJ2841" s="4" t="s">
        <v>89</v>
      </c>
      <c r="BK2841" s="4" t="s">
        <v>89</v>
      </c>
      <c r="BL2841" s="4" t="s">
        <v>89</v>
      </c>
      <c r="BM2841" s="1" t="s">
        <v>89</v>
      </c>
      <c r="BN2841" s="14"/>
      <c r="BO2841" s="4" t="s">
        <v>7083</v>
      </c>
    </row>
    <row r="2842" spans="1:68">
      <c r="A2842">
        <f t="shared" si="44"/>
        <v>2841</v>
      </c>
      <c r="B2842" s="1" t="s">
        <v>66</v>
      </c>
      <c r="C2842" s="1" t="s">
        <v>7558</v>
      </c>
      <c r="D2842" s="52" t="s">
        <v>7559</v>
      </c>
      <c r="E2842" s="52" t="s">
        <v>7560</v>
      </c>
      <c r="F2842" s="1" t="s">
        <v>70</v>
      </c>
      <c r="G2842" s="1" t="s">
        <v>7561</v>
      </c>
      <c r="H2842" s="1" t="s">
        <v>7562</v>
      </c>
      <c r="I2842" s="1">
        <v>57420</v>
      </c>
      <c r="J2842" s="1">
        <v>57</v>
      </c>
      <c r="K2842" s="1"/>
      <c r="L2842" s="1"/>
      <c r="M2842" s="1"/>
      <c r="N2842" s="36">
        <v>31596</v>
      </c>
      <c r="O2842" s="1" t="s">
        <v>7564</v>
      </c>
      <c r="P2842" s="1" t="s">
        <v>7565</v>
      </c>
      <c r="Q2842" s="1"/>
      <c r="R2842" s="1"/>
      <c r="S2842" s="1"/>
      <c r="T2842" s="1"/>
      <c r="U2842" s="1" t="s">
        <v>5896</v>
      </c>
      <c r="V2842" s="1"/>
      <c r="W2842" s="1" t="s">
        <v>7563</v>
      </c>
      <c r="X2842" s="1"/>
      <c r="Y2842" s="1"/>
      <c r="Z2842" s="1"/>
      <c r="AA2842" s="1"/>
      <c r="AB2842" s="1" t="s">
        <v>7563</v>
      </c>
      <c r="AC2842" s="1"/>
      <c r="AD2842" s="1"/>
      <c r="AE2842" s="1" t="s">
        <v>7563</v>
      </c>
      <c r="AF2842" s="1"/>
      <c r="AG2842" s="1"/>
      <c r="AH2842" s="1"/>
      <c r="AI2842" s="1" t="s">
        <v>1186</v>
      </c>
      <c r="AJ2842" s="1">
        <v>24</v>
      </c>
      <c r="AK2842" s="1"/>
      <c r="AL2842" s="1"/>
      <c r="AM2842" s="1"/>
      <c r="AN2842" s="1"/>
      <c r="AO2842" s="1"/>
      <c r="AP2842" s="1" t="s">
        <v>7566</v>
      </c>
      <c r="AQ2842" s="1" t="s">
        <v>81</v>
      </c>
      <c r="AR2842" s="1" t="s">
        <v>7567</v>
      </c>
      <c r="AS2842" s="1">
        <v>2006</v>
      </c>
      <c r="AT2842" s="1"/>
      <c r="AU2842" s="1"/>
      <c r="AV2842" s="1"/>
      <c r="AW2842" s="1" t="s">
        <v>7568</v>
      </c>
      <c r="AX2842" s="1"/>
      <c r="AY2842" s="2" t="s">
        <v>413</v>
      </c>
      <c r="AZ2842" s="2" t="s">
        <v>85</v>
      </c>
      <c r="BA2842" s="2" t="s">
        <v>296</v>
      </c>
      <c r="BB2842" s="1"/>
      <c r="BC2842" s="1" t="s">
        <v>250</v>
      </c>
      <c r="BD2842" s="3">
        <v>54</v>
      </c>
      <c r="BE2842" s="4" t="s">
        <v>543</v>
      </c>
      <c r="BF2842" s="4">
        <v>43101</v>
      </c>
      <c r="BG2842" s="4">
        <v>43101</v>
      </c>
      <c r="BH2842" s="4">
        <v>47483</v>
      </c>
      <c r="BI2842" s="4">
        <v>47483</v>
      </c>
      <c r="BJ2842" s="4" t="s">
        <v>105</v>
      </c>
      <c r="BK2842" s="4" t="s">
        <v>105</v>
      </c>
      <c r="BL2842" s="4" t="s">
        <v>105</v>
      </c>
      <c r="BM2842" s="1" t="s">
        <v>105</v>
      </c>
      <c r="BN2842" s="1" t="s">
        <v>4531</v>
      </c>
    </row>
    <row r="2843" spans="1:68">
      <c r="A2843">
        <f t="shared" si="44"/>
        <v>2842</v>
      </c>
      <c r="B2843" s="1" t="s">
        <v>66</v>
      </c>
      <c r="C2843" s="1" t="s">
        <v>7994</v>
      </c>
      <c r="D2843" s="52" t="s">
        <v>7995</v>
      </c>
      <c r="E2843" s="52" t="s">
        <v>7996</v>
      </c>
      <c r="F2843" s="1" t="s">
        <v>70</v>
      </c>
      <c r="G2843" s="1" t="s">
        <v>7997</v>
      </c>
      <c r="H2843" s="1" t="s">
        <v>7998</v>
      </c>
      <c r="I2843" s="1">
        <v>78390</v>
      </c>
      <c r="J2843" s="1">
        <v>78</v>
      </c>
      <c r="K2843" s="1"/>
      <c r="L2843" s="1"/>
      <c r="M2843" s="1"/>
      <c r="N2843" s="36">
        <v>30253</v>
      </c>
      <c r="O2843" s="1" t="s">
        <v>8000</v>
      </c>
      <c r="P2843" s="1" t="s">
        <v>8001</v>
      </c>
      <c r="Q2843" s="1"/>
      <c r="R2843" s="1"/>
      <c r="S2843" s="1"/>
      <c r="T2843" s="1"/>
      <c r="U2843" s="1" t="s">
        <v>8002</v>
      </c>
      <c r="V2843" s="1"/>
      <c r="W2843" s="1" t="s">
        <v>7999</v>
      </c>
      <c r="X2843" s="1"/>
      <c r="Y2843" s="1"/>
      <c r="Z2843" s="1"/>
      <c r="AA2843" s="1"/>
      <c r="AB2843" s="1" t="s">
        <v>7999</v>
      </c>
      <c r="AC2843" s="1"/>
      <c r="AD2843" s="1"/>
      <c r="AE2843" s="1" t="s">
        <v>7999</v>
      </c>
      <c r="AF2843" s="1"/>
      <c r="AG2843" s="1"/>
      <c r="AH2843" s="1"/>
      <c r="AI2843" s="1" t="s">
        <v>1186</v>
      </c>
      <c r="AJ2843" s="1">
        <v>20</v>
      </c>
      <c r="AK2843" s="1"/>
      <c r="AL2843" s="1"/>
      <c r="AM2843" s="1"/>
      <c r="AN2843" s="1"/>
      <c r="AO2843" s="1"/>
      <c r="AP2843" s="1" t="s">
        <v>8003</v>
      </c>
      <c r="AQ2843" s="1" t="s">
        <v>81</v>
      </c>
      <c r="AR2843" s="1" t="s">
        <v>8004</v>
      </c>
      <c r="AS2843" s="1">
        <v>2010</v>
      </c>
      <c r="AT2843" s="1"/>
      <c r="AU2843" s="1"/>
      <c r="AV2843" s="1"/>
      <c r="AW2843" s="1" t="s">
        <v>8005</v>
      </c>
      <c r="AX2843" s="1"/>
      <c r="AY2843" s="2" t="s">
        <v>413</v>
      </c>
      <c r="AZ2843" s="2" t="s">
        <v>85</v>
      </c>
      <c r="BA2843" s="2" t="s">
        <v>296</v>
      </c>
      <c r="BB2843" s="1"/>
      <c r="BC2843" s="1" t="s">
        <v>250</v>
      </c>
      <c r="BD2843" s="3">
        <v>71</v>
      </c>
      <c r="BE2843" s="4" t="s">
        <v>211</v>
      </c>
      <c r="BF2843" s="4">
        <v>43101</v>
      </c>
      <c r="BG2843" s="4">
        <v>43101</v>
      </c>
      <c r="BH2843" s="4">
        <v>47483</v>
      </c>
      <c r="BI2843" s="4">
        <v>47483</v>
      </c>
      <c r="BJ2843" s="4" t="s">
        <v>89</v>
      </c>
      <c r="BK2843" s="4" t="s">
        <v>89</v>
      </c>
      <c r="BL2843" s="4" t="s">
        <v>89</v>
      </c>
      <c r="BM2843" s="1" t="s">
        <v>89</v>
      </c>
      <c r="BN2843" s="14"/>
      <c r="BO2843" s="4" t="s">
        <v>8006</v>
      </c>
    </row>
    <row r="2844" spans="1:68">
      <c r="A2844">
        <f t="shared" si="44"/>
        <v>2843</v>
      </c>
      <c r="B2844" s="1" t="s">
        <v>66</v>
      </c>
      <c r="C2844" s="1" t="s">
        <v>9349</v>
      </c>
      <c r="D2844" s="52" t="s">
        <v>9350</v>
      </c>
      <c r="E2844" s="52" t="s">
        <v>9351</v>
      </c>
      <c r="F2844" s="1" t="s">
        <v>70</v>
      </c>
      <c r="G2844" s="1" t="s">
        <v>9352</v>
      </c>
      <c r="H2844" s="1" t="s">
        <v>9353</v>
      </c>
      <c r="I2844" s="1">
        <v>31620</v>
      </c>
      <c r="J2844" s="1">
        <v>31</v>
      </c>
      <c r="K2844" s="1"/>
      <c r="L2844" s="1"/>
      <c r="M2844" s="1"/>
      <c r="N2844" s="36">
        <v>30251</v>
      </c>
      <c r="O2844" s="1" t="s">
        <v>9355</v>
      </c>
      <c r="P2844" s="1" t="s">
        <v>9356</v>
      </c>
      <c r="Q2844" s="1"/>
      <c r="R2844" s="1"/>
      <c r="S2844" s="1"/>
      <c r="T2844" s="1"/>
      <c r="U2844" s="1" t="s">
        <v>9357</v>
      </c>
      <c r="V2844" s="1"/>
      <c r="W2844" s="1" t="s">
        <v>9354</v>
      </c>
      <c r="X2844" s="1"/>
      <c r="Y2844" s="1"/>
      <c r="Z2844" s="1"/>
      <c r="AA2844" s="1"/>
      <c r="AB2844" s="1" t="s">
        <v>9354</v>
      </c>
      <c r="AC2844" s="1"/>
      <c r="AD2844" s="1"/>
      <c r="AE2844" s="1" t="s">
        <v>9354</v>
      </c>
      <c r="AF2844" s="1"/>
      <c r="AG2844" s="1"/>
      <c r="AH2844" s="1"/>
      <c r="AI2844" s="1" t="s">
        <v>1186</v>
      </c>
      <c r="AJ2844" s="1">
        <v>24</v>
      </c>
      <c r="AK2844" s="1">
        <v>1</v>
      </c>
      <c r="AL2844" s="1"/>
      <c r="AM2844" s="1"/>
      <c r="AN2844" s="1"/>
      <c r="AO2844" s="1"/>
      <c r="AP2844" s="1" t="s">
        <v>80</v>
      </c>
      <c r="AQ2844" s="1" t="s">
        <v>81</v>
      </c>
      <c r="AR2844" s="1" t="s">
        <v>9358</v>
      </c>
      <c r="AS2844" s="1">
        <v>2009</v>
      </c>
      <c r="AT2844" s="1"/>
      <c r="AU2844" s="1"/>
      <c r="AV2844" s="1"/>
      <c r="AW2844" s="1" t="s">
        <v>9359</v>
      </c>
      <c r="AX2844" s="1"/>
      <c r="AY2844" s="2" t="s">
        <v>413</v>
      </c>
      <c r="AZ2844" s="2" t="s">
        <v>85</v>
      </c>
      <c r="BA2844" s="2" t="s">
        <v>296</v>
      </c>
      <c r="BB2844" s="1"/>
      <c r="BC2844" s="1" t="s">
        <v>250</v>
      </c>
      <c r="BD2844" s="3">
        <v>62</v>
      </c>
      <c r="BE2844" s="4" t="s">
        <v>543</v>
      </c>
      <c r="BF2844" s="4">
        <v>43101</v>
      </c>
      <c r="BG2844" s="4">
        <v>43101</v>
      </c>
      <c r="BH2844" s="4">
        <v>47483</v>
      </c>
      <c r="BI2844" s="4">
        <v>47483</v>
      </c>
      <c r="BJ2844" s="4" t="s">
        <v>105</v>
      </c>
      <c r="BK2844" s="4" t="s">
        <v>105</v>
      </c>
      <c r="BL2844" s="4" t="s">
        <v>105</v>
      </c>
      <c r="BM2844" s="1" t="s">
        <v>105</v>
      </c>
      <c r="BN2844" s="7" t="s">
        <v>9360</v>
      </c>
    </row>
    <row r="2845" spans="1:68">
      <c r="A2845">
        <f t="shared" si="44"/>
        <v>2844</v>
      </c>
      <c r="B2845" s="1" t="s">
        <v>66</v>
      </c>
      <c r="C2845" s="1" t="s">
        <v>9361</v>
      </c>
      <c r="D2845" s="52" t="s">
        <v>9362</v>
      </c>
      <c r="E2845" s="52" t="s">
        <v>9363</v>
      </c>
      <c r="F2845" s="1" t="s">
        <v>70</v>
      </c>
      <c r="G2845" s="1" t="s">
        <v>1954</v>
      </c>
      <c r="H2845" s="1" t="s">
        <v>9364</v>
      </c>
      <c r="I2845" s="1">
        <v>33610</v>
      </c>
      <c r="J2845" s="1">
        <v>33</v>
      </c>
      <c r="K2845" s="1"/>
      <c r="L2845" s="1"/>
      <c r="M2845" s="1"/>
      <c r="N2845" s="36">
        <v>31031</v>
      </c>
      <c r="O2845" s="1" t="s">
        <v>9366</v>
      </c>
      <c r="P2845" s="1" t="s">
        <v>9367</v>
      </c>
      <c r="Q2845" s="1"/>
      <c r="R2845" s="1"/>
      <c r="S2845" s="1"/>
      <c r="T2845" s="1"/>
      <c r="U2845" s="1" t="s">
        <v>9368</v>
      </c>
      <c r="V2845" s="1"/>
      <c r="W2845" s="1" t="s">
        <v>9365</v>
      </c>
      <c r="X2845" s="1"/>
      <c r="Y2845" s="1"/>
      <c r="Z2845" s="1"/>
      <c r="AA2845" s="1"/>
      <c r="AB2845" s="1" t="s">
        <v>9365</v>
      </c>
      <c r="AC2845" s="1"/>
      <c r="AD2845" s="1"/>
      <c r="AE2845" s="1" t="s">
        <v>9365</v>
      </c>
      <c r="AF2845" s="1"/>
      <c r="AG2845" s="1"/>
      <c r="AH2845" s="1"/>
      <c r="AI2845" s="1" t="s">
        <v>1186</v>
      </c>
      <c r="AJ2845" s="1">
        <v>28</v>
      </c>
      <c r="AK2845" s="1">
        <v>1</v>
      </c>
      <c r="AL2845" s="1"/>
      <c r="AM2845" s="1"/>
      <c r="AN2845" s="1"/>
      <c r="AO2845" s="1"/>
      <c r="AP2845" s="1" t="s">
        <v>80</v>
      </c>
      <c r="AQ2845" s="1" t="s">
        <v>81</v>
      </c>
      <c r="AR2845" s="1" t="s">
        <v>9358</v>
      </c>
      <c r="AS2845" s="1">
        <v>2009</v>
      </c>
      <c r="AT2845" s="1"/>
      <c r="AU2845" s="1"/>
      <c r="AV2845" s="1"/>
      <c r="AW2845" s="1" t="s">
        <v>9369</v>
      </c>
      <c r="AX2845" s="1"/>
      <c r="AY2845" s="2" t="s">
        <v>413</v>
      </c>
      <c r="AZ2845" s="2" t="s">
        <v>85</v>
      </c>
      <c r="BA2845" s="2" t="s">
        <v>296</v>
      </c>
      <c r="BB2845" s="1"/>
      <c r="BC2845" s="1" t="s">
        <v>250</v>
      </c>
      <c r="BD2845" s="3">
        <v>58</v>
      </c>
      <c r="BE2845" s="4" t="s">
        <v>543</v>
      </c>
      <c r="BF2845" s="4">
        <v>43101</v>
      </c>
      <c r="BG2845" s="4">
        <v>43101</v>
      </c>
      <c r="BH2845" s="4">
        <v>47483</v>
      </c>
      <c r="BI2845" s="4">
        <v>47483</v>
      </c>
      <c r="BJ2845" s="4" t="s">
        <v>89</v>
      </c>
      <c r="BK2845" s="4" t="s">
        <v>89</v>
      </c>
      <c r="BL2845" s="4" t="s">
        <v>89</v>
      </c>
      <c r="BM2845" s="1" t="s">
        <v>89</v>
      </c>
      <c r="BN2845" s="1"/>
    </row>
    <row r="2846" spans="1:68">
      <c r="A2846">
        <f t="shared" si="44"/>
        <v>2845</v>
      </c>
      <c r="B2846" s="1" t="s">
        <v>66</v>
      </c>
      <c r="C2846" s="1" t="s">
        <v>9370</v>
      </c>
      <c r="D2846" s="52" t="s">
        <v>9371</v>
      </c>
      <c r="E2846" s="52" t="s">
        <v>9372</v>
      </c>
      <c r="F2846" s="1" t="s">
        <v>70</v>
      </c>
      <c r="G2846" s="1" t="s">
        <v>9373</v>
      </c>
      <c r="H2846" s="1" t="s">
        <v>9374</v>
      </c>
      <c r="I2846" s="1">
        <v>59810</v>
      </c>
      <c r="J2846" s="1">
        <v>59</v>
      </c>
      <c r="K2846" s="1"/>
      <c r="L2846" s="1"/>
      <c r="M2846" s="1"/>
      <c r="N2846" s="36">
        <v>36745</v>
      </c>
      <c r="O2846" s="1" t="s">
        <v>9376</v>
      </c>
      <c r="P2846" s="1" t="s">
        <v>9377</v>
      </c>
      <c r="Q2846" s="1"/>
      <c r="R2846" s="1"/>
      <c r="S2846" s="1"/>
      <c r="T2846" s="1"/>
      <c r="U2846" s="1" t="s">
        <v>9378</v>
      </c>
      <c r="V2846" s="1"/>
      <c r="W2846" s="1" t="s">
        <v>9375</v>
      </c>
      <c r="X2846" s="1"/>
      <c r="Y2846" s="1"/>
      <c r="Z2846" s="1"/>
      <c r="AA2846" s="1"/>
      <c r="AB2846" s="1" t="s">
        <v>9375</v>
      </c>
      <c r="AC2846" s="1"/>
      <c r="AD2846" s="1"/>
      <c r="AE2846" s="1" t="s">
        <v>9375</v>
      </c>
      <c r="AF2846" s="1"/>
      <c r="AG2846" s="1"/>
      <c r="AH2846" s="1"/>
      <c r="AI2846" s="1" t="s">
        <v>1186</v>
      </c>
      <c r="AJ2846" s="1">
        <v>69</v>
      </c>
      <c r="AK2846" s="1"/>
      <c r="AL2846" s="1"/>
      <c r="AM2846" s="1"/>
      <c r="AN2846" s="1"/>
      <c r="AO2846" s="1"/>
      <c r="AP2846" s="1" t="s">
        <v>4570</v>
      </c>
      <c r="AQ2846" s="1" t="s">
        <v>81</v>
      </c>
      <c r="AR2846" s="1" t="s">
        <v>9379</v>
      </c>
      <c r="AS2846" s="1">
        <v>2009</v>
      </c>
      <c r="AT2846" s="1"/>
      <c r="AU2846" s="1"/>
      <c r="AV2846" s="1"/>
      <c r="AW2846" s="1" t="s">
        <v>9380</v>
      </c>
      <c r="AX2846" s="1"/>
      <c r="AY2846" s="2" t="s">
        <v>413</v>
      </c>
      <c r="AZ2846" s="2" t="s">
        <v>85</v>
      </c>
      <c r="BA2846" s="2" t="s">
        <v>296</v>
      </c>
      <c r="BB2846" s="1"/>
      <c r="BC2846" s="1" t="s">
        <v>250</v>
      </c>
      <c r="BD2846" s="3">
        <v>66</v>
      </c>
      <c r="BE2846" s="4" t="s">
        <v>211</v>
      </c>
      <c r="BF2846" s="4">
        <v>43101</v>
      </c>
      <c r="BG2846" s="4">
        <v>43101</v>
      </c>
      <c r="BH2846" s="4">
        <v>47483</v>
      </c>
      <c r="BI2846" s="4">
        <v>47483</v>
      </c>
      <c r="BJ2846" s="4" t="s">
        <v>89</v>
      </c>
      <c r="BK2846" s="4" t="s">
        <v>89</v>
      </c>
      <c r="BL2846" s="4" t="s">
        <v>105</v>
      </c>
      <c r="BM2846" s="1" t="s">
        <v>105</v>
      </c>
      <c r="BN2846" s="15" t="s">
        <v>9381</v>
      </c>
    </row>
    <row r="2847" spans="1:68">
      <c r="A2847">
        <f t="shared" si="44"/>
        <v>2846</v>
      </c>
      <c r="B2847" s="1" t="s">
        <v>66</v>
      </c>
      <c r="C2847" s="1" t="s">
        <v>12688</v>
      </c>
      <c r="D2847" s="52" t="s">
        <v>12689</v>
      </c>
      <c r="E2847" s="52" t="s">
        <v>12690</v>
      </c>
      <c r="F2847" s="1" t="s">
        <v>70</v>
      </c>
      <c r="G2847" s="1" t="s">
        <v>9373</v>
      </c>
      <c r="H2847" s="1" t="s">
        <v>12684</v>
      </c>
      <c r="I2847" s="1">
        <v>59810</v>
      </c>
      <c r="J2847" s="1">
        <v>59</v>
      </c>
      <c r="K2847" s="1"/>
      <c r="L2847" s="1"/>
      <c r="M2847" s="1"/>
      <c r="N2847" s="36">
        <v>8843</v>
      </c>
      <c r="O2847" s="1" t="s">
        <v>12692</v>
      </c>
      <c r="P2847" s="1" t="s">
        <v>1651</v>
      </c>
      <c r="Q2847" s="1"/>
      <c r="R2847" s="1"/>
      <c r="S2847" s="1"/>
      <c r="T2847" s="1"/>
      <c r="U2847" s="1"/>
      <c r="V2847" s="1"/>
      <c r="W2847" s="1" t="s">
        <v>12691</v>
      </c>
      <c r="X2847" s="1"/>
      <c r="Y2847" s="1"/>
      <c r="Z2847" s="1"/>
      <c r="AA2847" s="1" t="s">
        <v>12691</v>
      </c>
      <c r="AB2847" s="1"/>
      <c r="AC2847" s="1"/>
      <c r="AD2847" s="1"/>
      <c r="AE2847" s="1" t="s">
        <v>12691</v>
      </c>
      <c r="AF2847" s="1"/>
      <c r="AG2847" s="1"/>
      <c r="AH2847" s="1"/>
      <c r="AI2847" s="1" t="s">
        <v>410</v>
      </c>
      <c r="AJ2847" s="1">
        <v>30</v>
      </c>
      <c r="AK2847" s="1"/>
      <c r="AL2847" s="1"/>
      <c r="AM2847" s="1" t="s">
        <v>12693</v>
      </c>
      <c r="AN2847" s="1"/>
      <c r="AO2847" s="1"/>
      <c r="AP2847" s="1"/>
      <c r="AQ2847" s="1"/>
      <c r="AR2847" s="1"/>
      <c r="AS2847" s="1">
        <v>2008</v>
      </c>
      <c r="AT2847" s="1"/>
      <c r="AU2847" s="1"/>
      <c r="AV2847" s="1"/>
      <c r="AW2847" s="1" t="s">
        <v>12694</v>
      </c>
      <c r="AX2847" s="1"/>
      <c r="AY2847" s="2" t="s">
        <v>413</v>
      </c>
      <c r="AZ2847" s="2" t="s">
        <v>85</v>
      </c>
      <c r="BA2847" s="2" t="s">
        <v>296</v>
      </c>
      <c r="BB2847" s="1"/>
      <c r="BC2847" s="1" t="s">
        <v>793</v>
      </c>
      <c r="BD2847" s="3">
        <v>92.5</v>
      </c>
      <c r="BE2847" s="4" t="s">
        <v>543</v>
      </c>
      <c r="BF2847" s="4">
        <v>44104</v>
      </c>
      <c r="BG2847" s="4">
        <v>44228</v>
      </c>
      <c r="BH2847" s="4">
        <v>48610</v>
      </c>
      <c r="BI2847" s="4">
        <v>48610</v>
      </c>
      <c r="BJ2847" s="4" t="s">
        <v>89</v>
      </c>
      <c r="BK2847" s="4" t="s">
        <v>89</v>
      </c>
      <c r="BL2847" s="4" t="s">
        <v>89</v>
      </c>
      <c r="BM2847" s="1" t="s">
        <v>89</v>
      </c>
      <c r="BN2847" s="1" t="s">
        <v>12695</v>
      </c>
    </row>
    <row r="2848" spans="1:68">
      <c r="A2848">
        <f t="shared" si="44"/>
        <v>2847</v>
      </c>
      <c r="B2848" s="1"/>
      <c r="C2848" s="1" t="s">
        <v>13305</v>
      </c>
      <c r="D2848" s="52" t="s">
        <v>13306</v>
      </c>
      <c r="E2848" s="52" t="s">
        <v>13307</v>
      </c>
      <c r="F2848" s="1" t="s">
        <v>70</v>
      </c>
      <c r="G2848" s="1" t="s">
        <v>6217</v>
      </c>
      <c r="H2848" s="1" t="s">
        <v>13308</v>
      </c>
      <c r="I2848" s="1">
        <v>69960</v>
      </c>
      <c r="J2848" s="1">
        <v>69</v>
      </c>
      <c r="K2848" s="1"/>
      <c r="L2848" s="1"/>
      <c r="M2848" s="1"/>
      <c r="N2848" s="36">
        <v>76832</v>
      </c>
      <c r="O2848" s="1" t="s">
        <v>13310</v>
      </c>
      <c r="P2848" s="1" t="s">
        <v>13311</v>
      </c>
      <c r="Q2848" s="1"/>
      <c r="R2848" s="1" t="s">
        <v>13312</v>
      </c>
      <c r="S2848" s="1" t="s">
        <v>630</v>
      </c>
      <c r="T2848" s="1"/>
      <c r="U2848" s="1" t="s">
        <v>11558</v>
      </c>
      <c r="V2848" s="1"/>
      <c r="W2848" s="1" t="s">
        <v>13309</v>
      </c>
      <c r="X2848" s="1"/>
      <c r="Y2848" s="1"/>
      <c r="Z2848" s="1" t="s">
        <v>13309</v>
      </c>
      <c r="AA2848" s="1"/>
      <c r="AB2848" s="1"/>
      <c r="AC2848" s="1"/>
      <c r="AD2848" s="1"/>
      <c r="AE2848" s="1" t="s">
        <v>13313</v>
      </c>
      <c r="AF2848" s="1" t="s">
        <v>13314</v>
      </c>
      <c r="AG2848" s="1"/>
      <c r="AH2848" s="1"/>
      <c r="AI2848" s="1">
        <v>10.5</v>
      </c>
      <c r="AJ2848" s="1">
        <v>142</v>
      </c>
      <c r="AK2848" s="1"/>
      <c r="AL2848" s="1"/>
      <c r="AM2848" s="1" t="s">
        <v>13315</v>
      </c>
      <c r="AN2848" s="1"/>
      <c r="AO2848" s="1"/>
      <c r="AP2848" s="1"/>
      <c r="AQ2848" s="1"/>
      <c r="AR2848" s="1" t="s">
        <v>13316</v>
      </c>
      <c r="AS2848" s="1">
        <v>2020</v>
      </c>
      <c r="AT2848" s="1" t="s">
        <v>791</v>
      </c>
      <c r="AU2848" s="1"/>
      <c r="AV2848" s="1"/>
      <c r="AW2848" s="1" t="s">
        <v>13317</v>
      </c>
      <c r="AX2848" s="1" t="s">
        <v>336</v>
      </c>
      <c r="AY2848" s="2" t="s">
        <v>413</v>
      </c>
      <c r="AZ2848" s="2" t="s">
        <v>85</v>
      </c>
      <c r="BA2848" s="2" t="s">
        <v>296</v>
      </c>
      <c r="BB2848" s="1"/>
      <c r="BC2848" s="1" t="s">
        <v>353</v>
      </c>
      <c r="BD2848" s="3">
        <v>64</v>
      </c>
      <c r="BE2848" s="4" t="s">
        <v>88</v>
      </c>
      <c r="BF2848" s="4">
        <v>43555</v>
      </c>
      <c r="BG2848" s="4">
        <v>43555</v>
      </c>
      <c r="BH2848" s="4">
        <v>47207</v>
      </c>
      <c r="BI2848" s="4">
        <v>47207</v>
      </c>
      <c r="BJ2848" s="4" t="s">
        <v>105</v>
      </c>
      <c r="BK2848" s="4" t="s">
        <v>105</v>
      </c>
      <c r="BL2848" s="4" t="s">
        <v>105</v>
      </c>
      <c r="BM2848" s="1" t="s">
        <v>105</v>
      </c>
      <c r="BN2848" s="1" t="s">
        <v>13318</v>
      </c>
    </row>
    <row r="2849" spans="1:68">
      <c r="A2849">
        <f t="shared" si="44"/>
        <v>2848</v>
      </c>
      <c r="B2849" s="1" t="s">
        <v>66</v>
      </c>
      <c r="C2849" s="1" t="s">
        <v>13806</v>
      </c>
      <c r="D2849" s="52" t="s">
        <v>13807</v>
      </c>
      <c r="E2849" s="52" t="s">
        <v>13808</v>
      </c>
      <c r="F2849" s="1" t="s">
        <v>70</v>
      </c>
      <c r="G2849" s="1" t="s">
        <v>6727</v>
      </c>
      <c r="H2849" s="1" t="s">
        <v>8886</v>
      </c>
      <c r="I2849" s="1">
        <v>69720</v>
      </c>
      <c r="J2849" s="1">
        <v>69</v>
      </c>
      <c r="K2849" s="1"/>
      <c r="L2849" s="1" t="s">
        <v>4546</v>
      </c>
      <c r="M2849" s="1"/>
      <c r="N2849" s="36">
        <v>6780</v>
      </c>
      <c r="O2849" s="1" t="s">
        <v>13810</v>
      </c>
      <c r="P2849" s="1" t="s">
        <v>4967</v>
      </c>
      <c r="Q2849" s="1"/>
      <c r="R2849" s="1"/>
      <c r="S2849" s="1"/>
      <c r="T2849" s="1"/>
      <c r="U2849" s="1"/>
      <c r="V2849" s="1"/>
      <c r="W2849" s="1"/>
      <c r="X2849" s="1" t="s">
        <v>13809</v>
      </c>
      <c r="Y2849" s="1"/>
      <c r="Z2849" s="1" t="s">
        <v>13809</v>
      </c>
      <c r="AA2849" s="1"/>
      <c r="AB2849" s="1"/>
      <c r="AC2849" s="1"/>
      <c r="AD2849" s="1"/>
      <c r="AE2849" s="1" t="s">
        <v>13809</v>
      </c>
      <c r="AF2849" s="1"/>
      <c r="AG2849" s="1"/>
      <c r="AH2849" s="1"/>
      <c r="AI2849" s="1" t="s">
        <v>4070</v>
      </c>
      <c r="AJ2849" s="1">
        <v>12</v>
      </c>
      <c r="AK2849" s="1">
        <v>2</v>
      </c>
      <c r="AL2849" s="1"/>
      <c r="AM2849" s="1"/>
      <c r="AN2849" s="1"/>
      <c r="AO2849" s="1"/>
      <c r="AP2849" s="1"/>
      <c r="AQ2849" s="1" t="s">
        <v>81</v>
      </c>
      <c r="AR2849" s="1"/>
      <c r="AS2849" s="1"/>
      <c r="AT2849" s="1"/>
      <c r="AU2849" s="1"/>
      <c r="AV2849" s="1"/>
      <c r="AW2849" s="1"/>
      <c r="AX2849" s="1"/>
      <c r="AY2849" s="2" t="s">
        <v>413</v>
      </c>
      <c r="AZ2849" s="2" t="s">
        <v>85</v>
      </c>
      <c r="BA2849" s="2" t="s">
        <v>296</v>
      </c>
      <c r="BB2849" s="1"/>
      <c r="BC2849" s="1" t="s">
        <v>387</v>
      </c>
      <c r="BD2849" s="3">
        <v>45.72</v>
      </c>
      <c r="BE2849" s="4" t="s">
        <v>125</v>
      </c>
      <c r="BF2849" s="4">
        <v>42064</v>
      </c>
      <c r="BG2849" s="4">
        <v>42064</v>
      </c>
      <c r="BH2849" s="4">
        <v>43153</v>
      </c>
      <c r="BI2849" s="4">
        <v>45351</v>
      </c>
      <c r="BJ2849" s="4" t="s">
        <v>105</v>
      </c>
      <c r="BK2849" s="4" t="s">
        <v>105</v>
      </c>
      <c r="BL2849" s="4" t="s">
        <v>105</v>
      </c>
      <c r="BM2849" s="1" t="s">
        <v>105</v>
      </c>
      <c r="BN2849" s="11" t="s">
        <v>6465</v>
      </c>
    </row>
    <row r="2850" spans="1:68">
      <c r="A2850">
        <f t="shared" si="44"/>
        <v>2849</v>
      </c>
      <c r="B2850" s="1" t="s">
        <v>66</v>
      </c>
      <c r="C2850" s="1" t="s">
        <v>13820</v>
      </c>
      <c r="D2850" s="52" t="s">
        <v>13821</v>
      </c>
      <c r="E2850" s="52" t="s">
        <v>13822</v>
      </c>
      <c r="F2850" s="1" t="s">
        <v>70</v>
      </c>
      <c r="G2850" s="1" t="s">
        <v>1654</v>
      </c>
      <c r="H2850" s="1" t="s">
        <v>13823</v>
      </c>
      <c r="I2850" s="1">
        <v>69800</v>
      </c>
      <c r="J2850" s="1">
        <v>69</v>
      </c>
      <c r="K2850" s="1"/>
      <c r="L2850" s="1"/>
      <c r="M2850" s="1"/>
      <c r="N2850" s="36">
        <v>30067</v>
      </c>
      <c r="O2850" s="1" t="s">
        <v>13825</v>
      </c>
      <c r="P2850" s="1" t="s">
        <v>13826</v>
      </c>
      <c r="Q2850" s="1"/>
      <c r="R2850" s="1"/>
      <c r="S2850" s="1"/>
      <c r="T2850" s="1"/>
      <c r="U2850" s="1" t="s">
        <v>13827</v>
      </c>
      <c r="V2850" s="1"/>
      <c r="W2850" s="1"/>
      <c r="X2850" s="1" t="s">
        <v>13824</v>
      </c>
      <c r="Y2850" s="1"/>
      <c r="Z2850" s="1"/>
      <c r="AA2850" s="1"/>
      <c r="AB2850" s="1" t="s">
        <v>13824</v>
      </c>
      <c r="AC2850" s="1"/>
      <c r="AD2850" s="1"/>
      <c r="AE2850" s="1" t="s">
        <v>13824</v>
      </c>
      <c r="AF2850" s="1"/>
      <c r="AG2850" s="1"/>
      <c r="AH2850" s="1"/>
      <c r="AI2850" s="1" t="s">
        <v>1186</v>
      </c>
      <c r="AJ2850" s="1">
        <v>28</v>
      </c>
      <c r="AK2850" s="1"/>
      <c r="AL2850" s="1"/>
      <c r="AM2850" s="1"/>
      <c r="AN2850" s="1"/>
      <c r="AO2850" s="1"/>
      <c r="AP2850" s="1" t="s">
        <v>333</v>
      </c>
      <c r="AQ2850" s="1" t="s">
        <v>10897</v>
      </c>
      <c r="AR2850" s="1" t="s">
        <v>13828</v>
      </c>
      <c r="AS2850" s="1">
        <v>2007</v>
      </c>
      <c r="AT2850" s="1"/>
      <c r="AU2850" s="1"/>
      <c r="AV2850" s="1"/>
      <c r="AW2850" s="1" t="s">
        <v>6816</v>
      </c>
      <c r="AX2850" s="1"/>
      <c r="AY2850" s="2" t="s">
        <v>413</v>
      </c>
      <c r="AZ2850" s="2" t="s">
        <v>85</v>
      </c>
      <c r="BA2850" s="2" t="s">
        <v>296</v>
      </c>
      <c r="BB2850" s="1"/>
      <c r="BC2850" s="1" t="s">
        <v>250</v>
      </c>
      <c r="BD2850" s="3">
        <v>69</v>
      </c>
      <c r="BE2850" s="4" t="s">
        <v>211</v>
      </c>
      <c r="BF2850" s="4">
        <v>43101</v>
      </c>
      <c r="BG2850" s="4">
        <v>43101</v>
      </c>
      <c r="BH2850" s="4">
        <v>47483</v>
      </c>
      <c r="BI2850" s="4">
        <v>47483</v>
      </c>
      <c r="BJ2850" s="4" t="s">
        <v>89</v>
      </c>
      <c r="BK2850" s="4" t="s">
        <v>89</v>
      </c>
      <c r="BL2850" s="4" t="s">
        <v>89</v>
      </c>
      <c r="BM2850" s="1" t="s">
        <v>89</v>
      </c>
      <c r="BN2850" s="14" t="s">
        <v>13829</v>
      </c>
      <c r="BO2850" s="4" t="s">
        <v>13830</v>
      </c>
    </row>
    <row r="2851" spans="1:68">
      <c r="A2851">
        <f t="shared" si="44"/>
        <v>2850</v>
      </c>
      <c r="B2851" s="1"/>
      <c r="C2851" s="1"/>
      <c r="D2851" s="52" t="s">
        <v>16406</v>
      </c>
      <c r="E2851" s="52" t="s">
        <v>16407</v>
      </c>
      <c r="F2851" s="1" t="s">
        <v>70</v>
      </c>
      <c r="G2851" s="1" t="s">
        <v>7740</v>
      </c>
      <c r="H2851" s="1" t="s">
        <v>16408</v>
      </c>
      <c r="I2851" s="1">
        <v>67000</v>
      </c>
      <c r="J2851" s="1">
        <v>67</v>
      </c>
      <c r="K2851" s="1"/>
      <c r="L2851" s="1"/>
      <c r="M2851" s="1"/>
      <c r="N2851" s="36">
        <v>24000</v>
      </c>
      <c r="O2851" s="1"/>
      <c r="P2851" s="1"/>
      <c r="Q2851" s="1"/>
      <c r="R2851" s="1"/>
      <c r="S2851" s="1"/>
      <c r="T2851" s="1"/>
      <c r="U2851" s="1"/>
      <c r="V2851" s="1"/>
      <c r="W2851" s="1"/>
      <c r="X2851" s="1" t="s">
        <v>1989</v>
      </c>
      <c r="Y2851" s="1"/>
      <c r="Z2851" s="1" t="s">
        <v>1989</v>
      </c>
      <c r="AA2851" s="1"/>
      <c r="AB2851" s="1"/>
      <c r="AC2851" s="1"/>
      <c r="AD2851" s="1"/>
      <c r="AE2851" s="1" t="s">
        <v>1989</v>
      </c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2" t="s">
        <v>16409</v>
      </c>
      <c r="AZ2851" s="2" t="s">
        <v>295</v>
      </c>
      <c r="BA2851" s="2" t="s">
        <v>613</v>
      </c>
      <c r="BB2851" s="1"/>
      <c r="BC2851" s="1" t="s">
        <v>16409</v>
      </c>
      <c r="BD2851" s="3" t="s">
        <v>103</v>
      </c>
      <c r="BE2851" s="4" t="s">
        <v>103</v>
      </c>
      <c r="BF2851" s="4" t="s">
        <v>103</v>
      </c>
      <c r="BG2851" s="4" t="s">
        <v>103</v>
      </c>
      <c r="BH2851" s="4" t="s">
        <v>103</v>
      </c>
      <c r="BI2851" s="4" t="s">
        <v>103</v>
      </c>
      <c r="BJ2851" s="4"/>
      <c r="BK2851" s="4"/>
      <c r="BL2851" s="4"/>
      <c r="BM2851" s="1"/>
      <c r="BN2851" s="1"/>
    </row>
    <row r="2852" spans="1:68">
      <c r="A2852">
        <f t="shared" si="44"/>
        <v>2851</v>
      </c>
      <c r="B2852" s="1"/>
      <c r="C2852" s="1"/>
      <c r="D2852" s="52" t="s">
        <v>15959</v>
      </c>
      <c r="E2852" s="52" t="s">
        <v>15960</v>
      </c>
      <c r="F2852" s="1" t="s">
        <v>70</v>
      </c>
      <c r="G2852" s="1" t="s">
        <v>15939</v>
      </c>
      <c r="H2852" s="1" t="s">
        <v>15961</v>
      </c>
      <c r="I2852" s="1">
        <v>73000</v>
      </c>
      <c r="J2852" s="1">
        <v>73</v>
      </c>
      <c r="K2852" s="1"/>
      <c r="L2852" s="1"/>
      <c r="M2852" s="1"/>
      <c r="N2852" s="36">
        <v>12601</v>
      </c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 t="s">
        <v>15962</v>
      </c>
      <c r="Z2852" s="1"/>
      <c r="AA2852" s="1"/>
      <c r="AB2852" s="1"/>
      <c r="AC2852" s="1" t="s">
        <v>15962</v>
      </c>
      <c r="AD2852" s="1"/>
      <c r="AE2852" s="1" t="s">
        <v>15962</v>
      </c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2" t="s">
        <v>15963</v>
      </c>
      <c r="AZ2852" s="2" t="s">
        <v>295</v>
      </c>
      <c r="BA2852" s="2" t="s">
        <v>296</v>
      </c>
      <c r="BB2852" s="1"/>
      <c r="BC2852" s="1" t="s">
        <v>15963</v>
      </c>
      <c r="BD2852" s="3" t="s">
        <v>103</v>
      </c>
      <c r="BE2852" s="4" t="s">
        <v>103</v>
      </c>
      <c r="BF2852" s="4" t="s">
        <v>103</v>
      </c>
      <c r="BG2852" s="4" t="s">
        <v>103</v>
      </c>
      <c r="BH2852" s="4" t="s">
        <v>103</v>
      </c>
      <c r="BI2852" s="4" t="s">
        <v>103</v>
      </c>
      <c r="BJ2852" s="4"/>
      <c r="BK2852" s="4"/>
      <c r="BL2852" s="4"/>
      <c r="BM2852" s="1"/>
      <c r="BN2852" s="1"/>
    </row>
    <row r="2853" spans="1:68">
      <c r="A2853">
        <f t="shared" si="44"/>
        <v>2852</v>
      </c>
      <c r="B2853" s="1" t="s">
        <v>66</v>
      </c>
      <c r="C2853" s="1" t="s">
        <v>12605</v>
      </c>
      <c r="D2853" s="52" t="s">
        <v>12606</v>
      </c>
      <c r="E2853" s="52" t="s">
        <v>12607</v>
      </c>
      <c r="F2853" s="1" t="s">
        <v>70</v>
      </c>
      <c r="G2853" s="1" t="s">
        <v>12458</v>
      </c>
      <c r="H2853" s="1" t="s">
        <v>12608</v>
      </c>
      <c r="I2853" s="1">
        <v>59273</v>
      </c>
      <c r="J2853" s="1">
        <v>59</v>
      </c>
      <c r="K2853" s="1"/>
      <c r="L2853" s="1"/>
      <c r="M2853" s="1"/>
      <c r="N2853" s="36">
        <v>16182</v>
      </c>
      <c r="O2853" s="1" t="s">
        <v>12610</v>
      </c>
      <c r="P2853" s="1" t="s">
        <v>12611</v>
      </c>
      <c r="Q2853" s="1"/>
      <c r="R2853" s="1"/>
      <c r="S2853" s="1"/>
      <c r="T2853" s="1"/>
      <c r="U2853" s="1"/>
      <c r="V2853" s="1"/>
      <c r="W2853" s="1"/>
      <c r="X2853" s="1" t="s">
        <v>12609</v>
      </c>
      <c r="Y2853" s="1"/>
      <c r="Z2853" s="1" t="s">
        <v>12609</v>
      </c>
      <c r="AA2853" s="1"/>
      <c r="AB2853" s="1"/>
      <c r="AC2853" s="1"/>
      <c r="AD2853" s="1"/>
      <c r="AE2853" s="1" t="s">
        <v>12609</v>
      </c>
      <c r="AF2853" s="1"/>
      <c r="AG2853" s="1"/>
      <c r="AH2853" s="1"/>
      <c r="AI2853" s="1" t="s">
        <v>12612</v>
      </c>
      <c r="AJ2853" s="1">
        <v>19</v>
      </c>
      <c r="AK2853" s="1"/>
      <c r="AL2853" s="1"/>
      <c r="AM2853" s="1"/>
      <c r="AN2853" s="1"/>
      <c r="AO2853" s="1"/>
      <c r="AP2853" s="1"/>
      <c r="AQ2853" s="1"/>
      <c r="AR2853" s="1" t="s">
        <v>12613</v>
      </c>
      <c r="AS2853" s="1">
        <v>1994</v>
      </c>
      <c r="AT2853" s="1"/>
      <c r="AU2853" s="1"/>
      <c r="AV2853" s="1"/>
      <c r="AW2853" s="1" t="s">
        <v>2493</v>
      </c>
      <c r="AX2853" s="1"/>
      <c r="AY2853" s="2" t="s">
        <v>12614</v>
      </c>
      <c r="AZ2853" s="2" t="s">
        <v>85</v>
      </c>
      <c r="BA2853" s="2" t="s">
        <v>1388</v>
      </c>
      <c r="BB2853" s="1"/>
      <c r="BC2853" s="1" t="s">
        <v>12615</v>
      </c>
      <c r="BD2853" s="3">
        <v>45</v>
      </c>
      <c r="BE2853" s="4" t="s">
        <v>125</v>
      </c>
      <c r="BF2853" s="4">
        <v>44286</v>
      </c>
      <c r="BG2853" s="4">
        <v>44286</v>
      </c>
      <c r="BH2853" s="4">
        <v>45381</v>
      </c>
      <c r="BI2853" s="4">
        <v>47572</v>
      </c>
      <c r="BJ2853" s="4" t="s">
        <v>89</v>
      </c>
      <c r="BK2853" s="4" t="s">
        <v>89</v>
      </c>
      <c r="BL2853" s="4" t="s">
        <v>89</v>
      </c>
      <c r="BM2853" s="1" t="s">
        <v>89</v>
      </c>
      <c r="BN2853" s="1" t="s">
        <v>12143</v>
      </c>
    </row>
    <row r="2854" spans="1:68">
      <c r="A2854">
        <f t="shared" si="44"/>
        <v>2853</v>
      </c>
      <c r="B2854" s="1"/>
      <c r="C2854" s="1" t="s">
        <v>18270</v>
      </c>
      <c r="D2854" s="52" t="s">
        <v>18271</v>
      </c>
      <c r="E2854" s="52" t="s">
        <v>18272</v>
      </c>
      <c r="F2854" s="1" t="s">
        <v>70</v>
      </c>
      <c r="G2854" s="1" t="s">
        <v>6217</v>
      </c>
      <c r="H2854" s="1" t="s">
        <v>6218</v>
      </c>
      <c r="I2854" s="1">
        <v>69960</v>
      </c>
      <c r="J2854" s="1">
        <v>69</v>
      </c>
      <c r="K2854" s="1"/>
      <c r="L2854" s="1"/>
      <c r="M2854" s="1"/>
      <c r="N2854" s="36">
        <v>13510</v>
      </c>
      <c r="O2854" s="1" t="s">
        <v>11434</v>
      </c>
      <c r="P2854" s="1" t="s">
        <v>8731</v>
      </c>
      <c r="Q2854" s="1"/>
      <c r="R2854" s="1"/>
      <c r="S2854" s="1"/>
      <c r="T2854" s="1"/>
      <c r="U2854" s="1"/>
      <c r="V2854" s="1"/>
      <c r="W2854" s="1" t="s">
        <v>18273</v>
      </c>
      <c r="X2854" s="1"/>
      <c r="Y2854" s="1"/>
      <c r="Z2854" s="1"/>
      <c r="AA2854" s="1" t="s">
        <v>18273</v>
      </c>
      <c r="AB2854" s="1"/>
      <c r="AC2854" s="1"/>
      <c r="AD2854" s="1"/>
      <c r="AE2854" s="1" t="s">
        <v>18273</v>
      </c>
      <c r="AF2854" s="1"/>
      <c r="AG2854" s="1"/>
      <c r="AH2854" s="1"/>
      <c r="AI2854" s="1" t="s">
        <v>18274</v>
      </c>
      <c r="AJ2854" s="1"/>
      <c r="AK2854" s="1"/>
      <c r="AL2854" s="1"/>
      <c r="AM2854" s="1"/>
      <c r="AN2854" s="1"/>
      <c r="AO2854" s="1"/>
      <c r="AP2854" s="1"/>
      <c r="AQ2854" s="1" t="s">
        <v>18275</v>
      </c>
      <c r="AR2854" s="1"/>
      <c r="AS2854" s="1">
        <v>2021</v>
      </c>
      <c r="AT2854" s="1" t="s">
        <v>9770</v>
      </c>
      <c r="AU2854" s="1"/>
      <c r="AV2854" s="1"/>
      <c r="AW2854" s="1"/>
      <c r="AX2854" s="1"/>
      <c r="AY2854" s="2" t="s">
        <v>12614</v>
      </c>
      <c r="AZ2854" s="2" t="s">
        <v>85</v>
      </c>
      <c r="BA2854" s="2" t="s">
        <v>1388</v>
      </c>
      <c r="BB2854" s="1"/>
      <c r="BC2854" s="1" t="s">
        <v>250</v>
      </c>
      <c r="BD2854" s="3">
        <v>110</v>
      </c>
      <c r="BE2854" s="4" t="s">
        <v>88</v>
      </c>
      <c r="BF2854" s="4">
        <v>44034</v>
      </c>
      <c r="BG2854" s="4">
        <v>44034</v>
      </c>
      <c r="BH2854" s="4">
        <v>47320</v>
      </c>
      <c r="BI2854" s="4">
        <v>47320</v>
      </c>
      <c r="BJ2854" s="4" t="s">
        <v>89</v>
      </c>
      <c r="BK2854" s="4" t="s">
        <v>89</v>
      </c>
      <c r="BL2854" s="4" t="s">
        <v>105</v>
      </c>
      <c r="BM2854" s="1" t="s">
        <v>105</v>
      </c>
      <c r="BN2854" s="15" t="s">
        <v>18276</v>
      </c>
      <c r="BP2854" s="17" t="s">
        <v>5771</v>
      </c>
    </row>
    <row r="2855" spans="1:68">
      <c r="A2855">
        <f t="shared" si="44"/>
        <v>2854</v>
      </c>
      <c r="B2855" s="1"/>
      <c r="C2855" s="1"/>
      <c r="D2855" s="52" t="s">
        <v>10536</v>
      </c>
      <c r="E2855" s="52" t="s">
        <v>10537</v>
      </c>
      <c r="F2855" s="1" t="s">
        <v>70</v>
      </c>
      <c r="G2855" s="1" t="s">
        <v>10538</v>
      </c>
      <c r="H2855" s="1" t="s">
        <v>10529</v>
      </c>
      <c r="I2855" s="1">
        <v>41260</v>
      </c>
      <c r="J2855" s="1">
        <v>41</v>
      </c>
      <c r="K2855" s="1"/>
      <c r="L2855" s="1"/>
      <c r="M2855" s="1"/>
      <c r="N2855" s="36">
        <v>7300</v>
      </c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 t="s">
        <v>1001</v>
      </c>
      <c r="Z2855" s="1" t="s">
        <v>1001</v>
      </c>
      <c r="AA2855" s="1"/>
      <c r="AB2855" s="1"/>
      <c r="AC2855" s="1"/>
      <c r="AD2855" s="1"/>
      <c r="AE2855" s="1" t="s">
        <v>1001</v>
      </c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2" t="s">
        <v>10539</v>
      </c>
      <c r="AZ2855" s="2" t="s">
        <v>295</v>
      </c>
      <c r="BA2855" s="2" t="s">
        <v>296</v>
      </c>
      <c r="BB2855" s="1"/>
      <c r="BC2855" s="1" t="s">
        <v>10539</v>
      </c>
      <c r="BD2855" s="3" t="s">
        <v>103</v>
      </c>
      <c r="BE2855" s="4" t="s">
        <v>103</v>
      </c>
      <c r="BF2855" s="4" t="s">
        <v>103</v>
      </c>
      <c r="BG2855" s="4" t="s">
        <v>103</v>
      </c>
      <c r="BH2855" s="4" t="s">
        <v>103</v>
      </c>
      <c r="BI2855" s="4" t="s">
        <v>103</v>
      </c>
      <c r="BJ2855" s="4" t="s">
        <v>89</v>
      </c>
      <c r="BK2855" s="4" t="s">
        <v>89</v>
      </c>
      <c r="BL2855" s="4" t="s">
        <v>89</v>
      </c>
      <c r="BM2855" s="1" t="s">
        <v>89</v>
      </c>
      <c r="BN2855" s="1"/>
    </row>
    <row r="2856" spans="1:68">
      <c r="A2856">
        <f t="shared" si="44"/>
        <v>2855</v>
      </c>
      <c r="B2856" s="1" t="s">
        <v>66</v>
      </c>
      <c r="C2856" s="1" t="s">
        <v>729</v>
      </c>
      <c r="D2856" s="52" t="s">
        <v>730</v>
      </c>
      <c r="E2856" s="52" t="s">
        <v>731</v>
      </c>
      <c r="F2856" s="1" t="s">
        <v>70</v>
      </c>
      <c r="G2856" s="1" t="s">
        <v>701</v>
      </c>
      <c r="H2856" s="1" t="s">
        <v>723</v>
      </c>
      <c r="I2856" s="1">
        <v>53960</v>
      </c>
      <c r="J2856" s="1">
        <v>53</v>
      </c>
      <c r="K2856" s="1"/>
      <c r="L2856" s="1"/>
      <c r="M2856" s="1"/>
      <c r="N2856" s="36">
        <v>15819</v>
      </c>
      <c r="O2856" s="1" t="s">
        <v>733</v>
      </c>
      <c r="P2856" s="1" t="s">
        <v>734</v>
      </c>
      <c r="Q2856" s="1"/>
      <c r="R2856" s="1"/>
      <c r="S2856" s="1"/>
      <c r="T2856" s="1"/>
      <c r="U2856" s="1"/>
      <c r="V2856" s="1"/>
      <c r="W2856" s="1"/>
      <c r="X2856" s="1"/>
      <c r="Y2856" s="1" t="s">
        <v>732</v>
      </c>
      <c r="Z2856" s="1" t="s">
        <v>732</v>
      </c>
      <c r="AA2856" s="1"/>
      <c r="AB2856" s="1"/>
      <c r="AC2856" s="1"/>
      <c r="AD2856" s="1"/>
      <c r="AE2856" s="1" t="s">
        <v>732</v>
      </c>
      <c r="AF2856" s="1"/>
      <c r="AG2856" s="1"/>
      <c r="AH2856" s="1"/>
      <c r="AI2856" s="1"/>
      <c r="AJ2856" s="1">
        <v>30</v>
      </c>
      <c r="AK2856" s="1"/>
      <c r="AL2856" s="1">
        <v>5</v>
      </c>
      <c r="AM2856" s="1"/>
      <c r="AN2856" s="1"/>
      <c r="AO2856" s="1"/>
      <c r="AP2856" s="1"/>
      <c r="AQ2856" s="1"/>
      <c r="AR2856" s="1" t="s">
        <v>735</v>
      </c>
      <c r="AS2856" s="1">
        <v>1978</v>
      </c>
      <c r="AT2856" s="1"/>
      <c r="AU2856" s="1"/>
      <c r="AV2856" s="1"/>
      <c r="AW2856" s="1" t="s">
        <v>736</v>
      </c>
      <c r="AX2856" s="1"/>
      <c r="AY2856" s="2" t="s">
        <v>737</v>
      </c>
      <c r="AZ2856" s="2" t="s">
        <v>85</v>
      </c>
      <c r="BA2856" s="2" t="s">
        <v>86</v>
      </c>
      <c r="BB2856" s="1"/>
      <c r="BC2856" s="1" t="s">
        <v>738</v>
      </c>
      <c r="BD2856" s="3">
        <v>27</v>
      </c>
      <c r="BE2856" s="4" t="s">
        <v>211</v>
      </c>
      <c r="BF2856" s="4">
        <v>40362</v>
      </c>
      <c r="BG2856" s="4">
        <v>40362</v>
      </c>
      <c r="BH2856" s="4">
        <v>43648</v>
      </c>
      <c r="BI2856" s="4">
        <v>43648</v>
      </c>
      <c r="BJ2856" s="4" t="s">
        <v>89</v>
      </c>
      <c r="BK2856" s="4" t="s">
        <v>89</v>
      </c>
      <c r="BL2856" s="4" t="s">
        <v>105</v>
      </c>
      <c r="BM2856" s="1" t="s">
        <v>105</v>
      </c>
      <c r="BN2856" s="15" t="s">
        <v>739</v>
      </c>
    </row>
    <row r="2857" spans="1:68">
      <c r="A2857">
        <f t="shared" si="44"/>
        <v>2856</v>
      </c>
      <c r="B2857" s="1" t="s">
        <v>66</v>
      </c>
      <c r="C2857" s="1" t="s">
        <v>795</v>
      </c>
      <c r="D2857" s="52" t="s">
        <v>796</v>
      </c>
      <c r="E2857" s="52" t="s">
        <v>797</v>
      </c>
      <c r="F2857" s="1" t="s">
        <v>70</v>
      </c>
      <c r="G2857" s="1" t="s">
        <v>798</v>
      </c>
      <c r="H2857" s="1" t="s">
        <v>799</v>
      </c>
      <c r="I2857" s="1">
        <v>49480</v>
      </c>
      <c r="J2857" s="1">
        <v>49</v>
      </c>
      <c r="K2857" s="1"/>
      <c r="L2857" s="1"/>
      <c r="M2857" s="1"/>
      <c r="N2857" s="36">
        <v>6992</v>
      </c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 t="s">
        <v>800</v>
      </c>
      <c r="Z2857" s="1"/>
      <c r="AA2857" s="1" t="s">
        <v>800</v>
      </c>
      <c r="AB2857" s="1"/>
      <c r="AC2857" s="1"/>
      <c r="AD2857" s="1"/>
      <c r="AE2857" s="1" t="s">
        <v>800</v>
      </c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>
        <v>1435</v>
      </c>
      <c r="AS2857" s="1">
        <v>2012</v>
      </c>
      <c r="AT2857" s="1"/>
      <c r="AU2857" s="1"/>
      <c r="AV2857" s="1">
        <v>2018</v>
      </c>
      <c r="AW2857" s="1" t="s">
        <v>801</v>
      </c>
      <c r="AX2857" s="1"/>
      <c r="AY2857" s="2" t="s">
        <v>737</v>
      </c>
      <c r="AZ2857" s="2" t="s">
        <v>85</v>
      </c>
      <c r="BA2857" s="2" t="s">
        <v>86</v>
      </c>
      <c r="BB2857" s="1"/>
      <c r="BC2857" s="1" t="s">
        <v>240</v>
      </c>
      <c r="BD2857" s="3">
        <v>84</v>
      </c>
      <c r="BE2857" s="4" t="s">
        <v>88</v>
      </c>
      <c r="BF2857" s="4">
        <v>40633</v>
      </c>
      <c r="BG2857" s="4">
        <v>41011</v>
      </c>
      <c r="BH2857" s="4">
        <v>45393</v>
      </c>
      <c r="BI2857" s="4">
        <v>45393</v>
      </c>
      <c r="BJ2857" s="4" t="s">
        <v>89</v>
      </c>
      <c r="BK2857" s="1" t="s">
        <v>89</v>
      </c>
      <c r="BL2857" s="1" t="s">
        <v>89</v>
      </c>
      <c r="BM2857" s="1" t="s">
        <v>89</v>
      </c>
      <c r="BN2857" s="1" t="s">
        <v>802</v>
      </c>
    </row>
    <row r="2858" spans="1:68">
      <c r="A2858">
        <f t="shared" si="44"/>
        <v>2857</v>
      </c>
      <c r="B2858" s="1"/>
      <c r="C2858" s="1" t="s">
        <v>1765</v>
      </c>
      <c r="D2858" s="52" t="s">
        <v>1766</v>
      </c>
      <c r="E2858" s="52" t="s">
        <v>1767</v>
      </c>
      <c r="F2858" s="1" t="s">
        <v>70</v>
      </c>
      <c r="G2858" s="1" t="s">
        <v>1756</v>
      </c>
      <c r="H2858" s="1" t="s">
        <v>1768</v>
      </c>
      <c r="I2858" s="1">
        <v>45130</v>
      </c>
      <c r="J2858" s="1">
        <v>45</v>
      </c>
      <c r="K2858" s="1"/>
      <c r="L2858" s="1"/>
      <c r="M2858" s="1"/>
      <c r="N2858" s="36">
        <v>10120</v>
      </c>
      <c r="O2858" s="1"/>
      <c r="P2858" s="1"/>
      <c r="Q2858" s="1"/>
      <c r="R2858" s="1"/>
      <c r="S2858" s="1"/>
      <c r="T2858" s="1"/>
      <c r="U2858" s="1"/>
      <c r="V2858" s="1"/>
      <c r="W2858" s="1" t="s">
        <v>1769</v>
      </c>
      <c r="X2858" s="1"/>
      <c r="Y2858" s="1"/>
      <c r="Z2858" s="1" t="s">
        <v>1769</v>
      </c>
      <c r="AA2858" s="1"/>
      <c r="AB2858" s="1"/>
      <c r="AC2858" s="1"/>
      <c r="AD2858" s="1"/>
      <c r="AE2858" s="1" t="s">
        <v>1769</v>
      </c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>
        <v>2000</v>
      </c>
      <c r="AT2858" s="1"/>
      <c r="AU2858" s="1"/>
      <c r="AV2858" s="1"/>
      <c r="AW2858" s="1"/>
      <c r="AX2858" s="1"/>
      <c r="AY2858" s="2" t="s">
        <v>737</v>
      </c>
      <c r="AZ2858" s="2" t="s">
        <v>85</v>
      </c>
      <c r="BA2858" s="2" t="s">
        <v>86</v>
      </c>
      <c r="BB2858" s="1"/>
      <c r="BC2858" s="1" t="s">
        <v>102</v>
      </c>
      <c r="BD2858" s="3" t="s">
        <v>103</v>
      </c>
      <c r="BE2858" s="1" t="s">
        <v>103</v>
      </c>
      <c r="BF2858" s="1" t="s">
        <v>103</v>
      </c>
      <c r="BG2858" s="1" t="s">
        <v>103</v>
      </c>
      <c r="BH2858" s="1" t="s">
        <v>103</v>
      </c>
      <c r="BI2858" s="1" t="s">
        <v>103</v>
      </c>
      <c r="BJ2858" s="4" t="s">
        <v>105</v>
      </c>
      <c r="BK2858" s="4" t="s">
        <v>105</v>
      </c>
      <c r="BL2858" s="4" t="s">
        <v>105</v>
      </c>
      <c r="BM2858" s="1" t="s">
        <v>105</v>
      </c>
      <c r="BN2858" s="11" t="s">
        <v>1770</v>
      </c>
      <c r="BO2858" s="4" t="s">
        <v>1771</v>
      </c>
      <c r="BP2858" s="17" t="s">
        <v>1772</v>
      </c>
    </row>
    <row r="2859" spans="1:68">
      <c r="A2859">
        <f t="shared" si="44"/>
        <v>2858</v>
      </c>
      <c r="B2859" s="1" t="s">
        <v>66</v>
      </c>
      <c r="C2859" s="1" t="s">
        <v>1907</v>
      </c>
      <c r="D2859" s="52" t="s">
        <v>1908</v>
      </c>
      <c r="E2859" s="52" t="s">
        <v>1909</v>
      </c>
      <c r="F2859" s="1" t="s">
        <v>70</v>
      </c>
      <c r="G2859" s="1" t="s">
        <v>1910</v>
      </c>
      <c r="H2859" s="1" t="s">
        <v>1911</v>
      </c>
      <c r="I2859" s="1">
        <v>69220</v>
      </c>
      <c r="J2859" s="1">
        <v>69</v>
      </c>
      <c r="K2859" s="1"/>
      <c r="L2859" s="1"/>
      <c r="M2859" s="1">
        <v>8</v>
      </c>
      <c r="N2859" s="36">
        <v>50450</v>
      </c>
      <c r="O2859" s="1" t="s">
        <v>1913</v>
      </c>
      <c r="P2859" s="1" t="s">
        <v>181</v>
      </c>
      <c r="Q2859" s="1"/>
      <c r="R2859" s="1"/>
      <c r="S2859" s="1"/>
      <c r="T2859" s="1"/>
      <c r="U2859" s="1"/>
      <c r="V2859" s="1"/>
      <c r="W2859" s="1" t="s">
        <v>1912</v>
      </c>
      <c r="X2859" s="1"/>
      <c r="Y2859" s="1"/>
      <c r="Z2859" s="1" t="s">
        <v>1912</v>
      </c>
      <c r="AA2859" s="1"/>
      <c r="AB2859" s="1"/>
      <c r="AC2859" s="1"/>
      <c r="AD2859" s="1"/>
      <c r="AE2859" s="1" t="s">
        <v>1912</v>
      </c>
      <c r="AF2859" s="1"/>
      <c r="AG2859" s="1"/>
      <c r="AH2859" s="1"/>
      <c r="AI2859" s="1" t="s">
        <v>206</v>
      </c>
      <c r="AJ2859" s="1">
        <v>57</v>
      </c>
      <c r="AK2859" s="1">
        <v>5</v>
      </c>
      <c r="AL2859" s="1"/>
      <c r="AM2859" s="1"/>
      <c r="AN2859" s="1"/>
      <c r="AO2859" s="1"/>
      <c r="AP2859" s="1" t="s">
        <v>80</v>
      </c>
      <c r="AQ2859" s="1" t="s">
        <v>81</v>
      </c>
      <c r="AR2859" s="1"/>
      <c r="AS2859" s="1">
        <v>2009</v>
      </c>
      <c r="AT2859" s="1"/>
      <c r="AU2859" s="1"/>
      <c r="AV2859" s="1"/>
      <c r="AW2859" s="1" t="s">
        <v>1914</v>
      </c>
      <c r="AX2859" s="1"/>
      <c r="AY2859" s="2" t="s">
        <v>737</v>
      </c>
      <c r="AZ2859" s="2" t="s">
        <v>85</v>
      </c>
      <c r="BA2859" s="2" t="s">
        <v>86</v>
      </c>
      <c r="BB2859" s="1" t="s">
        <v>1915</v>
      </c>
      <c r="BC2859" s="1" t="s">
        <v>1916</v>
      </c>
      <c r="BD2859" s="3" t="s">
        <v>103</v>
      </c>
      <c r="BE2859" s="4" t="s">
        <v>88</v>
      </c>
      <c r="BF2859" s="4">
        <v>39903</v>
      </c>
      <c r="BG2859" s="4">
        <v>39903</v>
      </c>
      <c r="BH2859" s="4">
        <v>47848</v>
      </c>
      <c r="BI2859" s="4">
        <v>47848</v>
      </c>
      <c r="BJ2859" s="4"/>
      <c r="BK2859" s="4"/>
      <c r="BL2859" s="4"/>
      <c r="BM2859" s="1"/>
      <c r="BN2859" s="27" t="s">
        <v>1917</v>
      </c>
      <c r="BO2859" s="1" t="s">
        <v>1918</v>
      </c>
    </row>
    <row r="2860" spans="1:68">
      <c r="A2860">
        <f t="shared" si="44"/>
        <v>2859</v>
      </c>
      <c r="B2860" s="1"/>
      <c r="C2860" s="1" t="s">
        <v>2277</v>
      </c>
      <c r="D2860" s="52" t="s">
        <v>2278</v>
      </c>
      <c r="E2860" s="52" t="s">
        <v>2279</v>
      </c>
      <c r="F2860" s="1" t="s">
        <v>70</v>
      </c>
      <c r="G2860" s="1" t="s">
        <v>2280</v>
      </c>
      <c r="H2860" s="1" t="s">
        <v>2281</v>
      </c>
      <c r="I2860" s="1">
        <v>91940</v>
      </c>
      <c r="J2860" s="1">
        <v>91</v>
      </c>
      <c r="K2860" s="1"/>
      <c r="L2860" s="1"/>
      <c r="M2860" s="1"/>
      <c r="N2860" s="36">
        <v>72465</v>
      </c>
      <c r="O2860" s="1" t="s">
        <v>2283</v>
      </c>
      <c r="P2860" s="1" t="s">
        <v>2284</v>
      </c>
      <c r="Q2860" s="1"/>
      <c r="R2860" s="1"/>
      <c r="S2860" s="1"/>
      <c r="T2860" s="1"/>
      <c r="U2860" s="1"/>
      <c r="V2860" s="1"/>
      <c r="W2860" s="1" t="s">
        <v>2282</v>
      </c>
      <c r="X2860" s="1"/>
      <c r="Y2860" s="1"/>
      <c r="Z2860" s="1" t="s">
        <v>2282</v>
      </c>
      <c r="AA2860" s="1"/>
      <c r="AB2860" s="1"/>
      <c r="AC2860" s="1"/>
      <c r="AD2860" s="1"/>
      <c r="AE2860" s="1" t="s">
        <v>2282</v>
      </c>
      <c r="AF2860" s="1"/>
      <c r="AG2860" s="1"/>
      <c r="AH2860" s="1"/>
      <c r="AI2860" s="1"/>
      <c r="AJ2860" s="1">
        <v>105</v>
      </c>
      <c r="AK2860" s="1"/>
      <c r="AL2860" s="1"/>
      <c r="AM2860" s="1"/>
      <c r="AN2860" s="1"/>
      <c r="AO2860" s="1"/>
      <c r="AP2860" s="1"/>
      <c r="AQ2860" s="1"/>
      <c r="AR2860" s="1" t="s">
        <v>2285</v>
      </c>
      <c r="AS2860" s="1">
        <v>1984</v>
      </c>
      <c r="AT2860" s="1"/>
      <c r="AU2860" s="1"/>
      <c r="AV2860" s="1"/>
      <c r="AW2860" s="1" t="s">
        <v>2286</v>
      </c>
      <c r="AX2860" s="1"/>
      <c r="AY2860" s="2" t="s">
        <v>737</v>
      </c>
      <c r="AZ2860" s="2" t="s">
        <v>85</v>
      </c>
      <c r="BA2860" s="2" t="s">
        <v>86</v>
      </c>
      <c r="BB2860" s="1"/>
      <c r="BC2860" s="1" t="s">
        <v>2287</v>
      </c>
      <c r="BD2860" s="3">
        <v>48</v>
      </c>
      <c r="BE2860" s="4" t="s">
        <v>104</v>
      </c>
      <c r="BF2860" s="4">
        <v>42005</v>
      </c>
      <c r="BG2860" s="4">
        <v>42005</v>
      </c>
      <c r="BH2860" s="4">
        <v>45777</v>
      </c>
      <c r="BI2860" s="4">
        <v>46387</v>
      </c>
      <c r="BJ2860" s="4" t="s">
        <v>89</v>
      </c>
      <c r="BK2860" s="4" t="s">
        <v>89</v>
      </c>
      <c r="BL2860" s="4" t="s">
        <v>89</v>
      </c>
      <c r="BM2860" s="1" t="s">
        <v>89</v>
      </c>
      <c r="BN2860" s="1" t="s">
        <v>2288</v>
      </c>
    </row>
    <row r="2861" spans="1:68">
      <c r="A2861">
        <f t="shared" si="44"/>
        <v>2860</v>
      </c>
      <c r="B2861" s="1" t="s">
        <v>66</v>
      </c>
      <c r="C2861" s="1" t="s">
        <v>3958</v>
      </c>
      <c r="D2861" s="52" t="s">
        <v>3959</v>
      </c>
      <c r="E2861" s="52" t="s">
        <v>3960</v>
      </c>
      <c r="F2861" s="1" t="s">
        <v>70</v>
      </c>
      <c r="G2861" s="1" t="s">
        <v>3961</v>
      </c>
      <c r="H2861" s="1" t="s">
        <v>3962</v>
      </c>
      <c r="I2861" s="1">
        <v>77183</v>
      </c>
      <c r="J2861" s="1">
        <v>77</v>
      </c>
      <c r="K2861" s="1"/>
      <c r="L2861" s="1"/>
      <c r="M2861" s="1"/>
      <c r="N2861" s="36">
        <v>17603</v>
      </c>
      <c r="O2861" s="1" t="s">
        <v>3964</v>
      </c>
      <c r="P2861" s="1" t="s">
        <v>3965</v>
      </c>
      <c r="Q2861" s="1"/>
      <c r="R2861" s="1"/>
      <c r="S2861" s="1" t="s">
        <v>3966</v>
      </c>
      <c r="T2861" s="1"/>
      <c r="U2861" s="1"/>
      <c r="V2861" s="1"/>
      <c r="W2861" s="1"/>
      <c r="X2861" s="1" t="s">
        <v>3963</v>
      </c>
      <c r="Y2861" s="1"/>
      <c r="Z2861" s="1"/>
      <c r="AA2861" s="1"/>
      <c r="AB2861" s="1" t="s">
        <v>3963</v>
      </c>
      <c r="AC2861" s="1"/>
      <c r="AD2861" s="1"/>
      <c r="AE2861" s="1" t="s">
        <v>3963</v>
      </c>
      <c r="AF2861" s="1"/>
      <c r="AG2861" s="1"/>
      <c r="AH2861" s="1"/>
      <c r="AI2861" s="1" t="s">
        <v>3967</v>
      </c>
      <c r="AJ2861" s="1">
        <v>112</v>
      </c>
      <c r="AK2861" s="1"/>
      <c r="AL2861" s="1"/>
      <c r="AM2861" s="1"/>
      <c r="AN2861" s="1"/>
      <c r="AO2861" s="1"/>
      <c r="AP2861" s="1" t="s">
        <v>3968</v>
      </c>
      <c r="AQ2861" s="1"/>
      <c r="AR2861" s="1" t="s">
        <v>3969</v>
      </c>
      <c r="AS2861" s="1">
        <v>1978</v>
      </c>
      <c r="AT2861" s="1"/>
      <c r="AU2861" s="1" t="s">
        <v>3970</v>
      </c>
      <c r="AV2861" s="1"/>
      <c r="AW2861" s="1"/>
      <c r="AX2861" s="1"/>
      <c r="AY2861" s="2" t="s">
        <v>737</v>
      </c>
      <c r="AZ2861" s="2" t="s">
        <v>85</v>
      </c>
      <c r="BA2861" s="2" t="s">
        <v>86</v>
      </c>
      <c r="BB2861" s="1"/>
      <c r="BC2861" s="1" t="s">
        <v>3971</v>
      </c>
      <c r="BD2861" s="3">
        <v>41</v>
      </c>
      <c r="BE2861" s="4" t="s">
        <v>3972</v>
      </c>
      <c r="BF2861" s="4">
        <v>41629</v>
      </c>
      <c r="BG2861" s="4">
        <v>41629</v>
      </c>
      <c r="BH2861" s="4">
        <v>45657</v>
      </c>
      <c r="BI2861" s="4">
        <v>45657</v>
      </c>
      <c r="BJ2861" s="4" t="s">
        <v>89</v>
      </c>
      <c r="BK2861" s="4" t="s">
        <v>89</v>
      </c>
      <c r="BL2861" s="4" t="s">
        <v>89</v>
      </c>
      <c r="BM2861" s="1" t="s">
        <v>89</v>
      </c>
      <c r="BN2861" s="1" t="s">
        <v>3973</v>
      </c>
    </row>
    <row r="2862" spans="1:68">
      <c r="A2862">
        <f t="shared" si="44"/>
        <v>2861</v>
      </c>
      <c r="B2862" s="1"/>
      <c r="C2862" s="1" t="s">
        <v>4155</v>
      </c>
      <c r="D2862" s="52" t="s">
        <v>4156</v>
      </c>
      <c r="E2862" s="52" t="s">
        <v>4157</v>
      </c>
      <c r="F2862" s="1" t="s">
        <v>70</v>
      </c>
      <c r="G2862" s="1" t="s">
        <v>3773</v>
      </c>
      <c r="H2862" s="1" t="s">
        <v>4158</v>
      </c>
      <c r="I2862" s="1">
        <v>77290</v>
      </c>
      <c r="J2862" s="1">
        <v>77</v>
      </c>
      <c r="K2862" s="1"/>
      <c r="L2862" s="1"/>
      <c r="M2862" s="1"/>
      <c r="N2862" s="36">
        <v>12441</v>
      </c>
      <c r="O2862" s="1" t="s">
        <v>4160</v>
      </c>
      <c r="P2862" s="1" t="s">
        <v>4161</v>
      </c>
      <c r="Q2862" s="1"/>
      <c r="R2862" s="1"/>
      <c r="S2862" s="1"/>
      <c r="T2862" s="1"/>
      <c r="U2862" s="1" t="s">
        <v>4162</v>
      </c>
      <c r="V2862" s="1"/>
      <c r="W2862" s="1"/>
      <c r="X2862" s="1" t="s">
        <v>4159</v>
      </c>
      <c r="Y2862" s="1"/>
      <c r="Z2862" s="1"/>
      <c r="AA2862" s="1"/>
      <c r="AB2862" s="1" t="s">
        <v>4159</v>
      </c>
      <c r="AC2862" s="1"/>
      <c r="AD2862" s="1"/>
      <c r="AE2862" s="1"/>
      <c r="AF2862" s="1" t="s">
        <v>4159</v>
      </c>
      <c r="AG2862" s="1"/>
      <c r="AH2862" s="1"/>
      <c r="AI2862" s="1" t="s">
        <v>4163</v>
      </c>
      <c r="AJ2862" s="1">
        <v>38</v>
      </c>
      <c r="AK2862" s="1">
        <v>0</v>
      </c>
      <c r="AL2862" s="1"/>
      <c r="AM2862" s="1"/>
      <c r="AN2862" s="1"/>
      <c r="AO2862" s="1"/>
      <c r="AP2862" s="1" t="s">
        <v>80</v>
      </c>
      <c r="AQ2862" s="1" t="s">
        <v>4164</v>
      </c>
      <c r="AR2862" s="1"/>
      <c r="AS2862" s="1">
        <v>1984</v>
      </c>
      <c r="AT2862" s="1"/>
      <c r="AU2862" s="1"/>
      <c r="AV2862" s="1">
        <v>2002</v>
      </c>
      <c r="AW2862" s="1" t="s">
        <v>4165</v>
      </c>
      <c r="AX2862" s="1"/>
      <c r="AY2862" s="2" t="s">
        <v>737</v>
      </c>
      <c r="AZ2862" s="2" t="s">
        <v>85</v>
      </c>
      <c r="BA2862" s="2" t="s">
        <v>86</v>
      </c>
      <c r="BB2862" s="1"/>
      <c r="BC2862" s="1" t="s">
        <v>584</v>
      </c>
      <c r="BD2862" s="3">
        <v>70</v>
      </c>
      <c r="BE2862" s="4" t="s">
        <v>125</v>
      </c>
      <c r="BF2862" s="4">
        <v>43830</v>
      </c>
      <c r="BG2862" s="4">
        <v>43800</v>
      </c>
      <c r="BH2862" s="4">
        <v>44895</v>
      </c>
      <c r="BI2862" s="4">
        <v>47087</v>
      </c>
      <c r="BJ2862" s="4" t="s">
        <v>89</v>
      </c>
      <c r="BK2862" s="4" t="s">
        <v>89</v>
      </c>
      <c r="BL2862" s="4" t="s">
        <v>89</v>
      </c>
      <c r="BM2862" s="1" t="s">
        <v>89</v>
      </c>
      <c r="BN2862" s="1" t="s">
        <v>551</v>
      </c>
    </row>
    <row r="2863" spans="1:68">
      <c r="A2863">
        <f t="shared" si="44"/>
        <v>2862</v>
      </c>
      <c r="B2863" s="1" t="s">
        <v>66</v>
      </c>
      <c r="C2863" s="1" t="s">
        <v>4202</v>
      </c>
      <c r="D2863" s="52" t="s">
        <v>4203</v>
      </c>
      <c r="E2863" s="52" t="s">
        <v>4204</v>
      </c>
      <c r="F2863" s="1" t="s">
        <v>70</v>
      </c>
      <c r="G2863" s="1" t="s">
        <v>4205</v>
      </c>
      <c r="H2863" s="1" t="s">
        <v>4206</v>
      </c>
      <c r="I2863" s="1">
        <v>77230</v>
      </c>
      <c r="J2863" s="1">
        <v>77</v>
      </c>
      <c r="K2863" s="1"/>
      <c r="L2863" s="1"/>
      <c r="M2863" s="1"/>
      <c r="N2863" s="36">
        <v>18937</v>
      </c>
      <c r="O2863" s="1" t="s">
        <v>4208</v>
      </c>
      <c r="P2863" s="1" t="s">
        <v>4209</v>
      </c>
      <c r="Q2863" s="1"/>
      <c r="R2863" s="1"/>
      <c r="S2863" s="1" t="s">
        <v>4210</v>
      </c>
      <c r="T2863" s="1"/>
      <c r="U2863" s="1"/>
      <c r="V2863" s="1"/>
      <c r="W2863" s="1"/>
      <c r="X2863" s="1" t="s">
        <v>4207</v>
      </c>
      <c r="Y2863" s="1"/>
      <c r="Z2863" s="1"/>
      <c r="AA2863" s="1" t="s">
        <v>4207</v>
      </c>
      <c r="AB2863" s="1"/>
      <c r="AC2863" s="1"/>
      <c r="AD2863" s="1"/>
      <c r="AE2863" s="1"/>
      <c r="AF2863" s="1" t="s">
        <v>4207</v>
      </c>
      <c r="AG2863" s="1"/>
      <c r="AH2863" s="1"/>
      <c r="AI2863" s="1" t="s">
        <v>3475</v>
      </c>
      <c r="AJ2863" s="1"/>
      <c r="AK2863" s="1"/>
      <c r="AL2863" s="1"/>
      <c r="AM2863" s="1"/>
      <c r="AN2863" s="1"/>
      <c r="AO2863" s="1"/>
      <c r="AP2863" s="1"/>
      <c r="AQ2863" s="1"/>
      <c r="AR2863" s="1"/>
      <c r="AS2863" s="1">
        <v>2002</v>
      </c>
      <c r="AT2863" s="1"/>
      <c r="AU2863" s="1"/>
      <c r="AV2863" s="1"/>
      <c r="AW2863" s="1"/>
      <c r="AX2863" s="1"/>
      <c r="AY2863" s="2" t="s">
        <v>737</v>
      </c>
      <c r="AZ2863" s="2" t="s">
        <v>85</v>
      </c>
      <c r="BA2863" s="2" t="s">
        <v>86</v>
      </c>
      <c r="BB2863" s="1"/>
      <c r="BC2863" s="1" t="s">
        <v>453</v>
      </c>
      <c r="BD2863" s="3">
        <v>53.9109679463484</v>
      </c>
      <c r="BE2863" s="4" t="s">
        <v>125</v>
      </c>
      <c r="BF2863" s="4">
        <v>42522</v>
      </c>
      <c r="BG2863" s="4">
        <v>42522</v>
      </c>
      <c r="BH2863" s="4">
        <v>44712</v>
      </c>
      <c r="BI2863" s="4">
        <v>45808</v>
      </c>
      <c r="BJ2863" s="4" t="s">
        <v>89</v>
      </c>
      <c r="BK2863" s="4" t="s">
        <v>89</v>
      </c>
      <c r="BL2863" s="4" t="s">
        <v>89</v>
      </c>
      <c r="BM2863" s="1" t="s">
        <v>89</v>
      </c>
      <c r="BN2863" s="1" t="s">
        <v>4211</v>
      </c>
    </row>
    <row r="2864" spans="1:68">
      <c r="A2864">
        <f t="shared" si="44"/>
        <v>2863</v>
      </c>
      <c r="B2864" s="1"/>
      <c r="C2864" s="1" t="s">
        <v>4326</v>
      </c>
      <c r="D2864" s="52" t="s">
        <v>4327</v>
      </c>
      <c r="E2864" s="52" t="s">
        <v>4328</v>
      </c>
      <c r="F2864" s="1" t="s">
        <v>70</v>
      </c>
      <c r="G2864" s="1" t="s">
        <v>4228</v>
      </c>
      <c r="H2864" s="1" t="s">
        <v>4329</v>
      </c>
      <c r="I2864" s="1">
        <v>77600</v>
      </c>
      <c r="J2864" s="1">
        <v>77</v>
      </c>
      <c r="K2864" s="1"/>
      <c r="L2864" s="1"/>
      <c r="M2864" s="1"/>
      <c r="N2864" s="36">
        <v>21505</v>
      </c>
      <c r="O2864" s="1" t="s">
        <v>4331</v>
      </c>
      <c r="P2864" s="1" t="s">
        <v>4332</v>
      </c>
      <c r="Q2864" s="1"/>
      <c r="R2864" s="1"/>
      <c r="S2864" s="1"/>
      <c r="T2864" s="1"/>
      <c r="U2864" s="1"/>
      <c r="V2864" s="1"/>
      <c r="W2864" s="1"/>
      <c r="X2864" s="1" t="s">
        <v>4330</v>
      </c>
      <c r="Y2864" s="1"/>
      <c r="Z2864" s="1" t="s">
        <v>4330</v>
      </c>
      <c r="AA2864" s="1"/>
      <c r="AB2864" s="1"/>
      <c r="AC2864" s="1"/>
      <c r="AD2864" s="1"/>
      <c r="AE2864" s="1" t="s">
        <v>4330</v>
      </c>
      <c r="AF2864" s="1"/>
      <c r="AG2864" s="1"/>
      <c r="AH2864" s="1"/>
      <c r="AI2864" s="1" t="s">
        <v>4333</v>
      </c>
      <c r="AJ2864" s="1">
        <v>18</v>
      </c>
      <c r="AK2864" s="1">
        <v>2</v>
      </c>
      <c r="AL2864" s="1"/>
      <c r="AM2864" s="1"/>
      <c r="AN2864" s="1"/>
      <c r="AO2864" s="1"/>
      <c r="AP2864" s="1" t="s">
        <v>275</v>
      </c>
      <c r="AQ2864" s="1" t="s">
        <v>81</v>
      </c>
      <c r="AR2864" s="1"/>
      <c r="AS2864" s="1">
        <v>1992</v>
      </c>
      <c r="AT2864" s="1"/>
      <c r="AU2864" s="1"/>
      <c r="AV2864" s="1"/>
      <c r="AW2864" s="1" t="s">
        <v>2493</v>
      </c>
      <c r="AX2864" s="1"/>
      <c r="AY2864" s="2" t="s">
        <v>737</v>
      </c>
      <c r="AZ2864" s="2" t="s">
        <v>85</v>
      </c>
      <c r="BA2864" s="2" t="s">
        <v>86</v>
      </c>
      <c r="BB2864" s="1"/>
      <c r="BC2864" s="1" t="s">
        <v>4334</v>
      </c>
      <c r="BD2864" s="3">
        <v>51.15</v>
      </c>
      <c r="BE2864" s="4" t="s">
        <v>211</v>
      </c>
      <c r="BF2864" s="4">
        <v>43922</v>
      </c>
      <c r="BG2864" s="4">
        <v>43922</v>
      </c>
      <c r="BH2864" s="4">
        <v>47208</v>
      </c>
      <c r="BI2864" s="4">
        <v>47208</v>
      </c>
      <c r="BJ2864" s="4" t="s">
        <v>89</v>
      </c>
      <c r="BK2864" s="4" t="s">
        <v>89</v>
      </c>
      <c r="BL2864" s="4" t="s">
        <v>89</v>
      </c>
      <c r="BM2864" s="1" t="s">
        <v>89</v>
      </c>
      <c r="BN2864" s="1"/>
    </row>
    <row r="2865" spans="1:68">
      <c r="A2865">
        <f t="shared" si="44"/>
        <v>2864</v>
      </c>
      <c r="B2865" s="1" t="s">
        <v>66</v>
      </c>
      <c r="C2865" s="1" t="s">
        <v>4623</v>
      </c>
      <c r="D2865" s="52" t="s">
        <v>4624</v>
      </c>
      <c r="E2865" s="52" t="s">
        <v>4625</v>
      </c>
      <c r="F2865" s="1" t="s">
        <v>70</v>
      </c>
      <c r="G2865" s="1" t="s">
        <v>3773</v>
      </c>
      <c r="H2865" s="1" t="s">
        <v>4626</v>
      </c>
      <c r="I2865" s="1">
        <v>77290</v>
      </c>
      <c r="J2865" s="1">
        <v>77</v>
      </c>
      <c r="K2865" s="1"/>
      <c r="L2865" s="1"/>
      <c r="M2865" s="1"/>
      <c r="N2865" s="36">
        <v>9614</v>
      </c>
      <c r="O2865" s="1" t="s">
        <v>380</v>
      </c>
      <c r="P2865" s="1" t="s">
        <v>4628</v>
      </c>
      <c r="Q2865" s="1"/>
      <c r="R2865" s="1"/>
      <c r="S2865" s="1"/>
      <c r="T2865" s="1"/>
      <c r="U2865" s="1"/>
      <c r="V2865" s="1"/>
      <c r="W2865" s="1"/>
      <c r="X2865" s="1"/>
      <c r="Y2865" s="1" t="s">
        <v>4627</v>
      </c>
      <c r="Z2865" s="1"/>
      <c r="AA2865" s="1"/>
      <c r="AB2865" s="1" t="s">
        <v>4627</v>
      </c>
      <c r="AC2865" s="1"/>
      <c r="AD2865" s="1"/>
      <c r="AE2865" s="1" t="s">
        <v>4627</v>
      </c>
      <c r="AF2865" s="1"/>
      <c r="AG2865" s="1"/>
      <c r="AH2865" s="1"/>
      <c r="AI2865" s="1" t="s">
        <v>3475</v>
      </c>
      <c r="AJ2865" s="1">
        <v>16</v>
      </c>
      <c r="AK2865" s="1">
        <v>6</v>
      </c>
      <c r="AL2865" s="1">
        <v>1</v>
      </c>
      <c r="AM2865" s="1" t="s">
        <v>4629</v>
      </c>
      <c r="AN2865" s="1"/>
      <c r="AO2865" s="1"/>
      <c r="AP2865" s="1" t="s">
        <v>275</v>
      </c>
      <c r="AQ2865" s="1" t="s">
        <v>81</v>
      </c>
      <c r="AR2865" s="1"/>
      <c r="AS2865" s="1">
        <v>1998</v>
      </c>
      <c r="AT2865" s="1"/>
      <c r="AU2865" s="1"/>
      <c r="AV2865" s="1"/>
      <c r="AW2865" s="1" t="s">
        <v>676</v>
      </c>
      <c r="AX2865" s="1"/>
      <c r="AY2865" s="2" t="s">
        <v>737</v>
      </c>
      <c r="AZ2865" s="2" t="s">
        <v>85</v>
      </c>
      <c r="BA2865" s="2" t="s">
        <v>86</v>
      </c>
      <c r="BB2865" s="1" t="s">
        <v>2540</v>
      </c>
      <c r="BC2865" s="1" t="s">
        <v>3165</v>
      </c>
      <c r="BD2865" s="3">
        <v>67</v>
      </c>
      <c r="BE2865" s="4" t="s">
        <v>125</v>
      </c>
      <c r="BF2865" s="4">
        <v>44256</v>
      </c>
      <c r="BG2865" s="4">
        <v>44256</v>
      </c>
      <c r="BH2865" s="4">
        <v>45350</v>
      </c>
      <c r="BI2865" s="4">
        <v>47542</v>
      </c>
      <c r="BJ2865" s="4" t="s">
        <v>89</v>
      </c>
      <c r="BK2865" s="4" t="s">
        <v>89</v>
      </c>
      <c r="BL2865" s="4" t="s">
        <v>89</v>
      </c>
      <c r="BM2865" s="1" t="s">
        <v>89</v>
      </c>
      <c r="BN2865" s="14"/>
      <c r="BP2865" s="4" t="s">
        <v>232</v>
      </c>
    </row>
    <row r="2866" spans="1:68">
      <c r="A2866">
        <f t="shared" si="44"/>
        <v>2865</v>
      </c>
      <c r="B2866" s="1"/>
      <c r="C2866" s="1" t="s">
        <v>4649</v>
      </c>
      <c r="D2866" s="52" t="s">
        <v>4650</v>
      </c>
      <c r="E2866" s="52" t="s">
        <v>4651</v>
      </c>
      <c r="F2866" s="1" t="s">
        <v>70</v>
      </c>
      <c r="G2866" s="1" t="s">
        <v>3886</v>
      </c>
      <c r="H2866" s="1" t="s">
        <v>4652</v>
      </c>
      <c r="I2866" s="1">
        <v>77184</v>
      </c>
      <c r="J2866" s="1">
        <v>77</v>
      </c>
      <c r="K2866" s="1"/>
      <c r="L2866" s="1" t="s">
        <v>4653</v>
      </c>
      <c r="M2866" s="1"/>
      <c r="N2866" s="36">
        <v>24028</v>
      </c>
      <c r="O2866" s="1" t="s">
        <v>4655</v>
      </c>
      <c r="P2866" s="1" t="s">
        <v>4656</v>
      </c>
      <c r="Q2866" s="1"/>
      <c r="R2866" s="1"/>
      <c r="S2866" s="1" t="s">
        <v>4657</v>
      </c>
      <c r="T2866" s="1"/>
      <c r="U2866" s="1"/>
      <c r="V2866" s="1"/>
      <c r="W2866" s="1" t="s">
        <v>4654</v>
      </c>
      <c r="X2866" s="1"/>
      <c r="Y2866" s="1"/>
      <c r="Z2866" s="1" t="s">
        <v>4654</v>
      </c>
      <c r="AA2866" s="1"/>
      <c r="AB2866" s="1"/>
      <c r="AC2866" s="1"/>
      <c r="AD2866" s="1"/>
      <c r="AE2866" s="1" t="s">
        <v>4654</v>
      </c>
      <c r="AF2866" s="1"/>
      <c r="AG2866" s="1"/>
      <c r="AH2866" s="1"/>
      <c r="AI2866" s="1" t="s">
        <v>4658</v>
      </c>
      <c r="AJ2866" s="1">
        <v>30</v>
      </c>
      <c r="AK2866" s="1">
        <v>1</v>
      </c>
      <c r="AL2866" s="1"/>
      <c r="AM2866" s="1"/>
      <c r="AN2866" s="1" t="s">
        <v>99</v>
      </c>
      <c r="AO2866" s="1"/>
      <c r="AP2866" s="1"/>
      <c r="AQ2866" s="1"/>
      <c r="AR2866" s="1" t="s">
        <v>4659</v>
      </c>
      <c r="AS2866" s="1"/>
      <c r="AT2866" s="1"/>
      <c r="AU2866" s="1" t="s">
        <v>4660</v>
      </c>
      <c r="AV2866" s="1"/>
      <c r="AW2866" s="1"/>
      <c r="AX2866" s="1"/>
      <c r="AY2866" s="2" t="s">
        <v>737</v>
      </c>
      <c r="AZ2866" s="2" t="s">
        <v>85</v>
      </c>
      <c r="BA2866" s="2" t="s">
        <v>86</v>
      </c>
      <c r="BB2866" s="1"/>
      <c r="BC2866" s="1" t="s">
        <v>453</v>
      </c>
      <c r="BD2866" s="3">
        <v>55</v>
      </c>
      <c r="BE2866" s="4" t="s">
        <v>125</v>
      </c>
      <c r="BF2866" s="4">
        <v>43373</v>
      </c>
      <c r="BG2866" s="4">
        <v>43373</v>
      </c>
      <c r="BH2866" s="4">
        <v>44469</v>
      </c>
      <c r="BI2866" s="4">
        <v>46660</v>
      </c>
      <c r="BJ2866" s="4" t="s">
        <v>89</v>
      </c>
      <c r="BK2866" s="4" t="s">
        <v>89</v>
      </c>
      <c r="BL2866" s="4" t="s">
        <v>89</v>
      </c>
      <c r="BM2866" s="1" t="s">
        <v>89</v>
      </c>
      <c r="BN2866" s="1" t="s">
        <v>4661</v>
      </c>
    </row>
    <row r="2867" spans="1:68">
      <c r="A2867">
        <f t="shared" si="44"/>
        <v>2866</v>
      </c>
      <c r="B2867" s="1" t="s">
        <v>66</v>
      </c>
      <c r="C2867" s="1" t="s">
        <v>4948</v>
      </c>
      <c r="D2867" s="52" t="s">
        <v>4949</v>
      </c>
      <c r="E2867" s="52" t="s">
        <v>4950</v>
      </c>
      <c r="F2867" s="1" t="s">
        <v>70</v>
      </c>
      <c r="G2867" s="1" t="s">
        <v>4951</v>
      </c>
      <c r="H2867" s="1" t="s">
        <v>4952</v>
      </c>
      <c r="I2867" s="1">
        <v>25000</v>
      </c>
      <c r="J2867" s="1">
        <v>25</v>
      </c>
      <c r="K2867" s="1"/>
      <c r="L2867" s="1"/>
      <c r="M2867" s="1"/>
      <c r="N2867" s="36">
        <v>63428</v>
      </c>
      <c r="O2867" s="1" t="s">
        <v>4954</v>
      </c>
      <c r="P2867" s="1" t="s">
        <v>4955</v>
      </c>
      <c r="Q2867" s="1"/>
      <c r="R2867" s="1"/>
      <c r="S2867" s="1"/>
      <c r="T2867" s="1"/>
      <c r="U2867" s="1" t="s">
        <v>4956</v>
      </c>
      <c r="V2867" s="1"/>
      <c r="W2867" s="1"/>
      <c r="X2867" s="1" t="s">
        <v>4953</v>
      </c>
      <c r="Y2867" s="1"/>
      <c r="Z2867" s="1"/>
      <c r="AA2867" s="1"/>
      <c r="AB2867" s="1"/>
      <c r="AC2867" s="1"/>
      <c r="AD2867" s="1"/>
      <c r="AE2867" s="1" t="s">
        <v>4957</v>
      </c>
      <c r="AF2867" s="1" t="s">
        <v>2225</v>
      </c>
      <c r="AG2867" s="1" t="s">
        <v>530</v>
      </c>
      <c r="AH2867" s="1"/>
      <c r="AI2867" s="1" t="s">
        <v>4958</v>
      </c>
      <c r="AJ2867" s="1">
        <v>98</v>
      </c>
      <c r="AK2867" s="1"/>
      <c r="AL2867" s="1"/>
      <c r="AM2867" s="1"/>
      <c r="AN2867" s="1" t="s">
        <v>99</v>
      </c>
      <c r="AO2867" s="1"/>
      <c r="AP2867" s="1"/>
      <c r="AQ2867" s="1"/>
      <c r="AR2867" s="1" t="s">
        <v>4959</v>
      </c>
      <c r="AS2867" s="1">
        <v>1972</v>
      </c>
      <c r="AT2867" s="1"/>
      <c r="AU2867" s="1"/>
      <c r="AV2867" s="1">
        <v>2000</v>
      </c>
      <c r="AW2867" s="1" t="s">
        <v>4960</v>
      </c>
      <c r="AX2867" s="1"/>
      <c r="AY2867" s="2" t="s">
        <v>737</v>
      </c>
      <c r="AZ2867" s="2" t="s">
        <v>85</v>
      </c>
      <c r="BA2867" s="2" t="s">
        <v>86</v>
      </c>
      <c r="BB2867" s="1"/>
      <c r="BC2867" s="1" t="s">
        <v>353</v>
      </c>
      <c r="BD2867" s="3" t="s">
        <v>103</v>
      </c>
      <c r="BE2867" s="1" t="s">
        <v>103</v>
      </c>
      <c r="BF2867" s="4" t="s">
        <v>103</v>
      </c>
      <c r="BG2867" s="4" t="s">
        <v>103</v>
      </c>
      <c r="BH2867" s="4" t="s">
        <v>103</v>
      </c>
      <c r="BI2867" s="4" t="s">
        <v>103</v>
      </c>
      <c r="BJ2867" s="4" t="s">
        <v>105</v>
      </c>
      <c r="BK2867" s="4" t="s">
        <v>105</v>
      </c>
      <c r="BL2867" s="4" t="s">
        <v>105</v>
      </c>
      <c r="BM2867" s="1" t="s">
        <v>105</v>
      </c>
      <c r="BN2867" s="1" t="s">
        <v>4961</v>
      </c>
    </row>
    <row r="2868" spans="1:68">
      <c r="A2868">
        <f t="shared" si="44"/>
        <v>2867</v>
      </c>
      <c r="B2868" s="1"/>
      <c r="C2868" s="1" t="s">
        <v>5387</v>
      </c>
      <c r="D2868" s="52" t="s">
        <v>5388</v>
      </c>
      <c r="E2868" s="52" t="s">
        <v>5389</v>
      </c>
      <c r="F2868" s="1" t="s">
        <v>70</v>
      </c>
      <c r="G2868" s="1" t="s">
        <v>5357</v>
      </c>
      <c r="H2868" s="1" t="s">
        <v>5390</v>
      </c>
      <c r="I2868" s="1">
        <v>42160</v>
      </c>
      <c r="J2868" s="1">
        <v>42</v>
      </c>
      <c r="K2868" s="1"/>
      <c r="L2868" s="1"/>
      <c r="M2868" s="1"/>
      <c r="N2868" s="36">
        <v>5996</v>
      </c>
      <c r="O2868" s="1" t="s">
        <v>5392</v>
      </c>
      <c r="P2868" s="1" t="s">
        <v>5393</v>
      </c>
      <c r="Q2868" s="1"/>
      <c r="R2868" s="1"/>
      <c r="S2868" s="1"/>
      <c r="T2868" s="1"/>
      <c r="U2868" s="1" t="s">
        <v>5394</v>
      </c>
      <c r="V2868" s="1"/>
      <c r="W2868" s="1"/>
      <c r="X2868" s="1"/>
      <c r="Y2868" s="1" t="s">
        <v>5391</v>
      </c>
      <c r="Z2868" s="1"/>
      <c r="AA2868" s="1" t="s">
        <v>5391</v>
      </c>
      <c r="AB2868" s="1"/>
      <c r="AC2868" s="1"/>
      <c r="AD2868" s="1"/>
      <c r="AE2868" s="1" t="s">
        <v>5391</v>
      </c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>
        <v>1988</v>
      </c>
      <c r="AT2868" s="1"/>
      <c r="AU2868" s="1"/>
      <c r="AV2868" s="1"/>
      <c r="AW2868" s="1" t="s">
        <v>5395</v>
      </c>
      <c r="AX2868" s="1"/>
      <c r="AY2868" s="2" t="s">
        <v>737</v>
      </c>
      <c r="AZ2868" s="2" t="s">
        <v>85</v>
      </c>
      <c r="BA2868" s="2" t="s">
        <v>86</v>
      </c>
      <c r="BB2868" s="1"/>
      <c r="BC2868" s="1" t="s">
        <v>240</v>
      </c>
      <c r="BD2868" s="3">
        <v>79.52</v>
      </c>
      <c r="BE2868" s="4" t="s">
        <v>211</v>
      </c>
      <c r="BF2868" s="4">
        <v>43644</v>
      </c>
      <c r="BG2868" s="4">
        <v>43644</v>
      </c>
      <c r="BH2868" s="4">
        <v>46933</v>
      </c>
      <c r="BI2868" s="4">
        <v>46933</v>
      </c>
      <c r="BJ2868" s="4" t="s">
        <v>89</v>
      </c>
      <c r="BK2868" s="4" t="s">
        <v>89</v>
      </c>
      <c r="BL2868" s="4" t="s">
        <v>89</v>
      </c>
      <c r="BM2868" s="1" t="s">
        <v>89</v>
      </c>
      <c r="BN2868" s="1"/>
    </row>
    <row r="2869" spans="1:68">
      <c r="A2869">
        <f t="shared" si="44"/>
        <v>2868</v>
      </c>
      <c r="B2869" s="1" t="s">
        <v>66</v>
      </c>
      <c r="C2869" s="1" t="s">
        <v>5422</v>
      </c>
      <c r="D2869" s="52" t="s">
        <v>5423</v>
      </c>
      <c r="E2869" s="52" t="s">
        <v>5424</v>
      </c>
      <c r="F2869" s="1" t="s">
        <v>70</v>
      </c>
      <c r="G2869" s="1" t="s">
        <v>5425</v>
      </c>
      <c r="H2869" s="1" t="s">
        <v>5426</v>
      </c>
      <c r="I2869" s="1">
        <v>71300</v>
      </c>
      <c r="J2869" s="1">
        <v>71</v>
      </c>
      <c r="K2869" s="1"/>
      <c r="L2869" s="1"/>
      <c r="M2869" s="1"/>
      <c r="N2869" s="36">
        <v>25400</v>
      </c>
      <c r="O2869" s="1" t="s">
        <v>5428</v>
      </c>
      <c r="P2869" s="1" t="s">
        <v>5429</v>
      </c>
      <c r="Q2869" s="1"/>
      <c r="R2869" s="1"/>
      <c r="S2869" s="1"/>
      <c r="T2869" s="1"/>
      <c r="U2869" s="1"/>
      <c r="V2869" s="1"/>
      <c r="W2869" s="1" t="s">
        <v>5427</v>
      </c>
      <c r="X2869" s="1"/>
      <c r="Y2869" s="1"/>
      <c r="Z2869" s="1"/>
      <c r="AA2869" s="1"/>
      <c r="AB2869" s="1" t="s">
        <v>5427</v>
      </c>
      <c r="AC2869" s="1"/>
      <c r="AD2869" s="1"/>
      <c r="AE2869" s="1" t="s">
        <v>5430</v>
      </c>
      <c r="AF2869" s="1" t="s">
        <v>5431</v>
      </c>
      <c r="AG2869" s="1"/>
      <c r="AH2869" s="1"/>
      <c r="AI2869" s="1" t="s">
        <v>5432</v>
      </c>
      <c r="AJ2869" s="1">
        <v>82</v>
      </c>
      <c r="AK2869" s="1"/>
      <c r="AL2869" s="1"/>
      <c r="AM2869" s="1" t="s">
        <v>5433</v>
      </c>
      <c r="AN2869" s="1"/>
      <c r="AO2869" s="1"/>
      <c r="AP2869" s="1" t="s">
        <v>80</v>
      </c>
      <c r="AQ2869" s="1"/>
      <c r="AR2869" s="1" t="s">
        <v>5434</v>
      </c>
      <c r="AS2869" s="1">
        <v>1999</v>
      </c>
      <c r="AT2869" s="1"/>
      <c r="AU2869" s="1"/>
      <c r="AV2869" s="1"/>
      <c r="AW2869" s="1" t="s">
        <v>5435</v>
      </c>
      <c r="AX2869" s="1"/>
      <c r="AY2869" s="2" t="s">
        <v>737</v>
      </c>
      <c r="AZ2869" s="2" t="s">
        <v>85</v>
      </c>
      <c r="BA2869" s="2" t="s">
        <v>86</v>
      </c>
      <c r="BB2869" s="1" t="s">
        <v>1915</v>
      </c>
      <c r="BC2869" s="1" t="s">
        <v>1101</v>
      </c>
      <c r="BD2869" s="3">
        <v>37</v>
      </c>
      <c r="BE2869" s="4" t="s">
        <v>5436</v>
      </c>
      <c r="BF2869" s="4">
        <v>43895</v>
      </c>
      <c r="BG2869" s="4">
        <v>43895</v>
      </c>
      <c r="BH2869" s="4">
        <v>45873</v>
      </c>
      <c r="BI2869" s="4">
        <v>47181</v>
      </c>
      <c r="BJ2869" s="4" t="s">
        <v>105</v>
      </c>
      <c r="BK2869" s="4" t="s">
        <v>105</v>
      </c>
      <c r="BL2869" s="4" t="s">
        <v>105</v>
      </c>
      <c r="BM2869" s="1" t="s">
        <v>105</v>
      </c>
      <c r="BN2869" s="7" t="s">
        <v>2227</v>
      </c>
    </row>
    <row r="2870" spans="1:68">
      <c r="A2870">
        <f t="shared" si="44"/>
        <v>2869</v>
      </c>
      <c r="B2870" s="1" t="s">
        <v>66</v>
      </c>
      <c r="C2870" s="1" t="s">
        <v>6180</v>
      </c>
      <c r="D2870" s="52" t="s">
        <v>6181</v>
      </c>
      <c r="E2870" s="52" t="s">
        <v>6182</v>
      </c>
      <c r="F2870" s="1" t="s">
        <v>70</v>
      </c>
      <c r="G2870" s="1" t="s">
        <v>6174</v>
      </c>
      <c r="H2870" s="1" t="s">
        <v>6183</v>
      </c>
      <c r="I2870" s="1">
        <v>69200</v>
      </c>
      <c r="J2870" s="1">
        <v>69</v>
      </c>
      <c r="K2870" s="1"/>
      <c r="L2870" s="1"/>
      <c r="M2870" s="1"/>
      <c r="N2870" s="36">
        <v>10300</v>
      </c>
      <c r="O2870" s="1" t="s">
        <v>598</v>
      </c>
      <c r="P2870" s="1" t="s">
        <v>1857</v>
      </c>
      <c r="Q2870" s="1"/>
      <c r="R2870" s="1"/>
      <c r="S2870" s="1"/>
      <c r="T2870" s="1"/>
      <c r="U2870" s="1"/>
      <c r="V2870" s="1"/>
      <c r="W2870" s="1"/>
      <c r="X2870" s="1"/>
      <c r="Y2870" s="1" t="s">
        <v>1828</v>
      </c>
      <c r="Z2870" s="1"/>
      <c r="AA2870" s="1" t="s">
        <v>1828</v>
      </c>
      <c r="AB2870" s="1"/>
      <c r="AC2870" s="1"/>
      <c r="AD2870" s="1"/>
      <c r="AE2870" s="1" t="s">
        <v>1828</v>
      </c>
      <c r="AF2870" s="1"/>
      <c r="AG2870" s="1"/>
      <c r="AH2870" s="1"/>
      <c r="AI2870" s="1" t="s">
        <v>6143</v>
      </c>
      <c r="AJ2870" s="1"/>
      <c r="AK2870" s="1"/>
      <c r="AL2870" s="1"/>
      <c r="AM2870" s="1"/>
      <c r="AN2870" s="1"/>
      <c r="AO2870" s="1"/>
      <c r="AP2870" s="1"/>
      <c r="AQ2870" s="1"/>
      <c r="AR2870" s="1"/>
      <c r="AS2870" s="1">
        <v>1968</v>
      </c>
      <c r="AT2870" s="1"/>
      <c r="AU2870" s="1">
        <v>2015</v>
      </c>
      <c r="AV2870" s="1"/>
      <c r="AW2870" s="1" t="s">
        <v>763</v>
      </c>
      <c r="AX2870" s="1"/>
      <c r="AY2870" s="2" t="s">
        <v>737</v>
      </c>
      <c r="AZ2870" s="2" t="s">
        <v>85</v>
      </c>
      <c r="BA2870" s="2" t="s">
        <v>86</v>
      </c>
      <c r="BB2870" s="1"/>
      <c r="BC2870" s="1" t="s">
        <v>793</v>
      </c>
      <c r="BD2870" s="3">
        <v>50</v>
      </c>
      <c r="BE2870" s="4" t="s">
        <v>125</v>
      </c>
      <c r="BF2870" s="4">
        <v>42278</v>
      </c>
      <c r="BG2870" s="4">
        <v>42278</v>
      </c>
      <c r="BH2870" s="4">
        <v>45565</v>
      </c>
      <c r="BI2870" s="4">
        <v>45930</v>
      </c>
      <c r="BJ2870" s="4" t="s">
        <v>89</v>
      </c>
      <c r="BK2870" s="4" t="s">
        <v>89</v>
      </c>
      <c r="BL2870" s="4" t="s">
        <v>89</v>
      </c>
      <c r="BM2870" s="1" t="s">
        <v>89</v>
      </c>
      <c r="BN2870" s="1"/>
    </row>
    <row r="2871" spans="1:68">
      <c r="A2871">
        <f t="shared" si="44"/>
        <v>2870</v>
      </c>
      <c r="B2871" s="1"/>
      <c r="C2871" s="1" t="s">
        <v>6847</v>
      </c>
      <c r="D2871" s="52" t="s">
        <v>6848</v>
      </c>
      <c r="E2871" s="52" t="s">
        <v>6849</v>
      </c>
      <c r="F2871" s="1" t="s">
        <v>70</v>
      </c>
      <c r="G2871" s="1" t="s">
        <v>4891</v>
      </c>
      <c r="H2871" s="1" t="s">
        <v>6850</v>
      </c>
      <c r="I2871" s="1">
        <v>38070</v>
      </c>
      <c r="J2871" s="1">
        <v>38</v>
      </c>
      <c r="K2871" s="1"/>
      <c r="L2871" s="1"/>
      <c r="M2871" s="1"/>
      <c r="N2871" s="36">
        <v>9183</v>
      </c>
      <c r="O2871" s="1" t="s">
        <v>6852</v>
      </c>
      <c r="P2871" s="1" t="s">
        <v>6853</v>
      </c>
      <c r="Q2871" s="1"/>
      <c r="R2871" s="1"/>
      <c r="S2871" s="1"/>
      <c r="T2871" s="1"/>
      <c r="U2871" s="1"/>
      <c r="V2871" s="1"/>
      <c r="W2871" s="1" t="s">
        <v>6851</v>
      </c>
      <c r="X2871" s="1"/>
      <c r="Y2871" s="1"/>
      <c r="Z2871" s="1" t="s">
        <v>6851</v>
      </c>
      <c r="AA2871" s="1"/>
      <c r="AB2871" s="1"/>
      <c r="AC2871" s="1"/>
      <c r="AD2871" s="1"/>
      <c r="AE2871" s="1" t="s">
        <v>6851</v>
      </c>
      <c r="AF2871" s="1"/>
      <c r="AG2871" s="1"/>
      <c r="AH2871" s="1"/>
      <c r="AI2871" s="1" t="s">
        <v>168</v>
      </c>
      <c r="AJ2871" s="1"/>
      <c r="AK2871" s="1"/>
      <c r="AL2871" s="1"/>
      <c r="AM2871" s="1"/>
      <c r="AN2871" s="1"/>
      <c r="AO2871" s="1"/>
      <c r="AP2871" s="1"/>
      <c r="AQ2871" s="1"/>
      <c r="AR2871" s="1" t="s">
        <v>6854</v>
      </c>
      <c r="AS2871" s="1">
        <v>2000</v>
      </c>
      <c r="AT2871" s="1"/>
      <c r="AU2871" s="1"/>
      <c r="AV2871" s="1"/>
      <c r="AW2871" s="1"/>
      <c r="AX2871" s="1"/>
      <c r="AY2871" s="2" t="s">
        <v>737</v>
      </c>
      <c r="AZ2871" s="2" t="s">
        <v>85</v>
      </c>
      <c r="BA2871" s="2" t="s">
        <v>86</v>
      </c>
      <c r="BB2871" s="1"/>
      <c r="BC2871" s="1" t="s">
        <v>6855</v>
      </c>
      <c r="BD2871" s="3">
        <v>36</v>
      </c>
      <c r="BE2871" s="4" t="s">
        <v>125</v>
      </c>
      <c r="BF2871" s="4">
        <v>42094</v>
      </c>
      <c r="BG2871" s="4">
        <v>42125</v>
      </c>
      <c r="BH2871" s="4">
        <v>43311</v>
      </c>
      <c r="BI2871" s="4">
        <v>45412</v>
      </c>
      <c r="BJ2871" s="4" t="s">
        <v>89</v>
      </c>
      <c r="BK2871" s="4" t="s">
        <v>89</v>
      </c>
      <c r="BL2871" s="4" t="s">
        <v>89</v>
      </c>
      <c r="BM2871" s="1" t="s">
        <v>89</v>
      </c>
      <c r="BN2871" s="14"/>
      <c r="BO2871" s="4"/>
    </row>
    <row r="2872" spans="1:68">
      <c r="A2872">
        <f t="shared" si="44"/>
        <v>2871</v>
      </c>
      <c r="B2872" s="1"/>
      <c r="C2872" s="1" t="s">
        <v>8010</v>
      </c>
      <c r="D2872" s="52" t="s">
        <v>8011</v>
      </c>
      <c r="E2872" s="52" t="s">
        <v>8012</v>
      </c>
      <c r="F2872" s="1" t="s">
        <v>70</v>
      </c>
      <c r="G2872" s="1" t="s">
        <v>8013</v>
      </c>
      <c r="H2872" s="1" t="s">
        <v>8014</v>
      </c>
      <c r="I2872" s="1">
        <v>95220</v>
      </c>
      <c r="J2872" s="1">
        <v>95</v>
      </c>
      <c r="K2872" s="1"/>
      <c r="L2872" s="1"/>
      <c r="M2872" s="1"/>
      <c r="N2872" s="36">
        <v>11360</v>
      </c>
      <c r="O2872" s="1" t="s">
        <v>8016</v>
      </c>
      <c r="P2872" s="1" t="s">
        <v>8017</v>
      </c>
      <c r="Q2872" s="1"/>
      <c r="R2872" s="1"/>
      <c r="S2872" s="1"/>
      <c r="T2872" s="1"/>
      <c r="U2872" s="1"/>
      <c r="V2872" s="1"/>
      <c r="W2872" s="1"/>
      <c r="X2872" s="1"/>
      <c r="Y2872" s="1" t="s">
        <v>8015</v>
      </c>
      <c r="Z2872" s="1"/>
      <c r="AA2872" s="1" t="s">
        <v>8015</v>
      </c>
      <c r="AB2872" s="1"/>
      <c r="AC2872" s="1"/>
      <c r="AD2872" s="1"/>
      <c r="AE2872" s="1" t="s">
        <v>8015</v>
      </c>
      <c r="AF2872" s="1"/>
      <c r="AG2872" s="1"/>
      <c r="AH2872" s="1"/>
      <c r="AI2872" s="1" t="s">
        <v>4070</v>
      </c>
      <c r="AJ2872" s="1">
        <v>22</v>
      </c>
      <c r="AK2872" s="1"/>
      <c r="AL2872" s="1"/>
      <c r="AM2872" s="1"/>
      <c r="AN2872" s="1"/>
      <c r="AO2872" s="1"/>
      <c r="AP2872" s="1" t="s">
        <v>275</v>
      </c>
      <c r="AQ2872" s="1" t="s">
        <v>81</v>
      </c>
      <c r="AR2872" s="1"/>
      <c r="AS2872" s="1">
        <v>1992</v>
      </c>
      <c r="AT2872" s="1"/>
      <c r="AU2872" s="1" t="s">
        <v>8018</v>
      </c>
      <c r="AV2872" s="1"/>
      <c r="AW2872" s="1" t="s">
        <v>2933</v>
      </c>
      <c r="AX2872" s="1"/>
      <c r="AY2872" s="2" t="s">
        <v>737</v>
      </c>
      <c r="AZ2872" s="2" t="s">
        <v>85</v>
      </c>
      <c r="BA2872" s="2" t="s">
        <v>86</v>
      </c>
      <c r="BB2872" s="1"/>
      <c r="BC2872" s="1" t="s">
        <v>250</v>
      </c>
      <c r="BD2872" s="3">
        <v>52</v>
      </c>
      <c r="BE2872" s="4" t="s">
        <v>211</v>
      </c>
      <c r="BF2872" s="4">
        <v>41320</v>
      </c>
      <c r="BG2872" s="4">
        <v>41456</v>
      </c>
      <c r="BH2872" s="4">
        <v>44742</v>
      </c>
      <c r="BI2872" s="4">
        <v>44742</v>
      </c>
      <c r="BJ2872" s="4" t="s">
        <v>89</v>
      </c>
      <c r="BK2872" s="4" t="s">
        <v>89</v>
      </c>
      <c r="BL2872" s="4" t="s">
        <v>105</v>
      </c>
      <c r="BM2872" s="1" t="s">
        <v>105</v>
      </c>
      <c r="BN2872" s="15" t="s">
        <v>8019</v>
      </c>
    </row>
    <row r="2873" spans="1:68">
      <c r="A2873">
        <f t="shared" si="44"/>
        <v>2872</v>
      </c>
      <c r="B2873" s="1"/>
      <c r="C2873" s="1" t="s">
        <v>8895</v>
      </c>
      <c r="D2873" s="52" t="s">
        <v>8896</v>
      </c>
      <c r="E2873" s="52" t="s">
        <v>8897</v>
      </c>
      <c r="F2873" s="1" t="s">
        <v>70</v>
      </c>
      <c r="G2873" s="1" t="s">
        <v>5601</v>
      </c>
      <c r="H2873" s="1" t="s">
        <v>8898</v>
      </c>
      <c r="I2873" s="1">
        <v>26200</v>
      </c>
      <c r="J2873" s="1">
        <v>26</v>
      </c>
      <c r="K2873" s="1"/>
      <c r="L2873" s="1" t="s">
        <v>8899</v>
      </c>
      <c r="M2873" s="1"/>
      <c r="N2873" s="36">
        <v>35849</v>
      </c>
      <c r="O2873" s="1" t="s">
        <v>8901</v>
      </c>
      <c r="P2873" s="1" t="s">
        <v>8902</v>
      </c>
      <c r="Q2873" s="1"/>
      <c r="R2873" s="1"/>
      <c r="S2873" s="1"/>
      <c r="T2873" s="1"/>
      <c r="U2873" s="1"/>
      <c r="V2873" s="1"/>
      <c r="W2873" s="1" t="s">
        <v>8900</v>
      </c>
      <c r="X2873" s="1"/>
      <c r="Y2873" s="1"/>
      <c r="Z2873" s="1"/>
      <c r="AA2873" s="1"/>
      <c r="AB2873" s="1" t="s">
        <v>8900</v>
      </c>
      <c r="AC2873" s="1"/>
      <c r="AD2873" s="1"/>
      <c r="AE2873" s="1" t="s">
        <v>8900</v>
      </c>
      <c r="AF2873" s="1"/>
      <c r="AG2873" s="1"/>
      <c r="AH2873" s="1"/>
      <c r="AI2873" s="1" t="s">
        <v>168</v>
      </c>
      <c r="AJ2873" s="1">
        <v>36</v>
      </c>
      <c r="AK2873" s="1">
        <v>3</v>
      </c>
      <c r="AL2873" s="1"/>
      <c r="AM2873" s="1"/>
      <c r="AN2873" s="1"/>
      <c r="AO2873" s="1"/>
      <c r="AP2873" s="1" t="s">
        <v>80</v>
      </c>
      <c r="AQ2873" s="1" t="s">
        <v>2062</v>
      </c>
      <c r="AR2873" s="1"/>
      <c r="AS2873" s="1">
        <v>2008</v>
      </c>
      <c r="AT2873" s="1" t="s">
        <v>938</v>
      </c>
      <c r="AU2873" s="1"/>
      <c r="AV2873" s="1"/>
      <c r="AW2873" s="1" t="s">
        <v>8903</v>
      </c>
      <c r="AX2873" s="1"/>
      <c r="AY2873" s="2" t="s">
        <v>737</v>
      </c>
      <c r="AZ2873" s="2" t="s">
        <v>85</v>
      </c>
      <c r="BA2873" s="2" t="s">
        <v>86</v>
      </c>
      <c r="BB2873" s="1"/>
      <c r="BC2873" s="1" t="s">
        <v>1852</v>
      </c>
      <c r="BD2873" s="3">
        <v>41</v>
      </c>
      <c r="BE2873" s="4" t="s">
        <v>104</v>
      </c>
      <c r="BF2873" s="4">
        <v>40543</v>
      </c>
      <c r="BG2873" s="4" t="s">
        <v>103</v>
      </c>
      <c r="BH2873" s="4" t="s">
        <v>103</v>
      </c>
      <c r="BI2873" s="4" t="s">
        <v>103</v>
      </c>
      <c r="BJ2873" s="4" t="s">
        <v>89</v>
      </c>
      <c r="BK2873" s="4" t="s">
        <v>89</v>
      </c>
      <c r="BL2873" s="4" t="s">
        <v>89</v>
      </c>
      <c r="BM2873" s="1" t="s">
        <v>89</v>
      </c>
      <c r="BN2873" s="14" t="s">
        <v>680</v>
      </c>
    </row>
    <row r="2874" spans="1:68">
      <c r="A2874">
        <f t="shared" si="44"/>
        <v>2873</v>
      </c>
      <c r="B2874" s="1" t="s">
        <v>66</v>
      </c>
      <c r="C2874" s="1" t="s">
        <v>8976</v>
      </c>
      <c r="D2874" s="52" t="s">
        <v>8977</v>
      </c>
      <c r="E2874" s="52" t="s">
        <v>8978</v>
      </c>
      <c r="F2874" s="1" t="s">
        <v>70</v>
      </c>
      <c r="G2874" s="1" t="s">
        <v>3482</v>
      </c>
      <c r="H2874" s="1" t="s">
        <v>8979</v>
      </c>
      <c r="I2874" s="1">
        <v>95670</v>
      </c>
      <c r="J2874" s="1">
        <v>95</v>
      </c>
      <c r="K2874" s="1"/>
      <c r="L2874" s="1"/>
      <c r="M2874" s="1">
        <v>5</v>
      </c>
      <c r="N2874" s="36">
        <v>32862</v>
      </c>
      <c r="O2874" s="1" t="s">
        <v>8981</v>
      </c>
      <c r="P2874" s="1" t="s">
        <v>8982</v>
      </c>
      <c r="Q2874" s="1"/>
      <c r="R2874" s="1" t="s">
        <v>7204</v>
      </c>
      <c r="S2874" s="1"/>
      <c r="T2874" s="1"/>
      <c r="U2874" s="1"/>
      <c r="V2874" s="1"/>
      <c r="W2874" s="1" t="s">
        <v>8980</v>
      </c>
      <c r="X2874" s="1"/>
      <c r="Y2874" s="1"/>
      <c r="Z2874" s="1" t="s">
        <v>8980</v>
      </c>
      <c r="AA2874" s="1"/>
      <c r="AB2874" s="1"/>
      <c r="AC2874" s="1"/>
      <c r="AD2874" s="1"/>
      <c r="AE2874" s="1" t="s">
        <v>8980</v>
      </c>
      <c r="AF2874" s="1"/>
      <c r="AG2874" s="1"/>
      <c r="AH2874" s="1"/>
      <c r="AI2874" s="1" t="s">
        <v>206</v>
      </c>
      <c r="AJ2874" s="1">
        <v>71</v>
      </c>
      <c r="AK2874" s="1">
        <v>2</v>
      </c>
      <c r="AL2874" s="1"/>
      <c r="AM2874" s="1" t="s">
        <v>8983</v>
      </c>
      <c r="AN2874" s="1"/>
      <c r="AO2874" s="1"/>
      <c r="AP2874" s="1" t="s">
        <v>80</v>
      </c>
      <c r="AQ2874" s="1" t="s">
        <v>81</v>
      </c>
      <c r="AR2874" s="1" t="s">
        <v>8984</v>
      </c>
      <c r="AS2874" s="1">
        <v>2006</v>
      </c>
      <c r="AT2874" s="1"/>
      <c r="AU2874" s="1"/>
      <c r="AV2874" s="1"/>
      <c r="AW2874" s="1" t="s">
        <v>8985</v>
      </c>
      <c r="AX2874" s="1"/>
      <c r="AY2874" s="2" t="s">
        <v>737</v>
      </c>
      <c r="AZ2874" s="2" t="s">
        <v>85</v>
      </c>
      <c r="BA2874" s="2" t="s">
        <v>86</v>
      </c>
      <c r="BB2874" s="1"/>
      <c r="BC2874" s="1" t="s">
        <v>3493</v>
      </c>
      <c r="BD2874" s="3">
        <v>57</v>
      </c>
      <c r="BE2874" s="4" t="s">
        <v>125</v>
      </c>
      <c r="BF2874" s="4">
        <v>44607</v>
      </c>
      <c r="BG2874" s="4">
        <v>44713</v>
      </c>
      <c r="BH2874" s="4">
        <v>45808</v>
      </c>
      <c r="BI2874" s="4">
        <v>47999</v>
      </c>
      <c r="BJ2874" s="4" t="s">
        <v>105</v>
      </c>
      <c r="BK2874" s="4" t="s">
        <v>105</v>
      </c>
      <c r="BL2874" s="4" t="s">
        <v>105</v>
      </c>
      <c r="BM2874" s="1" t="s">
        <v>105</v>
      </c>
      <c r="BN2874" s="5" t="s">
        <v>8544</v>
      </c>
    </row>
    <row r="2875" spans="1:68">
      <c r="A2875">
        <f t="shared" si="44"/>
        <v>2874</v>
      </c>
      <c r="B2875" s="1" t="s">
        <v>66</v>
      </c>
      <c r="C2875" s="1" t="s">
        <v>9080</v>
      </c>
      <c r="D2875" s="52" t="s">
        <v>9081</v>
      </c>
      <c r="E2875" s="52" t="s">
        <v>9082</v>
      </c>
      <c r="F2875" s="1" t="s">
        <v>70</v>
      </c>
      <c r="G2875" s="1" t="s">
        <v>9076</v>
      </c>
      <c r="H2875" s="1" t="s">
        <v>9083</v>
      </c>
      <c r="I2875" s="1">
        <v>80200</v>
      </c>
      <c r="J2875" s="1">
        <v>80</v>
      </c>
      <c r="K2875" s="1"/>
      <c r="L2875" s="1"/>
      <c r="M2875" s="1"/>
      <c r="N2875" s="36">
        <v>4968</v>
      </c>
      <c r="O2875" s="1" t="s">
        <v>9085</v>
      </c>
      <c r="P2875" s="1" t="s">
        <v>6665</v>
      </c>
      <c r="Q2875" s="1"/>
      <c r="R2875" s="1"/>
      <c r="S2875" s="1"/>
      <c r="T2875" s="1"/>
      <c r="U2875" s="1"/>
      <c r="V2875" s="1"/>
      <c r="W2875" s="1"/>
      <c r="X2875" s="1"/>
      <c r="Y2875" s="1" t="s">
        <v>9084</v>
      </c>
      <c r="Z2875" s="1" t="s">
        <v>9084</v>
      </c>
      <c r="AA2875" s="1"/>
      <c r="AB2875" s="1"/>
      <c r="AC2875" s="1"/>
      <c r="AD2875" s="1"/>
      <c r="AE2875" s="1" t="s">
        <v>9084</v>
      </c>
      <c r="AF2875" s="1"/>
      <c r="AG2875" s="1"/>
      <c r="AH2875" s="1"/>
      <c r="AI2875" s="1" t="s">
        <v>6143</v>
      </c>
      <c r="AJ2875" s="1">
        <v>2</v>
      </c>
      <c r="AK2875" s="1">
        <v>10</v>
      </c>
      <c r="AL2875" s="1"/>
      <c r="AM2875" s="1"/>
      <c r="AN2875" s="1"/>
      <c r="AO2875" s="1"/>
      <c r="AP2875" s="1" t="s">
        <v>3593</v>
      </c>
      <c r="AQ2875" s="1" t="s">
        <v>812</v>
      </c>
      <c r="AR2875" s="1"/>
      <c r="AS2875" s="1">
        <v>2007</v>
      </c>
      <c r="AT2875" s="1"/>
      <c r="AU2875" s="1"/>
      <c r="AV2875" s="1"/>
      <c r="AW2875" s="1" t="s">
        <v>9086</v>
      </c>
      <c r="AX2875" s="1"/>
      <c r="AY2875" s="2" t="s">
        <v>737</v>
      </c>
      <c r="AZ2875" s="2" t="s">
        <v>85</v>
      </c>
      <c r="BA2875" s="2" t="s">
        <v>86</v>
      </c>
      <c r="BB2875" s="1" t="s">
        <v>9087</v>
      </c>
      <c r="BC2875" s="1" t="s">
        <v>8301</v>
      </c>
      <c r="BD2875" s="3" t="s">
        <v>103</v>
      </c>
      <c r="BE2875" s="4" t="s">
        <v>103</v>
      </c>
      <c r="BF2875" s="4" t="s">
        <v>103</v>
      </c>
      <c r="BG2875" s="4" t="s">
        <v>103</v>
      </c>
      <c r="BH2875" s="4" t="s">
        <v>103</v>
      </c>
      <c r="BI2875" s="4" t="s">
        <v>103</v>
      </c>
      <c r="BJ2875" s="4" t="s">
        <v>105</v>
      </c>
      <c r="BK2875" s="4" t="s">
        <v>105</v>
      </c>
      <c r="BL2875" s="4" t="s">
        <v>105</v>
      </c>
      <c r="BM2875" s="1" t="s">
        <v>105</v>
      </c>
      <c r="BN2875" s="5" t="s">
        <v>9088</v>
      </c>
    </row>
    <row r="2876" spans="1:68">
      <c r="A2876">
        <f t="shared" si="44"/>
        <v>2875</v>
      </c>
      <c r="B2876" s="1"/>
      <c r="C2876" s="1" t="s">
        <v>9094</v>
      </c>
      <c r="D2876" s="52" t="s">
        <v>9095</v>
      </c>
      <c r="E2876" s="52" t="s">
        <v>9096</v>
      </c>
      <c r="F2876" s="1" t="s">
        <v>70</v>
      </c>
      <c r="G2876" s="1" t="s">
        <v>9091</v>
      </c>
      <c r="H2876" s="1" t="s">
        <v>9092</v>
      </c>
      <c r="I2876" s="1">
        <v>80200</v>
      </c>
      <c r="J2876" s="1">
        <v>80</v>
      </c>
      <c r="K2876" s="1"/>
      <c r="L2876" s="1"/>
      <c r="M2876" s="1"/>
      <c r="N2876" s="36">
        <v>9878</v>
      </c>
      <c r="O2876" s="1" t="s">
        <v>9098</v>
      </c>
      <c r="P2876" s="1" t="s">
        <v>9099</v>
      </c>
      <c r="Q2876" s="1"/>
      <c r="R2876" s="1"/>
      <c r="S2876" s="1"/>
      <c r="T2876" s="1"/>
      <c r="U2876" s="1"/>
      <c r="V2876" s="1"/>
      <c r="W2876" s="1" t="s">
        <v>9097</v>
      </c>
      <c r="X2876" s="1"/>
      <c r="Y2876" s="1"/>
      <c r="Z2876" s="1" t="s">
        <v>9097</v>
      </c>
      <c r="AA2876" s="1"/>
      <c r="AB2876" s="1"/>
      <c r="AC2876" s="1"/>
      <c r="AD2876" s="1"/>
      <c r="AE2876" s="1" t="s">
        <v>9097</v>
      </c>
      <c r="AF2876" s="1"/>
      <c r="AG2876" s="1"/>
      <c r="AH2876" s="1"/>
      <c r="AI2876" s="1" t="s">
        <v>9100</v>
      </c>
      <c r="AJ2876" s="1">
        <v>6</v>
      </c>
      <c r="AK2876" s="1">
        <v>0</v>
      </c>
      <c r="AL2876" s="1"/>
      <c r="AM2876" s="1"/>
      <c r="AN2876" s="1"/>
      <c r="AO2876" s="1"/>
      <c r="AP2876" s="1" t="s">
        <v>275</v>
      </c>
      <c r="AQ2876" s="1" t="s">
        <v>9101</v>
      </c>
      <c r="AR2876" s="1"/>
      <c r="AS2876" s="1">
        <v>2006</v>
      </c>
      <c r="AT2876" s="1"/>
      <c r="AU2876" s="1"/>
      <c r="AV2876" s="1"/>
      <c r="AW2876" s="1" t="s">
        <v>1088</v>
      </c>
      <c r="AX2876" s="1"/>
      <c r="AY2876" s="2" t="s">
        <v>737</v>
      </c>
      <c r="AZ2876" s="2" t="s">
        <v>85</v>
      </c>
      <c r="BA2876" s="2" t="s">
        <v>86</v>
      </c>
      <c r="BB2876" s="1" t="s">
        <v>9087</v>
      </c>
      <c r="BC2876" s="1" t="s">
        <v>9102</v>
      </c>
      <c r="BD2876" s="3" t="s">
        <v>103</v>
      </c>
      <c r="BE2876" s="4" t="s">
        <v>103</v>
      </c>
      <c r="BF2876" s="4" t="s">
        <v>103</v>
      </c>
      <c r="BG2876" s="4" t="s">
        <v>103</v>
      </c>
      <c r="BH2876" s="4" t="s">
        <v>103</v>
      </c>
      <c r="BI2876" s="4" t="s">
        <v>103</v>
      </c>
      <c r="BJ2876" s="4" t="s">
        <v>105</v>
      </c>
      <c r="BK2876" s="4" t="s">
        <v>105</v>
      </c>
      <c r="BL2876" s="4" t="s">
        <v>105</v>
      </c>
      <c r="BM2876" s="1" t="s">
        <v>105</v>
      </c>
      <c r="BN2876" s="8" t="s">
        <v>1991</v>
      </c>
    </row>
    <row r="2877" spans="1:68">
      <c r="A2877">
        <f t="shared" si="44"/>
        <v>2876</v>
      </c>
      <c r="B2877" s="1"/>
      <c r="C2877" s="1" t="s">
        <v>9103</v>
      </c>
      <c r="D2877" s="52" t="s">
        <v>9104</v>
      </c>
      <c r="E2877" s="52" t="s">
        <v>9105</v>
      </c>
      <c r="F2877" s="1" t="s">
        <v>70</v>
      </c>
      <c r="G2877" s="1" t="s">
        <v>9106</v>
      </c>
      <c r="H2877" s="1" t="s">
        <v>9107</v>
      </c>
      <c r="I2877" s="1">
        <v>2240</v>
      </c>
      <c r="J2877" s="1">
        <v>2</v>
      </c>
      <c r="K2877" s="1"/>
      <c r="L2877" s="1"/>
      <c r="M2877" s="1"/>
      <c r="N2877" s="36">
        <v>18000</v>
      </c>
      <c r="O2877" s="1" t="s">
        <v>9108</v>
      </c>
      <c r="P2877" s="1" t="s">
        <v>9109</v>
      </c>
      <c r="Q2877" s="1"/>
      <c r="R2877" s="1"/>
      <c r="S2877" s="1"/>
      <c r="T2877" s="1"/>
      <c r="U2877" s="1"/>
      <c r="V2877" s="1"/>
      <c r="W2877" s="1" t="s">
        <v>374</v>
      </c>
      <c r="X2877" s="1"/>
      <c r="Y2877" s="1"/>
      <c r="Z2877" s="1" t="s">
        <v>374</v>
      </c>
      <c r="AA2877" s="1"/>
      <c r="AB2877" s="1"/>
      <c r="AC2877" s="1"/>
      <c r="AD2877" s="1"/>
      <c r="AE2877" s="1" t="s">
        <v>374</v>
      </c>
      <c r="AF2877" s="1"/>
      <c r="AG2877" s="1"/>
      <c r="AH2877" s="1"/>
      <c r="AI2877" s="1" t="s">
        <v>410</v>
      </c>
      <c r="AJ2877" s="1">
        <v>18</v>
      </c>
      <c r="AK2877" s="1">
        <v>1</v>
      </c>
      <c r="AL2877" s="1"/>
      <c r="AM2877" s="1"/>
      <c r="AN2877" s="1"/>
      <c r="AO2877" s="1"/>
      <c r="AP2877" s="1" t="s">
        <v>275</v>
      </c>
      <c r="AQ2877" s="1" t="s">
        <v>81</v>
      </c>
      <c r="AR2877" s="1"/>
      <c r="AS2877" s="1">
        <v>2007</v>
      </c>
      <c r="AT2877" s="1"/>
      <c r="AU2877" s="1"/>
      <c r="AV2877" s="1"/>
      <c r="AW2877" s="1" t="s">
        <v>9110</v>
      </c>
      <c r="AX2877" s="1"/>
      <c r="AY2877" s="2" t="s">
        <v>737</v>
      </c>
      <c r="AZ2877" s="2" t="s">
        <v>85</v>
      </c>
      <c r="BA2877" s="2" t="s">
        <v>86</v>
      </c>
      <c r="BB2877" s="1" t="s">
        <v>9087</v>
      </c>
      <c r="BC2877" s="1" t="s">
        <v>9111</v>
      </c>
      <c r="BD2877" s="3" t="s">
        <v>103</v>
      </c>
      <c r="BE2877" s="4" t="s">
        <v>103</v>
      </c>
      <c r="BF2877" s="4" t="s">
        <v>103</v>
      </c>
      <c r="BG2877" s="4" t="s">
        <v>103</v>
      </c>
      <c r="BH2877" s="4" t="s">
        <v>103</v>
      </c>
      <c r="BI2877" s="4" t="s">
        <v>103</v>
      </c>
      <c r="BJ2877" s="4" t="s">
        <v>89</v>
      </c>
      <c r="BK2877" s="4" t="s">
        <v>89</v>
      </c>
      <c r="BL2877" s="4" t="s">
        <v>89</v>
      </c>
      <c r="BM2877" s="1" t="s">
        <v>89</v>
      </c>
      <c r="BN2877" s="14"/>
      <c r="BO2877" s="4" t="s">
        <v>9112</v>
      </c>
    </row>
    <row r="2878" spans="1:68">
      <c r="A2878">
        <f t="shared" si="44"/>
        <v>2877</v>
      </c>
      <c r="B2878" s="1"/>
      <c r="C2878" s="1" t="s">
        <v>9123</v>
      </c>
      <c r="D2878" s="52" t="s">
        <v>9124</v>
      </c>
      <c r="E2878" s="52" t="s">
        <v>9125</v>
      </c>
      <c r="F2878" s="1" t="s">
        <v>70</v>
      </c>
      <c r="G2878" s="1" t="s">
        <v>9115</v>
      </c>
      <c r="H2878" s="1" t="s">
        <v>9126</v>
      </c>
      <c r="I2878" s="1">
        <v>60000</v>
      </c>
      <c r="J2878" s="1">
        <v>60</v>
      </c>
      <c r="K2878" s="1"/>
      <c r="L2878" s="1"/>
      <c r="M2878" s="1"/>
      <c r="N2878" s="36">
        <v>8949</v>
      </c>
      <c r="O2878" s="1" t="s">
        <v>9128</v>
      </c>
      <c r="P2878" s="1" t="s">
        <v>3525</v>
      </c>
      <c r="Q2878" s="1"/>
      <c r="R2878" s="1"/>
      <c r="S2878" s="1"/>
      <c r="T2878" s="1"/>
      <c r="U2878" s="1"/>
      <c r="V2878" s="1"/>
      <c r="W2878" s="1"/>
      <c r="X2878" s="1"/>
      <c r="Y2878" s="1" t="s">
        <v>9127</v>
      </c>
      <c r="Z2878" s="1" t="s">
        <v>9127</v>
      </c>
      <c r="AA2878" s="1"/>
      <c r="AB2878" s="1"/>
      <c r="AC2878" s="1"/>
      <c r="AD2878" s="1"/>
      <c r="AE2878" s="1" t="s">
        <v>9127</v>
      </c>
      <c r="AF2878" s="1"/>
      <c r="AG2878" s="1"/>
      <c r="AH2878" s="1"/>
      <c r="AI2878" s="1" t="s">
        <v>560</v>
      </c>
      <c r="AJ2878" s="1">
        <v>8</v>
      </c>
      <c r="AK2878" s="1">
        <v>0</v>
      </c>
      <c r="AL2878" s="1"/>
      <c r="AM2878" s="1"/>
      <c r="AN2878" s="1"/>
      <c r="AO2878" s="1"/>
      <c r="AP2878" s="1" t="s">
        <v>3593</v>
      </c>
      <c r="AQ2878" s="1" t="s">
        <v>334</v>
      </c>
      <c r="AR2878" s="1"/>
      <c r="AS2878" s="1">
        <v>1998</v>
      </c>
      <c r="AT2878" s="1"/>
      <c r="AU2878" s="1"/>
      <c r="AV2878" s="1"/>
      <c r="AW2878" s="1" t="s">
        <v>9129</v>
      </c>
      <c r="AX2878" s="1"/>
      <c r="AY2878" s="2" t="s">
        <v>737</v>
      </c>
      <c r="AZ2878" s="2" t="s">
        <v>85</v>
      </c>
      <c r="BA2878" s="2" t="s">
        <v>86</v>
      </c>
      <c r="BB2878" s="1" t="s">
        <v>9087</v>
      </c>
      <c r="BC2878" s="1" t="s">
        <v>9130</v>
      </c>
      <c r="BD2878" s="3">
        <v>48</v>
      </c>
      <c r="BE2878" s="4" t="s">
        <v>184</v>
      </c>
      <c r="BF2878" s="4">
        <v>44581</v>
      </c>
      <c r="BG2878" s="4">
        <v>44581</v>
      </c>
      <c r="BH2878" s="4">
        <v>46771</v>
      </c>
      <c r="BI2878" s="4">
        <v>47867</v>
      </c>
      <c r="BJ2878" s="4" t="s">
        <v>89</v>
      </c>
      <c r="BK2878" s="4" t="s">
        <v>89</v>
      </c>
      <c r="BL2878" s="4" t="s">
        <v>105</v>
      </c>
      <c r="BM2878" s="1" t="s">
        <v>105</v>
      </c>
      <c r="BN2878" s="15" t="s">
        <v>9131</v>
      </c>
    </row>
    <row r="2879" spans="1:68">
      <c r="A2879">
        <f t="shared" si="44"/>
        <v>2878</v>
      </c>
      <c r="B2879" s="1" t="s">
        <v>66</v>
      </c>
      <c r="C2879" s="1" t="s">
        <v>9132</v>
      </c>
      <c r="D2879" s="52" t="s">
        <v>9133</v>
      </c>
      <c r="E2879" s="52" t="s">
        <v>9134</v>
      </c>
      <c r="F2879" s="1" t="s">
        <v>70</v>
      </c>
      <c r="G2879" s="1" t="s">
        <v>9135</v>
      </c>
      <c r="H2879" s="1" t="s">
        <v>9136</v>
      </c>
      <c r="I2879" s="1">
        <v>76640</v>
      </c>
      <c r="J2879" s="1">
        <v>76</v>
      </c>
      <c r="K2879" s="1"/>
      <c r="L2879" s="1"/>
      <c r="M2879" s="1"/>
      <c r="N2879" s="36">
        <v>13987</v>
      </c>
      <c r="O2879" s="1" t="s">
        <v>9138</v>
      </c>
      <c r="P2879" s="1" t="s">
        <v>9139</v>
      </c>
      <c r="Q2879" s="1"/>
      <c r="R2879" s="1"/>
      <c r="S2879" s="1"/>
      <c r="T2879" s="1"/>
      <c r="U2879" s="1"/>
      <c r="V2879" s="1"/>
      <c r="W2879" s="1"/>
      <c r="X2879" s="1" t="s">
        <v>9137</v>
      </c>
      <c r="Y2879" s="1"/>
      <c r="Z2879" s="1" t="s">
        <v>9137</v>
      </c>
      <c r="AA2879" s="1"/>
      <c r="AB2879" s="1"/>
      <c r="AC2879" s="1"/>
      <c r="AD2879" s="1"/>
      <c r="AE2879" s="1" t="s">
        <v>9137</v>
      </c>
      <c r="AF2879" s="1"/>
      <c r="AG2879" s="1"/>
      <c r="AH2879" s="1"/>
      <c r="AI2879" s="12">
        <v>44903</v>
      </c>
      <c r="AJ2879" s="1">
        <v>14</v>
      </c>
      <c r="AK2879" s="1">
        <v>0</v>
      </c>
      <c r="AL2879" s="1"/>
      <c r="AM2879" s="1"/>
      <c r="AN2879" s="1"/>
      <c r="AO2879" s="1"/>
      <c r="AP2879" s="1" t="s">
        <v>7150</v>
      </c>
      <c r="AQ2879" s="1" t="s">
        <v>81</v>
      </c>
      <c r="AR2879" s="1" t="s">
        <v>9140</v>
      </c>
      <c r="AS2879" s="1">
        <v>1998</v>
      </c>
      <c r="AT2879" s="1"/>
      <c r="AU2879" s="1"/>
      <c r="AV2879" s="1"/>
      <c r="AW2879" s="1" t="s">
        <v>9141</v>
      </c>
      <c r="AX2879" s="1"/>
      <c r="AY2879" s="2" t="s">
        <v>737</v>
      </c>
      <c r="AZ2879" s="2" t="s">
        <v>85</v>
      </c>
      <c r="BA2879" s="2" t="s">
        <v>86</v>
      </c>
      <c r="BB2879" s="1" t="s">
        <v>9087</v>
      </c>
      <c r="BC2879" s="1" t="s">
        <v>1011</v>
      </c>
      <c r="BD2879" s="3" t="s">
        <v>103</v>
      </c>
      <c r="BE2879" s="4" t="s">
        <v>104</v>
      </c>
      <c r="BF2879" s="4">
        <v>43281</v>
      </c>
      <c r="BG2879" s="4">
        <v>43281</v>
      </c>
      <c r="BH2879" s="4" t="s">
        <v>103</v>
      </c>
      <c r="BI2879" s="4" t="s">
        <v>103</v>
      </c>
      <c r="BJ2879" s="4" t="s">
        <v>89</v>
      </c>
      <c r="BK2879" s="4" t="s">
        <v>89</v>
      </c>
      <c r="BL2879" s="4" t="s">
        <v>89</v>
      </c>
      <c r="BM2879" s="1" t="s">
        <v>89</v>
      </c>
      <c r="BN2879" s="1" t="s">
        <v>854</v>
      </c>
    </row>
    <row r="2880" spans="1:68">
      <c r="A2880">
        <f t="shared" si="44"/>
        <v>2879</v>
      </c>
      <c r="B2880" s="1"/>
      <c r="C2880" s="1" t="s">
        <v>9142</v>
      </c>
      <c r="D2880" s="52" t="s">
        <v>9143</v>
      </c>
      <c r="E2880" s="52" t="s">
        <v>9144</v>
      </c>
      <c r="F2880" s="1" t="s">
        <v>70</v>
      </c>
      <c r="G2880" s="1" t="s">
        <v>9145</v>
      </c>
      <c r="H2880" s="1" t="s">
        <v>9146</v>
      </c>
      <c r="I2880" s="1">
        <v>51520</v>
      </c>
      <c r="J2880" s="1">
        <v>51</v>
      </c>
      <c r="K2880" s="1"/>
      <c r="L2880" s="1"/>
      <c r="M2880" s="1">
        <v>3</v>
      </c>
      <c r="N2880" s="36">
        <v>23058</v>
      </c>
      <c r="O2880" s="1" t="s">
        <v>9148</v>
      </c>
      <c r="P2880" s="1" t="s">
        <v>9149</v>
      </c>
      <c r="Q2880" s="1"/>
      <c r="R2880" s="1"/>
      <c r="S2880" s="1"/>
      <c r="T2880" s="1"/>
      <c r="U2880" s="1"/>
      <c r="V2880" s="1"/>
      <c r="W2880" s="1"/>
      <c r="X2880" s="1" t="s">
        <v>9147</v>
      </c>
      <c r="Y2880" s="1"/>
      <c r="Z2880" s="1" t="s">
        <v>9147</v>
      </c>
      <c r="AA2880" s="1"/>
      <c r="AB2880" s="1"/>
      <c r="AC2880" s="1"/>
      <c r="AD2880" s="1"/>
      <c r="AE2880" s="1" t="s">
        <v>9147</v>
      </c>
      <c r="AF2880" s="1"/>
      <c r="AG2880" s="1"/>
      <c r="AH2880" s="1"/>
      <c r="AI2880" s="1" t="s">
        <v>9150</v>
      </c>
      <c r="AJ2880" s="1">
        <v>19</v>
      </c>
      <c r="AK2880" s="1">
        <v>4</v>
      </c>
      <c r="AL2880" s="1"/>
      <c r="AM2880" s="1" t="s">
        <v>9151</v>
      </c>
      <c r="AN2880" s="1"/>
      <c r="AO2880" s="1"/>
      <c r="AP2880" s="1" t="s">
        <v>80</v>
      </c>
      <c r="AQ2880" s="1" t="s">
        <v>81</v>
      </c>
      <c r="AR2880" s="1">
        <v>1510</v>
      </c>
      <c r="AS2880" s="1" t="s">
        <v>9152</v>
      </c>
      <c r="AT2880" s="1"/>
      <c r="AU2880" s="1"/>
      <c r="AV2880" s="1"/>
      <c r="AW2880" s="1" t="s">
        <v>9153</v>
      </c>
      <c r="AX2880" s="1"/>
      <c r="AY2880" s="2" t="s">
        <v>737</v>
      </c>
      <c r="AZ2880" s="2" t="s">
        <v>85</v>
      </c>
      <c r="BA2880" s="2" t="s">
        <v>86</v>
      </c>
      <c r="BB2880" s="1" t="s">
        <v>9087</v>
      </c>
      <c r="BC2880" s="1" t="s">
        <v>102</v>
      </c>
      <c r="BD2880" s="3">
        <v>27.11</v>
      </c>
      <c r="BE2880" s="4" t="s">
        <v>125</v>
      </c>
      <c r="BF2880" s="4">
        <v>43101</v>
      </c>
      <c r="BG2880" s="4">
        <v>43101</v>
      </c>
      <c r="BH2880" s="4">
        <v>44196</v>
      </c>
      <c r="BI2880" s="4">
        <v>46387</v>
      </c>
      <c r="BJ2880" s="4" t="s">
        <v>89</v>
      </c>
      <c r="BK2880" s="4" t="s">
        <v>89</v>
      </c>
      <c r="BL2880" s="4" t="s">
        <v>105</v>
      </c>
      <c r="BM2880" s="1" t="s">
        <v>105</v>
      </c>
      <c r="BN2880" s="15" t="s">
        <v>9154</v>
      </c>
    </row>
    <row r="2881" spans="1:67">
      <c r="A2881">
        <f t="shared" si="44"/>
        <v>2880</v>
      </c>
      <c r="B2881" s="1"/>
      <c r="C2881" s="1" t="s">
        <v>9670</v>
      </c>
      <c r="D2881" s="52" t="s">
        <v>9671</v>
      </c>
      <c r="E2881" s="52" t="s">
        <v>9672</v>
      </c>
      <c r="F2881" s="1" t="s">
        <v>2668</v>
      </c>
      <c r="G2881" s="1" t="s">
        <v>5893</v>
      </c>
      <c r="H2881" s="1" t="s">
        <v>5905</v>
      </c>
      <c r="I2881" s="1">
        <v>26140</v>
      </c>
      <c r="J2881" s="1">
        <v>26</v>
      </c>
      <c r="K2881" s="1"/>
      <c r="L2881" s="1"/>
      <c r="M2881" s="1"/>
      <c r="N2881" s="36">
        <v>22130</v>
      </c>
      <c r="O2881" s="1" t="s">
        <v>9674</v>
      </c>
      <c r="P2881" s="1" t="s">
        <v>9675</v>
      </c>
      <c r="Q2881" s="1"/>
      <c r="R2881" s="1"/>
      <c r="S2881" s="1"/>
      <c r="T2881" s="1"/>
      <c r="U2881" s="1"/>
      <c r="V2881" s="1"/>
      <c r="W2881" s="1" t="s">
        <v>9673</v>
      </c>
      <c r="X2881" s="1"/>
      <c r="Y2881" s="1"/>
      <c r="Z2881" s="1"/>
      <c r="AA2881" s="1"/>
      <c r="AB2881" s="1" t="s">
        <v>9673</v>
      </c>
      <c r="AC2881" s="1"/>
      <c r="AD2881" s="1"/>
      <c r="AE2881" s="1" t="s">
        <v>9673</v>
      </c>
      <c r="AF2881" s="1"/>
      <c r="AG2881" s="1"/>
      <c r="AH2881" s="1"/>
      <c r="AI2881" s="1" t="s">
        <v>206</v>
      </c>
      <c r="AJ2881" s="1">
        <v>40</v>
      </c>
      <c r="AK2881" s="1"/>
      <c r="AL2881" s="1"/>
      <c r="AM2881" s="1"/>
      <c r="AN2881" s="1"/>
      <c r="AO2881" s="1"/>
      <c r="AP2881" s="1" t="s">
        <v>80</v>
      </c>
      <c r="AQ2881" s="1" t="s">
        <v>81</v>
      </c>
      <c r="AR2881" s="1" t="s">
        <v>9676</v>
      </c>
      <c r="AS2881" s="1">
        <v>2009</v>
      </c>
      <c r="AT2881" s="1" t="s">
        <v>9677</v>
      </c>
      <c r="AU2881" s="1"/>
      <c r="AV2881" s="1"/>
      <c r="AW2881" s="1" t="s">
        <v>9678</v>
      </c>
      <c r="AX2881" s="1"/>
      <c r="AY2881" s="2" t="s">
        <v>737</v>
      </c>
      <c r="AZ2881" s="2" t="s">
        <v>85</v>
      </c>
      <c r="BA2881" s="2" t="s">
        <v>86</v>
      </c>
      <c r="BB2881" s="1"/>
      <c r="BC2881" s="1" t="s">
        <v>258</v>
      </c>
      <c r="BD2881" s="3">
        <v>39.645594215996383</v>
      </c>
      <c r="BE2881" s="4" t="s">
        <v>125</v>
      </c>
      <c r="BF2881" s="4">
        <v>40882</v>
      </c>
      <c r="BG2881" s="4">
        <v>41640</v>
      </c>
      <c r="BH2881" s="4">
        <v>43830</v>
      </c>
      <c r="BI2881" s="4">
        <v>44926</v>
      </c>
      <c r="BJ2881" s="4" t="s">
        <v>89</v>
      </c>
      <c r="BK2881" s="4" t="s">
        <v>105</v>
      </c>
      <c r="BL2881" s="4" t="s">
        <v>105</v>
      </c>
      <c r="BM2881" s="1" t="s">
        <v>105</v>
      </c>
      <c r="BN2881" s="14" t="s">
        <v>9679</v>
      </c>
    </row>
    <row r="2882" spans="1:67">
      <c r="A2882">
        <f t="shared" si="44"/>
        <v>2881</v>
      </c>
      <c r="B2882" s="1"/>
      <c r="C2882" s="1" t="s">
        <v>10008</v>
      </c>
      <c r="D2882" s="52" t="s">
        <v>10009</v>
      </c>
      <c r="E2882" s="52" t="s">
        <v>10010</v>
      </c>
      <c r="F2882" s="1" t="s">
        <v>70</v>
      </c>
      <c r="G2882" s="1" t="s">
        <v>3036</v>
      </c>
      <c r="H2882" s="1" t="s">
        <v>10011</v>
      </c>
      <c r="I2882" s="1">
        <v>91090</v>
      </c>
      <c r="J2882" s="1">
        <v>91</v>
      </c>
      <c r="K2882" s="1"/>
      <c r="L2882" s="1" t="s">
        <v>10012</v>
      </c>
      <c r="M2882" s="1"/>
      <c r="N2882" s="36">
        <v>6192</v>
      </c>
      <c r="O2882" s="1" t="s">
        <v>10014</v>
      </c>
      <c r="P2882" s="1" t="s">
        <v>6270</v>
      </c>
      <c r="Q2882" s="1"/>
      <c r="R2882" s="1"/>
      <c r="S2882" s="1"/>
      <c r="T2882" s="1"/>
      <c r="U2882" s="1"/>
      <c r="V2882" s="1"/>
      <c r="W2882" s="1"/>
      <c r="X2882" s="1"/>
      <c r="Y2882" s="1" t="s">
        <v>10013</v>
      </c>
      <c r="Z2882" s="1"/>
      <c r="AA2882" s="1" t="s">
        <v>10013</v>
      </c>
      <c r="AB2882" s="1"/>
      <c r="AC2882" s="1"/>
      <c r="AD2882" s="1"/>
      <c r="AE2882" s="1" t="s">
        <v>10013</v>
      </c>
      <c r="AF2882" s="1"/>
      <c r="AG2882" s="1"/>
      <c r="AH2882" s="1"/>
      <c r="AI2882" s="1" t="s">
        <v>711</v>
      </c>
      <c r="AJ2882" s="1">
        <v>4</v>
      </c>
      <c r="AK2882" s="1">
        <v>4</v>
      </c>
      <c r="AL2882" s="1"/>
      <c r="AM2882" s="1"/>
      <c r="AN2882" s="1"/>
      <c r="AO2882" s="1"/>
      <c r="AP2882" s="1" t="s">
        <v>275</v>
      </c>
      <c r="AQ2882" s="1" t="s">
        <v>81</v>
      </c>
      <c r="AR2882" s="1"/>
      <c r="AS2882" s="1">
        <v>2007</v>
      </c>
      <c r="AT2882" s="1"/>
      <c r="AU2882" s="1"/>
      <c r="AV2882" s="1"/>
      <c r="AW2882" s="1" t="s">
        <v>10015</v>
      </c>
      <c r="AX2882" s="1"/>
      <c r="AY2882" s="2" t="s">
        <v>737</v>
      </c>
      <c r="AZ2882" s="2" t="s">
        <v>85</v>
      </c>
      <c r="BA2882" s="2" t="s">
        <v>86</v>
      </c>
      <c r="BB2882" s="1" t="s">
        <v>9087</v>
      </c>
      <c r="BC2882" s="1" t="s">
        <v>3741</v>
      </c>
      <c r="BD2882" s="3">
        <v>51</v>
      </c>
      <c r="BE2882" s="4" t="s">
        <v>104</v>
      </c>
      <c r="BF2882" s="4">
        <v>42370</v>
      </c>
      <c r="BG2882" s="4">
        <v>42370</v>
      </c>
      <c r="BH2882" s="4">
        <v>43131</v>
      </c>
      <c r="BI2882" s="4">
        <v>44957</v>
      </c>
      <c r="BJ2882" s="4" t="s">
        <v>89</v>
      </c>
      <c r="BK2882" s="4" t="s">
        <v>89</v>
      </c>
      <c r="BL2882" s="4" t="s">
        <v>105</v>
      </c>
      <c r="BM2882" s="1" t="s">
        <v>105</v>
      </c>
      <c r="BN2882" s="21" t="s">
        <v>10016</v>
      </c>
      <c r="BO2882" s="4" t="s">
        <v>10017</v>
      </c>
    </row>
    <row r="2883" spans="1:67">
      <c r="A2883">
        <f t="shared" si="44"/>
        <v>2882</v>
      </c>
      <c r="B2883" s="1"/>
      <c r="C2883" s="1" t="s">
        <v>10121</v>
      </c>
      <c r="D2883" s="52" t="s">
        <v>10122</v>
      </c>
      <c r="E2883" s="52" t="s">
        <v>10123</v>
      </c>
      <c r="F2883" s="1" t="s">
        <v>70</v>
      </c>
      <c r="G2883" s="1" t="s">
        <v>10124</v>
      </c>
      <c r="H2883" s="1" t="s">
        <v>10125</v>
      </c>
      <c r="I2883" s="1">
        <v>19270</v>
      </c>
      <c r="J2883" s="1">
        <v>19</v>
      </c>
      <c r="K2883" s="1"/>
      <c r="L2883" s="1"/>
      <c r="M2883" s="1"/>
      <c r="N2883" s="36">
        <v>5099</v>
      </c>
      <c r="O2883" s="1" t="s">
        <v>10127</v>
      </c>
      <c r="P2883" s="1" t="s">
        <v>10128</v>
      </c>
      <c r="Q2883" s="1"/>
      <c r="R2883" s="1"/>
      <c r="S2883" s="1"/>
      <c r="T2883" s="1"/>
      <c r="U2883" s="1"/>
      <c r="V2883" s="1"/>
      <c r="W2883" s="1"/>
      <c r="X2883" s="1"/>
      <c r="Y2883" s="1" t="s">
        <v>10126</v>
      </c>
      <c r="Z2883" s="1"/>
      <c r="AA2883" s="1" t="s">
        <v>10126</v>
      </c>
      <c r="AB2883" s="1"/>
      <c r="AC2883" s="1"/>
      <c r="AD2883" s="1"/>
      <c r="AE2883" s="1" t="s">
        <v>10126</v>
      </c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 t="s">
        <v>10129</v>
      </c>
      <c r="AT2883" s="1"/>
      <c r="AU2883" s="1"/>
      <c r="AV2883" s="1"/>
      <c r="AW2883" s="1" t="s">
        <v>10130</v>
      </c>
      <c r="AX2883" s="1"/>
      <c r="AY2883" s="2" t="s">
        <v>737</v>
      </c>
      <c r="AZ2883" s="2" t="s">
        <v>85</v>
      </c>
      <c r="BA2883" s="2" t="s">
        <v>86</v>
      </c>
      <c r="BB2883" s="1"/>
      <c r="BC2883" s="1" t="s">
        <v>240</v>
      </c>
      <c r="BD2883" s="3">
        <v>75.599999999999994</v>
      </c>
      <c r="BE2883" s="4" t="s">
        <v>211</v>
      </c>
      <c r="BF2883" s="4">
        <v>43644</v>
      </c>
      <c r="BG2883" s="4">
        <v>43644</v>
      </c>
      <c r="BH2883" s="4">
        <v>46933</v>
      </c>
      <c r="BI2883" s="4">
        <v>46933</v>
      </c>
      <c r="BJ2883" s="4" t="s">
        <v>105</v>
      </c>
      <c r="BK2883" s="4" t="s">
        <v>105</v>
      </c>
      <c r="BL2883" s="4" t="s">
        <v>105</v>
      </c>
      <c r="BM2883" s="1" t="s">
        <v>105</v>
      </c>
      <c r="BN2883" s="8" t="s">
        <v>1991</v>
      </c>
    </row>
    <row r="2884" spans="1:67">
      <c r="A2884">
        <f t="shared" ref="A2884:A2947" si="45">+A2883+1</f>
        <v>2883</v>
      </c>
      <c r="B2884" s="1"/>
      <c r="C2884" s="1" t="s">
        <v>10170</v>
      </c>
      <c r="D2884" s="52" t="s">
        <v>10171</v>
      </c>
      <c r="E2884" s="52" t="s">
        <v>10172</v>
      </c>
      <c r="F2884" s="1" t="s">
        <v>70</v>
      </c>
      <c r="G2884" s="1" t="s">
        <v>3428</v>
      </c>
      <c r="H2884" s="1" t="s">
        <v>10173</v>
      </c>
      <c r="I2884" s="1">
        <v>91250</v>
      </c>
      <c r="J2884" s="1">
        <v>91</v>
      </c>
      <c r="K2884" s="1"/>
      <c r="L2884" s="1"/>
      <c r="M2884" s="1"/>
      <c r="N2884" s="36">
        <v>9334</v>
      </c>
      <c r="O2884" s="1" t="s">
        <v>10175</v>
      </c>
      <c r="P2884" s="1" t="s">
        <v>10176</v>
      </c>
      <c r="Q2884" s="1"/>
      <c r="R2884" s="1"/>
      <c r="S2884" s="1"/>
      <c r="T2884" s="1"/>
      <c r="U2884" s="1" t="s">
        <v>10177</v>
      </c>
      <c r="V2884" s="1"/>
      <c r="W2884" s="1" t="s">
        <v>10174</v>
      </c>
      <c r="X2884" s="1"/>
      <c r="Y2884" s="1"/>
      <c r="Z2884" s="1" t="s">
        <v>10174</v>
      </c>
      <c r="AA2884" s="1"/>
      <c r="AB2884" s="1"/>
      <c r="AC2884" s="1"/>
      <c r="AD2884" s="1"/>
      <c r="AE2884" s="1"/>
      <c r="AF2884" s="1" t="s">
        <v>10174</v>
      </c>
      <c r="AG2884" s="1"/>
      <c r="AH2884" s="1"/>
      <c r="AI2884" s="1" t="s">
        <v>3475</v>
      </c>
      <c r="AJ2884" s="1">
        <v>30</v>
      </c>
      <c r="AK2884" s="1">
        <v>3</v>
      </c>
      <c r="AL2884" s="1"/>
      <c r="AM2884" s="1"/>
      <c r="AN2884" s="1"/>
      <c r="AO2884" s="1"/>
      <c r="AP2884" s="1" t="s">
        <v>275</v>
      </c>
      <c r="AQ2884" s="1" t="s">
        <v>334</v>
      </c>
      <c r="AR2884" s="1"/>
      <c r="AS2884" s="1">
        <v>1998</v>
      </c>
      <c r="AT2884" s="1"/>
      <c r="AU2884" s="1"/>
      <c r="AV2884" s="1"/>
      <c r="AW2884" s="1" t="s">
        <v>10178</v>
      </c>
      <c r="AX2884" s="1"/>
      <c r="AY2884" s="2" t="s">
        <v>737</v>
      </c>
      <c r="AZ2884" s="2" t="s">
        <v>85</v>
      </c>
      <c r="BA2884" s="2" t="s">
        <v>86</v>
      </c>
      <c r="BB2884" s="1" t="s">
        <v>9087</v>
      </c>
      <c r="BC2884" s="1" t="s">
        <v>632</v>
      </c>
      <c r="BD2884" s="3">
        <v>72.47</v>
      </c>
      <c r="BE2884" s="4" t="s">
        <v>184</v>
      </c>
      <c r="BF2884" s="4">
        <v>41360</v>
      </c>
      <c r="BG2884" s="4">
        <v>41365</v>
      </c>
      <c r="BH2884" s="4">
        <v>43555</v>
      </c>
      <c r="BI2884" s="4">
        <v>45747</v>
      </c>
      <c r="BJ2884" s="4" t="s">
        <v>89</v>
      </c>
      <c r="BK2884" s="4" t="s">
        <v>105</v>
      </c>
      <c r="BL2884" s="4" t="s">
        <v>105</v>
      </c>
      <c r="BM2884" s="1" t="s">
        <v>105</v>
      </c>
      <c r="BN2884" s="1" t="s">
        <v>10179</v>
      </c>
    </row>
    <row r="2885" spans="1:67">
      <c r="A2885">
        <f t="shared" si="45"/>
        <v>2884</v>
      </c>
      <c r="B2885" s="1" t="s">
        <v>66</v>
      </c>
      <c r="C2885" s="1" t="s">
        <v>10218</v>
      </c>
      <c r="D2885" s="52" t="s">
        <v>10219</v>
      </c>
      <c r="E2885" s="52" t="s">
        <v>10220</v>
      </c>
      <c r="F2885" s="1" t="s">
        <v>70</v>
      </c>
      <c r="G2885" s="1" t="s">
        <v>10221</v>
      </c>
      <c r="H2885" s="1"/>
      <c r="I2885" s="1">
        <v>49170</v>
      </c>
      <c r="J2885" s="1">
        <v>49</v>
      </c>
      <c r="K2885" s="1"/>
      <c r="L2885" s="1"/>
      <c r="M2885" s="1">
        <v>8</v>
      </c>
      <c r="N2885" s="36">
        <v>42173</v>
      </c>
      <c r="O2885" s="1" t="s">
        <v>10223</v>
      </c>
      <c r="P2885" s="1" t="s">
        <v>1671</v>
      </c>
      <c r="Q2885" s="1"/>
      <c r="R2885" s="1"/>
      <c r="S2885" s="1"/>
      <c r="T2885" s="1"/>
      <c r="U2885" s="1"/>
      <c r="V2885" s="1"/>
      <c r="W2885" s="1" t="s">
        <v>10222</v>
      </c>
      <c r="X2885" s="1"/>
      <c r="Y2885" s="1"/>
      <c r="Z2885" s="1" t="s">
        <v>10222</v>
      </c>
      <c r="AA2885" s="1"/>
      <c r="AB2885" s="1"/>
      <c r="AC2885" s="1"/>
      <c r="AD2885" s="1"/>
      <c r="AE2885" s="1" t="s">
        <v>10222</v>
      </c>
      <c r="AF2885" s="1"/>
      <c r="AG2885" s="1"/>
      <c r="AH2885" s="1"/>
      <c r="AI2885" s="1" t="s">
        <v>3244</v>
      </c>
      <c r="AJ2885" s="1">
        <v>48</v>
      </c>
      <c r="AK2885" s="1"/>
      <c r="AL2885" s="1"/>
      <c r="AM2885" s="1"/>
      <c r="AN2885" s="1"/>
      <c r="AO2885" s="1"/>
      <c r="AP2885" s="1"/>
      <c r="AQ2885" s="1"/>
      <c r="AR2885" s="1" t="s">
        <v>10224</v>
      </c>
      <c r="AS2885" s="1">
        <v>2018</v>
      </c>
      <c r="AT2885" s="1" t="s">
        <v>791</v>
      </c>
      <c r="AU2885" s="1"/>
      <c r="AV2885" s="1"/>
      <c r="AW2885" s="1" t="s">
        <v>9714</v>
      </c>
      <c r="AX2885" s="1"/>
      <c r="AY2885" s="2" t="s">
        <v>737</v>
      </c>
      <c r="AZ2885" s="2" t="s">
        <v>85</v>
      </c>
      <c r="BA2885" s="2" t="s">
        <v>86</v>
      </c>
      <c r="BB2885" s="1"/>
      <c r="BC2885" s="1" t="s">
        <v>240</v>
      </c>
      <c r="BD2885" s="3" t="s">
        <v>103</v>
      </c>
      <c r="BE2885" s="4" t="s">
        <v>103</v>
      </c>
      <c r="BF2885" s="4" t="s">
        <v>103</v>
      </c>
      <c r="BG2885" s="4" t="s">
        <v>103</v>
      </c>
      <c r="BH2885" s="4" t="s">
        <v>103</v>
      </c>
      <c r="BI2885" s="4" t="s">
        <v>103</v>
      </c>
      <c r="BJ2885" s="4" t="s">
        <v>105</v>
      </c>
      <c r="BK2885" s="4" t="s">
        <v>105</v>
      </c>
      <c r="BL2885" s="4" t="s">
        <v>105</v>
      </c>
      <c r="BM2885" s="1" t="s">
        <v>105</v>
      </c>
      <c r="BN2885" s="1" t="s">
        <v>10151</v>
      </c>
    </row>
    <row r="2886" spans="1:67">
      <c r="A2886">
        <f t="shared" si="45"/>
        <v>2885</v>
      </c>
      <c r="B2886" s="1"/>
      <c r="C2886" s="1" t="s">
        <v>10747</v>
      </c>
      <c r="D2886" s="52" t="s">
        <v>10748</v>
      </c>
      <c r="E2886" s="52" t="s">
        <v>10749</v>
      </c>
      <c r="F2886" s="1" t="s">
        <v>2668</v>
      </c>
      <c r="G2886" s="1" t="s">
        <v>10740</v>
      </c>
      <c r="H2886" s="1" t="s">
        <v>10741</v>
      </c>
      <c r="I2886" s="1">
        <v>77230</v>
      </c>
      <c r="J2886" s="1">
        <v>77</v>
      </c>
      <c r="K2886" s="1"/>
      <c r="L2886" s="1"/>
      <c r="M2886" s="1"/>
      <c r="N2886" s="36">
        <v>35394</v>
      </c>
      <c r="O2886" s="1" t="s">
        <v>10751</v>
      </c>
      <c r="P2886" s="1" t="s">
        <v>10752</v>
      </c>
      <c r="Q2886" s="1"/>
      <c r="R2886" s="1"/>
      <c r="S2886" s="1"/>
      <c r="T2886" s="1"/>
      <c r="U2886" s="1" t="s">
        <v>10753</v>
      </c>
      <c r="V2886" s="1"/>
      <c r="W2886" s="1" t="s">
        <v>10750</v>
      </c>
      <c r="X2886" s="1"/>
      <c r="Y2886" s="1"/>
      <c r="Z2886" s="1"/>
      <c r="AA2886" s="1"/>
      <c r="AB2886" s="1" t="s">
        <v>10750</v>
      </c>
      <c r="AC2886" s="1"/>
      <c r="AD2886" s="1"/>
      <c r="AE2886" s="1" t="s">
        <v>10750</v>
      </c>
      <c r="AF2886" s="1"/>
      <c r="AG2886" s="1"/>
      <c r="AH2886" s="1"/>
      <c r="AI2886" s="1" t="s">
        <v>206</v>
      </c>
      <c r="AJ2886" s="1">
        <v>34</v>
      </c>
      <c r="AK2886" s="1">
        <v>3</v>
      </c>
      <c r="AL2886" s="1"/>
      <c r="AM2886" s="1"/>
      <c r="AN2886" s="1"/>
      <c r="AO2886" s="1"/>
      <c r="AP2886" s="1" t="s">
        <v>80</v>
      </c>
      <c r="AQ2886" s="1" t="s">
        <v>81</v>
      </c>
      <c r="AR2886" s="1" t="s">
        <v>10754</v>
      </c>
      <c r="AS2886" s="1">
        <v>2001</v>
      </c>
      <c r="AT2886" s="1"/>
      <c r="AU2886" s="1"/>
      <c r="AV2886" s="1"/>
      <c r="AW2886" s="1" t="s">
        <v>10755</v>
      </c>
      <c r="AX2886" s="1"/>
      <c r="AY2886" s="2" t="s">
        <v>737</v>
      </c>
      <c r="AZ2886" s="2" t="s">
        <v>85</v>
      </c>
      <c r="BA2886" s="2" t="s">
        <v>86</v>
      </c>
      <c r="BB2886" s="1" t="s">
        <v>1915</v>
      </c>
      <c r="BC2886" s="1" t="s">
        <v>1323</v>
      </c>
      <c r="BD2886" s="3" t="s">
        <v>103</v>
      </c>
      <c r="BE2886" s="4" t="s">
        <v>125</v>
      </c>
      <c r="BF2886" s="4">
        <v>37072</v>
      </c>
      <c r="BG2886" s="4">
        <v>41821</v>
      </c>
      <c r="BH2886" s="4">
        <v>44012</v>
      </c>
      <c r="BI2886" s="4">
        <v>45107</v>
      </c>
      <c r="BJ2886" s="4" t="s">
        <v>89</v>
      </c>
      <c r="BK2886" s="4" t="s">
        <v>89</v>
      </c>
      <c r="BL2886" s="4" t="s">
        <v>89</v>
      </c>
      <c r="BM2886" s="1" t="s">
        <v>89</v>
      </c>
      <c r="BN2886" s="14"/>
      <c r="BO2886" s="4" t="s">
        <v>10756</v>
      </c>
    </row>
    <row r="2887" spans="1:67">
      <c r="A2887">
        <f t="shared" si="45"/>
        <v>2886</v>
      </c>
      <c r="B2887" s="1"/>
      <c r="C2887" s="1" t="s">
        <v>10902</v>
      </c>
      <c r="D2887" s="52" t="s">
        <v>10903</v>
      </c>
      <c r="E2887" s="52" t="s">
        <v>10904</v>
      </c>
      <c r="F2887" s="1" t="s">
        <v>70</v>
      </c>
      <c r="G2887" s="1" t="s">
        <v>3482</v>
      </c>
      <c r="H2887" s="1" t="s">
        <v>8979</v>
      </c>
      <c r="I2887" s="1">
        <v>95670</v>
      </c>
      <c r="J2887" s="1">
        <v>95</v>
      </c>
      <c r="K2887" s="1"/>
      <c r="L2887" s="1"/>
      <c r="M2887" s="1"/>
      <c r="N2887" s="36">
        <v>26621</v>
      </c>
      <c r="O2887" s="1" t="s">
        <v>10906</v>
      </c>
      <c r="P2887" s="1" t="s">
        <v>10907</v>
      </c>
      <c r="Q2887" s="1"/>
      <c r="R2887" s="1"/>
      <c r="S2887" s="1" t="s">
        <v>10908</v>
      </c>
      <c r="T2887" s="1"/>
      <c r="U2887" s="1"/>
      <c r="V2887" s="1"/>
      <c r="W2887" s="1" t="s">
        <v>10905</v>
      </c>
      <c r="X2887" s="1"/>
      <c r="Y2887" s="1"/>
      <c r="Z2887" s="1" t="s">
        <v>10905</v>
      </c>
      <c r="AA2887" s="1"/>
      <c r="AB2887" s="1"/>
      <c r="AC2887" s="1"/>
      <c r="AD2887" s="1"/>
      <c r="AE2887" s="1" t="s">
        <v>10909</v>
      </c>
      <c r="AF2887" s="1" t="s">
        <v>1232</v>
      </c>
      <c r="AG2887" s="1"/>
      <c r="AH2887" s="1"/>
      <c r="AI2887" s="1" t="s">
        <v>266</v>
      </c>
      <c r="AJ2887" s="1">
        <v>25</v>
      </c>
      <c r="AK2887" s="1">
        <v>1</v>
      </c>
      <c r="AL2887" s="1"/>
      <c r="AM2887" s="1" t="s">
        <v>8653</v>
      </c>
      <c r="AN2887" s="1"/>
      <c r="AO2887" s="1"/>
      <c r="AP2887" s="1" t="s">
        <v>80</v>
      </c>
      <c r="AQ2887" s="1" t="s">
        <v>81</v>
      </c>
      <c r="AR2887" s="1" t="s">
        <v>2552</v>
      </c>
      <c r="AS2887" s="1">
        <v>2003</v>
      </c>
      <c r="AT2887" s="1"/>
      <c r="AU2887" s="1"/>
      <c r="AV2887" s="1"/>
      <c r="AW2887" s="1"/>
      <c r="AX2887" s="1"/>
      <c r="AY2887" s="2" t="s">
        <v>737</v>
      </c>
      <c r="AZ2887" s="2" t="s">
        <v>85</v>
      </c>
      <c r="BA2887" s="2" t="s">
        <v>86</v>
      </c>
      <c r="BB2887" s="1"/>
      <c r="BC2887" s="1" t="s">
        <v>10910</v>
      </c>
      <c r="BD2887" s="3">
        <v>54</v>
      </c>
      <c r="BE2887" s="4" t="s">
        <v>184</v>
      </c>
      <c r="BF2887" s="4">
        <v>44104</v>
      </c>
      <c r="BG2887" s="4">
        <v>44136</v>
      </c>
      <c r="BH2887" s="4">
        <v>46326</v>
      </c>
      <c r="BI2887" s="4">
        <v>48518</v>
      </c>
      <c r="BJ2887" s="4" t="s">
        <v>105</v>
      </c>
      <c r="BK2887" s="4" t="s">
        <v>105</v>
      </c>
      <c r="BL2887" s="4" t="s">
        <v>105</v>
      </c>
      <c r="BM2887" s="1" t="s">
        <v>105</v>
      </c>
      <c r="BN2887" s="5" t="s">
        <v>10911</v>
      </c>
    </row>
    <row r="2888" spans="1:67">
      <c r="A2888">
        <f t="shared" si="45"/>
        <v>2887</v>
      </c>
      <c r="B2888" s="1" t="s">
        <v>66</v>
      </c>
      <c r="C2888" s="1" t="s">
        <v>10999</v>
      </c>
      <c r="D2888" s="52" t="s">
        <v>11000</v>
      </c>
      <c r="E2888" s="52" t="s">
        <v>11001</v>
      </c>
      <c r="F2888" s="1" t="s">
        <v>70</v>
      </c>
      <c r="G2888" s="1" t="s">
        <v>11002</v>
      </c>
      <c r="H2888" s="1" t="s">
        <v>11003</v>
      </c>
      <c r="I2888" s="1">
        <v>59930</v>
      </c>
      <c r="J2888" s="1">
        <v>59</v>
      </c>
      <c r="K2888" s="1"/>
      <c r="L2888" s="1"/>
      <c r="M2888" s="1"/>
      <c r="N2888" s="36">
        <v>46837</v>
      </c>
      <c r="O2888" s="1" t="s">
        <v>11005</v>
      </c>
      <c r="P2888" s="1" t="s">
        <v>11006</v>
      </c>
      <c r="Q2888" s="1"/>
      <c r="R2888" s="1"/>
      <c r="S2888" s="1"/>
      <c r="T2888" s="1"/>
      <c r="U2888" s="1"/>
      <c r="V2888" s="1"/>
      <c r="W2888" s="1"/>
      <c r="X2888" s="1" t="s">
        <v>11004</v>
      </c>
      <c r="Y2888" s="1"/>
      <c r="Z2888" s="1" t="s">
        <v>11004</v>
      </c>
      <c r="AA2888" s="1"/>
      <c r="AB2888" s="1"/>
      <c r="AC2888" s="1"/>
      <c r="AD2888" s="1"/>
      <c r="AE2888" s="1" t="s">
        <v>11004</v>
      </c>
      <c r="AF2888" s="1"/>
      <c r="AG2888" s="1"/>
      <c r="AH2888" s="1"/>
      <c r="AI2888" s="1" t="s">
        <v>11007</v>
      </c>
      <c r="AJ2888" s="1">
        <v>44</v>
      </c>
      <c r="AK2888" s="1">
        <v>53</v>
      </c>
      <c r="AL2888" s="1"/>
      <c r="AM2888" s="1"/>
      <c r="AN2888" s="1"/>
      <c r="AO2888" s="1"/>
      <c r="AP2888" s="1"/>
      <c r="AQ2888" s="1"/>
      <c r="AR2888" s="1" t="s">
        <v>11008</v>
      </c>
      <c r="AS2888" s="1" t="s">
        <v>11009</v>
      </c>
      <c r="AT2888" s="1"/>
      <c r="AU2888" s="1"/>
      <c r="AV2888" s="1"/>
      <c r="AW2888" s="1" t="s">
        <v>11010</v>
      </c>
      <c r="AX2888" s="1"/>
      <c r="AY2888" s="2" t="s">
        <v>737</v>
      </c>
      <c r="AZ2888" s="2" t="s">
        <v>85</v>
      </c>
      <c r="BA2888" s="2" t="s">
        <v>86</v>
      </c>
      <c r="BB2888" s="1"/>
      <c r="BC2888" s="1" t="s">
        <v>3268</v>
      </c>
      <c r="BD2888" s="3">
        <v>26</v>
      </c>
      <c r="BE2888" s="4" t="s">
        <v>211</v>
      </c>
      <c r="BF2888" s="4">
        <v>42460</v>
      </c>
      <c r="BG2888" s="4">
        <v>42736</v>
      </c>
      <c r="BH2888" s="4">
        <v>46022</v>
      </c>
      <c r="BI2888" s="4">
        <v>46022</v>
      </c>
      <c r="BJ2888" s="4" t="s">
        <v>89</v>
      </c>
      <c r="BK2888" s="4" t="s">
        <v>89</v>
      </c>
      <c r="BL2888" s="4" t="s">
        <v>89</v>
      </c>
      <c r="BM2888" s="1" t="s">
        <v>89</v>
      </c>
      <c r="BN2888" s="14"/>
      <c r="BO2888" s="4" t="s">
        <v>11011</v>
      </c>
    </row>
    <row r="2889" spans="1:67">
      <c r="A2889">
        <f t="shared" si="45"/>
        <v>2888</v>
      </c>
      <c r="B2889" s="1"/>
      <c r="C2889" s="1" t="s">
        <v>11012</v>
      </c>
      <c r="D2889" s="52" t="s">
        <v>11013</v>
      </c>
      <c r="E2889" s="52" t="s">
        <v>11014</v>
      </c>
      <c r="F2889" s="1" t="s">
        <v>70</v>
      </c>
      <c r="G2889" s="1" t="s">
        <v>4945</v>
      </c>
      <c r="H2889" s="1" t="s">
        <v>11015</v>
      </c>
      <c r="I2889" s="1">
        <v>62440</v>
      </c>
      <c r="J2889" s="1">
        <v>62</v>
      </c>
      <c r="K2889" s="1"/>
      <c r="L2889" s="1"/>
      <c r="M2889" s="1"/>
      <c r="N2889" s="36">
        <v>23449</v>
      </c>
      <c r="O2889" s="1" t="s">
        <v>11017</v>
      </c>
      <c r="P2889" s="1" t="s">
        <v>11018</v>
      </c>
      <c r="Q2889" s="1"/>
      <c r="R2889" s="1"/>
      <c r="S2889" s="1" t="s">
        <v>11019</v>
      </c>
      <c r="T2889" s="1"/>
      <c r="U2889" s="1" t="s">
        <v>150</v>
      </c>
      <c r="V2889" s="1"/>
      <c r="W2889" s="1"/>
      <c r="X2889" s="1" t="s">
        <v>11016</v>
      </c>
      <c r="Y2889" s="1"/>
      <c r="Z2889" s="1"/>
      <c r="AA2889" s="1"/>
      <c r="AB2889" s="1" t="s">
        <v>11016</v>
      </c>
      <c r="AC2889" s="1"/>
      <c r="AD2889" s="1"/>
      <c r="AE2889" s="1" t="s">
        <v>11016</v>
      </c>
      <c r="AF2889" s="1"/>
      <c r="AG2889" s="1"/>
      <c r="AH2889" s="1"/>
      <c r="AI2889" s="1" t="s">
        <v>410</v>
      </c>
      <c r="AJ2889" s="1">
        <v>83</v>
      </c>
      <c r="AK2889" s="1">
        <v>2</v>
      </c>
      <c r="AL2889" s="1"/>
      <c r="AM2889" s="1"/>
      <c r="AN2889" s="1"/>
      <c r="AO2889" s="1"/>
      <c r="AP2889" s="1"/>
      <c r="AQ2889" s="1"/>
      <c r="AR2889" s="1" t="s">
        <v>11020</v>
      </c>
      <c r="AS2889" s="1">
        <v>1992</v>
      </c>
      <c r="AT2889" s="1"/>
      <c r="AU2889" s="1"/>
      <c r="AV2889" s="1"/>
      <c r="AW2889" s="1" t="s">
        <v>11021</v>
      </c>
      <c r="AX2889" s="1"/>
      <c r="AY2889" s="2" t="s">
        <v>737</v>
      </c>
      <c r="AZ2889" s="2" t="s">
        <v>85</v>
      </c>
      <c r="BA2889" s="2" t="s">
        <v>86</v>
      </c>
      <c r="BB2889" s="1"/>
      <c r="BC2889" s="1" t="s">
        <v>1646</v>
      </c>
      <c r="BD2889" s="3">
        <v>42</v>
      </c>
      <c r="BE2889" s="4" t="s">
        <v>543</v>
      </c>
      <c r="BF2889" s="4">
        <v>44487</v>
      </c>
      <c r="BG2889" s="4">
        <v>44562</v>
      </c>
      <c r="BH2889" s="4">
        <v>45291</v>
      </c>
      <c r="BI2889" s="4">
        <v>45291</v>
      </c>
      <c r="BJ2889" s="4" t="s">
        <v>89</v>
      </c>
      <c r="BK2889" s="4" t="s">
        <v>89</v>
      </c>
      <c r="BL2889" s="4" t="s">
        <v>89</v>
      </c>
      <c r="BM2889" s="1" t="s">
        <v>89</v>
      </c>
      <c r="BN2889" s="14"/>
      <c r="BO2889" s="4" t="s">
        <v>11022</v>
      </c>
    </row>
    <row r="2890" spans="1:67">
      <c r="A2890">
        <f t="shared" si="45"/>
        <v>2889</v>
      </c>
      <c r="B2890" s="1" t="s">
        <v>66</v>
      </c>
      <c r="C2890" s="1" t="s">
        <v>11023</v>
      </c>
      <c r="D2890" s="52" t="s">
        <v>11024</v>
      </c>
      <c r="E2890" s="52" t="s">
        <v>10783</v>
      </c>
      <c r="F2890" s="1" t="s">
        <v>2668</v>
      </c>
      <c r="G2890" s="1" t="s">
        <v>4436</v>
      </c>
      <c r="H2890" s="1" t="s">
        <v>4449</v>
      </c>
      <c r="I2890" s="1">
        <v>60880</v>
      </c>
      <c r="J2890" s="1">
        <v>60</v>
      </c>
      <c r="K2890" s="1"/>
      <c r="L2890" s="1"/>
      <c r="M2890" s="1"/>
      <c r="N2890" s="36">
        <v>17624</v>
      </c>
      <c r="O2890" s="1" t="s">
        <v>11026</v>
      </c>
      <c r="P2890" s="1" t="s">
        <v>11027</v>
      </c>
      <c r="Q2890" s="1"/>
      <c r="R2890" s="1"/>
      <c r="S2890" s="1"/>
      <c r="T2890" s="1"/>
      <c r="U2890" s="1" t="s">
        <v>11028</v>
      </c>
      <c r="V2890" s="1"/>
      <c r="W2890" s="1"/>
      <c r="X2890" s="1" t="s">
        <v>11025</v>
      </c>
      <c r="Y2890" s="1"/>
      <c r="Z2890" s="1" t="s">
        <v>11025</v>
      </c>
      <c r="AA2890" s="1"/>
      <c r="AB2890" s="1"/>
      <c r="AC2890" s="1"/>
      <c r="AD2890" s="1"/>
      <c r="AE2890" s="1" t="s">
        <v>11025</v>
      </c>
      <c r="AF2890" s="1"/>
      <c r="AG2890" s="1"/>
      <c r="AH2890" s="1"/>
      <c r="AI2890" s="1" t="s">
        <v>266</v>
      </c>
      <c r="AJ2890" s="1">
        <v>21</v>
      </c>
      <c r="AK2890" s="1"/>
      <c r="AL2890" s="1"/>
      <c r="AM2890" s="1"/>
      <c r="AN2890" s="1"/>
      <c r="AO2890" s="1"/>
      <c r="AP2890" s="1"/>
      <c r="AQ2890" s="1"/>
      <c r="AR2890" s="1" t="s">
        <v>11029</v>
      </c>
      <c r="AS2890" s="1">
        <v>1998</v>
      </c>
      <c r="AT2890" s="1"/>
      <c r="AU2890" s="1"/>
      <c r="AV2890" s="1"/>
      <c r="AW2890" s="1" t="s">
        <v>11030</v>
      </c>
      <c r="AX2890" s="1"/>
      <c r="AY2890" s="2" t="s">
        <v>737</v>
      </c>
      <c r="AZ2890" s="2" t="s">
        <v>85</v>
      </c>
      <c r="BA2890" s="2" t="s">
        <v>86</v>
      </c>
      <c r="BB2890" s="1"/>
      <c r="BC2890" s="1" t="s">
        <v>102</v>
      </c>
      <c r="BD2890" s="3">
        <v>38</v>
      </c>
      <c r="BE2890" s="4" t="s">
        <v>3796</v>
      </c>
      <c r="BF2890" s="4">
        <v>40451</v>
      </c>
      <c r="BG2890" s="4">
        <v>41543</v>
      </c>
      <c r="BH2890" s="4">
        <v>43733</v>
      </c>
      <c r="BI2890" s="4">
        <v>44829</v>
      </c>
      <c r="BJ2890" s="4" t="s">
        <v>89</v>
      </c>
      <c r="BK2890" s="4" t="s">
        <v>89</v>
      </c>
      <c r="BL2890" s="4" t="s">
        <v>89</v>
      </c>
      <c r="BM2890" s="1" t="s">
        <v>89</v>
      </c>
      <c r="BN2890" s="1" t="s">
        <v>1456</v>
      </c>
    </row>
    <row r="2891" spans="1:67">
      <c r="A2891">
        <f t="shared" si="45"/>
        <v>2890</v>
      </c>
      <c r="B2891" s="1"/>
      <c r="C2891" s="1" t="s">
        <v>11035</v>
      </c>
      <c r="D2891" s="52" t="s">
        <v>11036</v>
      </c>
      <c r="E2891" s="52" t="s">
        <v>11037</v>
      </c>
      <c r="F2891" s="1" t="s">
        <v>2668</v>
      </c>
      <c r="G2891" s="1" t="s">
        <v>11033</v>
      </c>
      <c r="H2891" s="1" t="s">
        <v>11038</v>
      </c>
      <c r="I2891" s="1">
        <v>28230</v>
      </c>
      <c r="J2891" s="1">
        <v>28</v>
      </c>
      <c r="K2891" s="1"/>
      <c r="L2891" s="1"/>
      <c r="M2891" s="1"/>
      <c r="N2891" s="36">
        <v>11172</v>
      </c>
      <c r="O2891" s="1" t="s">
        <v>11040</v>
      </c>
      <c r="P2891" s="1" t="s">
        <v>11041</v>
      </c>
      <c r="Q2891" s="1"/>
      <c r="R2891" s="1"/>
      <c r="S2891" s="1"/>
      <c r="T2891" s="1"/>
      <c r="U2891" s="1"/>
      <c r="V2891" s="1"/>
      <c r="W2891" s="1" t="s">
        <v>11039</v>
      </c>
      <c r="X2891" s="1"/>
      <c r="Y2891" s="1"/>
      <c r="Z2891" s="1" t="s">
        <v>11039</v>
      </c>
      <c r="AA2891" s="1"/>
      <c r="AB2891" s="1"/>
      <c r="AC2891" s="1"/>
      <c r="AD2891" s="1"/>
      <c r="AE2891" s="1" t="s">
        <v>11039</v>
      </c>
      <c r="AF2891" s="1"/>
      <c r="AG2891" s="1"/>
      <c r="AH2891" s="1"/>
      <c r="AI2891" s="1" t="s">
        <v>1617</v>
      </c>
      <c r="AJ2891" s="1">
        <v>22</v>
      </c>
      <c r="AK2891" s="1">
        <v>1</v>
      </c>
      <c r="AL2891" s="1"/>
      <c r="AM2891" s="1" t="s">
        <v>11042</v>
      </c>
      <c r="AN2891" s="1"/>
      <c r="AO2891" s="1"/>
      <c r="AP2891" s="1" t="s">
        <v>750</v>
      </c>
      <c r="AQ2891" s="1" t="s">
        <v>81</v>
      </c>
      <c r="AR2891" s="1">
        <v>1510</v>
      </c>
      <c r="AS2891" s="1">
        <v>1995</v>
      </c>
      <c r="AT2891" s="1"/>
      <c r="AU2891" s="1"/>
      <c r="AV2891" s="1"/>
      <c r="AW2891" s="1" t="s">
        <v>11043</v>
      </c>
      <c r="AX2891" s="1"/>
      <c r="AY2891" s="2" t="s">
        <v>737</v>
      </c>
      <c r="AZ2891" s="2" t="s">
        <v>85</v>
      </c>
      <c r="BA2891" s="2" t="s">
        <v>86</v>
      </c>
      <c r="BB2891" s="1"/>
      <c r="BC2891" s="1" t="s">
        <v>11044</v>
      </c>
      <c r="BD2891" s="3" t="s">
        <v>103</v>
      </c>
      <c r="BE2891" s="4" t="s">
        <v>211</v>
      </c>
      <c r="BF2891" s="4">
        <v>44196</v>
      </c>
      <c r="BG2891" s="4">
        <v>44196</v>
      </c>
      <c r="BH2891" s="4">
        <v>47482</v>
      </c>
      <c r="BI2891" s="4">
        <v>47482</v>
      </c>
      <c r="BJ2891" s="4" t="s">
        <v>89</v>
      </c>
      <c r="BK2891" s="4" t="s">
        <v>89</v>
      </c>
      <c r="BL2891" s="4" t="s">
        <v>89</v>
      </c>
      <c r="BM2891" s="1" t="s">
        <v>89</v>
      </c>
      <c r="BN2891" s="14"/>
      <c r="BO2891" s="4" t="s">
        <v>11045</v>
      </c>
    </row>
    <row r="2892" spans="1:67">
      <c r="A2892">
        <f t="shared" si="45"/>
        <v>2891</v>
      </c>
      <c r="B2892" s="1"/>
      <c r="C2892" s="1" t="s">
        <v>11046</v>
      </c>
      <c r="D2892" s="52" t="s">
        <v>11047</v>
      </c>
      <c r="E2892" s="52" t="s">
        <v>11048</v>
      </c>
      <c r="F2892" s="1" t="s">
        <v>2668</v>
      </c>
      <c r="G2892" s="1" t="s">
        <v>8052</v>
      </c>
      <c r="H2892" s="1" t="s">
        <v>11049</v>
      </c>
      <c r="I2892" s="1">
        <v>95100</v>
      </c>
      <c r="J2892" s="1">
        <v>95</v>
      </c>
      <c r="K2892" s="1"/>
      <c r="L2892" s="1"/>
      <c r="M2892" s="1"/>
      <c r="N2892" s="36">
        <v>4990</v>
      </c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 t="s">
        <v>11050</v>
      </c>
      <c r="Z2892" s="1" t="s">
        <v>11050</v>
      </c>
      <c r="AA2892" s="1"/>
      <c r="AB2892" s="1"/>
      <c r="AC2892" s="1"/>
      <c r="AD2892" s="1"/>
      <c r="AE2892" s="1" t="s">
        <v>11050</v>
      </c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 t="s">
        <v>9840</v>
      </c>
      <c r="AS2892" s="1">
        <v>1985</v>
      </c>
      <c r="AT2892" s="1"/>
      <c r="AU2892" s="1"/>
      <c r="AV2892" s="1"/>
      <c r="AW2892" s="1"/>
      <c r="AX2892" s="1"/>
      <c r="AY2892" s="2" t="s">
        <v>737</v>
      </c>
      <c r="AZ2892" s="2" t="s">
        <v>85</v>
      </c>
      <c r="BA2892" s="2" t="s">
        <v>86</v>
      </c>
      <c r="BB2892" s="1"/>
      <c r="BC2892" s="1" t="s">
        <v>11051</v>
      </c>
      <c r="BD2892" s="3">
        <v>54</v>
      </c>
      <c r="BE2892" s="4" t="s">
        <v>211</v>
      </c>
      <c r="BF2892" s="4">
        <v>40634</v>
      </c>
      <c r="BG2892" s="4">
        <v>40634</v>
      </c>
      <c r="BH2892" s="4">
        <v>43921</v>
      </c>
      <c r="BI2892" s="4">
        <v>43921</v>
      </c>
      <c r="BJ2892" s="4" t="s">
        <v>105</v>
      </c>
      <c r="BK2892" s="4" t="s">
        <v>105</v>
      </c>
      <c r="BL2892" s="4" t="s">
        <v>105</v>
      </c>
      <c r="BM2892" s="1" t="s">
        <v>105</v>
      </c>
      <c r="BN2892" s="5" t="s">
        <v>11052</v>
      </c>
    </row>
    <row r="2893" spans="1:67">
      <c r="A2893">
        <f t="shared" si="45"/>
        <v>2892</v>
      </c>
      <c r="B2893" s="1"/>
      <c r="C2893" s="1" t="s">
        <v>11053</v>
      </c>
      <c r="D2893" s="52" t="s">
        <v>11054</v>
      </c>
      <c r="E2893" s="52" t="s">
        <v>11055</v>
      </c>
      <c r="F2893" s="1" t="s">
        <v>2668</v>
      </c>
      <c r="G2893" s="1" t="s">
        <v>8052</v>
      </c>
      <c r="H2893" s="1" t="s">
        <v>11049</v>
      </c>
      <c r="I2893" s="1">
        <v>95100</v>
      </c>
      <c r="J2893" s="1">
        <v>95</v>
      </c>
      <c r="K2893" s="1"/>
      <c r="L2893" s="1"/>
      <c r="M2893" s="1"/>
      <c r="N2893" s="36">
        <v>5182</v>
      </c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 t="s">
        <v>11056</v>
      </c>
      <c r="Z2893" s="1" t="s">
        <v>11056</v>
      </c>
      <c r="AA2893" s="1"/>
      <c r="AB2893" s="1"/>
      <c r="AC2893" s="1"/>
      <c r="AD2893" s="1"/>
      <c r="AE2893" s="1" t="s">
        <v>11056</v>
      </c>
      <c r="AF2893" s="1"/>
      <c r="AG2893" s="1"/>
      <c r="AH2893" s="1"/>
      <c r="AI2893" s="1"/>
      <c r="AJ2893" s="1">
        <v>3</v>
      </c>
      <c r="AK2893" s="1"/>
      <c r="AL2893" s="1">
        <v>1</v>
      </c>
      <c r="AM2893" s="1"/>
      <c r="AN2893" s="1"/>
      <c r="AO2893" s="1"/>
      <c r="AP2893" s="1"/>
      <c r="AQ2893" s="1"/>
      <c r="AR2893" s="1" t="s">
        <v>9840</v>
      </c>
      <c r="AS2893" s="1">
        <v>1985</v>
      </c>
      <c r="AT2893" s="1"/>
      <c r="AU2893" s="1"/>
      <c r="AV2893" s="1"/>
      <c r="AW2893" s="1" t="s">
        <v>11057</v>
      </c>
      <c r="AX2893" s="1"/>
      <c r="AY2893" s="2" t="s">
        <v>737</v>
      </c>
      <c r="AZ2893" s="2" t="s">
        <v>85</v>
      </c>
      <c r="BA2893" s="2" t="s">
        <v>86</v>
      </c>
      <c r="BB2893" s="1"/>
      <c r="BC2893" s="1" t="s">
        <v>11051</v>
      </c>
      <c r="BD2893" s="3">
        <v>54</v>
      </c>
      <c r="BE2893" s="4" t="s">
        <v>756</v>
      </c>
      <c r="BF2893" s="4">
        <v>40634</v>
      </c>
      <c r="BG2893" s="4">
        <v>40634</v>
      </c>
      <c r="BH2893" s="4">
        <v>43921</v>
      </c>
      <c r="BI2893" s="4">
        <v>43921</v>
      </c>
      <c r="BJ2893" s="4" t="s">
        <v>105</v>
      </c>
      <c r="BK2893" s="4" t="s">
        <v>105</v>
      </c>
      <c r="BL2893" s="4" t="s">
        <v>105</v>
      </c>
      <c r="BM2893" s="1" t="s">
        <v>105</v>
      </c>
      <c r="BN2893" s="5" t="s">
        <v>11052</v>
      </c>
    </row>
    <row r="2894" spans="1:67">
      <c r="A2894">
        <f t="shared" si="45"/>
        <v>2893</v>
      </c>
      <c r="B2894" s="1" t="s">
        <v>66</v>
      </c>
      <c r="C2894" s="1" t="s">
        <v>11058</v>
      </c>
      <c r="D2894" s="52" t="s">
        <v>11059</v>
      </c>
      <c r="E2894" s="52" t="s">
        <v>11060</v>
      </c>
      <c r="F2894" s="1" t="s">
        <v>2668</v>
      </c>
      <c r="G2894" s="1" t="s">
        <v>4891</v>
      </c>
      <c r="H2894" s="1" t="s">
        <v>11061</v>
      </c>
      <c r="I2894" s="1">
        <v>38070</v>
      </c>
      <c r="J2894" s="1">
        <v>38</v>
      </c>
      <c r="K2894" s="1"/>
      <c r="L2894" s="1" t="s">
        <v>11062</v>
      </c>
      <c r="M2894" s="1"/>
      <c r="N2894" s="36">
        <v>33903</v>
      </c>
      <c r="O2894" s="1" t="s">
        <v>11064</v>
      </c>
      <c r="P2894" s="1" t="s">
        <v>11065</v>
      </c>
      <c r="Q2894" s="1"/>
      <c r="R2894" s="1"/>
      <c r="S2894" s="1"/>
      <c r="T2894" s="1"/>
      <c r="U2894" s="1"/>
      <c r="V2894" s="1"/>
      <c r="W2894" s="1"/>
      <c r="X2894" s="1" t="s">
        <v>11063</v>
      </c>
      <c r="Y2894" s="1"/>
      <c r="Z2894" s="1" t="s">
        <v>11063</v>
      </c>
      <c r="AA2894" s="1"/>
      <c r="AB2894" s="1"/>
      <c r="AC2894" s="1"/>
      <c r="AD2894" s="1"/>
      <c r="AE2894" s="1" t="s">
        <v>11063</v>
      </c>
      <c r="AF2894" s="1"/>
      <c r="AG2894" s="1"/>
      <c r="AH2894" s="1"/>
      <c r="AI2894" s="1" t="s">
        <v>11066</v>
      </c>
      <c r="AJ2894" s="1">
        <v>32</v>
      </c>
      <c r="AK2894" s="1">
        <v>2</v>
      </c>
      <c r="AL2894" s="1"/>
      <c r="AM2894" s="1"/>
      <c r="AN2894" s="1" t="s">
        <v>99</v>
      </c>
      <c r="AO2894" s="1"/>
      <c r="AP2894" s="1"/>
      <c r="AQ2894" s="1"/>
      <c r="AR2894" s="1" t="s">
        <v>11067</v>
      </c>
      <c r="AS2894" s="1">
        <v>1975</v>
      </c>
      <c r="AT2894" s="1"/>
      <c r="AU2894" s="1"/>
      <c r="AV2894" s="1"/>
      <c r="AW2894" s="1" t="s">
        <v>11068</v>
      </c>
      <c r="AX2894" s="1"/>
      <c r="AY2894" s="2" t="s">
        <v>737</v>
      </c>
      <c r="AZ2894" s="2" t="s">
        <v>85</v>
      </c>
      <c r="BA2894" s="2" t="s">
        <v>86</v>
      </c>
      <c r="BB2894" s="1" t="s">
        <v>2540</v>
      </c>
      <c r="BC2894" s="1" t="s">
        <v>793</v>
      </c>
      <c r="BD2894" s="3">
        <v>35</v>
      </c>
      <c r="BE2894" s="4" t="s">
        <v>125</v>
      </c>
      <c r="BF2894" s="4">
        <v>41848</v>
      </c>
      <c r="BG2894" s="4">
        <v>41988</v>
      </c>
      <c r="BH2894" s="4">
        <v>44179</v>
      </c>
      <c r="BI2894" s="4">
        <v>45274</v>
      </c>
      <c r="BJ2894" s="4" t="s">
        <v>105</v>
      </c>
      <c r="BK2894" s="4" t="s">
        <v>105</v>
      </c>
      <c r="BL2894" s="4" t="s">
        <v>105</v>
      </c>
      <c r="BM2894" s="1" t="s">
        <v>105</v>
      </c>
      <c r="BN2894" s="5" t="s">
        <v>8544</v>
      </c>
    </row>
    <row r="2895" spans="1:67">
      <c r="A2895">
        <f t="shared" si="45"/>
        <v>2894</v>
      </c>
      <c r="B2895" s="1" t="s">
        <v>66</v>
      </c>
      <c r="C2895" s="1" t="s">
        <v>11069</v>
      </c>
      <c r="D2895" s="52" t="s">
        <v>11070</v>
      </c>
      <c r="E2895" s="52" t="s">
        <v>11071</v>
      </c>
      <c r="F2895" s="1" t="s">
        <v>2668</v>
      </c>
      <c r="G2895" s="1" t="s">
        <v>4891</v>
      </c>
      <c r="H2895" s="1" t="s">
        <v>11061</v>
      </c>
      <c r="I2895" s="1">
        <v>38070</v>
      </c>
      <c r="J2895" s="1">
        <v>38</v>
      </c>
      <c r="K2895" s="1"/>
      <c r="L2895" s="1" t="s">
        <v>11072</v>
      </c>
      <c r="M2895" s="1"/>
      <c r="N2895" s="36">
        <v>18050</v>
      </c>
      <c r="O2895" s="1" t="s">
        <v>11074</v>
      </c>
      <c r="P2895" s="1" t="s">
        <v>2457</v>
      </c>
      <c r="Q2895" s="1"/>
      <c r="R2895" s="1"/>
      <c r="S2895" s="1"/>
      <c r="T2895" s="1"/>
      <c r="U2895" s="1"/>
      <c r="V2895" s="1"/>
      <c r="W2895" s="1"/>
      <c r="X2895" s="1" t="s">
        <v>11073</v>
      </c>
      <c r="Y2895" s="1"/>
      <c r="Z2895" s="1" t="s">
        <v>11073</v>
      </c>
      <c r="AA2895" s="1"/>
      <c r="AB2895" s="1"/>
      <c r="AC2895" s="1"/>
      <c r="AD2895" s="1"/>
      <c r="AE2895" s="1" t="s">
        <v>11073</v>
      </c>
      <c r="AF2895" s="1"/>
      <c r="AG2895" s="1"/>
      <c r="AH2895" s="1"/>
      <c r="AI2895" s="1" t="s">
        <v>11075</v>
      </c>
      <c r="AJ2895" s="1">
        <v>22</v>
      </c>
      <c r="AK2895" s="1">
        <v>2</v>
      </c>
      <c r="AL2895" s="1"/>
      <c r="AM2895" s="1"/>
      <c r="AN2895" s="1" t="s">
        <v>99</v>
      </c>
      <c r="AO2895" s="1"/>
      <c r="AP2895" s="1"/>
      <c r="AQ2895" s="1"/>
      <c r="AR2895" s="1" t="s">
        <v>11076</v>
      </c>
      <c r="AS2895" s="1">
        <v>1988</v>
      </c>
      <c r="AT2895" s="1"/>
      <c r="AU2895" s="1"/>
      <c r="AV2895" s="1"/>
      <c r="AW2895" s="1" t="s">
        <v>11068</v>
      </c>
      <c r="AX2895" s="1"/>
      <c r="AY2895" s="2" t="s">
        <v>737</v>
      </c>
      <c r="AZ2895" s="2" t="s">
        <v>85</v>
      </c>
      <c r="BA2895" s="2" t="s">
        <v>86</v>
      </c>
      <c r="BB2895" s="1"/>
      <c r="BC2895" s="1" t="s">
        <v>240</v>
      </c>
      <c r="BD2895" s="3">
        <v>38</v>
      </c>
      <c r="BE2895" s="4" t="s">
        <v>125</v>
      </c>
      <c r="BF2895" s="4">
        <v>44012</v>
      </c>
      <c r="BG2895" s="4">
        <v>44130</v>
      </c>
      <c r="BH2895" s="4">
        <v>45224</v>
      </c>
      <c r="BI2895" s="4">
        <v>47416</v>
      </c>
      <c r="BJ2895" s="4" t="s">
        <v>105</v>
      </c>
      <c r="BK2895" s="4" t="s">
        <v>105</v>
      </c>
      <c r="BL2895" s="4" t="s">
        <v>105</v>
      </c>
      <c r="BM2895" s="1" t="s">
        <v>105</v>
      </c>
      <c r="BN2895" s="5" t="s">
        <v>8544</v>
      </c>
    </row>
    <row r="2896" spans="1:67">
      <c r="A2896">
        <f t="shared" si="45"/>
        <v>2895</v>
      </c>
      <c r="B2896" s="1" t="s">
        <v>66</v>
      </c>
      <c r="C2896" s="1" t="s">
        <v>11077</v>
      </c>
      <c r="D2896" s="52" t="s">
        <v>11078</v>
      </c>
      <c r="E2896" s="52" t="s">
        <v>11079</v>
      </c>
      <c r="F2896" s="1" t="s">
        <v>2668</v>
      </c>
      <c r="G2896" s="1" t="s">
        <v>6217</v>
      </c>
      <c r="H2896" s="1" t="s">
        <v>11080</v>
      </c>
      <c r="I2896" s="1">
        <v>69960</v>
      </c>
      <c r="J2896" s="1">
        <v>69</v>
      </c>
      <c r="K2896" s="1"/>
      <c r="L2896" s="1"/>
      <c r="M2896" s="1"/>
      <c r="N2896" s="36">
        <v>8106</v>
      </c>
      <c r="O2896" s="1" t="s">
        <v>11082</v>
      </c>
      <c r="P2896" s="1" t="s">
        <v>1290</v>
      </c>
      <c r="Q2896" s="1"/>
      <c r="R2896" s="1"/>
      <c r="S2896" s="1"/>
      <c r="T2896" s="1"/>
      <c r="U2896" s="1" t="s">
        <v>9689</v>
      </c>
      <c r="V2896" s="1"/>
      <c r="W2896" s="1"/>
      <c r="X2896" s="1" t="s">
        <v>11081</v>
      </c>
      <c r="Y2896" s="1"/>
      <c r="Z2896" s="1" t="s">
        <v>11081</v>
      </c>
      <c r="AA2896" s="1"/>
      <c r="AB2896" s="1"/>
      <c r="AC2896" s="1"/>
      <c r="AD2896" s="1"/>
      <c r="AE2896" s="1" t="s">
        <v>11081</v>
      </c>
      <c r="AF2896" s="1"/>
      <c r="AG2896" s="1"/>
      <c r="AH2896" s="1"/>
      <c r="AI2896" s="1" t="s">
        <v>11083</v>
      </c>
      <c r="AJ2896" s="1"/>
      <c r="AK2896" s="1"/>
      <c r="AL2896" s="1"/>
      <c r="AM2896" s="1"/>
      <c r="AN2896" s="1"/>
      <c r="AO2896" s="1"/>
      <c r="AP2896" s="1"/>
      <c r="AQ2896" s="1"/>
      <c r="AR2896" s="1" t="s">
        <v>9840</v>
      </c>
      <c r="AS2896" s="1">
        <v>1978</v>
      </c>
      <c r="AT2896" s="1"/>
      <c r="AU2896" s="1"/>
      <c r="AV2896" s="1"/>
      <c r="AW2896" s="1" t="s">
        <v>11084</v>
      </c>
      <c r="AX2896" s="1"/>
      <c r="AY2896" s="2" t="s">
        <v>737</v>
      </c>
      <c r="AZ2896" s="2" t="s">
        <v>85</v>
      </c>
      <c r="BA2896" s="2" t="s">
        <v>86</v>
      </c>
      <c r="BB2896" s="1"/>
      <c r="BC2896" s="1" t="s">
        <v>11085</v>
      </c>
      <c r="BD2896" s="3" t="s">
        <v>103</v>
      </c>
      <c r="BE2896" s="4" t="s">
        <v>103</v>
      </c>
      <c r="BF2896" s="4" t="s">
        <v>103</v>
      </c>
      <c r="BG2896" s="4" t="s">
        <v>103</v>
      </c>
      <c r="BH2896" s="4" t="s">
        <v>103</v>
      </c>
      <c r="BI2896" s="4" t="s">
        <v>103</v>
      </c>
      <c r="BJ2896" s="4" t="s">
        <v>105</v>
      </c>
      <c r="BK2896" s="4" t="s">
        <v>105</v>
      </c>
      <c r="BL2896" s="4" t="s">
        <v>105</v>
      </c>
      <c r="BM2896" s="1" t="s">
        <v>105</v>
      </c>
      <c r="BN2896" s="7" t="s">
        <v>11086</v>
      </c>
    </row>
    <row r="2897" spans="1:67">
      <c r="A2897">
        <f t="shared" si="45"/>
        <v>2896</v>
      </c>
      <c r="B2897" s="1"/>
      <c r="C2897" s="1" t="s">
        <v>11096</v>
      </c>
      <c r="D2897" s="52" t="s">
        <v>11097</v>
      </c>
      <c r="E2897" s="52" t="s">
        <v>11098</v>
      </c>
      <c r="F2897" s="1" t="s">
        <v>2668</v>
      </c>
      <c r="G2897" s="1" t="s">
        <v>11090</v>
      </c>
      <c r="H2897" s="1" t="s">
        <v>11091</v>
      </c>
      <c r="I2897" s="1">
        <v>84100</v>
      </c>
      <c r="J2897" s="1">
        <v>84</v>
      </c>
      <c r="K2897" s="1"/>
      <c r="L2897" s="1" t="s">
        <v>11099</v>
      </c>
      <c r="M2897" s="1"/>
      <c r="N2897" s="36">
        <v>27000</v>
      </c>
      <c r="O2897" s="1" t="s">
        <v>1419</v>
      </c>
      <c r="P2897" s="1"/>
      <c r="Q2897" s="1"/>
      <c r="R2897" s="1"/>
      <c r="S2897" s="1"/>
      <c r="T2897" s="1"/>
      <c r="U2897" s="1"/>
      <c r="V2897" s="1"/>
      <c r="W2897" s="1"/>
      <c r="X2897" s="1" t="s">
        <v>971</v>
      </c>
      <c r="Y2897" s="1" t="s">
        <v>468</v>
      </c>
      <c r="Z2897" s="1" t="s">
        <v>1419</v>
      </c>
      <c r="AA2897" s="1"/>
      <c r="AB2897" s="1"/>
      <c r="AC2897" s="1"/>
      <c r="AD2897" s="1"/>
      <c r="AE2897" s="1" t="s">
        <v>1419</v>
      </c>
      <c r="AF2897" s="1"/>
      <c r="AG2897" s="1"/>
      <c r="AH2897" s="1"/>
      <c r="AI2897" s="1"/>
      <c r="AJ2897" s="1">
        <v>30</v>
      </c>
      <c r="AK2897" s="1">
        <v>16</v>
      </c>
      <c r="AL2897" s="1">
        <v>1</v>
      </c>
      <c r="AM2897" s="1"/>
      <c r="AN2897" s="1" t="s">
        <v>99</v>
      </c>
      <c r="AO2897" s="1"/>
      <c r="AP2897" s="1"/>
      <c r="AQ2897" s="1"/>
      <c r="AR2897" s="1"/>
      <c r="AS2897" s="1">
        <v>1992</v>
      </c>
      <c r="AT2897" s="1"/>
      <c r="AU2897" s="1"/>
      <c r="AV2897" s="1"/>
      <c r="AW2897" s="1"/>
      <c r="AX2897" s="1"/>
      <c r="AY2897" s="2" t="s">
        <v>737</v>
      </c>
      <c r="AZ2897" s="2" t="s">
        <v>85</v>
      </c>
      <c r="BA2897" s="2" t="s">
        <v>86</v>
      </c>
      <c r="BB2897" s="1"/>
      <c r="BC2897" s="1" t="s">
        <v>11100</v>
      </c>
      <c r="BD2897" s="3">
        <v>30</v>
      </c>
      <c r="BE2897" s="4" t="s">
        <v>125</v>
      </c>
      <c r="BF2897" s="4">
        <v>44015</v>
      </c>
      <c r="BG2897" s="4">
        <v>44013</v>
      </c>
      <c r="BH2897" s="4">
        <v>45107</v>
      </c>
      <c r="BI2897" s="4">
        <v>47299</v>
      </c>
      <c r="BJ2897" s="4" t="s">
        <v>105</v>
      </c>
      <c r="BK2897" s="4" t="s">
        <v>105</v>
      </c>
      <c r="BL2897" s="4" t="s">
        <v>105</v>
      </c>
      <c r="BM2897" s="1" t="s">
        <v>105</v>
      </c>
      <c r="BN2897" s="8" t="s">
        <v>1991</v>
      </c>
    </row>
    <row r="2898" spans="1:67">
      <c r="A2898">
        <f t="shared" si="45"/>
        <v>2897</v>
      </c>
      <c r="B2898" s="1"/>
      <c r="C2898" s="1" t="s">
        <v>11168</v>
      </c>
      <c r="D2898" s="52" t="s">
        <v>11169</v>
      </c>
      <c r="E2898" s="52" t="s">
        <v>11170</v>
      </c>
      <c r="F2898" s="1" t="s">
        <v>70</v>
      </c>
      <c r="G2898" s="1" t="s">
        <v>9115</v>
      </c>
      <c r="H2898" s="1" t="s">
        <v>11171</v>
      </c>
      <c r="I2898" s="1">
        <v>60000</v>
      </c>
      <c r="J2898" s="1">
        <v>60</v>
      </c>
      <c r="K2898" s="1"/>
      <c r="L2898" s="1"/>
      <c r="M2898" s="1"/>
      <c r="N2898" s="36">
        <v>18815</v>
      </c>
      <c r="O2898" s="1" t="s">
        <v>11173</v>
      </c>
      <c r="P2898" s="1" t="s">
        <v>11174</v>
      </c>
      <c r="Q2898" s="1" t="s">
        <v>103</v>
      </c>
      <c r="R2898" s="1" t="s">
        <v>103</v>
      </c>
      <c r="S2898" s="1" t="s">
        <v>103</v>
      </c>
      <c r="T2898" s="1"/>
      <c r="U2898" s="1" t="s">
        <v>11175</v>
      </c>
      <c r="V2898" s="1"/>
      <c r="W2898" s="1"/>
      <c r="X2898" s="1" t="s">
        <v>11172</v>
      </c>
      <c r="Y2898" s="1"/>
      <c r="Z2898" s="1" t="s">
        <v>11172</v>
      </c>
      <c r="AA2898" s="1"/>
      <c r="AB2898" s="1"/>
      <c r="AC2898" s="1"/>
      <c r="AD2898" s="1"/>
      <c r="AE2898" s="1" t="s">
        <v>11172</v>
      </c>
      <c r="AF2898" s="1"/>
      <c r="AG2898" s="1"/>
      <c r="AH2898" s="1"/>
      <c r="AI2898" s="1" t="s">
        <v>11176</v>
      </c>
      <c r="AJ2898" s="1">
        <v>5</v>
      </c>
      <c r="AK2898" s="1">
        <v>2</v>
      </c>
      <c r="AL2898" s="1"/>
      <c r="AM2898" s="1">
        <v>138</v>
      </c>
      <c r="AN2898" s="1"/>
      <c r="AO2898" s="1"/>
      <c r="AP2898" s="1"/>
      <c r="AQ2898" s="1"/>
      <c r="AR2898" s="1" t="s">
        <v>11177</v>
      </c>
      <c r="AS2898" s="1" t="s">
        <v>11178</v>
      </c>
      <c r="AT2898" s="1"/>
      <c r="AU2898" s="1"/>
      <c r="AV2898" s="1"/>
      <c r="AW2898" s="1"/>
      <c r="AX2898" s="1"/>
      <c r="AY2898" s="2" t="s">
        <v>737</v>
      </c>
      <c r="AZ2898" s="2" t="s">
        <v>85</v>
      </c>
      <c r="BA2898" s="2" t="s">
        <v>86</v>
      </c>
      <c r="BB2898" s="1" t="s">
        <v>9087</v>
      </c>
      <c r="BC2898" s="1" t="s">
        <v>102</v>
      </c>
      <c r="BD2898" s="3" t="s">
        <v>103</v>
      </c>
      <c r="BE2898" s="4" t="s">
        <v>103</v>
      </c>
      <c r="BF2898" s="4" t="s">
        <v>103</v>
      </c>
      <c r="BG2898" s="4" t="s">
        <v>103</v>
      </c>
      <c r="BH2898" s="4" t="s">
        <v>103</v>
      </c>
      <c r="BI2898" s="4" t="s">
        <v>103</v>
      </c>
      <c r="BJ2898" s="4" t="s">
        <v>89</v>
      </c>
      <c r="BK2898" s="4" t="s">
        <v>105</v>
      </c>
      <c r="BL2898" s="4" t="s">
        <v>105</v>
      </c>
      <c r="BM2898" s="1" t="s">
        <v>105</v>
      </c>
      <c r="BN2898" s="1" t="s">
        <v>11179</v>
      </c>
    </row>
    <row r="2899" spans="1:67">
      <c r="A2899">
        <f t="shared" si="45"/>
        <v>2898</v>
      </c>
      <c r="B2899" s="1"/>
      <c r="C2899" s="1" t="s">
        <v>11180</v>
      </c>
      <c r="D2899" s="52" t="s">
        <v>11181</v>
      </c>
      <c r="E2899" s="52" t="s">
        <v>11182</v>
      </c>
      <c r="F2899" s="1" t="s">
        <v>70</v>
      </c>
      <c r="G2899" s="1" t="s">
        <v>2036</v>
      </c>
      <c r="H2899" s="1" t="s">
        <v>11183</v>
      </c>
      <c r="I2899" s="1">
        <v>95610</v>
      </c>
      <c r="J2899" s="1">
        <v>95</v>
      </c>
      <c r="K2899" s="1"/>
      <c r="L2899" s="1"/>
      <c r="M2899" s="1"/>
      <c r="N2899" s="36">
        <v>22797</v>
      </c>
      <c r="O2899" s="1" t="s">
        <v>11185</v>
      </c>
      <c r="P2899" s="1" t="s">
        <v>11186</v>
      </c>
      <c r="Q2899" s="1" t="s">
        <v>11187</v>
      </c>
      <c r="R2899" s="1" t="s">
        <v>103</v>
      </c>
      <c r="S2899" s="1" t="s">
        <v>103</v>
      </c>
      <c r="T2899" s="1"/>
      <c r="U2899" s="1"/>
      <c r="V2899" s="1"/>
      <c r="W2899" s="1"/>
      <c r="X2899" s="1" t="s">
        <v>11184</v>
      </c>
      <c r="Y2899" s="1"/>
      <c r="Z2899" s="1"/>
      <c r="AA2899" s="1"/>
      <c r="AB2899" s="1" t="s">
        <v>11184</v>
      </c>
      <c r="AC2899" s="1"/>
      <c r="AD2899" s="1"/>
      <c r="AE2899" s="1" t="s">
        <v>11184</v>
      </c>
      <c r="AF2899" s="1"/>
      <c r="AG2899" s="1"/>
      <c r="AH2899" s="1"/>
      <c r="AI2899" s="1" t="s">
        <v>11188</v>
      </c>
      <c r="AJ2899" s="1">
        <v>22</v>
      </c>
      <c r="AK2899" s="1"/>
      <c r="AL2899" s="1">
        <v>2</v>
      </c>
      <c r="AM2899" s="1">
        <v>110</v>
      </c>
      <c r="AN2899" s="1"/>
      <c r="AO2899" s="1"/>
      <c r="AP2899" s="1" t="s">
        <v>4570</v>
      </c>
      <c r="AQ2899" s="1"/>
      <c r="AR2899" s="1" t="s">
        <v>11189</v>
      </c>
      <c r="AS2899" s="1" t="s">
        <v>11190</v>
      </c>
      <c r="AT2899" s="1"/>
      <c r="AU2899" s="1"/>
      <c r="AV2899" s="1"/>
      <c r="AW2899" s="1" t="s">
        <v>11191</v>
      </c>
      <c r="AX2899" s="1"/>
      <c r="AY2899" s="2" t="s">
        <v>737</v>
      </c>
      <c r="AZ2899" s="2" t="s">
        <v>85</v>
      </c>
      <c r="BA2899" s="2" t="s">
        <v>86</v>
      </c>
      <c r="BB2899" s="1" t="s">
        <v>9087</v>
      </c>
      <c r="BC2899" s="1" t="s">
        <v>102</v>
      </c>
      <c r="BD2899" s="3">
        <v>33</v>
      </c>
      <c r="BE2899" s="4" t="s">
        <v>6047</v>
      </c>
      <c r="BF2899" s="4">
        <v>41820</v>
      </c>
      <c r="BG2899" s="4">
        <v>41820</v>
      </c>
      <c r="BH2899" s="4">
        <v>44012</v>
      </c>
      <c r="BI2899" s="4">
        <v>45473</v>
      </c>
      <c r="BJ2899" s="4" t="s">
        <v>89</v>
      </c>
      <c r="BK2899" s="4" t="s">
        <v>105</v>
      </c>
      <c r="BL2899" s="4" t="s">
        <v>105</v>
      </c>
      <c r="BM2899" s="1" t="s">
        <v>105</v>
      </c>
      <c r="BN2899" s="1" t="s">
        <v>11192</v>
      </c>
    </row>
    <row r="2900" spans="1:67">
      <c r="A2900">
        <f t="shared" si="45"/>
        <v>2899</v>
      </c>
      <c r="B2900" s="1" t="s">
        <v>66</v>
      </c>
      <c r="C2900" s="1" t="s">
        <v>11267</v>
      </c>
      <c r="D2900" s="52" t="s">
        <v>11268</v>
      </c>
      <c r="E2900" s="52" t="s">
        <v>11269</v>
      </c>
      <c r="F2900" s="1" t="s">
        <v>2668</v>
      </c>
      <c r="G2900" s="1" t="s">
        <v>4282</v>
      </c>
      <c r="H2900" s="1" t="s">
        <v>11270</v>
      </c>
      <c r="I2900" s="1">
        <v>77164</v>
      </c>
      <c r="J2900" s="1">
        <v>77</v>
      </c>
      <c r="K2900" s="1"/>
      <c r="L2900" s="1"/>
      <c r="M2900" s="1"/>
      <c r="N2900" s="36">
        <v>42447</v>
      </c>
      <c r="O2900" s="1" t="s">
        <v>11272</v>
      </c>
      <c r="P2900" s="1" t="s">
        <v>2534</v>
      </c>
      <c r="Q2900" s="1"/>
      <c r="R2900" s="1"/>
      <c r="S2900" s="1" t="s">
        <v>11273</v>
      </c>
      <c r="T2900" s="1"/>
      <c r="U2900" s="1"/>
      <c r="V2900" s="1"/>
      <c r="W2900" s="1" t="s">
        <v>11271</v>
      </c>
      <c r="X2900" s="1"/>
      <c r="Y2900" s="1"/>
      <c r="Z2900" s="1"/>
      <c r="AA2900" s="1"/>
      <c r="AB2900" s="1" t="s">
        <v>11271</v>
      </c>
      <c r="AC2900" s="1"/>
      <c r="AD2900" s="1"/>
      <c r="AE2900" s="1" t="s">
        <v>11271</v>
      </c>
      <c r="AF2900" s="1"/>
      <c r="AG2900" s="1"/>
      <c r="AH2900" s="1"/>
      <c r="AI2900" s="1" t="s">
        <v>11274</v>
      </c>
      <c r="AJ2900" s="1"/>
      <c r="AK2900" s="1"/>
      <c r="AL2900" s="1"/>
      <c r="AM2900" s="1"/>
      <c r="AN2900" s="1"/>
      <c r="AO2900" s="1"/>
      <c r="AP2900" s="1"/>
      <c r="AQ2900" s="1"/>
      <c r="AR2900" s="1" t="s">
        <v>11275</v>
      </c>
      <c r="AS2900" s="1">
        <v>2012</v>
      </c>
      <c r="AT2900" s="1"/>
      <c r="AU2900" s="1"/>
      <c r="AV2900" s="1"/>
      <c r="AW2900" s="1" t="s">
        <v>11276</v>
      </c>
      <c r="AX2900" s="1"/>
      <c r="AY2900" s="2" t="s">
        <v>737</v>
      </c>
      <c r="AZ2900" s="2" t="s">
        <v>85</v>
      </c>
      <c r="BA2900" s="2" t="s">
        <v>86</v>
      </c>
      <c r="BB2900" s="1"/>
      <c r="BC2900" s="1" t="s">
        <v>453</v>
      </c>
      <c r="BD2900" s="3">
        <v>36.137677574386885</v>
      </c>
      <c r="BE2900" s="4" t="s">
        <v>184</v>
      </c>
      <c r="BF2900" s="4">
        <v>42522</v>
      </c>
      <c r="BG2900" s="4">
        <v>42522</v>
      </c>
      <c r="BH2900" s="4">
        <v>44712</v>
      </c>
      <c r="BI2900" s="4" t="s">
        <v>11277</v>
      </c>
      <c r="BJ2900" s="4" t="s">
        <v>89</v>
      </c>
      <c r="BK2900" s="4" t="s">
        <v>105</v>
      </c>
      <c r="BL2900" s="4" t="s">
        <v>105</v>
      </c>
      <c r="BM2900" s="1" t="s">
        <v>105</v>
      </c>
      <c r="BN2900" s="1" t="s">
        <v>11278</v>
      </c>
    </row>
    <row r="2901" spans="1:67">
      <c r="A2901">
        <f t="shared" si="45"/>
        <v>2900</v>
      </c>
      <c r="B2901" s="1" t="s">
        <v>66</v>
      </c>
      <c r="C2901" s="1" t="s">
        <v>11366</v>
      </c>
      <c r="D2901" s="52" t="s">
        <v>11367</v>
      </c>
      <c r="E2901" s="52" t="s">
        <v>11368</v>
      </c>
      <c r="F2901" s="1" t="s">
        <v>2668</v>
      </c>
      <c r="G2901" s="1" t="s">
        <v>1658</v>
      </c>
      <c r="H2901" s="1" t="s">
        <v>11369</v>
      </c>
      <c r="I2901" s="1">
        <v>69780</v>
      </c>
      <c r="J2901" s="1">
        <v>69</v>
      </c>
      <c r="K2901" s="1"/>
      <c r="L2901" s="1"/>
      <c r="M2901" s="1"/>
      <c r="N2901" s="36">
        <v>19208</v>
      </c>
      <c r="O2901" s="1" t="s">
        <v>11371</v>
      </c>
      <c r="P2901" s="1" t="s">
        <v>11372</v>
      </c>
      <c r="Q2901" s="1"/>
      <c r="R2901" s="1"/>
      <c r="S2901" s="1" t="s">
        <v>5896</v>
      </c>
      <c r="T2901" s="1"/>
      <c r="U2901" s="1"/>
      <c r="V2901" s="1"/>
      <c r="W2901" s="1" t="s">
        <v>11370</v>
      </c>
      <c r="X2901" s="1"/>
      <c r="Y2901" s="1"/>
      <c r="Z2901" s="1"/>
      <c r="AA2901" s="1"/>
      <c r="AB2901" s="1" t="s">
        <v>11370</v>
      </c>
      <c r="AC2901" s="1"/>
      <c r="AD2901" s="1"/>
      <c r="AE2901" s="1" t="s">
        <v>11370</v>
      </c>
      <c r="AF2901" s="1"/>
      <c r="AG2901" s="1"/>
      <c r="AH2901" s="1"/>
      <c r="AI2901" s="1" t="s">
        <v>11373</v>
      </c>
      <c r="AJ2901" s="1">
        <v>62</v>
      </c>
      <c r="AK2901" s="1"/>
      <c r="AL2901" s="1"/>
      <c r="AM2901" s="1"/>
      <c r="AN2901" s="1"/>
      <c r="AO2901" s="1"/>
      <c r="AP2901" s="1"/>
      <c r="AQ2901" s="1"/>
      <c r="AR2901" s="1" t="s">
        <v>11374</v>
      </c>
      <c r="AS2901" s="1">
        <v>1999</v>
      </c>
      <c r="AT2901" s="1"/>
      <c r="AU2901" s="1"/>
      <c r="AV2901" s="1"/>
      <c r="AW2901" s="1" t="s">
        <v>11375</v>
      </c>
      <c r="AX2901" s="1"/>
      <c r="AY2901" s="2" t="s">
        <v>737</v>
      </c>
      <c r="AZ2901" s="2" t="s">
        <v>85</v>
      </c>
      <c r="BA2901" s="2" t="s">
        <v>86</v>
      </c>
      <c r="BB2901" s="1"/>
      <c r="BC2901" s="1" t="s">
        <v>453</v>
      </c>
      <c r="BD2901" s="3">
        <v>49.146189087880103</v>
      </c>
      <c r="BE2901" s="4" t="s">
        <v>125</v>
      </c>
      <c r="BF2901" s="4">
        <v>42522</v>
      </c>
      <c r="BG2901" s="4">
        <v>42522</v>
      </c>
      <c r="BH2901" s="4">
        <v>43616</v>
      </c>
      <c r="BI2901" s="4" t="s">
        <v>11277</v>
      </c>
      <c r="BJ2901" s="4" t="s">
        <v>89</v>
      </c>
      <c r="BK2901" s="4" t="s">
        <v>89</v>
      </c>
      <c r="BL2901" s="4" t="s">
        <v>89</v>
      </c>
      <c r="BM2901" s="1" t="s">
        <v>89</v>
      </c>
      <c r="BN2901" s="14"/>
      <c r="BO2901" s="4" t="s">
        <v>11376</v>
      </c>
    </row>
    <row r="2902" spans="1:67">
      <c r="A2902">
        <f t="shared" si="45"/>
        <v>2901</v>
      </c>
      <c r="B2902" s="1" t="s">
        <v>66</v>
      </c>
      <c r="C2902" s="1" t="s">
        <v>11377</v>
      </c>
      <c r="D2902" s="52" t="s">
        <v>11378</v>
      </c>
      <c r="E2902" s="52" t="s">
        <v>11379</v>
      </c>
      <c r="F2902" s="1" t="s">
        <v>2668</v>
      </c>
      <c r="G2902" s="1" t="s">
        <v>4891</v>
      </c>
      <c r="H2902" s="1" t="s">
        <v>11380</v>
      </c>
      <c r="I2902" s="1">
        <v>38070</v>
      </c>
      <c r="J2902" s="1">
        <v>38</v>
      </c>
      <c r="K2902" s="1"/>
      <c r="L2902" s="1"/>
      <c r="M2902" s="1"/>
      <c r="N2902" s="36">
        <v>26282</v>
      </c>
      <c r="O2902" s="1" t="s">
        <v>11382</v>
      </c>
      <c r="P2902" s="1" t="s">
        <v>11383</v>
      </c>
      <c r="Q2902" s="1"/>
      <c r="R2902" s="1"/>
      <c r="S2902" s="1" t="s">
        <v>11384</v>
      </c>
      <c r="T2902" s="1"/>
      <c r="U2902" s="1"/>
      <c r="V2902" s="1"/>
      <c r="W2902" s="1" t="s">
        <v>11381</v>
      </c>
      <c r="X2902" s="1"/>
      <c r="Y2902" s="1"/>
      <c r="Z2902" s="1" t="s">
        <v>11381</v>
      </c>
      <c r="AA2902" s="1"/>
      <c r="AB2902" s="1"/>
      <c r="AC2902" s="1"/>
      <c r="AD2902" s="1"/>
      <c r="AE2902" s="1" t="s">
        <v>11381</v>
      </c>
      <c r="AF2902" s="1"/>
      <c r="AG2902" s="1"/>
      <c r="AH2902" s="1"/>
      <c r="AI2902" s="1" t="s">
        <v>1098</v>
      </c>
      <c r="AJ2902" s="1">
        <v>46</v>
      </c>
      <c r="AK2902" s="1"/>
      <c r="AL2902" s="1"/>
      <c r="AM2902" s="1"/>
      <c r="AN2902" s="1" t="s">
        <v>99</v>
      </c>
      <c r="AO2902" s="1"/>
      <c r="AP2902" s="1"/>
      <c r="AQ2902" s="1"/>
      <c r="AR2902" s="1" t="s">
        <v>11385</v>
      </c>
      <c r="AS2902" s="1">
        <v>1991</v>
      </c>
      <c r="AT2902" s="1"/>
      <c r="AU2902" s="1"/>
      <c r="AV2902" s="1"/>
      <c r="AW2902" s="1" t="s">
        <v>9616</v>
      </c>
      <c r="AX2902" s="1"/>
      <c r="AY2902" s="2" t="s">
        <v>737</v>
      </c>
      <c r="AZ2902" s="2" t="s">
        <v>85</v>
      </c>
      <c r="BA2902" s="2" t="s">
        <v>86</v>
      </c>
      <c r="BB2902" s="1"/>
      <c r="BC2902" s="1" t="s">
        <v>453</v>
      </c>
      <c r="BD2902" s="3">
        <v>32</v>
      </c>
      <c r="BE2902" s="4" t="s">
        <v>125</v>
      </c>
      <c r="BF2902" s="4">
        <v>42522</v>
      </c>
      <c r="BG2902" s="4">
        <v>42522</v>
      </c>
      <c r="BH2902" s="4">
        <v>43616</v>
      </c>
      <c r="BI2902" s="4">
        <v>45808</v>
      </c>
      <c r="BJ2902" s="4" t="s">
        <v>89</v>
      </c>
      <c r="BK2902" s="4" t="s">
        <v>89</v>
      </c>
      <c r="BL2902" s="4" t="s">
        <v>89</v>
      </c>
      <c r="BM2902" s="1" t="s">
        <v>89</v>
      </c>
      <c r="BN2902" s="1" t="s">
        <v>11386</v>
      </c>
    </row>
    <row r="2903" spans="1:67">
      <c r="A2903">
        <f t="shared" si="45"/>
        <v>2902</v>
      </c>
      <c r="B2903" s="1"/>
      <c r="C2903" s="1" t="s">
        <v>11955</v>
      </c>
      <c r="D2903" s="52" t="s">
        <v>11956</v>
      </c>
      <c r="E2903" s="52" t="s">
        <v>11957</v>
      </c>
      <c r="F2903" s="1" t="s">
        <v>70</v>
      </c>
      <c r="G2903" s="1" t="s">
        <v>4760</v>
      </c>
      <c r="H2903" s="1" t="s">
        <v>4761</v>
      </c>
      <c r="I2903" s="1">
        <v>13300</v>
      </c>
      <c r="J2903" s="1">
        <v>13</v>
      </c>
      <c r="K2903" s="1"/>
      <c r="L2903" s="1"/>
      <c r="M2903" s="1"/>
      <c r="N2903" s="36">
        <v>26335</v>
      </c>
      <c r="O2903" s="1" t="s">
        <v>11959</v>
      </c>
      <c r="P2903" s="1" t="s">
        <v>11960</v>
      </c>
      <c r="Q2903" s="1"/>
      <c r="R2903" s="1"/>
      <c r="S2903" s="1"/>
      <c r="T2903" s="1"/>
      <c r="U2903" s="1"/>
      <c r="V2903" s="1"/>
      <c r="W2903" s="1" t="s">
        <v>11958</v>
      </c>
      <c r="X2903" s="1"/>
      <c r="Y2903" s="1"/>
      <c r="Z2903" s="1" t="s">
        <v>11958</v>
      </c>
      <c r="AA2903" s="1"/>
      <c r="AB2903" s="1"/>
      <c r="AC2903" s="1"/>
      <c r="AD2903" s="1"/>
      <c r="AE2903" s="1" t="s">
        <v>11958</v>
      </c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 t="s">
        <v>80</v>
      </c>
      <c r="AQ2903" s="1" t="s">
        <v>81</v>
      </c>
      <c r="AR2903" s="1" t="s">
        <v>11961</v>
      </c>
      <c r="AS2903" s="1">
        <v>2004</v>
      </c>
      <c r="AT2903" s="1"/>
      <c r="AU2903" s="1"/>
      <c r="AV2903" s="1"/>
      <c r="AW2903" s="1" t="s">
        <v>11962</v>
      </c>
      <c r="AX2903" s="1"/>
      <c r="AY2903" s="2" t="s">
        <v>737</v>
      </c>
      <c r="AZ2903" s="2" t="s">
        <v>85</v>
      </c>
      <c r="BA2903" s="2" t="s">
        <v>86</v>
      </c>
      <c r="BB2903" s="1"/>
      <c r="BC2903" s="1" t="s">
        <v>793</v>
      </c>
      <c r="BD2903" s="3">
        <v>51</v>
      </c>
      <c r="BE2903" s="4" t="s">
        <v>104</v>
      </c>
      <c r="BF2903" s="4">
        <v>37712</v>
      </c>
      <c r="BG2903" s="4">
        <v>37712</v>
      </c>
      <c r="BH2903" s="4">
        <v>42094</v>
      </c>
      <c r="BI2903" s="4">
        <v>42094</v>
      </c>
      <c r="BJ2903" s="4" t="s">
        <v>89</v>
      </c>
      <c r="BK2903" s="4" t="s">
        <v>89</v>
      </c>
      <c r="BL2903" s="4" t="s">
        <v>89</v>
      </c>
      <c r="BM2903" s="1" t="s">
        <v>89</v>
      </c>
      <c r="BN2903" s="14" t="s">
        <v>212</v>
      </c>
    </row>
    <row r="2904" spans="1:67">
      <c r="A2904">
        <f t="shared" si="45"/>
        <v>2903</v>
      </c>
      <c r="B2904" s="1"/>
      <c r="C2904" s="1"/>
      <c r="D2904" s="52" t="s">
        <v>12227</v>
      </c>
      <c r="E2904" s="52" t="s">
        <v>12228</v>
      </c>
      <c r="F2904" s="1" t="s">
        <v>70</v>
      </c>
      <c r="G2904" s="1" t="s">
        <v>11002</v>
      </c>
      <c r="H2904" s="1" t="s">
        <v>11003</v>
      </c>
      <c r="I2904" s="1">
        <v>59930</v>
      </c>
      <c r="J2904" s="1">
        <v>59</v>
      </c>
      <c r="K2904" s="1"/>
      <c r="L2904" s="1"/>
      <c r="M2904" s="1"/>
      <c r="N2904" s="36">
        <v>14800</v>
      </c>
      <c r="O2904" s="1"/>
      <c r="P2904" s="1"/>
      <c r="Q2904" s="1"/>
      <c r="R2904" s="1"/>
      <c r="S2904" s="1"/>
      <c r="T2904" s="1"/>
      <c r="U2904" s="1"/>
      <c r="V2904" s="1"/>
      <c r="W2904" s="1"/>
      <c r="X2904" s="1" t="s">
        <v>10535</v>
      </c>
      <c r="Y2904" s="1"/>
      <c r="Z2904" s="1" t="s">
        <v>10535</v>
      </c>
      <c r="AA2904" s="1"/>
      <c r="AB2904" s="1"/>
      <c r="AC2904" s="1"/>
      <c r="AD2904" s="1"/>
      <c r="AE2904" s="1" t="s">
        <v>10535</v>
      </c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2" t="s">
        <v>737</v>
      </c>
      <c r="AZ2904" s="2" t="s">
        <v>85</v>
      </c>
      <c r="BA2904" s="2" t="s">
        <v>86</v>
      </c>
      <c r="BB2904" s="1"/>
      <c r="BC2904" s="1" t="s">
        <v>12229</v>
      </c>
      <c r="BD2904" s="3" t="s">
        <v>103</v>
      </c>
      <c r="BE2904" s="4" t="s">
        <v>103</v>
      </c>
      <c r="BF2904" s="4" t="s">
        <v>103</v>
      </c>
      <c r="BG2904" s="4" t="s">
        <v>103</v>
      </c>
      <c r="BH2904" s="4" t="s">
        <v>103</v>
      </c>
      <c r="BI2904" s="4" t="s">
        <v>103</v>
      </c>
      <c r="BJ2904" s="4" t="s">
        <v>89</v>
      </c>
      <c r="BK2904" s="4" t="s">
        <v>89</v>
      </c>
      <c r="BL2904" s="4" t="s">
        <v>89</v>
      </c>
      <c r="BM2904" s="1" t="s">
        <v>89</v>
      </c>
      <c r="BN2904" s="14"/>
      <c r="BO2904" s="4" t="s">
        <v>12230</v>
      </c>
    </row>
    <row r="2905" spans="1:67">
      <c r="A2905">
        <f t="shared" si="45"/>
        <v>2904</v>
      </c>
      <c r="B2905" s="1"/>
      <c r="C2905" s="1" t="s">
        <v>12287</v>
      </c>
      <c r="D2905" s="52" t="s">
        <v>12288</v>
      </c>
      <c r="E2905" s="52" t="s">
        <v>6386</v>
      </c>
      <c r="F2905" s="1" t="s">
        <v>70</v>
      </c>
      <c r="G2905" s="1" t="s">
        <v>6397</v>
      </c>
      <c r="H2905" s="1" t="s">
        <v>12289</v>
      </c>
      <c r="I2905" s="1">
        <v>69780</v>
      </c>
      <c r="J2905" s="1">
        <v>69</v>
      </c>
      <c r="K2905" s="1"/>
      <c r="L2905" s="1"/>
      <c r="M2905" s="1"/>
      <c r="N2905" s="36">
        <v>4614</v>
      </c>
      <c r="O2905" s="1" t="s">
        <v>12291</v>
      </c>
      <c r="P2905" s="1" t="s">
        <v>12292</v>
      </c>
      <c r="Q2905" s="1"/>
      <c r="R2905" s="1"/>
      <c r="S2905" s="1"/>
      <c r="T2905" s="1"/>
      <c r="U2905" s="1"/>
      <c r="V2905" s="1"/>
      <c r="W2905" s="1"/>
      <c r="X2905" s="1"/>
      <c r="Y2905" s="1" t="s">
        <v>12290</v>
      </c>
      <c r="Z2905" s="1" t="s">
        <v>12290</v>
      </c>
      <c r="AA2905" s="1"/>
      <c r="AB2905" s="1"/>
      <c r="AC2905" s="1"/>
      <c r="AD2905" s="1"/>
      <c r="AE2905" s="1" t="s">
        <v>12290</v>
      </c>
      <c r="AF2905" s="1"/>
      <c r="AG2905" s="1"/>
      <c r="AH2905" s="1"/>
      <c r="AI2905" s="1">
        <v>8</v>
      </c>
      <c r="AJ2905" s="1">
        <v>13</v>
      </c>
      <c r="AK2905" s="1">
        <v>1</v>
      </c>
      <c r="AL2905" s="1"/>
      <c r="AM2905" s="1"/>
      <c r="AN2905" s="1"/>
      <c r="AO2905" s="1"/>
      <c r="AP2905" s="1" t="s">
        <v>275</v>
      </c>
      <c r="AQ2905" s="1" t="s">
        <v>334</v>
      </c>
      <c r="AR2905" s="1"/>
      <c r="AS2905" s="1">
        <v>2001</v>
      </c>
      <c r="AT2905" s="1"/>
      <c r="AU2905" s="1"/>
      <c r="AV2905" s="1">
        <v>2003</v>
      </c>
      <c r="AW2905" s="1" t="s">
        <v>468</v>
      </c>
      <c r="AX2905" s="1"/>
      <c r="AY2905" s="2" t="s">
        <v>737</v>
      </c>
      <c r="AZ2905" s="2" t="s">
        <v>85</v>
      </c>
      <c r="BA2905" s="2" t="s">
        <v>86</v>
      </c>
      <c r="BB2905" s="1" t="s">
        <v>9087</v>
      </c>
      <c r="BC2905" s="1" t="s">
        <v>12293</v>
      </c>
      <c r="BD2905" s="3">
        <v>48</v>
      </c>
      <c r="BE2905" s="4" t="s">
        <v>211</v>
      </c>
      <c r="BF2905" s="4">
        <v>42736</v>
      </c>
      <c r="BG2905" s="4">
        <v>42736</v>
      </c>
      <c r="BH2905" s="4">
        <v>46387</v>
      </c>
      <c r="BI2905" s="4">
        <v>46387</v>
      </c>
      <c r="BJ2905" s="4"/>
      <c r="BK2905" s="4"/>
      <c r="BL2905" s="4"/>
      <c r="BM2905" s="1"/>
      <c r="BN2905" s="27" t="s">
        <v>12294</v>
      </c>
    </row>
    <row r="2906" spans="1:67">
      <c r="A2906">
        <f t="shared" si="45"/>
        <v>2905</v>
      </c>
      <c r="B2906" s="1"/>
      <c r="C2906" s="1" t="s">
        <v>12389</v>
      </c>
      <c r="D2906" s="52" t="s">
        <v>12390</v>
      </c>
      <c r="E2906" s="52" t="s">
        <v>12391</v>
      </c>
      <c r="F2906" s="1" t="s">
        <v>70</v>
      </c>
      <c r="G2906" s="1" t="s">
        <v>12385</v>
      </c>
      <c r="H2906" s="1" t="s">
        <v>12392</v>
      </c>
      <c r="I2906" s="1">
        <v>59510</v>
      </c>
      <c r="J2906" s="1">
        <v>59</v>
      </c>
      <c r="K2906" s="1"/>
      <c r="L2906" s="1" t="s">
        <v>12393</v>
      </c>
      <c r="M2906" s="1"/>
      <c r="N2906" s="36">
        <v>38465</v>
      </c>
      <c r="O2906" s="1" t="s">
        <v>12395</v>
      </c>
      <c r="P2906" s="1" t="s">
        <v>12396</v>
      </c>
      <c r="Q2906" s="1"/>
      <c r="R2906" s="1"/>
      <c r="S2906" s="1"/>
      <c r="T2906" s="1"/>
      <c r="U2906" s="1"/>
      <c r="V2906" s="1"/>
      <c r="W2906" s="1" t="s">
        <v>12394</v>
      </c>
      <c r="X2906" s="1"/>
      <c r="Y2906" s="1"/>
      <c r="Z2906" s="1" t="s">
        <v>12394</v>
      </c>
      <c r="AA2906" s="1"/>
      <c r="AB2906" s="1"/>
      <c r="AC2906" s="1"/>
      <c r="AD2906" s="1"/>
      <c r="AE2906" s="1" t="s">
        <v>12394</v>
      </c>
      <c r="AF2906" s="1"/>
      <c r="AG2906" s="1"/>
      <c r="AH2906" s="1"/>
      <c r="AI2906" s="1" t="s">
        <v>362</v>
      </c>
      <c r="AJ2906" s="1">
        <v>35</v>
      </c>
      <c r="AK2906" s="1">
        <v>4</v>
      </c>
      <c r="AL2906" s="1"/>
      <c r="AM2906" s="1"/>
      <c r="AN2906" s="1"/>
      <c r="AO2906" s="1"/>
      <c r="AP2906" s="1" t="s">
        <v>12397</v>
      </c>
      <c r="AQ2906" s="1"/>
      <c r="AR2906" s="1"/>
      <c r="AS2906" s="1">
        <v>2012</v>
      </c>
      <c r="AT2906" s="1"/>
      <c r="AU2906" s="1"/>
      <c r="AV2906" s="1"/>
      <c r="AW2906" s="1"/>
      <c r="AX2906" s="1"/>
      <c r="AY2906" s="2" t="s">
        <v>737</v>
      </c>
      <c r="AZ2906" s="2" t="s">
        <v>85</v>
      </c>
      <c r="BA2906" s="2" t="s">
        <v>86</v>
      </c>
      <c r="BB2906" s="1"/>
      <c r="BC2906" s="1" t="s">
        <v>12239</v>
      </c>
      <c r="BD2906" s="3">
        <v>49.939732389693688</v>
      </c>
      <c r="BE2906" s="4" t="s">
        <v>184</v>
      </c>
      <c r="BF2906" s="4">
        <v>42370</v>
      </c>
      <c r="BG2906" s="4">
        <v>42370</v>
      </c>
      <c r="BH2906" s="4">
        <v>44561</v>
      </c>
      <c r="BI2906" s="4">
        <v>46022</v>
      </c>
      <c r="BJ2906" s="4"/>
      <c r="BK2906" s="4"/>
      <c r="BL2906" s="4"/>
      <c r="BM2906" s="1"/>
      <c r="BN2906" s="25" t="s">
        <v>12398</v>
      </c>
    </row>
    <row r="2907" spans="1:67">
      <c r="A2907">
        <f t="shared" si="45"/>
        <v>2906</v>
      </c>
      <c r="B2907" s="1"/>
      <c r="C2907" s="1" t="s">
        <v>12399</v>
      </c>
      <c r="D2907" s="52" t="s">
        <v>12400</v>
      </c>
      <c r="E2907" s="52" t="s">
        <v>12401</v>
      </c>
      <c r="F2907" s="1" t="s">
        <v>70</v>
      </c>
      <c r="G2907" s="1" t="s">
        <v>12385</v>
      </c>
      <c r="H2907" s="1" t="s">
        <v>12392</v>
      </c>
      <c r="I2907" s="1">
        <v>59510</v>
      </c>
      <c r="J2907" s="1">
        <v>59</v>
      </c>
      <c r="K2907" s="1"/>
      <c r="L2907" s="1" t="s">
        <v>12402</v>
      </c>
      <c r="M2907" s="1"/>
      <c r="N2907" s="36">
        <v>11426</v>
      </c>
      <c r="O2907" s="1" t="s">
        <v>12404</v>
      </c>
      <c r="P2907" s="1" t="s">
        <v>12405</v>
      </c>
      <c r="Q2907" s="1"/>
      <c r="R2907" s="1"/>
      <c r="S2907" s="1"/>
      <c r="T2907" s="1"/>
      <c r="U2907" s="1"/>
      <c r="V2907" s="1"/>
      <c r="W2907" s="1"/>
      <c r="X2907" s="1"/>
      <c r="Y2907" s="1" t="s">
        <v>12403</v>
      </c>
      <c r="Z2907" s="1"/>
      <c r="AA2907" s="1" t="s">
        <v>12403</v>
      </c>
      <c r="AB2907" s="1"/>
      <c r="AC2907" s="1"/>
      <c r="AD2907" s="1"/>
      <c r="AE2907" s="1" t="s">
        <v>12403</v>
      </c>
      <c r="AF2907" s="1"/>
      <c r="AG2907" s="1"/>
      <c r="AH2907" s="1"/>
      <c r="AI2907" s="1" t="s">
        <v>9210</v>
      </c>
      <c r="AJ2907" s="1">
        <v>50</v>
      </c>
      <c r="AK2907" s="1">
        <v>5</v>
      </c>
      <c r="AL2907" s="1"/>
      <c r="AM2907" s="1"/>
      <c r="AN2907" s="1"/>
      <c r="AO2907" s="1"/>
      <c r="AP2907" s="1" t="s">
        <v>12406</v>
      </c>
      <c r="AQ2907" s="1"/>
      <c r="AR2907" s="1"/>
      <c r="AS2907" s="1">
        <v>1995</v>
      </c>
      <c r="AT2907" s="1"/>
      <c r="AU2907" s="1"/>
      <c r="AV2907" s="1"/>
      <c r="AW2907" s="1"/>
      <c r="AX2907" s="1"/>
      <c r="AY2907" s="2" t="s">
        <v>737</v>
      </c>
      <c r="AZ2907" s="2" t="s">
        <v>85</v>
      </c>
      <c r="BA2907" s="2" t="s">
        <v>86</v>
      </c>
      <c r="BB2907" s="1"/>
      <c r="BC2907" s="1" t="s">
        <v>1646</v>
      </c>
      <c r="BD2907" s="3">
        <v>48.089730435593694</v>
      </c>
      <c r="BE2907" s="4" t="s">
        <v>184</v>
      </c>
      <c r="BF2907" s="4">
        <v>42370</v>
      </c>
      <c r="BG2907" s="4">
        <v>42370</v>
      </c>
      <c r="BH2907" s="4">
        <v>44561</v>
      </c>
      <c r="BI2907" s="4">
        <v>46022</v>
      </c>
      <c r="BJ2907" s="4"/>
      <c r="BK2907" s="4"/>
      <c r="BL2907" s="4"/>
      <c r="BM2907" s="1"/>
      <c r="BN2907" s="25" t="s">
        <v>12398</v>
      </c>
    </row>
    <row r="2908" spans="1:67">
      <c r="A2908">
        <f t="shared" si="45"/>
        <v>2907</v>
      </c>
      <c r="B2908" s="1"/>
      <c r="C2908" s="1" t="s">
        <v>12858</v>
      </c>
      <c r="D2908" s="52" t="s">
        <v>12859</v>
      </c>
      <c r="E2908" s="52" t="s">
        <v>12860</v>
      </c>
      <c r="F2908" s="1" t="s">
        <v>70</v>
      </c>
      <c r="G2908" s="1" t="s">
        <v>8798</v>
      </c>
      <c r="H2908" s="1" t="s">
        <v>12861</v>
      </c>
      <c r="I2908" s="1">
        <v>71000</v>
      </c>
      <c r="J2908" s="1">
        <v>71</v>
      </c>
      <c r="K2908" s="1"/>
      <c r="L2908" s="1"/>
      <c r="M2908" s="1"/>
      <c r="N2908" s="36">
        <v>22178</v>
      </c>
      <c r="O2908" s="1" t="s">
        <v>12863</v>
      </c>
      <c r="P2908" s="1" t="s">
        <v>5658</v>
      </c>
      <c r="Q2908" s="1"/>
      <c r="R2908" s="1"/>
      <c r="S2908" s="1"/>
      <c r="T2908" s="1"/>
      <c r="U2908" s="1"/>
      <c r="V2908" s="1"/>
      <c r="W2908" s="1" t="s">
        <v>12862</v>
      </c>
      <c r="X2908" s="1"/>
      <c r="Y2908" s="1"/>
      <c r="Z2908" s="1" t="s">
        <v>12862</v>
      </c>
      <c r="AA2908" s="1"/>
      <c r="AB2908" s="1"/>
      <c r="AC2908" s="1"/>
      <c r="AD2908" s="1"/>
      <c r="AE2908" s="1" t="s">
        <v>12862</v>
      </c>
      <c r="AF2908" s="1"/>
      <c r="AG2908" s="1"/>
      <c r="AH2908" s="1"/>
      <c r="AI2908" s="1" t="s">
        <v>168</v>
      </c>
      <c r="AJ2908" s="1">
        <v>30</v>
      </c>
      <c r="AK2908" s="1">
        <v>2</v>
      </c>
      <c r="AL2908" s="1"/>
      <c r="AM2908" s="1"/>
      <c r="AN2908" s="1"/>
      <c r="AO2908" s="1"/>
      <c r="AP2908" s="1" t="s">
        <v>2551</v>
      </c>
      <c r="AQ2908" s="1" t="s">
        <v>81</v>
      </c>
      <c r="AR2908" s="1" t="s">
        <v>12238</v>
      </c>
      <c r="AS2908" s="1">
        <v>2000</v>
      </c>
      <c r="AT2908" s="1"/>
      <c r="AU2908" s="1"/>
      <c r="AV2908" s="1"/>
      <c r="AW2908" s="1" t="s">
        <v>12864</v>
      </c>
      <c r="AX2908" s="1"/>
      <c r="AY2908" s="2" t="s">
        <v>737</v>
      </c>
      <c r="AZ2908" s="2" t="s">
        <v>85</v>
      </c>
      <c r="BA2908" s="2" t="s">
        <v>86</v>
      </c>
      <c r="BB2908" s="1"/>
      <c r="BC2908" s="1" t="s">
        <v>102</v>
      </c>
      <c r="BD2908" s="3">
        <v>38</v>
      </c>
      <c r="BE2908" s="4" t="s">
        <v>103</v>
      </c>
      <c r="BF2908" s="4" t="s">
        <v>103</v>
      </c>
      <c r="BG2908" s="4" t="s">
        <v>103</v>
      </c>
      <c r="BH2908" s="4" t="s">
        <v>103</v>
      </c>
      <c r="BI2908" s="4" t="s">
        <v>103</v>
      </c>
      <c r="BJ2908" s="4" t="s">
        <v>89</v>
      </c>
      <c r="BK2908" s="4" t="s">
        <v>89</v>
      </c>
      <c r="BL2908" s="4" t="s">
        <v>89</v>
      </c>
      <c r="BM2908" s="1" t="s">
        <v>89</v>
      </c>
      <c r="BN2908" s="14"/>
    </row>
    <row r="2909" spans="1:67">
      <c r="A2909">
        <f t="shared" si="45"/>
        <v>2908</v>
      </c>
      <c r="B2909" s="1"/>
      <c r="C2909" s="1" t="s">
        <v>13277</v>
      </c>
      <c r="D2909" s="52" t="s">
        <v>13278</v>
      </c>
      <c r="E2909" s="52" t="s">
        <v>13279</v>
      </c>
      <c r="F2909" s="1" t="s">
        <v>70</v>
      </c>
      <c r="G2909" s="1" t="s">
        <v>10496</v>
      </c>
      <c r="H2909" s="1" t="s">
        <v>10497</v>
      </c>
      <c r="I2909" s="1">
        <v>62117</v>
      </c>
      <c r="J2909" s="1">
        <v>62</v>
      </c>
      <c r="K2909" s="1"/>
      <c r="L2909" s="1"/>
      <c r="M2909" s="1"/>
      <c r="N2909" s="36">
        <v>41254</v>
      </c>
      <c r="O2909" s="1" t="s">
        <v>13281</v>
      </c>
      <c r="P2909" s="1" t="s">
        <v>13282</v>
      </c>
      <c r="Q2909" s="1"/>
      <c r="R2909" s="1"/>
      <c r="S2909" s="1"/>
      <c r="T2909" s="1"/>
      <c r="U2909" s="1"/>
      <c r="V2909" s="1"/>
      <c r="W2909" s="1" t="s">
        <v>13280</v>
      </c>
      <c r="X2909" s="1"/>
      <c r="Y2909" s="1"/>
      <c r="Z2909" s="1"/>
      <c r="AA2909" s="1"/>
      <c r="AB2909" s="1" t="s">
        <v>13280</v>
      </c>
      <c r="AC2909" s="1"/>
      <c r="AD2909" s="1"/>
      <c r="AE2909" s="1" t="s">
        <v>13280</v>
      </c>
      <c r="AF2909" s="1"/>
      <c r="AG2909" s="1"/>
      <c r="AH2909" s="1"/>
      <c r="AI2909" s="1" t="s">
        <v>206</v>
      </c>
      <c r="AJ2909" s="1">
        <v>84</v>
      </c>
      <c r="AK2909" s="1">
        <v>5</v>
      </c>
      <c r="AL2909" s="1"/>
      <c r="AM2909" s="1"/>
      <c r="AN2909" s="1"/>
      <c r="AO2909" s="1"/>
      <c r="AP2909" s="1" t="s">
        <v>80</v>
      </c>
      <c r="AQ2909" s="1" t="s">
        <v>81</v>
      </c>
      <c r="AR2909" s="1" t="s">
        <v>13283</v>
      </c>
      <c r="AS2909" s="1">
        <v>2009</v>
      </c>
      <c r="AT2909" s="1"/>
      <c r="AU2909" s="1"/>
      <c r="AV2909" s="1"/>
      <c r="AW2909" s="1" t="s">
        <v>13284</v>
      </c>
      <c r="AX2909" s="1"/>
      <c r="AY2909" s="2" t="s">
        <v>737</v>
      </c>
      <c r="AZ2909" s="2" t="s">
        <v>85</v>
      </c>
      <c r="BA2909" s="2" t="s">
        <v>86</v>
      </c>
      <c r="BB2909" s="1" t="s">
        <v>1915</v>
      </c>
      <c r="BC2909" s="1" t="s">
        <v>102</v>
      </c>
      <c r="BD2909" s="3" t="s">
        <v>103</v>
      </c>
      <c r="BE2909" s="4" t="s">
        <v>103</v>
      </c>
      <c r="BF2909" s="4" t="s">
        <v>103</v>
      </c>
      <c r="BG2909" s="4" t="s">
        <v>103</v>
      </c>
      <c r="BH2909" s="4" t="s">
        <v>103</v>
      </c>
      <c r="BI2909" s="4" t="s">
        <v>103</v>
      </c>
      <c r="BJ2909" s="4" t="s">
        <v>89</v>
      </c>
      <c r="BK2909" s="4" t="s">
        <v>89</v>
      </c>
      <c r="BL2909" s="4" t="s">
        <v>89</v>
      </c>
      <c r="BM2909" s="1" t="s">
        <v>89</v>
      </c>
      <c r="BN2909" s="5" t="s">
        <v>9026</v>
      </c>
    </row>
    <row r="2910" spans="1:67">
      <c r="A2910">
        <f t="shared" si="45"/>
        <v>2909</v>
      </c>
      <c r="B2910" s="1"/>
      <c r="C2910" s="1" t="s">
        <v>13359</v>
      </c>
      <c r="D2910" s="52" t="s">
        <v>13360</v>
      </c>
      <c r="E2910" s="52" t="s">
        <v>13361</v>
      </c>
      <c r="F2910" s="1" t="s">
        <v>70</v>
      </c>
      <c r="G2910" s="1" t="s">
        <v>7126</v>
      </c>
      <c r="H2910" s="1" t="s">
        <v>13362</v>
      </c>
      <c r="I2910" s="1">
        <v>1150</v>
      </c>
      <c r="J2910" s="1">
        <v>1</v>
      </c>
      <c r="K2910" s="1"/>
      <c r="L2910" s="1"/>
      <c r="M2910" s="1"/>
      <c r="N2910" s="36">
        <v>16885</v>
      </c>
      <c r="O2910" s="1" t="s">
        <v>13364</v>
      </c>
      <c r="P2910" s="1" t="s">
        <v>13365</v>
      </c>
      <c r="Q2910" s="1"/>
      <c r="R2910" s="1"/>
      <c r="S2910" s="1"/>
      <c r="T2910" s="1"/>
      <c r="U2910" s="1"/>
      <c r="V2910" s="1"/>
      <c r="W2910" s="1" t="s">
        <v>13363</v>
      </c>
      <c r="X2910" s="1"/>
      <c r="Y2910" s="1"/>
      <c r="Z2910" s="1" t="s">
        <v>13363</v>
      </c>
      <c r="AA2910" s="1"/>
      <c r="AB2910" s="1"/>
      <c r="AC2910" s="1"/>
      <c r="AD2910" s="1"/>
      <c r="AE2910" s="1" t="s">
        <v>13363</v>
      </c>
      <c r="AF2910" s="1"/>
      <c r="AG2910" s="1"/>
      <c r="AH2910" s="1"/>
      <c r="AI2910" s="1" t="s">
        <v>5313</v>
      </c>
      <c r="AJ2910" s="1">
        <v>17</v>
      </c>
      <c r="AK2910" s="1">
        <v>2</v>
      </c>
      <c r="AL2910" s="1"/>
      <c r="AM2910" s="1"/>
      <c r="AN2910" s="1"/>
      <c r="AO2910" s="1"/>
      <c r="AP2910" s="1" t="s">
        <v>80</v>
      </c>
      <c r="AQ2910" s="1" t="s">
        <v>81</v>
      </c>
      <c r="AR2910" s="1" t="s">
        <v>13173</v>
      </c>
      <c r="AS2910" s="1">
        <v>1999</v>
      </c>
      <c r="AT2910" s="1"/>
      <c r="AU2910" s="1"/>
      <c r="AV2910" s="1"/>
      <c r="AW2910" s="1" t="s">
        <v>13366</v>
      </c>
      <c r="AX2910" s="1"/>
      <c r="AY2910" s="2" t="s">
        <v>737</v>
      </c>
      <c r="AZ2910" s="2" t="s">
        <v>85</v>
      </c>
      <c r="BA2910" s="2" t="s">
        <v>86</v>
      </c>
      <c r="BB2910" s="1" t="s">
        <v>1915</v>
      </c>
      <c r="BC2910" s="1" t="s">
        <v>13367</v>
      </c>
      <c r="BD2910" s="3">
        <v>39</v>
      </c>
      <c r="BE2910" s="4" t="s">
        <v>125</v>
      </c>
      <c r="BF2910" s="4">
        <v>41467</v>
      </c>
      <c r="BG2910" s="4">
        <v>41467</v>
      </c>
      <c r="BH2910" s="4">
        <v>43658</v>
      </c>
      <c r="BI2910" s="4">
        <v>44754</v>
      </c>
      <c r="BJ2910" s="4" t="s">
        <v>89</v>
      </c>
      <c r="BK2910" s="4" t="s">
        <v>89</v>
      </c>
      <c r="BL2910" s="4" t="s">
        <v>89</v>
      </c>
      <c r="BM2910" s="1" t="s">
        <v>89</v>
      </c>
      <c r="BN2910" s="14"/>
    </row>
    <row r="2911" spans="1:67">
      <c r="A2911">
        <f t="shared" si="45"/>
        <v>2910</v>
      </c>
      <c r="B2911" s="1"/>
      <c r="C2911" s="1" t="s">
        <v>13402</v>
      </c>
      <c r="D2911" s="52" t="s">
        <v>13403</v>
      </c>
      <c r="E2911" s="52" t="s">
        <v>13404</v>
      </c>
      <c r="F2911" s="1" t="s">
        <v>70</v>
      </c>
      <c r="G2911" s="1" t="s">
        <v>6217</v>
      </c>
      <c r="H2911" s="1" t="s">
        <v>13405</v>
      </c>
      <c r="I2911" s="1">
        <v>69960</v>
      </c>
      <c r="J2911" s="1">
        <v>69</v>
      </c>
      <c r="K2911" s="1"/>
      <c r="L2911" s="1"/>
      <c r="M2911" s="1"/>
      <c r="N2911" s="36">
        <v>9244</v>
      </c>
      <c r="O2911" s="1" t="s">
        <v>13407</v>
      </c>
      <c r="P2911" s="1" t="s">
        <v>13408</v>
      </c>
      <c r="Q2911" s="1"/>
      <c r="R2911" s="1"/>
      <c r="S2911" s="1"/>
      <c r="T2911" s="1"/>
      <c r="U2911" s="1"/>
      <c r="V2911" s="1"/>
      <c r="W2911" s="1"/>
      <c r="X2911" s="1" t="s">
        <v>13406</v>
      </c>
      <c r="Y2911" s="1"/>
      <c r="Z2911" s="1" t="s">
        <v>13406</v>
      </c>
      <c r="AA2911" s="1"/>
      <c r="AB2911" s="1"/>
      <c r="AC2911" s="1"/>
      <c r="AD2911" s="1"/>
      <c r="AE2911" s="1" t="s">
        <v>13406</v>
      </c>
      <c r="AF2911" s="1"/>
      <c r="AG2911" s="1"/>
      <c r="AH2911" s="1"/>
      <c r="AI2911" s="12">
        <v>44778</v>
      </c>
      <c r="AJ2911" s="1">
        <v>6</v>
      </c>
      <c r="AK2911" s="1">
        <v>3</v>
      </c>
      <c r="AL2911" s="1"/>
      <c r="AM2911" s="1"/>
      <c r="AN2911" s="1"/>
      <c r="AO2911" s="1"/>
      <c r="AP2911" s="1" t="s">
        <v>275</v>
      </c>
      <c r="AQ2911" s="1" t="s">
        <v>334</v>
      </c>
      <c r="AR2911" s="1"/>
      <c r="AS2911" s="1">
        <v>2006</v>
      </c>
      <c r="AT2911" s="1"/>
      <c r="AU2911" s="1"/>
      <c r="AV2911" s="1"/>
      <c r="AW2911" s="1" t="s">
        <v>13409</v>
      </c>
      <c r="AX2911" s="1"/>
      <c r="AY2911" s="2" t="s">
        <v>737</v>
      </c>
      <c r="AZ2911" s="2" t="s">
        <v>85</v>
      </c>
      <c r="BA2911" s="2" t="s">
        <v>86</v>
      </c>
      <c r="BB2911" s="1" t="s">
        <v>9087</v>
      </c>
      <c r="BC2911" s="1" t="s">
        <v>13410</v>
      </c>
      <c r="BD2911" s="3">
        <v>55.11</v>
      </c>
      <c r="BE2911" s="4" t="s">
        <v>184</v>
      </c>
      <c r="BF2911" s="4">
        <v>42095</v>
      </c>
      <c r="BG2911" s="4">
        <v>42095</v>
      </c>
      <c r="BH2911" s="4">
        <v>44286</v>
      </c>
      <c r="BI2911" s="4">
        <v>45747</v>
      </c>
      <c r="BJ2911" s="4" t="s">
        <v>89</v>
      </c>
      <c r="BK2911" s="4" t="s">
        <v>89</v>
      </c>
      <c r="BL2911" s="4" t="s">
        <v>89</v>
      </c>
      <c r="BM2911" s="1" t="s">
        <v>89</v>
      </c>
      <c r="BN2911" s="1" t="s">
        <v>13411</v>
      </c>
    </row>
    <row r="2912" spans="1:67">
      <c r="A2912">
        <f t="shared" si="45"/>
        <v>2911</v>
      </c>
      <c r="B2912" s="1"/>
      <c r="C2912" s="1" t="s">
        <v>13505</v>
      </c>
      <c r="D2912" s="52" t="s">
        <v>13506</v>
      </c>
      <c r="E2912" s="52" t="s">
        <v>13507</v>
      </c>
      <c r="F2912" s="1" t="s">
        <v>70</v>
      </c>
      <c r="G2912" s="1" t="s">
        <v>13508</v>
      </c>
      <c r="H2912" s="1" t="s">
        <v>13509</v>
      </c>
      <c r="I2912" s="1">
        <v>21800</v>
      </c>
      <c r="J2912" s="1">
        <v>21</v>
      </c>
      <c r="K2912" s="1"/>
      <c r="L2912" s="1"/>
      <c r="M2912" s="1"/>
      <c r="N2912" s="36">
        <v>5175</v>
      </c>
      <c r="O2912" s="1" t="s">
        <v>7565</v>
      </c>
      <c r="P2912" s="1" t="s">
        <v>13511</v>
      </c>
      <c r="Q2912" s="1"/>
      <c r="R2912" s="1"/>
      <c r="S2912" s="1"/>
      <c r="T2912" s="1"/>
      <c r="U2912" s="1"/>
      <c r="V2912" s="1"/>
      <c r="W2912" s="1"/>
      <c r="X2912" s="1" t="s">
        <v>13510</v>
      </c>
      <c r="Y2912" s="1"/>
      <c r="Z2912" s="1" t="s">
        <v>13510</v>
      </c>
      <c r="AA2912" s="1"/>
      <c r="AB2912" s="1"/>
      <c r="AC2912" s="1"/>
      <c r="AD2912" s="1"/>
      <c r="AE2912" s="1" t="s">
        <v>13510</v>
      </c>
      <c r="AF2912" s="1"/>
      <c r="AG2912" s="1"/>
      <c r="AH2912" s="1"/>
      <c r="AI2912" s="12">
        <v>44841</v>
      </c>
      <c r="AJ2912" s="1">
        <v>12</v>
      </c>
      <c r="AK2912" s="1"/>
      <c r="AL2912" s="1"/>
      <c r="AM2912" s="1"/>
      <c r="AN2912" s="1"/>
      <c r="AO2912" s="1"/>
      <c r="AP2912" s="1"/>
      <c r="AQ2912" s="1"/>
      <c r="AR2912" s="1"/>
      <c r="AS2912" s="1">
        <v>2000</v>
      </c>
      <c r="AT2912" s="1"/>
      <c r="AU2912" s="1"/>
      <c r="AV2912" s="1" t="s">
        <v>13512</v>
      </c>
      <c r="AW2912" s="1" t="s">
        <v>13513</v>
      </c>
      <c r="AX2912" s="1"/>
      <c r="AY2912" s="2" t="s">
        <v>737</v>
      </c>
      <c r="AZ2912" s="2" t="s">
        <v>85</v>
      </c>
      <c r="BA2912" s="2" t="s">
        <v>86</v>
      </c>
      <c r="BB2912" s="1" t="s">
        <v>9087</v>
      </c>
      <c r="BC2912" s="1" t="s">
        <v>12293</v>
      </c>
      <c r="BD2912" s="3">
        <v>40</v>
      </c>
      <c r="BE2912" s="4" t="s">
        <v>211</v>
      </c>
      <c r="BF2912" s="4">
        <v>42736</v>
      </c>
      <c r="BG2912" s="4">
        <v>42736</v>
      </c>
      <c r="BH2912" s="4">
        <v>46387</v>
      </c>
      <c r="BI2912" s="4">
        <v>46387</v>
      </c>
      <c r="BJ2912" s="4" t="s">
        <v>89</v>
      </c>
      <c r="BK2912" s="4" t="s">
        <v>89</v>
      </c>
      <c r="BL2912" s="4" t="s">
        <v>89</v>
      </c>
      <c r="BM2912" s="1" t="s">
        <v>89</v>
      </c>
      <c r="BN2912" s="1" t="s">
        <v>13411</v>
      </c>
    </row>
    <row r="2913" spans="1:67">
      <c r="A2913">
        <f t="shared" si="45"/>
        <v>2912</v>
      </c>
      <c r="B2913" s="1"/>
      <c r="C2913" s="1" t="s">
        <v>13575</v>
      </c>
      <c r="D2913" s="52" t="s">
        <v>13576</v>
      </c>
      <c r="E2913" s="52" t="s">
        <v>13577</v>
      </c>
      <c r="F2913" s="1" t="s">
        <v>70</v>
      </c>
      <c r="G2913" s="1" t="s">
        <v>5919</v>
      </c>
      <c r="H2913" s="1" t="s">
        <v>13578</v>
      </c>
      <c r="I2913" s="1">
        <v>71100</v>
      </c>
      <c r="J2913" s="1">
        <v>71</v>
      </c>
      <c r="K2913" s="1"/>
      <c r="L2913" s="1" t="s">
        <v>1287</v>
      </c>
      <c r="M2913" s="1"/>
      <c r="N2913" s="36">
        <v>41200</v>
      </c>
      <c r="O2913" s="1" t="s">
        <v>13580</v>
      </c>
      <c r="P2913" s="1" t="s">
        <v>13581</v>
      </c>
      <c r="Q2913" s="1"/>
      <c r="R2913" s="1"/>
      <c r="S2913" s="1"/>
      <c r="T2913" s="1"/>
      <c r="U2913" s="1"/>
      <c r="V2913" s="1"/>
      <c r="W2913" s="1" t="s">
        <v>13579</v>
      </c>
      <c r="X2913" s="1"/>
      <c r="Y2913" s="1"/>
      <c r="Z2913" s="1" t="s">
        <v>13579</v>
      </c>
      <c r="AA2913" s="1"/>
      <c r="AB2913" s="1"/>
      <c r="AC2913" s="1"/>
      <c r="AD2913" s="1"/>
      <c r="AE2913" s="1" t="s">
        <v>13579</v>
      </c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 t="s">
        <v>80</v>
      </c>
      <c r="AQ2913" s="1" t="s">
        <v>81</v>
      </c>
      <c r="AR2913" s="1" t="s">
        <v>363</v>
      </c>
      <c r="AS2913" s="1">
        <v>2004</v>
      </c>
      <c r="AT2913" s="1"/>
      <c r="AU2913" s="1"/>
      <c r="AV2913" s="1"/>
      <c r="AW2913" s="1" t="s">
        <v>13582</v>
      </c>
      <c r="AX2913" s="1"/>
      <c r="AY2913" s="2" t="s">
        <v>737</v>
      </c>
      <c r="AZ2913" s="2" t="s">
        <v>85</v>
      </c>
      <c r="BA2913" s="2" t="s">
        <v>86</v>
      </c>
      <c r="BB2913" s="1"/>
      <c r="BC2913" s="1" t="s">
        <v>1852</v>
      </c>
      <c r="BD2913" s="3">
        <v>36</v>
      </c>
      <c r="BE2913" s="4" t="s">
        <v>814</v>
      </c>
      <c r="BF2913" s="4">
        <v>41197</v>
      </c>
      <c r="BG2913" s="4">
        <v>41197</v>
      </c>
      <c r="BH2913" s="4">
        <v>43752</v>
      </c>
      <c r="BI2913" s="4">
        <v>45579</v>
      </c>
      <c r="BJ2913" s="4" t="s">
        <v>89</v>
      </c>
      <c r="BK2913" s="4" t="s">
        <v>105</v>
      </c>
      <c r="BL2913" s="4" t="s">
        <v>105</v>
      </c>
      <c r="BM2913" s="1" t="s">
        <v>105</v>
      </c>
      <c r="BN2913" s="14" t="s">
        <v>13583</v>
      </c>
      <c r="BO2913" s="4" t="s">
        <v>13584</v>
      </c>
    </row>
    <row r="2914" spans="1:67">
      <c r="A2914">
        <f t="shared" si="45"/>
        <v>2913</v>
      </c>
      <c r="B2914" s="1"/>
      <c r="C2914" s="1" t="s">
        <v>13585</v>
      </c>
      <c r="D2914" s="52" t="s">
        <v>13586</v>
      </c>
      <c r="E2914" s="52" t="s">
        <v>13587</v>
      </c>
      <c r="F2914" s="1" t="s">
        <v>70</v>
      </c>
      <c r="G2914" s="1" t="s">
        <v>5919</v>
      </c>
      <c r="H2914" s="1" t="s">
        <v>13578</v>
      </c>
      <c r="I2914" s="1">
        <v>71100</v>
      </c>
      <c r="J2914" s="1">
        <v>71</v>
      </c>
      <c r="K2914" s="1"/>
      <c r="L2914" s="1" t="s">
        <v>6566</v>
      </c>
      <c r="M2914" s="1"/>
      <c r="N2914" s="36">
        <v>22566</v>
      </c>
      <c r="O2914" s="1" t="s">
        <v>13589</v>
      </c>
      <c r="P2914" s="1" t="s">
        <v>13590</v>
      </c>
      <c r="Q2914" s="1"/>
      <c r="R2914" s="1"/>
      <c r="S2914" s="1"/>
      <c r="T2914" s="1"/>
      <c r="U2914" s="1"/>
      <c r="V2914" s="1"/>
      <c r="W2914" s="1" t="s">
        <v>13588</v>
      </c>
      <c r="X2914" s="1"/>
      <c r="Y2914" s="1"/>
      <c r="Z2914" s="1" t="s">
        <v>13588</v>
      </c>
      <c r="AA2914" s="1"/>
      <c r="AB2914" s="1"/>
      <c r="AC2914" s="1"/>
      <c r="AD2914" s="1"/>
      <c r="AE2914" s="1" t="s">
        <v>13588</v>
      </c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 t="s">
        <v>80</v>
      </c>
      <c r="AQ2914" s="1" t="s">
        <v>81</v>
      </c>
      <c r="AR2914" s="1" t="s">
        <v>363</v>
      </c>
      <c r="AS2914" s="1">
        <v>2004</v>
      </c>
      <c r="AT2914" s="1"/>
      <c r="AU2914" s="1"/>
      <c r="AV2914" s="1"/>
      <c r="AW2914" s="1" t="s">
        <v>13582</v>
      </c>
      <c r="AX2914" s="1"/>
      <c r="AY2914" s="2" t="s">
        <v>737</v>
      </c>
      <c r="AZ2914" s="2" t="s">
        <v>85</v>
      </c>
      <c r="BA2914" s="2" t="s">
        <v>86</v>
      </c>
      <c r="BB2914" s="1"/>
      <c r="BC2914" s="1" t="s">
        <v>13591</v>
      </c>
      <c r="BD2914" s="3">
        <v>54</v>
      </c>
      <c r="BE2914" s="4" t="s">
        <v>104</v>
      </c>
      <c r="BF2914" s="4">
        <v>38018</v>
      </c>
      <c r="BG2914" s="4">
        <v>38018</v>
      </c>
      <c r="BH2914" s="4">
        <v>43343</v>
      </c>
      <c r="BI2914" s="4">
        <v>43343</v>
      </c>
      <c r="BJ2914" s="4" t="s">
        <v>89</v>
      </c>
      <c r="BK2914" s="4" t="s">
        <v>105</v>
      </c>
      <c r="BL2914" s="4" t="s">
        <v>105</v>
      </c>
      <c r="BM2914" s="1" t="s">
        <v>105</v>
      </c>
      <c r="BN2914" s="14" t="s">
        <v>13583</v>
      </c>
      <c r="BO2914" s="4" t="s">
        <v>13584</v>
      </c>
    </row>
    <row r="2915" spans="1:67">
      <c r="A2915">
        <f t="shared" si="45"/>
        <v>2914</v>
      </c>
      <c r="B2915" s="1"/>
      <c r="C2915" s="1" t="s">
        <v>13592</v>
      </c>
      <c r="D2915" s="52" t="s">
        <v>13593</v>
      </c>
      <c r="E2915" s="52" t="s">
        <v>13594</v>
      </c>
      <c r="F2915" s="1" t="s">
        <v>70</v>
      </c>
      <c r="G2915" s="1" t="s">
        <v>5919</v>
      </c>
      <c r="H2915" s="1" t="s">
        <v>13578</v>
      </c>
      <c r="I2915" s="1">
        <v>71100</v>
      </c>
      <c r="J2915" s="1">
        <v>71</v>
      </c>
      <c r="K2915" s="1"/>
      <c r="L2915" s="1" t="s">
        <v>1303</v>
      </c>
      <c r="M2915" s="1"/>
      <c r="N2915" s="36">
        <v>22541</v>
      </c>
      <c r="O2915" s="1" t="s">
        <v>13589</v>
      </c>
      <c r="P2915" s="1" t="s">
        <v>3420</v>
      </c>
      <c r="Q2915" s="1"/>
      <c r="R2915" s="1"/>
      <c r="S2915" s="1"/>
      <c r="T2915" s="1"/>
      <c r="U2915" s="1"/>
      <c r="V2915" s="1"/>
      <c r="W2915" s="1" t="s">
        <v>13595</v>
      </c>
      <c r="X2915" s="1"/>
      <c r="Y2915" s="1"/>
      <c r="Z2915" s="1" t="s">
        <v>13595</v>
      </c>
      <c r="AA2915" s="1"/>
      <c r="AB2915" s="1"/>
      <c r="AC2915" s="1"/>
      <c r="AD2915" s="1"/>
      <c r="AE2915" s="1" t="s">
        <v>13595</v>
      </c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 t="s">
        <v>80</v>
      </c>
      <c r="AQ2915" s="1" t="s">
        <v>81</v>
      </c>
      <c r="AR2915" s="1" t="s">
        <v>363</v>
      </c>
      <c r="AS2915" s="1">
        <v>2004</v>
      </c>
      <c r="AT2915" s="1"/>
      <c r="AU2915" s="1"/>
      <c r="AV2915" s="1"/>
      <c r="AW2915" s="1" t="s">
        <v>13582</v>
      </c>
      <c r="AX2915" s="1"/>
      <c r="AY2915" s="2" t="s">
        <v>737</v>
      </c>
      <c r="AZ2915" s="2" t="s">
        <v>85</v>
      </c>
      <c r="BA2915" s="2" t="s">
        <v>86</v>
      </c>
      <c r="BB2915" s="1"/>
      <c r="BC2915" s="1" t="s">
        <v>1276</v>
      </c>
      <c r="BD2915" s="3">
        <v>38</v>
      </c>
      <c r="BE2915" s="4" t="s">
        <v>184</v>
      </c>
      <c r="BF2915" s="4">
        <v>41912</v>
      </c>
      <c r="BG2915" s="4">
        <v>42027</v>
      </c>
      <c r="BH2915" s="4">
        <v>43852</v>
      </c>
      <c r="BI2915" s="4">
        <v>45313</v>
      </c>
      <c r="BJ2915" s="4" t="s">
        <v>89</v>
      </c>
      <c r="BK2915" s="4" t="s">
        <v>105</v>
      </c>
      <c r="BL2915" s="4" t="s">
        <v>105</v>
      </c>
      <c r="BM2915" s="1" t="s">
        <v>105</v>
      </c>
      <c r="BN2915" s="14" t="s">
        <v>13583</v>
      </c>
      <c r="BO2915" s="4" t="s">
        <v>13584</v>
      </c>
    </row>
    <row r="2916" spans="1:67">
      <c r="A2916">
        <f t="shared" si="45"/>
        <v>2915</v>
      </c>
      <c r="B2916" s="1"/>
      <c r="C2916" s="1" t="s">
        <v>14047</v>
      </c>
      <c r="D2916" s="52" t="s">
        <v>14048</v>
      </c>
      <c r="E2916" s="52" t="s">
        <v>14049</v>
      </c>
      <c r="F2916" s="1" t="s">
        <v>2668</v>
      </c>
      <c r="G2916" s="1" t="s">
        <v>14050</v>
      </c>
      <c r="H2916" s="1" t="s">
        <v>14051</v>
      </c>
      <c r="I2916" s="1">
        <v>1120</v>
      </c>
      <c r="J2916" s="1">
        <v>1</v>
      </c>
      <c r="K2916" s="1"/>
      <c r="L2916" s="1" t="s">
        <v>14052</v>
      </c>
      <c r="M2916" s="1"/>
      <c r="N2916" s="36">
        <v>19313</v>
      </c>
      <c r="O2916" s="1" t="s">
        <v>14054</v>
      </c>
      <c r="P2916" s="1" t="s">
        <v>14055</v>
      </c>
      <c r="Q2916" s="1"/>
      <c r="R2916" s="1"/>
      <c r="S2916" s="1"/>
      <c r="T2916" s="1"/>
      <c r="U2916" s="1"/>
      <c r="V2916" s="1"/>
      <c r="W2916" s="1" t="s">
        <v>14053</v>
      </c>
      <c r="X2916" s="1"/>
      <c r="Y2916" s="1"/>
      <c r="Z2916" s="1" t="s">
        <v>14053</v>
      </c>
      <c r="AA2916" s="1"/>
      <c r="AB2916" s="1"/>
      <c r="AC2916" s="1"/>
      <c r="AD2916" s="1"/>
      <c r="AE2916" s="1" t="s">
        <v>14053</v>
      </c>
      <c r="AF2916" s="1"/>
      <c r="AG2916" s="1"/>
      <c r="AH2916" s="1"/>
      <c r="AI2916" s="1" t="s">
        <v>14056</v>
      </c>
      <c r="AJ2916" s="1">
        <v>22</v>
      </c>
      <c r="AK2916" s="1">
        <v>2</v>
      </c>
      <c r="AL2916" s="1"/>
      <c r="AM2916" s="1"/>
      <c r="AN2916" s="1"/>
      <c r="AO2916" s="1"/>
      <c r="AP2916" s="1" t="s">
        <v>80</v>
      </c>
      <c r="AQ2916" s="1" t="s">
        <v>81</v>
      </c>
      <c r="AR2916" s="1" t="s">
        <v>14057</v>
      </c>
      <c r="AS2916" s="1">
        <v>2007</v>
      </c>
      <c r="AT2916" s="1" t="s">
        <v>2677</v>
      </c>
      <c r="AU2916" s="1"/>
      <c r="AV2916" s="1"/>
      <c r="AW2916" s="1" t="s">
        <v>14058</v>
      </c>
      <c r="AX2916" s="1"/>
      <c r="AY2916" s="2" t="s">
        <v>737</v>
      </c>
      <c r="AZ2916" s="2" t="s">
        <v>85</v>
      </c>
      <c r="BA2916" s="2" t="s">
        <v>86</v>
      </c>
      <c r="BB2916" s="1"/>
      <c r="BC2916" s="1" t="s">
        <v>14059</v>
      </c>
      <c r="BD2916" s="3">
        <v>47</v>
      </c>
      <c r="BE2916" s="4" t="s">
        <v>184</v>
      </c>
      <c r="BF2916" s="4">
        <v>40999</v>
      </c>
      <c r="BG2916" s="4">
        <v>41031</v>
      </c>
      <c r="BH2916" s="4">
        <v>43221</v>
      </c>
      <c r="BI2916" s="4">
        <v>44317</v>
      </c>
      <c r="BJ2916" s="4" t="s">
        <v>89</v>
      </c>
      <c r="BK2916" s="4" t="s">
        <v>89</v>
      </c>
      <c r="BL2916" s="4" t="s">
        <v>105</v>
      </c>
      <c r="BM2916" s="1" t="s">
        <v>105</v>
      </c>
      <c r="BN2916" s="15" t="s">
        <v>14060</v>
      </c>
      <c r="BO2916" s="4"/>
    </row>
    <row r="2917" spans="1:67">
      <c r="A2917">
        <f t="shared" si="45"/>
        <v>2916</v>
      </c>
      <c r="B2917" s="1"/>
      <c r="C2917" s="1" t="s">
        <v>14090</v>
      </c>
      <c r="D2917" s="52" t="s">
        <v>14091</v>
      </c>
      <c r="E2917" s="52" t="s">
        <v>14092</v>
      </c>
      <c r="F2917" s="1" t="s">
        <v>70</v>
      </c>
      <c r="G2917" s="1" t="s">
        <v>14093</v>
      </c>
      <c r="H2917" s="1" t="s">
        <v>14094</v>
      </c>
      <c r="I2917" s="1">
        <v>73330</v>
      </c>
      <c r="J2917" s="1">
        <v>73</v>
      </c>
      <c r="K2917" s="1"/>
      <c r="L2917" s="1"/>
      <c r="M2917" s="1"/>
      <c r="N2917" s="36">
        <v>9760</v>
      </c>
      <c r="O2917" s="1" t="s">
        <v>14096</v>
      </c>
      <c r="P2917" s="1" t="s">
        <v>1291</v>
      </c>
      <c r="Q2917" s="1"/>
      <c r="R2917" s="1"/>
      <c r="S2917" s="1"/>
      <c r="T2917" s="1"/>
      <c r="U2917" s="1"/>
      <c r="V2917" s="1"/>
      <c r="W2917" s="1"/>
      <c r="X2917" s="1" t="s">
        <v>14095</v>
      </c>
      <c r="Y2917" s="1"/>
      <c r="Z2917" s="1" t="s">
        <v>14095</v>
      </c>
      <c r="AA2917" s="1"/>
      <c r="AB2917" s="1"/>
      <c r="AC2917" s="1"/>
      <c r="AD2917" s="1"/>
      <c r="AE2917" s="1" t="s">
        <v>14095</v>
      </c>
      <c r="AF2917" s="1"/>
      <c r="AG2917" s="1"/>
      <c r="AH2917" s="1"/>
      <c r="AI2917" s="1">
        <v>7</v>
      </c>
      <c r="AJ2917" s="1">
        <v>18</v>
      </c>
      <c r="AK2917" s="1">
        <v>1</v>
      </c>
      <c r="AL2917" s="1"/>
      <c r="AM2917" s="1"/>
      <c r="AN2917" s="1"/>
      <c r="AO2917" s="1"/>
      <c r="AP2917" s="1" t="s">
        <v>275</v>
      </c>
      <c r="AQ2917" s="1" t="s">
        <v>14097</v>
      </c>
      <c r="AR2917" s="1"/>
      <c r="AS2917" s="1">
        <v>2006</v>
      </c>
      <c r="AT2917" s="1"/>
      <c r="AU2917" s="1"/>
      <c r="AV2917" s="1">
        <v>2017</v>
      </c>
      <c r="AW2917" s="1" t="s">
        <v>12890</v>
      </c>
      <c r="AX2917" s="1"/>
      <c r="AY2917" s="2" t="s">
        <v>737</v>
      </c>
      <c r="AZ2917" s="2" t="s">
        <v>85</v>
      </c>
      <c r="BA2917" s="2" t="s">
        <v>86</v>
      </c>
      <c r="BB2917" s="1" t="s">
        <v>9087</v>
      </c>
      <c r="BC2917" s="1" t="s">
        <v>14098</v>
      </c>
      <c r="BD2917" s="3">
        <v>58.71</v>
      </c>
      <c r="BE2917" s="4" t="s">
        <v>211</v>
      </c>
      <c r="BF2917" s="4">
        <v>42892</v>
      </c>
      <c r="BG2917" s="4">
        <v>42892</v>
      </c>
      <c r="BH2917" s="4">
        <v>46178</v>
      </c>
      <c r="BI2917" s="4">
        <v>46543</v>
      </c>
      <c r="BJ2917" s="4" t="s">
        <v>89</v>
      </c>
      <c r="BK2917" s="4" t="s">
        <v>89</v>
      </c>
      <c r="BL2917" s="4" t="s">
        <v>89</v>
      </c>
      <c r="BM2917" s="1" t="s">
        <v>89</v>
      </c>
      <c r="BN2917" s="14"/>
      <c r="BO2917" s="4" t="s">
        <v>14099</v>
      </c>
    </row>
    <row r="2918" spans="1:67">
      <c r="A2918">
        <f t="shared" si="45"/>
        <v>2917</v>
      </c>
      <c r="B2918" s="1"/>
      <c r="C2918" s="1" t="s">
        <v>14153</v>
      </c>
      <c r="D2918" s="52" t="s">
        <v>14154</v>
      </c>
      <c r="E2918" s="52" t="s">
        <v>14155</v>
      </c>
      <c r="F2918" s="1" t="s">
        <v>70</v>
      </c>
      <c r="G2918" s="1" t="s">
        <v>12336</v>
      </c>
      <c r="H2918" s="1" t="s">
        <v>12357</v>
      </c>
      <c r="I2918" s="1">
        <v>59390</v>
      </c>
      <c r="J2918" s="1">
        <v>59</v>
      </c>
      <c r="K2918" s="1"/>
      <c r="L2918" s="1"/>
      <c r="M2918" s="1"/>
      <c r="N2918" s="36">
        <v>40823</v>
      </c>
      <c r="O2918" s="1" t="s">
        <v>14157</v>
      </c>
      <c r="P2918" s="1" t="s">
        <v>14158</v>
      </c>
      <c r="Q2918" s="1"/>
      <c r="R2918" s="1"/>
      <c r="S2918" s="1"/>
      <c r="T2918" s="1"/>
      <c r="U2918" s="1"/>
      <c r="V2918" s="1"/>
      <c r="W2918" s="1" t="s">
        <v>14156</v>
      </c>
      <c r="X2918" s="1"/>
      <c r="Y2918" s="1"/>
      <c r="Z2918" s="1" t="s">
        <v>14156</v>
      </c>
      <c r="AA2918" s="1"/>
      <c r="AB2918" s="1"/>
      <c r="AC2918" s="1"/>
      <c r="AD2918" s="1"/>
      <c r="AE2918" s="1" t="s">
        <v>14156</v>
      </c>
      <c r="AF2918" s="1"/>
      <c r="AG2918" s="1"/>
      <c r="AH2918" s="1"/>
      <c r="AI2918" s="1"/>
      <c r="AJ2918" s="1">
        <v>38</v>
      </c>
      <c r="AK2918" s="1">
        <v>1</v>
      </c>
      <c r="AL2918" s="1"/>
      <c r="AM2918" s="1" t="s">
        <v>14159</v>
      </c>
      <c r="AN2918" s="1"/>
      <c r="AO2918" s="1"/>
      <c r="AP2918" s="1" t="s">
        <v>14160</v>
      </c>
      <c r="AQ2918" s="1"/>
      <c r="AR2918" s="1" t="s">
        <v>14161</v>
      </c>
      <c r="AS2918" s="1">
        <v>1979</v>
      </c>
      <c r="AT2918" s="1"/>
      <c r="AU2918" s="1"/>
      <c r="AV2918" s="1" t="s">
        <v>14162</v>
      </c>
      <c r="AW2918" s="1" t="s">
        <v>14163</v>
      </c>
      <c r="AX2918" s="1"/>
      <c r="AY2918" s="2" t="s">
        <v>737</v>
      </c>
      <c r="AZ2918" s="2" t="s">
        <v>85</v>
      </c>
      <c r="BA2918" s="2" t="s">
        <v>86</v>
      </c>
      <c r="BB2918" s="1"/>
      <c r="BC2918" s="1" t="s">
        <v>12239</v>
      </c>
      <c r="BD2918" s="3">
        <v>41</v>
      </c>
      <c r="BE2918" s="4" t="s">
        <v>8056</v>
      </c>
      <c r="BF2918" s="4">
        <v>42370</v>
      </c>
      <c r="BG2918" s="4">
        <v>42370</v>
      </c>
      <c r="BH2918" s="4">
        <v>44561</v>
      </c>
      <c r="BI2918" s="4">
        <v>46022</v>
      </c>
      <c r="BJ2918" s="4" t="s">
        <v>105</v>
      </c>
      <c r="BK2918" s="4" t="s">
        <v>105</v>
      </c>
      <c r="BL2918" s="4" t="s">
        <v>105</v>
      </c>
      <c r="BM2918" s="1" t="s">
        <v>105</v>
      </c>
      <c r="BN2918" s="27" t="s">
        <v>14164</v>
      </c>
    </row>
    <row r="2919" spans="1:67">
      <c r="A2919">
        <f t="shared" si="45"/>
        <v>2918</v>
      </c>
      <c r="B2919" s="1"/>
      <c r="C2919" s="1" t="s">
        <v>14604</v>
      </c>
      <c r="D2919" s="52" t="s">
        <v>14605</v>
      </c>
      <c r="E2919" s="52" t="s">
        <v>14606</v>
      </c>
      <c r="F2919" s="1" t="s">
        <v>2668</v>
      </c>
      <c r="G2919" s="1" t="s">
        <v>6174</v>
      </c>
      <c r="H2919" s="1" t="s">
        <v>14607</v>
      </c>
      <c r="I2919" s="1">
        <v>69200</v>
      </c>
      <c r="J2919" s="1">
        <v>69</v>
      </c>
      <c r="K2919" s="1"/>
      <c r="L2919" s="1"/>
      <c r="M2919" s="1"/>
      <c r="N2919" s="36">
        <v>13657</v>
      </c>
      <c r="O2919" s="1" t="s">
        <v>14609</v>
      </c>
      <c r="P2919" s="1" t="s">
        <v>14610</v>
      </c>
      <c r="Q2919" s="1"/>
      <c r="R2919" s="1"/>
      <c r="S2919" s="1"/>
      <c r="T2919" s="1"/>
      <c r="U2919" s="1"/>
      <c r="V2919" s="1"/>
      <c r="W2919" s="1"/>
      <c r="X2919" s="1" t="s">
        <v>14608</v>
      </c>
      <c r="Y2919" s="1"/>
      <c r="Z2919" s="1" t="s">
        <v>14608</v>
      </c>
      <c r="AA2919" s="1"/>
      <c r="AB2919" s="1"/>
      <c r="AC2919" s="1"/>
      <c r="AD2919" s="1"/>
      <c r="AE2919" s="1" t="s">
        <v>14608</v>
      </c>
      <c r="AF2919" s="1"/>
      <c r="AG2919" s="1"/>
      <c r="AH2919" s="1"/>
      <c r="AI2919" s="1" t="s">
        <v>2729</v>
      </c>
      <c r="AJ2919" s="1">
        <v>40</v>
      </c>
      <c r="AK2919" s="1">
        <v>2</v>
      </c>
      <c r="AL2919" s="1"/>
      <c r="AM2919" s="1"/>
      <c r="AN2919" s="1"/>
      <c r="AO2919" s="1"/>
      <c r="AP2919" s="1" t="s">
        <v>80</v>
      </c>
      <c r="AQ2919" s="1" t="s">
        <v>81</v>
      </c>
      <c r="AR2919" s="1"/>
      <c r="AS2919" s="1">
        <v>1981</v>
      </c>
      <c r="AT2919" s="1"/>
      <c r="AU2919" s="1"/>
      <c r="AV2919" s="1"/>
      <c r="AW2919" s="1" t="s">
        <v>14611</v>
      </c>
      <c r="AX2919" s="1"/>
      <c r="AY2919" s="2" t="s">
        <v>737</v>
      </c>
      <c r="AZ2919" s="2" t="s">
        <v>85</v>
      </c>
      <c r="BA2919" s="2" t="s">
        <v>86</v>
      </c>
      <c r="BB2919" s="1" t="s">
        <v>1915</v>
      </c>
      <c r="BC2919" s="1" t="s">
        <v>3868</v>
      </c>
      <c r="BD2919" s="3">
        <v>43</v>
      </c>
      <c r="BE2919" s="4" t="s">
        <v>184</v>
      </c>
      <c r="BF2919" s="4">
        <v>40148</v>
      </c>
      <c r="BG2919" s="4">
        <v>40148</v>
      </c>
      <c r="BH2919" s="4">
        <v>42338</v>
      </c>
      <c r="BI2919" s="4">
        <v>43434</v>
      </c>
      <c r="BJ2919" s="4" t="s">
        <v>89</v>
      </c>
      <c r="BK2919" s="4" t="s">
        <v>89</v>
      </c>
      <c r="BL2919" s="4" t="s">
        <v>105</v>
      </c>
      <c r="BM2919" s="1" t="s">
        <v>105</v>
      </c>
      <c r="BN2919" s="30" t="s">
        <v>14612</v>
      </c>
    </row>
    <row r="2920" spans="1:67">
      <c r="A2920">
        <f t="shared" si="45"/>
        <v>2919</v>
      </c>
      <c r="B2920" s="1" t="s">
        <v>66</v>
      </c>
      <c r="C2920" s="1" t="s">
        <v>14911</v>
      </c>
      <c r="D2920" s="52" t="s">
        <v>14912</v>
      </c>
      <c r="E2920" s="52" t="s">
        <v>14913</v>
      </c>
      <c r="F2920" s="1" t="s">
        <v>70</v>
      </c>
      <c r="G2920" s="1" t="s">
        <v>9036</v>
      </c>
      <c r="H2920" s="1" t="s">
        <v>14914</v>
      </c>
      <c r="I2920" s="1">
        <v>80000</v>
      </c>
      <c r="J2920" s="1">
        <v>80</v>
      </c>
      <c r="K2920" s="1"/>
      <c r="L2920" s="1"/>
      <c r="M2920" s="1"/>
      <c r="N2920" s="36">
        <v>12678</v>
      </c>
      <c r="O2920" s="1" t="s">
        <v>14916</v>
      </c>
      <c r="P2920" s="1" t="s">
        <v>14917</v>
      </c>
      <c r="Q2920" s="1"/>
      <c r="R2920" s="1"/>
      <c r="S2920" s="1"/>
      <c r="T2920" s="1"/>
      <c r="U2920" s="1"/>
      <c r="V2920" s="1"/>
      <c r="W2920" s="1" t="s">
        <v>14915</v>
      </c>
      <c r="X2920" s="1"/>
      <c r="Y2920" s="1"/>
      <c r="Z2920" s="1" t="s">
        <v>14915</v>
      </c>
      <c r="AA2920" s="1"/>
      <c r="AB2920" s="1"/>
      <c r="AC2920" s="1"/>
      <c r="AD2920" s="1"/>
      <c r="AE2920" s="1" t="s">
        <v>14915</v>
      </c>
      <c r="AF2920" s="1"/>
      <c r="AG2920" s="1"/>
      <c r="AH2920" s="1"/>
      <c r="AI2920" s="1" t="s">
        <v>410</v>
      </c>
      <c r="AJ2920" s="1">
        <v>32</v>
      </c>
      <c r="AK2920" s="1">
        <v>2</v>
      </c>
      <c r="AL2920" s="1"/>
      <c r="AM2920" s="1"/>
      <c r="AN2920" s="1"/>
      <c r="AO2920" s="1"/>
      <c r="AP2920" s="1"/>
      <c r="AQ2920" s="1"/>
      <c r="AR2920" s="1" t="s">
        <v>7168</v>
      </c>
      <c r="AS2920" s="1">
        <v>2002</v>
      </c>
      <c r="AT2920" s="1"/>
      <c r="AU2920" s="1"/>
      <c r="AV2920" s="1"/>
      <c r="AW2920" s="1"/>
      <c r="AX2920" s="1"/>
      <c r="AY2920" s="2" t="s">
        <v>737</v>
      </c>
      <c r="AZ2920" s="2" t="s">
        <v>85</v>
      </c>
      <c r="BA2920" s="2" t="s">
        <v>86</v>
      </c>
      <c r="BB2920" s="1"/>
      <c r="BC2920" s="1" t="s">
        <v>1125</v>
      </c>
      <c r="BD2920" s="3">
        <v>41</v>
      </c>
      <c r="BE2920" s="4" t="s">
        <v>125</v>
      </c>
      <c r="BF2920" s="4">
        <v>41364</v>
      </c>
      <c r="BG2920" s="4">
        <v>41365</v>
      </c>
      <c r="BH2920" s="4">
        <v>43555</v>
      </c>
      <c r="BI2920" s="4">
        <v>44651</v>
      </c>
      <c r="BJ2920" s="4"/>
      <c r="BK2920" s="4"/>
      <c r="BL2920" s="4"/>
      <c r="BM2920" s="1"/>
      <c r="BN2920" s="1"/>
    </row>
    <row r="2921" spans="1:67">
      <c r="A2921">
        <f t="shared" si="45"/>
        <v>2920</v>
      </c>
      <c r="B2921" s="1"/>
      <c r="C2921" s="1" t="s">
        <v>15027</v>
      </c>
      <c r="D2921" s="52" t="s">
        <v>15028</v>
      </c>
      <c r="E2921" s="52" t="s">
        <v>15029</v>
      </c>
      <c r="F2921" s="1" t="s">
        <v>70</v>
      </c>
      <c r="G2921" s="1" t="s">
        <v>15030</v>
      </c>
      <c r="H2921" s="1" t="s">
        <v>15031</v>
      </c>
      <c r="I2921" s="1">
        <v>84170</v>
      </c>
      <c r="J2921" s="1">
        <v>84</v>
      </c>
      <c r="K2921" s="1"/>
      <c r="L2921" s="1" t="s">
        <v>15032</v>
      </c>
      <c r="M2921" s="1"/>
      <c r="N2921" s="36">
        <v>17131</v>
      </c>
      <c r="O2921" s="1" t="s">
        <v>15034</v>
      </c>
      <c r="P2921" s="1" t="s">
        <v>15035</v>
      </c>
      <c r="Q2921" s="1"/>
      <c r="R2921" s="1"/>
      <c r="S2921" s="1"/>
      <c r="T2921" s="1"/>
      <c r="U2921" s="1" t="s">
        <v>6555</v>
      </c>
      <c r="V2921" s="1"/>
      <c r="W2921" s="1"/>
      <c r="X2921" s="1" t="s">
        <v>15033</v>
      </c>
      <c r="Y2921" s="1"/>
      <c r="Z2921" s="1" t="s">
        <v>15033</v>
      </c>
      <c r="AA2921" s="1"/>
      <c r="AB2921" s="1"/>
      <c r="AC2921" s="1"/>
      <c r="AD2921" s="1"/>
      <c r="AE2921" s="1" t="s">
        <v>15033</v>
      </c>
      <c r="AF2921" s="1"/>
      <c r="AG2921" s="1"/>
      <c r="AH2921" s="1"/>
      <c r="AI2921" s="1" t="s">
        <v>15036</v>
      </c>
      <c r="AJ2921" s="1"/>
      <c r="AK2921" s="1"/>
      <c r="AL2921" s="1"/>
      <c r="AM2921" s="1"/>
      <c r="AN2921" s="1"/>
      <c r="AO2921" s="1"/>
      <c r="AP2921" s="1"/>
      <c r="AQ2921" s="1"/>
      <c r="AR2921" s="1" t="s">
        <v>983</v>
      </c>
      <c r="AS2921" s="1">
        <v>1999</v>
      </c>
      <c r="AT2921" s="1"/>
      <c r="AU2921" s="1"/>
      <c r="AV2921" s="1"/>
      <c r="AW2921" s="1" t="s">
        <v>15037</v>
      </c>
      <c r="AX2921" s="1"/>
      <c r="AY2921" s="2" t="s">
        <v>737</v>
      </c>
      <c r="AZ2921" s="2" t="s">
        <v>85</v>
      </c>
      <c r="BA2921" s="2" t="s">
        <v>86</v>
      </c>
      <c r="BB2921" s="1"/>
      <c r="BC2921" s="1" t="s">
        <v>240</v>
      </c>
      <c r="BD2921" s="3" t="s">
        <v>103</v>
      </c>
      <c r="BE2921" s="4" t="s">
        <v>125</v>
      </c>
      <c r="BF2921" s="4">
        <v>44044</v>
      </c>
      <c r="BG2921" s="4">
        <v>44044</v>
      </c>
      <c r="BH2921" s="4">
        <v>45138</v>
      </c>
      <c r="BI2921" s="4">
        <v>47330</v>
      </c>
      <c r="BJ2921" s="4"/>
      <c r="BK2921" s="4"/>
      <c r="BL2921" s="4"/>
      <c r="BM2921" s="1"/>
      <c r="BN2921" s="1"/>
    </row>
    <row r="2922" spans="1:67">
      <c r="A2922">
        <f t="shared" si="45"/>
        <v>2921</v>
      </c>
      <c r="B2922" s="1"/>
      <c r="C2922" s="1" t="s">
        <v>15048</v>
      </c>
      <c r="D2922" s="52" t="s">
        <v>15049</v>
      </c>
      <c r="E2922" s="52" t="s">
        <v>15050</v>
      </c>
      <c r="F2922" s="1" t="s">
        <v>70</v>
      </c>
      <c r="G2922" s="1" t="s">
        <v>15051</v>
      </c>
      <c r="H2922" s="1" t="s">
        <v>15052</v>
      </c>
      <c r="I2922" s="1">
        <v>38150</v>
      </c>
      <c r="J2922" s="1">
        <v>38</v>
      </c>
      <c r="K2922" s="1"/>
      <c r="L2922" s="1"/>
      <c r="M2922" s="1"/>
      <c r="N2922" s="36">
        <v>5096</v>
      </c>
      <c r="O2922" s="1" t="s">
        <v>15054</v>
      </c>
      <c r="P2922" s="1" t="s">
        <v>15055</v>
      </c>
      <c r="Q2922" s="1"/>
      <c r="R2922" s="1"/>
      <c r="S2922" s="1"/>
      <c r="T2922" s="1"/>
      <c r="U2922" s="1"/>
      <c r="V2922" s="1"/>
      <c r="W2922" s="1"/>
      <c r="X2922" s="1"/>
      <c r="Y2922" s="1" t="s">
        <v>15053</v>
      </c>
      <c r="Z2922" s="1" t="s">
        <v>15053</v>
      </c>
      <c r="AA2922" s="1"/>
      <c r="AB2922" s="1"/>
      <c r="AC2922" s="1"/>
      <c r="AD2922" s="1"/>
      <c r="AE2922" s="1" t="s">
        <v>15053</v>
      </c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>
        <v>1975</v>
      </c>
      <c r="AT2922" s="1"/>
      <c r="AU2922" s="1"/>
      <c r="AV2922" s="1"/>
      <c r="AW2922" s="1" t="s">
        <v>15056</v>
      </c>
      <c r="AX2922" s="1"/>
      <c r="AY2922" s="2" t="s">
        <v>737</v>
      </c>
      <c r="AZ2922" s="2" t="s">
        <v>85</v>
      </c>
      <c r="BA2922" s="2" t="s">
        <v>86</v>
      </c>
      <c r="BB2922" s="1"/>
      <c r="BC2922" s="1" t="s">
        <v>240</v>
      </c>
      <c r="BD2922" s="3">
        <v>25.8</v>
      </c>
      <c r="BE2922" s="4" t="s">
        <v>125</v>
      </c>
      <c r="BF2922" s="4">
        <v>43644</v>
      </c>
      <c r="BG2922" s="4">
        <v>43644</v>
      </c>
      <c r="BH2922" s="4">
        <v>44739</v>
      </c>
      <c r="BI2922" s="4">
        <v>46931</v>
      </c>
      <c r="BJ2922" s="4"/>
      <c r="BK2922" s="4"/>
      <c r="BL2922" s="4"/>
      <c r="BM2922" s="1"/>
      <c r="BN2922" s="1"/>
    </row>
    <row r="2923" spans="1:67">
      <c r="A2923">
        <f t="shared" si="45"/>
        <v>2922</v>
      </c>
      <c r="B2923" s="1"/>
      <c r="C2923" s="1" t="s">
        <v>15123</v>
      </c>
      <c r="D2923" s="52" t="s">
        <v>15124</v>
      </c>
      <c r="E2923" s="52" t="s">
        <v>15125</v>
      </c>
      <c r="F2923" s="1" t="s">
        <v>70</v>
      </c>
      <c r="G2923" s="1" t="s">
        <v>15126</v>
      </c>
      <c r="H2923" s="1" t="s">
        <v>15127</v>
      </c>
      <c r="I2923" s="1">
        <v>44160</v>
      </c>
      <c r="J2923" s="1">
        <v>44</v>
      </c>
      <c r="K2923" s="1"/>
      <c r="L2923" s="1"/>
      <c r="M2923" s="1"/>
      <c r="N2923" s="36">
        <v>1514</v>
      </c>
      <c r="O2923" s="1" t="s">
        <v>3354</v>
      </c>
      <c r="P2923" s="1" t="s">
        <v>15129</v>
      </c>
      <c r="Q2923" s="1"/>
      <c r="R2923" s="1"/>
      <c r="S2923" s="1"/>
      <c r="T2923" s="1"/>
      <c r="U2923" s="1" t="s">
        <v>15130</v>
      </c>
      <c r="V2923" s="1"/>
      <c r="W2923" s="1"/>
      <c r="X2923" s="1"/>
      <c r="Y2923" s="1" t="s">
        <v>15128</v>
      </c>
      <c r="Z2923" s="1"/>
      <c r="AA2923" s="1"/>
      <c r="AB2923" s="1"/>
      <c r="AC2923" s="1" t="s">
        <v>15128</v>
      </c>
      <c r="AD2923" s="1"/>
      <c r="AE2923" s="1" t="s">
        <v>15128</v>
      </c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 t="s">
        <v>15131</v>
      </c>
      <c r="AT2923" s="1"/>
      <c r="AU2923" s="1"/>
      <c r="AV2923" s="1"/>
      <c r="AW2923" s="1" t="s">
        <v>15132</v>
      </c>
      <c r="AX2923" s="1"/>
      <c r="AY2923" s="2" t="s">
        <v>737</v>
      </c>
      <c r="AZ2923" s="2" t="s">
        <v>85</v>
      </c>
      <c r="BA2923" s="2" t="s">
        <v>86</v>
      </c>
      <c r="BB2923" s="1"/>
      <c r="BC2923" s="1" t="s">
        <v>240</v>
      </c>
      <c r="BD2923" s="3">
        <v>80.41</v>
      </c>
      <c r="BE2923" s="4" t="s">
        <v>125</v>
      </c>
      <c r="BF2923" s="4">
        <v>43644</v>
      </c>
      <c r="BG2923" s="4">
        <v>43644</v>
      </c>
      <c r="BH2923" s="4">
        <v>44739</v>
      </c>
      <c r="BI2923" s="4">
        <v>46931</v>
      </c>
      <c r="BJ2923" s="4"/>
      <c r="BK2923" s="4"/>
      <c r="BL2923" s="4"/>
      <c r="BM2923" s="1"/>
      <c r="BN2923" s="1"/>
    </row>
    <row r="2924" spans="1:67">
      <c r="A2924">
        <f t="shared" si="45"/>
        <v>2923</v>
      </c>
      <c r="B2924" s="1"/>
      <c r="C2924" s="1" t="s">
        <v>15333</v>
      </c>
      <c r="D2924" s="52" t="s">
        <v>15334</v>
      </c>
      <c r="E2924" s="52" t="s">
        <v>15335</v>
      </c>
      <c r="F2924" s="1" t="s">
        <v>2668</v>
      </c>
      <c r="G2924" s="1" t="s">
        <v>3395</v>
      </c>
      <c r="H2924" s="1" t="s">
        <v>15336</v>
      </c>
      <c r="I2924" s="1">
        <v>60550</v>
      </c>
      <c r="J2924" s="1">
        <v>60</v>
      </c>
      <c r="K2924" s="1"/>
      <c r="L2924" s="1"/>
      <c r="M2924" s="1"/>
      <c r="N2924" s="36">
        <v>15046</v>
      </c>
      <c r="O2924" s="1" t="s">
        <v>15338</v>
      </c>
      <c r="P2924" s="1" t="s">
        <v>15339</v>
      </c>
      <c r="Q2924" s="1"/>
      <c r="R2924" s="1"/>
      <c r="S2924" s="1"/>
      <c r="T2924" s="1"/>
      <c r="U2924" s="1"/>
      <c r="V2924" s="1"/>
      <c r="W2924" s="1" t="s">
        <v>15337</v>
      </c>
      <c r="X2924" s="1"/>
      <c r="Y2924" s="1"/>
      <c r="Z2924" s="1" t="s">
        <v>15337</v>
      </c>
      <c r="AA2924" s="1"/>
      <c r="AB2924" s="1"/>
      <c r="AC2924" s="1"/>
      <c r="AD2924" s="1"/>
      <c r="AE2924" s="1" t="s">
        <v>15337</v>
      </c>
      <c r="AF2924" s="1"/>
      <c r="AG2924" s="1"/>
      <c r="AH2924" s="1"/>
      <c r="AI2924" s="1" t="s">
        <v>5313</v>
      </c>
      <c r="AJ2924" s="1">
        <v>14</v>
      </c>
      <c r="AK2924" s="1">
        <v>2</v>
      </c>
      <c r="AL2924" s="1"/>
      <c r="AM2924" s="1"/>
      <c r="AN2924" s="1"/>
      <c r="AO2924" s="1"/>
      <c r="AP2924" s="1" t="s">
        <v>80</v>
      </c>
      <c r="AQ2924" s="1" t="s">
        <v>81</v>
      </c>
      <c r="AR2924" s="1">
        <v>1510</v>
      </c>
      <c r="AS2924" s="1">
        <v>2003</v>
      </c>
      <c r="AT2924" s="1"/>
      <c r="AU2924" s="1"/>
      <c r="AV2924" s="1"/>
      <c r="AW2924" s="1" t="s">
        <v>15340</v>
      </c>
      <c r="AX2924" s="1"/>
      <c r="AY2924" s="2" t="s">
        <v>737</v>
      </c>
      <c r="AZ2924" s="2" t="s">
        <v>85</v>
      </c>
      <c r="BA2924" s="2" t="s">
        <v>86</v>
      </c>
      <c r="BB2924" s="1"/>
      <c r="BC2924" s="1" t="s">
        <v>13121</v>
      </c>
      <c r="BD2924" s="3" t="s">
        <v>103</v>
      </c>
      <c r="BE2924" s="4" t="s">
        <v>103</v>
      </c>
      <c r="BF2924" s="4" t="s">
        <v>103</v>
      </c>
      <c r="BG2924" s="4" t="s">
        <v>103</v>
      </c>
      <c r="BH2924" s="4" t="s">
        <v>103</v>
      </c>
      <c r="BI2924" s="4" t="s">
        <v>103</v>
      </c>
      <c r="BJ2924" s="4"/>
      <c r="BK2924" s="4"/>
      <c r="BL2924" s="4"/>
      <c r="BM2924" s="1"/>
      <c r="BN2924" s="1"/>
    </row>
    <row r="2925" spans="1:67">
      <c r="A2925">
        <f t="shared" si="45"/>
        <v>2924</v>
      </c>
      <c r="B2925" s="1"/>
      <c r="C2925" s="1" t="s">
        <v>15436</v>
      </c>
      <c r="D2925" s="52" t="s">
        <v>15437</v>
      </c>
      <c r="E2925" s="52" t="s">
        <v>15438</v>
      </c>
      <c r="F2925" s="1" t="s">
        <v>2668</v>
      </c>
      <c r="G2925" s="1" t="s">
        <v>4319</v>
      </c>
      <c r="H2925" s="1" t="s">
        <v>15439</v>
      </c>
      <c r="I2925" s="1">
        <v>60126</v>
      </c>
      <c r="J2925" s="1">
        <v>60</v>
      </c>
      <c r="K2925" s="1"/>
      <c r="L2925" s="1" t="s">
        <v>6566</v>
      </c>
      <c r="M2925" s="1">
        <v>6</v>
      </c>
      <c r="N2925" s="36">
        <v>32592</v>
      </c>
      <c r="O2925" s="1"/>
      <c r="P2925" s="1"/>
      <c r="Q2925" s="1"/>
      <c r="R2925" s="1"/>
      <c r="S2925" s="1"/>
      <c r="T2925" s="1"/>
      <c r="U2925" s="1"/>
      <c r="V2925" s="1"/>
      <c r="W2925" s="1" t="s">
        <v>15440</v>
      </c>
      <c r="X2925" s="1"/>
      <c r="Y2925" s="1"/>
      <c r="Z2925" s="1" t="s">
        <v>15440</v>
      </c>
      <c r="AA2925" s="1"/>
      <c r="AB2925" s="1"/>
      <c r="AC2925" s="1"/>
      <c r="AD2925" s="1"/>
      <c r="AE2925" s="1" t="s">
        <v>15440</v>
      </c>
      <c r="AF2925" s="1"/>
      <c r="AG2925" s="1"/>
      <c r="AH2925" s="1"/>
      <c r="AI2925" s="1" t="s">
        <v>5313</v>
      </c>
      <c r="AJ2925" s="1">
        <v>42</v>
      </c>
      <c r="AK2925" s="1">
        <v>4</v>
      </c>
      <c r="AL2925" s="1"/>
      <c r="AM2925" s="1"/>
      <c r="AN2925" s="1"/>
      <c r="AO2925" s="1"/>
      <c r="AP2925" s="1" t="s">
        <v>80</v>
      </c>
      <c r="AQ2925" s="1" t="s">
        <v>81</v>
      </c>
      <c r="AR2925" s="1" t="s">
        <v>15441</v>
      </c>
      <c r="AS2925" s="1">
        <v>2006</v>
      </c>
      <c r="AT2925" s="1"/>
      <c r="AU2925" s="1"/>
      <c r="AV2925" s="1"/>
      <c r="AW2925" s="1"/>
      <c r="AX2925" s="1"/>
      <c r="AY2925" s="2" t="s">
        <v>737</v>
      </c>
      <c r="AZ2925" s="2" t="s">
        <v>85</v>
      </c>
      <c r="BA2925" s="2" t="s">
        <v>86</v>
      </c>
      <c r="BB2925" s="1" t="s">
        <v>1915</v>
      </c>
      <c r="BC2925" s="1" t="s">
        <v>15442</v>
      </c>
      <c r="BD2925" s="3" t="s">
        <v>103</v>
      </c>
      <c r="BE2925" s="4" t="s">
        <v>103</v>
      </c>
      <c r="BF2925" s="4" t="s">
        <v>103</v>
      </c>
      <c r="BG2925" s="4" t="s">
        <v>103</v>
      </c>
      <c r="BH2925" s="4" t="s">
        <v>103</v>
      </c>
      <c r="BI2925" s="4" t="s">
        <v>103</v>
      </c>
      <c r="BJ2925" s="4"/>
      <c r="BK2925" s="4"/>
      <c r="BL2925" s="4"/>
      <c r="BM2925" s="1"/>
      <c r="BN2925" s="1"/>
    </row>
    <row r="2926" spans="1:67">
      <c r="A2926">
        <f t="shared" si="45"/>
        <v>2925</v>
      </c>
      <c r="B2926" s="1"/>
      <c r="C2926" s="1" t="s">
        <v>15443</v>
      </c>
      <c r="D2926" s="52" t="s">
        <v>15444</v>
      </c>
      <c r="E2926" s="52" t="s">
        <v>15445</v>
      </c>
      <c r="F2926" s="1" t="s">
        <v>2668</v>
      </c>
      <c r="G2926" s="1" t="s">
        <v>4319</v>
      </c>
      <c r="H2926" s="1" t="s">
        <v>15439</v>
      </c>
      <c r="I2926" s="1">
        <v>60126</v>
      </c>
      <c r="J2926" s="1">
        <v>60</v>
      </c>
      <c r="K2926" s="1"/>
      <c r="L2926" s="1" t="s">
        <v>1590</v>
      </c>
      <c r="M2926" s="1"/>
      <c r="N2926" s="36">
        <v>6016</v>
      </c>
      <c r="O2926" s="1" t="s">
        <v>103</v>
      </c>
      <c r="P2926" s="1" t="s">
        <v>15447</v>
      </c>
      <c r="Q2926" s="1"/>
      <c r="R2926" s="1"/>
      <c r="S2926" s="1"/>
      <c r="T2926" s="1"/>
      <c r="U2926" s="1"/>
      <c r="V2926" s="1"/>
      <c r="W2926" s="1"/>
      <c r="X2926" s="1" t="s">
        <v>15446</v>
      </c>
      <c r="Y2926" s="1"/>
      <c r="Z2926" s="1"/>
      <c r="AA2926" s="1" t="s">
        <v>15446</v>
      </c>
      <c r="AB2926" s="1"/>
      <c r="AC2926" s="1"/>
      <c r="AD2926" s="1"/>
      <c r="AE2926" s="1" t="s">
        <v>15446</v>
      </c>
      <c r="AF2926" s="1"/>
      <c r="AG2926" s="1"/>
      <c r="AH2926" s="1"/>
      <c r="AI2926" s="1" t="s">
        <v>6143</v>
      </c>
      <c r="AJ2926" s="1"/>
      <c r="AK2926" s="1"/>
      <c r="AL2926" s="1"/>
      <c r="AM2926" s="1"/>
      <c r="AN2926" s="1"/>
      <c r="AO2926" s="1"/>
      <c r="AP2926" s="1" t="s">
        <v>80</v>
      </c>
      <c r="AQ2926" s="1" t="s">
        <v>81</v>
      </c>
      <c r="AR2926" s="1"/>
      <c r="AS2926" s="1">
        <v>2006</v>
      </c>
      <c r="AT2926" s="1"/>
      <c r="AU2926" s="1"/>
      <c r="AV2926" s="1"/>
      <c r="AW2926" s="1"/>
      <c r="AX2926" s="1"/>
      <c r="AY2926" s="2" t="s">
        <v>737</v>
      </c>
      <c r="AZ2926" s="2" t="s">
        <v>85</v>
      </c>
      <c r="BA2926" s="2" t="s">
        <v>86</v>
      </c>
      <c r="BB2926" s="1"/>
      <c r="BC2926" s="1" t="s">
        <v>425</v>
      </c>
      <c r="BD2926" s="3" t="s">
        <v>103</v>
      </c>
      <c r="BE2926" s="4" t="s">
        <v>103</v>
      </c>
      <c r="BF2926" s="4" t="s">
        <v>103</v>
      </c>
      <c r="BG2926" s="4" t="s">
        <v>103</v>
      </c>
      <c r="BH2926" s="4" t="s">
        <v>103</v>
      </c>
      <c r="BI2926" s="4" t="s">
        <v>103</v>
      </c>
      <c r="BJ2926" s="4"/>
      <c r="BK2926" s="4"/>
      <c r="BL2926" s="4"/>
      <c r="BM2926" s="1"/>
      <c r="BN2926" s="1"/>
    </row>
    <row r="2927" spans="1:67">
      <c r="A2927">
        <f t="shared" si="45"/>
        <v>2926</v>
      </c>
      <c r="B2927" s="1"/>
      <c r="C2927" s="1" t="s">
        <v>15448</v>
      </c>
      <c r="D2927" s="52" t="s">
        <v>15449</v>
      </c>
      <c r="E2927" s="52" t="s">
        <v>15450</v>
      </c>
      <c r="F2927" s="1" t="s">
        <v>2668</v>
      </c>
      <c r="G2927" s="1" t="s">
        <v>4319</v>
      </c>
      <c r="H2927" s="1" t="s">
        <v>15439</v>
      </c>
      <c r="I2927" s="1">
        <v>60126</v>
      </c>
      <c r="J2927" s="1">
        <v>60</v>
      </c>
      <c r="K2927" s="1"/>
      <c r="L2927" s="1" t="s">
        <v>13726</v>
      </c>
      <c r="M2927" s="1"/>
      <c r="N2927" s="36">
        <v>6047</v>
      </c>
      <c r="O2927" s="1" t="s">
        <v>15452</v>
      </c>
      <c r="P2927" s="1" t="s">
        <v>448</v>
      </c>
      <c r="Q2927" s="1"/>
      <c r="R2927" s="1"/>
      <c r="S2927" s="1"/>
      <c r="T2927" s="1"/>
      <c r="U2927" s="1"/>
      <c r="V2927" s="1"/>
      <c r="W2927" s="1" t="s">
        <v>15451</v>
      </c>
      <c r="X2927" s="1"/>
      <c r="Y2927" s="1"/>
      <c r="Z2927" s="1"/>
      <c r="AA2927" s="1" t="s">
        <v>15451</v>
      </c>
      <c r="AB2927" s="1"/>
      <c r="AC2927" s="1"/>
      <c r="AD2927" s="1"/>
      <c r="AE2927" s="1" t="s">
        <v>15451</v>
      </c>
      <c r="AF2927" s="1"/>
      <c r="AG2927" s="1"/>
      <c r="AH2927" s="1"/>
      <c r="AI2927" s="1" t="s">
        <v>5313</v>
      </c>
      <c r="AJ2927" s="1">
        <v>42</v>
      </c>
      <c r="AK2927" s="1">
        <v>4</v>
      </c>
      <c r="AL2927" s="1"/>
      <c r="AM2927" s="1"/>
      <c r="AN2927" s="1"/>
      <c r="AO2927" s="1"/>
      <c r="AP2927" s="1" t="s">
        <v>80</v>
      </c>
      <c r="AQ2927" s="1" t="s">
        <v>81</v>
      </c>
      <c r="AR2927" s="1" t="s">
        <v>15453</v>
      </c>
      <c r="AS2927" s="1">
        <v>2007</v>
      </c>
      <c r="AT2927" s="1"/>
      <c r="AU2927" s="1"/>
      <c r="AV2927" s="1"/>
      <c r="AW2927" s="1"/>
      <c r="AX2927" s="1"/>
      <c r="AY2927" s="2" t="s">
        <v>737</v>
      </c>
      <c r="AZ2927" s="2" t="s">
        <v>85</v>
      </c>
      <c r="BA2927" s="2" t="s">
        <v>86</v>
      </c>
      <c r="BB2927" s="1"/>
      <c r="BC2927" s="1" t="s">
        <v>453</v>
      </c>
      <c r="BD2927" s="3" t="s">
        <v>103</v>
      </c>
      <c r="BE2927" s="4" t="s">
        <v>103</v>
      </c>
      <c r="BF2927" s="4" t="s">
        <v>103</v>
      </c>
      <c r="BG2927" s="4" t="s">
        <v>103</v>
      </c>
      <c r="BH2927" s="4" t="s">
        <v>103</v>
      </c>
      <c r="BI2927" s="4" t="s">
        <v>103</v>
      </c>
      <c r="BJ2927" s="4"/>
      <c r="BK2927" s="4"/>
      <c r="BL2927" s="4"/>
      <c r="BM2927" s="1"/>
      <c r="BN2927" s="1"/>
    </row>
    <row r="2928" spans="1:67">
      <c r="A2928">
        <f t="shared" si="45"/>
        <v>2927</v>
      </c>
      <c r="B2928" s="1"/>
      <c r="C2928" s="1" t="s">
        <v>15702</v>
      </c>
      <c r="D2928" s="52" t="s">
        <v>15703</v>
      </c>
      <c r="E2928" s="52" t="s">
        <v>15704</v>
      </c>
      <c r="F2928" s="1" t="s">
        <v>70</v>
      </c>
      <c r="G2928" s="1" t="s">
        <v>15694</v>
      </c>
      <c r="H2928" s="1" t="s">
        <v>15705</v>
      </c>
      <c r="I2928" s="1">
        <v>45400</v>
      </c>
      <c r="J2928" s="1">
        <v>45</v>
      </c>
      <c r="K2928" s="1"/>
      <c r="L2928" s="1"/>
      <c r="M2928" s="1">
        <v>4</v>
      </c>
      <c r="N2928" s="36">
        <v>6514</v>
      </c>
      <c r="O2928" s="1" t="s">
        <v>6823</v>
      </c>
      <c r="P2928" s="1" t="s">
        <v>1788</v>
      </c>
      <c r="Q2928" s="1"/>
      <c r="R2928" s="1"/>
      <c r="S2928" s="1"/>
      <c r="T2928" s="1"/>
      <c r="U2928" s="1"/>
      <c r="V2928" s="1"/>
      <c r="W2928" s="1"/>
      <c r="X2928" s="1"/>
      <c r="Y2928" s="1" t="s">
        <v>15706</v>
      </c>
      <c r="Z2928" s="1" t="s">
        <v>15706</v>
      </c>
      <c r="AA2928" s="1"/>
      <c r="AB2928" s="1"/>
      <c r="AC2928" s="1"/>
      <c r="AD2928" s="1"/>
      <c r="AE2928" s="1" t="s">
        <v>15706</v>
      </c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2" t="s">
        <v>737</v>
      </c>
      <c r="AZ2928" s="2" t="s">
        <v>85</v>
      </c>
      <c r="BA2928" s="2" t="s">
        <v>86</v>
      </c>
      <c r="BB2928" s="1"/>
      <c r="BC2928" s="1" t="s">
        <v>240</v>
      </c>
      <c r="BD2928" s="3" t="s">
        <v>103</v>
      </c>
      <c r="BE2928" s="4" t="s">
        <v>103</v>
      </c>
      <c r="BF2928" s="4" t="s">
        <v>103</v>
      </c>
      <c r="BG2928" s="4" t="s">
        <v>103</v>
      </c>
      <c r="BH2928" s="4" t="s">
        <v>103</v>
      </c>
      <c r="BI2928" s="4" t="s">
        <v>103</v>
      </c>
      <c r="BJ2928" s="4"/>
      <c r="BK2928" s="4"/>
      <c r="BL2928" s="4"/>
      <c r="BM2928" s="1"/>
      <c r="BN2928" s="1"/>
    </row>
    <row r="2929" spans="1:66">
      <c r="A2929">
        <f t="shared" si="45"/>
        <v>2928</v>
      </c>
      <c r="B2929" s="1" t="s">
        <v>66</v>
      </c>
      <c r="C2929" s="1" t="s">
        <v>15747</v>
      </c>
      <c r="D2929" s="52" t="s">
        <v>15748</v>
      </c>
      <c r="E2929" s="52" t="s">
        <v>15749</v>
      </c>
      <c r="F2929" s="1" t="s">
        <v>70</v>
      </c>
      <c r="G2929" s="1" t="s">
        <v>15750</v>
      </c>
      <c r="H2929" s="1" t="s">
        <v>15751</v>
      </c>
      <c r="I2929" s="1">
        <v>44880</v>
      </c>
      <c r="J2929" s="1">
        <v>44</v>
      </c>
      <c r="K2929" s="1"/>
      <c r="L2929" s="1"/>
      <c r="M2929" s="1"/>
      <c r="N2929" s="36">
        <v>19214</v>
      </c>
      <c r="O2929" s="1" t="s">
        <v>15753</v>
      </c>
      <c r="P2929" s="1" t="s">
        <v>8731</v>
      </c>
      <c r="Q2929" s="1"/>
      <c r="R2929" s="1"/>
      <c r="S2929" s="1"/>
      <c r="T2929" s="1"/>
      <c r="U2929" s="1"/>
      <c r="V2929" s="1"/>
      <c r="W2929" s="1"/>
      <c r="X2929" s="1" t="s">
        <v>15752</v>
      </c>
      <c r="Y2929" s="1"/>
      <c r="Z2929" s="1"/>
      <c r="AA2929" s="1"/>
      <c r="AB2929" s="1" t="s">
        <v>15752</v>
      </c>
      <c r="AC2929" s="1"/>
      <c r="AD2929" s="1"/>
      <c r="AE2929" s="1" t="s">
        <v>15754</v>
      </c>
      <c r="AF2929" s="1" t="s">
        <v>11831</v>
      </c>
      <c r="AG2929" s="1"/>
      <c r="AH2929" s="1"/>
      <c r="AI2929" s="1" t="s">
        <v>1098</v>
      </c>
      <c r="AJ2929" s="1">
        <v>43</v>
      </c>
      <c r="AK2929" s="1"/>
      <c r="AL2929" s="1"/>
      <c r="AM2929" s="1" t="s">
        <v>15755</v>
      </c>
      <c r="AN2929" s="1"/>
      <c r="AO2929" s="1"/>
      <c r="AP2929" s="1"/>
      <c r="AQ2929" s="1" t="s">
        <v>15756</v>
      </c>
      <c r="AR2929" s="1" t="s">
        <v>15757</v>
      </c>
      <c r="AS2929" s="1">
        <v>1993</v>
      </c>
      <c r="AT2929" s="1"/>
      <c r="AU2929" s="1" t="s">
        <v>15758</v>
      </c>
      <c r="AV2929" s="1"/>
      <c r="AW2929" s="1" t="s">
        <v>12927</v>
      </c>
      <c r="AX2929" s="1"/>
      <c r="AY2929" s="2" t="s">
        <v>737</v>
      </c>
      <c r="AZ2929" s="2" t="s">
        <v>85</v>
      </c>
      <c r="BA2929" s="2" t="s">
        <v>86</v>
      </c>
      <c r="BB2929" s="1" t="s">
        <v>1915</v>
      </c>
      <c r="BC2929" s="1" t="s">
        <v>15759</v>
      </c>
      <c r="BD2929" s="3">
        <v>45</v>
      </c>
      <c r="BE2929" s="4" t="s">
        <v>184</v>
      </c>
      <c r="BF2929" s="4">
        <v>44561</v>
      </c>
      <c r="BG2929" s="4">
        <v>44562</v>
      </c>
      <c r="BH2929" s="4">
        <v>47118</v>
      </c>
      <c r="BI2929" s="4">
        <v>48213</v>
      </c>
      <c r="BJ2929" s="4"/>
      <c r="BK2929" s="4"/>
      <c r="BL2929" s="4"/>
      <c r="BM2929" s="1"/>
      <c r="BN2929" s="1"/>
    </row>
    <row r="2930" spans="1:66">
      <c r="A2930">
        <f t="shared" si="45"/>
        <v>2929</v>
      </c>
      <c r="B2930" s="1" t="s">
        <v>66</v>
      </c>
      <c r="C2930" s="1" t="s">
        <v>15791</v>
      </c>
      <c r="D2930" s="52" t="s">
        <v>15792</v>
      </c>
      <c r="E2930" s="52" t="s">
        <v>15793</v>
      </c>
      <c r="F2930" s="1" t="s">
        <v>70</v>
      </c>
      <c r="G2930" s="1" t="s">
        <v>4681</v>
      </c>
      <c r="H2930" s="1" t="s">
        <v>15794</v>
      </c>
      <c r="I2930" s="1">
        <v>78190</v>
      </c>
      <c r="J2930" s="1">
        <v>78</v>
      </c>
      <c r="K2930" s="1"/>
      <c r="L2930" s="1"/>
      <c r="M2930" s="1"/>
      <c r="N2930" s="36">
        <v>7047</v>
      </c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 t="s">
        <v>15795</v>
      </c>
      <c r="Z2930" s="1"/>
      <c r="AA2930" s="1" t="s">
        <v>15795</v>
      </c>
      <c r="AB2930" s="1"/>
      <c r="AC2930" s="1"/>
      <c r="AD2930" s="1"/>
      <c r="AE2930" s="1" t="s">
        <v>15795</v>
      </c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>
        <v>1434</v>
      </c>
      <c r="AS2930" s="1">
        <v>2003</v>
      </c>
      <c r="AT2930" s="1"/>
      <c r="AU2930" s="1"/>
      <c r="AV2930" s="1"/>
      <c r="AW2930" s="1"/>
      <c r="AX2930" s="1"/>
      <c r="AY2930" s="2" t="s">
        <v>737</v>
      </c>
      <c r="AZ2930" s="2" t="s">
        <v>85</v>
      </c>
      <c r="BA2930" s="2" t="s">
        <v>86</v>
      </c>
      <c r="BB2930" s="1"/>
      <c r="BC2930" s="1" t="s">
        <v>387</v>
      </c>
      <c r="BD2930" s="3">
        <v>82</v>
      </c>
      <c r="BE2930" s="4" t="s">
        <v>814</v>
      </c>
      <c r="BF2930" s="4">
        <v>41613</v>
      </c>
      <c r="BG2930" s="4">
        <v>41613</v>
      </c>
      <c r="BH2930" s="4">
        <v>44899</v>
      </c>
      <c r="BI2930" s="4">
        <v>45995</v>
      </c>
      <c r="BJ2930" s="4"/>
      <c r="BK2930" s="4"/>
      <c r="BL2930" s="4"/>
      <c r="BM2930" s="1"/>
      <c r="BN2930" s="1"/>
    </row>
    <row r="2931" spans="1:66">
      <c r="A2931">
        <f t="shared" si="45"/>
        <v>2930</v>
      </c>
      <c r="B2931" s="1" t="s">
        <v>66</v>
      </c>
      <c r="C2931" s="1" t="s">
        <v>16044</v>
      </c>
      <c r="D2931" s="52" t="s">
        <v>16045</v>
      </c>
      <c r="E2931" s="52" t="s">
        <v>16046</v>
      </c>
      <c r="F2931" s="1" t="s">
        <v>2668</v>
      </c>
      <c r="G2931" s="1" t="s">
        <v>16047</v>
      </c>
      <c r="H2931" s="1" t="s">
        <v>16048</v>
      </c>
      <c r="I2931" s="1">
        <v>26270</v>
      </c>
      <c r="J2931" s="1">
        <v>26</v>
      </c>
      <c r="K2931" s="1"/>
      <c r="L2931" s="1"/>
      <c r="M2931" s="1"/>
      <c r="N2931" s="36">
        <v>25180</v>
      </c>
      <c r="O2931" s="1" t="s">
        <v>16050</v>
      </c>
      <c r="P2931" s="1" t="s">
        <v>16051</v>
      </c>
      <c r="Q2931" s="1"/>
      <c r="R2931" s="1"/>
      <c r="S2931" s="1"/>
      <c r="T2931" s="1"/>
      <c r="U2931" s="1"/>
      <c r="V2931" s="1"/>
      <c r="W2931" s="1" t="s">
        <v>16052</v>
      </c>
      <c r="X2931" s="1" t="s">
        <v>16053</v>
      </c>
      <c r="Y2931" s="1"/>
      <c r="Z2931" s="1" t="s">
        <v>16049</v>
      </c>
      <c r="AA2931" s="1"/>
      <c r="AB2931" s="1"/>
      <c r="AC2931" s="1"/>
      <c r="AD2931" s="1"/>
      <c r="AE2931" s="1" t="s">
        <v>16049</v>
      </c>
      <c r="AF2931" s="1"/>
      <c r="AG2931" s="1"/>
      <c r="AH2931" s="1"/>
      <c r="AI2931" s="1" t="s">
        <v>16054</v>
      </c>
      <c r="AJ2931" s="1">
        <v>33</v>
      </c>
      <c r="AK2931" s="1"/>
      <c r="AL2931" s="1"/>
      <c r="AM2931" s="1"/>
      <c r="AN2931" s="1"/>
      <c r="AO2931" s="1"/>
      <c r="AP2931" s="1" t="s">
        <v>80</v>
      </c>
      <c r="AQ2931" s="1" t="s">
        <v>81</v>
      </c>
      <c r="AR2931" s="1" t="s">
        <v>7168</v>
      </c>
      <c r="AS2931" s="1" t="s">
        <v>16055</v>
      </c>
      <c r="AT2931" s="1"/>
      <c r="AU2931" s="1"/>
      <c r="AV2931" s="1"/>
      <c r="AW2931" s="1" t="s">
        <v>16056</v>
      </c>
      <c r="AX2931" s="1"/>
      <c r="AY2931" s="2" t="s">
        <v>737</v>
      </c>
      <c r="AZ2931" s="2" t="s">
        <v>85</v>
      </c>
      <c r="BA2931" s="2" t="s">
        <v>86</v>
      </c>
      <c r="BB2931" s="1"/>
      <c r="BC2931" s="1" t="s">
        <v>14720</v>
      </c>
      <c r="BD2931" s="3">
        <v>32</v>
      </c>
      <c r="BE2931" s="4" t="s">
        <v>184</v>
      </c>
      <c r="BF2931" s="4">
        <v>42907</v>
      </c>
      <c r="BG2931" s="4">
        <v>42907</v>
      </c>
      <c r="BH2931" s="4">
        <v>45098</v>
      </c>
      <c r="BI2931" s="4">
        <v>46194</v>
      </c>
      <c r="BJ2931" s="4"/>
      <c r="BK2931" s="4"/>
      <c r="BL2931" s="4"/>
      <c r="BM2931" s="1"/>
      <c r="BN2931" s="1"/>
    </row>
    <row r="2932" spans="1:66">
      <c r="A2932">
        <f t="shared" si="45"/>
        <v>2931</v>
      </c>
      <c r="B2932" s="1"/>
      <c r="C2932" s="1" t="s">
        <v>16132</v>
      </c>
      <c r="D2932" s="52" t="s">
        <v>16133</v>
      </c>
      <c r="E2932" s="52" t="s">
        <v>16134</v>
      </c>
      <c r="F2932" s="1" t="s">
        <v>70</v>
      </c>
      <c r="G2932" s="1" t="s">
        <v>15030</v>
      </c>
      <c r="H2932" s="1" t="s">
        <v>15031</v>
      </c>
      <c r="I2932" s="1">
        <v>84170</v>
      </c>
      <c r="J2932" s="1">
        <v>84</v>
      </c>
      <c r="K2932" s="1"/>
      <c r="L2932" s="1" t="s">
        <v>16135</v>
      </c>
      <c r="M2932" s="1"/>
      <c r="N2932" s="36">
        <v>6035</v>
      </c>
      <c r="O2932" s="1" t="s">
        <v>16136</v>
      </c>
      <c r="P2932" s="1"/>
      <c r="Q2932" s="1"/>
      <c r="R2932" s="1"/>
      <c r="S2932" s="1"/>
      <c r="T2932" s="1"/>
      <c r="U2932" s="1"/>
      <c r="V2932" s="1"/>
      <c r="W2932" s="1" t="s">
        <v>16136</v>
      </c>
      <c r="X2932" s="1"/>
      <c r="Y2932" s="1"/>
      <c r="Z2932" s="1" t="s">
        <v>16136</v>
      </c>
      <c r="AA2932" s="1"/>
      <c r="AB2932" s="1"/>
      <c r="AC2932" s="1"/>
      <c r="AD2932" s="1"/>
      <c r="AE2932" s="1" t="s">
        <v>16136</v>
      </c>
      <c r="AF2932" s="1"/>
      <c r="AG2932" s="1"/>
      <c r="AH2932" s="1"/>
      <c r="AI2932" s="1" t="s">
        <v>15036</v>
      </c>
      <c r="AJ2932" s="1"/>
      <c r="AK2932" s="1"/>
      <c r="AL2932" s="1"/>
      <c r="AM2932" s="1"/>
      <c r="AN2932" s="1"/>
      <c r="AO2932" s="1"/>
      <c r="AP2932" s="1"/>
      <c r="AQ2932" s="1"/>
      <c r="AR2932" s="1" t="s">
        <v>983</v>
      </c>
      <c r="AS2932" s="1">
        <v>1999</v>
      </c>
      <c r="AT2932" s="1"/>
      <c r="AU2932" s="1"/>
      <c r="AV2932" s="1"/>
      <c r="AW2932" s="1" t="s">
        <v>15037</v>
      </c>
      <c r="AX2932" s="1"/>
      <c r="AY2932" s="2" t="s">
        <v>737</v>
      </c>
      <c r="AZ2932" s="2" t="s">
        <v>85</v>
      </c>
      <c r="BA2932" s="2" t="s">
        <v>86</v>
      </c>
      <c r="BB2932" s="1"/>
      <c r="BC2932" s="1" t="s">
        <v>16137</v>
      </c>
      <c r="BD2932" s="3">
        <v>46.18</v>
      </c>
      <c r="BE2932" s="4" t="s">
        <v>125</v>
      </c>
      <c r="BF2932" s="4">
        <v>43921</v>
      </c>
      <c r="BG2932" s="4">
        <v>43864</v>
      </c>
      <c r="BH2932" s="4">
        <v>44959</v>
      </c>
      <c r="BI2932" s="4">
        <v>47151</v>
      </c>
      <c r="BJ2932" s="4"/>
      <c r="BK2932" s="4"/>
      <c r="BL2932" s="4"/>
      <c r="BM2932" s="1"/>
      <c r="BN2932" s="1"/>
    </row>
    <row r="2933" spans="1:66">
      <c r="A2933">
        <f t="shared" si="45"/>
        <v>2932</v>
      </c>
      <c r="B2933" s="1"/>
      <c r="C2933" s="1" t="s">
        <v>16138</v>
      </c>
      <c r="D2933" s="52" t="s">
        <v>16139</v>
      </c>
      <c r="E2933" s="52" t="s">
        <v>16140</v>
      </c>
      <c r="F2933" s="1" t="s">
        <v>70</v>
      </c>
      <c r="G2933" s="1" t="s">
        <v>15030</v>
      </c>
      <c r="H2933" s="1" t="s">
        <v>15031</v>
      </c>
      <c r="I2933" s="1">
        <v>84170</v>
      </c>
      <c r="J2933" s="1">
        <v>84</v>
      </c>
      <c r="K2933" s="1"/>
      <c r="L2933" s="1" t="s">
        <v>16141</v>
      </c>
      <c r="M2933" s="1"/>
      <c r="N2933" s="36">
        <v>31323</v>
      </c>
      <c r="O2933" s="1" t="s">
        <v>16143</v>
      </c>
      <c r="P2933" s="1" t="s">
        <v>2714</v>
      </c>
      <c r="Q2933" s="1"/>
      <c r="R2933" s="1"/>
      <c r="S2933" s="1"/>
      <c r="T2933" s="1"/>
      <c r="U2933" s="1"/>
      <c r="V2933" s="1"/>
      <c r="W2933" s="1" t="s">
        <v>16142</v>
      </c>
      <c r="X2933" s="1"/>
      <c r="Y2933" s="1"/>
      <c r="Z2933" s="1" t="s">
        <v>16142</v>
      </c>
      <c r="AA2933" s="1"/>
      <c r="AB2933" s="1"/>
      <c r="AC2933" s="1"/>
      <c r="AD2933" s="1"/>
      <c r="AE2933" s="1" t="s">
        <v>16142</v>
      </c>
      <c r="AF2933" s="1"/>
      <c r="AG2933" s="1"/>
      <c r="AH2933" s="1"/>
      <c r="AI2933" s="12">
        <v>44875</v>
      </c>
      <c r="AJ2933" s="1">
        <v>32</v>
      </c>
      <c r="AK2933" s="1">
        <v>6</v>
      </c>
      <c r="AL2933" s="1"/>
      <c r="AM2933" s="1"/>
      <c r="AN2933" s="1"/>
      <c r="AO2933" s="1"/>
      <c r="AP2933" s="1"/>
      <c r="AQ2933" s="1"/>
      <c r="AR2933" s="1">
        <v>1510</v>
      </c>
      <c r="AS2933" s="1">
        <v>2002</v>
      </c>
      <c r="AT2933" s="1"/>
      <c r="AU2933" s="1"/>
      <c r="AV2933" s="1"/>
      <c r="AW2933" s="1" t="s">
        <v>16144</v>
      </c>
      <c r="AX2933" s="1"/>
      <c r="AY2933" s="2" t="s">
        <v>737</v>
      </c>
      <c r="AZ2933" s="2" t="s">
        <v>85</v>
      </c>
      <c r="BA2933" s="2" t="s">
        <v>86</v>
      </c>
      <c r="BB2933" s="1"/>
      <c r="BC2933" s="1" t="s">
        <v>16145</v>
      </c>
      <c r="BD2933" s="3">
        <v>39</v>
      </c>
      <c r="BE2933" s="4" t="s">
        <v>211</v>
      </c>
      <c r="BF2933" s="4">
        <v>42901</v>
      </c>
      <c r="BG2933" s="4">
        <v>42887</v>
      </c>
      <c r="BH2933" s="4">
        <v>46173</v>
      </c>
      <c r="BI2933" s="4">
        <v>46173</v>
      </c>
      <c r="BJ2933" s="4"/>
      <c r="BK2933" s="4"/>
      <c r="BL2933" s="4"/>
      <c r="BM2933" s="1"/>
      <c r="BN2933" s="1"/>
    </row>
    <row r="2934" spans="1:66">
      <c r="A2934">
        <f t="shared" si="45"/>
        <v>2933</v>
      </c>
      <c r="B2934" s="1" t="s">
        <v>66</v>
      </c>
      <c r="C2934" s="1" t="s">
        <v>16859</v>
      </c>
      <c r="D2934" s="52" t="s">
        <v>16860</v>
      </c>
      <c r="E2934" s="52" t="s">
        <v>16861</v>
      </c>
      <c r="F2934" s="1" t="s">
        <v>70</v>
      </c>
      <c r="G2934" s="1" t="s">
        <v>10681</v>
      </c>
      <c r="H2934" s="1" t="s">
        <v>16862</v>
      </c>
      <c r="I2934" s="1">
        <v>94450</v>
      </c>
      <c r="J2934" s="1">
        <v>94</v>
      </c>
      <c r="K2934" s="1"/>
      <c r="L2934" s="1"/>
      <c r="M2934" s="1"/>
      <c r="N2934" s="36">
        <v>5876</v>
      </c>
      <c r="O2934" s="1" t="s">
        <v>16864</v>
      </c>
      <c r="P2934" s="1" t="s">
        <v>16865</v>
      </c>
      <c r="Q2934" s="1"/>
      <c r="R2934" s="1"/>
      <c r="S2934" s="1" t="s">
        <v>16866</v>
      </c>
      <c r="T2934" s="1"/>
      <c r="U2934" s="1"/>
      <c r="V2934" s="1"/>
      <c r="W2934" s="1"/>
      <c r="X2934" s="1"/>
      <c r="Y2934" s="1" t="s">
        <v>16863</v>
      </c>
      <c r="Z2934" s="1"/>
      <c r="AA2934" s="1" t="s">
        <v>16863</v>
      </c>
      <c r="AB2934" s="1"/>
      <c r="AC2934" s="1"/>
      <c r="AD2934" s="1"/>
      <c r="AE2934" s="1" t="s">
        <v>16863</v>
      </c>
      <c r="AF2934" s="1"/>
      <c r="AG2934" s="1"/>
      <c r="AH2934" s="1"/>
      <c r="AI2934" s="1">
        <v>5.5</v>
      </c>
      <c r="AJ2934" s="1">
        <v>90</v>
      </c>
      <c r="AK2934" s="1">
        <v>1</v>
      </c>
      <c r="AL2934" s="1"/>
      <c r="AM2934" s="1" t="s">
        <v>9968</v>
      </c>
      <c r="AN2934" s="1"/>
      <c r="AO2934" s="1"/>
      <c r="AP2934" s="1" t="s">
        <v>16867</v>
      </c>
      <c r="AQ2934" s="1" t="s">
        <v>334</v>
      </c>
      <c r="AR2934" s="1"/>
      <c r="AS2934" s="1">
        <v>1990</v>
      </c>
      <c r="AT2934" s="1"/>
      <c r="AU2934" s="1">
        <v>2019</v>
      </c>
      <c r="AV2934" s="1"/>
      <c r="AW2934" s="1" t="s">
        <v>16868</v>
      </c>
      <c r="AX2934" s="1"/>
      <c r="AY2934" s="2" t="s">
        <v>737</v>
      </c>
      <c r="AZ2934" s="2" t="s">
        <v>85</v>
      </c>
      <c r="BA2934" s="2" t="s">
        <v>86</v>
      </c>
      <c r="BB2934" s="1"/>
      <c r="BC2934" s="1" t="s">
        <v>320</v>
      </c>
      <c r="BD2934" s="3">
        <v>125</v>
      </c>
      <c r="BE2934" s="4" t="s">
        <v>756</v>
      </c>
      <c r="BF2934" s="4">
        <v>44012</v>
      </c>
      <c r="BG2934" s="4">
        <v>44105</v>
      </c>
      <c r="BH2934" s="4">
        <v>46295</v>
      </c>
      <c r="BI2934" s="4">
        <v>48487</v>
      </c>
      <c r="BJ2934" s="4"/>
      <c r="BK2934" s="4"/>
      <c r="BL2934" s="4"/>
      <c r="BM2934" s="1"/>
      <c r="BN2934" s="1"/>
    </row>
    <row r="2935" spans="1:66">
      <c r="A2935">
        <f t="shared" si="45"/>
        <v>2934</v>
      </c>
      <c r="B2935" s="1"/>
      <c r="C2935" s="1" t="s">
        <v>17615</v>
      </c>
      <c r="D2935" s="52" t="s">
        <v>17616</v>
      </c>
      <c r="E2935" s="52" t="s">
        <v>17617</v>
      </c>
      <c r="F2935" s="1" t="s">
        <v>70</v>
      </c>
      <c r="G2935" s="1" t="s">
        <v>17618</v>
      </c>
      <c r="H2935" s="1" t="s">
        <v>17619</v>
      </c>
      <c r="I2935" s="1">
        <v>44000</v>
      </c>
      <c r="J2935" s="1">
        <v>44</v>
      </c>
      <c r="K2935" s="1"/>
      <c r="L2935" s="1"/>
      <c r="M2935" s="1"/>
      <c r="N2935" s="36">
        <v>4091</v>
      </c>
      <c r="O2935" s="1" t="s">
        <v>17620</v>
      </c>
      <c r="P2935" s="1"/>
      <c r="Q2935" s="1"/>
      <c r="R2935" s="1"/>
      <c r="S2935" s="1"/>
      <c r="T2935" s="1"/>
      <c r="U2935" s="1"/>
      <c r="V2935" s="1"/>
      <c r="W2935" s="1"/>
      <c r="X2935" s="1"/>
      <c r="Y2935" s="1" t="s">
        <v>17620</v>
      </c>
      <c r="Z2935" s="1"/>
      <c r="AA2935" s="1" t="s">
        <v>17620</v>
      </c>
      <c r="AB2935" s="1"/>
      <c r="AC2935" s="1"/>
      <c r="AD2935" s="1"/>
      <c r="AE2935" s="1" t="s">
        <v>17620</v>
      </c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>
        <v>1984</v>
      </c>
      <c r="AT2935" s="1"/>
      <c r="AU2935" s="1"/>
      <c r="AV2935" s="1"/>
      <c r="AW2935" s="1" t="s">
        <v>17621</v>
      </c>
      <c r="AX2935" s="1"/>
      <c r="AY2935" s="2" t="s">
        <v>737</v>
      </c>
      <c r="AZ2935" s="2" t="s">
        <v>85</v>
      </c>
      <c r="BA2935" s="2" t="s">
        <v>86</v>
      </c>
      <c r="BB2935" s="1"/>
      <c r="BC2935" s="1" t="s">
        <v>17622</v>
      </c>
      <c r="BD2935" s="3" t="s">
        <v>103</v>
      </c>
      <c r="BE2935" s="4" t="s">
        <v>103</v>
      </c>
      <c r="BF2935" s="4" t="s">
        <v>103</v>
      </c>
      <c r="BG2935" s="4" t="s">
        <v>103</v>
      </c>
      <c r="BH2935" s="4" t="s">
        <v>103</v>
      </c>
      <c r="BI2935" s="4" t="s">
        <v>103</v>
      </c>
      <c r="BJ2935" s="4"/>
      <c r="BK2935" s="4"/>
      <c r="BL2935" s="4"/>
      <c r="BM2935" s="1"/>
      <c r="BN2935" s="1"/>
    </row>
    <row r="2936" spans="1:66">
      <c r="A2936">
        <f t="shared" si="45"/>
        <v>2935</v>
      </c>
      <c r="B2936" s="1"/>
      <c r="C2936" s="1" t="s">
        <v>18413</v>
      </c>
      <c r="D2936" s="52" t="s">
        <v>18414</v>
      </c>
      <c r="E2936" s="52" t="s">
        <v>18415</v>
      </c>
      <c r="F2936" s="1" t="s">
        <v>70</v>
      </c>
      <c r="G2936" s="1" t="s">
        <v>10554</v>
      </c>
      <c r="H2936" s="1" t="s">
        <v>18416</v>
      </c>
      <c r="I2936" s="1">
        <v>84300</v>
      </c>
      <c r="J2936" s="1">
        <v>84</v>
      </c>
      <c r="K2936" s="1"/>
      <c r="L2936" s="1"/>
      <c r="M2936" s="1"/>
      <c r="N2936" s="36">
        <v>13387</v>
      </c>
      <c r="O2936" s="1" t="s">
        <v>18418</v>
      </c>
      <c r="P2936" s="1" t="s">
        <v>18419</v>
      </c>
      <c r="Q2936" s="1"/>
      <c r="R2936" s="1"/>
      <c r="S2936" s="1"/>
      <c r="T2936" s="1"/>
      <c r="U2936" s="1"/>
      <c r="V2936" s="1"/>
      <c r="W2936" s="1"/>
      <c r="X2936" s="1" t="s">
        <v>18417</v>
      </c>
      <c r="Y2936" s="1"/>
      <c r="Z2936" s="1"/>
      <c r="AA2936" s="1" t="s">
        <v>18417</v>
      </c>
      <c r="AB2936" s="1"/>
      <c r="AC2936" s="1"/>
      <c r="AD2936" s="1"/>
      <c r="AE2936" s="1" t="s">
        <v>18420</v>
      </c>
      <c r="AF2936" s="1" t="s">
        <v>487</v>
      </c>
      <c r="AG2936" s="1"/>
      <c r="AH2936" s="1"/>
      <c r="AI2936" s="1" t="s">
        <v>18421</v>
      </c>
      <c r="AJ2936" s="1">
        <v>55</v>
      </c>
      <c r="AK2936" s="1">
        <v>9</v>
      </c>
      <c r="AL2936" s="1"/>
      <c r="AM2936" s="1"/>
      <c r="AN2936" s="1"/>
      <c r="AO2936" s="1"/>
      <c r="AP2936" s="1" t="s">
        <v>3593</v>
      </c>
      <c r="AQ2936" s="1" t="s">
        <v>812</v>
      </c>
      <c r="AR2936" s="1"/>
      <c r="AS2936" s="1">
        <v>2007</v>
      </c>
      <c r="AT2936" s="1"/>
      <c r="AU2936" s="1"/>
      <c r="AV2936" s="1"/>
      <c r="AW2936" s="1" t="s">
        <v>18422</v>
      </c>
      <c r="AX2936" s="1"/>
      <c r="AY2936" s="2" t="s">
        <v>737</v>
      </c>
      <c r="AZ2936" s="2" t="s">
        <v>85</v>
      </c>
      <c r="BA2936" s="2" t="s">
        <v>86</v>
      </c>
      <c r="BB2936" s="1"/>
      <c r="BC2936" s="1" t="s">
        <v>18423</v>
      </c>
      <c r="BD2936" s="3">
        <v>70</v>
      </c>
      <c r="BE2936" s="4" t="s">
        <v>11475</v>
      </c>
      <c r="BF2936" s="4">
        <v>44286</v>
      </c>
      <c r="BG2936" s="4">
        <v>44187</v>
      </c>
      <c r="BH2936" s="4">
        <v>45647</v>
      </c>
      <c r="BI2936" s="4">
        <v>47473</v>
      </c>
      <c r="BJ2936" s="4"/>
      <c r="BK2936" s="4"/>
      <c r="BL2936" s="4"/>
      <c r="BM2936" s="1"/>
      <c r="BN2936" s="1"/>
    </row>
    <row r="2937" spans="1:66">
      <c r="A2937">
        <f t="shared" si="45"/>
        <v>2936</v>
      </c>
      <c r="B2937" s="1"/>
      <c r="C2937" s="1" t="s">
        <v>20125</v>
      </c>
      <c r="D2937" s="52" t="s">
        <v>20126</v>
      </c>
      <c r="E2937" s="52" t="s">
        <v>20127</v>
      </c>
      <c r="F2937" s="1" t="s">
        <v>70</v>
      </c>
      <c r="G2937" s="1" t="s">
        <v>1654</v>
      </c>
      <c r="H2937" s="1" t="s">
        <v>20128</v>
      </c>
      <c r="I2937" s="1">
        <v>69800</v>
      </c>
      <c r="J2937" s="1">
        <v>69</v>
      </c>
      <c r="K2937" s="1"/>
      <c r="L2937" s="1"/>
      <c r="M2937" s="1"/>
      <c r="N2937" s="36">
        <v>12700</v>
      </c>
      <c r="O2937" s="1" t="s">
        <v>4186</v>
      </c>
      <c r="P2937" s="1" t="s">
        <v>630</v>
      </c>
      <c r="Q2937" s="1"/>
      <c r="R2937" s="1"/>
      <c r="S2937" s="1"/>
      <c r="T2937" s="1"/>
      <c r="U2937" s="1"/>
      <c r="V2937" s="1"/>
      <c r="W2937" s="1" t="s">
        <v>10357</v>
      </c>
      <c r="X2937" s="1"/>
      <c r="Y2937" s="1"/>
      <c r="Z2937" s="1" t="s">
        <v>10357</v>
      </c>
      <c r="AA2937" s="1"/>
      <c r="AB2937" s="1"/>
      <c r="AC2937" s="1"/>
      <c r="AD2937" s="1"/>
      <c r="AE2937" s="1" t="s">
        <v>10357</v>
      </c>
      <c r="AF2937" s="1"/>
      <c r="AG2937" s="1"/>
      <c r="AH2937" s="1"/>
      <c r="AI2937" s="1">
        <v>10</v>
      </c>
      <c r="AJ2937" s="1">
        <v>6</v>
      </c>
      <c r="AK2937" s="1"/>
      <c r="AL2937" s="1"/>
      <c r="AM2937" s="1"/>
      <c r="AN2937" s="1"/>
      <c r="AO2937" s="1"/>
      <c r="AP2937" s="1">
        <v>35</v>
      </c>
      <c r="AQ2937" s="1">
        <v>5</v>
      </c>
      <c r="AR2937" s="1"/>
      <c r="AS2937" s="1">
        <v>2006</v>
      </c>
      <c r="AT2937" s="1"/>
      <c r="AU2937" s="1"/>
      <c r="AV2937" s="1"/>
      <c r="AW2937" s="1" t="s">
        <v>7370</v>
      </c>
      <c r="AX2937" s="1"/>
      <c r="AY2937" s="2" t="s">
        <v>737</v>
      </c>
      <c r="AZ2937" s="2" t="s">
        <v>85</v>
      </c>
      <c r="BA2937" s="2" t="s">
        <v>86</v>
      </c>
      <c r="BB2937" s="1"/>
      <c r="BC2937" s="1" t="s">
        <v>20129</v>
      </c>
      <c r="BD2937" s="3">
        <v>50</v>
      </c>
      <c r="BE2937" s="4" t="s">
        <v>7980</v>
      </c>
      <c r="BF2937" s="4">
        <v>44075</v>
      </c>
      <c r="BG2937" s="4">
        <v>44075</v>
      </c>
      <c r="BH2937" s="4">
        <v>44804</v>
      </c>
      <c r="BI2937" s="4">
        <v>44804</v>
      </c>
      <c r="BJ2937" s="4"/>
      <c r="BK2937" s="4"/>
      <c r="BL2937" s="4"/>
      <c r="BM2937" s="1"/>
      <c r="BN2937" s="1"/>
    </row>
    <row r="2938" spans="1:66">
      <c r="A2938">
        <f t="shared" si="45"/>
        <v>2937</v>
      </c>
      <c r="B2938" s="1" t="s">
        <v>66</v>
      </c>
      <c r="C2938" s="1" t="s">
        <v>21370</v>
      </c>
      <c r="D2938" s="52" t="s">
        <v>21371</v>
      </c>
      <c r="E2938" s="52" t="s">
        <v>21372</v>
      </c>
      <c r="F2938" s="1" t="s">
        <v>70</v>
      </c>
      <c r="G2938" s="1" t="s">
        <v>8052</v>
      </c>
      <c r="H2938" s="1" t="s">
        <v>21373</v>
      </c>
      <c r="I2938" s="1">
        <v>95100</v>
      </c>
      <c r="J2938" s="1">
        <v>95</v>
      </c>
      <c r="K2938" s="1"/>
      <c r="L2938" s="1"/>
      <c r="M2938" s="1"/>
      <c r="N2938" s="36">
        <v>11378</v>
      </c>
      <c r="O2938" s="1" t="s">
        <v>21375</v>
      </c>
      <c r="P2938" s="1" t="s">
        <v>21376</v>
      </c>
      <c r="Q2938" s="1"/>
      <c r="R2938" s="1"/>
      <c r="S2938" s="1"/>
      <c r="T2938" s="1"/>
      <c r="U2938" s="1"/>
      <c r="V2938" s="1"/>
      <c r="W2938" s="1"/>
      <c r="X2938" s="1"/>
      <c r="Y2938" s="1" t="s">
        <v>21374</v>
      </c>
      <c r="Z2938" s="1" t="s">
        <v>21374</v>
      </c>
      <c r="AA2938" s="1"/>
      <c r="AB2938" s="1"/>
      <c r="AC2938" s="1"/>
      <c r="AD2938" s="1"/>
      <c r="AE2938" s="1" t="s">
        <v>21374</v>
      </c>
      <c r="AF2938" s="1"/>
      <c r="AG2938" s="1"/>
      <c r="AH2938" s="1"/>
      <c r="AI2938" s="1">
        <v>8.5</v>
      </c>
      <c r="AJ2938" s="1"/>
      <c r="AK2938" s="1">
        <v>6</v>
      </c>
      <c r="AL2938" s="1"/>
      <c r="AM2938" s="1"/>
      <c r="AN2938" s="1"/>
      <c r="AO2938" s="1"/>
      <c r="AP2938" s="1"/>
      <c r="AQ2938" s="1"/>
      <c r="AR2938" s="1"/>
      <c r="AS2938" s="1">
        <v>1998</v>
      </c>
      <c r="AT2938" s="1"/>
      <c r="AU2938" s="1"/>
      <c r="AV2938" s="1"/>
      <c r="AW2938" s="1" t="s">
        <v>21377</v>
      </c>
      <c r="AX2938" s="1"/>
      <c r="AY2938" s="2" t="s">
        <v>737</v>
      </c>
      <c r="AZ2938" s="2" t="s">
        <v>85</v>
      </c>
      <c r="BA2938" s="2" t="s">
        <v>86</v>
      </c>
      <c r="BB2938" s="1"/>
      <c r="BC2938" s="1" t="s">
        <v>21378</v>
      </c>
      <c r="BD2938" s="3">
        <v>60</v>
      </c>
      <c r="BE2938" s="4" t="s">
        <v>103</v>
      </c>
      <c r="BF2938" s="4">
        <v>43466</v>
      </c>
      <c r="BG2938" s="4">
        <v>43466</v>
      </c>
      <c r="BH2938" s="4">
        <v>46752</v>
      </c>
      <c r="BI2938" s="4">
        <v>47118</v>
      </c>
      <c r="BJ2938" s="4"/>
      <c r="BK2938" s="4"/>
      <c r="BL2938" s="4"/>
      <c r="BM2938" s="1"/>
      <c r="BN2938" s="1"/>
    </row>
    <row r="2939" spans="1:66">
      <c r="A2939">
        <f t="shared" si="45"/>
        <v>2938</v>
      </c>
      <c r="B2939" s="1"/>
      <c r="C2939" s="1" t="s">
        <v>21788</v>
      </c>
      <c r="D2939" s="52" t="s">
        <v>21789</v>
      </c>
      <c r="E2939" s="52" t="s">
        <v>21790</v>
      </c>
      <c r="F2939" s="1" t="s">
        <v>70</v>
      </c>
      <c r="G2939" s="1" t="s">
        <v>17518</v>
      </c>
      <c r="H2939" s="1" t="s">
        <v>21791</v>
      </c>
      <c r="I2939" s="1">
        <v>93500</v>
      </c>
      <c r="J2939" s="1">
        <v>93</v>
      </c>
      <c r="K2939" s="1"/>
      <c r="L2939" s="1"/>
      <c r="M2939" s="1"/>
      <c r="N2939" s="36">
        <v>16088</v>
      </c>
      <c r="O2939" s="1"/>
      <c r="P2939" s="1" t="s">
        <v>21793</v>
      </c>
      <c r="Q2939" s="1" t="s">
        <v>21794</v>
      </c>
      <c r="R2939" s="1"/>
      <c r="S2939" s="1" t="s">
        <v>21795</v>
      </c>
      <c r="T2939" s="1" t="s">
        <v>21796</v>
      </c>
      <c r="U2939" s="1" t="s">
        <v>21797</v>
      </c>
      <c r="V2939" s="1"/>
      <c r="W2939" s="1"/>
      <c r="X2939" s="1" t="s">
        <v>21792</v>
      </c>
      <c r="Y2939" s="1"/>
      <c r="Z2939" s="1" t="s">
        <v>21792</v>
      </c>
      <c r="AA2939" s="1"/>
      <c r="AB2939" s="1"/>
      <c r="AC2939" s="1"/>
      <c r="AD2939" s="1"/>
      <c r="AE2939" s="1" t="s">
        <v>21792</v>
      </c>
      <c r="AF2939" s="1"/>
      <c r="AG2939" s="1"/>
      <c r="AH2939" s="1"/>
      <c r="AI2939" s="1">
        <v>7.9</v>
      </c>
      <c r="AJ2939" s="1">
        <v>4</v>
      </c>
      <c r="AK2939" s="1"/>
      <c r="AL2939" s="1"/>
      <c r="AM2939" s="1" t="s">
        <v>21798</v>
      </c>
      <c r="AN2939" s="1"/>
      <c r="AO2939" s="1"/>
      <c r="AP2939" s="1"/>
      <c r="AQ2939" s="1"/>
      <c r="AR2939" s="1"/>
      <c r="AS2939" s="1">
        <v>1977</v>
      </c>
      <c r="AT2939" s="1"/>
      <c r="AU2939" s="1"/>
      <c r="AV2939" s="1"/>
      <c r="AW2939" s="1" t="s">
        <v>21799</v>
      </c>
      <c r="AX2939" s="1"/>
      <c r="AY2939" s="2" t="s">
        <v>737</v>
      </c>
      <c r="AZ2939" s="2" t="s">
        <v>85</v>
      </c>
      <c r="BA2939" s="2" t="s">
        <v>86</v>
      </c>
      <c r="BB2939" s="1"/>
      <c r="BC2939" s="1" t="s">
        <v>8152</v>
      </c>
      <c r="BD2939" s="3">
        <v>66</v>
      </c>
      <c r="BE2939" s="4" t="s">
        <v>3890</v>
      </c>
      <c r="BF2939" s="4" t="s">
        <v>21800</v>
      </c>
      <c r="BG2939" s="4" t="s">
        <v>21800</v>
      </c>
      <c r="BH2939" s="4" t="s">
        <v>21801</v>
      </c>
      <c r="BI2939" s="4" t="s">
        <v>21801</v>
      </c>
      <c r="BJ2939" s="4"/>
      <c r="BK2939" s="4"/>
      <c r="BL2939" s="4"/>
      <c r="BM2939" s="1"/>
      <c r="BN2939" s="1"/>
    </row>
    <row r="2940" spans="1:66">
      <c r="A2940">
        <f t="shared" si="45"/>
        <v>2939</v>
      </c>
      <c r="B2940" s="1"/>
      <c r="C2940" s="1" t="s">
        <v>21802</v>
      </c>
      <c r="D2940" s="52" t="s">
        <v>21803</v>
      </c>
      <c r="E2940" s="52" t="s">
        <v>21804</v>
      </c>
      <c r="F2940" s="1" t="s">
        <v>70</v>
      </c>
      <c r="G2940" s="1" t="s">
        <v>2372</v>
      </c>
      <c r="H2940" s="1" t="s">
        <v>21805</v>
      </c>
      <c r="I2940" s="1">
        <v>91220</v>
      </c>
      <c r="J2940" s="1">
        <v>91</v>
      </c>
      <c r="K2940" s="1"/>
      <c r="L2940" s="1"/>
      <c r="M2940" s="1"/>
      <c r="N2940" s="36">
        <v>6115</v>
      </c>
      <c r="O2940" s="1"/>
      <c r="P2940" s="1" t="s">
        <v>3004</v>
      </c>
      <c r="Q2940" s="1"/>
      <c r="R2940" s="1"/>
      <c r="S2940" s="1" t="s">
        <v>10419</v>
      </c>
      <c r="T2940" s="1" t="s">
        <v>21807</v>
      </c>
      <c r="U2940" s="1" t="s">
        <v>2634</v>
      </c>
      <c r="V2940" s="1"/>
      <c r="W2940" s="1"/>
      <c r="X2940" s="1" t="s">
        <v>21806</v>
      </c>
      <c r="Y2940" s="1"/>
      <c r="Z2940" s="1" t="s">
        <v>21806</v>
      </c>
      <c r="AA2940" s="1"/>
      <c r="AB2940" s="1"/>
      <c r="AC2940" s="1"/>
      <c r="AD2940" s="1"/>
      <c r="AE2940" s="1" t="s">
        <v>21806</v>
      </c>
      <c r="AF2940" s="1"/>
      <c r="AG2940" s="1"/>
      <c r="AH2940" s="1"/>
      <c r="AI2940" s="1"/>
      <c r="AJ2940" s="1">
        <v>6</v>
      </c>
      <c r="AK2940" s="1"/>
      <c r="AL2940" s="1"/>
      <c r="AM2940" s="1" t="s">
        <v>21808</v>
      </c>
      <c r="AN2940" s="1"/>
      <c r="AO2940" s="1"/>
      <c r="AP2940" s="1"/>
      <c r="AQ2940" s="1"/>
      <c r="AR2940" s="1"/>
      <c r="AS2940" s="1">
        <v>1989</v>
      </c>
      <c r="AT2940" s="1"/>
      <c r="AU2940" s="1"/>
      <c r="AV2940" s="1"/>
      <c r="AW2940" s="1" t="s">
        <v>21809</v>
      </c>
      <c r="AX2940" s="1"/>
      <c r="AY2940" s="2" t="s">
        <v>737</v>
      </c>
      <c r="AZ2940" s="2" t="s">
        <v>85</v>
      </c>
      <c r="BA2940" s="2" t="s">
        <v>86</v>
      </c>
      <c r="BB2940" s="1"/>
      <c r="BC2940" s="1" t="s">
        <v>8152</v>
      </c>
      <c r="BD2940" s="3">
        <v>48</v>
      </c>
      <c r="BE2940" s="4" t="s">
        <v>3890</v>
      </c>
      <c r="BF2940" s="4" t="s">
        <v>21800</v>
      </c>
      <c r="BG2940" s="4" t="s">
        <v>21800</v>
      </c>
      <c r="BH2940" s="4" t="s">
        <v>21801</v>
      </c>
      <c r="BI2940" s="4" t="s">
        <v>21801</v>
      </c>
      <c r="BJ2940" s="4"/>
      <c r="BK2940" s="4"/>
      <c r="BL2940" s="4"/>
      <c r="BM2940" s="1"/>
      <c r="BN2940" s="1"/>
    </row>
    <row r="2941" spans="1:66">
      <c r="A2941">
        <f t="shared" si="45"/>
        <v>2940</v>
      </c>
      <c r="B2941" s="1"/>
      <c r="C2941" s="1" t="s">
        <v>21810</v>
      </c>
      <c r="D2941" s="52" t="s">
        <v>21811</v>
      </c>
      <c r="E2941" s="52" t="s">
        <v>21812</v>
      </c>
      <c r="F2941" s="1" t="s">
        <v>70</v>
      </c>
      <c r="G2941" s="1" t="s">
        <v>2372</v>
      </c>
      <c r="H2941" s="1" t="s">
        <v>21805</v>
      </c>
      <c r="I2941" s="1">
        <v>91220</v>
      </c>
      <c r="J2941" s="1">
        <v>91</v>
      </c>
      <c r="K2941" s="1"/>
      <c r="L2941" s="1"/>
      <c r="M2941" s="1"/>
      <c r="N2941" s="36">
        <v>15139</v>
      </c>
      <c r="O2941" s="1"/>
      <c r="P2941" s="1" t="s">
        <v>21814</v>
      </c>
      <c r="Q2941" s="1" t="s">
        <v>21815</v>
      </c>
      <c r="R2941" s="1"/>
      <c r="S2941" s="1" t="s">
        <v>9139</v>
      </c>
      <c r="T2941" s="1" t="s">
        <v>17511</v>
      </c>
      <c r="U2941" s="1" t="s">
        <v>21816</v>
      </c>
      <c r="V2941" s="1"/>
      <c r="W2941" s="1"/>
      <c r="X2941" s="1" t="s">
        <v>21813</v>
      </c>
      <c r="Y2941" s="1"/>
      <c r="Z2941" s="1" t="s">
        <v>21813</v>
      </c>
      <c r="AA2941" s="1"/>
      <c r="AB2941" s="1"/>
      <c r="AC2941" s="1"/>
      <c r="AD2941" s="1"/>
      <c r="AE2941" s="1" t="s">
        <v>21813</v>
      </c>
      <c r="AF2941" s="1"/>
      <c r="AG2941" s="1"/>
      <c r="AH2941" s="1"/>
      <c r="AI2941" s="1">
        <v>9</v>
      </c>
      <c r="AJ2941" s="1" t="s">
        <v>21817</v>
      </c>
      <c r="AK2941" s="1"/>
      <c r="AL2941" s="1"/>
      <c r="AM2941" s="1" t="s">
        <v>21818</v>
      </c>
      <c r="AN2941" s="1"/>
      <c r="AO2941" s="1"/>
      <c r="AP2941" s="1"/>
      <c r="AQ2941" s="1"/>
      <c r="AR2941" s="1"/>
      <c r="AS2941" s="1">
        <v>1989</v>
      </c>
      <c r="AT2941" s="1"/>
      <c r="AU2941" s="1"/>
      <c r="AV2941" s="1"/>
      <c r="AW2941" s="1" t="s">
        <v>21819</v>
      </c>
      <c r="AX2941" s="1"/>
      <c r="AY2941" s="2" t="s">
        <v>737</v>
      </c>
      <c r="AZ2941" s="2" t="s">
        <v>85</v>
      </c>
      <c r="BA2941" s="2" t="s">
        <v>86</v>
      </c>
      <c r="BB2941" s="1"/>
      <c r="BC2941" s="1" t="s">
        <v>8152</v>
      </c>
      <c r="BD2941" s="3">
        <v>35</v>
      </c>
      <c r="BE2941" s="4" t="s">
        <v>3890</v>
      </c>
      <c r="BF2941" s="4" t="s">
        <v>21820</v>
      </c>
      <c r="BG2941" s="4" t="s">
        <v>21820</v>
      </c>
      <c r="BH2941" s="4" t="s">
        <v>21821</v>
      </c>
      <c r="BI2941" s="4" t="s">
        <v>21821</v>
      </c>
      <c r="BJ2941" s="4"/>
      <c r="BK2941" s="4"/>
      <c r="BL2941" s="4"/>
      <c r="BM2941" s="1"/>
      <c r="BN2941" s="1"/>
    </row>
    <row r="2942" spans="1:66">
      <c r="A2942">
        <f t="shared" si="45"/>
        <v>2941</v>
      </c>
      <c r="B2942" s="1"/>
      <c r="C2942" s="1" t="s">
        <v>21822</v>
      </c>
      <c r="D2942" s="52" t="s">
        <v>21823</v>
      </c>
      <c r="E2942" s="52" t="s">
        <v>21824</v>
      </c>
      <c r="F2942" s="1" t="s">
        <v>70</v>
      </c>
      <c r="G2942" s="1" t="s">
        <v>17498</v>
      </c>
      <c r="H2942" s="1" t="s">
        <v>21825</v>
      </c>
      <c r="I2942" s="1">
        <v>92000</v>
      </c>
      <c r="J2942" s="1">
        <v>92</v>
      </c>
      <c r="K2942" s="1"/>
      <c r="L2942" s="1"/>
      <c r="M2942" s="1"/>
      <c r="N2942" s="36">
        <v>8912</v>
      </c>
      <c r="O2942" s="1"/>
      <c r="P2942" s="1" t="s">
        <v>16187</v>
      </c>
      <c r="Q2942" s="1" t="s">
        <v>15218</v>
      </c>
      <c r="R2942" s="1"/>
      <c r="S2942" s="1" t="s">
        <v>21827</v>
      </c>
      <c r="T2942" s="1" t="s">
        <v>21828</v>
      </c>
      <c r="U2942" s="1" t="s">
        <v>21829</v>
      </c>
      <c r="V2942" s="1"/>
      <c r="W2942" s="1"/>
      <c r="X2942" s="1" t="s">
        <v>21826</v>
      </c>
      <c r="Y2942" s="1"/>
      <c r="Z2942" s="1" t="s">
        <v>21826</v>
      </c>
      <c r="AA2942" s="1"/>
      <c r="AB2942" s="1"/>
      <c r="AC2942" s="1"/>
      <c r="AD2942" s="1"/>
      <c r="AE2942" s="1" t="s">
        <v>21826</v>
      </c>
      <c r="AF2942" s="1"/>
      <c r="AG2942" s="1"/>
      <c r="AH2942" s="1"/>
      <c r="AI2942" s="1">
        <v>9</v>
      </c>
      <c r="AJ2942" s="1">
        <v>9</v>
      </c>
      <c r="AK2942" s="1"/>
      <c r="AL2942" s="1"/>
      <c r="AM2942" s="1" t="s">
        <v>21830</v>
      </c>
      <c r="AN2942" s="1"/>
      <c r="AO2942" s="1"/>
      <c r="AP2942" s="1"/>
      <c r="AQ2942" s="1"/>
      <c r="AR2942" s="1"/>
      <c r="AS2942" s="1">
        <v>1990</v>
      </c>
      <c r="AT2942" s="1"/>
      <c r="AU2942" s="1"/>
      <c r="AV2942" s="1"/>
      <c r="AW2942" s="1" t="s">
        <v>21831</v>
      </c>
      <c r="AX2942" s="1"/>
      <c r="AY2942" s="2" t="s">
        <v>737</v>
      </c>
      <c r="AZ2942" s="2" t="s">
        <v>85</v>
      </c>
      <c r="BA2942" s="2" t="s">
        <v>86</v>
      </c>
      <c r="BB2942" s="1"/>
      <c r="BC2942" s="1" t="s">
        <v>8152</v>
      </c>
      <c r="BD2942" s="3">
        <v>52</v>
      </c>
      <c r="BE2942" s="4" t="s">
        <v>3890</v>
      </c>
      <c r="BF2942" s="4" t="s">
        <v>21800</v>
      </c>
      <c r="BG2942" s="4" t="s">
        <v>21800</v>
      </c>
      <c r="BH2942" s="4" t="s">
        <v>21801</v>
      </c>
      <c r="BI2942" s="4" t="s">
        <v>21801</v>
      </c>
      <c r="BJ2942" s="4"/>
      <c r="BK2942" s="4"/>
      <c r="BL2942" s="4"/>
      <c r="BM2942" s="1"/>
      <c r="BN2942" s="1"/>
    </row>
    <row r="2943" spans="1:66">
      <c r="A2943">
        <f t="shared" si="45"/>
        <v>2942</v>
      </c>
      <c r="B2943" s="1"/>
      <c r="C2943" s="1" t="s">
        <v>21832</v>
      </c>
      <c r="D2943" s="52" t="s">
        <v>21833</v>
      </c>
      <c r="E2943" s="52" t="s">
        <v>21834</v>
      </c>
      <c r="F2943" s="1" t="s">
        <v>70</v>
      </c>
      <c r="G2943" s="1" t="s">
        <v>17465</v>
      </c>
      <c r="H2943" s="1" t="s">
        <v>21835</v>
      </c>
      <c r="I2943" s="1">
        <v>95870</v>
      </c>
      <c r="J2943" s="1">
        <v>95</v>
      </c>
      <c r="K2943" s="1"/>
      <c r="L2943" s="1"/>
      <c r="M2943" s="1"/>
      <c r="N2943" s="36">
        <v>7572</v>
      </c>
      <c r="O2943" s="1"/>
      <c r="P2943" s="1" t="s">
        <v>19004</v>
      </c>
      <c r="Q2943" s="1" t="s">
        <v>14185</v>
      </c>
      <c r="R2943" s="1"/>
      <c r="S2943" s="1" t="s">
        <v>2201</v>
      </c>
      <c r="T2943" s="1" t="s">
        <v>21837</v>
      </c>
      <c r="U2943" s="1" t="s">
        <v>21838</v>
      </c>
      <c r="V2943" s="1"/>
      <c r="W2943" s="1"/>
      <c r="X2943" s="1" t="s">
        <v>21836</v>
      </c>
      <c r="Y2943" s="1"/>
      <c r="Z2943" s="1" t="s">
        <v>21836</v>
      </c>
      <c r="AA2943" s="1"/>
      <c r="AB2943" s="1"/>
      <c r="AC2943" s="1"/>
      <c r="AD2943" s="1"/>
      <c r="AE2943" s="1" t="s">
        <v>21836</v>
      </c>
      <c r="AF2943" s="1"/>
      <c r="AG2943" s="1"/>
      <c r="AH2943" s="1"/>
      <c r="AI2943" s="1"/>
      <c r="AJ2943" s="1">
        <v>2</v>
      </c>
      <c r="AK2943" s="1"/>
      <c r="AL2943" s="1"/>
      <c r="AM2943" s="1" t="s">
        <v>21839</v>
      </c>
      <c r="AN2943" s="1"/>
      <c r="AO2943" s="1"/>
      <c r="AP2943" s="1"/>
      <c r="AQ2943" s="1"/>
      <c r="AR2943" s="1"/>
      <c r="AS2943" s="1">
        <v>1985</v>
      </c>
      <c r="AT2943" s="1"/>
      <c r="AU2943" s="1"/>
      <c r="AV2943" s="1"/>
      <c r="AW2943" s="1" t="s">
        <v>21840</v>
      </c>
      <c r="AX2943" s="1"/>
      <c r="AY2943" s="2" t="s">
        <v>737</v>
      </c>
      <c r="AZ2943" s="2" t="s">
        <v>85</v>
      </c>
      <c r="BA2943" s="2" t="s">
        <v>86</v>
      </c>
      <c r="BB2943" s="1"/>
      <c r="BC2943" s="1" t="s">
        <v>8152</v>
      </c>
      <c r="BD2943" s="3">
        <v>48</v>
      </c>
      <c r="BE2943" s="4" t="s">
        <v>3890</v>
      </c>
      <c r="BF2943" s="4" t="s">
        <v>21820</v>
      </c>
      <c r="BG2943" s="4" t="s">
        <v>21820</v>
      </c>
      <c r="BH2943" s="4" t="s">
        <v>21821</v>
      </c>
      <c r="BI2943" s="4" t="s">
        <v>21821</v>
      </c>
      <c r="BJ2943" s="4"/>
      <c r="BK2943" s="4"/>
      <c r="BL2943" s="4"/>
      <c r="BM2943" s="1"/>
      <c r="BN2943" s="1"/>
    </row>
    <row r="2944" spans="1:66">
      <c r="A2944">
        <f t="shared" si="45"/>
        <v>2943</v>
      </c>
      <c r="B2944" s="1"/>
      <c r="C2944" s="1" t="s">
        <v>21848</v>
      </c>
      <c r="D2944" s="52" t="s">
        <v>21849</v>
      </c>
      <c r="E2944" s="52" t="s">
        <v>21850</v>
      </c>
      <c r="F2944" s="1" t="s">
        <v>70</v>
      </c>
      <c r="G2944" s="1" t="s">
        <v>21851</v>
      </c>
      <c r="H2944" s="1" t="s">
        <v>21852</v>
      </c>
      <c r="I2944" s="1">
        <v>6510</v>
      </c>
      <c r="J2944" s="1">
        <v>6</v>
      </c>
      <c r="K2944" s="1"/>
      <c r="L2944" s="1"/>
      <c r="M2944" s="1"/>
      <c r="N2944" s="36">
        <v>9024</v>
      </c>
      <c r="O2944" s="1"/>
      <c r="P2944" s="1" t="s">
        <v>2011</v>
      </c>
      <c r="Q2944" s="1" t="s">
        <v>21854</v>
      </c>
      <c r="R2944" s="1"/>
      <c r="S2944" s="1" t="s">
        <v>4895</v>
      </c>
      <c r="T2944" s="1" t="s">
        <v>21855</v>
      </c>
      <c r="U2944" s="1" t="s">
        <v>21856</v>
      </c>
      <c r="V2944" s="1"/>
      <c r="W2944" s="1"/>
      <c r="X2944" s="1"/>
      <c r="Y2944" s="1" t="s">
        <v>21853</v>
      </c>
      <c r="Z2944" s="1" t="s">
        <v>21853</v>
      </c>
      <c r="AA2944" s="1"/>
      <c r="AB2944" s="1"/>
      <c r="AC2944" s="1"/>
      <c r="AD2944" s="1"/>
      <c r="AE2944" s="1" t="s">
        <v>21853</v>
      </c>
      <c r="AF2944" s="1"/>
      <c r="AG2944" s="1"/>
      <c r="AH2944" s="1"/>
      <c r="AI2944" s="1"/>
      <c r="AJ2944" s="1"/>
      <c r="AK2944" s="1"/>
      <c r="AL2944" s="1"/>
      <c r="AM2944" s="1" t="s">
        <v>21857</v>
      </c>
      <c r="AN2944" s="1"/>
      <c r="AO2944" s="1"/>
      <c r="AP2944" s="1"/>
      <c r="AQ2944" s="1"/>
      <c r="AR2944" s="1"/>
      <c r="AS2944" s="1">
        <v>1960</v>
      </c>
      <c r="AT2944" s="1"/>
      <c r="AU2944" s="1"/>
      <c r="AV2944" s="1">
        <v>1994</v>
      </c>
      <c r="AW2944" s="1" t="s">
        <v>21858</v>
      </c>
      <c r="AX2944" s="1"/>
      <c r="AY2944" s="2" t="s">
        <v>737</v>
      </c>
      <c r="AZ2944" s="2" t="s">
        <v>85</v>
      </c>
      <c r="BA2944" s="2" t="s">
        <v>86</v>
      </c>
      <c r="BB2944" s="1"/>
      <c r="BC2944" s="1" t="s">
        <v>8152</v>
      </c>
      <c r="BD2944" s="3">
        <v>76</v>
      </c>
      <c r="BE2944" s="4" t="s">
        <v>3890</v>
      </c>
      <c r="BF2944" s="4" t="s">
        <v>21800</v>
      </c>
      <c r="BG2944" s="4" t="s">
        <v>21800</v>
      </c>
      <c r="BH2944" s="4" t="s">
        <v>21801</v>
      </c>
      <c r="BI2944" s="4" t="s">
        <v>21801</v>
      </c>
      <c r="BJ2944" s="4"/>
      <c r="BK2944" s="4"/>
      <c r="BL2944" s="4"/>
      <c r="BM2944" s="1"/>
      <c r="BN2944" s="1"/>
    </row>
    <row r="2945" spans="1:67">
      <c r="A2945">
        <f t="shared" si="45"/>
        <v>2944</v>
      </c>
      <c r="B2945" s="1"/>
      <c r="C2945" s="1" t="s">
        <v>21859</v>
      </c>
      <c r="D2945" s="52" t="s">
        <v>21860</v>
      </c>
      <c r="E2945" s="52" t="s">
        <v>21861</v>
      </c>
      <c r="F2945" s="1" t="s">
        <v>70</v>
      </c>
      <c r="G2945" s="1" t="s">
        <v>21862</v>
      </c>
      <c r="H2945" s="1" t="s">
        <v>21863</v>
      </c>
      <c r="I2945" s="1">
        <v>6510</v>
      </c>
      <c r="J2945" s="1">
        <v>6</v>
      </c>
      <c r="K2945" s="1"/>
      <c r="L2945" s="1"/>
      <c r="M2945" s="1"/>
      <c r="N2945" s="36">
        <v>12530</v>
      </c>
      <c r="O2945" s="1"/>
      <c r="P2945" s="1" t="s">
        <v>8070</v>
      </c>
      <c r="Q2945" s="1" t="s">
        <v>21864</v>
      </c>
      <c r="R2945" s="1"/>
      <c r="S2945" s="1" t="s">
        <v>395</v>
      </c>
      <c r="T2945" s="1" t="s">
        <v>12220</v>
      </c>
      <c r="U2945" s="1" t="s">
        <v>21865</v>
      </c>
      <c r="V2945" s="1"/>
      <c r="W2945" s="1"/>
      <c r="X2945" s="1"/>
      <c r="Y2945" s="1" t="s">
        <v>18434</v>
      </c>
      <c r="Z2945" s="1" t="s">
        <v>18434</v>
      </c>
      <c r="AA2945" s="1"/>
      <c r="AB2945" s="1"/>
      <c r="AC2945" s="1"/>
      <c r="AD2945" s="1"/>
      <c r="AE2945" s="1" t="s">
        <v>18434</v>
      </c>
      <c r="AF2945" s="1"/>
      <c r="AG2945" s="1"/>
      <c r="AH2945" s="1"/>
      <c r="AI2945" s="1">
        <v>6.5</v>
      </c>
      <c r="AJ2945" s="1"/>
      <c r="AK2945" s="1"/>
      <c r="AL2945" s="1"/>
      <c r="AM2945" s="1" t="s">
        <v>21866</v>
      </c>
      <c r="AN2945" s="1"/>
      <c r="AO2945" s="1"/>
      <c r="AP2945" s="1"/>
      <c r="AQ2945" s="1"/>
      <c r="AR2945" s="1"/>
      <c r="AS2945" s="1">
        <v>1974</v>
      </c>
      <c r="AT2945" s="1"/>
      <c r="AU2945" s="1"/>
      <c r="AV2945" s="1"/>
      <c r="AW2945" s="1" t="s">
        <v>21867</v>
      </c>
      <c r="AX2945" s="1"/>
      <c r="AY2945" s="2" t="s">
        <v>737</v>
      </c>
      <c r="AZ2945" s="2" t="s">
        <v>85</v>
      </c>
      <c r="BA2945" s="2" t="s">
        <v>86</v>
      </c>
      <c r="BB2945" s="1"/>
      <c r="BC2945" s="1" t="s">
        <v>8152</v>
      </c>
      <c r="BD2945" s="3">
        <v>104</v>
      </c>
      <c r="BE2945" s="4" t="s">
        <v>3890</v>
      </c>
      <c r="BF2945" s="4">
        <v>41726</v>
      </c>
      <c r="BG2945" s="4">
        <v>41726</v>
      </c>
      <c r="BH2945" s="4">
        <v>47204</v>
      </c>
      <c r="BI2945" s="4">
        <v>47204</v>
      </c>
      <c r="BJ2945" s="4"/>
      <c r="BK2945" s="4"/>
      <c r="BL2945" s="4"/>
      <c r="BM2945" s="1"/>
      <c r="BN2945" s="1"/>
    </row>
    <row r="2946" spans="1:67">
      <c r="A2946">
        <f t="shared" si="45"/>
        <v>2945</v>
      </c>
      <c r="B2946" s="1"/>
      <c r="C2946" s="1" t="s">
        <v>21868</v>
      </c>
      <c r="D2946" s="52" t="s">
        <v>21869</v>
      </c>
      <c r="E2946" s="52" t="s">
        <v>21870</v>
      </c>
      <c r="F2946" s="1" t="s">
        <v>70</v>
      </c>
      <c r="G2946" s="1" t="s">
        <v>7312</v>
      </c>
      <c r="H2946" s="1" t="s">
        <v>21871</v>
      </c>
      <c r="I2946" s="1">
        <v>13790</v>
      </c>
      <c r="J2946" s="1">
        <v>13</v>
      </c>
      <c r="K2946" s="1"/>
      <c r="L2946" s="1"/>
      <c r="M2946" s="1"/>
      <c r="N2946" s="36">
        <v>7283</v>
      </c>
      <c r="O2946" s="1"/>
      <c r="P2946" s="1" t="s">
        <v>2264</v>
      </c>
      <c r="Q2946" s="1" t="s">
        <v>11395</v>
      </c>
      <c r="R2946" s="1"/>
      <c r="S2946" s="1" t="s">
        <v>15138</v>
      </c>
      <c r="T2946" s="1" t="s">
        <v>21873</v>
      </c>
      <c r="U2946" s="1" t="s">
        <v>21874</v>
      </c>
      <c r="V2946" s="1"/>
      <c r="W2946" s="1"/>
      <c r="X2946" s="1"/>
      <c r="Y2946" s="1" t="s">
        <v>21872</v>
      </c>
      <c r="Z2946" s="1" t="s">
        <v>21872</v>
      </c>
      <c r="AA2946" s="1"/>
      <c r="AB2946" s="1"/>
      <c r="AC2946" s="1"/>
      <c r="AD2946" s="1"/>
      <c r="AE2946" s="1" t="s">
        <v>21872</v>
      </c>
      <c r="AF2946" s="1"/>
      <c r="AG2946" s="1"/>
      <c r="AH2946" s="1"/>
      <c r="AI2946" s="1"/>
      <c r="AJ2946" s="1"/>
      <c r="AK2946" s="1"/>
      <c r="AL2946" s="1"/>
      <c r="AM2946" s="1" t="s">
        <v>21875</v>
      </c>
      <c r="AN2946" s="1"/>
      <c r="AO2946" s="1"/>
      <c r="AP2946" s="1"/>
      <c r="AQ2946" s="1"/>
      <c r="AR2946" s="1"/>
      <c r="AS2946" s="1">
        <v>1992</v>
      </c>
      <c r="AT2946" s="1"/>
      <c r="AU2946" s="1"/>
      <c r="AV2946" s="1">
        <v>2003</v>
      </c>
      <c r="AW2946" s="1" t="s">
        <v>21876</v>
      </c>
      <c r="AX2946" s="1"/>
      <c r="AY2946" s="2" t="s">
        <v>737</v>
      </c>
      <c r="AZ2946" s="2" t="s">
        <v>85</v>
      </c>
      <c r="BA2946" s="2" t="s">
        <v>86</v>
      </c>
      <c r="BB2946" s="1"/>
      <c r="BC2946" s="1" t="s">
        <v>8152</v>
      </c>
      <c r="BD2946" s="3">
        <v>51</v>
      </c>
      <c r="BE2946" s="4" t="s">
        <v>3890</v>
      </c>
      <c r="BF2946" s="4" t="s">
        <v>21820</v>
      </c>
      <c r="BG2946" s="4" t="s">
        <v>21820</v>
      </c>
      <c r="BH2946" s="4" t="s">
        <v>21821</v>
      </c>
      <c r="BI2946" s="4" t="s">
        <v>21821</v>
      </c>
      <c r="BJ2946" s="4"/>
      <c r="BK2946" s="4"/>
      <c r="BL2946" s="4"/>
      <c r="BM2946" s="1"/>
      <c r="BN2946" s="1"/>
    </row>
    <row r="2947" spans="1:67">
      <c r="A2947">
        <f t="shared" si="45"/>
        <v>2946</v>
      </c>
      <c r="B2947" s="1"/>
      <c r="C2947" s="1" t="s">
        <v>21881</v>
      </c>
      <c r="D2947" s="52" t="s">
        <v>21882</v>
      </c>
      <c r="E2947" s="52" t="s">
        <v>21883</v>
      </c>
      <c r="F2947" s="1" t="s">
        <v>70</v>
      </c>
      <c r="G2947" s="1" t="s">
        <v>21879</v>
      </c>
      <c r="H2947" s="1" t="s">
        <v>21884</v>
      </c>
      <c r="I2947" s="1">
        <v>42153</v>
      </c>
      <c r="J2947" s="1">
        <v>42</v>
      </c>
      <c r="K2947" s="1"/>
      <c r="L2947" s="1"/>
      <c r="M2947" s="1"/>
      <c r="N2947" s="36">
        <v>6888</v>
      </c>
      <c r="O2947" s="1"/>
      <c r="P2947" s="1" t="s">
        <v>11469</v>
      </c>
      <c r="Q2947" s="1" t="s">
        <v>3563</v>
      </c>
      <c r="R2947" s="1"/>
      <c r="S2947" s="1" t="s">
        <v>21886</v>
      </c>
      <c r="T2947" s="1" t="s">
        <v>21887</v>
      </c>
      <c r="U2947" s="1" t="s">
        <v>21888</v>
      </c>
      <c r="V2947" s="1"/>
      <c r="W2947" s="1"/>
      <c r="X2947" s="1" t="s">
        <v>21885</v>
      </c>
      <c r="Y2947" s="1"/>
      <c r="Z2947" s="1" t="s">
        <v>21885</v>
      </c>
      <c r="AA2947" s="1"/>
      <c r="AB2947" s="1"/>
      <c r="AC2947" s="1"/>
      <c r="AD2947" s="1"/>
      <c r="AE2947" s="1" t="s">
        <v>21885</v>
      </c>
      <c r="AF2947" s="1"/>
      <c r="AG2947" s="1"/>
      <c r="AH2947" s="1"/>
      <c r="AI2947" s="1">
        <v>8</v>
      </c>
      <c r="AJ2947" s="1" t="s">
        <v>21889</v>
      </c>
      <c r="AK2947" s="1"/>
      <c r="AL2947" s="1"/>
      <c r="AM2947" s="1" t="s">
        <v>21890</v>
      </c>
      <c r="AN2947" s="1"/>
      <c r="AO2947" s="1"/>
      <c r="AP2947" s="1"/>
      <c r="AQ2947" s="1"/>
      <c r="AR2947" s="1"/>
      <c r="AS2947" s="1">
        <v>1920</v>
      </c>
      <c r="AT2947" s="1"/>
      <c r="AU2947" s="1">
        <v>1998</v>
      </c>
      <c r="AV2947" s="1"/>
      <c r="AW2947" s="1" t="s">
        <v>21891</v>
      </c>
      <c r="AX2947" s="1"/>
      <c r="AY2947" s="2" t="s">
        <v>737</v>
      </c>
      <c r="AZ2947" s="2" t="s">
        <v>85</v>
      </c>
      <c r="BA2947" s="2" t="s">
        <v>86</v>
      </c>
      <c r="BB2947" s="1"/>
      <c r="BC2947" s="1" t="s">
        <v>8152</v>
      </c>
      <c r="BD2947" s="3">
        <v>16</v>
      </c>
      <c r="BE2947" s="4" t="s">
        <v>3890</v>
      </c>
      <c r="BF2947" s="4" t="s">
        <v>21800</v>
      </c>
      <c r="BG2947" s="4" t="s">
        <v>21800</v>
      </c>
      <c r="BH2947" s="4" t="s">
        <v>21801</v>
      </c>
      <c r="BI2947" s="4" t="s">
        <v>21801</v>
      </c>
      <c r="BJ2947" s="4"/>
      <c r="BK2947" s="4"/>
      <c r="BL2947" s="4"/>
      <c r="BM2947" s="1"/>
      <c r="BN2947" s="1"/>
    </row>
    <row r="2948" spans="1:67">
      <c r="A2948">
        <f t="shared" ref="A2948:A3011" si="46">+A2947+1</f>
        <v>2947</v>
      </c>
      <c r="B2948" s="1"/>
      <c r="C2948" s="1" t="s">
        <v>21892</v>
      </c>
      <c r="D2948" s="52" t="s">
        <v>21893</v>
      </c>
      <c r="E2948" s="52" t="s">
        <v>21894</v>
      </c>
      <c r="F2948" s="1" t="s">
        <v>70</v>
      </c>
      <c r="G2948" s="1" t="s">
        <v>6003</v>
      </c>
      <c r="H2948" s="1" t="s">
        <v>21895</v>
      </c>
      <c r="I2948" s="1">
        <v>31000</v>
      </c>
      <c r="J2948" s="1">
        <v>31</v>
      </c>
      <c r="K2948" s="1"/>
      <c r="L2948" s="1"/>
      <c r="M2948" s="1"/>
      <c r="N2948" s="36">
        <v>17148</v>
      </c>
      <c r="O2948" s="1" t="s">
        <v>11123</v>
      </c>
      <c r="P2948" s="1" t="s">
        <v>18722</v>
      </c>
      <c r="Q2948" s="1" t="s">
        <v>21897</v>
      </c>
      <c r="R2948" s="1"/>
      <c r="S2948" s="1" t="s">
        <v>19767</v>
      </c>
      <c r="T2948" s="1" t="s">
        <v>7067</v>
      </c>
      <c r="U2948" s="1" t="s">
        <v>21898</v>
      </c>
      <c r="V2948" s="1"/>
      <c r="W2948" s="1"/>
      <c r="X2948" s="1" t="s">
        <v>21896</v>
      </c>
      <c r="Y2948" s="1"/>
      <c r="Z2948" s="1" t="s">
        <v>21896</v>
      </c>
      <c r="AA2948" s="1"/>
      <c r="AB2948" s="1"/>
      <c r="AC2948" s="1"/>
      <c r="AD2948" s="1"/>
      <c r="AE2948" s="1" t="s">
        <v>21896</v>
      </c>
      <c r="AF2948" s="1"/>
      <c r="AG2948" s="1"/>
      <c r="AH2948" s="1"/>
      <c r="AI2948" s="1">
        <v>9.3000000000000007</v>
      </c>
      <c r="AJ2948" s="1" t="s">
        <v>21899</v>
      </c>
      <c r="AK2948" s="1"/>
      <c r="AL2948" s="1"/>
      <c r="AM2948" s="1" t="s">
        <v>21900</v>
      </c>
      <c r="AN2948" s="1"/>
      <c r="AO2948" s="1"/>
      <c r="AP2948" s="1"/>
      <c r="AQ2948" s="1"/>
      <c r="AR2948" s="1"/>
      <c r="AS2948" s="1">
        <v>2004</v>
      </c>
      <c r="AT2948" s="1"/>
      <c r="AU2948" s="1"/>
      <c r="AV2948" s="1"/>
      <c r="AW2948" s="1" t="s">
        <v>21901</v>
      </c>
      <c r="AX2948" s="1"/>
      <c r="AY2948" s="2" t="s">
        <v>737</v>
      </c>
      <c r="AZ2948" s="2" t="s">
        <v>85</v>
      </c>
      <c r="BA2948" s="2" t="s">
        <v>86</v>
      </c>
      <c r="BB2948" s="1"/>
      <c r="BC2948" s="1" t="s">
        <v>8152</v>
      </c>
      <c r="BD2948" s="3">
        <v>51</v>
      </c>
      <c r="BE2948" s="4" t="s">
        <v>3890</v>
      </c>
      <c r="BF2948" s="4" t="s">
        <v>21800</v>
      </c>
      <c r="BG2948" s="4" t="s">
        <v>21800</v>
      </c>
      <c r="BH2948" s="4" t="s">
        <v>21801</v>
      </c>
      <c r="BI2948" s="4" t="s">
        <v>21801</v>
      </c>
      <c r="BJ2948" s="4"/>
      <c r="BK2948" s="4"/>
      <c r="BL2948" s="4"/>
      <c r="BM2948" s="1"/>
      <c r="BN2948" s="1"/>
    </row>
    <row r="2949" spans="1:67">
      <c r="A2949">
        <f t="shared" si="46"/>
        <v>2948</v>
      </c>
      <c r="B2949" s="1"/>
      <c r="C2949" s="1" t="s">
        <v>21902</v>
      </c>
      <c r="D2949" s="52" t="s">
        <v>21903</v>
      </c>
      <c r="E2949" s="52" t="s">
        <v>21904</v>
      </c>
      <c r="F2949" s="1" t="s">
        <v>70</v>
      </c>
      <c r="G2949" s="1" t="s">
        <v>21905</v>
      </c>
      <c r="H2949" s="1" t="s">
        <v>21906</v>
      </c>
      <c r="I2949" s="1">
        <v>11000</v>
      </c>
      <c r="J2949" s="1">
        <v>11</v>
      </c>
      <c r="K2949" s="1"/>
      <c r="L2949" s="1"/>
      <c r="M2949" s="1"/>
      <c r="N2949" s="36">
        <v>5834</v>
      </c>
      <c r="O2949" s="1"/>
      <c r="P2949" s="1" t="s">
        <v>21908</v>
      </c>
      <c r="Q2949" s="1" t="s">
        <v>21909</v>
      </c>
      <c r="R2949" s="1"/>
      <c r="S2949" s="1" t="s">
        <v>14541</v>
      </c>
      <c r="T2949" s="1" t="s">
        <v>21910</v>
      </c>
      <c r="U2949" s="1" t="s">
        <v>21911</v>
      </c>
      <c r="V2949" s="1"/>
      <c r="W2949" s="1"/>
      <c r="X2949" s="1" t="s">
        <v>21907</v>
      </c>
      <c r="Y2949" s="1"/>
      <c r="Z2949" s="1" t="s">
        <v>21907</v>
      </c>
      <c r="AA2949" s="1"/>
      <c r="AB2949" s="1"/>
      <c r="AC2949" s="1"/>
      <c r="AD2949" s="1"/>
      <c r="AE2949" s="1" t="s">
        <v>21907</v>
      </c>
      <c r="AF2949" s="1"/>
      <c r="AG2949" s="1"/>
      <c r="AH2949" s="1"/>
      <c r="AI2949" s="1"/>
      <c r="AJ2949" s="1" t="s">
        <v>21912</v>
      </c>
      <c r="AK2949" s="1"/>
      <c r="AL2949" s="1"/>
      <c r="AM2949" s="1" t="s">
        <v>21913</v>
      </c>
      <c r="AN2949" s="1"/>
      <c r="AO2949" s="1"/>
      <c r="AP2949" s="1"/>
      <c r="AQ2949" s="1"/>
      <c r="AR2949" s="1"/>
      <c r="AS2949" s="1">
        <v>1990</v>
      </c>
      <c r="AT2949" s="1"/>
      <c r="AU2949" s="1"/>
      <c r="AV2949" s="1"/>
      <c r="AW2949" s="1" t="s">
        <v>21914</v>
      </c>
      <c r="AX2949" s="1"/>
      <c r="AY2949" s="2" t="s">
        <v>737</v>
      </c>
      <c r="AZ2949" s="2" t="s">
        <v>85</v>
      </c>
      <c r="BA2949" s="2" t="s">
        <v>86</v>
      </c>
      <c r="BB2949" s="1"/>
      <c r="BC2949" s="1" t="s">
        <v>8152</v>
      </c>
      <c r="BD2949" s="3">
        <v>22</v>
      </c>
      <c r="BE2949" s="4" t="s">
        <v>3890</v>
      </c>
      <c r="BF2949" s="4" t="s">
        <v>21800</v>
      </c>
      <c r="BG2949" s="4" t="s">
        <v>21800</v>
      </c>
      <c r="BH2949" s="4" t="s">
        <v>21801</v>
      </c>
      <c r="BI2949" s="4" t="s">
        <v>21801</v>
      </c>
      <c r="BJ2949" s="4"/>
      <c r="BK2949" s="4"/>
      <c r="BL2949" s="4"/>
      <c r="BM2949" s="1"/>
      <c r="BN2949" s="1"/>
    </row>
    <row r="2950" spans="1:67">
      <c r="A2950">
        <f t="shared" si="46"/>
        <v>2949</v>
      </c>
      <c r="B2950" s="1"/>
      <c r="C2950" s="1" t="s">
        <v>21942</v>
      </c>
      <c r="D2950" s="52" t="s">
        <v>21943</v>
      </c>
      <c r="E2950" s="52" t="s">
        <v>21944</v>
      </c>
      <c r="F2950" s="1" t="s">
        <v>70</v>
      </c>
      <c r="G2950" s="1" t="s">
        <v>21933</v>
      </c>
      <c r="H2950" s="1" t="s">
        <v>21945</v>
      </c>
      <c r="I2950" s="1">
        <v>29000</v>
      </c>
      <c r="J2950" s="1">
        <v>29</v>
      </c>
      <c r="K2950" s="1"/>
      <c r="L2950" s="1"/>
      <c r="M2950" s="1"/>
      <c r="N2950" s="36">
        <v>6723</v>
      </c>
      <c r="O2950" s="1"/>
      <c r="P2950" s="1" t="s">
        <v>4881</v>
      </c>
      <c r="Q2950" s="1" t="s">
        <v>21947</v>
      </c>
      <c r="R2950" s="1"/>
      <c r="S2950" s="1" t="s">
        <v>19005</v>
      </c>
      <c r="T2950" s="1" t="s">
        <v>21948</v>
      </c>
      <c r="U2950" s="1" t="s">
        <v>21949</v>
      </c>
      <c r="V2950" s="1"/>
      <c r="W2950" s="1"/>
      <c r="X2950" s="1" t="s">
        <v>21946</v>
      </c>
      <c r="Y2950" s="1"/>
      <c r="Z2950" s="1" t="s">
        <v>21946</v>
      </c>
      <c r="AA2950" s="1"/>
      <c r="AB2950" s="1"/>
      <c r="AC2950" s="1"/>
      <c r="AD2950" s="1"/>
      <c r="AE2950" s="1" t="s">
        <v>21946</v>
      </c>
      <c r="AF2950" s="1"/>
      <c r="AG2950" s="1"/>
      <c r="AH2950" s="1"/>
      <c r="AI2950" s="1">
        <v>11</v>
      </c>
      <c r="AJ2950" s="1" t="s">
        <v>21950</v>
      </c>
      <c r="AK2950" s="1"/>
      <c r="AL2950" s="1"/>
      <c r="AM2950" s="1" t="s">
        <v>21951</v>
      </c>
      <c r="AN2950" s="1"/>
      <c r="AO2950" s="1"/>
      <c r="AP2950" s="1"/>
      <c r="AQ2950" s="1"/>
      <c r="AR2950" s="1"/>
      <c r="AS2950" s="1">
        <v>1999</v>
      </c>
      <c r="AT2950" s="1"/>
      <c r="AU2950" s="1"/>
      <c r="AV2950" s="1"/>
      <c r="AW2950" s="1" t="s">
        <v>21952</v>
      </c>
      <c r="AX2950" s="1"/>
      <c r="AY2950" s="2" t="s">
        <v>737</v>
      </c>
      <c r="AZ2950" s="2" t="s">
        <v>85</v>
      </c>
      <c r="BA2950" s="2" t="s">
        <v>86</v>
      </c>
      <c r="BB2950" s="1"/>
      <c r="BC2950" s="1" t="s">
        <v>8152</v>
      </c>
      <c r="BD2950" s="3">
        <v>34</v>
      </c>
      <c r="BE2950" s="4" t="s">
        <v>3890</v>
      </c>
      <c r="BF2950" s="4" t="s">
        <v>21820</v>
      </c>
      <c r="BG2950" s="4" t="s">
        <v>21820</v>
      </c>
      <c r="BH2950" s="4" t="s">
        <v>21821</v>
      </c>
      <c r="BI2950" s="4" t="s">
        <v>21821</v>
      </c>
      <c r="BJ2950" s="4"/>
      <c r="BK2950" s="4"/>
      <c r="BL2950" s="4"/>
      <c r="BM2950" s="1"/>
      <c r="BN2950" s="1"/>
    </row>
    <row r="2951" spans="1:67">
      <c r="A2951">
        <f t="shared" si="46"/>
        <v>2950</v>
      </c>
      <c r="B2951" s="1"/>
      <c r="C2951" s="1" t="s">
        <v>21953</v>
      </c>
      <c r="D2951" s="52" t="s">
        <v>21954</v>
      </c>
      <c r="E2951" s="52" t="s">
        <v>21955</v>
      </c>
      <c r="F2951" s="1" t="s">
        <v>70</v>
      </c>
      <c r="G2951" s="1" t="s">
        <v>21956</v>
      </c>
      <c r="H2951" s="1" t="s">
        <v>21957</v>
      </c>
      <c r="I2951" s="1">
        <v>49240</v>
      </c>
      <c r="J2951" s="1">
        <v>49</v>
      </c>
      <c r="K2951" s="1"/>
      <c r="L2951" s="1"/>
      <c r="M2951" s="1"/>
      <c r="N2951" s="36">
        <v>6052</v>
      </c>
      <c r="O2951" s="1"/>
      <c r="P2951" s="1" t="s">
        <v>5486</v>
      </c>
      <c r="Q2951" s="1" t="s">
        <v>17775</v>
      </c>
      <c r="R2951" s="1"/>
      <c r="S2951" s="1" t="s">
        <v>11395</v>
      </c>
      <c r="T2951" s="1" t="s">
        <v>21959</v>
      </c>
      <c r="U2951" s="1" t="s">
        <v>21960</v>
      </c>
      <c r="V2951" s="1"/>
      <c r="W2951" s="1"/>
      <c r="X2951" s="1" t="s">
        <v>21958</v>
      </c>
      <c r="Y2951" s="1"/>
      <c r="Z2951" s="1" t="s">
        <v>21958</v>
      </c>
      <c r="AA2951" s="1"/>
      <c r="AB2951" s="1"/>
      <c r="AC2951" s="1"/>
      <c r="AD2951" s="1"/>
      <c r="AE2951" s="1" t="s">
        <v>21958</v>
      </c>
      <c r="AF2951" s="1"/>
      <c r="AG2951" s="1"/>
      <c r="AH2951" s="1"/>
      <c r="AI2951" s="1">
        <v>8.5</v>
      </c>
      <c r="AJ2951" s="1"/>
      <c r="AK2951" s="1"/>
      <c r="AL2951" s="1"/>
      <c r="AM2951" s="1" t="s">
        <v>11147</v>
      </c>
      <c r="AN2951" s="1"/>
      <c r="AO2951" s="1"/>
      <c r="AP2951" s="1"/>
      <c r="AQ2951" s="1"/>
      <c r="AR2951" s="1"/>
      <c r="AS2951" s="1">
        <v>1995</v>
      </c>
      <c r="AT2951" s="1"/>
      <c r="AU2951" s="1"/>
      <c r="AV2951" s="1"/>
      <c r="AW2951" s="1" t="s">
        <v>21961</v>
      </c>
      <c r="AX2951" s="1"/>
      <c r="AY2951" s="2" t="s">
        <v>737</v>
      </c>
      <c r="AZ2951" s="2" t="s">
        <v>85</v>
      </c>
      <c r="BA2951" s="2" t="s">
        <v>86</v>
      </c>
      <c r="BB2951" s="1"/>
      <c r="BC2951" s="1" t="s">
        <v>8152</v>
      </c>
      <c r="BD2951" s="3">
        <v>23</v>
      </c>
      <c r="BE2951" s="4" t="s">
        <v>3890</v>
      </c>
      <c r="BF2951" s="4" t="s">
        <v>21800</v>
      </c>
      <c r="BG2951" s="4" t="s">
        <v>21800</v>
      </c>
      <c r="BH2951" s="4" t="s">
        <v>21801</v>
      </c>
      <c r="BI2951" s="4" t="s">
        <v>21801</v>
      </c>
      <c r="BJ2951" s="4"/>
      <c r="BK2951" s="4"/>
      <c r="BL2951" s="4"/>
      <c r="BM2951" s="1"/>
      <c r="BN2951" s="1"/>
    </row>
    <row r="2952" spans="1:67">
      <c r="A2952">
        <f t="shared" si="46"/>
        <v>2951</v>
      </c>
      <c r="B2952" s="1"/>
      <c r="C2952" s="1" t="s">
        <v>21962</v>
      </c>
      <c r="D2952" s="52" t="s">
        <v>21963</v>
      </c>
      <c r="E2952" s="52" t="s">
        <v>21964</v>
      </c>
      <c r="F2952" s="1" t="s">
        <v>70</v>
      </c>
      <c r="G2952" s="1" t="s">
        <v>21965</v>
      </c>
      <c r="H2952" s="1" t="s">
        <v>21966</v>
      </c>
      <c r="I2952" s="1">
        <v>86200</v>
      </c>
      <c r="J2952" s="1">
        <v>86</v>
      </c>
      <c r="K2952" s="1"/>
      <c r="L2952" s="1"/>
      <c r="M2952" s="1"/>
      <c r="N2952" s="36">
        <v>5438</v>
      </c>
      <c r="O2952" s="1"/>
      <c r="P2952" s="1" t="s">
        <v>7555</v>
      </c>
      <c r="Q2952" s="1"/>
      <c r="R2952" s="1"/>
      <c r="S2952" s="1" t="s">
        <v>21968</v>
      </c>
      <c r="T2952" s="1" t="s">
        <v>21969</v>
      </c>
      <c r="U2952" s="1" t="s">
        <v>21970</v>
      </c>
      <c r="V2952" s="1"/>
      <c r="W2952" s="1"/>
      <c r="X2952" s="1" t="s">
        <v>21967</v>
      </c>
      <c r="Y2952" s="1"/>
      <c r="Z2952" s="1" t="s">
        <v>21967</v>
      </c>
      <c r="AA2952" s="1"/>
      <c r="AB2952" s="1"/>
      <c r="AC2952" s="1"/>
      <c r="AD2952" s="1"/>
      <c r="AE2952" s="1" t="s">
        <v>21967</v>
      </c>
      <c r="AF2952" s="1"/>
      <c r="AG2952" s="1"/>
      <c r="AH2952" s="1"/>
      <c r="AI2952" s="1">
        <v>8.5</v>
      </c>
      <c r="AJ2952" s="1" t="s">
        <v>21971</v>
      </c>
      <c r="AK2952" s="1"/>
      <c r="AL2952" s="1"/>
      <c r="AM2952" s="1" t="s">
        <v>21972</v>
      </c>
      <c r="AN2952" s="1"/>
      <c r="AO2952" s="1"/>
      <c r="AP2952" s="1"/>
      <c r="AQ2952" s="1"/>
      <c r="AR2952" s="1"/>
      <c r="AS2952" s="1">
        <v>1995</v>
      </c>
      <c r="AT2952" s="1"/>
      <c r="AU2952" s="1"/>
      <c r="AV2952" s="1"/>
      <c r="AW2952" s="1" t="s">
        <v>21973</v>
      </c>
      <c r="AX2952" s="1"/>
      <c r="AY2952" s="2" t="s">
        <v>737</v>
      </c>
      <c r="AZ2952" s="2" t="s">
        <v>85</v>
      </c>
      <c r="BA2952" s="2" t="s">
        <v>86</v>
      </c>
      <c r="BB2952" s="1"/>
      <c r="BC2952" s="1" t="s">
        <v>8152</v>
      </c>
      <c r="BD2952" s="3">
        <v>29</v>
      </c>
      <c r="BE2952" s="4" t="s">
        <v>3890</v>
      </c>
      <c r="BF2952" s="4" t="s">
        <v>21800</v>
      </c>
      <c r="BG2952" s="4" t="s">
        <v>21800</v>
      </c>
      <c r="BH2952" s="4" t="s">
        <v>21801</v>
      </c>
      <c r="BI2952" s="4" t="s">
        <v>21801</v>
      </c>
      <c r="BJ2952" s="4"/>
      <c r="BK2952" s="4"/>
      <c r="BL2952" s="4"/>
      <c r="BM2952" s="1"/>
      <c r="BN2952" s="1"/>
    </row>
    <row r="2953" spans="1:67">
      <c r="A2953">
        <f t="shared" si="46"/>
        <v>2952</v>
      </c>
      <c r="B2953" s="1"/>
      <c r="C2953" s="1"/>
      <c r="D2953" s="52" t="s">
        <v>22515</v>
      </c>
      <c r="E2953" s="52" t="s">
        <v>22516</v>
      </c>
      <c r="F2953" s="1" t="s">
        <v>70</v>
      </c>
      <c r="G2953" s="1" t="s">
        <v>10554</v>
      </c>
      <c r="H2953" s="1" t="s">
        <v>22517</v>
      </c>
      <c r="I2953" s="1">
        <v>84300</v>
      </c>
      <c r="J2953" s="1">
        <v>84</v>
      </c>
      <c r="K2953" s="1"/>
      <c r="L2953" s="1"/>
      <c r="M2953" s="1"/>
      <c r="N2953" s="36">
        <v>1339</v>
      </c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 t="s">
        <v>1958</v>
      </c>
      <c r="Z2953" s="1"/>
      <c r="AA2953" s="1"/>
      <c r="AB2953" s="1"/>
      <c r="AC2953" s="1" t="s">
        <v>1958</v>
      </c>
      <c r="AD2953" s="1"/>
      <c r="AE2953" s="1" t="s">
        <v>1958</v>
      </c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2" t="s">
        <v>737</v>
      </c>
      <c r="AZ2953" s="2" t="s">
        <v>85</v>
      </c>
      <c r="BA2953" s="2" t="s">
        <v>86</v>
      </c>
      <c r="BB2953" s="1"/>
      <c r="BC2953" s="1" t="s">
        <v>3889</v>
      </c>
      <c r="BD2953" s="3" t="s">
        <v>103</v>
      </c>
      <c r="BE2953" s="4" t="s">
        <v>103</v>
      </c>
      <c r="BF2953" s="4" t="s">
        <v>103</v>
      </c>
      <c r="BG2953" s="4" t="s">
        <v>103</v>
      </c>
      <c r="BH2953" s="4" t="s">
        <v>103</v>
      </c>
      <c r="BI2953" s="4" t="s">
        <v>103</v>
      </c>
      <c r="BJ2953" s="4"/>
      <c r="BK2953" s="4"/>
      <c r="BL2953" s="4"/>
      <c r="BM2953" s="1"/>
      <c r="BN2953" s="1"/>
    </row>
    <row r="2954" spans="1:67">
      <c r="A2954">
        <f t="shared" si="46"/>
        <v>2953</v>
      </c>
      <c r="B2954" s="1"/>
      <c r="C2954" s="1"/>
      <c r="D2954" s="52" t="s">
        <v>527</v>
      </c>
      <c r="E2954" s="52" t="s">
        <v>528</v>
      </c>
      <c r="F2954" s="1" t="s">
        <v>70</v>
      </c>
      <c r="G2954" s="1" t="s">
        <v>507</v>
      </c>
      <c r="H2954" s="1" t="s">
        <v>529</v>
      </c>
      <c r="I2954" s="1">
        <v>35230</v>
      </c>
      <c r="J2954" s="1">
        <v>35</v>
      </c>
      <c r="K2954" s="1"/>
      <c r="L2954" s="1"/>
      <c r="M2954" s="1"/>
      <c r="N2954" s="36">
        <v>5000</v>
      </c>
      <c r="O2954" s="1"/>
      <c r="P2954" s="1"/>
      <c r="Q2954" s="1"/>
      <c r="R2954" s="1"/>
      <c r="S2954" s="1"/>
      <c r="T2954" s="1"/>
      <c r="U2954" s="1"/>
      <c r="V2954" s="1"/>
      <c r="W2954" s="1" t="s">
        <v>438</v>
      </c>
      <c r="X2954" s="1"/>
      <c r="Y2954" s="1"/>
      <c r="Z2954" s="1" t="s">
        <v>438</v>
      </c>
      <c r="AA2954" s="1"/>
      <c r="AB2954" s="1"/>
      <c r="AC2954" s="1"/>
      <c r="AD2954" s="1"/>
      <c r="AE2954" s="1" t="s">
        <v>530</v>
      </c>
      <c r="AF2954" s="1"/>
      <c r="AG2954" s="1"/>
      <c r="AH2954" s="1" t="s">
        <v>531</v>
      </c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>
        <v>2016</v>
      </c>
      <c r="AT2954" s="1"/>
      <c r="AU2954" s="1"/>
      <c r="AV2954" s="1"/>
      <c r="AW2954" s="1"/>
      <c r="AX2954" s="1"/>
      <c r="AY2954" s="2" t="s">
        <v>532</v>
      </c>
      <c r="AZ2954" s="2" t="s">
        <v>295</v>
      </c>
      <c r="BA2954" s="2" t="s">
        <v>296</v>
      </c>
      <c r="BB2954" s="1"/>
      <c r="BC2954" s="1" t="s">
        <v>532</v>
      </c>
      <c r="BD2954" s="3" t="s">
        <v>103</v>
      </c>
      <c r="BE2954" s="1" t="s">
        <v>103</v>
      </c>
      <c r="BF2954" s="1" t="s">
        <v>103</v>
      </c>
      <c r="BG2954" s="1" t="s">
        <v>103</v>
      </c>
      <c r="BH2954" s="1" t="s">
        <v>103</v>
      </c>
      <c r="BI2954" s="1" t="s">
        <v>103</v>
      </c>
      <c r="BJ2954" s="1" t="s">
        <v>89</v>
      </c>
      <c r="BK2954" s="1" t="s">
        <v>89</v>
      </c>
      <c r="BL2954" s="1" t="s">
        <v>89</v>
      </c>
      <c r="BM2954" s="1" t="s">
        <v>89</v>
      </c>
      <c r="BN2954" s="14"/>
    </row>
    <row r="2955" spans="1:67">
      <c r="A2955">
        <f t="shared" si="46"/>
        <v>2954</v>
      </c>
      <c r="B2955" s="1"/>
      <c r="C2955" s="1"/>
      <c r="D2955" s="52" t="s">
        <v>2560</v>
      </c>
      <c r="E2955" s="52" t="s">
        <v>2561</v>
      </c>
      <c r="F2955" s="1" t="s">
        <v>70</v>
      </c>
      <c r="G2955" s="1" t="s">
        <v>2472</v>
      </c>
      <c r="H2955" s="1" t="s">
        <v>2562</v>
      </c>
      <c r="I2955" s="1">
        <v>91320</v>
      </c>
      <c r="J2955" s="1">
        <v>91</v>
      </c>
      <c r="K2955" s="1"/>
      <c r="L2955" s="1"/>
      <c r="M2955" s="1"/>
      <c r="N2955" s="36">
        <v>12500</v>
      </c>
      <c r="O2955" s="1"/>
      <c r="P2955" s="1"/>
      <c r="Q2955" s="1"/>
      <c r="R2955" s="1"/>
      <c r="S2955" s="1"/>
      <c r="T2955" s="1"/>
      <c r="U2955" s="1"/>
      <c r="V2955" s="1"/>
      <c r="W2955" s="1"/>
      <c r="X2955" s="1" t="s">
        <v>2501</v>
      </c>
      <c r="Y2955" s="1"/>
      <c r="Z2955" s="1" t="s">
        <v>2501</v>
      </c>
      <c r="AA2955" s="1"/>
      <c r="AB2955" s="1"/>
      <c r="AC2955" s="1"/>
      <c r="AD2955" s="1"/>
      <c r="AE2955" s="1" t="s">
        <v>2501</v>
      </c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2" t="s">
        <v>2563</v>
      </c>
      <c r="AZ2955" s="2" t="s">
        <v>295</v>
      </c>
      <c r="BA2955" s="2" t="s">
        <v>296</v>
      </c>
      <c r="BB2955" s="1"/>
      <c r="BC2955" s="1" t="s">
        <v>2563</v>
      </c>
      <c r="BD2955" s="3" t="s">
        <v>103</v>
      </c>
      <c r="BE2955" s="1" t="s">
        <v>103</v>
      </c>
      <c r="BF2955" s="1" t="s">
        <v>103</v>
      </c>
      <c r="BG2955" s="1" t="s">
        <v>103</v>
      </c>
      <c r="BH2955" s="1" t="s">
        <v>103</v>
      </c>
      <c r="BI2955" s="1" t="s">
        <v>103</v>
      </c>
      <c r="BJ2955" s="1" t="s">
        <v>89</v>
      </c>
      <c r="BK2955" s="1" t="s">
        <v>89</v>
      </c>
      <c r="BL2955" s="1" t="s">
        <v>105</v>
      </c>
      <c r="BM2955" s="1" t="s">
        <v>105</v>
      </c>
      <c r="BN2955" s="23" t="s">
        <v>2564</v>
      </c>
    </row>
    <row r="2956" spans="1:67">
      <c r="A2956">
        <f t="shared" si="46"/>
        <v>2955</v>
      </c>
      <c r="B2956" s="1"/>
      <c r="C2956" s="1"/>
      <c r="D2956" s="52" t="s">
        <v>22363</v>
      </c>
      <c r="E2956" s="52" t="s">
        <v>22364</v>
      </c>
      <c r="F2956" s="1" t="s">
        <v>70</v>
      </c>
      <c r="G2956" s="1" t="s">
        <v>4674</v>
      </c>
      <c r="H2956" s="1" t="s">
        <v>22365</v>
      </c>
      <c r="I2956" s="1">
        <v>78410</v>
      </c>
      <c r="J2956" s="1">
        <v>78</v>
      </c>
      <c r="K2956" s="1"/>
      <c r="L2956" s="1"/>
      <c r="M2956" s="1"/>
      <c r="N2956" s="36">
        <v>8735</v>
      </c>
      <c r="O2956" s="1"/>
      <c r="P2956" s="1"/>
      <c r="Q2956" s="1"/>
      <c r="R2956" s="1"/>
      <c r="S2956" s="1"/>
      <c r="T2956" s="1"/>
      <c r="U2956" s="1"/>
      <c r="V2956" s="1"/>
      <c r="W2956" s="1" t="s">
        <v>22366</v>
      </c>
      <c r="X2956" s="1"/>
      <c r="Y2956" s="1"/>
      <c r="Z2956" s="1" t="s">
        <v>22366</v>
      </c>
      <c r="AA2956" s="1"/>
      <c r="AB2956" s="1"/>
      <c r="AC2956" s="1"/>
      <c r="AD2956" s="1"/>
      <c r="AE2956" s="1" t="s">
        <v>22366</v>
      </c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>
        <v>2014</v>
      </c>
      <c r="AT2956" s="1"/>
      <c r="AU2956" s="1"/>
      <c r="AV2956" s="1"/>
      <c r="AW2956" s="1"/>
      <c r="AX2956" s="1"/>
      <c r="AY2956" s="2" t="s">
        <v>22367</v>
      </c>
      <c r="AZ2956" s="2" t="s">
        <v>295</v>
      </c>
      <c r="BA2956" s="2" t="s">
        <v>296</v>
      </c>
      <c r="BB2956" s="1"/>
      <c r="BC2956" s="1" t="s">
        <v>22367</v>
      </c>
      <c r="BD2956" s="3" t="s">
        <v>103</v>
      </c>
      <c r="BE2956" s="4" t="s">
        <v>103</v>
      </c>
      <c r="BF2956" s="4" t="s">
        <v>103</v>
      </c>
      <c r="BG2956" s="4" t="s">
        <v>103</v>
      </c>
      <c r="BH2956" s="4" t="s">
        <v>103</v>
      </c>
      <c r="BI2956" s="4" t="s">
        <v>103</v>
      </c>
      <c r="BJ2956" s="4"/>
      <c r="BK2956" s="4"/>
      <c r="BL2956" s="4"/>
      <c r="BM2956" s="1"/>
      <c r="BN2956" s="1"/>
    </row>
    <row r="2957" spans="1:67">
      <c r="A2957">
        <f t="shared" si="46"/>
        <v>2956</v>
      </c>
      <c r="B2957" s="1" t="s">
        <v>66</v>
      </c>
      <c r="C2957" s="1" t="s">
        <v>11387</v>
      </c>
      <c r="D2957" s="52" t="s">
        <v>11388</v>
      </c>
      <c r="E2957" s="52" t="s">
        <v>11389</v>
      </c>
      <c r="F2957" s="1" t="s">
        <v>70</v>
      </c>
      <c r="G2957" s="1" t="s">
        <v>11390</v>
      </c>
      <c r="H2957" s="1" t="s">
        <v>11391</v>
      </c>
      <c r="I2957" s="1">
        <v>62820</v>
      </c>
      <c r="J2957" s="1">
        <v>62</v>
      </c>
      <c r="K2957" s="1"/>
      <c r="L2957" s="1"/>
      <c r="M2957" s="1"/>
      <c r="N2957" s="36">
        <v>33117</v>
      </c>
      <c r="O2957" s="1" t="s">
        <v>11393</v>
      </c>
      <c r="P2957" s="1" t="s">
        <v>11394</v>
      </c>
      <c r="Q2957" s="1"/>
      <c r="R2957" s="1"/>
      <c r="S2957" s="1" t="s">
        <v>11395</v>
      </c>
      <c r="T2957" s="1"/>
      <c r="U2957" s="1"/>
      <c r="V2957" s="1"/>
      <c r="W2957" s="1"/>
      <c r="X2957" s="1" t="s">
        <v>11392</v>
      </c>
      <c r="Y2957" s="1"/>
      <c r="Z2957" s="1" t="s">
        <v>11396</v>
      </c>
      <c r="AA2957" s="1" t="s">
        <v>1256</v>
      </c>
      <c r="AB2957" s="1"/>
      <c r="AC2957" s="1"/>
      <c r="AD2957" s="1"/>
      <c r="AE2957" s="1" t="s">
        <v>11392</v>
      </c>
      <c r="AF2957" s="1"/>
      <c r="AG2957" s="1"/>
      <c r="AH2957" s="1"/>
      <c r="AI2957" s="1" t="s">
        <v>3475</v>
      </c>
      <c r="AJ2957" s="1">
        <v>44</v>
      </c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 t="s">
        <v>11397</v>
      </c>
      <c r="AX2957" s="1"/>
      <c r="AY2957" s="2" t="s">
        <v>986</v>
      </c>
      <c r="AZ2957" s="2" t="s">
        <v>295</v>
      </c>
      <c r="BA2957" s="2" t="s">
        <v>296</v>
      </c>
      <c r="BB2957" s="1"/>
      <c r="BC2957" s="1" t="s">
        <v>986</v>
      </c>
      <c r="BD2957" s="3" t="s">
        <v>103</v>
      </c>
      <c r="BE2957" s="4" t="s">
        <v>367</v>
      </c>
      <c r="BF2957" s="4">
        <v>42735</v>
      </c>
      <c r="BG2957" s="4" t="s">
        <v>103</v>
      </c>
      <c r="BH2957" s="4" t="s">
        <v>103</v>
      </c>
      <c r="BI2957" s="4" t="s">
        <v>103</v>
      </c>
      <c r="BJ2957" s="4" t="s">
        <v>105</v>
      </c>
      <c r="BK2957" s="4" t="s">
        <v>105</v>
      </c>
      <c r="BL2957" s="4" t="s">
        <v>105</v>
      </c>
      <c r="BM2957" s="1" t="s">
        <v>105</v>
      </c>
      <c r="BN2957" s="1" t="s">
        <v>11398</v>
      </c>
    </row>
    <row r="2958" spans="1:67">
      <c r="A2958">
        <f t="shared" si="46"/>
        <v>2957</v>
      </c>
      <c r="B2958" s="1"/>
      <c r="C2958" s="1"/>
      <c r="D2958" s="52" t="s">
        <v>14670</v>
      </c>
      <c r="E2958" s="52" t="s">
        <v>14671</v>
      </c>
      <c r="F2958" s="1" t="s">
        <v>70</v>
      </c>
      <c r="G2958" s="1" t="s">
        <v>10496</v>
      </c>
      <c r="H2958" s="1" t="s">
        <v>14672</v>
      </c>
      <c r="I2958" s="1">
        <v>62117</v>
      </c>
      <c r="J2958" s="1">
        <v>62</v>
      </c>
      <c r="K2958" s="1"/>
      <c r="L2958" s="1"/>
      <c r="M2958" s="1"/>
      <c r="N2958" s="36">
        <v>5150</v>
      </c>
      <c r="O2958" s="1"/>
      <c r="P2958" s="1"/>
      <c r="Q2958" s="1"/>
      <c r="R2958" s="1"/>
      <c r="S2958" s="1"/>
      <c r="T2958" s="1"/>
      <c r="U2958" s="1"/>
      <c r="V2958" s="1"/>
      <c r="W2958" s="1"/>
      <c r="X2958" s="1" t="s">
        <v>13920</v>
      </c>
      <c r="Y2958" s="1"/>
      <c r="Z2958" s="1" t="s">
        <v>13920</v>
      </c>
      <c r="AA2958" s="1"/>
      <c r="AB2958" s="1"/>
      <c r="AC2958" s="1"/>
      <c r="AD2958" s="1"/>
      <c r="AE2958" s="1" t="s">
        <v>13920</v>
      </c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2" t="s">
        <v>986</v>
      </c>
      <c r="AZ2958" s="2" t="s">
        <v>295</v>
      </c>
      <c r="BA2958" s="2" t="s">
        <v>296</v>
      </c>
      <c r="BB2958" s="1"/>
      <c r="BC2958" s="1" t="s">
        <v>986</v>
      </c>
      <c r="BD2958" s="3" t="s">
        <v>103</v>
      </c>
      <c r="BE2958" s="4" t="s">
        <v>103</v>
      </c>
      <c r="BF2958" s="4" t="s">
        <v>103</v>
      </c>
      <c r="BG2958" s="4" t="s">
        <v>103</v>
      </c>
      <c r="BH2958" s="4" t="s">
        <v>103</v>
      </c>
      <c r="BI2958" s="4" t="s">
        <v>103</v>
      </c>
      <c r="BJ2958" s="4" t="s">
        <v>89</v>
      </c>
      <c r="BK2958" s="4" t="s">
        <v>89</v>
      </c>
      <c r="BL2958" s="4" t="s">
        <v>105</v>
      </c>
      <c r="BM2958" s="1" t="s">
        <v>105</v>
      </c>
      <c r="BN2958" s="21" t="s">
        <v>14673</v>
      </c>
      <c r="BO2958" s="4"/>
    </row>
    <row r="2959" spans="1:67">
      <c r="A2959">
        <f t="shared" si="46"/>
        <v>2958</v>
      </c>
      <c r="B2959" s="1"/>
      <c r="C2959" s="1" t="s">
        <v>15419</v>
      </c>
      <c r="D2959" s="52" t="s">
        <v>15420</v>
      </c>
      <c r="E2959" s="52" t="s">
        <v>15421</v>
      </c>
      <c r="F2959" s="1" t="s">
        <v>70</v>
      </c>
      <c r="G2959" s="1" t="s">
        <v>15404</v>
      </c>
      <c r="H2959" s="1" t="s">
        <v>15415</v>
      </c>
      <c r="I2959" s="1">
        <v>59264</v>
      </c>
      <c r="J2959" s="1">
        <v>59</v>
      </c>
      <c r="K2959" s="1"/>
      <c r="L2959" s="1"/>
      <c r="M2959" s="1"/>
      <c r="N2959" s="36">
        <v>26714</v>
      </c>
      <c r="O2959" s="1"/>
      <c r="P2959" s="1"/>
      <c r="Q2959" s="1"/>
      <c r="R2959" s="1"/>
      <c r="S2959" s="1"/>
      <c r="T2959" s="1"/>
      <c r="U2959" s="1"/>
      <c r="V2959" s="1"/>
      <c r="W2959" s="1" t="s">
        <v>15422</v>
      </c>
      <c r="X2959" s="1"/>
      <c r="Y2959" s="1"/>
      <c r="Z2959" s="1" t="s">
        <v>15422</v>
      </c>
      <c r="AA2959" s="1"/>
      <c r="AB2959" s="1"/>
      <c r="AC2959" s="1"/>
      <c r="AD2959" s="1"/>
      <c r="AE2959" s="1" t="s">
        <v>15422</v>
      </c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 t="s">
        <v>15423</v>
      </c>
      <c r="AW2959" s="1"/>
      <c r="AX2959" s="1"/>
      <c r="AY2959" s="2" t="s">
        <v>986</v>
      </c>
      <c r="AZ2959" s="2" t="s">
        <v>295</v>
      </c>
      <c r="BA2959" s="2" t="s">
        <v>296</v>
      </c>
      <c r="BB2959" s="1"/>
      <c r="BC2959" s="1" t="s">
        <v>986</v>
      </c>
      <c r="BD2959" s="3" t="s">
        <v>103</v>
      </c>
      <c r="BE2959" s="4" t="s">
        <v>399</v>
      </c>
      <c r="BF2959" s="4">
        <v>44137</v>
      </c>
      <c r="BG2959" s="4" t="s">
        <v>103</v>
      </c>
      <c r="BH2959" s="4" t="s">
        <v>103</v>
      </c>
      <c r="BI2959" s="4" t="s">
        <v>103</v>
      </c>
      <c r="BJ2959" s="4"/>
      <c r="BK2959" s="4"/>
      <c r="BL2959" s="4"/>
      <c r="BM2959" s="1"/>
      <c r="BN2959" s="1"/>
    </row>
    <row r="2960" spans="1:67">
      <c r="A2960">
        <f t="shared" si="46"/>
        <v>2959</v>
      </c>
      <c r="B2960" s="1"/>
      <c r="C2960" s="1" t="s">
        <v>19011</v>
      </c>
      <c r="D2960" s="52" t="s">
        <v>19012</v>
      </c>
      <c r="E2960" s="52" t="s">
        <v>19013</v>
      </c>
      <c r="F2960" s="1" t="s">
        <v>70</v>
      </c>
      <c r="G2960" s="1" t="s">
        <v>10085</v>
      </c>
      <c r="H2960" s="1" t="s">
        <v>19014</v>
      </c>
      <c r="I2960" s="1">
        <v>62138</v>
      </c>
      <c r="J2960" s="1">
        <v>62</v>
      </c>
      <c r="K2960" s="1"/>
      <c r="L2960" s="1"/>
      <c r="M2960" s="1"/>
      <c r="N2960" s="36">
        <v>45719</v>
      </c>
      <c r="O2960" s="1"/>
      <c r="P2960" s="1"/>
      <c r="Q2960" s="1"/>
      <c r="R2960" s="1"/>
      <c r="S2960" s="1"/>
      <c r="T2960" s="1"/>
      <c r="U2960" s="1"/>
      <c r="V2960" s="1"/>
      <c r="W2960" s="1"/>
      <c r="X2960" s="1" t="s">
        <v>19015</v>
      </c>
      <c r="Y2960" s="1"/>
      <c r="Z2960" s="1" t="s">
        <v>19015</v>
      </c>
      <c r="AA2960" s="1"/>
      <c r="AB2960" s="1"/>
      <c r="AC2960" s="1"/>
      <c r="AD2960" s="1"/>
      <c r="AE2960" s="1" t="s">
        <v>19015</v>
      </c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 t="s">
        <v>517</v>
      </c>
      <c r="AV2960" s="1"/>
      <c r="AW2960" s="1"/>
      <c r="AX2960" s="1"/>
      <c r="AY2960" s="2" t="s">
        <v>986</v>
      </c>
      <c r="AZ2960" s="2" t="s">
        <v>295</v>
      </c>
      <c r="BA2960" s="2" t="s">
        <v>296</v>
      </c>
      <c r="BB2960" s="1"/>
      <c r="BC2960" s="1" t="s">
        <v>986</v>
      </c>
      <c r="BD2960" s="3" t="s">
        <v>103</v>
      </c>
      <c r="BE2960" s="4" t="s">
        <v>367</v>
      </c>
      <c r="BF2960" s="4">
        <v>43281</v>
      </c>
      <c r="BG2960" s="4" t="s">
        <v>103</v>
      </c>
      <c r="BH2960" s="4" t="s">
        <v>103</v>
      </c>
      <c r="BI2960" s="4" t="s">
        <v>103</v>
      </c>
      <c r="BJ2960" s="4"/>
      <c r="BK2960" s="4"/>
      <c r="BL2960" s="4"/>
      <c r="BM2960" s="1"/>
      <c r="BN2960" s="1"/>
    </row>
    <row r="2961" spans="1:67">
      <c r="A2961">
        <f t="shared" si="46"/>
        <v>2960</v>
      </c>
      <c r="B2961" s="1"/>
      <c r="C2961" s="1" t="s">
        <v>16359</v>
      </c>
      <c r="D2961" s="52" t="s">
        <v>16360</v>
      </c>
      <c r="E2961" s="52" t="s">
        <v>16361</v>
      </c>
      <c r="F2961" s="1" t="s">
        <v>70</v>
      </c>
      <c r="G2961" s="1" t="s">
        <v>16362</v>
      </c>
      <c r="H2961" s="1" t="s">
        <v>16363</v>
      </c>
      <c r="I2961" s="1">
        <v>68870</v>
      </c>
      <c r="J2961" s="1">
        <v>68</v>
      </c>
      <c r="K2961" s="1"/>
      <c r="L2961" s="1"/>
      <c r="M2961" s="1"/>
      <c r="N2961" s="36">
        <v>21284</v>
      </c>
      <c r="O2961" s="1" t="s">
        <v>16364</v>
      </c>
      <c r="P2961" s="1" t="s">
        <v>16365</v>
      </c>
      <c r="Q2961" s="1"/>
      <c r="R2961" s="1"/>
      <c r="S2961" s="1"/>
      <c r="T2961" s="1"/>
      <c r="U2961" s="1"/>
      <c r="V2961" s="1"/>
      <c r="W2961" s="1" t="s">
        <v>6943</v>
      </c>
      <c r="X2961" s="1"/>
      <c r="Y2961" s="1"/>
      <c r="Z2961" s="1" t="s">
        <v>6943</v>
      </c>
      <c r="AA2961" s="1"/>
      <c r="AB2961" s="1"/>
      <c r="AC2961" s="1"/>
      <c r="AD2961" s="1"/>
      <c r="AE2961" s="1" t="s">
        <v>6943</v>
      </c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 t="s">
        <v>16366</v>
      </c>
      <c r="AX2961" s="1"/>
      <c r="AY2961" s="2" t="s">
        <v>16367</v>
      </c>
      <c r="AZ2961" s="2" t="s">
        <v>295</v>
      </c>
      <c r="BA2961" s="2" t="s">
        <v>613</v>
      </c>
      <c r="BB2961" s="1"/>
      <c r="BC2961" s="1" t="s">
        <v>16367</v>
      </c>
      <c r="BD2961" s="3" t="s">
        <v>103</v>
      </c>
      <c r="BE2961" s="4" t="s">
        <v>399</v>
      </c>
      <c r="BF2961" s="4">
        <v>38322</v>
      </c>
      <c r="BG2961" s="4" t="s">
        <v>103</v>
      </c>
      <c r="BH2961" s="4" t="s">
        <v>103</v>
      </c>
      <c r="BI2961" s="4" t="s">
        <v>103</v>
      </c>
      <c r="BJ2961" s="4"/>
      <c r="BK2961" s="4"/>
      <c r="BL2961" s="4"/>
      <c r="BM2961" s="1"/>
      <c r="BN2961" s="1"/>
    </row>
    <row r="2962" spans="1:67">
      <c r="A2962">
        <f t="shared" si="46"/>
        <v>2961</v>
      </c>
      <c r="B2962" s="1"/>
      <c r="C2962" s="1"/>
      <c r="D2962" s="52" t="s">
        <v>16480</v>
      </c>
      <c r="E2962" s="52" t="s">
        <v>16481</v>
      </c>
      <c r="F2962" s="1" t="s">
        <v>70</v>
      </c>
      <c r="G2962" s="1" t="s">
        <v>16362</v>
      </c>
      <c r="H2962" s="1" t="s">
        <v>16482</v>
      </c>
      <c r="I2962" s="1">
        <v>68870</v>
      </c>
      <c r="J2962" s="1">
        <v>68</v>
      </c>
      <c r="K2962" s="1"/>
      <c r="L2962" s="1"/>
      <c r="M2962" s="1"/>
      <c r="N2962" s="36">
        <v>7200</v>
      </c>
      <c r="O2962" s="1"/>
      <c r="P2962" s="1"/>
      <c r="Q2962" s="1"/>
      <c r="R2962" s="1"/>
      <c r="S2962" s="1"/>
      <c r="T2962" s="1"/>
      <c r="U2962" s="1"/>
      <c r="V2962" s="1"/>
      <c r="W2962" s="1" t="s">
        <v>4683</v>
      </c>
      <c r="X2962" s="1"/>
      <c r="Y2962" s="1"/>
      <c r="Z2962" s="1" t="s">
        <v>4683</v>
      </c>
      <c r="AA2962" s="1"/>
      <c r="AB2962" s="1"/>
      <c r="AC2962" s="1"/>
      <c r="AD2962" s="1"/>
      <c r="AE2962" s="1" t="s">
        <v>4683</v>
      </c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2" t="s">
        <v>16367</v>
      </c>
      <c r="AZ2962" s="2" t="s">
        <v>295</v>
      </c>
      <c r="BA2962" s="2" t="s">
        <v>613</v>
      </c>
      <c r="BB2962" s="1"/>
      <c r="BC2962" s="1" t="s">
        <v>16483</v>
      </c>
      <c r="BD2962" s="3" t="s">
        <v>103</v>
      </c>
      <c r="BE2962" s="4" t="s">
        <v>103</v>
      </c>
      <c r="BF2962" s="4" t="s">
        <v>103</v>
      </c>
      <c r="BG2962" s="4" t="s">
        <v>103</v>
      </c>
      <c r="BH2962" s="4" t="s">
        <v>103</v>
      </c>
      <c r="BI2962" s="4" t="s">
        <v>103</v>
      </c>
      <c r="BJ2962" s="4"/>
      <c r="BK2962" s="4"/>
      <c r="BL2962" s="4"/>
      <c r="BM2962" s="1"/>
      <c r="BN2962" s="1"/>
    </row>
    <row r="2963" spans="1:67">
      <c r="A2963">
        <f t="shared" si="46"/>
        <v>2962</v>
      </c>
      <c r="B2963" s="1"/>
      <c r="C2963" s="1" t="s">
        <v>14644</v>
      </c>
      <c r="D2963" s="52" t="s">
        <v>14645</v>
      </c>
      <c r="E2963" s="52" t="s">
        <v>14646</v>
      </c>
      <c r="F2963" s="1" t="s">
        <v>70</v>
      </c>
      <c r="G2963" s="1" t="s">
        <v>8467</v>
      </c>
      <c r="H2963" s="1" t="s">
        <v>14640</v>
      </c>
      <c r="I2963" s="1">
        <v>59553</v>
      </c>
      <c r="J2963" s="1">
        <v>59</v>
      </c>
      <c r="K2963" s="1"/>
      <c r="L2963" s="1"/>
      <c r="M2963" s="1"/>
      <c r="N2963" s="36">
        <v>27350</v>
      </c>
      <c r="O2963" s="1"/>
      <c r="P2963" s="1"/>
      <c r="Q2963" s="1"/>
      <c r="R2963" s="1"/>
      <c r="S2963" s="1"/>
      <c r="T2963" s="1"/>
      <c r="U2963" s="1"/>
      <c r="V2963" s="1"/>
      <c r="W2963" s="1" t="s">
        <v>14647</v>
      </c>
      <c r="X2963" s="1"/>
      <c r="Y2963" s="1"/>
      <c r="Z2963" s="1" t="s">
        <v>14647</v>
      </c>
      <c r="AA2963" s="1"/>
      <c r="AB2963" s="1"/>
      <c r="AC2963" s="1"/>
      <c r="AD2963" s="1"/>
      <c r="AE2963" s="1" t="s">
        <v>14647</v>
      </c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>
        <v>2011</v>
      </c>
      <c r="AT2963" s="1"/>
      <c r="AU2963" s="1"/>
      <c r="AV2963" s="1" t="s">
        <v>14648</v>
      </c>
      <c r="AW2963" s="1"/>
      <c r="AX2963" s="1"/>
      <c r="AY2963" s="2" t="s">
        <v>14649</v>
      </c>
      <c r="AZ2963" s="2" t="s">
        <v>295</v>
      </c>
      <c r="BA2963" s="2" t="s">
        <v>296</v>
      </c>
      <c r="BB2963" s="1"/>
      <c r="BC2963" s="1" t="s">
        <v>14649</v>
      </c>
      <c r="BD2963" s="3" t="s">
        <v>103</v>
      </c>
      <c r="BE2963" s="4" t="s">
        <v>399</v>
      </c>
      <c r="BF2963" s="4">
        <v>40633</v>
      </c>
      <c r="BG2963" s="4" t="s">
        <v>103</v>
      </c>
      <c r="BH2963" s="4" t="s">
        <v>103</v>
      </c>
      <c r="BI2963" s="4" t="s">
        <v>103</v>
      </c>
      <c r="BJ2963" s="4"/>
      <c r="BK2963" s="4"/>
      <c r="BL2963" s="4"/>
      <c r="BM2963" s="1"/>
      <c r="BN2963" s="25" t="s">
        <v>14650</v>
      </c>
    </row>
    <row r="2964" spans="1:67">
      <c r="A2964">
        <f t="shared" si="46"/>
        <v>2963</v>
      </c>
      <c r="B2964" s="1"/>
      <c r="C2964" s="1" t="s">
        <v>22324</v>
      </c>
      <c r="D2964" s="52" t="s">
        <v>22325</v>
      </c>
      <c r="E2964" s="52" t="s">
        <v>22326</v>
      </c>
      <c r="F2964" s="1" t="s">
        <v>70</v>
      </c>
      <c r="G2964" s="1" t="s">
        <v>21519</v>
      </c>
      <c r="H2964" s="1" t="s">
        <v>22327</v>
      </c>
      <c r="I2964" s="1">
        <v>78680</v>
      </c>
      <c r="J2964" s="1">
        <v>78</v>
      </c>
      <c r="K2964" s="1"/>
      <c r="L2964" s="1"/>
      <c r="M2964" s="1"/>
      <c r="N2964" s="36">
        <v>14176</v>
      </c>
      <c r="O2964" s="1" t="s">
        <v>22329</v>
      </c>
      <c r="P2964" s="1" t="s">
        <v>22330</v>
      </c>
      <c r="Q2964" s="1"/>
      <c r="R2964" s="1"/>
      <c r="S2964" s="1"/>
      <c r="T2964" s="1"/>
      <c r="U2964" s="1"/>
      <c r="V2964" s="1"/>
      <c r="W2964" s="1"/>
      <c r="X2964" s="1" t="s">
        <v>22328</v>
      </c>
      <c r="Y2964" s="1"/>
      <c r="Z2964" s="1" t="s">
        <v>22328</v>
      </c>
      <c r="AA2964" s="1"/>
      <c r="AB2964" s="1"/>
      <c r="AC2964" s="1"/>
      <c r="AD2964" s="1"/>
      <c r="AE2964" s="1" t="s">
        <v>22328</v>
      </c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2" t="s">
        <v>22331</v>
      </c>
      <c r="AZ2964" s="2" t="s">
        <v>295</v>
      </c>
      <c r="BA2964" s="2" t="s">
        <v>296</v>
      </c>
      <c r="BB2964" s="1"/>
      <c r="BC2964" s="1" t="s">
        <v>22331</v>
      </c>
      <c r="BD2964" s="3" t="s">
        <v>103</v>
      </c>
      <c r="BE2964" s="4" t="s">
        <v>367</v>
      </c>
      <c r="BF2964" s="4">
        <v>43100</v>
      </c>
      <c r="BG2964" s="4" t="s">
        <v>103</v>
      </c>
      <c r="BH2964" s="4" t="s">
        <v>103</v>
      </c>
      <c r="BI2964" s="4" t="s">
        <v>103</v>
      </c>
      <c r="BJ2964" s="4"/>
      <c r="BK2964" s="4"/>
      <c r="BL2964" s="4"/>
      <c r="BM2964" s="1"/>
      <c r="BN2964" s="1"/>
    </row>
    <row r="2965" spans="1:67">
      <c r="A2965">
        <f t="shared" si="46"/>
        <v>2964</v>
      </c>
      <c r="B2965" s="1"/>
      <c r="C2965" s="1" t="s">
        <v>24138</v>
      </c>
      <c r="D2965" s="52" t="s">
        <v>24139</v>
      </c>
      <c r="E2965" s="52" t="s">
        <v>24140</v>
      </c>
      <c r="F2965" s="1" t="s">
        <v>70</v>
      </c>
      <c r="G2965" s="1" t="s">
        <v>24022</v>
      </c>
      <c r="H2965" s="1" t="s">
        <v>24141</v>
      </c>
      <c r="I2965" s="1">
        <v>64121</v>
      </c>
      <c r="J2965" s="1">
        <v>64</v>
      </c>
      <c r="K2965" s="1"/>
      <c r="L2965" s="1"/>
      <c r="M2965" s="1"/>
      <c r="N2965" s="36">
        <v>14000</v>
      </c>
      <c r="O2965" s="1"/>
      <c r="P2965" s="1"/>
      <c r="Q2965" s="1"/>
      <c r="R2965" s="1"/>
      <c r="S2965" s="1"/>
      <c r="T2965" s="1"/>
      <c r="U2965" s="1"/>
      <c r="V2965" s="1"/>
      <c r="W2965" s="1" t="s">
        <v>430</v>
      </c>
      <c r="X2965" s="1"/>
      <c r="Y2965" s="1"/>
      <c r="Z2965" s="1" t="s">
        <v>430</v>
      </c>
      <c r="AA2965" s="1"/>
      <c r="AB2965" s="1"/>
      <c r="AC2965" s="1"/>
      <c r="AD2965" s="1"/>
      <c r="AE2965" s="1" t="s">
        <v>430</v>
      </c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>
        <v>2022</v>
      </c>
      <c r="AT2965" s="1"/>
      <c r="AU2965" s="1"/>
      <c r="AV2965" s="1"/>
      <c r="AW2965" s="1"/>
      <c r="AX2965" s="1"/>
      <c r="AY2965" s="2" t="s">
        <v>24142</v>
      </c>
      <c r="AZ2965" s="2" t="s">
        <v>295</v>
      </c>
      <c r="BA2965" s="2" t="s">
        <v>296</v>
      </c>
      <c r="BB2965" s="1"/>
      <c r="BC2965" s="1" t="s">
        <v>24142</v>
      </c>
      <c r="BD2965" s="3" t="s">
        <v>103</v>
      </c>
      <c r="BE2965" s="4" t="s">
        <v>399</v>
      </c>
      <c r="BF2965" s="4">
        <v>44650</v>
      </c>
      <c r="BG2965" s="4" t="s">
        <v>103</v>
      </c>
      <c r="BH2965" s="4" t="s">
        <v>103</v>
      </c>
      <c r="BI2965" s="4" t="s">
        <v>103</v>
      </c>
      <c r="BJ2965" s="4"/>
      <c r="BK2965" s="4"/>
      <c r="BL2965" s="4"/>
      <c r="BM2965" s="1"/>
      <c r="BN2965" s="1"/>
    </row>
    <row r="2966" spans="1:67">
      <c r="A2966">
        <f t="shared" si="46"/>
        <v>2965</v>
      </c>
      <c r="B2966" s="1" t="s">
        <v>66</v>
      </c>
      <c r="C2966" s="1" t="s">
        <v>11335</v>
      </c>
      <c r="D2966" s="52" t="s">
        <v>11336</v>
      </c>
      <c r="E2966" s="52" t="s">
        <v>11337</v>
      </c>
      <c r="F2966" s="1" t="s">
        <v>70</v>
      </c>
      <c r="G2966" s="1" t="s">
        <v>3895</v>
      </c>
      <c r="H2966" s="1" t="s">
        <v>11338</v>
      </c>
      <c r="I2966" s="1">
        <v>77185</v>
      </c>
      <c r="J2966" s="1">
        <v>77</v>
      </c>
      <c r="K2966" s="1"/>
      <c r="L2966" s="1"/>
      <c r="M2966" s="1"/>
      <c r="N2966" s="36">
        <v>11511</v>
      </c>
      <c r="O2966" s="1" t="s">
        <v>11340</v>
      </c>
      <c r="P2966" s="1" t="s">
        <v>11341</v>
      </c>
      <c r="Q2966" s="1"/>
      <c r="R2966" s="1"/>
      <c r="S2966" s="1"/>
      <c r="T2966" s="1"/>
      <c r="U2966" s="1"/>
      <c r="V2966" s="1"/>
      <c r="W2966" s="1"/>
      <c r="X2966" s="1" t="s">
        <v>11339</v>
      </c>
      <c r="Y2966" s="1"/>
      <c r="Z2966" s="1" t="s">
        <v>11339</v>
      </c>
      <c r="AA2966" s="1"/>
      <c r="AB2966" s="1"/>
      <c r="AC2966" s="1"/>
      <c r="AD2966" s="1"/>
      <c r="AE2966" s="1" t="s">
        <v>11339</v>
      </c>
      <c r="AF2966" s="1"/>
      <c r="AG2966" s="1"/>
      <c r="AH2966" s="1"/>
      <c r="AI2966" s="1" t="s">
        <v>6892</v>
      </c>
      <c r="AJ2966" s="1">
        <v>17</v>
      </c>
      <c r="AK2966" s="1">
        <v>2</v>
      </c>
      <c r="AL2966" s="1"/>
      <c r="AM2966" s="1"/>
      <c r="AN2966" s="1"/>
      <c r="AO2966" s="1"/>
      <c r="AP2966" s="1"/>
      <c r="AQ2966" s="1" t="s">
        <v>10897</v>
      </c>
      <c r="AR2966" s="1"/>
      <c r="AS2966" s="1"/>
      <c r="AT2966" s="1"/>
      <c r="AU2966" s="1"/>
      <c r="AV2966" s="1"/>
      <c r="AW2966" s="1" t="s">
        <v>11342</v>
      </c>
      <c r="AX2966" s="1"/>
      <c r="AY2966" s="2" t="s">
        <v>11343</v>
      </c>
      <c r="AZ2966" s="2" t="s">
        <v>295</v>
      </c>
      <c r="BA2966" s="2" t="s">
        <v>296</v>
      </c>
      <c r="BB2966" s="1"/>
      <c r="BC2966" s="1" t="s">
        <v>11343</v>
      </c>
      <c r="BD2966" s="3" t="s">
        <v>103</v>
      </c>
      <c r="BE2966" s="4" t="s">
        <v>103</v>
      </c>
      <c r="BF2966" s="4" t="s">
        <v>103</v>
      </c>
      <c r="BG2966" s="4" t="s">
        <v>103</v>
      </c>
      <c r="BH2966" s="4" t="s">
        <v>103</v>
      </c>
      <c r="BI2966" s="4" t="s">
        <v>103</v>
      </c>
      <c r="BJ2966" s="4" t="s">
        <v>89</v>
      </c>
      <c r="BK2966" s="4" t="s">
        <v>89</v>
      </c>
      <c r="BL2966" s="4" t="s">
        <v>89</v>
      </c>
      <c r="BM2966" s="1" t="s">
        <v>89</v>
      </c>
      <c r="BN2966" s="14"/>
      <c r="BO2966" s="4" t="s">
        <v>11344</v>
      </c>
    </row>
    <row r="2967" spans="1:67">
      <c r="A2967">
        <f t="shared" si="46"/>
        <v>2966</v>
      </c>
      <c r="B2967" s="1" t="s">
        <v>66</v>
      </c>
      <c r="C2967" s="1" t="s">
        <v>13596</v>
      </c>
      <c r="D2967" s="52" t="s">
        <v>13597</v>
      </c>
      <c r="E2967" s="52" t="s">
        <v>13598</v>
      </c>
      <c r="F2967" s="1" t="s">
        <v>70</v>
      </c>
      <c r="G2967" s="1" t="s">
        <v>13599</v>
      </c>
      <c r="H2967" s="1" t="s">
        <v>13600</v>
      </c>
      <c r="I2967" s="1">
        <v>25410</v>
      </c>
      <c r="J2967" s="1">
        <v>25</v>
      </c>
      <c r="K2967" s="1"/>
      <c r="L2967" s="1"/>
      <c r="M2967" s="1"/>
      <c r="N2967" s="36">
        <v>2586</v>
      </c>
      <c r="O2967" s="1" t="s">
        <v>13602</v>
      </c>
      <c r="P2967" s="1" t="s">
        <v>660</v>
      </c>
      <c r="Q2967" s="1"/>
      <c r="R2967" s="1"/>
      <c r="S2967" s="1"/>
      <c r="T2967" s="1"/>
      <c r="U2967" s="1"/>
      <c r="V2967" s="1"/>
      <c r="W2967" s="1"/>
      <c r="X2967" s="1"/>
      <c r="Y2967" s="1" t="s">
        <v>13601</v>
      </c>
      <c r="Z2967" s="1"/>
      <c r="AA2967" s="1" t="s">
        <v>13601</v>
      </c>
      <c r="AB2967" s="1"/>
      <c r="AC2967" s="1"/>
      <c r="AD2967" s="1"/>
      <c r="AE2967" s="1" t="s">
        <v>13601</v>
      </c>
      <c r="AF2967" s="1"/>
      <c r="AG2967" s="1"/>
      <c r="AH2967" s="1"/>
      <c r="AI2967" s="1"/>
      <c r="AJ2967" s="1">
        <v>8</v>
      </c>
      <c r="AK2967" s="1">
        <v>38</v>
      </c>
      <c r="AL2967" s="1"/>
      <c r="AM2967" s="1" t="s">
        <v>13603</v>
      </c>
      <c r="AN2967" s="1"/>
      <c r="AO2967" s="1"/>
      <c r="AP2967" s="1" t="s">
        <v>275</v>
      </c>
      <c r="AQ2967" s="1" t="s">
        <v>812</v>
      </c>
      <c r="AR2967" s="1"/>
      <c r="AS2967" s="1">
        <v>2007</v>
      </c>
      <c r="AT2967" s="1"/>
      <c r="AU2967" s="1"/>
      <c r="AV2967" s="1">
        <v>2021</v>
      </c>
      <c r="AW2967" s="1" t="s">
        <v>13604</v>
      </c>
      <c r="AX2967" s="1"/>
      <c r="AY2967" s="2" t="s">
        <v>13605</v>
      </c>
      <c r="AZ2967" s="2" t="s">
        <v>85</v>
      </c>
      <c r="BA2967" s="2" t="s">
        <v>296</v>
      </c>
      <c r="BB2967" s="1"/>
      <c r="BC2967" s="1" t="s">
        <v>519</v>
      </c>
      <c r="BD2967" s="3" t="s">
        <v>103</v>
      </c>
      <c r="BE2967" s="4" t="s">
        <v>814</v>
      </c>
      <c r="BF2967" s="4">
        <v>39603</v>
      </c>
      <c r="BG2967" s="4">
        <v>39603</v>
      </c>
      <c r="BH2967" s="4">
        <v>47810</v>
      </c>
      <c r="BI2967" s="4">
        <v>48541</v>
      </c>
      <c r="BJ2967" s="4" t="s">
        <v>89</v>
      </c>
      <c r="BK2967" s="4" t="s">
        <v>89</v>
      </c>
      <c r="BL2967" s="4" t="s">
        <v>89</v>
      </c>
      <c r="BM2967" s="1" t="s">
        <v>89</v>
      </c>
      <c r="BN2967" s="14"/>
    </row>
    <row r="2968" spans="1:67">
      <c r="A2968">
        <f t="shared" si="46"/>
        <v>2967</v>
      </c>
      <c r="B2968" s="1"/>
      <c r="C2968" s="1" t="s">
        <v>5553</v>
      </c>
      <c r="D2968" s="52" t="s">
        <v>5554</v>
      </c>
      <c r="E2968" s="52" t="s">
        <v>5555</v>
      </c>
      <c r="F2968" s="1" t="s">
        <v>70</v>
      </c>
      <c r="G2968" s="1" t="s">
        <v>5548</v>
      </c>
      <c r="H2968" s="1" t="s">
        <v>5556</v>
      </c>
      <c r="I2968" s="1">
        <v>7100</v>
      </c>
      <c r="J2968" s="1">
        <v>7</v>
      </c>
      <c r="K2968" s="1"/>
      <c r="L2968" s="1"/>
      <c r="M2968" s="1"/>
      <c r="N2968" s="36">
        <v>10976</v>
      </c>
      <c r="O2968" s="1"/>
      <c r="P2968" s="1"/>
      <c r="Q2968" s="1"/>
      <c r="R2968" s="1"/>
      <c r="S2968" s="1"/>
      <c r="T2968" s="1"/>
      <c r="U2968" s="1"/>
      <c r="V2968" s="1"/>
      <c r="W2968" s="1" t="s">
        <v>5557</v>
      </c>
      <c r="X2968" s="1"/>
      <c r="Y2968" s="1"/>
      <c r="Z2968" s="1" t="s">
        <v>5557</v>
      </c>
      <c r="AA2968" s="1"/>
      <c r="AB2968" s="1"/>
      <c r="AC2968" s="1"/>
      <c r="AD2968" s="1"/>
      <c r="AE2968" s="1" t="s">
        <v>5557</v>
      </c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>
        <v>2017</v>
      </c>
      <c r="AT2968" s="1"/>
      <c r="AU2968" s="1"/>
      <c r="AV2968" s="1"/>
      <c r="AW2968" s="1"/>
      <c r="AX2968" s="1"/>
      <c r="AY2968" s="2" t="s">
        <v>5558</v>
      </c>
      <c r="AZ2968" s="2" t="s">
        <v>295</v>
      </c>
      <c r="BA2968" s="2" t="s">
        <v>296</v>
      </c>
      <c r="BB2968" s="1"/>
      <c r="BC2968" s="1" t="s">
        <v>5558</v>
      </c>
      <c r="BD2968" s="3" t="s">
        <v>103</v>
      </c>
      <c r="BE2968" s="4" t="s">
        <v>103</v>
      </c>
      <c r="BF2968" s="4" t="s">
        <v>103</v>
      </c>
      <c r="BG2968" s="4" t="s">
        <v>103</v>
      </c>
      <c r="BH2968" s="4" t="s">
        <v>103</v>
      </c>
      <c r="BI2968" s="4" t="s">
        <v>103</v>
      </c>
      <c r="BJ2968" s="4" t="s">
        <v>89</v>
      </c>
      <c r="BK2968" s="4" t="s">
        <v>89</v>
      </c>
      <c r="BL2968" s="4" t="s">
        <v>89</v>
      </c>
      <c r="BM2968" s="1" t="s">
        <v>89</v>
      </c>
      <c r="BN2968" s="1" t="s">
        <v>5559</v>
      </c>
    </row>
    <row r="2969" spans="1:67">
      <c r="A2969">
        <f t="shared" si="46"/>
        <v>2968</v>
      </c>
      <c r="B2969" s="1"/>
      <c r="C2969" s="1" t="s">
        <v>19016</v>
      </c>
      <c r="D2969" s="52" t="s">
        <v>19017</v>
      </c>
      <c r="E2969" s="52" t="s">
        <v>19018</v>
      </c>
      <c r="F2969" s="1" t="s">
        <v>70</v>
      </c>
      <c r="G2969" s="1" t="s">
        <v>5924</v>
      </c>
      <c r="H2969" s="1" t="s">
        <v>18452</v>
      </c>
      <c r="I2969" s="1">
        <v>26140</v>
      </c>
      <c r="J2969" s="1">
        <v>26</v>
      </c>
      <c r="K2969" s="1"/>
      <c r="L2969" s="1"/>
      <c r="M2969" s="1"/>
      <c r="N2969" s="36">
        <v>32558</v>
      </c>
      <c r="O2969" s="1" t="s">
        <v>19020</v>
      </c>
      <c r="P2969" s="1" t="s">
        <v>19021</v>
      </c>
      <c r="Q2969" s="1"/>
      <c r="R2969" s="1"/>
      <c r="S2969" s="1"/>
      <c r="T2969" s="1"/>
      <c r="U2969" s="1"/>
      <c r="V2969" s="1"/>
      <c r="W2969" s="1" t="s">
        <v>19019</v>
      </c>
      <c r="X2969" s="1"/>
      <c r="Y2969" s="1"/>
      <c r="Z2969" s="1" t="s">
        <v>19019</v>
      </c>
      <c r="AA2969" s="1"/>
      <c r="AB2969" s="1"/>
      <c r="AC2969" s="1"/>
      <c r="AD2969" s="1"/>
      <c r="AE2969" s="1" t="s">
        <v>19019</v>
      </c>
      <c r="AF2969" s="1"/>
      <c r="AG2969" s="1"/>
      <c r="AH2969" s="1"/>
      <c r="AI2969" s="1"/>
      <c r="AJ2969" s="1"/>
      <c r="AK2969" s="1"/>
      <c r="AL2969" s="1"/>
      <c r="AM2969" s="1"/>
      <c r="AN2969" s="1"/>
      <c r="AO2969" s="1" t="s">
        <v>99</v>
      </c>
      <c r="AP2969" s="1"/>
      <c r="AQ2969" s="1"/>
      <c r="AR2969" s="1"/>
      <c r="AS2969" s="1">
        <v>2018</v>
      </c>
      <c r="AT2969" s="1"/>
      <c r="AU2969" s="1"/>
      <c r="AV2969" s="1" t="s">
        <v>19022</v>
      </c>
      <c r="AW2969" s="1"/>
      <c r="AX2969" s="1"/>
      <c r="AY2969" s="2" t="s">
        <v>5558</v>
      </c>
      <c r="AZ2969" s="2" t="s">
        <v>295</v>
      </c>
      <c r="BA2969" s="2" t="s">
        <v>296</v>
      </c>
      <c r="BB2969" s="1"/>
      <c r="BC2969" s="1" t="s">
        <v>5558</v>
      </c>
      <c r="BD2969" s="3" t="s">
        <v>103</v>
      </c>
      <c r="BE2969" s="4" t="s">
        <v>103</v>
      </c>
      <c r="BF2969" s="4" t="s">
        <v>103</v>
      </c>
      <c r="BG2969" s="4" t="s">
        <v>103</v>
      </c>
      <c r="BH2969" s="4" t="s">
        <v>103</v>
      </c>
      <c r="BI2969" s="4" t="s">
        <v>103</v>
      </c>
      <c r="BJ2969" s="4"/>
      <c r="BK2969" s="4"/>
      <c r="BL2969" s="4"/>
      <c r="BM2969" s="1"/>
      <c r="BN2969" s="1"/>
    </row>
    <row r="2970" spans="1:67">
      <c r="A2970">
        <f t="shared" si="46"/>
        <v>2969</v>
      </c>
      <c r="B2970" s="1"/>
      <c r="C2970" s="1" t="s">
        <v>12907</v>
      </c>
      <c r="D2970" s="52" t="s">
        <v>12908</v>
      </c>
      <c r="E2970" s="52" t="s">
        <v>12909</v>
      </c>
      <c r="F2970" s="1" t="s">
        <v>70</v>
      </c>
      <c r="G2970" s="1" t="s">
        <v>12910</v>
      </c>
      <c r="H2970" s="1" t="s">
        <v>12911</v>
      </c>
      <c r="I2970" s="1">
        <v>89330</v>
      </c>
      <c r="J2970" s="1">
        <v>89</v>
      </c>
      <c r="K2970" s="1"/>
      <c r="L2970" s="1"/>
      <c r="M2970" s="1"/>
      <c r="N2970" s="36">
        <v>9108</v>
      </c>
      <c r="O2970" s="1"/>
      <c r="P2970" s="1"/>
      <c r="Q2970" s="1"/>
      <c r="R2970" s="1"/>
      <c r="S2970" s="1"/>
      <c r="T2970" s="1"/>
      <c r="U2970" s="1"/>
      <c r="V2970" s="1"/>
      <c r="W2970" s="1" t="s">
        <v>12912</v>
      </c>
      <c r="X2970" s="1"/>
      <c r="Y2970" s="1"/>
      <c r="Z2970" s="1" t="s">
        <v>12912</v>
      </c>
      <c r="AA2970" s="1"/>
      <c r="AB2970" s="1"/>
      <c r="AC2970" s="1"/>
      <c r="AD2970" s="1"/>
      <c r="AE2970" s="1" t="s">
        <v>12912</v>
      </c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>
        <v>2009</v>
      </c>
      <c r="AT2970" s="1"/>
      <c r="AU2970" s="1"/>
      <c r="AV2970" s="1"/>
      <c r="AW2970" s="1"/>
      <c r="AX2970" s="1"/>
      <c r="AY2970" s="2" t="s">
        <v>12913</v>
      </c>
      <c r="AZ2970" s="2" t="s">
        <v>295</v>
      </c>
      <c r="BA2970" s="2" t="s">
        <v>613</v>
      </c>
      <c r="BB2970" s="1"/>
      <c r="BC2970" s="1" t="s">
        <v>12913</v>
      </c>
      <c r="BD2970" s="3" t="s">
        <v>103</v>
      </c>
      <c r="BE2970" s="4" t="s">
        <v>399</v>
      </c>
      <c r="BF2970" s="4">
        <v>39902</v>
      </c>
      <c r="BG2970" s="4" t="s">
        <v>103</v>
      </c>
      <c r="BH2970" s="4" t="s">
        <v>103</v>
      </c>
      <c r="BI2970" s="4" t="s">
        <v>103</v>
      </c>
      <c r="BJ2970" s="4" t="s">
        <v>89</v>
      </c>
      <c r="BK2970" s="4" t="s">
        <v>89</v>
      </c>
      <c r="BL2970" s="4" t="s">
        <v>89</v>
      </c>
      <c r="BM2970" s="1" t="s">
        <v>89</v>
      </c>
      <c r="BN2970" s="1"/>
    </row>
    <row r="2971" spans="1:67">
      <c r="A2971">
        <f t="shared" si="46"/>
        <v>2970</v>
      </c>
      <c r="B2971" s="1"/>
      <c r="C2971" s="1"/>
      <c r="D2971" s="52" t="s">
        <v>7475</v>
      </c>
      <c r="E2971" s="52" t="s">
        <v>7476</v>
      </c>
      <c r="F2971" s="1" t="s">
        <v>70</v>
      </c>
      <c r="G2971" s="1" t="s">
        <v>7449</v>
      </c>
      <c r="H2971" s="1" t="s">
        <v>7477</v>
      </c>
      <c r="I2971" s="1">
        <v>54250</v>
      </c>
      <c r="J2971" s="1">
        <v>54</v>
      </c>
      <c r="K2971" s="1"/>
      <c r="L2971" s="1"/>
      <c r="M2971" s="1"/>
      <c r="N2971" s="36">
        <v>5500</v>
      </c>
      <c r="O2971" s="1"/>
      <c r="P2971" s="1"/>
      <c r="Q2971" s="1"/>
      <c r="R2971" s="1"/>
      <c r="S2971" s="1"/>
      <c r="T2971" s="1"/>
      <c r="U2971" s="1"/>
      <c r="V2971" s="1"/>
      <c r="W2971" s="1" t="s">
        <v>487</v>
      </c>
      <c r="X2971" s="1"/>
      <c r="Y2971" s="1"/>
      <c r="Z2971" s="1" t="s">
        <v>487</v>
      </c>
      <c r="AA2971" s="1"/>
      <c r="AB2971" s="1"/>
      <c r="AC2971" s="1"/>
      <c r="AD2971" s="1"/>
      <c r="AE2971" s="1" t="s">
        <v>487</v>
      </c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2" t="s">
        <v>7478</v>
      </c>
      <c r="AZ2971" s="2" t="s">
        <v>295</v>
      </c>
      <c r="BA2971" s="2" t="s">
        <v>296</v>
      </c>
      <c r="BB2971" s="1"/>
      <c r="BC2971" s="1" t="s">
        <v>7478</v>
      </c>
      <c r="BD2971" s="3" t="s">
        <v>103</v>
      </c>
      <c r="BE2971" s="4" t="s">
        <v>103</v>
      </c>
      <c r="BF2971" s="4" t="s">
        <v>103</v>
      </c>
      <c r="BG2971" s="4" t="s">
        <v>103</v>
      </c>
      <c r="BH2971" s="4" t="s">
        <v>103</v>
      </c>
      <c r="BI2971" s="4" t="s">
        <v>103</v>
      </c>
      <c r="BJ2971" s="4" t="s">
        <v>89</v>
      </c>
      <c r="BK2971" s="4" t="s">
        <v>89</v>
      </c>
      <c r="BL2971" s="4" t="s">
        <v>89</v>
      </c>
      <c r="BM2971" s="1" t="s">
        <v>89</v>
      </c>
      <c r="BN2971" s="1"/>
    </row>
    <row r="2972" spans="1:67">
      <c r="A2972">
        <f t="shared" si="46"/>
        <v>2971</v>
      </c>
      <c r="B2972" s="1" t="s">
        <v>66</v>
      </c>
      <c r="C2972" s="1" t="s">
        <v>9391</v>
      </c>
      <c r="D2972" s="52" t="s">
        <v>9392</v>
      </c>
      <c r="E2972" s="52" t="s">
        <v>9393</v>
      </c>
      <c r="F2972" s="1" t="s">
        <v>70</v>
      </c>
      <c r="G2972" s="1" t="s">
        <v>9394</v>
      </c>
      <c r="H2972" s="1" t="s">
        <v>9395</v>
      </c>
      <c r="I2972" s="1">
        <v>45590</v>
      </c>
      <c r="J2972" s="1">
        <v>45</v>
      </c>
      <c r="K2972" s="1"/>
      <c r="L2972" s="1"/>
      <c r="M2972" s="1"/>
      <c r="N2972" s="36">
        <v>38756</v>
      </c>
      <c r="O2972" s="1" t="s">
        <v>9397</v>
      </c>
      <c r="P2972" s="1" t="s">
        <v>9398</v>
      </c>
      <c r="Q2972" s="1"/>
      <c r="R2972" s="1"/>
      <c r="S2972" s="1"/>
      <c r="T2972" s="1"/>
      <c r="U2972" s="1"/>
      <c r="V2972" s="1"/>
      <c r="W2972" s="1" t="s">
        <v>9396</v>
      </c>
      <c r="X2972" s="1"/>
      <c r="Y2972" s="1"/>
      <c r="Z2972" s="1" t="s">
        <v>9396</v>
      </c>
      <c r="AA2972" s="1"/>
      <c r="AB2972" s="1"/>
      <c r="AC2972" s="1"/>
      <c r="AD2972" s="1"/>
      <c r="AE2972" s="1" t="s">
        <v>9399</v>
      </c>
      <c r="AF2972" s="1"/>
      <c r="AG2972" s="1"/>
      <c r="AH2972" s="1" t="s">
        <v>9400</v>
      </c>
      <c r="AI2972" s="1" t="s">
        <v>168</v>
      </c>
      <c r="AJ2972" s="1">
        <v>36</v>
      </c>
      <c r="AK2972" s="1"/>
      <c r="AL2972" s="1"/>
      <c r="AM2972" s="1">
        <v>106</v>
      </c>
      <c r="AN2972" s="1" t="s">
        <v>1701</v>
      </c>
      <c r="AO2972" s="1"/>
      <c r="AP2972" s="1"/>
      <c r="AQ2972" s="1" t="s">
        <v>81</v>
      </c>
      <c r="AR2972" s="1" t="s">
        <v>9401</v>
      </c>
      <c r="AS2972" s="1">
        <v>2000</v>
      </c>
      <c r="AT2972" s="1"/>
      <c r="AU2972" s="1"/>
      <c r="AV2972" s="1"/>
      <c r="AW2972" s="1" t="s">
        <v>9402</v>
      </c>
      <c r="AX2972" s="1"/>
      <c r="AY2972" s="2" t="s">
        <v>9403</v>
      </c>
      <c r="AZ2972" s="2" t="s">
        <v>85</v>
      </c>
      <c r="BA2972" s="2" t="s">
        <v>86</v>
      </c>
      <c r="BB2972" s="1" t="s">
        <v>9404</v>
      </c>
      <c r="BC2972" s="1" t="s">
        <v>9405</v>
      </c>
      <c r="BD2972" s="3">
        <v>39</v>
      </c>
      <c r="BE2972" s="4" t="s">
        <v>756</v>
      </c>
      <c r="BF2972" s="4">
        <v>42186</v>
      </c>
      <c r="BG2972" s="4">
        <v>42186</v>
      </c>
      <c r="BH2972" s="4">
        <v>44377</v>
      </c>
      <c r="BI2972" s="4">
        <v>46568</v>
      </c>
      <c r="BJ2972" s="4" t="s">
        <v>105</v>
      </c>
      <c r="BK2972" s="4" t="s">
        <v>105</v>
      </c>
      <c r="BL2972" s="4" t="s">
        <v>105</v>
      </c>
      <c r="BM2972" s="1" t="s">
        <v>105</v>
      </c>
      <c r="BN2972" s="1" t="s">
        <v>9406</v>
      </c>
    </row>
    <row r="2973" spans="1:67">
      <c r="A2973">
        <f t="shared" si="46"/>
        <v>2972</v>
      </c>
      <c r="B2973" s="1" t="s">
        <v>66</v>
      </c>
      <c r="C2973" s="1" t="s">
        <v>9407</v>
      </c>
      <c r="D2973" s="52" t="s">
        <v>9408</v>
      </c>
      <c r="E2973" s="52" t="s">
        <v>9409</v>
      </c>
      <c r="F2973" s="1" t="s">
        <v>70</v>
      </c>
      <c r="G2973" s="1" t="s">
        <v>5285</v>
      </c>
      <c r="H2973" s="1" t="s">
        <v>9410</v>
      </c>
      <c r="I2973" s="1">
        <v>51320</v>
      </c>
      <c r="J2973" s="1">
        <v>51</v>
      </c>
      <c r="K2973" s="1"/>
      <c r="L2973" s="1"/>
      <c r="M2973" s="1"/>
      <c r="N2973" s="36">
        <v>19255</v>
      </c>
      <c r="O2973" s="1" t="s">
        <v>9411</v>
      </c>
      <c r="P2973" s="1" t="s">
        <v>5004</v>
      </c>
      <c r="Q2973" s="1"/>
      <c r="R2973" s="1"/>
      <c r="S2973" s="1"/>
      <c r="T2973" s="1"/>
      <c r="U2973" s="1"/>
      <c r="V2973" s="1"/>
      <c r="W2973" s="1" t="s">
        <v>498</v>
      </c>
      <c r="X2973" s="1"/>
      <c r="Y2973" s="1"/>
      <c r="Z2973" s="1" t="s">
        <v>498</v>
      </c>
      <c r="AA2973" s="1"/>
      <c r="AB2973" s="1"/>
      <c r="AC2973" s="1"/>
      <c r="AD2973" s="1"/>
      <c r="AE2973" s="1" t="s">
        <v>498</v>
      </c>
      <c r="AF2973" s="1"/>
      <c r="AG2973" s="1"/>
      <c r="AH2973" s="1"/>
      <c r="AI2973" s="1" t="s">
        <v>168</v>
      </c>
      <c r="AJ2973" s="1">
        <v>18</v>
      </c>
      <c r="AK2973" s="1"/>
      <c r="AL2973" s="1"/>
      <c r="AM2973" s="1">
        <v>103</v>
      </c>
      <c r="AN2973" s="1"/>
      <c r="AO2973" s="1"/>
      <c r="AP2973" s="1"/>
      <c r="AQ2973" s="1" t="s">
        <v>81</v>
      </c>
      <c r="AR2973" s="1" t="s">
        <v>9412</v>
      </c>
      <c r="AS2973" s="1">
        <v>2000</v>
      </c>
      <c r="AT2973" s="1"/>
      <c r="AU2973" s="1"/>
      <c r="AV2973" s="1"/>
      <c r="AW2973" s="1" t="s">
        <v>9413</v>
      </c>
      <c r="AX2973" s="1"/>
      <c r="AY2973" s="2" t="s">
        <v>9403</v>
      </c>
      <c r="AZ2973" s="2" t="s">
        <v>85</v>
      </c>
      <c r="BA2973" s="2" t="s">
        <v>86</v>
      </c>
      <c r="BB2973" s="1" t="s">
        <v>9404</v>
      </c>
      <c r="BC2973" s="1" t="s">
        <v>376</v>
      </c>
      <c r="BD2973" s="3">
        <v>37.69</v>
      </c>
      <c r="BE2973" s="4" t="s">
        <v>184</v>
      </c>
      <c r="BF2973" s="4">
        <v>42916</v>
      </c>
      <c r="BG2973" s="4">
        <v>42962</v>
      </c>
      <c r="BH2973" s="4">
        <v>45152</v>
      </c>
      <c r="BI2973" s="4">
        <v>46248</v>
      </c>
      <c r="BJ2973" s="4" t="s">
        <v>89</v>
      </c>
      <c r="BK2973" s="4" t="s">
        <v>89</v>
      </c>
      <c r="BL2973" s="4" t="s">
        <v>89</v>
      </c>
      <c r="BM2973" s="1" t="s">
        <v>89</v>
      </c>
      <c r="BN2973" s="14" t="s">
        <v>9414</v>
      </c>
      <c r="BO2973" s="4" t="s">
        <v>9415</v>
      </c>
    </row>
    <row r="2974" spans="1:67">
      <c r="A2974">
        <f t="shared" si="46"/>
        <v>2973</v>
      </c>
      <c r="B2974" s="1" t="s">
        <v>66</v>
      </c>
      <c r="C2974" s="1" t="s">
        <v>9416</v>
      </c>
      <c r="D2974" s="52" t="s">
        <v>9417</v>
      </c>
      <c r="E2974" s="52" t="s">
        <v>9418</v>
      </c>
      <c r="F2974" s="1" t="s">
        <v>70</v>
      </c>
      <c r="G2974" s="1" t="s">
        <v>2325</v>
      </c>
      <c r="H2974" s="1" t="s">
        <v>9419</v>
      </c>
      <c r="I2974" s="1">
        <v>91180</v>
      </c>
      <c r="J2974" s="1">
        <v>91</v>
      </c>
      <c r="K2974" s="1"/>
      <c r="L2974" s="1"/>
      <c r="M2974" s="1"/>
      <c r="N2974" s="36">
        <v>16289</v>
      </c>
      <c r="O2974" s="1" t="s">
        <v>9421</v>
      </c>
      <c r="P2974" s="1" t="s">
        <v>2742</v>
      </c>
      <c r="Q2974" s="1"/>
      <c r="R2974" s="1"/>
      <c r="S2974" s="1"/>
      <c r="T2974" s="1"/>
      <c r="U2974" s="1"/>
      <c r="V2974" s="1"/>
      <c r="W2974" s="1" t="s">
        <v>9420</v>
      </c>
      <c r="X2974" s="1"/>
      <c r="Y2974" s="1"/>
      <c r="Z2974" s="1"/>
      <c r="AA2974" s="1"/>
      <c r="AB2974" s="1" t="s">
        <v>9420</v>
      </c>
      <c r="AC2974" s="1"/>
      <c r="AD2974" s="1"/>
      <c r="AE2974" s="1" t="s">
        <v>9420</v>
      </c>
      <c r="AF2974" s="1"/>
      <c r="AG2974" s="1"/>
      <c r="AH2974" s="1"/>
      <c r="AI2974" s="1" t="s">
        <v>5313</v>
      </c>
      <c r="AJ2974" s="1">
        <v>11</v>
      </c>
      <c r="AK2974" s="1">
        <v>13</v>
      </c>
      <c r="AL2974" s="1"/>
      <c r="AM2974" s="1" t="s">
        <v>9422</v>
      </c>
      <c r="AN2974" s="1" t="s">
        <v>1701</v>
      </c>
      <c r="AO2974" s="1"/>
      <c r="AP2974" s="1"/>
      <c r="AQ2974" s="1" t="s">
        <v>81</v>
      </c>
      <c r="AR2974" s="1" t="s">
        <v>9423</v>
      </c>
      <c r="AS2974" s="1">
        <v>2001</v>
      </c>
      <c r="AT2974" s="1"/>
      <c r="AU2974" s="1">
        <v>2013</v>
      </c>
      <c r="AV2974" s="1"/>
      <c r="AW2974" s="1" t="s">
        <v>9424</v>
      </c>
      <c r="AX2974" s="1"/>
      <c r="AY2974" s="2" t="s">
        <v>9403</v>
      </c>
      <c r="AZ2974" s="2" t="s">
        <v>85</v>
      </c>
      <c r="BA2974" s="2" t="s">
        <v>86</v>
      </c>
      <c r="BB2974" s="1" t="s">
        <v>9404</v>
      </c>
      <c r="BC2974" s="1" t="s">
        <v>793</v>
      </c>
      <c r="BD2974" s="3">
        <v>45.15</v>
      </c>
      <c r="BE2974" s="4" t="s">
        <v>184</v>
      </c>
      <c r="BF2974" s="4">
        <v>41518</v>
      </c>
      <c r="BG2974" s="4">
        <v>41518</v>
      </c>
      <c r="BH2974" s="4">
        <v>43708</v>
      </c>
      <c r="BI2974" s="4">
        <v>44804</v>
      </c>
      <c r="BJ2974" s="4" t="s">
        <v>89</v>
      </c>
      <c r="BK2974" s="4" t="s">
        <v>89</v>
      </c>
      <c r="BL2974" s="4" t="s">
        <v>105</v>
      </c>
      <c r="BM2974" s="1" t="s">
        <v>105</v>
      </c>
      <c r="BN2974" s="25" t="s">
        <v>9425</v>
      </c>
    </row>
    <row r="2975" spans="1:67">
      <c r="A2975">
        <f t="shared" si="46"/>
        <v>2974</v>
      </c>
      <c r="B2975" s="1" t="s">
        <v>66</v>
      </c>
      <c r="C2975" s="1" t="s">
        <v>9455</v>
      </c>
      <c r="D2975" s="52" t="s">
        <v>9456</v>
      </c>
      <c r="E2975" s="52" t="s">
        <v>9457</v>
      </c>
      <c r="F2975" s="1" t="s">
        <v>70</v>
      </c>
      <c r="G2975" s="1" t="s">
        <v>94</v>
      </c>
      <c r="H2975" s="1" t="s">
        <v>9458</v>
      </c>
      <c r="I2975" s="1">
        <v>13140</v>
      </c>
      <c r="J2975" s="1">
        <v>13</v>
      </c>
      <c r="K2975" s="1"/>
      <c r="L2975" s="1"/>
      <c r="M2975" s="1"/>
      <c r="N2975" s="36">
        <v>11670</v>
      </c>
      <c r="O2975" s="1"/>
      <c r="P2975" s="1"/>
      <c r="Q2975" s="1"/>
      <c r="R2975" s="1"/>
      <c r="S2975" s="1"/>
      <c r="T2975" s="1"/>
      <c r="U2975" s="1"/>
      <c r="V2975" s="1"/>
      <c r="W2975" s="1" t="s">
        <v>9459</v>
      </c>
      <c r="X2975" s="1"/>
      <c r="Y2975" s="1"/>
      <c r="Z2975" s="1" t="s">
        <v>9459</v>
      </c>
      <c r="AA2975" s="1"/>
      <c r="AB2975" s="1"/>
      <c r="AC2975" s="1"/>
      <c r="AD2975" s="1"/>
      <c r="AE2975" s="1" t="s">
        <v>9459</v>
      </c>
      <c r="AF2975" s="1"/>
      <c r="AG2975" s="1"/>
      <c r="AH2975" s="1"/>
      <c r="AI2975" s="1" t="s">
        <v>5313</v>
      </c>
      <c r="AJ2975" s="1"/>
      <c r="AK2975" s="1"/>
      <c r="AL2975" s="1"/>
      <c r="AM2975" s="1" t="s">
        <v>9460</v>
      </c>
      <c r="AN2975" s="1"/>
      <c r="AO2975" s="1"/>
      <c r="AP2975" s="1" t="s">
        <v>80</v>
      </c>
      <c r="AQ2975" s="1" t="s">
        <v>81</v>
      </c>
      <c r="AR2975" s="1" t="s">
        <v>9461</v>
      </c>
      <c r="AS2975" s="1">
        <v>2001</v>
      </c>
      <c r="AT2975" s="1"/>
      <c r="AU2975" s="1">
        <v>2014</v>
      </c>
      <c r="AV2975" s="1"/>
      <c r="AW2975" s="1" t="s">
        <v>9462</v>
      </c>
      <c r="AX2975" s="1"/>
      <c r="AY2975" s="2" t="s">
        <v>9403</v>
      </c>
      <c r="AZ2975" s="2" t="s">
        <v>85</v>
      </c>
      <c r="BA2975" s="2" t="s">
        <v>86</v>
      </c>
      <c r="BB2975" s="1" t="s">
        <v>9404</v>
      </c>
      <c r="BC2975" s="1" t="s">
        <v>825</v>
      </c>
      <c r="BD2975" s="3">
        <v>43</v>
      </c>
      <c r="BE2975" s="4" t="s">
        <v>125</v>
      </c>
      <c r="BF2975" s="4">
        <v>42917</v>
      </c>
      <c r="BG2975" s="4">
        <v>42917</v>
      </c>
      <c r="BH2975" s="4">
        <v>44012</v>
      </c>
      <c r="BI2975" s="4">
        <v>46203</v>
      </c>
      <c r="BJ2975" s="4" t="s">
        <v>105</v>
      </c>
      <c r="BK2975" s="4" t="s">
        <v>105</v>
      </c>
      <c r="BL2975" s="4" t="s">
        <v>105</v>
      </c>
      <c r="BM2975" s="1" t="s">
        <v>105</v>
      </c>
      <c r="BN2975" s="7" t="s">
        <v>9463</v>
      </c>
    </row>
    <row r="2976" spans="1:67">
      <c r="A2976">
        <f t="shared" si="46"/>
        <v>2975</v>
      </c>
      <c r="B2976" s="1" t="s">
        <v>66</v>
      </c>
      <c r="C2976" s="1" t="s">
        <v>9464</v>
      </c>
      <c r="D2976" s="52" t="s">
        <v>9465</v>
      </c>
      <c r="E2976" s="52" t="s">
        <v>9466</v>
      </c>
      <c r="F2976" s="1" t="s">
        <v>70</v>
      </c>
      <c r="G2976" s="1" t="s">
        <v>7902</v>
      </c>
      <c r="H2976" s="1" t="s">
        <v>9467</v>
      </c>
      <c r="I2976" s="1">
        <v>78310</v>
      </c>
      <c r="J2976" s="1">
        <v>78</v>
      </c>
      <c r="K2976" s="1"/>
      <c r="L2976" s="1"/>
      <c r="M2976" s="1"/>
      <c r="N2976" s="36">
        <v>8160</v>
      </c>
      <c r="O2976" s="1" t="s">
        <v>8041</v>
      </c>
      <c r="P2976" s="1" t="s">
        <v>9468</v>
      </c>
      <c r="Q2976" s="1"/>
      <c r="R2976" s="1"/>
      <c r="S2976" s="1"/>
      <c r="T2976" s="1"/>
      <c r="U2976" s="1"/>
      <c r="V2976" s="1"/>
      <c r="W2976" s="1"/>
      <c r="X2976" s="1"/>
      <c r="Y2976" s="1" t="s">
        <v>4767</v>
      </c>
      <c r="Z2976" s="1" t="s">
        <v>4767</v>
      </c>
      <c r="AA2976" s="1"/>
      <c r="AB2976" s="1"/>
      <c r="AC2976" s="1"/>
      <c r="AD2976" s="1"/>
      <c r="AE2976" s="1" t="s">
        <v>4767</v>
      </c>
      <c r="AF2976" s="1"/>
      <c r="AG2976" s="1"/>
      <c r="AH2976" s="1"/>
      <c r="AI2976" s="1" t="s">
        <v>711</v>
      </c>
      <c r="AJ2976" s="1">
        <v>2</v>
      </c>
      <c r="AK2976" s="1"/>
      <c r="AL2976" s="1"/>
      <c r="AM2976" s="1">
        <v>144</v>
      </c>
      <c r="AN2976" s="1"/>
      <c r="AO2976" s="1"/>
      <c r="AP2976" s="1"/>
      <c r="AQ2976" s="1"/>
      <c r="AR2976" s="1"/>
      <c r="AS2976" s="1">
        <v>1987</v>
      </c>
      <c r="AT2976" s="1"/>
      <c r="AU2976" s="1" t="s">
        <v>9469</v>
      </c>
      <c r="AV2976" s="1"/>
      <c r="AW2976" s="1" t="s">
        <v>9470</v>
      </c>
      <c r="AX2976" s="1"/>
      <c r="AY2976" s="2" t="s">
        <v>9403</v>
      </c>
      <c r="AZ2976" s="2" t="s">
        <v>85</v>
      </c>
      <c r="BA2976" s="2" t="s">
        <v>86</v>
      </c>
      <c r="BB2976" s="1" t="s">
        <v>9404</v>
      </c>
      <c r="BC2976" s="1" t="s">
        <v>9471</v>
      </c>
      <c r="BD2976" s="3">
        <v>51.47</v>
      </c>
      <c r="BE2976" s="4" t="s">
        <v>211</v>
      </c>
      <c r="BF2976" s="4">
        <v>41275</v>
      </c>
      <c r="BG2976" s="4">
        <v>41275</v>
      </c>
      <c r="BH2976" s="4">
        <v>44561</v>
      </c>
      <c r="BI2976" s="4">
        <v>44561</v>
      </c>
      <c r="BJ2976" s="4" t="s">
        <v>89</v>
      </c>
      <c r="BK2976" s="4" t="s">
        <v>89</v>
      </c>
      <c r="BL2976" s="4" t="s">
        <v>89</v>
      </c>
      <c r="BM2976" s="1" t="s">
        <v>89</v>
      </c>
      <c r="BN2976" s="1" t="s">
        <v>9472</v>
      </c>
    </row>
    <row r="2977" spans="1:67">
      <c r="A2977">
        <f t="shared" si="46"/>
        <v>2976</v>
      </c>
      <c r="B2977" s="1" t="s">
        <v>66</v>
      </c>
      <c r="C2977" s="1" t="s">
        <v>11611</v>
      </c>
      <c r="D2977" s="52" t="s">
        <v>11612</v>
      </c>
      <c r="E2977" s="52" t="s">
        <v>11613</v>
      </c>
      <c r="F2977" s="1" t="s">
        <v>70</v>
      </c>
      <c r="G2977" s="1" t="s">
        <v>3260</v>
      </c>
      <c r="H2977" s="1" t="s">
        <v>11614</v>
      </c>
      <c r="I2977" s="1">
        <v>18390</v>
      </c>
      <c r="J2977" s="1">
        <v>18</v>
      </c>
      <c r="K2977" s="1"/>
      <c r="L2977" s="1"/>
      <c r="M2977" s="1"/>
      <c r="N2977" s="36">
        <v>5206</v>
      </c>
      <c r="O2977" s="1" t="s">
        <v>11616</v>
      </c>
      <c r="P2977" s="1" t="s">
        <v>9722</v>
      </c>
      <c r="Q2977" s="1"/>
      <c r="R2977" s="1"/>
      <c r="S2977" s="1"/>
      <c r="T2977" s="1"/>
      <c r="U2977" s="1"/>
      <c r="V2977" s="1"/>
      <c r="W2977" s="1"/>
      <c r="X2977" s="1" t="s">
        <v>11615</v>
      </c>
      <c r="Y2977" s="1"/>
      <c r="Z2977" s="1" t="s">
        <v>11615</v>
      </c>
      <c r="AA2977" s="1"/>
      <c r="AB2977" s="1"/>
      <c r="AC2977" s="1"/>
      <c r="AD2977" s="1"/>
      <c r="AE2977" s="1"/>
      <c r="AF2977" s="1" t="s">
        <v>11615</v>
      </c>
      <c r="AG2977" s="1"/>
      <c r="AH2977" s="1"/>
      <c r="AI2977" s="1" t="s">
        <v>11617</v>
      </c>
      <c r="AJ2977" s="1">
        <v>9</v>
      </c>
      <c r="AK2977" s="1"/>
      <c r="AL2977" s="1"/>
      <c r="AM2977" s="1"/>
      <c r="AN2977" s="1"/>
      <c r="AO2977" s="1"/>
      <c r="AP2977" s="1"/>
      <c r="AQ2977" s="1" t="s">
        <v>334</v>
      </c>
      <c r="AR2977" s="1"/>
      <c r="AS2977" s="1">
        <v>1991</v>
      </c>
      <c r="AT2977" s="1"/>
      <c r="AU2977" s="1"/>
      <c r="AV2977" s="1"/>
      <c r="AW2977" s="1" t="s">
        <v>11618</v>
      </c>
      <c r="AX2977" s="1"/>
      <c r="AY2977" s="2" t="s">
        <v>9403</v>
      </c>
      <c r="AZ2977" s="2" t="s">
        <v>85</v>
      </c>
      <c r="BA2977" s="2" t="s">
        <v>86</v>
      </c>
      <c r="BB2977" s="1"/>
      <c r="BC2977" s="1" t="s">
        <v>11619</v>
      </c>
      <c r="BD2977" s="3" t="s">
        <v>103</v>
      </c>
      <c r="BE2977" s="4" t="s">
        <v>103</v>
      </c>
      <c r="BF2977" s="4" t="s">
        <v>103</v>
      </c>
      <c r="BG2977" s="4" t="s">
        <v>103</v>
      </c>
      <c r="BH2977" s="4" t="s">
        <v>103</v>
      </c>
      <c r="BI2977" s="4" t="s">
        <v>103</v>
      </c>
      <c r="BJ2977" s="4" t="s">
        <v>89</v>
      </c>
      <c r="BK2977" s="4" t="s">
        <v>89</v>
      </c>
      <c r="BL2977" s="4" t="s">
        <v>89</v>
      </c>
      <c r="BM2977" s="1" t="s">
        <v>89</v>
      </c>
      <c r="BN2977" s="1"/>
    </row>
    <row r="2978" spans="1:67">
      <c r="A2978">
        <f t="shared" si="46"/>
        <v>2977</v>
      </c>
      <c r="B2978" s="1"/>
      <c r="C2978" s="1" t="s">
        <v>3167</v>
      </c>
      <c r="D2978" s="52" t="s">
        <v>3168</v>
      </c>
      <c r="E2978" s="52" t="s">
        <v>3169</v>
      </c>
      <c r="F2978" s="1" t="s">
        <v>70</v>
      </c>
      <c r="G2978" s="1" t="s">
        <v>3139</v>
      </c>
      <c r="H2978" s="1" t="s">
        <v>3170</v>
      </c>
      <c r="I2978" s="1">
        <v>95500</v>
      </c>
      <c r="J2978" s="1">
        <v>95</v>
      </c>
      <c r="K2978" s="1"/>
      <c r="L2978" s="1"/>
      <c r="M2978" s="1"/>
      <c r="N2978" s="36">
        <v>20735</v>
      </c>
      <c r="O2978" s="1"/>
      <c r="P2978" s="1"/>
      <c r="Q2978" s="1"/>
      <c r="R2978" s="1"/>
      <c r="S2978" s="1"/>
      <c r="T2978" s="1"/>
      <c r="U2978" s="1"/>
      <c r="V2978" s="1"/>
      <c r="W2978" s="1"/>
      <c r="X2978" s="1" t="s">
        <v>3171</v>
      </c>
      <c r="Y2978" s="1"/>
      <c r="Z2978" s="1" t="s">
        <v>3171</v>
      </c>
      <c r="AA2978" s="1"/>
      <c r="AB2978" s="1"/>
      <c r="AC2978" s="1"/>
      <c r="AD2978" s="1"/>
      <c r="AE2978" s="1" t="s">
        <v>3171</v>
      </c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2" t="s">
        <v>3172</v>
      </c>
      <c r="AZ2978" s="2" t="s">
        <v>295</v>
      </c>
      <c r="BA2978" s="2" t="s">
        <v>296</v>
      </c>
      <c r="BB2978" s="1"/>
      <c r="BC2978" s="1" t="s">
        <v>3172</v>
      </c>
      <c r="BD2978" s="3" t="s">
        <v>103</v>
      </c>
      <c r="BE2978" s="4" t="s">
        <v>367</v>
      </c>
      <c r="BF2978" s="4">
        <v>41179</v>
      </c>
      <c r="BG2978" s="4" t="s">
        <v>103</v>
      </c>
      <c r="BH2978" s="4" t="s">
        <v>103</v>
      </c>
      <c r="BI2978" s="4" t="s">
        <v>103</v>
      </c>
      <c r="BJ2978" s="4" t="s">
        <v>89</v>
      </c>
      <c r="BK2978" s="4" t="s">
        <v>89</v>
      </c>
      <c r="BL2978" s="4" t="s">
        <v>105</v>
      </c>
      <c r="BM2978" s="1" t="s">
        <v>105</v>
      </c>
      <c r="BN2978" s="23" t="s">
        <v>3173</v>
      </c>
    </row>
    <row r="2979" spans="1:67">
      <c r="A2979">
        <f t="shared" si="46"/>
        <v>2978</v>
      </c>
      <c r="B2979" s="1"/>
      <c r="C2979" s="1" t="s">
        <v>15480</v>
      </c>
      <c r="D2979" s="52" t="s">
        <v>15481</v>
      </c>
      <c r="E2979" s="52" t="s">
        <v>15482</v>
      </c>
      <c r="F2979" s="1" t="s">
        <v>70</v>
      </c>
      <c r="G2979" s="1" t="s">
        <v>1654</v>
      </c>
      <c r="H2979" s="1" t="s">
        <v>15483</v>
      </c>
      <c r="I2979" s="1">
        <v>69800</v>
      </c>
      <c r="J2979" s="1">
        <v>69</v>
      </c>
      <c r="K2979" s="1"/>
      <c r="L2979" s="1"/>
      <c r="M2979" s="1"/>
      <c r="N2979" s="36">
        <v>7767</v>
      </c>
      <c r="O2979" s="1"/>
      <c r="P2979" s="1"/>
      <c r="Q2979" s="1"/>
      <c r="R2979" s="1"/>
      <c r="S2979" s="1"/>
      <c r="T2979" s="1"/>
      <c r="U2979" s="1"/>
      <c r="V2979" s="1"/>
      <c r="W2979" s="1" t="s">
        <v>15484</v>
      </c>
      <c r="X2979" s="1"/>
      <c r="Y2979" s="1"/>
      <c r="Z2979" s="1" t="s">
        <v>15484</v>
      </c>
      <c r="AA2979" s="1"/>
      <c r="AB2979" s="1"/>
      <c r="AC2979" s="1"/>
      <c r="AD2979" s="1"/>
      <c r="AE2979" s="1" t="s">
        <v>15484</v>
      </c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>
        <v>2019</v>
      </c>
      <c r="AT2979" s="1"/>
      <c r="AU2979" s="1"/>
      <c r="AV2979" s="1"/>
      <c r="AW2979" s="1"/>
      <c r="AX2979" s="1"/>
      <c r="AY2979" s="2" t="s">
        <v>15485</v>
      </c>
      <c r="AZ2979" s="2" t="s">
        <v>295</v>
      </c>
      <c r="BA2979" s="2" t="s">
        <v>296</v>
      </c>
      <c r="BB2979" s="1"/>
      <c r="BC2979" s="1" t="s">
        <v>15485</v>
      </c>
      <c r="BD2979" s="3" t="s">
        <v>103</v>
      </c>
      <c r="BE2979" s="4" t="s">
        <v>399</v>
      </c>
      <c r="BF2979" s="4">
        <v>43373</v>
      </c>
      <c r="BG2979" s="4" t="s">
        <v>103</v>
      </c>
      <c r="BH2979" s="4" t="s">
        <v>103</v>
      </c>
      <c r="BI2979" s="4" t="s">
        <v>103</v>
      </c>
      <c r="BJ2979" s="4"/>
      <c r="BK2979" s="4"/>
      <c r="BL2979" s="4"/>
      <c r="BM2979" s="1"/>
      <c r="BN2979" s="1"/>
    </row>
    <row r="2980" spans="1:67">
      <c r="A2980">
        <f t="shared" si="46"/>
        <v>2979</v>
      </c>
      <c r="B2980" s="1"/>
      <c r="C2980" s="1"/>
      <c r="D2980" s="52" t="s">
        <v>15358</v>
      </c>
      <c r="E2980" s="52" t="s">
        <v>15359</v>
      </c>
      <c r="F2980" s="1" t="s">
        <v>70</v>
      </c>
      <c r="G2980" s="1" t="s">
        <v>11229</v>
      </c>
      <c r="H2980" s="1" t="s">
        <v>15360</v>
      </c>
      <c r="I2980" s="1">
        <v>95380</v>
      </c>
      <c r="J2980" s="1">
        <v>95</v>
      </c>
      <c r="K2980" s="1"/>
      <c r="L2980" s="1"/>
      <c r="M2980" s="1"/>
      <c r="N2980" s="36">
        <v>6000</v>
      </c>
      <c r="O2980" s="1"/>
      <c r="P2980" s="1"/>
      <c r="Q2980" s="1"/>
      <c r="R2980" s="1"/>
      <c r="S2980" s="1"/>
      <c r="T2980" s="1"/>
      <c r="U2980" s="1"/>
      <c r="V2980" s="1"/>
      <c r="W2980" s="1"/>
      <c r="X2980" s="1" t="s">
        <v>961</v>
      </c>
      <c r="Y2980" s="1"/>
      <c r="Z2980" s="1" t="s">
        <v>961</v>
      </c>
      <c r="AA2980" s="1"/>
      <c r="AB2980" s="1"/>
      <c r="AC2980" s="1"/>
      <c r="AD2980" s="1"/>
      <c r="AE2980" s="1" t="s">
        <v>961</v>
      </c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2" t="s">
        <v>15361</v>
      </c>
      <c r="AZ2980" s="2" t="s">
        <v>295</v>
      </c>
      <c r="BA2980" s="2" t="s">
        <v>296</v>
      </c>
      <c r="BB2980" s="1"/>
      <c r="BC2980" s="1" t="s">
        <v>15361</v>
      </c>
      <c r="BD2980" s="3" t="s">
        <v>103</v>
      </c>
      <c r="BE2980" s="4" t="s">
        <v>103</v>
      </c>
      <c r="BF2980" s="4" t="s">
        <v>103</v>
      </c>
      <c r="BG2980" s="4" t="s">
        <v>103</v>
      </c>
      <c r="BH2980" s="4" t="s">
        <v>103</v>
      </c>
      <c r="BI2980" s="4" t="s">
        <v>103</v>
      </c>
      <c r="BJ2980" s="4"/>
      <c r="BK2980" s="4"/>
      <c r="BL2980" s="4"/>
      <c r="BM2980" s="1"/>
      <c r="BN2980" s="1"/>
    </row>
    <row r="2981" spans="1:67">
      <c r="A2981">
        <f t="shared" si="46"/>
        <v>2980</v>
      </c>
      <c r="B2981" s="1"/>
      <c r="C2981" s="1" t="s">
        <v>23883</v>
      </c>
      <c r="D2981" s="52" t="s">
        <v>23884</v>
      </c>
      <c r="E2981" s="52" t="s">
        <v>23885</v>
      </c>
      <c r="F2981" s="1" t="s">
        <v>70</v>
      </c>
      <c r="G2981" s="1" t="s">
        <v>23886</v>
      </c>
      <c r="H2981" s="1" t="s">
        <v>23887</v>
      </c>
      <c r="I2981" s="1">
        <v>24110</v>
      </c>
      <c r="J2981" s="1">
        <v>24</v>
      </c>
      <c r="K2981" s="1"/>
      <c r="L2981" s="1"/>
      <c r="M2981" s="1"/>
      <c r="N2981" s="36">
        <v>11492</v>
      </c>
      <c r="O2981" s="1" t="s">
        <v>23889</v>
      </c>
      <c r="P2981" s="1" t="s">
        <v>23890</v>
      </c>
      <c r="Q2981" s="1"/>
      <c r="R2981" s="1"/>
      <c r="S2981" s="1"/>
      <c r="T2981" s="1"/>
      <c r="U2981" s="1"/>
      <c r="V2981" s="1"/>
      <c r="W2981" s="1" t="s">
        <v>23888</v>
      </c>
      <c r="X2981" s="1"/>
      <c r="Y2981" s="1"/>
      <c r="Z2981" s="1" t="s">
        <v>23888</v>
      </c>
      <c r="AA2981" s="1"/>
      <c r="AB2981" s="1"/>
      <c r="AC2981" s="1"/>
      <c r="AD2981" s="1"/>
      <c r="AE2981" s="1" t="s">
        <v>23888</v>
      </c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>
        <v>2016</v>
      </c>
      <c r="AT2981" s="1"/>
      <c r="AU2981" s="1"/>
      <c r="AV2981" s="1"/>
      <c r="AW2981" s="1"/>
      <c r="AX2981" s="1"/>
      <c r="AY2981" s="2" t="s">
        <v>23891</v>
      </c>
      <c r="AZ2981" s="2" t="s">
        <v>295</v>
      </c>
      <c r="BA2981" s="2" t="s">
        <v>296</v>
      </c>
      <c r="BB2981" s="1"/>
      <c r="BC2981" s="1" t="s">
        <v>23891</v>
      </c>
      <c r="BD2981" s="3" t="s">
        <v>103</v>
      </c>
      <c r="BE2981" s="4" t="s">
        <v>399</v>
      </c>
      <c r="BF2981" s="4">
        <v>42101</v>
      </c>
      <c r="BG2981" s="4" t="s">
        <v>103</v>
      </c>
      <c r="BH2981" s="4" t="s">
        <v>103</v>
      </c>
      <c r="BI2981" s="4" t="s">
        <v>103</v>
      </c>
      <c r="BJ2981" s="4"/>
      <c r="BK2981" s="4"/>
      <c r="BL2981" s="4"/>
      <c r="BM2981" s="1"/>
      <c r="BN2981" s="1"/>
    </row>
    <row r="2982" spans="1:67">
      <c r="A2982">
        <f t="shared" si="46"/>
        <v>2981</v>
      </c>
      <c r="B2982" s="1"/>
      <c r="C2982" s="1" t="s">
        <v>23122</v>
      </c>
      <c r="D2982" s="52" t="s">
        <v>23123</v>
      </c>
      <c r="E2982" s="52" t="s">
        <v>23124</v>
      </c>
      <c r="F2982" s="1" t="s">
        <v>70</v>
      </c>
      <c r="G2982" s="1" t="s">
        <v>17940</v>
      </c>
      <c r="H2982" s="1" t="s">
        <v>23125</v>
      </c>
      <c r="I2982" s="1">
        <v>33520</v>
      </c>
      <c r="J2982" s="1">
        <v>33</v>
      </c>
      <c r="K2982" s="1"/>
      <c r="L2982" s="1"/>
      <c r="M2982" s="1"/>
      <c r="N2982" s="36">
        <v>9980</v>
      </c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 t="s">
        <v>23126</v>
      </c>
      <c r="Z2982" s="1"/>
      <c r="AA2982" s="1" t="s">
        <v>23126</v>
      </c>
      <c r="AB2982" s="1"/>
      <c r="AC2982" s="1"/>
      <c r="AD2982" s="1"/>
      <c r="AE2982" s="1" t="s">
        <v>23126</v>
      </c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2" t="s">
        <v>23127</v>
      </c>
      <c r="AZ2982" s="2" t="s">
        <v>295</v>
      </c>
      <c r="BA2982" s="2" t="s">
        <v>296</v>
      </c>
      <c r="BB2982" s="1"/>
      <c r="BC2982" s="1" t="s">
        <v>23127</v>
      </c>
      <c r="BD2982" s="3" t="s">
        <v>103</v>
      </c>
      <c r="BE2982" s="4" t="s">
        <v>367</v>
      </c>
      <c r="BF2982" s="4">
        <v>43132</v>
      </c>
      <c r="BG2982" s="4" t="s">
        <v>103</v>
      </c>
      <c r="BH2982" s="4" t="s">
        <v>103</v>
      </c>
      <c r="BI2982" s="4" t="s">
        <v>103</v>
      </c>
      <c r="BJ2982" s="4"/>
      <c r="BK2982" s="4"/>
      <c r="BL2982" s="4"/>
      <c r="BM2982" s="1"/>
      <c r="BN2982" s="1"/>
    </row>
    <row r="2983" spans="1:67">
      <c r="A2983">
        <f t="shared" si="46"/>
        <v>2982</v>
      </c>
      <c r="B2983" s="1" t="s">
        <v>66</v>
      </c>
      <c r="C2983" s="1" t="s">
        <v>4225</v>
      </c>
      <c r="D2983" s="52" t="s">
        <v>4226</v>
      </c>
      <c r="E2983" s="52" t="s">
        <v>4227</v>
      </c>
      <c r="F2983" s="1" t="s">
        <v>70</v>
      </c>
      <c r="G2983" s="1" t="s">
        <v>4228</v>
      </c>
      <c r="H2983" s="1" t="s">
        <v>4229</v>
      </c>
      <c r="I2983" s="1">
        <v>77600</v>
      </c>
      <c r="J2983" s="1">
        <v>77</v>
      </c>
      <c r="K2983" s="1"/>
      <c r="L2983" s="1"/>
      <c r="M2983" s="1"/>
      <c r="N2983" s="36">
        <v>5437</v>
      </c>
      <c r="O2983" s="1" t="s">
        <v>4231</v>
      </c>
      <c r="P2983" s="1" t="s">
        <v>4232</v>
      </c>
      <c r="Q2983" s="1"/>
      <c r="R2983" s="1"/>
      <c r="S2983" s="1"/>
      <c r="T2983" s="1"/>
      <c r="U2983" s="1"/>
      <c r="V2983" s="1"/>
      <c r="W2983" s="1"/>
      <c r="X2983" s="1" t="s">
        <v>4230</v>
      </c>
      <c r="Y2983" s="1"/>
      <c r="Z2983" s="1"/>
      <c r="AA2983" s="1" t="s">
        <v>4230</v>
      </c>
      <c r="AB2983" s="1"/>
      <c r="AC2983" s="1"/>
      <c r="AD2983" s="1"/>
      <c r="AE2983" s="1" t="s">
        <v>4230</v>
      </c>
      <c r="AF2983" s="1"/>
      <c r="AG2983" s="1"/>
      <c r="AH2983" s="1"/>
      <c r="AI2983" s="1" t="s">
        <v>3475</v>
      </c>
      <c r="AJ2983" s="1">
        <v>34</v>
      </c>
      <c r="AK2983" s="1"/>
      <c r="AL2983" s="1">
        <v>2</v>
      </c>
      <c r="AM2983" s="1"/>
      <c r="AN2983" s="1"/>
      <c r="AO2983" s="1"/>
      <c r="AP2983" s="1" t="s">
        <v>4233</v>
      </c>
      <c r="AQ2983" s="1"/>
      <c r="AR2983" s="1"/>
      <c r="AS2983" s="1"/>
      <c r="AT2983" s="1"/>
      <c r="AU2983" s="1"/>
      <c r="AV2983" s="1"/>
      <c r="AW2983" s="1"/>
      <c r="AX2983" s="1"/>
      <c r="AY2983" s="2" t="s">
        <v>4234</v>
      </c>
      <c r="AZ2983" s="2" t="s">
        <v>295</v>
      </c>
      <c r="BA2983" s="2" t="s">
        <v>296</v>
      </c>
      <c r="BB2983" s="1"/>
      <c r="BC2983" s="1" t="s">
        <v>4235</v>
      </c>
      <c r="BD2983" s="3" t="s">
        <v>103</v>
      </c>
      <c r="BE2983" s="4" t="s">
        <v>103</v>
      </c>
      <c r="BF2983" s="4" t="s">
        <v>103</v>
      </c>
      <c r="BG2983" s="4" t="s">
        <v>103</v>
      </c>
      <c r="BH2983" s="4" t="s">
        <v>103</v>
      </c>
      <c r="BI2983" s="4" t="s">
        <v>103</v>
      </c>
      <c r="BJ2983" s="4" t="s">
        <v>89</v>
      </c>
      <c r="BK2983" s="4" t="s">
        <v>89</v>
      </c>
      <c r="BL2983" s="4" t="s">
        <v>89</v>
      </c>
      <c r="BM2983" s="1" t="s">
        <v>89</v>
      </c>
      <c r="BN2983" s="1"/>
    </row>
    <row r="2984" spans="1:67">
      <c r="A2984">
        <f t="shared" si="46"/>
        <v>2983</v>
      </c>
      <c r="B2984" s="1" t="s">
        <v>66</v>
      </c>
      <c r="C2984" s="1" t="s">
        <v>7141</v>
      </c>
      <c r="D2984" s="52" t="s">
        <v>7142</v>
      </c>
      <c r="E2984" s="52" t="s">
        <v>7143</v>
      </c>
      <c r="F2984" s="1" t="s">
        <v>70</v>
      </c>
      <c r="G2984" s="1" t="s">
        <v>7144</v>
      </c>
      <c r="H2984" s="1" t="s">
        <v>7145</v>
      </c>
      <c r="I2984" s="1">
        <v>92230</v>
      </c>
      <c r="J2984" s="1">
        <v>92</v>
      </c>
      <c r="K2984" s="1"/>
      <c r="L2984" s="1"/>
      <c r="M2984" s="1"/>
      <c r="N2984" s="36">
        <v>8393</v>
      </c>
      <c r="O2984" s="1" t="s">
        <v>7147</v>
      </c>
      <c r="P2984" s="1" t="s">
        <v>7148</v>
      </c>
      <c r="Q2984" s="1"/>
      <c r="R2984" s="1"/>
      <c r="S2984" s="1"/>
      <c r="T2984" s="1"/>
      <c r="U2984" s="1"/>
      <c r="V2984" s="1"/>
      <c r="W2984" s="1"/>
      <c r="X2984" s="1" t="s">
        <v>7146</v>
      </c>
      <c r="Y2984" s="1"/>
      <c r="Z2984" s="1" t="s">
        <v>7146</v>
      </c>
      <c r="AA2984" s="1"/>
      <c r="AB2984" s="1"/>
      <c r="AC2984" s="1"/>
      <c r="AD2984" s="1"/>
      <c r="AE2984" s="1" t="s">
        <v>7146</v>
      </c>
      <c r="AF2984" s="1"/>
      <c r="AG2984" s="1"/>
      <c r="AH2984" s="1"/>
      <c r="AI2984" s="1" t="s">
        <v>2653</v>
      </c>
      <c r="AJ2984" s="1">
        <v>7</v>
      </c>
      <c r="AK2984" s="1">
        <v>2</v>
      </c>
      <c r="AL2984" s="1"/>
      <c r="AM2984" s="1" t="s">
        <v>7149</v>
      </c>
      <c r="AN2984" s="1"/>
      <c r="AO2984" s="1"/>
      <c r="AP2984" s="1" t="s">
        <v>7150</v>
      </c>
      <c r="AQ2984" s="1"/>
      <c r="AR2984" s="1"/>
      <c r="AS2984" s="1"/>
      <c r="AT2984" s="1"/>
      <c r="AU2984" s="1"/>
      <c r="AV2984" s="1"/>
      <c r="AW2984" s="1" t="s">
        <v>7151</v>
      </c>
      <c r="AX2984" s="1"/>
      <c r="AY2984" s="2" t="s">
        <v>7152</v>
      </c>
      <c r="AZ2984" s="2" t="s">
        <v>295</v>
      </c>
      <c r="BA2984" s="2" t="s">
        <v>296</v>
      </c>
      <c r="BB2984" s="1"/>
      <c r="BC2984" s="1" t="s">
        <v>7152</v>
      </c>
      <c r="BD2984" s="3" t="s">
        <v>103</v>
      </c>
      <c r="BE2984" s="4" t="s">
        <v>367</v>
      </c>
      <c r="BF2984" s="4">
        <v>40025</v>
      </c>
      <c r="BG2984" s="4" t="s">
        <v>103</v>
      </c>
      <c r="BH2984" s="4" t="s">
        <v>103</v>
      </c>
      <c r="BI2984" s="4" t="s">
        <v>103</v>
      </c>
      <c r="BJ2984" s="4" t="s">
        <v>89</v>
      </c>
      <c r="BK2984" s="4" t="s">
        <v>89</v>
      </c>
      <c r="BL2984" s="4" t="s">
        <v>105</v>
      </c>
      <c r="BM2984" s="1" t="s">
        <v>105</v>
      </c>
      <c r="BN2984" s="27" t="s">
        <v>7153</v>
      </c>
    </row>
    <row r="2985" spans="1:67">
      <c r="A2985">
        <f t="shared" si="46"/>
        <v>2984</v>
      </c>
      <c r="B2985" s="1"/>
      <c r="C2985" s="1"/>
      <c r="D2985" s="52" t="s">
        <v>19342</v>
      </c>
      <c r="E2985" s="52" t="s">
        <v>19343</v>
      </c>
      <c r="F2985" s="1" t="s">
        <v>70</v>
      </c>
      <c r="G2985" s="1" t="s">
        <v>5964</v>
      </c>
      <c r="H2985" s="1" t="s">
        <v>19344</v>
      </c>
      <c r="I2985" s="1">
        <v>54840</v>
      </c>
      <c r="J2985" s="1">
        <v>54</v>
      </c>
      <c r="K2985" s="1"/>
      <c r="L2985" s="1"/>
      <c r="M2985" s="1"/>
      <c r="N2985" s="36">
        <v>10700</v>
      </c>
      <c r="O2985" s="1"/>
      <c r="P2985" s="1"/>
      <c r="Q2985" s="1"/>
      <c r="R2985" s="1"/>
      <c r="S2985" s="1"/>
      <c r="T2985" s="1"/>
      <c r="U2985" s="1"/>
      <c r="V2985" s="1"/>
      <c r="W2985" s="1"/>
      <c r="X2985" s="1" t="s">
        <v>1722</v>
      </c>
      <c r="Y2985" s="1"/>
      <c r="Z2985" s="1" t="s">
        <v>1722</v>
      </c>
      <c r="AA2985" s="1"/>
      <c r="AB2985" s="1"/>
      <c r="AC2985" s="1"/>
      <c r="AD2985" s="1"/>
      <c r="AE2985" s="1" t="s">
        <v>1722</v>
      </c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2" t="s">
        <v>19345</v>
      </c>
      <c r="AZ2985" s="2" t="s">
        <v>85</v>
      </c>
      <c r="BA2985" s="2" t="s">
        <v>296</v>
      </c>
      <c r="BB2985" s="1"/>
      <c r="BC2985" s="1" t="s">
        <v>1161</v>
      </c>
      <c r="BD2985" s="3" t="s">
        <v>103</v>
      </c>
      <c r="BE2985" s="4" t="s">
        <v>103</v>
      </c>
      <c r="BF2985" s="4" t="s">
        <v>103</v>
      </c>
      <c r="BG2985" s="4" t="s">
        <v>103</v>
      </c>
      <c r="BH2985" s="4" t="s">
        <v>103</v>
      </c>
      <c r="BI2985" s="4" t="s">
        <v>103</v>
      </c>
      <c r="BJ2985" s="4"/>
      <c r="BK2985" s="4"/>
      <c r="BL2985" s="4"/>
      <c r="BM2985" s="1"/>
      <c r="BN2985" s="1"/>
    </row>
    <row r="2986" spans="1:67">
      <c r="A2986">
        <f t="shared" si="46"/>
        <v>2985</v>
      </c>
      <c r="B2986" s="1"/>
      <c r="C2986" s="1"/>
      <c r="D2986" s="52" t="s">
        <v>6623</v>
      </c>
      <c r="E2986" s="52" t="s">
        <v>6624</v>
      </c>
      <c r="F2986" s="1" t="s">
        <v>70</v>
      </c>
      <c r="G2986" s="1" t="s">
        <v>6616</v>
      </c>
      <c r="H2986" s="1" t="s">
        <v>6625</v>
      </c>
      <c r="I2986" s="1">
        <v>69330</v>
      </c>
      <c r="J2986" s="1">
        <v>69</v>
      </c>
      <c r="K2986" s="1"/>
      <c r="L2986" s="1"/>
      <c r="M2986" s="1"/>
      <c r="N2986" s="36">
        <v>9000</v>
      </c>
      <c r="O2986" s="1"/>
      <c r="P2986" s="1"/>
      <c r="Q2986" s="1"/>
      <c r="R2986" s="1"/>
      <c r="S2986" s="1"/>
      <c r="T2986" s="1"/>
      <c r="U2986" s="1"/>
      <c r="V2986" s="1"/>
      <c r="W2986" s="1"/>
      <c r="X2986" s="1" t="s">
        <v>677</v>
      </c>
      <c r="Y2986" s="1"/>
      <c r="Z2986" s="1" t="s">
        <v>677</v>
      </c>
      <c r="AA2986" s="1"/>
      <c r="AB2986" s="1"/>
      <c r="AC2986" s="1"/>
      <c r="AD2986" s="1"/>
      <c r="AE2986" s="1" t="s">
        <v>677</v>
      </c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2" t="s">
        <v>6626</v>
      </c>
      <c r="AZ2986" s="2" t="s">
        <v>295</v>
      </c>
      <c r="BA2986" s="2" t="s">
        <v>86</v>
      </c>
      <c r="BB2986" s="1"/>
      <c r="BC2986" s="1" t="s">
        <v>6626</v>
      </c>
      <c r="BD2986" s="3" t="s">
        <v>103</v>
      </c>
      <c r="BE2986" s="4" t="s">
        <v>103</v>
      </c>
      <c r="BF2986" s="4" t="s">
        <v>103</v>
      </c>
      <c r="BG2986" s="4" t="s">
        <v>103</v>
      </c>
      <c r="BH2986" s="4" t="s">
        <v>103</v>
      </c>
      <c r="BI2986" s="4" t="s">
        <v>103</v>
      </c>
      <c r="BJ2986" s="4" t="s">
        <v>89</v>
      </c>
      <c r="BK2986" s="4" t="s">
        <v>89</v>
      </c>
      <c r="BL2986" s="4" t="s">
        <v>105</v>
      </c>
      <c r="BM2986" s="1" t="s">
        <v>105</v>
      </c>
      <c r="BN2986" s="23" t="s">
        <v>6627</v>
      </c>
    </row>
    <row r="2987" spans="1:67">
      <c r="A2987">
        <f t="shared" si="46"/>
        <v>2986</v>
      </c>
      <c r="B2987" s="1"/>
      <c r="C2987" s="1"/>
      <c r="D2987" s="52" t="s">
        <v>875</v>
      </c>
      <c r="E2987" s="52" t="s">
        <v>876</v>
      </c>
      <c r="F2987" s="1" t="s">
        <v>70</v>
      </c>
      <c r="G2987" s="1" t="s">
        <v>877</v>
      </c>
      <c r="H2987" s="1" t="s">
        <v>878</v>
      </c>
      <c r="I2987" s="1">
        <v>72300</v>
      </c>
      <c r="J2987" s="1">
        <v>72</v>
      </c>
      <c r="K2987" s="1"/>
      <c r="L2987" s="1"/>
      <c r="M2987" s="1"/>
      <c r="N2987" s="36">
        <v>10000</v>
      </c>
      <c r="O2987" s="1"/>
      <c r="P2987" s="1"/>
      <c r="Q2987" s="1"/>
      <c r="R2987" s="1"/>
      <c r="S2987" s="1"/>
      <c r="T2987" s="1"/>
      <c r="U2987" s="1"/>
      <c r="V2987" s="1"/>
      <c r="W2987" s="1"/>
      <c r="X2987" s="1" t="s">
        <v>468</v>
      </c>
      <c r="Y2987" s="1"/>
      <c r="Z2987" s="1" t="s">
        <v>468</v>
      </c>
      <c r="AA2987" s="1"/>
      <c r="AB2987" s="1"/>
      <c r="AC2987" s="1"/>
      <c r="AD2987" s="1"/>
      <c r="AE2987" s="1" t="s">
        <v>468</v>
      </c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2" t="s">
        <v>879</v>
      </c>
      <c r="AZ2987" s="2" t="s">
        <v>432</v>
      </c>
      <c r="BA2987" s="2" t="s">
        <v>296</v>
      </c>
      <c r="BB2987" s="1"/>
      <c r="BC2987" s="1" t="s">
        <v>880</v>
      </c>
      <c r="BD2987" s="3" t="s">
        <v>103</v>
      </c>
      <c r="BE2987" s="1" t="s">
        <v>103</v>
      </c>
      <c r="BF2987" s="1" t="s">
        <v>103</v>
      </c>
      <c r="BG2987" s="1" t="s">
        <v>103</v>
      </c>
      <c r="BH2987" s="1" t="s">
        <v>103</v>
      </c>
      <c r="BI2987" s="1" t="s">
        <v>103</v>
      </c>
      <c r="BJ2987" s="1" t="s">
        <v>89</v>
      </c>
      <c r="BK2987" s="1" t="s">
        <v>89</v>
      </c>
      <c r="BL2987" s="1" t="s">
        <v>89</v>
      </c>
      <c r="BM2987" s="1" t="s">
        <v>89</v>
      </c>
      <c r="BN2987" s="1"/>
    </row>
    <row r="2988" spans="1:67">
      <c r="A2988">
        <f t="shared" si="46"/>
        <v>2987</v>
      </c>
      <c r="B2988" s="1"/>
      <c r="C2988" s="1" t="s">
        <v>13852</v>
      </c>
      <c r="D2988" s="52" t="s">
        <v>13853</v>
      </c>
      <c r="E2988" s="52" t="s">
        <v>13854</v>
      </c>
      <c r="F2988" s="1" t="s">
        <v>70</v>
      </c>
      <c r="G2988" s="1" t="s">
        <v>8200</v>
      </c>
      <c r="H2988" s="1" t="s">
        <v>13855</v>
      </c>
      <c r="I2988" s="1">
        <v>69330</v>
      </c>
      <c r="J2988" s="1">
        <v>69</v>
      </c>
      <c r="K2988" s="1"/>
      <c r="L2988" s="1"/>
      <c r="M2988" s="1"/>
      <c r="N2988" s="36">
        <v>7000</v>
      </c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 t="s">
        <v>380</v>
      </c>
      <c r="Z2988" s="1"/>
      <c r="AA2988" s="1" t="s">
        <v>380</v>
      </c>
      <c r="AB2988" s="1"/>
      <c r="AC2988" s="1"/>
      <c r="AD2988" s="1"/>
      <c r="AE2988" s="1" t="s">
        <v>380</v>
      </c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>
        <v>2009</v>
      </c>
      <c r="AT2988" s="1"/>
      <c r="AU2988" s="1"/>
      <c r="AV2988" s="1"/>
      <c r="AW2988" s="1"/>
      <c r="AX2988" s="1"/>
      <c r="AY2988" s="2" t="s">
        <v>13856</v>
      </c>
      <c r="AZ2988" s="2" t="s">
        <v>432</v>
      </c>
      <c r="BA2988" s="2" t="s">
        <v>296</v>
      </c>
      <c r="BB2988" s="1"/>
      <c r="BC2988" s="1" t="s">
        <v>240</v>
      </c>
      <c r="BD2988" s="3" t="s">
        <v>103</v>
      </c>
      <c r="BE2988" s="4" t="s">
        <v>399</v>
      </c>
      <c r="BF2988" s="4">
        <v>39629</v>
      </c>
      <c r="BG2988" s="4" t="s">
        <v>103</v>
      </c>
      <c r="BH2988" s="4" t="s">
        <v>103</v>
      </c>
      <c r="BI2988" s="4" t="s">
        <v>103</v>
      </c>
      <c r="BJ2988" s="4" t="s">
        <v>89</v>
      </c>
      <c r="BK2988" s="4" t="s">
        <v>89</v>
      </c>
      <c r="BL2988" s="4" t="s">
        <v>89</v>
      </c>
      <c r="BM2988" s="1" t="s">
        <v>89</v>
      </c>
      <c r="BN2988" s="14"/>
      <c r="BO2988" s="4" t="s">
        <v>13857</v>
      </c>
    </row>
    <row r="2989" spans="1:67">
      <c r="A2989">
        <f t="shared" si="46"/>
        <v>2988</v>
      </c>
      <c r="B2989" s="1"/>
      <c r="C2989" s="1"/>
      <c r="D2989" s="52" t="s">
        <v>14738</v>
      </c>
      <c r="E2989" s="52" t="s">
        <v>14739</v>
      </c>
      <c r="F2989" s="1" t="s">
        <v>70</v>
      </c>
      <c r="G2989" s="1" t="s">
        <v>13428</v>
      </c>
      <c r="H2989" s="1" t="s">
        <v>14740</v>
      </c>
      <c r="I2989" s="1">
        <v>59220</v>
      </c>
      <c r="J2989" s="1">
        <v>59</v>
      </c>
      <c r="K2989" s="1"/>
      <c r="L2989" s="1"/>
      <c r="M2989" s="1"/>
      <c r="N2989" s="36">
        <v>6848</v>
      </c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 t="s">
        <v>14741</v>
      </c>
      <c r="Z2989" s="1"/>
      <c r="AA2989" s="1" t="s">
        <v>14741</v>
      </c>
      <c r="AB2989" s="1"/>
      <c r="AC2989" s="1"/>
      <c r="AD2989" s="1"/>
      <c r="AE2989" s="1" t="s">
        <v>14741</v>
      </c>
      <c r="AF2989" s="1"/>
      <c r="AG2989" s="1"/>
      <c r="AH2989" s="1"/>
      <c r="AI2989" s="1"/>
      <c r="AJ2989" s="1">
        <v>96</v>
      </c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2" t="s">
        <v>13856</v>
      </c>
      <c r="AZ2989" s="2" t="s">
        <v>432</v>
      </c>
      <c r="BA2989" s="2" t="s">
        <v>296</v>
      </c>
      <c r="BB2989" s="1"/>
      <c r="BC2989" s="1" t="s">
        <v>519</v>
      </c>
      <c r="BD2989" s="3" t="s">
        <v>103</v>
      </c>
      <c r="BE2989" s="4" t="s">
        <v>103</v>
      </c>
      <c r="BF2989" s="4" t="s">
        <v>103</v>
      </c>
      <c r="BG2989" s="4" t="s">
        <v>103</v>
      </c>
      <c r="BH2989" s="4" t="s">
        <v>103</v>
      </c>
      <c r="BI2989" s="4" t="s">
        <v>103</v>
      </c>
      <c r="BJ2989" s="4" t="s">
        <v>89</v>
      </c>
      <c r="BK2989" s="4" t="s">
        <v>89</v>
      </c>
      <c r="BL2989" s="4" t="s">
        <v>89</v>
      </c>
      <c r="BM2989" s="1" t="s">
        <v>89</v>
      </c>
      <c r="BN2989" s="14"/>
    </row>
    <row r="2990" spans="1:67">
      <c r="A2990">
        <f t="shared" si="46"/>
        <v>2989</v>
      </c>
      <c r="B2990" s="1"/>
      <c r="C2990" s="1"/>
      <c r="D2990" s="52" t="s">
        <v>25331</v>
      </c>
      <c r="E2990" s="52" t="s">
        <v>25332</v>
      </c>
      <c r="F2990" s="1" t="s">
        <v>70</v>
      </c>
      <c r="G2990" s="1" t="s">
        <v>10465</v>
      </c>
      <c r="H2990" s="1" t="s">
        <v>25333</v>
      </c>
      <c r="I2990" s="1">
        <v>78570</v>
      </c>
      <c r="J2990" s="1">
        <v>78</v>
      </c>
      <c r="K2990" s="1"/>
      <c r="L2990" s="1"/>
      <c r="M2990" s="1"/>
      <c r="N2990" s="36">
        <v>4793</v>
      </c>
      <c r="O2990" s="1"/>
      <c r="P2990" s="1"/>
      <c r="Q2990" s="1"/>
      <c r="R2990" s="1"/>
      <c r="S2990" s="1"/>
      <c r="T2990" s="1"/>
      <c r="U2990" s="1"/>
      <c r="V2990" s="1"/>
      <c r="W2990" s="1"/>
      <c r="X2990" s="1" t="s">
        <v>25334</v>
      </c>
      <c r="Y2990" s="1"/>
      <c r="Z2990" s="1" t="s">
        <v>25334</v>
      </c>
      <c r="AA2990" s="1"/>
      <c r="AB2990" s="1"/>
      <c r="AC2990" s="1"/>
      <c r="AD2990" s="1"/>
      <c r="AE2990" s="1" t="s">
        <v>25334</v>
      </c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2" t="s">
        <v>25335</v>
      </c>
      <c r="AZ2990" s="2" t="s">
        <v>85</v>
      </c>
      <c r="BA2990" s="2" t="s">
        <v>296</v>
      </c>
      <c r="BB2990" s="1"/>
      <c r="BC2990" s="1" t="s">
        <v>25336</v>
      </c>
      <c r="BD2990" s="3" t="s">
        <v>103</v>
      </c>
      <c r="BE2990" s="4" t="s">
        <v>103</v>
      </c>
      <c r="BF2990" s="4" t="s">
        <v>103</v>
      </c>
      <c r="BG2990" s="4" t="s">
        <v>103</v>
      </c>
      <c r="BH2990" s="4" t="s">
        <v>103</v>
      </c>
      <c r="BI2990" s="4" t="s">
        <v>103</v>
      </c>
      <c r="BJ2990" s="4" t="s">
        <v>89</v>
      </c>
      <c r="BK2990" s="4" t="s">
        <v>89</v>
      </c>
      <c r="BL2990" s="4" t="s">
        <v>105</v>
      </c>
      <c r="BM2990" s="1" t="s">
        <v>105</v>
      </c>
      <c r="BN2990" s="15" t="s">
        <v>25337</v>
      </c>
    </row>
    <row r="2991" spans="1:67">
      <c r="A2991">
        <f t="shared" si="46"/>
        <v>2990</v>
      </c>
      <c r="B2991" s="1"/>
      <c r="C2991" s="1"/>
      <c r="D2991" s="52" t="s">
        <v>16470</v>
      </c>
      <c r="E2991" s="52" t="s">
        <v>16471</v>
      </c>
      <c r="F2991" s="1" t="s">
        <v>70</v>
      </c>
      <c r="G2991" s="1" t="s">
        <v>8659</v>
      </c>
      <c r="H2991" s="1" t="s">
        <v>16472</v>
      </c>
      <c r="I2991" s="1">
        <v>25460</v>
      </c>
      <c r="J2991" s="1">
        <v>25</v>
      </c>
      <c r="K2991" s="1"/>
      <c r="L2991" s="1"/>
      <c r="M2991" s="1"/>
      <c r="N2991" s="36">
        <v>15300</v>
      </c>
      <c r="O2991" s="1"/>
      <c r="P2991" s="1"/>
      <c r="Q2991" s="1"/>
      <c r="R2991" s="1"/>
      <c r="S2991" s="1"/>
      <c r="T2991" s="1"/>
      <c r="U2991" s="1"/>
      <c r="V2991" s="1"/>
      <c r="W2991" s="1"/>
      <c r="X2991" s="1" t="s">
        <v>4277</v>
      </c>
      <c r="Y2991" s="1"/>
      <c r="Z2991" s="1" t="s">
        <v>4277</v>
      </c>
      <c r="AA2991" s="1"/>
      <c r="AB2991" s="1"/>
      <c r="AC2991" s="1"/>
      <c r="AD2991" s="1"/>
      <c r="AE2991" s="1" t="s">
        <v>4277</v>
      </c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2" t="s">
        <v>16473</v>
      </c>
      <c r="AZ2991" s="2" t="s">
        <v>432</v>
      </c>
      <c r="BA2991" s="2" t="s">
        <v>296</v>
      </c>
      <c r="BB2991" s="1"/>
      <c r="BC2991" s="1" t="s">
        <v>16474</v>
      </c>
      <c r="BD2991" s="3" t="s">
        <v>103</v>
      </c>
      <c r="BE2991" s="4" t="s">
        <v>103</v>
      </c>
      <c r="BF2991" s="4" t="s">
        <v>103</v>
      </c>
      <c r="BG2991" s="4" t="s">
        <v>103</v>
      </c>
      <c r="BH2991" s="4" t="s">
        <v>103</v>
      </c>
      <c r="BI2991" s="4" t="s">
        <v>103</v>
      </c>
      <c r="BJ2991" s="4"/>
      <c r="BK2991" s="4"/>
      <c r="BL2991" s="4"/>
      <c r="BM2991" s="1"/>
      <c r="BN2991" s="1"/>
    </row>
    <row r="2992" spans="1:67">
      <c r="A2992">
        <f t="shared" si="46"/>
        <v>2991</v>
      </c>
      <c r="B2992" s="1"/>
      <c r="C2992" s="1" t="s">
        <v>3917</v>
      </c>
      <c r="D2992" s="52" t="s">
        <v>3918</v>
      </c>
      <c r="E2992" s="52" t="s">
        <v>3919</v>
      </c>
      <c r="F2992" s="1" t="s">
        <v>70</v>
      </c>
      <c r="G2992" s="1" t="s">
        <v>3862</v>
      </c>
      <c r="H2992" s="1" t="s">
        <v>3920</v>
      </c>
      <c r="I2992" s="1">
        <v>77170</v>
      </c>
      <c r="J2992" s="1">
        <v>77</v>
      </c>
      <c r="K2992" s="1"/>
      <c r="L2992" s="1"/>
      <c r="M2992" s="1"/>
      <c r="N2992" s="36">
        <v>10000</v>
      </c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 t="s">
        <v>468</v>
      </c>
      <c r="Z2992" s="1" t="s">
        <v>468</v>
      </c>
      <c r="AA2992" s="1"/>
      <c r="AB2992" s="1"/>
      <c r="AC2992" s="1"/>
      <c r="AD2992" s="1"/>
      <c r="AE2992" s="1" t="s">
        <v>468</v>
      </c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>
        <v>1998</v>
      </c>
      <c r="AT2992" s="1"/>
      <c r="AU2992" s="1"/>
      <c r="AV2992" s="1"/>
      <c r="AW2992" s="1"/>
      <c r="AX2992" s="1"/>
      <c r="AY2992" s="2" t="s">
        <v>3921</v>
      </c>
      <c r="AZ2992" s="2" t="s">
        <v>295</v>
      </c>
      <c r="BA2992" s="2" t="s">
        <v>296</v>
      </c>
      <c r="BB2992" s="1"/>
      <c r="BC2992" s="1" t="s">
        <v>3921</v>
      </c>
      <c r="BD2992" s="3" t="s">
        <v>103</v>
      </c>
      <c r="BE2992" s="4" t="s">
        <v>2040</v>
      </c>
      <c r="BF2992" s="4">
        <v>41282</v>
      </c>
      <c r="BG2992" s="4" t="s">
        <v>103</v>
      </c>
      <c r="BH2992" s="4" t="s">
        <v>103</v>
      </c>
      <c r="BI2992" s="4" t="s">
        <v>103</v>
      </c>
      <c r="BJ2992" s="4" t="s">
        <v>89</v>
      </c>
      <c r="BK2992" s="4" t="s">
        <v>89</v>
      </c>
      <c r="BL2992" s="4" t="s">
        <v>89</v>
      </c>
      <c r="BM2992" s="1" t="s">
        <v>89</v>
      </c>
      <c r="BN2992" s="1"/>
    </row>
    <row r="2993" spans="1:67">
      <c r="A2993">
        <f t="shared" si="46"/>
        <v>2992</v>
      </c>
      <c r="B2993" s="1"/>
      <c r="C2993" s="1"/>
      <c r="D2993" s="52" t="s">
        <v>14124</v>
      </c>
      <c r="E2993" s="52" t="s">
        <v>14125</v>
      </c>
      <c r="F2993" s="1" t="s">
        <v>70</v>
      </c>
      <c r="G2993" s="1" t="s">
        <v>9530</v>
      </c>
      <c r="H2993" s="1" t="s">
        <v>14122</v>
      </c>
      <c r="I2993" s="1">
        <v>62220</v>
      </c>
      <c r="J2993" s="1">
        <v>62</v>
      </c>
      <c r="K2993" s="1"/>
      <c r="L2993" s="1"/>
      <c r="M2993" s="1"/>
      <c r="N2993" s="36">
        <v>6500</v>
      </c>
      <c r="O2993" s="1"/>
      <c r="P2993" s="1"/>
      <c r="Q2993" s="1"/>
      <c r="R2993" s="1"/>
      <c r="S2993" s="1"/>
      <c r="T2993" s="1"/>
      <c r="U2993" s="1"/>
      <c r="V2993" s="1"/>
      <c r="W2993" s="1" t="s">
        <v>903</v>
      </c>
      <c r="X2993" s="1"/>
      <c r="Y2993" s="1"/>
      <c r="Z2993" s="1" t="s">
        <v>903</v>
      </c>
      <c r="AA2993" s="1"/>
      <c r="AB2993" s="1"/>
      <c r="AC2993" s="1"/>
      <c r="AD2993" s="1"/>
      <c r="AE2993" s="1" t="s">
        <v>903</v>
      </c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2" t="s">
        <v>14126</v>
      </c>
      <c r="AZ2993" s="2" t="s">
        <v>432</v>
      </c>
      <c r="BA2993" s="2" t="s">
        <v>296</v>
      </c>
      <c r="BB2993" s="1"/>
      <c r="BC2993" s="1" t="s">
        <v>14127</v>
      </c>
      <c r="BD2993" s="3" t="s">
        <v>103</v>
      </c>
      <c r="BE2993" s="4" t="s">
        <v>103</v>
      </c>
      <c r="BF2993" s="4" t="s">
        <v>103</v>
      </c>
      <c r="BG2993" s="4" t="s">
        <v>103</v>
      </c>
      <c r="BH2993" s="4" t="s">
        <v>103</v>
      </c>
      <c r="BI2993" s="4" t="s">
        <v>103</v>
      </c>
      <c r="BJ2993" s="4" t="s">
        <v>105</v>
      </c>
      <c r="BK2993" s="4" t="s">
        <v>105</v>
      </c>
      <c r="BL2993" s="4" t="s">
        <v>105</v>
      </c>
      <c r="BM2993" s="1" t="s">
        <v>105</v>
      </c>
      <c r="BN2993" s="7" t="s">
        <v>2227</v>
      </c>
    </row>
    <row r="2994" spans="1:67">
      <c r="A2994">
        <f t="shared" si="46"/>
        <v>2993</v>
      </c>
      <c r="B2994" s="1"/>
      <c r="C2994" s="1"/>
      <c r="D2994" s="52" t="s">
        <v>14128</v>
      </c>
      <c r="E2994" s="52" t="s">
        <v>14129</v>
      </c>
      <c r="F2994" s="1" t="s">
        <v>70</v>
      </c>
      <c r="G2994" s="1" t="s">
        <v>9530</v>
      </c>
      <c r="H2994" s="1" t="s">
        <v>14122</v>
      </c>
      <c r="I2994" s="1">
        <v>62220</v>
      </c>
      <c r="J2994" s="1">
        <v>62</v>
      </c>
      <c r="K2994" s="1"/>
      <c r="L2994" s="1"/>
      <c r="M2994" s="1"/>
      <c r="N2994" s="36">
        <v>11600</v>
      </c>
      <c r="O2994" s="1"/>
      <c r="P2994" s="1"/>
      <c r="Q2994" s="1"/>
      <c r="R2994" s="1"/>
      <c r="S2994" s="1"/>
      <c r="T2994" s="1"/>
      <c r="U2994" s="1"/>
      <c r="V2994" s="1"/>
      <c r="W2994" s="1" t="s">
        <v>1057</v>
      </c>
      <c r="X2994" s="1"/>
      <c r="Y2994" s="1"/>
      <c r="Z2994" s="1" t="s">
        <v>1057</v>
      </c>
      <c r="AA2994" s="1"/>
      <c r="AB2994" s="1"/>
      <c r="AC2994" s="1"/>
      <c r="AD2994" s="1"/>
      <c r="AE2994" s="1" t="s">
        <v>1057</v>
      </c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2" t="s">
        <v>14126</v>
      </c>
      <c r="AZ2994" s="2" t="s">
        <v>432</v>
      </c>
      <c r="BA2994" s="2" t="s">
        <v>296</v>
      </c>
      <c r="BB2994" s="1"/>
      <c r="BC2994" s="1" t="s">
        <v>14127</v>
      </c>
      <c r="BD2994" s="3" t="s">
        <v>103</v>
      </c>
      <c r="BE2994" s="4" t="s">
        <v>103</v>
      </c>
      <c r="BF2994" s="4" t="s">
        <v>103</v>
      </c>
      <c r="BG2994" s="4" t="s">
        <v>103</v>
      </c>
      <c r="BH2994" s="4" t="s">
        <v>103</v>
      </c>
      <c r="BI2994" s="4" t="s">
        <v>103</v>
      </c>
      <c r="BJ2994" s="4" t="s">
        <v>89</v>
      </c>
      <c r="BK2994" s="4" t="s">
        <v>89</v>
      </c>
      <c r="BL2994" s="4" t="s">
        <v>89</v>
      </c>
      <c r="BM2994" s="1" t="s">
        <v>89</v>
      </c>
      <c r="BN2994" s="1"/>
    </row>
    <row r="2995" spans="1:67">
      <c r="A2995">
        <f t="shared" si="46"/>
        <v>2994</v>
      </c>
      <c r="B2995" s="1"/>
      <c r="C2995" s="1"/>
      <c r="D2995" s="52" t="s">
        <v>14232</v>
      </c>
      <c r="E2995" s="52" t="s">
        <v>14233</v>
      </c>
      <c r="F2995" s="1" t="s">
        <v>70</v>
      </c>
      <c r="G2995" s="1" t="s">
        <v>9530</v>
      </c>
      <c r="H2995" s="1" t="s">
        <v>14234</v>
      </c>
      <c r="I2995" s="1">
        <v>62220</v>
      </c>
      <c r="J2995" s="1">
        <v>62</v>
      </c>
      <c r="K2995" s="1"/>
      <c r="L2995" s="1"/>
      <c r="M2995" s="1"/>
      <c r="N2995" s="36">
        <v>13500</v>
      </c>
      <c r="O2995" s="1"/>
      <c r="P2995" s="1"/>
      <c r="Q2995" s="1"/>
      <c r="R2995" s="1"/>
      <c r="S2995" s="1"/>
      <c r="T2995" s="1"/>
      <c r="U2995" s="1"/>
      <c r="V2995" s="1"/>
      <c r="W2995" s="1"/>
      <c r="X2995" s="1" t="s">
        <v>6362</v>
      </c>
      <c r="Y2995" s="1"/>
      <c r="Z2995" s="1" t="s">
        <v>6362</v>
      </c>
      <c r="AA2995" s="1"/>
      <c r="AB2995" s="1"/>
      <c r="AC2995" s="1"/>
      <c r="AD2995" s="1"/>
      <c r="AE2995" s="1" t="s">
        <v>6362</v>
      </c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2" t="s">
        <v>14126</v>
      </c>
      <c r="AZ2995" s="2" t="s">
        <v>432</v>
      </c>
      <c r="BA2995" s="2" t="s">
        <v>296</v>
      </c>
      <c r="BB2995" s="1"/>
      <c r="BC2995" s="1" t="s">
        <v>14235</v>
      </c>
      <c r="BD2995" s="3" t="s">
        <v>103</v>
      </c>
      <c r="BE2995" s="4" t="s">
        <v>103</v>
      </c>
      <c r="BF2995" s="4" t="s">
        <v>103</v>
      </c>
      <c r="BG2995" s="4" t="s">
        <v>103</v>
      </c>
      <c r="BH2995" s="4" t="s">
        <v>103</v>
      </c>
      <c r="BI2995" s="4" t="s">
        <v>103</v>
      </c>
      <c r="BJ2995" s="4" t="s">
        <v>89</v>
      </c>
      <c r="BK2995" s="4" t="s">
        <v>89</v>
      </c>
      <c r="BL2995" s="4" t="s">
        <v>89</v>
      </c>
      <c r="BM2995" s="1" t="s">
        <v>89</v>
      </c>
      <c r="BN2995" s="1"/>
    </row>
    <row r="2996" spans="1:67">
      <c r="A2996">
        <f t="shared" si="46"/>
        <v>2995</v>
      </c>
      <c r="B2996" s="1"/>
      <c r="C2996" s="1"/>
      <c r="D2996" s="52" t="s">
        <v>14371</v>
      </c>
      <c r="E2996" s="52" t="s">
        <v>14372</v>
      </c>
      <c r="F2996" s="1" t="s">
        <v>70</v>
      </c>
      <c r="G2996" s="1" t="s">
        <v>4945</v>
      </c>
      <c r="H2996" s="1" t="s">
        <v>14373</v>
      </c>
      <c r="I2996" s="1">
        <v>62440</v>
      </c>
      <c r="J2996" s="1">
        <v>62</v>
      </c>
      <c r="K2996" s="1"/>
      <c r="L2996" s="1"/>
      <c r="M2996" s="1"/>
      <c r="N2996" s="36">
        <v>15000</v>
      </c>
      <c r="O2996" s="1"/>
      <c r="P2996" s="1"/>
      <c r="Q2996" s="1"/>
      <c r="R2996" s="1"/>
      <c r="S2996" s="1"/>
      <c r="T2996" s="1"/>
      <c r="U2996" s="1"/>
      <c r="V2996" s="1"/>
      <c r="W2996" s="1"/>
      <c r="X2996" s="1" t="s">
        <v>482</v>
      </c>
      <c r="Y2996" s="1"/>
      <c r="Z2996" s="1" t="s">
        <v>482</v>
      </c>
      <c r="AA2996" s="1"/>
      <c r="AB2996" s="1"/>
      <c r="AC2996" s="1"/>
      <c r="AD2996" s="1"/>
      <c r="AE2996" s="1" t="s">
        <v>482</v>
      </c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2" t="s">
        <v>14126</v>
      </c>
      <c r="AZ2996" s="2" t="s">
        <v>432</v>
      </c>
      <c r="BA2996" s="2" t="s">
        <v>296</v>
      </c>
      <c r="BB2996" s="1"/>
      <c r="BC2996" s="1" t="s">
        <v>14374</v>
      </c>
      <c r="BD2996" s="3" t="s">
        <v>103</v>
      </c>
      <c r="BE2996" s="4" t="s">
        <v>103</v>
      </c>
      <c r="BF2996" s="4" t="s">
        <v>103</v>
      </c>
      <c r="BG2996" s="4" t="s">
        <v>103</v>
      </c>
      <c r="BH2996" s="4" t="s">
        <v>103</v>
      </c>
      <c r="BI2996" s="4" t="s">
        <v>103</v>
      </c>
      <c r="BJ2996" s="4" t="s">
        <v>89</v>
      </c>
      <c r="BK2996" s="4" t="s">
        <v>89</v>
      </c>
      <c r="BL2996" s="4" t="s">
        <v>89</v>
      </c>
      <c r="BM2996" s="1" t="s">
        <v>89</v>
      </c>
      <c r="BN2996" s="1"/>
      <c r="BO2996" s="4" t="s">
        <v>14375</v>
      </c>
    </row>
    <row r="2997" spans="1:67">
      <c r="A2997">
        <f t="shared" si="46"/>
        <v>2996</v>
      </c>
      <c r="B2997" s="1"/>
      <c r="C2997" s="1"/>
      <c r="D2997" s="52" t="s">
        <v>14582</v>
      </c>
      <c r="E2997" s="52" t="s">
        <v>14583</v>
      </c>
      <c r="F2997" s="1" t="s">
        <v>70</v>
      </c>
      <c r="G2997" s="1" t="s">
        <v>14571</v>
      </c>
      <c r="H2997" s="1" t="s">
        <v>14584</v>
      </c>
      <c r="I2997" s="1">
        <v>62217</v>
      </c>
      <c r="J2997" s="1">
        <v>62</v>
      </c>
      <c r="K2997" s="1"/>
      <c r="L2997" s="1"/>
      <c r="M2997" s="1"/>
      <c r="N2997" s="36">
        <v>4100</v>
      </c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 t="s">
        <v>583</v>
      </c>
      <c r="Z2997" s="1"/>
      <c r="AA2997" s="1" t="s">
        <v>583</v>
      </c>
      <c r="AB2997" s="1"/>
      <c r="AC2997" s="1"/>
      <c r="AD2997" s="1"/>
      <c r="AE2997" s="1" t="s">
        <v>583</v>
      </c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2" t="s">
        <v>14126</v>
      </c>
      <c r="AZ2997" s="2" t="s">
        <v>432</v>
      </c>
      <c r="BA2997" s="2" t="s">
        <v>296</v>
      </c>
      <c r="BB2997" s="1"/>
      <c r="BC2997" s="1" t="s">
        <v>1037</v>
      </c>
      <c r="BD2997" s="3" t="s">
        <v>103</v>
      </c>
      <c r="BE2997" s="4" t="s">
        <v>103</v>
      </c>
      <c r="BF2997" s="4" t="s">
        <v>103</v>
      </c>
      <c r="BG2997" s="4" t="s">
        <v>103</v>
      </c>
      <c r="BH2997" s="4" t="s">
        <v>103</v>
      </c>
      <c r="BI2997" s="4" t="s">
        <v>103</v>
      </c>
      <c r="BJ2997" s="4" t="s">
        <v>105</v>
      </c>
      <c r="BK2997" s="4" t="s">
        <v>105</v>
      </c>
      <c r="BL2997" s="4" t="s">
        <v>105</v>
      </c>
      <c r="BM2997" s="1" t="s">
        <v>105</v>
      </c>
      <c r="BN2997" s="25" t="s">
        <v>14585</v>
      </c>
    </row>
    <row r="2998" spans="1:67">
      <c r="A2998">
        <f t="shared" si="46"/>
        <v>2997</v>
      </c>
      <c r="B2998" s="1"/>
      <c r="C2998" s="1"/>
      <c r="D2998" s="52" t="s">
        <v>18922</v>
      </c>
      <c r="E2998" s="52" t="s">
        <v>18923</v>
      </c>
      <c r="F2998" s="1" t="s">
        <v>70</v>
      </c>
      <c r="G2998" s="1" t="s">
        <v>18924</v>
      </c>
      <c r="H2998" s="1" t="s">
        <v>18925</v>
      </c>
      <c r="I2998" s="1">
        <v>29190</v>
      </c>
      <c r="J2998" s="1">
        <v>29</v>
      </c>
      <c r="K2998" s="1"/>
      <c r="L2998" s="1"/>
      <c r="M2998" s="1"/>
      <c r="N2998" s="36">
        <v>2000</v>
      </c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 t="s">
        <v>1671</v>
      </c>
      <c r="Z2998" s="1"/>
      <c r="AA2998" s="1" t="s">
        <v>1671</v>
      </c>
      <c r="AB2998" s="1"/>
      <c r="AC2998" s="1"/>
      <c r="AD2998" s="1"/>
      <c r="AE2998" s="1" t="s">
        <v>1671</v>
      </c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2" t="s">
        <v>14126</v>
      </c>
      <c r="AZ2998" s="2" t="s">
        <v>432</v>
      </c>
      <c r="BA2998" s="2" t="s">
        <v>296</v>
      </c>
      <c r="BB2998" s="1"/>
      <c r="BC2998" s="1" t="s">
        <v>825</v>
      </c>
      <c r="BD2998" s="3" t="s">
        <v>103</v>
      </c>
      <c r="BE2998" s="4" t="s">
        <v>103</v>
      </c>
      <c r="BF2998" s="4" t="s">
        <v>103</v>
      </c>
      <c r="BG2998" s="4" t="s">
        <v>103</v>
      </c>
      <c r="BH2998" s="4" t="s">
        <v>103</v>
      </c>
      <c r="BI2998" s="4" t="s">
        <v>103</v>
      </c>
      <c r="BJ2998" s="4"/>
      <c r="BK2998" s="4"/>
      <c r="BL2998" s="4"/>
      <c r="BM2998" s="1"/>
      <c r="BN2998" s="1"/>
    </row>
    <row r="2999" spans="1:67">
      <c r="A2999">
        <f t="shared" si="46"/>
        <v>2998</v>
      </c>
      <c r="B2999" s="1" t="s">
        <v>66</v>
      </c>
      <c r="C2999" s="1" t="s">
        <v>3706</v>
      </c>
      <c r="D2999" s="52" t="s">
        <v>3707</v>
      </c>
      <c r="E2999" s="52" t="s">
        <v>3708</v>
      </c>
      <c r="F2999" s="1" t="s">
        <v>70</v>
      </c>
      <c r="G2999" s="1" t="s">
        <v>176</v>
      </c>
      <c r="H2999" s="1" t="s">
        <v>3709</v>
      </c>
      <c r="I2999" s="1">
        <v>93290</v>
      </c>
      <c r="J2999" s="1">
        <v>93</v>
      </c>
      <c r="K2999" s="1"/>
      <c r="L2999" s="1"/>
      <c r="M2999" s="1"/>
      <c r="N2999" s="36">
        <v>18000</v>
      </c>
      <c r="O2999" s="1"/>
      <c r="P2999" s="1"/>
      <c r="Q2999" s="1"/>
      <c r="R2999" s="1"/>
      <c r="S2999" s="1"/>
      <c r="T2999" s="1"/>
      <c r="U2999" s="1"/>
      <c r="V2999" s="1"/>
      <c r="W2999" s="1" t="s">
        <v>374</v>
      </c>
      <c r="X2999" s="1"/>
      <c r="Y2999" s="1"/>
      <c r="Z2999" s="1"/>
      <c r="AA2999" s="1" t="s">
        <v>374</v>
      </c>
      <c r="AB2999" s="1"/>
      <c r="AC2999" s="1"/>
      <c r="AD2999" s="1"/>
      <c r="AE2999" s="1" t="s">
        <v>374</v>
      </c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>
        <v>2016</v>
      </c>
      <c r="AT2999" s="1"/>
      <c r="AU2999" s="1"/>
      <c r="AV2999" s="1"/>
      <c r="AW2999" s="1"/>
      <c r="AX2999" s="1"/>
      <c r="AY2999" s="2" t="s">
        <v>3710</v>
      </c>
      <c r="AZ2999" s="2" t="s">
        <v>85</v>
      </c>
      <c r="BA2999" s="2" t="s">
        <v>296</v>
      </c>
      <c r="BB2999" s="1"/>
      <c r="BC2999" s="1" t="s">
        <v>1083</v>
      </c>
      <c r="BD2999" s="3" t="s">
        <v>103</v>
      </c>
      <c r="BE2999" s="4" t="s">
        <v>88</v>
      </c>
      <c r="BF2999" s="4">
        <v>42185</v>
      </c>
      <c r="BG2999" s="4" t="s">
        <v>103</v>
      </c>
      <c r="BH2999" s="4" t="s">
        <v>103</v>
      </c>
      <c r="BI2999" s="4" t="s">
        <v>103</v>
      </c>
      <c r="BJ2999" s="4" t="s">
        <v>89</v>
      </c>
      <c r="BK2999" s="4" t="s">
        <v>89</v>
      </c>
      <c r="BL2999" s="4" t="s">
        <v>89</v>
      </c>
      <c r="BM2999" s="1" t="s">
        <v>89</v>
      </c>
      <c r="BN2999" s="1" t="s">
        <v>241</v>
      </c>
    </row>
    <row r="3000" spans="1:67">
      <c r="A3000">
        <f t="shared" si="46"/>
        <v>2999</v>
      </c>
      <c r="B3000" s="1" t="s">
        <v>66</v>
      </c>
      <c r="C3000" s="1" t="s">
        <v>3711</v>
      </c>
      <c r="D3000" s="52" t="s">
        <v>3712</v>
      </c>
      <c r="E3000" s="52" t="s">
        <v>3713</v>
      </c>
      <c r="F3000" s="1" t="s">
        <v>70</v>
      </c>
      <c r="G3000" s="1" t="s">
        <v>176</v>
      </c>
      <c r="H3000" s="1" t="s">
        <v>3709</v>
      </c>
      <c r="I3000" s="1">
        <v>93290</v>
      </c>
      <c r="J3000" s="1">
        <v>93</v>
      </c>
      <c r="K3000" s="1"/>
      <c r="L3000" s="1"/>
      <c r="M3000" s="1"/>
      <c r="N3000" s="36">
        <v>17572</v>
      </c>
      <c r="O3000" s="1"/>
      <c r="P3000" s="1"/>
      <c r="Q3000" s="1"/>
      <c r="R3000" s="1"/>
      <c r="S3000" s="1"/>
      <c r="T3000" s="1"/>
      <c r="U3000" s="1"/>
      <c r="V3000" s="1"/>
      <c r="W3000" s="1" t="s">
        <v>3714</v>
      </c>
      <c r="X3000" s="1"/>
      <c r="Y3000" s="1"/>
      <c r="Z3000" s="1" t="s">
        <v>3714</v>
      </c>
      <c r="AA3000" s="1"/>
      <c r="AB3000" s="1"/>
      <c r="AC3000" s="1"/>
      <c r="AD3000" s="1"/>
      <c r="AE3000" s="1" t="s">
        <v>3714</v>
      </c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>
        <v>2018</v>
      </c>
      <c r="AT3000" s="1" t="s">
        <v>517</v>
      </c>
      <c r="AU3000" s="1"/>
      <c r="AV3000" s="1"/>
      <c r="AW3000" s="1"/>
      <c r="AX3000" s="1" t="s">
        <v>3715</v>
      </c>
      <c r="AY3000" s="2" t="s">
        <v>3710</v>
      </c>
      <c r="AZ3000" s="2" t="s">
        <v>85</v>
      </c>
      <c r="BA3000" s="2" t="s">
        <v>296</v>
      </c>
      <c r="BB3000" s="1"/>
      <c r="BC3000" s="1" t="s">
        <v>3485</v>
      </c>
      <c r="BD3000" s="3">
        <v>65</v>
      </c>
      <c r="BE3000" s="4" t="s">
        <v>104</v>
      </c>
      <c r="BF3000" s="4">
        <v>43008</v>
      </c>
      <c r="BG3000" s="4" t="s">
        <v>103</v>
      </c>
      <c r="BH3000" s="4" t="s">
        <v>103</v>
      </c>
      <c r="BI3000" s="4" t="s">
        <v>103</v>
      </c>
      <c r="BJ3000" s="4" t="s">
        <v>89</v>
      </c>
      <c r="BK3000" s="4" t="s">
        <v>89</v>
      </c>
      <c r="BL3000" s="4" t="s">
        <v>89</v>
      </c>
      <c r="BM3000" s="1" t="s">
        <v>89</v>
      </c>
      <c r="BN3000" s="14" t="s">
        <v>680</v>
      </c>
    </row>
    <row r="3001" spans="1:67">
      <c r="A3001">
        <f t="shared" si="46"/>
        <v>3000</v>
      </c>
      <c r="B3001" s="1" t="s">
        <v>66</v>
      </c>
      <c r="C3001" s="1" t="s">
        <v>7317</v>
      </c>
      <c r="D3001" s="52" t="s">
        <v>7318</v>
      </c>
      <c r="E3001" s="52" t="s">
        <v>7319</v>
      </c>
      <c r="F3001" s="1" t="s">
        <v>70</v>
      </c>
      <c r="G3001" s="1" t="s">
        <v>7320</v>
      </c>
      <c r="H3001" s="1" t="s">
        <v>7321</v>
      </c>
      <c r="I3001" s="1">
        <v>13710</v>
      </c>
      <c r="J3001" s="1">
        <v>13</v>
      </c>
      <c r="K3001" s="1"/>
      <c r="L3001" s="1" t="s">
        <v>4558</v>
      </c>
      <c r="M3001" s="1"/>
      <c r="N3001" s="36">
        <v>25094</v>
      </c>
      <c r="O3001" s="1" t="s">
        <v>7323</v>
      </c>
      <c r="P3001" s="1" t="s">
        <v>7324</v>
      </c>
      <c r="Q3001" s="1"/>
      <c r="R3001" s="1"/>
      <c r="S3001" s="1"/>
      <c r="T3001" s="1"/>
      <c r="U3001" s="1"/>
      <c r="V3001" s="1"/>
      <c r="W3001" s="1" t="s">
        <v>7322</v>
      </c>
      <c r="X3001" s="1"/>
      <c r="Y3001" s="1"/>
      <c r="Z3001" s="1"/>
      <c r="AA3001" s="1"/>
      <c r="AB3001" s="1" t="s">
        <v>7322</v>
      </c>
      <c r="AC3001" s="1"/>
      <c r="AD3001" s="1"/>
      <c r="AE3001" s="1"/>
      <c r="AF3001" s="1" t="s">
        <v>7322</v>
      </c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>
        <v>2016</v>
      </c>
      <c r="AT3001" s="1" t="s">
        <v>3710</v>
      </c>
      <c r="AU3001" s="1"/>
      <c r="AV3001" s="1"/>
      <c r="AW3001" s="1"/>
      <c r="AX3001" s="1"/>
      <c r="AY3001" s="2" t="s">
        <v>3710</v>
      </c>
      <c r="AZ3001" s="2" t="s">
        <v>85</v>
      </c>
      <c r="BA3001" s="2" t="s">
        <v>296</v>
      </c>
      <c r="BB3001" s="1"/>
      <c r="BC3001" s="1" t="s">
        <v>155</v>
      </c>
      <c r="BD3001" s="3" t="s">
        <v>103</v>
      </c>
      <c r="BE3001" s="4" t="s">
        <v>88</v>
      </c>
      <c r="BF3001" s="4">
        <v>42369</v>
      </c>
      <c r="BG3001" s="4" t="s">
        <v>103</v>
      </c>
      <c r="BH3001" s="4" t="s">
        <v>103</v>
      </c>
      <c r="BI3001" s="4" t="s">
        <v>103</v>
      </c>
      <c r="BJ3001" s="4" t="s">
        <v>89</v>
      </c>
      <c r="BK3001" s="4" t="s">
        <v>89</v>
      </c>
      <c r="BL3001" s="4" t="s">
        <v>89</v>
      </c>
      <c r="BM3001" s="1" t="s">
        <v>89</v>
      </c>
      <c r="BN3001" s="18" t="s">
        <v>680</v>
      </c>
    </row>
    <row r="3002" spans="1:67">
      <c r="A3002">
        <f t="shared" si="46"/>
        <v>3001</v>
      </c>
      <c r="B3002" s="1"/>
      <c r="C3002" s="1" t="s">
        <v>7325</v>
      </c>
      <c r="D3002" s="52" t="s">
        <v>7326</v>
      </c>
      <c r="E3002" s="52" t="s">
        <v>7327</v>
      </c>
      <c r="F3002" s="1" t="s">
        <v>70</v>
      </c>
      <c r="G3002" s="1" t="s">
        <v>7320</v>
      </c>
      <c r="H3002" s="1" t="s">
        <v>7321</v>
      </c>
      <c r="I3002" s="1">
        <v>13710</v>
      </c>
      <c r="J3002" s="1">
        <v>13</v>
      </c>
      <c r="K3002" s="1"/>
      <c r="L3002" s="1" t="s">
        <v>6130</v>
      </c>
      <c r="M3002" s="1"/>
      <c r="N3002" s="36">
        <v>31400</v>
      </c>
      <c r="O3002" s="1"/>
      <c r="P3002" s="1"/>
      <c r="Q3002" s="1"/>
      <c r="R3002" s="1"/>
      <c r="S3002" s="1"/>
      <c r="T3002" s="1"/>
      <c r="U3002" s="1"/>
      <c r="V3002" s="1"/>
      <c r="W3002" s="1" t="s">
        <v>7328</v>
      </c>
      <c r="X3002" s="1"/>
      <c r="Y3002" s="1"/>
      <c r="Z3002" s="1" t="s">
        <v>7328</v>
      </c>
      <c r="AA3002" s="1"/>
      <c r="AB3002" s="1"/>
      <c r="AC3002" s="1"/>
      <c r="AD3002" s="1"/>
      <c r="AE3002" s="1" t="s">
        <v>7328</v>
      </c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>
        <v>2013</v>
      </c>
      <c r="AT3002" s="1" t="s">
        <v>3710</v>
      </c>
      <c r="AU3002" s="1"/>
      <c r="AV3002" s="1"/>
      <c r="AW3002" s="1"/>
      <c r="AX3002" s="1"/>
      <c r="AY3002" s="2" t="s">
        <v>3710</v>
      </c>
      <c r="AZ3002" s="2" t="s">
        <v>85</v>
      </c>
      <c r="BA3002" s="2" t="s">
        <v>296</v>
      </c>
      <c r="BB3002" s="1"/>
      <c r="BC3002" s="1" t="s">
        <v>7329</v>
      </c>
      <c r="BD3002" s="3" t="s">
        <v>103</v>
      </c>
      <c r="BE3002" s="4" t="s">
        <v>88</v>
      </c>
      <c r="BF3002" s="4">
        <v>41274</v>
      </c>
      <c r="BG3002" s="4" t="s">
        <v>103</v>
      </c>
      <c r="BH3002" s="4" t="s">
        <v>103</v>
      </c>
      <c r="BI3002" s="4" t="s">
        <v>103</v>
      </c>
      <c r="BJ3002" s="4" t="s">
        <v>89</v>
      </c>
      <c r="BK3002" s="4" t="s">
        <v>89</v>
      </c>
      <c r="BL3002" s="4" t="s">
        <v>89</v>
      </c>
      <c r="BM3002" s="1" t="s">
        <v>89</v>
      </c>
      <c r="BN3002" s="18" t="s">
        <v>680</v>
      </c>
    </row>
    <row r="3003" spans="1:67">
      <c r="A3003">
        <f t="shared" si="46"/>
        <v>3002</v>
      </c>
      <c r="B3003" s="1"/>
      <c r="C3003" s="1"/>
      <c r="D3003" s="52" t="s">
        <v>7330</v>
      </c>
      <c r="E3003" s="52" t="s">
        <v>7331</v>
      </c>
      <c r="F3003" s="1" t="s">
        <v>70</v>
      </c>
      <c r="G3003" s="1" t="s">
        <v>7320</v>
      </c>
      <c r="H3003" s="1" t="s">
        <v>7332</v>
      </c>
      <c r="I3003" s="1">
        <v>13710</v>
      </c>
      <c r="J3003" s="1">
        <v>13</v>
      </c>
      <c r="K3003" s="1"/>
      <c r="L3003" s="1"/>
      <c r="M3003" s="1"/>
      <c r="N3003" s="36">
        <v>4600</v>
      </c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 t="s">
        <v>7333</v>
      </c>
      <c r="Z3003" s="1"/>
      <c r="AA3003" s="1" t="s">
        <v>7333</v>
      </c>
      <c r="AB3003" s="1"/>
      <c r="AC3003" s="1"/>
      <c r="AD3003" s="1"/>
      <c r="AE3003" s="1" t="s">
        <v>7333</v>
      </c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>
        <v>2015</v>
      </c>
      <c r="AT3003" s="1" t="s">
        <v>3710</v>
      </c>
      <c r="AU3003" s="1"/>
      <c r="AV3003" s="1"/>
      <c r="AW3003" s="1"/>
      <c r="AX3003" s="1"/>
      <c r="AY3003" s="2" t="s">
        <v>3710</v>
      </c>
      <c r="AZ3003" s="2" t="s">
        <v>85</v>
      </c>
      <c r="BA3003" s="2" t="s">
        <v>296</v>
      </c>
      <c r="BB3003" s="1"/>
      <c r="BC3003" s="1" t="s">
        <v>320</v>
      </c>
      <c r="BD3003" s="3" t="s">
        <v>103</v>
      </c>
      <c r="BE3003" s="4" t="s">
        <v>103</v>
      </c>
      <c r="BF3003" s="4" t="s">
        <v>103</v>
      </c>
      <c r="BG3003" s="4" t="s">
        <v>103</v>
      </c>
      <c r="BH3003" s="4" t="s">
        <v>103</v>
      </c>
      <c r="BI3003" s="4" t="s">
        <v>103</v>
      </c>
      <c r="BJ3003" s="4" t="s">
        <v>89</v>
      </c>
      <c r="BK3003" s="4" t="s">
        <v>89</v>
      </c>
      <c r="BL3003" s="4" t="s">
        <v>89</v>
      </c>
      <c r="BM3003" s="1" t="s">
        <v>89</v>
      </c>
      <c r="BN3003" s="14" t="s">
        <v>680</v>
      </c>
    </row>
    <row r="3004" spans="1:67">
      <c r="A3004">
        <f t="shared" si="46"/>
        <v>3003</v>
      </c>
      <c r="B3004" s="1"/>
      <c r="C3004" s="1"/>
      <c r="D3004" s="52" t="s">
        <v>7601</v>
      </c>
      <c r="E3004" s="52" t="s">
        <v>7602</v>
      </c>
      <c r="F3004" s="1" t="s">
        <v>70</v>
      </c>
      <c r="G3004" s="1" t="s">
        <v>7603</v>
      </c>
      <c r="H3004" s="1" t="s">
        <v>7604</v>
      </c>
      <c r="I3004" s="1">
        <v>83460</v>
      </c>
      <c r="J3004" s="1">
        <v>83</v>
      </c>
      <c r="K3004" s="1"/>
      <c r="L3004" s="1" t="s">
        <v>7605</v>
      </c>
      <c r="M3004" s="1"/>
      <c r="N3004" s="36">
        <v>4000</v>
      </c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 t="s">
        <v>1232</v>
      </c>
      <c r="Z3004" s="1"/>
      <c r="AA3004" s="1" t="s">
        <v>1232</v>
      </c>
      <c r="AB3004" s="1"/>
      <c r="AC3004" s="1"/>
      <c r="AD3004" s="1"/>
      <c r="AE3004" s="1" t="s">
        <v>1232</v>
      </c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2" t="s">
        <v>3710</v>
      </c>
      <c r="AZ3004" s="2" t="s">
        <v>85</v>
      </c>
      <c r="BA3004" s="2" t="s">
        <v>296</v>
      </c>
      <c r="BB3004" s="1"/>
      <c r="BC3004" s="1" t="s">
        <v>825</v>
      </c>
      <c r="BD3004" s="3" t="s">
        <v>103</v>
      </c>
      <c r="BE3004" s="4" t="s">
        <v>103</v>
      </c>
      <c r="BF3004" s="4" t="s">
        <v>103</v>
      </c>
      <c r="BG3004" s="4" t="s">
        <v>103</v>
      </c>
      <c r="BH3004" s="4" t="s">
        <v>103</v>
      </c>
      <c r="BI3004" s="4" t="s">
        <v>103</v>
      </c>
      <c r="BJ3004" s="4" t="s">
        <v>105</v>
      </c>
      <c r="BK3004" s="4" t="s">
        <v>105</v>
      </c>
      <c r="BL3004" s="4" t="s">
        <v>105</v>
      </c>
      <c r="BM3004" s="1" t="s">
        <v>105</v>
      </c>
      <c r="BN3004" s="7" t="s">
        <v>4810</v>
      </c>
    </row>
    <row r="3005" spans="1:67">
      <c r="A3005">
        <f t="shared" si="46"/>
        <v>3004</v>
      </c>
      <c r="B3005" s="1"/>
      <c r="C3005" s="1" t="s">
        <v>7606</v>
      </c>
      <c r="D3005" s="52" t="s">
        <v>7607</v>
      </c>
      <c r="E3005" s="52" t="s">
        <v>7608</v>
      </c>
      <c r="F3005" s="1" t="s">
        <v>70</v>
      </c>
      <c r="G3005" s="1" t="s">
        <v>7603</v>
      </c>
      <c r="H3005" s="1" t="s">
        <v>7609</v>
      </c>
      <c r="I3005" s="1">
        <v>83460</v>
      </c>
      <c r="J3005" s="1">
        <v>83</v>
      </c>
      <c r="K3005" s="1"/>
      <c r="L3005" s="1" t="s">
        <v>1303</v>
      </c>
      <c r="M3005" s="1"/>
      <c r="N3005" s="36">
        <v>38800</v>
      </c>
      <c r="O3005" s="1"/>
      <c r="P3005" s="1"/>
      <c r="Q3005" s="1"/>
      <c r="R3005" s="1"/>
      <c r="S3005" s="1"/>
      <c r="T3005" s="1"/>
      <c r="U3005" s="1"/>
      <c r="V3005" s="1"/>
      <c r="W3005" s="1" t="s">
        <v>7610</v>
      </c>
      <c r="X3005" s="1"/>
      <c r="Y3005" s="1"/>
      <c r="Z3005" s="1"/>
      <c r="AA3005" s="1"/>
      <c r="AB3005" s="1" t="s">
        <v>7610</v>
      </c>
      <c r="AC3005" s="1"/>
      <c r="AD3005" s="1"/>
      <c r="AE3005" s="1" t="s">
        <v>7610</v>
      </c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>
        <v>2010</v>
      </c>
      <c r="AT3005" s="1"/>
      <c r="AU3005" s="1"/>
      <c r="AV3005" s="1"/>
      <c r="AW3005" s="1"/>
      <c r="AX3005" s="1"/>
      <c r="AY3005" s="2" t="s">
        <v>3710</v>
      </c>
      <c r="AZ3005" s="2" t="s">
        <v>85</v>
      </c>
      <c r="BA3005" s="2" t="s">
        <v>296</v>
      </c>
      <c r="BB3005" s="1"/>
      <c r="BC3005" s="1" t="s">
        <v>612</v>
      </c>
      <c r="BD3005" s="3" t="s">
        <v>103</v>
      </c>
      <c r="BE3005" s="4" t="s">
        <v>399</v>
      </c>
      <c r="BF3005" s="4">
        <v>40086</v>
      </c>
      <c r="BG3005" s="4" t="s">
        <v>103</v>
      </c>
      <c r="BH3005" s="4" t="s">
        <v>103</v>
      </c>
      <c r="BI3005" s="4" t="s">
        <v>103</v>
      </c>
      <c r="BJ3005" s="4" t="s">
        <v>89</v>
      </c>
      <c r="BK3005" s="4" t="s">
        <v>89</v>
      </c>
      <c r="BL3005" s="4" t="s">
        <v>105</v>
      </c>
      <c r="BM3005" s="1" t="s">
        <v>105</v>
      </c>
      <c r="BN3005" s="25" t="s">
        <v>7611</v>
      </c>
      <c r="BO3005" s="4" t="s">
        <v>7612</v>
      </c>
    </row>
    <row r="3006" spans="1:67">
      <c r="A3006">
        <f t="shared" si="46"/>
        <v>3005</v>
      </c>
      <c r="B3006" s="1"/>
      <c r="C3006" s="1"/>
      <c r="D3006" s="52" t="s">
        <v>7613</v>
      </c>
      <c r="E3006" s="52" t="s">
        <v>7614</v>
      </c>
      <c r="F3006" s="1" t="s">
        <v>70</v>
      </c>
      <c r="G3006" s="1" t="s">
        <v>7603</v>
      </c>
      <c r="H3006" s="1" t="s">
        <v>7615</v>
      </c>
      <c r="I3006" s="1">
        <v>83460</v>
      </c>
      <c r="J3006" s="1">
        <v>83</v>
      </c>
      <c r="K3006" s="1"/>
      <c r="L3006" s="1" t="s">
        <v>7616</v>
      </c>
      <c r="M3006" s="1">
        <v>7</v>
      </c>
      <c r="N3006" s="36">
        <v>44000</v>
      </c>
      <c r="O3006" s="1"/>
      <c r="P3006" s="1"/>
      <c r="Q3006" s="1"/>
      <c r="R3006" s="1"/>
      <c r="S3006" s="1"/>
      <c r="T3006" s="1"/>
      <c r="U3006" s="1"/>
      <c r="V3006" s="1"/>
      <c r="W3006" s="1" t="s">
        <v>7617</v>
      </c>
      <c r="X3006" s="1"/>
      <c r="Y3006" s="1"/>
      <c r="Z3006" s="1"/>
      <c r="AA3006" s="1"/>
      <c r="AB3006" s="1" t="s">
        <v>7617</v>
      </c>
      <c r="AC3006" s="1"/>
      <c r="AD3006" s="1"/>
      <c r="AE3006" s="1" t="s">
        <v>7617</v>
      </c>
      <c r="AF3006" s="1"/>
      <c r="AG3006" s="1"/>
      <c r="AH3006" s="1"/>
      <c r="AI3006" s="1" t="s">
        <v>362</v>
      </c>
      <c r="AJ3006" s="1">
        <v>110</v>
      </c>
      <c r="AK3006" s="1"/>
      <c r="AL3006" s="1"/>
      <c r="AM3006" s="1"/>
      <c r="AN3006" s="1" t="s">
        <v>99</v>
      </c>
      <c r="AO3006" s="1"/>
      <c r="AP3006" s="1"/>
      <c r="AQ3006" s="1"/>
      <c r="AR3006" s="1"/>
      <c r="AS3006" s="1">
        <v>2015</v>
      </c>
      <c r="AT3006" s="1" t="s">
        <v>3710</v>
      </c>
      <c r="AU3006" s="1"/>
      <c r="AV3006" s="1"/>
      <c r="AW3006" s="1"/>
      <c r="AX3006" s="1"/>
      <c r="AY3006" s="2" t="s">
        <v>3710</v>
      </c>
      <c r="AZ3006" s="2" t="s">
        <v>85</v>
      </c>
      <c r="BA3006" s="2" t="s">
        <v>296</v>
      </c>
      <c r="BB3006" s="1"/>
      <c r="BC3006" s="1" t="s">
        <v>102</v>
      </c>
      <c r="BD3006" s="3" t="s">
        <v>103</v>
      </c>
      <c r="BE3006" s="4" t="s">
        <v>103</v>
      </c>
      <c r="BF3006" s="4" t="s">
        <v>103</v>
      </c>
      <c r="BG3006" s="4" t="s">
        <v>103</v>
      </c>
      <c r="BH3006" s="4" t="s">
        <v>103</v>
      </c>
      <c r="BI3006" s="4" t="s">
        <v>103</v>
      </c>
      <c r="BJ3006" s="4" t="s">
        <v>89</v>
      </c>
      <c r="BK3006" s="4" t="s">
        <v>89</v>
      </c>
      <c r="BL3006" s="4" t="s">
        <v>89</v>
      </c>
      <c r="BM3006" s="1" t="s">
        <v>89</v>
      </c>
      <c r="BN3006" s="18" t="s">
        <v>7618</v>
      </c>
    </row>
    <row r="3007" spans="1:67">
      <c r="A3007">
        <f t="shared" si="46"/>
        <v>3006</v>
      </c>
      <c r="B3007" s="1" t="s">
        <v>66</v>
      </c>
      <c r="C3007" s="1" t="s">
        <v>11294</v>
      </c>
      <c r="D3007" s="52" t="s">
        <v>11295</v>
      </c>
      <c r="E3007" s="52" t="s">
        <v>11296</v>
      </c>
      <c r="F3007" s="1" t="s">
        <v>70</v>
      </c>
      <c r="G3007" s="1" t="s">
        <v>11297</v>
      </c>
      <c r="H3007" s="1" t="s">
        <v>11298</v>
      </c>
      <c r="I3007" s="1">
        <v>77700</v>
      </c>
      <c r="J3007" s="1">
        <v>77</v>
      </c>
      <c r="K3007" s="1"/>
      <c r="L3007" s="1"/>
      <c r="M3007" s="1">
        <v>8</v>
      </c>
      <c r="N3007" s="36">
        <v>51549</v>
      </c>
      <c r="O3007" s="1" t="s">
        <v>11300</v>
      </c>
      <c r="P3007" s="1" t="s">
        <v>11301</v>
      </c>
      <c r="Q3007" s="1"/>
      <c r="R3007" s="1"/>
      <c r="S3007" s="1"/>
      <c r="T3007" s="1"/>
      <c r="U3007" s="1"/>
      <c r="V3007" s="1"/>
      <c r="W3007" s="1" t="s">
        <v>11299</v>
      </c>
      <c r="X3007" s="1"/>
      <c r="Y3007" s="1"/>
      <c r="Z3007" s="1"/>
      <c r="AA3007" s="1"/>
      <c r="AB3007" s="1" t="s">
        <v>11299</v>
      </c>
      <c r="AC3007" s="1"/>
      <c r="AD3007" s="1"/>
      <c r="AE3007" s="1" t="s">
        <v>11299</v>
      </c>
      <c r="AF3007" s="1"/>
      <c r="AG3007" s="1"/>
      <c r="AH3007" s="1"/>
      <c r="AI3007" s="1" t="s">
        <v>609</v>
      </c>
      <c r="AJ3007" s="1">
        <v>96</v>
      </c>
      <c r="AK3007" s="1"/>
      <c r="AL3007" s="1"/>
      <c r="AM3007" s="1"/>
      <c r="AN3007" s="1"/>
      <c r="AO3007" s="1"/>
      <c r="AP3007" s="1"/>
      <c r="AQ3007" s="1"/>
      <c r="AR3007" s="1"/>
      <c r="AS3007" s="1">
        <v>2015</v>
      </c>
      <c r="AT3007" s="1" t="s">
        <v>3710</v>
      </c>
      <c r="AU3007" s="1"/>
      <c r="AV3007" s="1"/>
      <c r="AW3007" s="1"/>
      <c r="AX3007" s="1" t="s">
        <v>11302</v>
      </c>
      <c r="AY3007" s="2" t="s">
        <v>3710</v>
      </c>
      <c r="AZ3007" s="2" t="s">
        <v>85</v>
      </c>
      <c r="BA3007" s="2" t="s">
        <v>296</v>
      </c>
      <c r="BB3007" s="1"/>
      <c r="BC3007" s="1" t="s">
        <v>1125</v>
      </c>
      <c r="BD3007" s="3" t="s">
        <v>103</v>
      </c>
      <c r="BE3007" s="4" t="s">
        <v>88</v>
      </c>
      <c r="BF3007" s="4">
        <v>41820</v>
      </c>
      <c r="BG3007" s="4">
        <v>41820</v>
      </c>
      <c r="BH3007" s="4" t="s">
        <v>103</v>
      </c>
      <c r="BI3007" s="4" t="s">
        <v>103</v>
      </c>
      <c r="BJ3007" s="4" t="s">
        <v>89</v>
      </c>
      <c r="BK3007" s="4" t="s">
        <v>89</v>
      </c>
      <c r="BL3007" s="4" t="s">
        <v>89</v>
      </c>
      <c r="BM3007" s="1" t="s">
        <v>89</v>
      </c>
      <c r="BN3007" s="20" t="s">
        <v>11303</v>
      </c>
      <c r="BO3007" s="4" t="s">
        <v>11304</v>
      </c>
    </row>
    <row r="3008" spans="1:67">
      <c r="A3008">
        <f t="shared" si="46"/>
        <v>3007</v>
      </c>
      <c r="B3008" s="1"/>
      <c r="C3008" s="1" t="s">
        <v>11702</v>
      </c>
      <c r="D3008" s="52" t="s">
        <v>11703</v>
      </c>
      <c r="E3008" s="52" t="s">
        <v>11704</v>
      </c>
      <c r="F3008" s="1" t="s">
        <v>70</v>
      </c>
      <c r="G3008" s="1" t="s">
        <v>9115</v>
      </c>
      <c r="H3008" s="1" t="s">
        <v>11705</v>
      </c>
      <c r="I3008" s="1">
        <v>60000</v>
      </c>
      <c r="J3008" s="1">
        <v>60</v>
      </c>
      <c r="K3008" s="1"/>
      <c r="L3008" s="1"/>
      <c r="M3008" s="1"/>
      <c r="N3008" s="36">
        <v>6747</v>
      </c>
      <c r="O3008" s="1"/>
      <c r="P3008" s="1"/>
      <c r="Q3008" s="1"/>
      <c r="R3008" s="1"/>
      <c r="S3008" s="1"/>
      <c r="T3008" s="1"/>
      <c r="U3008" s="1"/>
      <c r="V3008" s="1"/>
      <c r="W3008" s="1" t="s">
        <v>11706</v>
      </c>
      <c r="X3008" s="1"/>
      <c r="Y3008" s="1"/>
      <c r="Z3008" s="1" t="s">
        <v>11706</v>
      </c>
      <c r="AA3008" s="1"/>
      <c r="AB3008" s="1"/>
      <c r="AC3008" s="1"/>
      <c r="AD3008" s="1"/>
      <c r="AE3008" s="1" t="s">
        <v>11706</v>
      </c>
      <c r="AF3008" s="1"/>
      <c r="AG3008" s="1"/>
      <c r="AH3008" s="1"/>
      <c r="AI3008" s="1" t="s">
        <v>168</v>
      </c>
      <c r="AJ3008" s="1"/>
      <c r="AK3008" s="1"/>
      <c r="AL3008" s="1"/>
      <c r="AM3008" s="1"/>
      <c r="AN3008" s="1"/>
      <c r="AO3008" s="1"/>
      <c r="AP3008" s="1"/>
      <c r="AQ3008" s="1"/>
      <c r="AR3008" s="1"/>
      <c r="AS3008" s="1">
        <v>2008</v>
      </c>
      <c r="AT3008" s="1"/>
      <c r="AU3008" s="1"/>
      <c r="AV3008" s="1"/>
      <c r="AW3008" s="1" t="s">
        <v>11707</v>
      </c>
      <c r="AX3008" s="1"/>
      <c r="AY3008" s="2" t="s">
        <v>3710</v>
      </c>
      <c r="AZ3008" s="2" t="s">
        <v>85</v>
      </c>
      <c r="BA3008" s="2" t="s">
        <v>296</v>
      </c>
      <c r="BB3008" s="1"/>
      <c r="BC3008" s="1" t="s">
        <v>1922</v>
      </c>
      <c r="BD3008" s="3" t="s">
        <v>103</v>
      </c>
      <c r="BE3008" s="4" t="s">
        <v>88</v>
      </c>
      <c r="BF3008" s="4">
        <v>39721</v>
      </c>
      <c r="BG3008" s="4" t="s">
        <v>103</v>
      </c>
      <c r="BH3008" s="4" t="s">
        <v>103</v>
      </c>
      <c r="BI3008" s="4" t="s">
        <v>103</v>
      </c>
      <c r="BJ3008" s="4" t="s">
        <v>89</v>
      </c>
      <c r="BK3008" s="4" t="s">
        <v>89</v>
      </c>
      <c r="BL3008" s="4" t="s">
        <v>89</v>
      </c>
      <c r="BM3008" s="1" t="s">
        <v>89</v>
      </c>
      <c r="BN3008" s="14"/>
      <c r="BO3008" s="4" t="s">
        <v>11708</v>
      </c>
    </row>
    <row r="3009" spans="1:67">
      <c r="A3009">
        <f t="shared" si="46"/>
        <v>3008</v>
      </c>
      <c r="B3009" s="1"/>
      <c r="C3009" s="1" t="s">
        <v>18324</v>
      </c>
      <c r="D3009" s="52" t="s">
        <v>18325</v>
      </c>
      <c r="E3009" s="52" t="s">
        <v>18326</v>
      </c>
      <c r="F3009" s="1" t="s">
        <v>70</v>
      </c>
      <c r="G3009" s="1" t="s">
        <v>176</v>
      </c>
      <c r="H3009" s="1" t="s">
        <v>3709</v>
      </c>
      <c r="I3009" s="1">
        <v>93290</v>
      </c>
      <c r="J3009" s="1">
        <v>93</v>
      </c>
      <c r="K3009" s="1"/>
      <c r="L3009" s="1"/>
      <c r="M3009" s="1"/>
      <c r="N3009" s="36">
        <v>13000</v>
      </c>
      <c r="O3009" s="1" t="s">
        <v>976</v>
      </c>
      <c r="P3009" s="1" t="s">
        <v>599</v>
      </c>
      <c r="Q3009" s="1"/>
      <c r="R3009" s="1"/>
      <c r="S3009" s="1"/>
      <c r="T3009" s="1"/>
      <c r="U3009" s="1"/>
      <c r="V3009" s="1"/>
      <c r="W3009" s="1" t="s">
        <v>724</v>
      </c>
      <c r="X3009" s="1"/>
      <c r="Y3009" s="1"/>
      <c r="Z3009" s="1" t="s">
        <v>724</v>
      </c>
      <c r="AA3009" s="1"/>
      <c r="AB3009" s="1"/>
      <c r="AC3009" s="1"/>
      <c r="AD3009" s="1"/>
      <c r="AE3009" s="1" t="s">
        <v>724</v>
      </c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>
        <v>2022</v>
      </c>
      <c r="AT3009" s="1"/>
      <c r="AU3009" s="1"/>
      <c r="AV3009" s="1"/>
      <c r="AW3009" s="1"/>
      <c r="AX3009" s="1"/>
      <c r="AY3009" s="2" t="s">
        <v>3710</v>
      </c>
      <c r="AZ3009" s="2" t="s">
        <v>85</v>
      </c>
      <c r="BA3009" s="2" t="s">
        <v>296</v>
      </c>
      <c r="BB3009" s="1"/>
      <c r="BC3009" s="1" t="s">
        <v>9025</v>
      </c>
      <c r="BD3009" s="3" t="s">
        <v>103</v>
      </c>
      <c r="BE3009" s="4" t="s">
        <v>88</v>
      </c>
      <c r="BF3009" s="4">
        <v>44012</v>
      </c>
      <c r="BG3009" s="4" t="s">
        <v>103</v>
      </c>
      <c r="BH3009" s="4" t="s">
        <v>103</v>
      </c>
      <c r="BI3009" s="4" t="s">
        <v>103</v>
      </c>
      <c r="BJ3009" s="4" t="s">
        <v>89</v>
      </c>
      <c r="BK3009" s="4" t="s">
        <v>89</v>
      </c>
      <c r="BL3009" s="4" t="s">
        <v>89</v>
      </c>
      <c r="BM3009" s="1" t="s">
        <v>89</v>
      </c>
      <c r="BN3009" s="1" t="s">
        <v>241</v>
      </c>
    </row>
    <row r="3010" spans="1:67">
      <c r="A3010">
        <f t="shared" si="46"/>
        <v>3009</v>
      </c>
      <c r="B3010" s="1"/>
      <c r="C3010" s="1" t="s">
        <v>18488</v>
      </c>
      <c r="D3010" s="52" t="s">
        <v>27143</v>
      </c>
      <c r="E3010" s="52" t="s">
        <v>27142</v>
      </c>
      <c r="F3010" s="1" t="s">
        <v>70</v>
      </c>
      <c r="G3010" s="1" t="s">
        <v>3845</v>
      </c>
      <c r="H3010" s="1" t="s">
        <v>18489</v>
      </c>
      <c r="I3010" s="1">
        <v>77550</v>
      </c>
      <c r="J3010" s="1">
        <v>77</v>
      </c>
      <c r="K3010" s="1"/>
      <c r="L3010" s="1"/>
      <c r="M3010" s="1"/>
      <c r="N3010" s="36">
        <v>13580</v>
      </c>
      <c r="O3010" s="1"/>
      <c r="P3010" s="1"/>
      <c r="Q3010" s="1"/>
      <c r="R3010" s="1"/>
      <c r="S3010" s="1"/>
      <c r="T3010" s="1"/>
      <c r="U3010" s="1"/>
      <c r="V3010" s="1"/>
      <c r="W3010" s="1"/>
      <c r="X3010" s="1" t="s">
        <v>18490</v>
      </c>
      <c r="Y3010" s="1"/>
      <c r="Z3010" s="1"/>
      <c r="AA3010" s="1" t="s">
        <v>18490</v>
      </c>
      <c r="AB3010" s="1"/>
      <c r="AC3010" s="1"/>
      <c r="AD3010" s="1"/>
      <c r="AE3010" s="1" t="s">
        <v>18490</v>
      </c>
      <c r="AF3010" s="1"/>
      <c r="AG3010" s="1"/>
      <c r="AH3010" s="1"/>
      <c r="AI3010" s="1"/>
      <c r="AJ3010" s="1" t="s">
        <v>18491</v>
      </c>
      <c r="AK3010" s="1"/>
      <c r="AL3010" s="1"/>
      <c r="AM3010" s="1"/>
      <c r="AN3010" s="1"/>
      <c r="AO3010" s="1" t="s">
        <v>99</v>
      </c>
      <c r="AP3010" s="1"/>
      <c r="AQ3010" s="1"/>
      <c r="AR3010" s="1"/>
      <c r="AS3010" s="1">
        <v>2022</v>
      </c>
      <c r="AT3010" s="1"/>
      <c r="AU3010" s="1"/>
      <c r="AV3010" s="1"/>
      <c r="AW3010" s="1"/>
      <c r="AX3010" s="1" t="s">
        <v>18492</v>
      </c>
      <c r="AY3010" s="2" t="s">
        <v>3710</v>
      </c>
      <c r="AZ3010" s="2" t="s">
        <v>85</v>
      </c>
      <c r="BA3010" s="2" t="s">
        <v>296</v>
      </c>
      <c r="BB3010" s="1"/>
      <c r="BC3010" s="1" t="s">
        <v>1646</v>
      </c>
      <c r="BD3010" s="3">
        <v>93</v>
      </c>
      <c r="BE3010" s="4" t="s">
        <v>88</v>
      </c>
      <c r="BF3010" s="4">
        <v>44186</v>
      </c>
      <c r="BG3010" s="4">
        <v>44693</v>
      </c>
      <c r="BH3010" s="4">
        <v>49075</v>
      </c>
      <c r="BI3010" s="4">
        <v>49075</v>
      </c>
      <c r="BJ3010" s="4" t="s">
        <v>105</v>
      </c>
      <c r="BK3010" s="4" t="s">
        <v>105</v>
      </c>
      <c r="BL3010" s="4" t="s">
        <v>105</v>
      </c>
      <c r="BM3010" s="1" t="s">
        <v>105</v>
      </c>
      <c r="BN3010" s="1" t="s">
        <v>18493</v>
      </c>
    </row>
    <row r="3011" spans="1:67">
      <c r="A3011">
        <f t="shared" si="46"/>
        <v>3010</v>
      </c>
      <c r="B3011" s="1" t="s">
        <v>66</v>
      </c>
      <c r="C3011" s="1" t="s">
        <v>19858</v>
      </c>
      <c r="D3011" s="52" t="s">
        <v>19859</v>
      </c>
      <c r="E3011" s="52" t="s">
        <v>19860</v>
      </c>
      <c r="F3011" s="1" t="s">
        <v>70</v>
      </c>
      <c r="G3011" s="1" t="s">
        <v>19861</v>
      </c>
      <c r="H3011" s="1" t="s">
        <v>19862</v>
      </c>
      <c r="I3011" s="1">
        <v>91340</v>
      </c>
      <c r="J3011" s="1">
        <v>91</v>
      </c>
      <c r="K3011" s="1"/>
      <c r="L3011" s="1"/>
      <c r="M3011" s="1">
        <v>4</v>
      </c>
      <c r="N3011" s="36">
        <v>27524</v>
      </c>
      <c r="O3011" s="1" t="s">
        <v>19864</v>
      </c>
      <c r="P3011" s="1" t="s">
        <v>19865</v>
      </c>
      <c r="Q3011" s="1"/>
      <c r="R3011" s="1"/>
      <c r="S3011" s="1"/>
      <c r="T3011" s="1"/>
      <c r="U3011" s="1"/>
      <c r="V3011" s="1"/>
      <c r="W3011" s="1" t="s">
        <v>19863</v>
      </c>
      <c r="X3011" s="1"/>
      <c r="Y3011" s="1"/>
      <c r="Z3011" s="1" t="s">
        <v>19863</v>
      </c>
      <c r="AA3011" s="1"/>
      <c r="AB3011" s="1"/>
      <c r="AC3011" s="1"/>
      <c r="AD3011" s="1"/>
      <c r="AE3011" s="1" t="s">
        <v>19863</v>
      </c>
      <c r="AF3011" s="1"/>
      <c r="AG3011" s="1"/>
      <c r="AH3011" s="1"/>
      <c r="AI3011" s="1">
        <v>9.5</v>
      </c>
      <c r="AJ3011" s="1">
        <v>27</v>
      </c>
      <c r="AK3011" s="1"/>
      <c r="AL3011" s="1"/>
      <c r="AM3011" s="1"/>
      <c r="AN3011" s="1"/>
      <c r="AO3011" s="1"/>
      <c r="AP3011" s="1"/>
      <c r="AQ3011" s="1"/>
      <c r="AR3011" s="1"/>
      <c r="AS3011" s="1">
        <v>2018</v>
      </c>
      <c r="AT3011" s="1" t="s">
        <v>3710</v>
      </c>
      <c r="AU3011" s="1"/>
      <c r="AV3011" s="1"/>
      <c r="AW3011" s="1"/>
      <c r="AX3011" s="1" t="s">
        <v>3715</v>
      </c>
      <c r="AY3011" s="2" t="s">
        <v>3710</v>
      </c>
      <c r="AZ3011" s="2" t="s">
        <v>85</v>
      </c>
      <c r="BA3011" s="2" t="s">
        <v>296</v>
      </c>
      <c r="BB3011" s="1"/>
      <c r="BC3011" s="1" t="s">
        <v>9195</v>
      </c>
      <c r="BD3011" s="3" t="s">
        <v>103</v>
      </c>
      <c r="BE3011" s="4" t="s">
        <v>399</v>
      </c>
      <c r="BF3011" s="4">
        <v>43100</v>
      </c>
      <c r="BG3011" s="4" t="s">
        <v>103</v>
      </c>
      <c r="BH3011" s="4" t="s">
        <v>103</v>
      </c>
      <c r="BI3011" s="4" t="s">
        <v>103</v>
      </c>
      <c r="BJ3011" s="4"/>
      <c r="BK3011" s="4"/>
      <c r="BL3011" s="4"/>
      <c r="BM3011" s="1"/>
      <c r="BN3011" s="1"/>
    </row>
    <row r="3012" spans="1:67">
      <c r="A3012">
        <f t="shared" ref="A3012:A3075" si="47">+A3011+1</f>
        <v>3011</v>
      </c>
      <c r="B3012" s="1" t="s">
        <v>66</v>
      </c>
      <c r="C3012" s="1" t="s">
        <v>20009</v>
      </c>
      <c r="D3012" s="52" t="s">
        <v>20010</v>
      </c>
      <c r="E3012" s="52" t="s">
        <v>20011</v>
      </c>
      <c r="F3012" s="1" t="s">
        <v>70</v>
      </c>
      <c r="G3012" s="1" t="s">
        <v>7603</v>
      </c>
      <c r="H3012" s="1" t="s">
        <v>20012</v>
      </c>
      <c r="I3012" s="1">
        <v>83460</v>
      </c>
      <c r="J3012" s="1">
        <v>83</v>
      </c>
      <c r="K3012" s="1"/>
      <c r="L3012" s="1" t="s">
        <v>1590</v>
      </c>
      <c r="M3012" s="1"/>
      <c r="N3012" s="36">
        <v>12097</v>
      </c>
      <c r="O3012" s="1" t="s">
        <v>20014</v>
      </c>
      <c r="P3012" s="1" t="s">
        <v>20015</v>
      </c>
      <c r="Q3012" s="1"/>
      <c r="R3012" s="1"/>
      <c r="S3012" s="1"/>
      <c r="T3012" s="1"/>
      <c r="U3012" s="1"/>
      <c r="V3012" s="1"/>
      <c r="W3012" s="1"/>
      <c r="X3012" s="1" t="s">
        <v>20013</v>
      </c>
      <c r="Y3012" s="1"/>
      <c r="Z3012" s="1"/>
      <c r="AA3012" s="1" t="s">
        <v>20013</v>
      </c>
      <c r="AB3012" s="1"/>
      <c r="AC3012" s="1"/>
      <c r="AD3012" s="1"/>
      <c r="AE3012" s="1" t="s">
        <v>20013</v>
      </c>
      <c r="AF3012" s="1"/>
      <c r="AG3012" s="1"/>
      <c r="AH3012" s="1"/>
      <c r="AI3012" s="1"/>
      <c r="AJ3012" s="1">
        <v>68</v>
      </c>
      <c r="AK3012" s="1"/>
      <c r="AL3012" s="1"/>
      <c r="AM3012" s="1"/>
      <c r="AN3012" s="1"/>
      <c r="AO3012" s="1"/>
      <c r="AP3012" s="1"/>
      <c r="AQ3012" s="1"/>
      <c r="AR3012" s="1"/>
      <c r="AS3012" s="1">
        <v>2019</v>
      </c>
      <c r="AT3012" s="1" t="s">
        <v>20016</v>
      </c>
      <c r="AU3012" s="1"/>
      <c r="AV3012" s="1"/>
      <c r="AW3012" s="1"/>
      <c r="AX3012" s="1" t="s">
        <v>20017</v>
      </c>
      <c r="AY3012" s="2" t="s">
        <v>3710</v>
      </c>
      <c r="AZ3012" s="2" t="s">
        <v>85</v>
      </c>
      <c r="BA3012" s="2" t="s">
        <v>296</v>
      </c>
      <c r="BB3012" s="1"/>
      <c r="BC3012" s="1" t="s">
        <v>250</v>
      </c>
      <c r="BD3012" s="3" t="s">
        <v>103</v>
      </c>
      <c r="BE3012" s="4" t="s">
        <v>88</v>
      </c>
      <c r="BF3012" s="4">
        <v>43465</v>
      </c>
      <c r="BG3012" s="4">
        <v>43465</v>
      </c>
      <c r="BH3012" s="4" t="s">
        <v>103</v>
      </c>
      <c r="BI3012" s="4" t="s">
        <v>103</v>
      </c>
      <c r="BJ3012" s="4" t="s">
        <v>89</v>
      </c>
      <c r="BK3012" s="4" t="s">
        <v>89</v>
      </c>
      <c r="BL3012" s="4" t="s">
        <v>89</v>
      </c>
      <c r="BM3012" s="1" t="s">
        <v>89</v>
      </c>
      <c r="BN3012" s="14" t="s">
        <v>20018</v>
      </c>
    </row>
    <row r="3013" spans="1:67">
      <c r="A3013">
        <f t="shared" si="47"/>
        <v>3012</v>
      </c>
      <c r="B3013" s="1" t="s">
        <v>66</v>
      </c>
      <c r="C3013" s="1" t="s">
        <v>8222</v>
      </c>
      <c r="D3013" s="52" t="s">
        <v>8223</v>
      </c>
      <c r="E3013" s="52" t="s">
        <v>8224</v>
      </c>
      <c r="F3013" s="1" t="s">
        <v>70</v>
      </c>
      <c r="G3013" s="1" t="s">
        <v>8209</v>
      </c>
      <c r="H3013" s="1" t="s">
        <v>8225</v>
      </c>
      <c r="I3013" s="1">
        <v>92390</v>
      </c>
      <c r="J3013" s="1">
        <v>92</v>
      </c>
      <c r="K3013" s="1"/>
      <c r="L3013" s="1"/>
      <c r="M3013" s="1"/>
      <c r="N3013" s="36">
        <v>22709</v>
      </c>
      <c r="O3013" s="1" t="s">
        <v>8227</v>
      </c>
      <c r="P3013" s="1" t="s">
        <v>8228</v>
      </c>
      <c r="Q3013" s="1"/>
      <c r="R3013" s="1"/>
      <c r="S3013" s="1"/>
      <c r="T3013" s="1"/>
      <c r="U3013" s="1" t="s">
        <v>8229</v>
      </c>
      <c r="V3013" s="1"/>
      <c r="W3013" s="1"/>
      <c r="X3013" s="1" t="s">
        <v>8226</v>
      </c>
      <c r="Y3013" s="1"/>
      <c r="Z3013" s="1" t="s">
        <v>8226</v>
      </c>
      <c r="AA3013" s="1"/>
      <c r="AB3013" s="1"/>
      <c r="AC3013" s="1"/>
      <c r="AD3013" s="1"/>
      <c r="AE3013" s="1" t="s">
        <v>8226</v>
      </c>
      <c r="AF3013" s="1"/>
      <c r="AG3013" s="1"/>
      <c r="AH3013" s="1"/>
      <c r="AI3013" s="1" t="s">
        <v>3475</v>
      </c>
      <c r="AJ3013" s="1">
        <v>15</v>
      </c>
      <c r="AK3013" s="1"/>
      <c r="AL3013" s="1"/>
      <c r="AM3013" s="1"/>
      <c r="AN3013" s="1"/>
      <c r="AO3013" s="1"/>
      <c r="AP3013" s="1" t="s">
        <v>275</v>
      </c>
      <c r="AQ3013" s="1" t="s">
        <v>81</v>
      </c>
      <c r="AR3013" s="1" t="s">
        <v>8230</v>
      </c>
      <c r="AS3013" s="1">
        <v>2011</v>
      </c>
      <c r="AT3013" s="1"/>
      <c r="AU3013" s="1"/>
      <c r="AV3013" s="1"/>
      <c r="AW3013" s="1" t="s">
        <v>8231</v>
      </c>
      <c r="AX3013" s="1"/>
      <c r="AY3013" s="2" t="s">
        <v>8232</v>
      </c>
      <c r="AZ3013" s="2" t="s">
        <v>85</v>
      </c>
      <c r="BA3013" s="2" t="s">
        <v>86</v>
      </c>
      <c r="BB3013" s="1"/>
      <c r="BC3013" s="1" t="s">
        <v>1852</v>
      </c>
      <c r="BD3013" s="3">
        <v>155</v>
      </c>
      <c r="BE3013" s="4" t="s">
        <v>104</v>
      </c>
      <c r="BF3013" s="4">
        <v>44559</v>
      </c>
      <c r="BG3013" s="4" t="s">
        <v>103</v>
      </c>
      <c r="BH3013" s="4" t="s">
        <v>103</v>
      </c>
      <c r="BI3013" s="4" t="s">
        <v>103</v>
      </c>
      <c r="BJ3013" s="4" t="s">
        <v>89</v>
      </c>
      <c r="BK3013" s="4" t="s">
        <v>89</v>
      </c>
      <c r="BL3013" s="4" t="s">
        <v>105</v>
      </c>
      <c r="BM3013" s="1" t="s">
        <v>105</v>
      </c>
      <c r="BN3013" s="15" t="s">
        <v>8233</v>
      </c>
    </row>
    <row r="3014" spans="1:67">
      <c r="A3014">
        <f t="shared" si="47"/>
        <v>3013</v>
      </c>
      <c r="B3014" s="1" t="s">
        <v>66</v>
      </c>
      <c r="C3014" s="1" t="s">
        <v>8573</v>
      </c>
      <c r="D3014" s="52" t="s">
        <v>8574</v>
      </c>
      <c r="E3014" s="52" t="s">
        <v>8575</v>
      </c>
      <c r="F3014" s="1" t="s">
        <v>70</v>
      </c>
      <c r="G3014" s="1" t="s">
        <v>8570</v>
      </c>
      <c r="H3014" s="1" t="s">
        <v>8576</v>
      </c>
      <c r="I3014" s="1">
        <v>31600</v>
      </c>
      <c r="J3014" s="1">
        <v>31</v>
      </c>
      <c r="K3014" s="1"/>
      <c r="L3014" s="1"/>
      <c r="M3014" s="1"/>
      <c r="N3014" s="36">
        <v>39202</v>
      </c>
      <c r="O3014" s="1" t="s">
        <v>8578</v>
      </c>
      <c r="P3014" s="1" t="s">
        <v>8579</v>
      </c>
      <c r="Q3014" s="1" t="s">
        <v>8580</v>
      </c>
      <c r="R3014" s="1" t="s">
        <v>103</v>
      </c>
      <c r="S3014" s="1" t="s">
        <v>103</v>
      </c>
      <c r="T3014" s="1"/>
      <c r="U3014" s="1" t="s">
        <v>3420</v>
      </c>
      <c r="V3014" s="1"/>
      <c r="W3014" s="1" t="s">
        <v>8577</v>
      </c>
      <c r="X3014" s="1"/>
      <c r="Y3014" s="1"/>
      <c r="Z3014" s="1" t="s">
        <v>8577</v>
      </c>
      <c r="AA3014" s="1"/>
      <c r="AB3014" s="1"/>
      <c r="AC3014" s="1"/>
      <c r="AD3014" s="1"/>
      <c r="AE3014" s="1" t="s">
        <v>8581</v>
      </c>
      <c r="AF3014" s="1"/>
      <c r="AG3014" s="1"/>
      <c r="AH3014" s="1" t="s">
        <v>8582</v>
      </c>
      <c r="AI3014" s="1" t="s">
        <v>8583</v>
      </c>
      <c r="AJ3014" s="1">
        <v>22</v>
      </c>
      <c r="AK3014" s="1">
        <v>1</v>
      </c>
      <c r="AL3014" s="1"/>
      <c r="AM3014" s="1" t="s">
        <v>8584</v>
      </c>
      <c r="AN3014" s="1"/>
      <c r="AO3014" s="1"/>
      <c r="AP3014" s="1"/>
      <c r="AQ3014" s="1"/>
      <c r="AR3014" s="1" t="s">
        <v>8585</v>
      </c>
      <c r="AS3014" s="1">
        <v>2017</v>
      </c>
      <c r="AT3014" s="1" t="s">
        <v>2071</v>
      </c>
      <c r="AU3014" s="1"/>
      <c r="AV3014" s="1"/>
      <c r="AW3014" s="1" t="s">
        <v>8586</v>
      </c>
      <c r="AX3014" s="1" t="s">
        <v>8587</v>
      </c>
      <c r="AY3014" s="2" t="s">
        <v>8232</v>
      </c>
      <c r="AZ3014" s="2" t="s">
        <v>85</v>
      </c>
      <c r="BA3014" s="2" t="s">
        <v>86</v>
      </c>
      <c r="BB3014" s="1"/>
      <c r="BC3014" s="1" t="s">
        <v>8572</v>
      </c>
      <c r="BD3014" s="3">
        <v>54</v>
      </c>
      <c r="BE3014" s="4" t="s">
        <v>543</v>
      </c>
      <c r="BF3014" s="4">
        <v>42695</v>
      </c>
      <c r="BG3014" s="4">
        <v>42695</v>
      </c>
      <c r="BH3014" s="4">
        <v>46346</v>
      </c>
      <c r="BI3014" s="4">
        <v>47077</v>
      </c>
      <c r="BJ3014" s="4" t="s">
        <v>89</v>
      </c>
      <c r="BK3014" s="4" t="s">
        <v>89</v>
      </c>
      <c r="BL3014" s="4" t="s">
        <v>89</v>
      </c>
      <c r="BM3014" s="1" t="s">
        <v>89</v>
      </c>
      <c r="BN3014" s="14" t="s">
        <v>8588</v>
      </c>
    </row>
    <row r="3015" spans="1:67">
      <c r="A3015">
        <f t="shared" si="47"/>
        <v>3014</v>
      </c>
      <c r="B3015" s="1" t="s">
        <v>66</v>
      </c>
      <c r="C3015" s="1" t="s">
        <v>9382</v>
      </c>
      <c r="D3015" s="52" t="s">
        <v>9383</v>
      </c>
      <c r="E3015" s="52" t="s">
        <v>9384</v>
      </c>
      <c r="F3015" s="1" t="s">
        <v>70</v>
      </c>
      <c r="G3015" s="1" t="s">
        <v>6727</v>
      </c>
      <c r="H3015" s="1" t="s">
        <v>9385</v>
      </c>
      <c r="I3015" s="1">
        <v>69720</v>
      </c>
      <c r="J3015" s="1">
        <v>69</v>
      </c>
      <c r="K3015" s="1"/>
      <c r="L3015" s="1"/>
      <c r="M3015" s="1"/>
      <c r="N3015" s="36">
        <v>27622</v>
      </c>
      <c r="O3015" s="1" t="s">
        <v>9387</v>
      </c>
      <c r="P3015" s="1" t="s">
        <v>9388</v>
      </c>
      <c r="Q3015" s="1"/>
      <c r="R3015" s="1"/>
      <c r="S3015" s="1"/>
      <c r="T3015" s="1"/>
      <c r="U3015" s="1" t="s">
        <v>9389</v>
      </c>
      <c r="V3015" s="1"/>
      <c r="W3015" s="1"/>
      <c r="X3015" s="1"/>
      <c r="Y3015" s="1" t="s">
        <v>9386</v>
      </c>
      <c r="Z3015" s="1"/>
      <c r="AA3015" s="1"/>
      <c r="AB3015" s="1" t="s">
        <v>9386</v>
      </c>
      <c r="AC3015" s="1"/>
      <c r="AD3015" s="1"/>
      <c r="AE3015" s="1" t="s">
        <v>9386</v>
      </c>
      <c r="AF3015" s="1"/>
      <c r="AG3015" s="1"/>
      <c r="AH3015" s="1"/>
      <c r="AI3015" s="1"/>
      <c r="AJ3015" s="1">
        <v>64</v>
      </c>
      <c r="AK3015" s="1"/>
      <c r="AL3015" s="1"/>
      <c r="AM3015" s="1"/>
      <c r="AN3015" s="1"/>
      <c r="AO3015" s="1"/>
      <c r="AP3015" s="1" t="s">
        <v>80</v>
      </c>
      <c r="AQ3015" s="1"/>
      <c r="AR3015" s="1">
        <v>2925</v>
      </c>
      <c r="AS3015" s="1">
        <v>2004</v>
      </c>
      <c r="AT3015" s="1"/>
      <c r="AU3015" s="1"/>
      <c r="AV3015" s="1"/>
      <c r="AW3015" s="1" t="s">
        <v>9390</v>
      </c>
      <c r="AX3015" s="1"/>
      <c r="AY3015" s="2" t="s">
        <v>8232</v>
      </c>
      <c r="AZ3015" s="2" t="s">
        <v>85</v>
      </c>
      <c r="BA3015" s="2" t="s">
        <v>86</v>
      </c>
      <c r="BB3015" s="1"/>
      <c r="BC3015" s="1" t="s">
        <v>250</v>
      </c>
      <c r="BD3015" s="3">
        <v>65</v>
      </c>
      <c r="BE3015" s="4" t="s">
        <v>184</v>
      </c>
      <c r="BF3015" s="4">
        <v>43101</v>
      </c>
      <c r="BG3015" s="4">
        <v>43101</v>
      </c>
      <c r="BH3015" s="4">
        <v>45291</v>
      </c>
      <c r="BI3015" s="4">
        <v>47483</v>
      </c>
      <c r="BJ3015" s="4" t="s">
        <v>89</v>
      </c>
      <c r="BK3015" s="4" t="s">
        <v>89</v>
      </c>
      <c r="BL3015" s="4" t="s">
        <v>89</v>
      </c>
      <c r="BM3015" s="1" t="s">
        <v>89</v>
      </c>
      <c r="BN3015" s="1"/>
    </row>
    <row r="3016" spans="1:67">
      <c r="A3016">
        <f t="shared" si="47"/>
        <v>3015</v>
      </c>
      <c r="B3016" s="1" t="s">
        <v>66</v>
      </c>
      <c r="C3016" s="1" t="s">
        <v>10105</v>
      </c>
      <c r="D3016" s="52" t="s">
        <v>10106</v>
      </c>
      <c r="E3016" s="52" t="s">
        <v>10107</v>
      </c>
      <c r="F3016" s="1" t="s">
        <v>70</v>
      </c>
      <c r="G3016" s="1" t="s">
        <v>8688</v>
      </c>
      <c r="H3016" s="1" t="s">
        <v>10108</v>
      </c>
      <c r="I3016" s="1">
        <v>59260</v>
      </c>
      <c r="J3016" s="1">
        <v>59</v>
      </c>
      <c r="K3016" s="1"/>
      <c r="L3016" s="1"/>
      <c r="M3016" s="1"/>
      <c r="N3016" s="36">
        <v>10292</v>
      </c>
      <c r="O3016" s="1" t="s">
        <v>10110</v>
      </c>
      <c r="P3016" s="1" t="s">
        <v>7010</v>
      </c>
      <c r="Q3016" s="1"/>
      <c r="R3016" s="1" t="s">
        <v>10111</v>
      </c>
      <c r="S3016" s="1" t="s">
        <v>10112</v>
      </c>
      <c r="T3016" s="1"/>
      <c r="U3016" s="1"/>
      <c r="V3016" s="1"/>
      <c r="W3016" s="1" t="s">
        <v>10109</v>
      </c>
      <c r="X3016" s="1"/>
      <c r="Y3016" s="1"/>
      <c r="Z3016" s="1" t="s">
        <v>10109</v>
      </c>
      <c r="AA3016" s="1"/>
      <c r="AB3016" s="1"/>
      <c r="AC3016" s="1"/>
      <c r="AD3016" s="1"/>
      <c r="AE3016" s="1" t="s">
        <v>10113</v>
      </c>
      <c r="AF3016" s="1"/>
      <c r="AG3016" s="1" t="s">
        <v>10110</v>
      </c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>
        <v>2017</v>
      </c>
      <c r="AT3016" s="1" t="s">
        <v>2685</v>
      </c>
      <c r="AU3016" s="1"/>
      <c r="AV3016" s="1"/>
      <c r="AW3016" s="1"/>
      <c r="AX3016" s="1" t="s">
        <v>10114</v>
      </c>
      <c r="AY3016" s="2" t="s">
        <v>8232</v>
      </c>
      <c r="AZ3016" s="2" t="s">
        <v>85</v>
      </c>
      <c r="BA3016" s="2" t="s">
        <v>86</v>
      </c>
      <c r="BB3016" s="1"/>
      <c r="BC3016" s="1" t="s">
        <v>240</v>
      </c>
      <c r="BD3016" s="3">
        <v>107</v>
      </c>
      <c r="BE3016" s="4" t="s">
        <v>88</v>
      </c>
      <c r="BF3016" s="4">
        <v>42688</v>
      </c>
      <c r="BG3016" s="4">
        <v>43061</v>
      </c>
      <c r="BH3016" s="4">
        <v>46347</v>
      </c>
      <c r="BI3016" s="4">
        <v>46347</v>
      </c>
      <c r="BJ3016" s="4" t="s">
        <v>89</v>
      </c>
      <c r="BK3016" s="4" t="s">
        <v>89</v>
      </c>
      <c r="BL3016" s="4" t="s">
        <v>89</v>
      </c>
      <c r="BM3016" s="1" t="s">
        <v>89</v>
      </c>
      <c r="BN3016" s="20" t="s">
        <v>10115</v>
      </c>
      <c r="BO3016" s="4" t="s">
        <v>10116</v>
      </c>
    </row>
    <row r="3017" spans="1:67">
      <c r="A3017">
        <f t="shared" si="47"/>
        <v>3016</v>
      </c>
      <c r="B3017" s="1"/>
      <c r="C3017" s="1" t="s">
        <v>10299</v>
      </c>
      <c r="D3017" s="52" t="s">
        <v>10300</v>
      </c>
      <c r="E3017" s="52" t="s">
        <v>10301</v>
      </c>
      <c r="F3017" s="1" t="s">
        <v>70</v>
      </c>
      <c r="G3017" s="1" t="s">
        <v>279</v>
      </c>
      <c r="H3017" s="1" t="s">
        <v>10302</v>
      </c>
      <c r="I3017" s="1">
        <v>77176</v>
      </c>
      <c r="J3017" s="1">
        <v>77</v>
      </c>
      <c r="K3017" s="1"/>
      <c r="L3017" s="1"/>
      <c r="M3017" s="1"/>
      <c r="N3017" s="36">
        <v>22512</v>
      </c>
      <c r="O3017" s="1" t="s">
        <v>10304</v>
      </c>
      <c r="P3017" s="1" t="s">
        <v>10305</v>
      </c>
      <c r="Q3017" s="1"/>
      <c r="R3017" s="1"/>
      <c r="S3017" s="1"/>
      <c r="T3017" s="1"/>
      <c r="U3017" s="1" t="s">
        <v>10306</v>
      </c>
      <c r="V3017" s="1"/>
      <c r="W3017" s="1" t="s">
        <v>10303</v>
      </c>
      <c r="X3017" s="1"/>
      <c r="Y3017" s="1"/>
      <c r="Z3017" s="1" t="s">
        <v>10303</v>
      </c>
      <c r="AA3017" s="1"/>
      <c r="AB3017" s="1"/>
      <c r="AC3017" s="1"/>
      <c r="AD3017" s="1"/>
      <c r="AE3017" s="1" t="s">
        <v>10303</v>
      </c>
      <c r="AF3017" s="1"/>
      <c r="AG3017" s="1"/>
      <c r="AH3017" s="1"/>
      <c r="AI3017" s="1" t="s">
        <v>10307</v>
      </c>
      <c r="AJ3017" s="1" t="s">
        <v>10308</v>
      </c>
      <c r="AK3017" s="1">
        <v>1</v>
      </c>
      <c r="AL3017" s="1"/>
      <c r="AM3017" s="1"/>
      <c r="AN3017" s="1"/>
      <c r="AO3017" s="1"/>
      <c r="AP3017" s="1" t="s">
        <v>80</v>
      </c>
      <c r="AQ3017" s="1"/>
      <c r="AR3017" s="1" t="s">
        <v>10309</v>
      </c>
      <c r="AS3017" s="1">
        <v>2004</v>
      </c>
      <c r="AT3017" s="1" t="s">
        <v>2783</v>
      </c>
      <c r="AU3017" s="1"/>
      <c r="AV3017" s="1" t="s">
        <v>10310</v>
      </c>
      <c r="AW3017" s="1" t="s">
        <v>10311</v>
      </c>
      <c r="AX3017" s="1"/>
      <c r="AY3017" s="2" t="s">
        <v>8232</v>
      </c>
      <c r="AZ3017" s="2" t="s">
        <v>85</v>
      </c>
      <c r="BA3017" s="2" t="s">
        <v>86</v>
      </c>
      <c r="BB3017" s="1"/>
      <c r="BC3017" s="1" t="s">
        <v>240</v>
      </c>
      <c r="BD3017" s="3">
        <v>52</v>
      </c>
      <c r="BE3017" s="4" t="s">
        <v>10312</v>
      </c>
      <c r="BF3017" s="4">
        <v>41883</v>
      </c>
      <c r="BG3017" s="4">
        <v>41883</v>
      </c>
      <c r="BH3017" s="4">
        <v>44074</v>
      </c>
      <c r="BI3017" s="4">
        <v>45169</v>
      </c>
      <c r="BJ3017" s="4" t="s">
        <v>89</v>
      </c>
      <c r="BK3017" s="4" t="s">
        <v>89</v>
      </c>
      <c r="BL3017" s="4" t="s">
        <v>89</v>
      </c>
      <c r="BM3017" s="1" t="s">
        <v>89</v>
      </c>
      <c r="BN3017" s="14" t="s">
        <v>10313</v>
      </c>
    </row>
    <row r="3018" spans="1:67">
      <c r="A3018">
        <f t="shared" si="47"/>
        <v>3017</v>
      </c>
      <c r="B3018" s="1"/>
      <c r="C3018" s="1"/>
      <c r="D3018" s="52" t="s">
        <v>17440</v>
      </c>
      <c r="E3018" s="52" t="s">
        <v>17441</v>
      </c>
      <c r="F3018" s="1" t="s">
        <v>70</v>
      </c>
      <c r="G3018" s="1" t="s">
        <v>1795</v>
      </c>
      <c r="H3018" s="1" t="s">
        <v>17433</v>
      </c>
      <c r="I3018" s="1">
        <v>36130</v>
      </c>
      <c r="J3018" s="1">
        <v>36</v>
      </c>
      <c r="K3018" s="1"/>
      <c r="L3018" s="1"/>
      <c r="M3018" s="1"/>
      <c r="N3018" s="36">
        <v>7400</v>
      </c>
      <c r="O3018" s="1"/>
      <c r="P3018" s="1"/>
      <c r="Q3018" s="1"/>
      <c r="R3018" s="1"/>
      <c r="S3018" s="1"/>
      <c r="T3018" s="1"/>
      <c r="U3018" s="1"/>
      <c r="V3018" s="1"/>
      <c r="W3018" s="1" t="s">
        <v>293</v>
      </c>
      <c r="X3018" s="1"/>
      <c r="Y3018" s="1"/>
      <c r="Z3018" s="1" t="s">
        <v>293</v>
      </c>
      <c r="AA3018" s="1"/>
      <c r="AB3018" s="1"/>
      <c r="AC3018" s="1"/>
      <c r="AD3018" s="1"/>
      <c r="AE3018" s="1" t="s">
        <v>293</v>
      </c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2" t="s">
        <v>17442</v>
      </c>
      <c r="AZ3018" s="2" t="s">
        <v>295</v>
      </c>
      <c r="BA3018" s="2" t="s">
        <v>1883</v>
      </c>
      <c r="BB3018" s="1"/>
      <c r="BC3018" s="1" t="s">
        <v>17442</v>
      </c>
      <c r="BD3018" s="3" t="s">
        <v>103</v>
      </c>
      <c r="BE3018" s="4" t="s">
        <v>103</v>
      </c>
      <c r="BF3018" s="4" t="s">
        <v>103</v>
      </c>
      <c r="BG3018" s="4" t="s">
        <v>103</v>
      </c>
      <c r="BH3018" s="4" t="s">
        <v>103</v>
      </c>
      <c r="BI3018" s="4" t="s">
        <v>103</v>
      </c>
      <c r="BJ3018" s="4"/>
      <c r="BK3018" s="4"/>
      <c r="BL3018" s="4"/>
      <c r="BM3018" s="1"/>
      <c r="BN3018" s="1"/>
    </row>
    <row r="3019" spans="1:67">
      <c r="A3019">
        <f t="shared" si="47"/>
        <v>3018</v>
      </c>
      <c r="B3019" s="1"/>
      <c r="C3019" s="1" t="s">
        <v>17762</v>
      </c>
      <c r="D3019" s="52" t="s">
        <v>17763</v>
      </c>
      <c r="E3019" s="52" t="s">
        <v>17764</v>
      </c>
      <c r="F3019" s="1" t="s">
        <v>70</v>
      </c>
      <c r="G3019" s="1" t="s">
        <v>11238</v>
      </c>
      <c r="H3019" s="1" t="s">
        <v>17765</v>
      </c>
      <c r="I3019" s="1">
        <v>44470</v>
      </c>
      <c r="J3019" s="1">
        <v>44</v>
      </c>
      <c r="K3019" s="1"/>
      <c r="L3019" s="1"/>
      <c r="M3019" s="1"/>
      <c r="N3019" s="36">
        <v>6315</v>
      </c>
      <c r="O3019" s="1" t="s">
        <v>17767</v>
      </c>
      <c r="P3019" s="1" t="s">
        <v>16847</v>
      </c>
      <c r="Q3019" s="1"/>
      <c r="R3019" s="1"/>
      <c r="S3019" s="1"/>
      <c r="T3019" s="1"/>
      <c r="U3019" s="1"/>
      <c r="V3019" s="1"/>
      <c r="W3019" s="1"/>
      <c r="X3019" s="1"/>
      <c r="Y3019" s="1" t="s">
        <v>17766</v>
      </c>
      <c r="Z3019" s="1"/>
      <c r="AA3019" s="1" t="s">
        <v>17766</v>
      </c>
      <c r="AB3019" s="1"/>
      <c r="AC3019" s="1"/>
      <c r="AD3019" s="1"/>
      <c r="AE3019" s="1" t="s">
        <v>17766</v>
      </c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>
        <v>2016</v>
      </c>
      <c r="AT3019" s="1"/>
      <c r="AU3019" s="1"/>
      <c r="AV3019" s="1"/>
      <c r="AW3019" s="1"/>
      <c r="AX3019" s="1"/>
      <c r="AY3019" s="2" t="s">
        <v>17768</v>
      </c>
      <c r="AZ3019" s="2" t="s">
        <v>85</v>
      </c>
      <c r="BA3019" s="2" t="s">
        <v>296</v>
      </c>
      <c r="BB3019" s="1"/>
      <c r="BC3019" s="1" t="s">
        <v>320</v>
      </c>
      <c r="BD3019" s="3" t="s">
        <v>103</v>
      </c>
      <c r="BE3019" s="4" t="s">
        <v>88</v>
      </c>
      <c r="BF3019" s="4">
        <v>42381</v>
      </c>
      <c r="BG3019" s="4">
        <v>42381</v>
      </c>
      <c r="BH3019" s="4" t="s">
        <v>103</v>
      </c>
      <c r="BI3019" s="4" t="s">
        <v>103</v>
      </c>
      <c r="BJ3019" s="4"/>
      <c r="BK3019" s="4"/>
      <c r="BL3019" s="4"/>
      <c r="BM3019" s="1"/>
      <c r="BN3019" s="1"/>
    </row>
    <row r="3020" spans="1:67">
      <c r="A3020">
        <f t="shared" si="47"/>
        <v>3019</v>
      </c>
      <c r="B3020" s="1"/>
      <c r="C3020" s="1" t="s">
        <v>20738</v>
      </c>
      <c r="D3020" s="52" t="s">
        <v>20739</v>
      </c>
      <c r="E3020" s="52" t="s">
        <v>20740</v>
      </c>
      <c r="F3020" s="1" t="s">
        <v>70</v>
      </c>
      <c r="G3020" s="1" t="s">
        <v>20676</v>
      </c>
      <c r="H3020" s="1" t="s">
        <v>20741</v>
      </c>
      <c r="I3020" s="1">
        <v>33290</v>
      </c>
      <c r="J3020" s="1">
        <v>33</v>
      </c>
      <c r="K3020" s="1"/>
      <c r="L3020" s="1"/>
      <c r="M3020" s="1"/>
      <c r="N3020" s="36">
        <v>10395</v>
      </c>
      <c r="O3020" s="1"/>
      <c r="P3020" s="1"/>
      <c r="Q3020" s="1"/>
      <c r="R3020" s="1"/>
      <c r="S3020" s="1"/>
      <c r="T3020" s="1"/>
      <c r="U3020" s="1"/>
      <c r="V3020" s="1"/>
      <c r="W3020" s="1"/>
      <c r="X3020" s="1" t="s">
        <v>20742</v>
      </c>
      <c r="Y3020" s="1"/>
      <c r="Z3020" s="1" t="s">
        <v>20742</v>
      </c>
      <c r="AA3020" s="1"/>
      <c r="AB3020" s="1"/>
      <c r="AC3020" s="1"/>
      <c r="AD3020" s="1"/>
      <c r="AE3020" s="1" t="s">
        <v>20742</v>
      </c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2" t="s">
        <v>20743</v>
      </c>
      <c r="AZ3020" s="2" t="s">
        <v>295</v>
      </c>
      <c r="BA3020" s="2" t="s">
        <v>296</v>
      </c>
      <c r="BB3020" s="1"/>
      <c r="BC3020" s="1" t="s">
        <v>20743</v>
      </c>
      <c r="BD3020" s="3" t="s">
        <v>103</v>
      </c>
      <c r="BE3020" s="4" t="s">
        <v>367</v>
      </c>
      <c r="BF3020" s="4">
        <v>40816</v>
      </c>
      <c r="BG3020" s="4" t="s">
        <v>103</v>
      </c>
      <c r="BH3020" s="4" t="s">
        <v>103</v>
      </c>
      <c r="BI3020" s="4" t="s">
        <v>103</v>
      </c>
      <c r="BJ3020" s="4"/>
      <c r="BK3020" s="4"/>
      <c r="BL3020" s="4"/>
      <c r="BM3020" s="1"/>
      <c r="BN3020" s="1"/>
    </row>
    <row r="3021" spans="1:67">
      <c r="A3021">
        <f t="shared" si="47"/>
        <v>3020</v>
      </c>
      <c r="B3021" s="1" t="s">
        <v>66</v>
      </c>
      <c r="C3021" s="1" t="s">
        <v>9962</v>
      </c>
      <c r="D3021" s="52" t="s">
        <v>9963</v>
      </c>
      <c r="E3021" s="52" t="s">
        <v>9964</v>
      </c>
      <c r="F3021" s="1" t="s">
        <v>2668</v>
      </c>
      <c r="G3021" s="1" t="s">
        <v>2931</v>
      </c>
      <c r="H3021" s="1" t="s">
        <v>9965</v>
      </c>
      <c r="I3021" s="1">
        <v>91130</v>
      </c>
      <c r="J3021" s="1">
        <v>91</v>
      </c>
      <c r="K3021" s="1"/>
      <c r="L3021" s="1"/>
      <c r="M3021" s="1"/>
      <c r="N3021" s="36">
        <v>8209</v>
      </c>
      <c r="O3021" s="1" t="s">
        <v>9967</v>
      </c>
      <c r="P3021" s="1" t="s">
        <v>7224</v>
      </c>
      <c r="Q3021" s="1"/>
      <c r="R3021" s="1"/>
      <c r="S3021" s="1"/>
      <c r="T3021" s="1"/>
      <c r="U3021" s="1"/>
      <c r="V3021" s="1"/>
      <c r="W3021" s="1" t="s">
        <v>9966</v>
      </c>
      <c r="X3021" s="1"/>
      <c r="Y3021" s="1"/>
      <c r="Z3021" s="1" t="s">
        <v>9966</v>
      </c>
      <c r="AA3021" s="1"/>
      <c r="AB3021" s="1"/>
      <c r="AC3021" s="1"/>
      <c r="AD3021" s="1"/>
      <c r="AE3021" s="1" t="s">
        <v>9966</v>
      </c>
      <c r="AF3021" s="1"/>
      <c r="AG3021" s="1"/>
      <c r="AH3021" s="1"/>
      <c r="AI3021" s="1" t="s">
        <v>266</v>
      </c>
      <c r="AJ3021" s="1">
        <v>8</v>
      </c>
      <c r="AK3021" s="1">
        <v>2</v>
      </c>
      <c r="AL3021" s="1"/>
      <c r="AM3021" s="1" t="s">
        <v>9968</v>
      </c>
      <c r="AN3021" s="1"/>
      <c r="AO3021" s="1"/>
      <c r="AP3021" s="1"/>
      <c r="AQ3021" s="1" t="s">
        <v>81</v>
      </c>
      <c r="AR3021" s="1" t="s">
        <v>9969</v>
      </c>
      <c r="AS3021" s="1">
        <v>1998</v>
      </c>
      <c r="AT3021" s="1" t="s">
        <v>2677</v>
      </c>
      <c r="AU3021" s="1"/>
      <c r="AV3021" s="1"/>
      <c r="AW3021" s="1" t="s">
        <v>9970</v>
      </c>
      <c r="AX3021" s="1"/>
      <c r="AY3021" s="2" t="s">
        <v>183</v>
      </c>
      <c r="AZ3021" s="2" t="s">
        <v>295</v>
      </c>
      <c r="BA3021" s="2" t="s">
        <v>296</v>
      </c>
      <c r="BB3021" s="1"/>
      <c r="BC3021" s="1" t="s">
        <v>183</v>
      </c>
      <c r="BD3021" s="3" t="s">
        <v>103</v>
      </c>
      <c r="BE3021" s="4" t="s">
        <v>367</v>
      </c>
      <c r="BF3021" s="4">
        <v>44462</v>
      </c>
      <c r="BG3021" s="4" t="s">
        <v>103</v>
      </c>
      <c r="BH3021" s="4" t="s">
        <v>103</v>
      </c>
      <c r="BI3021" s="4" t="s">
        <v>103</v>
      </c>
      <c r="BJ3021" s="4" t="s">
        <v>105</v>
      </c>
      <c r="BK3021" s="4" t="s">
        <v>105</v>
      </c>
      <c r="BL3021" s="4" t="s">
        <v>105</v>
      </c>
      <c r="BM3021" s="1" t="s">
        <v>105</v>
      </c>
      <c r="BN3021" s="7" t="s">
        <v>9971</v>
      </c>
    </row>
    <row r="3022" spans="1:67">
      <c r="A3022">
        <f t="shared" si="47"/>
        <v>3021</v>
      </c>
      <c r="B3022" s="1"/>
      <c r="C3022" s="1" t="s">
        <v>9155</v>
      </c>
      <c r="D3022" s="52" t="s">
        <v>9156</v>
      </c>
      <c r="E3022" s="52" t="s">
        <v>9157</v>
      </c>
      <c r="F3022" s="1" t="s">
        <v>70</v>
      </c>
      <c r="G3022" s="1" t="s">
        <v>9158</v>
      </c>
      <c r="H3022" s="1" t="s">
        <v>9159</v>
      </c>
      <c r="I3022" s="1">
        <v>77400</v>
      </c>
      <c r="J3022" s="1">
        <v>77</v>
      </c>
      <c r="K3022" s="1"/>
      <c r="L3022" s="1"/>
      <c r="M3022" s="1"/>
      <c r="N3022" s="36">
        <v>20286</v>
      </c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 t="s">
        <v>9160</v>
      </c>
      <c r="Z3022" s="1"/>
      <c r="AA3022" s="1"/>
      <c r="AB3022" s="1" t="s">
        <v>9160</v>
      </c>
      <c r="AC3022" s="1"/>
      <c r="AD3022" s="1"/>
      <c r="AE3022" s="1" t="s">
        <v>9160</v>
      </c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2" t="s">
        <v>9161</v>
      </c>
      <c r="AZ3022" s="2" t="s">
        <v>432</v>
      </c>
      <c r="BA3022" s="2" t="s">
        <v>296</v>
      </c>
      <c r="BB3022" s="1"/>
      <c r="BC3022" s="1" t="s">
        <v>1161</v>
      </c>
      <c r="BD3022" s="3">
        <v>17</v>
      </c>
      <c r="BE3022" s="4" t="s">
        <v>125</v>
      </c>
      <c r="BF3022" s="4">
        <v>42915</v>
      </c>
      <c r="BG3022" s="4">
        <v>42917</v>
      </c>
      <c r="BH3022" s="4">
        <v>44013</v>
      </c>
      <c r="BI3022" s="4">
        <v>46204</v>
      </c>
      <c r="BJ3022" s="4" t="s">
        <v>89</v>
      </c>
      <c r="BK3022" s="4" t="s">
        <v>89</v>
      </c>
      <c r="BL3022" s="4" t="s">
        <v>89</v>
      </c>
      <c r="BM3022" s="1" t="s">
        <v>89</v>
      </c>
      <c r="BN3022" s="1"/>
    </row>
    <row r="3023" spans="1:67">
      <c r="A3023">
        <f t="shared" si="47"/>
        <v>3022</v>
      </c>
      <c r="B3023" s="1"/>
      <c r="C3023" s="1" t="s">
        <v>12206</v>
      </c>
      <c r="D3023" s="52" t="s">
        <v>12207</v>
      </c>
      <c r="E3023" s="52" t="s">
        <v>12208</v>
      </c>
      <c r="F3023" s="1" t="s">
        <v>70</v>
      </c>
      <c r="G3023" s="1" t="s">
        <v>11002</v>
      </c>
      <c r="H3023" s="1" t="s">
        <v>12209</v>
      </c>
      <c r="I3023" s="1">
        <v>59930</v>
      </c>
      <c r="J3023" s="1">
        <v>59</v>
      </c>
      <c r="K3023" s="1"/>
      <c r="L3023" s="1"/>
      <c r="M3023" s="1"/>
      <c r="N3023" s="36">
        <v>8000</v>
      </c>
      <c r="O3023" s="1"/>
      <c r="P3023" s="1"/>
      <c r="Q3023" s="1"/>
      <c r="R3023" s="1"/>
      <c r="S3023" s="1"/>
      <c r="T3023" s="1"/>
      <c r="U3023" s="1"/>
      <c r="V3023" s="1"/>
      <c r="W3023" s="1"/>
      <c r="X3023" s="1" t="s">
        <v>598</v>
      </c>
      <c r="Y3023" s="1"/>
      <c r="Z3023" s="1" t="s">
        <v>598</v>
      </c>
      <c r="AA3023" s="1"/>
      <c r="AB3023" s="1"/>
      <c r="AC3023" s="1"/>
      <c r="AD3023" s="1"/>
      <c r="AE3023" s="1" t="s">
        <v>598</v>
      </c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2" t="s">
        <v>12210</v>
      </c>
      <c r="AZ3023" s="2" t="s">
        <v>295</v>
      </c>
      <c r="BA3023" s="2" t="s">
        <v>296</v>
      </c>
      <c r="BB3023" s="1"/>
      <c r="BC3023" s="1" t="s">
        <v>12210</v>
      </c>
      <c r="BD3023" s="3" t="s">
        <v>103</v>
      </c>
      <c r="BE3023" s="4" t="s">
        <v>103</v>
      </c>
      <c r="BF3023" s="4" t="s">
        <v>103</v>
      </c>
      <c r="BG3023" s="4" t="s">
        <v>103</v>
      </c>
      <c r="BH3023" s="4" t="s">
        <v>103</v>
      </c>
      <c r="BI3023" s="4" t="s">
        <v>103</v>
      </c>
      <c r="BJ3023" s="4" t="s">
        <v>89</v>
      </c>
      <c r="BK3023" s="4" t="s">
        <v>89</v>
      </c>
      <c r="BL3023" s="4" t="s">
        <v>105</v>
      </c>
      <c r="BM3023" s="1" t="s">
        <v>105</v>
      </c>
      <c r="BN3023" s="21" t="s">
        <v>11167</v>
      </c>
    </row>
    <row r="3024" spans="1:67">
      <c r="A3024">
        <f t="shared" si="47"/>
        <v>3023</v>
      </c>
      <c r="B3024" s="1"/>
      <c r="C3024" s="1"/>
      <c r="D3024" s="52" t="s">
        <v>9074</v>
      </c>
      <c r="E3024" s="52" t="s">
        <v>9075</v>
      </c>
      <c r="F3024" s="1" t="s">
        <v>70</v>
      </c>
      <c r="G3024" s="1" t="s">
        <v>9076</v>
      </c>
      <c r="H3024" s="1" t="s">
        <v>9077</v>
      </c>
      <c r="I3024" s="1">
        <v>80200</v>
      </c>
      <c r="J3024" s="1">
        <v>80</v>
      </c>
      <c r="K3024" s="1"/>
      <c r="L3024" s="1"/>
      <c r="M3024" s="1"/>
      <c r="N3024" s="36">
        <v>8600</v>
      </c>
      <c r="O3024" s="1"/>
      <c r="P3024" s="1"/>
      <c r="Q3024" s="1"/>
      <c r="R3024" s="1"/>
      <c r="S3024" s="1"/>
      <c r="T3024" s="1"/>
      <c r="U3024" s="1"/>
      <c r="V3024" s="1"/>
      <c r="W3024" s="1"/>
      <c r="X3024" s="1" t="s">
        <v>7042</v>
      </c>
      <c r="Y3024" s="1"/>
      <c r="Z3024" s="1" t="s">
        <v>7042</v>
      </c>
      <c r="AA3024" s="1"/>
      <c r="AB3024" s="1"/>
      <c r="AC3024" s="1"/>
      <c r="AD3024" s="1"/>
      <c r="AE3024" s="1" t="s">
        <v>7042</v>
      </c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2" t="s">
        <v>9078</v>
      </c>
      <c r="AZ3024" s="2" t="s">
        <v>432</v>
      </c>
      <c r="BA3024" s="2" t="s">
        <v>296</v>
      </c>
      <c r="BB3024" s="1"/>
      <c r="BC3024" s="1" t="s">
        <v>9079</v>
      </c>
      <c r="BD3024" s="3" t="s">
        <v>103</v>
      </c>
      <c r="BE3024" s="4" t="s">
        <v>103</v>
      </c>
      <c r="BF3024" s="4" t="s">
        <v>103</v>
      </c>
      <c r="BG3024" s="4" t="s">
        <v>103</v>
      </c>
      <c r="BH3024" s="4" t="s">
        <v>103</v>
      </c>
      <c r="BI3024" s="4" t="s">
        <v>103</v>
      </c>
      <c r="BJ3024" s="4" t="s">
        <v>89</v>
      </c>
      <c r="BK3024" s="4" t="s">
        <v>89</v>
      </c>
      <c r="BL3024" s="4" t="s">
        <v>89</v>
      </c>
      <c r="BM3024" s="1" t="s">
        <v>89</v>
      </c>
      <c r="BN3024" s="1"/>
    </row>
    <row r="3025" spans="1:68">
      <c r="A3025">
        <f t="shared" si="47"/>
        <v>3024</v>
      </c>
      <c r="B3025" s="1"/>
      <c r="C3025" s="1"/>
      <c r="D3025" s="52" t="s">
        <v>1462</v>
      </c>
      <c r="E3025" s="52" t="s">
        <v>1463</v>
      </c>
      <c r="F3025" s="1" t="s">
        <v>70</v>
      </c>
      <c r="G3025" s="1" t="s">
        <v>1448</v>
      </c>
      <c r="H3025" s="1" t="s">
        <v>1464</v>
      </c>
      <c r="I3025" s="1">
        <v>27100</v>
      </c>
      <c r="J3025" s="1">
        <v>27</v>
      </c>
      <c r="K3025" s="1"/>
      <c r="L3025" s="1"/>
      <c r="M3025" s="1"/>
      <c r="N3025" s="36">
        <v>6300</v>
      </c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 t="s">
        <v>1044</v>
      </c>
      <c r="Z3025" s="1"/>
      <c r="AA3025" s="1" t="s">
        <v>1044</v>
      </c>
      <c r="AB3025" s="1"/>
      <c r="AC3025" s="1"/>
      <c r="AD3025" s="1"/>
      <c r="AE3025" s="1" t="s">
        <v>1044</v>
      </c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2" t="s">
        <v>1465</v>
      </c>
      <c r="AZ3025" s="2" t="s">
        <v>432</v>
      </c>
      <c r="BA3025" s="2" t="s">
        <v>296</v>
      </c>
      <c r="BB3025" s="1"/>
      <c r="BC3025" s="1" t="s">
        <v>250</v>
      </c>
      <c r="BD3025" s="3" t="s">
        <v>103</v>
      </c>
      <c r="BE3025" s="1" t="s">
        <v>103</v>
      </c>
      <c r="BF3025" s="1" t="s">
        <v>103</v>
      </c>
      <c r="BG3025" s="1" t="s">
        <v>103</v>
      </c>
      <c r="BH3025" s="1" t="s">
        <v>103</v>
      </c>
      <c r="BI3025" s="1" t="s">
        <v>103</v>
      </c>
      <c r="BJ3025" s="1" t="s">
        <v>89</v>
      </c>
      <c r="BK3025" s="1" t="s">
        <v>89</v>
      </c>
      <c r="BL3025" s="1" t="s">
        <v>89</v>
      </c>
      <c r="BM3025" s="1" t="s">
        <v>89</v>
      </c>
      <c r="BN3025" s="6"/>
      <c r="BP3025" s="1" t="s">
        <v>232</v>
      </c>
    </row>
    <row r="3026" spans="1:68">
      <c r="A3026">
        <f t="shared" si="47"/>
        <v>3025</v>
      </c>
      <c r="B3026" s="1"/>
      <c r="C3026" s="1"/>
      <c r="D3026" s="52" t="s">
        <v>14450</v>
      </c>
      <c r="E3026" s="52" t="s">
        <v>14451</v>
      </c>
      <c r="F3026" s="1" t="s">
        <v>70</v>
      </c>
      <c r="G3026" s="1" t="s">
        <v>11390</v>
      </c>
      <c r="H3026" s="1" t="s">
        <v>14447</v>
      </c>
      <c r="I3026" s="1">
        <v>62820</v>
      </c>
      <c r="J3026" s="1">
        <v>62</v>
      </c>
      <c r="K3026" s="1"/>
      <c r="L3026" s="1"/>
      <c r="M3026" s="1"/>
      <c r="N3026" s="36">
        <v>7000</v>
      </c>
      <c r="O3026" s="1"/>
      <c r="P3026" s="1"/>
      <c r="Q3026" s="1"/>
      <c r="R3026" s="1"/>
      <c r="S3026" s="1"/>
      <c r="T3026" s="1"/>
      <c r="U3026" s="1"/>
      <c r="V3026" s="1"/>
      <c r="W3026" s="1"/>
      <c r="X3026" s="1" t="s">
        <v>380</v>
      </c>
      <c r="Y3026" s="1"/>
      <c r="Z3026" s="1" t="s">
        <v>380</v>
      </c>
      <c r="AA3026" s="1"/>
      <c r="AB3026" s="1"/>
      <c r="AC3026" s="1"/>
      <c r="AD3026" s="1"/>
      <c r="AE3026" s="1" t="s">
        <v>380</v>
      </c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2" t="s">
        <v>1465</v>
      </c>
      <c r="AZ3026" s="2" t="s">
        <v>432</v>
      </c>
      <c r="BA3026" s="2" t="s">
        <v>296</v>
      </c>
      <c r="BB3026" s="1"/>
      <c r="BC3026" s="1" t="s">
        <v>14452</v>
      </c>
      <c r="BD3026" s="3" t="s">
        <v>103</v>
      </c>
      <c r="BE3026" s="4" t="s">
        <v>103</v>
      </c>
      <c r="BF3026" s="4" t="s">
        <v>103</v>
      </c>
      <c r="BG3026" s="4" t="s">
        <v>103</v>
      </c>
      <c r="BH3026" s="4" t="s">
        <v>103</v>
      </c>
      <c r="BI3026" s="4" t="s">
        <v>103</v>
      </c>
      <c r="BJ3026" s="4" t="s">
        <v>89</v>
      </c>
      <c r="BK3026" s="4" t="s">
        <v>89</v>
      </c>
      <c r="BL3026" s="4" t="s">
        <v>105</v>
      </c>
      <c r="BM3026" s="1" t="s">
        <v>105</v>
      </c>
      <c r="BN3026" s="15" t="s">
        <v>14453</v>
      </c>
      <c r="BO3026" s="4" t="s">
        <v>14454</v>
      </c>
    </row>
    <row r="3027" spans="1:68">
      <c r="A3027">
        <f t="shared" si="47"/>
        <v>3026</v>
      </c>
      <c r="B3027" s="1"/>
      <c r="C3027" s="1"/>
      <c r="D3027" s="52" t="s">
        <v>21212</v>
      </c>
      <c r="E3027" s="52" t="s">
        <v>21213</v>
      </c>
      <c r="F3027" s="1" t="s">
        <v>70</v>
      </c>
      <c r="G3027" s="1" t="s">
        <v>21214</v>
      </c>
      <c r="H3027" s="1" t="s">
        <v>21215</v>
      </c>
      <c r="I3027" s="1">
        <v>14120</v>
      </c>
      <c r="J3027" s="1">
        <v>14</v>
      </c>
      <c r="K3027" s="1"/>
      <c r="L3027" s="1"/>
      <c r="M3027" s="1"/>
      <c r="N3027" s="36">
        <v>7000</v>
      </c>
      <c r="O3027" s="1"/>
      <c r="P3027" s="1"/>
      <c r="Q3027" s="1"/>
      <c r="R3027" s="1"/>
      <c r="S3027" s="1"/>
      <c r="T3027" s="1"/>
      <c r="U3027" s="1"/>
      <c r="V3027" s="1"/>
      <c r="W3027" s="1" t="s">
        <v>380</v>
      </c>
      <c r="X3027" s="1"/>
      <c r="Y3027" s="1"/>
      <c r="Z3027" s="1" t="s">
        <v>380</v>
      </c>
      <c r="AA3027" s="1"/>
      <c r="AB3027" s="1"/>
      <c r="AC3027" s="1"/>
      <c r="AD3027" s="1"/>
      <c r="AE3027" s="1" t="s">
        <v>380</v>
      </c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2" t="s">
        <v>1465</v>
      </c>
      <c r="AZ3027" s="2" t="s">
        <v>432</v>
      </c>
      <c r="BA3027" s="2" t="s">
        <v>296</v>
      </c>
      <c r="BB3027" s="1"/>
      <c r="BC3027" s="1" t="s">
        <v>21216</v>
      </c>
      <c r="BD3027" s="3" t="s">
        <v>103</v>
      </c>
      <c r="BE3027" s="4" t="s">
        <v>103</v>
      </c>
      <c r="BF3027" s="4" t="s">
        <v>103</v>
      </c>
      <c r="BG3027" s="4" t="s">
        <v>103</v>
      </c>
      <c r="BH3027" s="4" t="s">
        <v>103</v>
      </c>
      <c r="BI3027" s="4" t="s">
        <v>103</v>
      </c>
      <c r="BJ3027" s="4"/>
      <c r="BK3027" s="4"/>
      <c r="BL3027" s="4"/>
      <c r="BM3027" s="1"/>
      <c r="BN3027" s="1"/>
    </row>
    <row r="3028" spans="1:68">
      <c r="A3028">
        <f t="shared" si="47"/>
        <v>3027</v>
      </c>
      <c r="B3028" s="1"/>
      <c r="C3028" s="1"/>
      <c r="D3028" s="52" t="s">
        <v>21217</v>
      </c>
      <c r="E3028" s="52" t="s">
        <v>21218</v>
      </c>
      <c r="F3028" s="1" t="s">
        <v>70</v>
      </c>
      <c r="G3028" s="1" t="s">
        <v>21214</v>
      </c>
      <c r="H3028" s="1" t="s">
        <v>21215</v>
      </c>
      <c r="I3028" s="1">
        <v>14120</v>
      </c>
      <c r="J3028" s="1">
        <v>14</v>
      </c>
      <c r="K3028" s="1"/>
      <c r="L3028" s="1"/>
      <c r="M3028" s="1"/>
      <c r="N3028" s="36">
        <v>7200</v>
      </c>
      <c r="O3028" s="1"/>
      <c r="P3028" s="1"/>
      <c r="Q3028" s="1"/>
      <c r="R3028" s="1"/>
      <c r="S3028" s="1"/>
      <c r="T3028" s="1"/>
      <c r="U3028" s="1"/>
      <c r="V3028" s="1"/>
      <c r="W3028" s="1" t="s">
        <v>4683</v>
      </c>
      <c r="X3028" s="1"/>
      <c r="Y3028" s="1"/>
      <c r="Z3028" s="1" t="s">
        <v>4683</v>
      </c>
      <c r="AA3028" s="1"/>
      <c r="AB3028" s="1"/>
      <c r="AC3028" s="1"/>
      <c r="AD3028" s="1"/>
      <c r="AE3028" s="1" t="s">
        <v>4683</v>
      </c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2" t="s">
        <v>1465</v>
      </c>
      <c r="AZ3028" s="2" t="s">
        <v>432</v>
      </c>
      <c r="BA3028" s="2" t="s">
        <v>296</v>
      </c>
      <c r="BB3028" s="1"/>
      <c r="BC3028" s="1" t="s">
        <v>21216</v>
      </c>
      <c r="BD3028" s="3" t="s">
        <v>103</v>
      </c>
      <c r="BE3028" s="4" t="s">
        <v>103</v>
      </c>
      <c r="BF3028" s="4" t="s">
        <v>103</v>
      </c>
      <c r="BG3028" s="4" t="s">
        <v>103</v>
      </c>
      <c r="BH3028" s="4" t="s">
        <v>103</v>
      </c>
      <c r="BI3028" s="4" t="s">
        <v>103</v>
      </c>
      <c r="BJ3028" s="4"/>
      <c r="BK3028" s="4"/>
      <c r="BL3028" s="4"/>
      <c r="BM3028" s="1"/>
      <c r="BN3028" s="1"/>
    </row>
    <row r="3029" spans="1:68">
      <c r="A3029">
        <f t="shared" si="47"/>
        <v>3028</v>
      </c>
      <c r="B3029" s="1"/>
      <c r="C3029" s="1"/>
      <c r="D3029" s="52" t="s">
        <v>22775</v>
      </c>
      <c r="E3029" s="52" t="s">
        <v>22776</v>
      </c>
      <c r="F3029" s="1" t="s">
        <v>70</v>
      </c>
      <c r="G3029" s="1" t="s">
        <v>22777</v>
      </c>
      <c r="H3029" s="1" t="s">
        <v>22778</v>
      </c>
      <c r="I3029" s="1">
        <v>59115</v>
      </c>
      <c r="J3029" s="1">
        <v>59</v>
      </c>
      <c r="K3029" s="1"/>
      <c r="L3029" s="1"/>
      <c r="M3029" s="1"/>
      <c r="N3029" s="36">
        <v>6300</v>
      </c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 t="s">
        <v>1044</v>
      </c>
      <c r="Z3029" s="1" t="s">
        <v>1044</v>
      </c>
      <c r="AA3029" s="1"/>
      <c r="AB3029" s="1"/>
      <c r="AC3029" s="1"/>
      <c r="AD3029" s="1"/>
      <c r="AE3029" s="1" t="s">
        <v>1044</v>
      </c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2" t="s">
        <v>1465</v>
      </c>
      <c r="AZ3029" s="2" t="s">
        <v>432</v>
      </c>
      <c r="BA3029" s="2" t="s">
        <v>296</v>
      </c>
      <c r="BB3029" s="1"/>
      <c r="BC3029" s="1" t="s">
        <v>22745</v>
      </c>
      <c r="BD3029" s="3" t="s">
        <v>103</v>
      </c>
      <c r="BE3029" s="4" t="s">
        <v>103</v>
      </c>
      <c r="BF3029" s="4" t="s">
        <v>103</v>
      </c>
      <c r="BG3029" s="4" t="s">
        <v>103</v>
      </c>
      <c r="BH3029" s="4" t="s">
        <v>103</v>
      </c>
      <c r="BI3029" s="4" t="s">
        <v>103</v>
      </c>
      <c r="BJ3029" s="4" t="s">
        <v>89</v>
      </c>
      <c r="BK3029" s="4" t="s">
        <v>89</v>
      </c>
      <c r="BL3029" s="4" t="s">
        <v>89</v>
      </c>
      <c r="BM3029" s="1" t="s">
        <v>89</v>
      </c>
      <c r="BN3029" s="1"/>
    </row>
    <row r="3030" spans="1:68">
      <c r="A3030">
        <f t="shared" si="47"/>
        <v>3029</v>
      </c>
      <c r="B3030" s="1"/>
      <c r="C3030" s="1"/>
      <c r="D3030" s="52" t="s">
        <v>6487</v>
      </c>
      <c r="E3030" s="52" t="s">
        <v>6488</v>
      </c>
      <c r="F3030" s="1" t="s">
        <v>70</v>
      </c>
      <c r="G3030" s="1" t="s">
        <v>3696</v>
      </c>
      <c r="H3030" s="1" t="s">
        <v>6489</v>
      </c>
      <c r="I3030" s="1">
        <v>69740</v>
      </c>
      <c r="J3030" s="1">
        <v>69</v>
      </c>
      <c r="K3030" s="1"/>
      <c r="L3030" s="1"/>
      <c r="M3030" s="1"/>
      <c r="N3030" s="36">
        <v>5000</v>
      </c>
      <c r="O3030" s="1"/>
      <c r="P3030" s="1"/>
      <c r="Q3030" s="1"/>
      <c r="R3030" s="1"/>
      <c r="S3030" s="1"/>
      <c r="T3030" s="1"/>
      <c r="U3030" s="1"/>
      <c r="V3030" s="1"/>
      <c r="W3030" s="1" t="s">
        <v>438</v>
      </c>
      <c r="X3030" s="1"/>
      <c r="Y3030" s="1"/>
      <c r="Z3030" s="1" t="s">
        <v>438</v>
      </c>
      <c r="AA3030" s="1"/>
      <c r="AB3030" s="1"/>
      <c r="AC3030" s="1"/>
      <c r="AD3030" s="1"/>
      <c r="AE3030" s="1" t="s">
        <v>438</v>
      </c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2" t="s">
        <v>6490</v>
      </c>
      <c r="AZ3030" s="2" t="s">
        <v>85</v>
      </c>
      <c r="BA3030" s="2" t="s">
        <v>296</v>
      </c>
      <c r="BB3030" s="1"/>
      <c r="BC3030" s="1" t="s">
        <v>6491</v>
      </c>
      <c r="BD3030" s="3" t="s">
        <v>103</v>
      </c>
      <c r="BE3030" s="4" t="s">
        <v>103</v>
      </c>
      <c r="BF3030" s="4" t="s">
        <v>103</v>
      </c>
      <c r="BG3030" s="4" t="s">
        <v>103</v>
      </c>
      <c r="BH3030" s="4" t="s">
        <v>103</v>
      </c>
      <c r="BI3030" s="4" t="s">
        <v>103</v>
      </c>
      <c r="BJ3030" s="4" t="s">
        <v>89</v>
      </c>
      <c r="BK3030" s="4" t="s">
        <v>89</v>
      </c>
      <c r="BL3030" s="4" t="s">
        <v>89</v>
      </c>
      <c r="BM3030" s="1" t="s">
        <v>89</v>
      </c>
      <c r="BN3030" s="1"/>
    </row>
    <row r="3031" spans="1:68">
      <c r="A3031">
        <f t="shared" si="47"/>
        <v>3030</v>
      </c>
      <c r="B3031" s="1"/>
      <c r="C3031" s="1" t="s">
        <v>22049</v>
      </c>
      <c r="D3031" s="52" t="s">
        <v>22050</v>
      </c>
      <c r="E3031" s="52" t="s">
        <v>22051</v>
      </c>
      <c r="F3031" s="1" t="s">
        <v>70</v>
      </c>
      <c r="G3031" s="1" t="s">
        <v>22052</v>
      </c>
      <c r="H3031" s="1" t="s">
        <v>22053</v>
      </c>
      <c r="I3031" s="1">
        <v>56400</v>
      </c>
      <c r="J3031" s="1">
        <v>56</v>
      </c>
      <c r="K3031" s="1"/>
      <c r="L3031" s="1"/>
      <c r="M3031" s="1"/>
      <c r="N3031" s="36">
        <v>16404</v>
      </c>
      <c r="O3031" s="1" t="s">
        <v>22055</v>
      </c>
      <c r="P3031" s="1" t="s">
        <v>22056</v>
      </c>
      <c r="Q3031" s="1"/>
      <c r="R3031" s="1"/>
      <c r="S3031" s="1"/>
      <c r="T3031" s="1"/>
      <c r="U3031" s="1"/>
      <c r="V3031" s="1"/>
      <c r="W3031" s="1" t="s">
        <v>22054</v>
      </c>
      <c r="X3031" s="1"/>
      <c r="Y3031" s="1"/>
      <c r="Z3031" s="1"/>
      <c r="AA3031" s="1"/>
      <c r="AB3031" s="1" t="s">
        <v>22054</v>
      </c>
      <c r="AC3031" s="1"/>
      <c r="AD3031" s="1"/>
      <c r="AE3031" s="1"/>
      <c r="AF3031" s="1" t="s">
        <v>22057</v>
      </c>
      <c r="AG3031" s="1" t="s">
        <v>22057</v>
      </c>
      <c r="AH3031" s="1" t="s">
        <v>22057</v>
      </c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>
        <v>2017</v>
      </c>
      <c r="AT3031" s="1"/>
      <c r="AU3031" s="1"/>
      <c r="AV3031" s="1"/>
      <c r="AW3031" s="1"/>
      <c r="AX3031" s="1"/>
      <c r="AY3031" s="2" t="s">
        <v>22058</v>
      </c>
      <c r="AZ3031" s="2" t="s">
        <v>295</v>
      </c>
      <c r="BA3031" s="2" t="s">
        <v>296</v>
      </c>
      <c r="BB3031" s="1"/>
      <c r="BC3031" s="1" t="s">
        <v>22058</v>
      </c>
      <c r="BD3031" s="3" t="s">
        <v>103</v>
      </c>
      <c r="BE3031" s="4" t="s">
        <v>399</v>
      </c>
      <c r="BF3031" s="4">
        <v>42381</v>
      </c>
      <c r="BG3031" s="4" t="s">
        <v>103</v>
      </c>
      <c r="BH3031" s="4" t="s">
        <v>103</v>
      </c>
      <c r="BI3031" s="4" t="s">
        <v>103</v>
      </c>
      <c r="BJ3031" s="4"/>
      <c r="BK3031" s="4"/>
      <c r="BL3031" s="4"/>
      <c r="BM3031" s="1"/>
      <c r="BN3031" s="1"/>
    </row>
    <row r="3032" spans="1:68">
      <c r="A3032">
        <f t="shared" si="47"/>
        <v>3031</v>
      </c>
      <c r="B3032" s="1"/>
      <c r="C3032" s="1" t="s">
        <v>22912</v>
      </c>
      <c r="D3032" s="52" t="s">
        <v>22913</v>
      </c>
      <c r="E3032" s="52" t="s">
        <v>22914</v>
      </c>
      <c r="F3032" s="1" t="s">
        <v>70</v>
      </c>
      <c r="G3032" s="1" t="s">
        <v>5128</v>
      </c>
      <c r="H3032" s="1" t="s">
        <v>22915</v>
      </c>
      <c r="I3032" s="1">
        <v>63800</v>
      </c>
      <c r="J3032" s="1">
        <v>63</v>
      </c>
      <c r="K3032" s="1"/>
      <c r="L3032" s="1"/>
      <c r="M3032" s="1"/>
      <c r="N3032" s="36">
        <v>52000</v>
      </c>
      <c r="O3032" s="1"/>
      <c r="P3032" s="1"/>
      <c r="Q3032" s="1"/>
      <c r="R3032" s="1"/>
      <c r="S3032" s="1"/>
      <c r="T3032" s="1"/>
      <c r="U3032" s="1"/>
      <c r="V3032" s="1"/>
      <c r="W3032" s="1" t="s">
        <v>396</v>
      </c>
      <c r="X3032" s="1"/>
      <c r="Y3032" s="1"/>
      <c r="Z3032" s="1" t="s">
        <v>396</v>
      </c>
      <c r="AA3032" s="1"/>
      <c r="AB3032" s="1"/>
      <c r="AC3032" s="1"/>
      <c r="AD3032" s="1"/>
      <c r="AE3032" s="1" t="s">
        <v>396</v>
      </c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>
        <v>2007</v>
      </c>
      <c r="AT3032" s="1"/>
      <c r="AU3032" s="1"/>
      <c r="AV3032" s="1"/>
      <c r="AW3032" s="1"/>
      <c r="AX3032" s="1"/>
      <c r="AY3032" s="2" t="s">
        <v>22916</v>
      </c>
      <c r="AZ3032" s="2" t="s">
        <v>295</v>
      </c>
      <c r="BA3032" s="2" t="s">
        <v>296</v>
      </c>
      <c r="BB3032" s="1"/>
      <c r="BC3032" s="1" t="s">
        <v>22916</v>
      </c>
      <c r="BD3032" s="3" t="s">
        <v>103</v>
      </c>
      <c r="BE3032" s="4" t="s">
        <v>399</v>
      </c>
      <c r="BF3032" s="4">
        <v>39082</v>
      </c>
      <c r="BG3032" s="4" t="s">
        <v>103</v>
      </c>
      <c r="BH3032" s="4" t="s">
        <v>103</v>
      </c>
      <c r="BI3032" s="4" t="s">
        <v>103</v>
      </c>
      <c r="BJ3032" s="4"/>
      <c r="BK3032" s="4"/>
      <c r="BL3032" s="4"/>
      <c r="BM3032" s="1"/>
      <c r="BN3032" s="1"/>
    </row>
    <row r="3033" spans="1:68">
      <c r="A3033">
        <f t="shared" si="47"/>
        <v>3032</v>
      </c>
      <c r="B3033" s="1"/>
      <c r="C3033" s="1" t="s">
        <v>22939</v>
      </c>
      <c r="D3033" s="52" t="s">
        <v>22940</v>
      </c>
      <c r="E3033" s="52" t="s">
        <v>22941</v>
      </c>
      <c r="F3033" s="1" t="s">
        <v>70</v>
      </c>
      <c r="G3033" s="1" t="s">
        <v>5128</v>
      </c>
      <c r="H3033" s="1" t="s">
        <v>22942</v>
      </c>
      <c r="I3033" s="1">
        <v>63800</v>
      </c>
      <c r="J3033" s="1">
        <v>63</v>
      </c>
      <c r="K3033" s="1"/>
      <c r="L3033" s="1"/>
      <c r="M3033" s="1"/>
      <c r="N3033" s="36">
        <v>24000</v>
      </c>
      <c r="O3033" s="1"/>
      <c r="P3033" s="1"/>
      <c r="Q3033" s="1"/>
      <c r="R3033" s="1"/>
      <c r="S3033" s="1"/>
      <c r="T3033" s="1"/>
      <c r="U3033" s="1"/>
      <c r="V3033" s="1"/>
      <c r="W3033" s="1" t="s">
        <v>1989</v>
      </c>
      <c r="X3033" s="1"/>
      <c r="Y3033" s="1"/>
      <c r="Z3033" s="1" t="s">
        <v>1989</v>
      </c>
      <c r="AA3033" s="1"/>
      <c r="AB3033" s="1"/>
      <c r="AC3033" s="1"/>
      <c r="AD3033" s="1"/>
      <c r="AE3033" s="1" t="s">
        <v>1989</v>
      </c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>
        <v>2009</v>
      </c>
      <c r="AT3033" s="1"/>
      <c r="AU3033" s="1"/>
      <c r="AV3033" s="1"/>
      <c r="AW3033" s="1"/>
      <c r="AX3033" s="1"/>
      <c r="AY3033" s="2" t="s">
        <v>22916</v>
      </c>
      <c r="AZ3033" s="2" t="s">
        <v>295</v>
      </c>
      <c r="BA3033" s="2" t="s">
        <v>296</v>
      </c>
      <c r="BB3033" s="1"/>
      <c r="BC3033" s="1" t="s">
        <v>22916</v>
      </c>
      <c r="BD3033" s="3" t="s">
        <v>103</v>
      </c>
      <c r="BE3033" s="4" t="s">
        <v>399</v>
      </c>
      <c r="BF3033" s="4">
        <v>39537</v>
      </c>
      <c r="BG3033" s="4" t="s">
        <v>103</v>
      </c>
      <c r="BH3033" s="4" t="s">
        <v>103</v>
      </c>
      <c r="BI3033" s="4" t="s">
        <v>103</v>
      </c>
      <c r="BJ3033" s="4"/>
      <c r="BK3033" s="4"/>
      <c r="BL3033" s="4"/>
      <c r="BM3033" s="1"/>
      <c r="BN3033" s="1"/>
    </row>
    <row r="3034" spans="1:68">
      <c r="A3034">
        <f t="shared" si="47"/>
        <v>3033</v>
      </c>
      <c r="B3034" s="1"/>
      <c r="C3034" s="1"/>
      <c r="D3034" s="52" t="s">
        <v>2905</v>
      </c>
      <c r="E3034" s="52" t="s">
        <v>2906</v>
      </c>
      <c r="F3034" s="1" t="s">
        <v>70</v>
      </c>
      <c r="G3034" s="1" t="s">
        <v>2863</v>
      </c>
      <c r="H3034" s="1" t="s">
        <v>2907</v>
      </c>
      <c r="I3034" s="1">
        <v>94320</v>
      </c>
      <c r="J3034" s="1">
        <v>94</v>
      </c>
      <c r="K3034" s="1"/>
      <c r="L3034" s="1"/>
      <c r="M3034" s="1"/>
      <c r="N3034" s="36">
        <v>17000</v>
      </c>
      <c r="O3034" s="1"/>
      <c r="P3034" s="1"/>
      <c r="Q3034" s="1"/>
      <c r="R3034" s="1"/>
      <c r="S3034" s="1"/>
      <c r="T3034" s="1"/>
      <c r="U3034" s="1"/>
      <c r="V3034" s="1"/>
      <c r="W3034" s="1"/>
      <c r="X3034" s="1" t="s">
        <v>971</v>
      </c>
      <c r="Y3034" s="1"/>
      <c r="Z3034" s="1" t="s">
        <v>971</v>
      </c>
      <c r="AA3034" s="1"/>
      <c r="AB3034" s="1"/>
      <c r="AC3034" s="1"/>
      <c r="AD3034" s="1"/>
      <c r="AE3034" s="1" t="s">
        <v>971</v>
      </c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2" t="s">
        <v>2908</v>
      </c>
      <c r="AZ3034" s="2" t="s">
        <v>295</v>
      </c>
      <c r="BA3034" s="2" t="s">
        <v>296</v>
      </c>
      <c r="BB3034" s="1"/>
      <c r="BC3034" s="1" t="s">
        <v>2908</v>
      </c>
      <c r="BD3034" s="3" t="s">
        <v>103</v>
      </c>
      <c r="BE3034" s="1" t="s">
        <v>103</v>
      </c>
      <c r="BF3034" s="1" t="s">
        <v>103</v>
      </c>
      <c r="BG3034" s="1" t="s">
        <v>103</v>
      </c>
      <c r="BH3034" s="1" t="s">
        <v>103</v>
      </c>
      <c r="BI3034" s="1" t="s">
        <v>103</v>
      </c>
      <c r="BJ3034" s="1" t="s">
        <v>89</v>
      </c>
      <c r="BK3034" s="1" t="s">
        <v>89</v>
      </c>
      <c r="BL3034" s="1" t="s">
        <v>89</v>
      </c>
      <c r="BM3034" s="1" t="s">
        <v>89</v>
      </c>
      <c r="BN3034" s="1"/>
    </row>
    <row r="3035" spans="1:68">
      <c r="A3035">
        <f t="shared" si="47"/>
        <v>3034</v>
      </c>
      <c r="B3035" s="1"/>
      <c r="C3035" s="1"/>
      <c r="D3035" s="52" t="s">
        <v>17281</v>
      </c>
      <c r="E3035" s="52" t="s">
        <v>17282</v>
      </c>
      <c r="F3035" s="1" t="s">
        <v>70</v>
      </c>
      <c r="G3035" s="1" t="s">
        <v>1202</v>
      </c>
      <c r="H3035" s="1"/>
      <c r="I3035" s="1">
        <v>37210</v>
      </c>
      <c r="J3035" s="1">
        <v>37</v>
      </c>
      <c r="K3035" s="1"/>
      <c r="L3035" s="1"/>
      <c r="M3035" s="1"/>
      <c r="N3035" s="36">
        <v>6700</v>
      </c>
      <c r="O3035" s="1"/>
      <c r="P3035" s="1"/>
      <c r="Q3035" s="1"/>
      <c r="R3035" s="1"/>
      <c r="S3035" s="1"/>
      <c r="T3035" s="1"/>
      <c r="U3035" s="1"/>
      <c r="V3035" s="1"/>
      <c r="W3035" s="1"/>
      <c r="X3035" s="1" t="s">
        <v>7700</v>
      </c>
      <c r="Y3035" s="1"/>
      <c r="Z3035" s="1" t="s">
        <v>7700</v>
      </c>
      <c r="AA3035" s="1"/>
      <c r="AB3035" s="1"/>
      <c r="AC3035" s="1"/>
      <c r="AD3035" s="1"/>
      <c r="AE3035" s="1" t="s">
        <v>7700</v>
      </c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2" t="s">
        <v>2908</v>
      </c>
      <c r="AZ3035" s="2" t="s">
        <v>295</v>
      </c>
      <c r="BA3035" s="2" t="s">
        <v>296</v>
      </c>
      <c r="BB3035" s="1"/>
      <c r="BC3035" s="1" t="s">
        <v>2908</v>
      </c>
      <c r="BD3035" s="3" t="s">
        <v>103</v>
      </c>
      <c r="BE3035" s="4" t="s">
        <v>103</v>
      </c>
      <c r="BF3035" s="4" t="s">
        <v>103</v>
      </c>
      <c r="BG3035" s="4" t="s">
        <v>103</v>
      </c>
      <c r="BH3035" s="4" t="s">
        <v>103</v>
      </c>
      <c r="BI3035" s="4" t="s">
        <v>103</v>
      </c>
      <c r="BJ3035" s="4"/>
      <c r="BK3035" s="4"/>
      <c r="BL3035" s="4"/>
      <c r="BM3035" s="1"/>
      <c r="BN3035" s="1"/>
    </row>
    <row r="3036" spans="1:68">
      <c r="A3036">
        <f t="shared" si="47"/>
        <v>3035</v>
      </c>
      <c r="B3036" s="1"/>
      <c r="C3036" s="1" t="s">
        <v>23358</v>
      </c>
      <c r="D3036" s="52" t="s">
        <v>23359</v>
      </c>
      <c r="E3036" s="52" t="s">
        <v>23360</v>
      </c>
      <c r="F3036" s="1" t="s">
        <v>70</v>
      </c>
      <c r="G3036" s="1" t="s">
        <v>23361</v>
      </c>
      <c r="H3036" s="1" t="s">
        <v>103</v>
      </c>
      <c r="I3036" s="1">
        <v>30340</v>
      </c>
      <c r="J3036" s="1">
        <v>30</v>
      </c>
      <c r="K3036" s="1"/>
      <c r="L3036" s="1"/>
      <c r="M3036" s="1"/>
      <c r="N3036" s="36">
        <v>9129</v>
      </c>
      <c r="O3036" s="1" t="s">
        <v>23363</v>
      </c>
      <c r="P3036" s="1" t="s">
        <v>23364</v>
      </c>
      <c r="Q3036" s="1"/>
      <c r="R3036" s="1"/>
      <c r="S3036" s="1"/>
      <c r="T3036" s="1"/>
      <c r="U3036" s="1"/>
      <c r="V3036" s="1"/>
      <c r="W3036" s="1" t="s">
        <v>23362</v>
      </c>
      <c r="X3036" s="1"/>
      <c r="Y3036" s="1"/>
      <c r="Z3036" s="1" t="s">
        <v>23362</v>
      </c>
      <c r="AA3036" s="1"/>
      <c r="AB3036" s="1"/>
      <c r="AC3036" s="1"/>
      <c r="AD3036" s="1"/>
      <c r="AE3036" s="1" t="s">
        <v>23362</v>
      </c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>
        <v>2021</v>
      </c>
      <c r="AT3036" s="1" t="s">
        <v>23365</v>
      </c>
      <c r="AU3036" s="1"/>
      <c r="AV3036" s="1"/>
      <c r="AW3036" s="1"/>
      <c r="AX3036" s="1"/>
      <c r="AY3036" s="2" t="s">
        <v>23366</v>
      </c>
      <c r="AZ3036" s="2" t="s">
        <v>295</v>
      </c>
      <c r="BA3036" s="2" t="s">
        <v>296</v>
      </c>
      <c r="BB3036" s="1"/>
      <c r="BC3036" s="1" t="s">
        <v>23366</v>
      </c>
      <c r="BD3036" s="3" t="s">
        <v>103</v>
      </c>
      <c r="BE3036" s="4" t="s">
        <v>399</v>
      </c>
      <c r="BF3036" s="4">
        <v>44012</v>
      </c>
      <c r="BG3036" s="4" t="s">
        <v>103</v>
      </c>
      <c r="BH3036" s="4" t="s">
        <v>103</v>
      </c>
      <c r="BI3036" s="4" t="s">
        <v>103</v>
      </c>
      <c r="BJ3036" s="4"/>
      <c r="BK3036" s="4"/>
      <c r="BL3036" s="4"/>
      <c r="BM3036" s="1"/>
      <c r="BN3036" s="1"/>
    </row>
    <row r="3037" spans="1:68">
      <c r="A3037">
        <f t="shared" si="47"/>
        <v>3036</v>
      </c>
      <c r="B3037" s="1"/>
      <c r="C3037" s="1"/>
      <c r="D3037" s="52" t="s">
        <v>787</v>
      </c>
      <c r="E3037" s="52" t="s">
        <v>788</v>
      </c>
      <c r="F3037" s="1" t="s">
        <v>70</v>
      </c>
      <c r="G3037" s="1" t="s">
        <v>768</v>
      </c>
      <c r="H3037" s="1" t="s">
        <v>789</v>
      </c>
      <c r="I3037" s="1">
        <v>49124</v>
      </c>
      <c r="J3037" s="1">
        <v>49</v>
      </c>
      <c r="K3037" s="1"/>
      <c r="L3037" s="1"/>
      <c r="M3037" s="1"/>
      <c r="N3037" s="36">
        <v>32823</v>
      </c>
      <c r="O3037" s="1"/>
      <c r="P3037" s="1"/>
      <c r="Q3037" s="1"/>
      <c r="R3037" s="1"/>
      <c r="S3037" s="1"/>
      <c r="T3037" s="1"/>
      <c r="U3037" s="1"/>
      <c r="V3037" s="1"/>
      <c r="W3037" s="1" t="s">
        <v>790</v>
      </c>
      <c r="X3037" s="1"/>
      <c r="Y3037" s="1"/>
      <c r="Z3037" s="1" t="s">
        <v>790</v>
      </c>
      <c r="AA3037" s="1"/>
      <c r="AB3037" s="1"/>
      <c r="AC3037" s="1"/>
      <c r="AD3037" s="1"/>
      <c r="AE3037" s="1" t="s">
        <v>790</v>
      </c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>
        <v>2009</v>
      </c>
      <c r="AT3037" s="1" t="s">
        <v>791</v>
      </c>
      <c r="AU3037" s="1"/>
      <c r="AV3037" s="1"/>
      <c r="AW3037" s="1"/>
      <c r="AX3037" s="1"/>
      <c r="AY3037" s="2" t="s">
        <v>792</v>
      </c>
      <c r="AZ3037" s="2" t="s">
        <v>85</v>
      </c>
      <c r="BA3037" s="2" t="s">
        <v>296</v>
      </c>
      <c r="BB3037" s="1"/>
      <c r="BC3037" s="1" t="s">
        <v>793</v>
      </c>
      <c r="BD3037" s="3" t="s">
        <v>103</v>
      </c>
      <c r="BE3037" s="1" t="s">
        <v>103</v>
      </c>
      <c r="BF3037" s="1" t="s">
        <v>103</v>
      </c>
      <c r="BG3037" s="1" t="s">
        <v>103</v>
      </c>
      <c r="BH3037" s="1" t="s">
        <v>103</v>
      </c>
      <c r="BI3037" s="1" t="s">
        <v>103</v>
      </c>
      <c r="BJ3037" s="1" t="s">
        <v>89</v>
      </c>
      <c r="BK3037" s="1" t="s">
        <v>89</v>
      </c>
      <c r="BL3037" s="1" t="s">
        <v>89</v>
      </c>
      <c r="BM3037" s="1" t="s">
        <v>89</v>
      </c>
      <c r="BN3037" s="18" t="s">
        <v>680</v>
      </c>
      <c r="BO3037" s="1" t="s">
        <v>794</v>
      </c>
    </row>
    <row r="3038" spans="1:68">
      <c r="A3038">
        <f t="shared" si="47"/>
        <v>3037</v>
      </c>
      <c r="B3038" s="1" t="s">
        <v>66</v>
      </c>
      <c r="C3038" s="1" t="s">
        <v>4054</v>
      </c>
      <c r="D3038" s="52" t="s">
        <v>4055</v>
      </c>
      <c r="E3038" s="52" t="s">
        <v>4056</v>
      </c>
      <c r="F3038" s="1" t="s">
        <v>70</v>
      </c>
      <c r="G3038" s="1" t="s">
        <v>3977</v>
      </c>
      <c r="H3038" s="1" t="s">
        <v>4057</v>
      </c>
      <c r="I3038" s="1">
        <v>77240</v>
      </c>
      <c r="J3038" s="1">
        <v>77</v>
      </c>
      <c r="K3038" s="1"/>
      <c r="L3038" s="1"/>
      <c r="M3038" s="1"/>
      <c r="N3038" s="36">
        <v>37864</v>
      </c>
      <c r="O3038" s="1" t="s">
        <v>4059</v>
      </c>
      <c r="P3038" s="1" t="s">
        <v>4060</v>
      </c>
      <c r="Q3038" s="1"/>
      <c r="R3038" s="1"/>
      <c r="S3038" s="1"/>
      <c r="T3038" s="1"/>
      <c r="U3038" s="1"/>
      <c r="V3038" s="1"/>
      <c r="W3038" s="1" t="s">
        <v>4058</v>
      </c>
      <c r="X3038" s="1"/>
      <c r="Y3038" s="1"/>
      <c r="Z3038" s="1" t="s">
        <v>4058</v>
      </c>
      <c r="AA3038" s="1"/>
      <c r="AB3038" s="1"/>
      <c r="AC3038" s="1"/>
      <c r="AD3038" s="1"/>
      <c r="AE3038" s="1" t="s">
        <v>4058</v>
      </c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>
        <v>2008</v>
      </c>
      <c r="AT3038" s="1" t="s">
        <v>791</v>
      </c>
      <c r="AU3038" s="1"/>
      <c r="AV3038" s="1"/>
      <c r="AW3038" s="1"/>
      <c r="AX3038" s="1"/>
      <c r="AY3038" s="2" t="s">
        <v>792</v>
      </c>
      <c r="AZ3038" s="2" t="s">
        <v>85</v>
      </c>
      <c r="BA3038" s="2" t="s">
        <v>296</v>
      </c>
      <c r="BB3038" s="1"/>
      <c r="BC3038" s="1" t="s">
        <v>258</v>
      </c>
      <c r="BD3038" s="3" t="s">
        <v>103</v>
      </c>
      <c r="BE3038" s="4" t="s">
        <v>125</v>
      </c>
      <c r="BF3038" s="4">
        <v>42094</v>
      </c>
      <c r="BG3038" s="4">
        <v>42094</v>
      </c>
      <c r="BH3038" s="4">
        <v>44286</v>
      </c>
      <c r="BI3038" s="4">
        <v>45382</v>
      </c>
      <c r="BJ3038" s="4" t="s">
        <v>105</v>
      </c>
      <c r="BK3038" s="4" t="s">
        <v>105</v>
      </c>
      <c r="BL3038" s="4" t="s">
        <v>105</v>
      </c>
      <c r="BM3038" s="1" t="s">
        <v>105</v>
      </c>
      <c r="BN3038" s="25" t="s">
        <v>4010</v>
      </c>
      <c r="BO3038" s="1" t="s">
        <v>4061</v>
      </c>
    </row>
    <row r="3039" spans="1:68">
      <c r="A3039">
        <f t="shared" si="47"/>
        <v>3038</v>
      </c>
      <c r="B3039" s="1"/>
      <c r="C3039" s="1" t="s">
        <v>5845</v>
      </c>
      <c r="D3039" s="52" t="s">
        <v>5846</v>
      </c>
      <c r="E3039" s="52" t="s">
        <v>5847</v>
      </c>
      <c r="F3039" s="1" t="s">
        <v>70</v>
      </c>
      <c r="G3039" s="1" t="s">
        <v>4859</v>
      </c>
      <c r="H3039" s="1" t="s">
        <v>5848</v>
      </c>
      <c r="I3039" s="1">
        <v>13230</v>
      </c>
      <c r="J3039" s="1">
        <v>13</v>
      </c>
      <c r="K3039" s="1"/>
      <c r="L3039" s="1" t="s">
        <v>5849</v>
      </c>
      <c r="M3039" s="1"/>
      <c r="N3039" s="36">
        <v>88000</v>
      </c>
      <c r="O3039" s="1"/>
      <c r="P3039" s="1"/>
      <c r="Q3039" s="1"/>
      <c r="R3039" s="1"/>
      <c r="S3039" s="1"/>
      <c r="T3039" s="1"/>
      <c r="U3039" s="1"/>
      <c r="V3039" s="1"/>
      <c r="W3039" s="1" t="s">
        <v>5850</v>
      </c>
      <c r="X3039" s="1"/>
      <c r="Y3039" s="1"/>
      <c r="Z3039" s="1"/>
      <c r="AA3039" s="1"/>
      <c r="AB3039" s="1" t="s">
        <v>5850</v>
      </c>
      <c r="AC3039" s="1"/>
      <c r="AD3039" s="1"/>
      <c r="AE3039" s="1" t="s">
        <v>5850</v>
      </c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2" t="s">
        <v>792</v>
      </c>
      <c r="AZ3039" s="2" t="s">
        <v>85</v>
      </c>
      <c r="BA3039" s="2" t="s">
        <v>296</v>
      </c>
      <c r="BB3039" s="1"/>
      <c r="BC3039" s="1" t="s">
        <v>387</v>
      </c>
      <c r="BD3039" s="3" t="s">
        <v>103</v>
      </c>
      <c r="BE3039" s="4" t="s">
        <v>103</v>
      </c>
      <c r="BF3039" s="4" t="s">
        <v>103</v>
      </c>
      <c r="BG3039" s="4" t="s">
        <v>103</v>
      </c>
      <c r="BH3039" s="4" t="s">
        <v>103</v>
      </c>
      <c r="BI3039" s="4" t="s">
        <v>103</v>
      </c>
      <c r="BJ3039" s="4" t="s">
        <v>105</v>
      </c>
      <c r="BK3039" s="4" t="s">
        <v>105</v>
      </c>
      <c r="BL3039" s="4" t="s">
        <v>105</v>
      </c>
      <c r="BM3039" s="1" t="s">
        <v>105</v>
      </c>
      <c r="BN3039" s="11" t="s">
        <v>5851</v>
      </c>
      <c r="BP3039" s="17" t="s">
        <v>1772</v>
      </c>
    </row>
    <row r="3040" spans="1:68">
      <c r="A3040">
        <f t="shared" si="47"/>
        <v>3039</v>
      </c>
      <c r="B3040" s="1"/>
      <c r="C3040" s="1" t="s">
        <v>6701</v>
      </c>
      <c r="D3040" s="52" t="s">
        <v>6702</v>
      </c>
      <c r="E3040" s="52" t="s">
        <v>6703</v>
      </c>
      <c r="F3040" s="1" t="s">
        <v>70</v>
      </c>
      <c r="G3040" s="1" t="s">
        <v>6704</v>
      </c>
      <c r="H3040" s="1" t="s">
        <v>6705</v>
      </c>
      <c r="I3040" s="1">
        <v>38540</v>
      </c>
      <c r="J3040" s="1">
        <v>38</v>
      </c>
      <c r="K3040" s="1"/>
      <c r="L3040" s="1"/>
      <c r="M3040" s="1">
        <v>3</v>
      </c>
      <c r="N3040" s="36">
        <v>14804</v>
      </c>
      <c r="O3040" s="1" t="s">
        <v>6707</v>
      </c>
      <c r="P3040" s="1" t="s">
        <v>6708</v>
      </c>
      <c r="Q3040" s="1"/>
      <c r="R3040" s="1"/>
      <c r="S3040" s="1"/>
      <c r="T3040" s="1"/>
      <c r="U3040" s="1"/>
      <c r="V3040" s="1"/>
      <c r="W3040" s="1" t="s">
        <v>6706</v>
      </c>
      <c r="X3040" s="1"/>
      <c r="Y3040" s="1"/>
      <c r="Z3040" s="1" t="s">
        <v>6706</v>
      </c>
      <c r="AA3040" s="1"/>
      <c r="AB3040" s="1"/>
      <c r="AC3040" s="1"/>
      <c r="AD3040" s="1"/>
      <c r="AE3040" s="1" t="s">
        <v>6706</v>
      </c>
      <c r="AF3040" s="1"/>
      <c r="AG3040" s="1"/>
      <c r="AH3040" s="1"/>
      <c r="AI3040" s="1">
        <v>10</v>
      </c>
      <c r="AJ3040" s="1">
        <v>20</v>
      </c>
      <c r="AK3040" s="1"/>
      <c r="AL3040" s="1"/>
      <c r="AM3040" s="1"/>
      <c r="AN3040" s="1"/>
      <c r="AO3040" s="1"/>
      <c r="AP3040" s="1" t="s">
        <v>6709</v>
      </c>
      <c r="AQ3040" s="1" t="s">
        <v>81</v>
      </c>
      <c r="AR3040" s="1"/>
      <c r="AS3040" s="1">
        <v>2009</v>
      </c>
      <c r="AT3040" s="1" t="s">
        <v>631</v>
      </c>
      <c r="AU3040" s="1"/>
      <c r="AV3040" s="1"/>
      <c r="AW3040" s="1" t="s">
        <v>6710</v>
      </c>
      <c r="AX3040" s="1"/>
      <c r="AY3040" s="2" t="s">
        <v>792</v>
      </c>
      <c r="AZ3040" s="2" t="s">
        <v>85</v>
      </c>
      <c r="BA3040" s="2" t="s">
        <v>296</v>
      </c>
      <c r="BB3040" s="1"/>
      <c r="BC3040" s="1" t="s">
        <v>6711</v>
      </c>
      <c r="BD3040" s="3">
        <v>44.5</v>
      </c>
      <c r="BE3040" s="4" t="s">
        <v>125</v>
      </c>
      <c r="BF3040" s="4">
        <v>43191</v>
      </c>
      <c r="BG3040" s="4">
        <v>43191</v>
      </c>
      <c r="BH3040" s="4">
        <v>44286</v>
      </c>
      <c r="BI3040" s="4">
        <v>47573</v>
      </c>
      <c r="BJ3040" s="4" t="s">
        <v>89</v>
      </c>
      <c r="BK3040" s="4" t="s">
        <v>89</v>
      </c>
      <c r="BL3040" s="4" t="s">
        <v>89</v>
      </c>
      <c r="BM3040" s="1" t="s">
        <v>89</v>
      </c>
      <c r="BN3040" s="18" t="s">
        <v>680</v>
      </c>
    </row>
    <row r="3041" spans="1:67">
      <c r="A3041">
        <f t="shared" si="47"/>
        <v>3040</v>
      </c>
      <c r="B3041" s="1"/>
      <c r="C3041" s="1"/>
      <c r="D3041" s="52" t="s">
        <v>7044</v>
      </c>
      <c r="E3041" s="52" t="s">
        <v>7045</v>
      </c>
      <c r="F3041" s="1" t="s">
        <v>70</v>
      </c>
      <c r="G3041" s="1" t="s">
        <v>7036</v>
      </c>
      <c r="H3041" s="1" t="s">
        <v>7046</v>
      </c>
      <c r="I3041" s="1">
        <v>13130</v>
      </c>
      <c r="J3041" s="1">
        <v>13</v>
      </c>
      <c r="K3041" s="1"/>
      <c r="L3041" s="1"/>
      <c r="M3041" s="1"/>
      <c r="N3041" s="36">
        <v>6929</v>
      </c>
      <c r="O3041" s="1" t="s">
        <v>7048</v>
      </c>
      <c r="P3041" s="1" t="s">
        <v>3003</v>
      </c>
      <c r="Q3041" s="1"/>
      <c r="R3041" s="1"/>
      <c r="S3041" s="1"/>
      <c r="T3041" s="1"/>
      <c r="U3041" s="1" t="s">
        <v>7049</v>
      </c>
      <c r="V3041" s="1"/>
      <c r="W3041" s="1"/>
      <c r="X3041" s="1"/>
      <c r="Y3041" s="1" t="s">
        <v>7047</v>
      </c>
      <c r="Z3041" s="1"/>
      <c r="AA3041" s="1" t="s">
        <v>7047</v>
      </c>
      <c r="AB3041" s="1"/>
      <c r="AC3041" s="1"/>
      <c r="AD3041" s="1"/>
      <c r="AE3041" s="1" t="s">
        <v>7047</v>
      </c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2" t="s">
        <v>792</v>
      </c>
      <c r="AZ3041" s="2" t="s">
        <v>85</v>
      </c>
      <c r="BA3041" s="2" t="s">
        <v>296</v>
      </c>
      <c r="BB3041" s="1"/>
      <c r="BC3041" s="1" t="s">
        <v>425</v>
      </c>
      <c r="BD3041" s="3" t="s">
        <v>103</v>
      </c>
      <c r="BE3041" s="4" t="s">
        <v>103</v>
      </c>
      <c r="BF3041" s="4" t="s">
        <v>103</v>
      </c>
      <c r="BG3041" s="4" t="s">
        <v>103</v>
      </c>
      <c r="BH3041" s="4" t="s">
        <v>103</v>
      </c>
      <c r="BI3041" s="4" t="s">
        <v>103</v>
      </c>
      <c r="BJ3041" s="4" t="s">
        <v>89</v>
      </c>
      <c r="BK3041" s="4" t="s">
        <v>89</v>
      </c>
      <c r="BL3041" s="4" t="s">
        <v>89</v>
      </c>
      <c r="BM3041" s="1" t="s">
        <v>89</v>
      </c>
      <c r="BN3041" s="1"/>
    </row>
    <row r="3042" spans="1:67">
      <c r="A3042">
        <f t="shared" si="47"/>
        <v>3041</v>
      </c>
      <c r="B3042" s="1"/>
      <c r="C3042" s="1" t="s">
        <v>7174</v>
      </c>
      <c r="D3042" s="52" t="s">
        <v>7175</v>
      </c>
      <c r="E3042" s="52" t="s">
        <v>7176</v>
      </c>
      <c r="F3042" s="1" t="s">
        <v>70</v>
      </c>
      <c r="G3042" s="1" t="s">
        <v>7126</v>
      </c>
      <c r="H3042" s="1" t="s">
        <v>7177</v>
      </c>
      <c r="I3042" s="1">
        <v>1150</v>
      </c>
      <c r="J3042" s="1">
        <v>1</v>
      </c>
      <c r="K3042" s="1"/>
      <c r="L3042" s="1"/>
      <c r="M3042" s="1"/>
      <c r="N3042" s="36">
        <v>17313</v>
      </c>
      <c r="O3042" s="1"/>
      <c r="P3042" s="1"/>
      <c r="Q3042" s="1"/>
      <c r="R3042" s="1"/>
      <c r="S3042" s="1"/>
      <c r="T3042" s="1"/>
      <c r="U3042" s="1"/>
      <c r="V3042" s="1"/>
      <c r="W3042" s="1" t="s">
        <v>7178</v>
      </c>
      <c r="X3042" s="1"/>
      <c r="Y3042" s="1"/>
      <c r="Z3042" s="1" t="s">
        <v>7178</v>
      </c>
      <c r="AA3042" s="1"/>
      <c r="AB3042" s="1"/>
      <c r="AC3042" s="1"/>
      <c r="AD3042" s="1"/>
      <c r="AE3042" s="1" t="s">
        <v>7178</v>
      </c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>
        <v>2007</v>
      </c>
      <c r="AT3042" s="1"/>
      <c r="AU3042" s="1"/>
      <c r="AV3042" s="1"/>
      <c r="AW3042" s="1"/>
      <c r="AX3042" s="1"/>
      <c r="AY3042" s="2" t="s">
        <v>792</v>
      </c>
      <c r="AZ3042" s="2" t="s">
        <v>85</v>
      </c>
      <c r="BA3042" s="2" t="s">
        <v>296</v>
      </c>
      <c r="BB3042" s="1"/>
      <c r="BC3042" s="1" t="s">
        <v>7179</v>
      </c>
      <c r="BD3042" s="3" t="s">
        <v>103</v>
      </c>
      <c r="BE3042" s="4" t="s">
        <v>125</v>
      </c>
      <c r="BF3042" s="4">
        <v>44104</v>
      </c>
      <c r="BG3042" s="4">
        <v>44104</v>
      </c>
      <c r="BH3042" s="4">
        <v>45198</v>
      </c>
      <c r="BI3042" s="4">
        <v>47390</v>
      </c>
      <c r="BJ3042" s="4" t="s">
        <v>89</v>
      </c>
      <c r="BK3042" s="4" t="s">
        <v>89</v>
      </c>
      <c r="BL3042" s="4" t="s">
        <v>89</v>
      </c>
      <c r="BM3042" s="1" t="s">
        <v>89</v>
      </c>
      <c r="BN3042" s="14"/>
    </row>
    <row r="3043" spans="1:67">
      <c r="A3043">
        <f t="shared" si="47"/>
        <v>3042</v>
      </c>
      <c r="B3043" s="1" t="s">
        <v>66</v>
      </c>
      <c r="C3043" s="1" t="s">
        <v>7548</v>
      </c>
      <c r="D3043" s="52" t="s">
        <v>7549</v>
      </c>
      <c r="E3043" s="52" t="s">
        <v>7550</v>
      </c>
      <c r="F3043" s="1" t="s">
        <v>70</v>
      </c>
      <c r="G3043" s="1" t="s">
        <v>7551</v>
      </c>
      <c r="H3043" s="1" t="s">
        <v>360</v>
      </c>
      <c r="I3043" s="1">
        <v>57970</v>
      </c>
      <c r="J3043" s="1">
        <v>57</v>
      </c>
      <c r="K3043" s="1"/>
      <c r="L3043" s="1"/>
      <c r="M3043" s="1"/>
      <c r="N3043" s="36">
        <v>62913</v>
      </c>
      <c r="O3043" s="1" t="s">
        <v>7553</v>
      </c>
      <c r="P3043" s="1" t="s">
        <v>7554</v>
      </c>
      <c r="Q3043" s="1"/>
      <c r="R3043" s="1"/>
      <c r="S3043" s="1"/>
      <c r="T3043" s="1"/>
      <c r="U3043" s="1" t="s">
        <v>7555</v>
      </c>
      <c r="V3043" s="1"/>
      <c r="W3043" s="1"/>
      <c r="X3043" s="1" t="s">
        <v>7552</v>
      </c>
      <c r="Y3043" s="1"/>
      <c r="Z3043" s="1"/>
      <c r="AA3043" s="1"/>
      <c r="AB3043" s="1" t="s">
        <v>7552</v>
      </c>
      <c r="AC3043" s="1"/>
      <c r="AD3043" s="1"/>
      <c r="AE3043" s="1" t="s">
        <v>7552</v>
      </c>
      <c r="AF3043" s="1"/>
      <c r="AG3043" s="1"/>
      <c r="AH3043" s="1"/>
      <c r="AI3043" s="1" t="s">
        <v>206</v>
      </c>
      <c r="AJ3043" s="1"/>
      <c r="AK3043" s="1"/>
      <c r="AL3043" s="1"/>
      <c r="AM3043" s="1"/>
      <c r="AN3043" s="1" t="s">
        <v>99</v>
      </c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2" t="s">
        <v>792</v>
      </c>
      <c r="AZ3043" s="2" t="s">
        <v>85</v>
      </c>
      <c r="BA3043" s="2" t="s">
        <v>296</v>
      </c>
      <c r="BB3043" s="1"/>
      <c r="BC3043" s="1" t="s">
        <v>2065</v>
      </c>
      <c r="BD3043" s="3">
        <v>25</v>
      </c>
      <c r="BE3043" s="4" t="s">
        <v>7556</v>
      </c>
      <c r="BF3043" s="4">
        <v>43709</v>
      </c>
      <c r="BG3043" s="4">
        <v>43709</v>
      </c>
      <c r="BH3043" s="4">
        <v>45169</v>
      </c>
      <c r="BI3043" s="4">
        <v>46996</v>
      </c>
      <c r="BJ3043" s="4" t="s">
        <v>89</v>
      </c>
      <c r="BK3043" s="4" t="s">
        <v>89</v>
      </c>
      <c r="BL3043" s="4" t="s">
        <v>105</v>
      </c>
      <c r="BM3043" s="1" t="s">
        <v>105</v>
      </c>
      <c r="BN3043" s="15" t="s">
        <v>7557</v>
      </c>
    </row>
    <row r="3044" spans="1:67">
      <c r="A3044">
        <f t="shared" si="47"/>
        <v>3043</v>
      </c>
      <c r="B3044" s="1" t="s">
        <v>66</v>
      </c>
      <c r="C3044" s="1" t="s">
        <v>11399</v>
      </c>
      <c r="D3044" s="52" t="s">
        <v>11400</v>
      </c>
      <c r="E3044" s="52" t="s">
        <v>11401</v>
      </c>
      <c r="F3044" s="1" t="s">
        <v>70</v>
      </c>
      <c r="G3044" s="1" t="s">
        <v>11402</v>
      </c>
      <c r="H3044" s="1" t="s">
        <v>11403</v>
      </c>
      <c r="I3044" s="1">
        <v>77124</v>
      </c>
      <c r="J3044" s="1">
        <v>77</v>
      </c>
      <c r="K3044" s="1"/>
      <c r="L3044" s="1"/>
      <c r="M3044" s="1">
        <v>4</v>
      </c>
      <c r="N3044" s="36">
        <v>20421</v>
      </c>
      <c r="O3044" s="1" t="s">
        <v>11405</v>
      </c>
      <c r="P3044" s="1" t="s">
        <v>11406</v>
      </c>
      <c r="Q3044" s="1"/>
      <c r="R3044" s="1"/>
      <c r="S3044" s="1"/>
      <c r="T3044" s="1"/>
      <c r="U3044" s="1" t="s">
        <v>11407</v>
      </c>
      <c r="V3044" s="1"/>
      <c r="W3044" s="1" t="s">
        <v>11404</v>
      </c>
      <c r="X3044" s="1"/>
      <c r="Y3044" s="1"/>
      <c r="Z3044" s="1" t="s">
        <v>11404</v>
      </c>
      <c r="AA3044" s="1"/>
      <c r="AB3044" s="1"/>
      <c r="AC3044" s="1"/>
      <c r="AD3044" s="1"/>
      <c r="AE3044" s="1" t="s">
        <v>11404</v>
      </c>
      <c r="AF3044" s="1"/>
      <c r="AG3044" s="1"/>
      <c r="AH3044" s="1"/>
      <c r="AI3044" s="1" t="s">
        <v>168</v>
      </c>
      <c r="AJ3044" s="1">
        <v>27</v>
      </c>
      <c r="AK3044" s="1"/>
      <c r="AL3044" s="1"/>
      <c r="AM3044" s="1"/>
      <c r="AN3044" s="1"/>
      <c r="AO3044" s="1"/>
      <c r="AP3044" s="1"/>
      <c r="AQ3044" s="1" t="s">
        <v>81</v>
      </c>
      <c r="AR3044" s="1" t="s">
        <v>11408</v>
      </c>
      <c r="AS3044" s="1">
        <v>2009</v>
      </c>
      <c r="AT3044" s="1"/>
      <c r="AU3044" s="1"/>
      <c r="AV3044" s="1"/>
      <c r="AW3044" s="1"/>
      <c r="AX3044" s="1"/>
      <c r="AY3044" s="2" t="s">
        <v>792</v>
      </c>
      <c r="AZ3044" s="2" t="s">
        <v>85</v>
      </c>
      <c r="BA3044" s="2" t="s">
        <v>296</v>
      </c>
      <c r="BB3044" s="1"/>
      <c r="BC3044" s="1" t="s">
        <v>11409</v>
      </c>
      <c r="BD3044" s="3">
        <v>48.460555310709566</v>
      </c>
      <c r="BE3044" s="4" t="s">
        <v>543</v>
      </c>
      <c r="BF3044" s="4">
        <v>40633</v>
      </c>
      <c r="BG3044" s="4">
        <v>40710</v>
      </c>
      <c r="BH3044" s="4">
        <v>43997</v>
      </c>
      <c r="BI3044" s="4">
        <v>45092</v>
      </c>
      <c r="BJ3044" s="4" t="s">
        <v>105</v>
      </c>
      <c r="BK3044" s="4" t="s">
        <v>105</v>
      </c>
      <c r="BL3044" s="4" t="s">
        <v>105</v>
      </c>
      <c r="BM3044" s="1" t="s">
        <v>105</v>
      </c>
      <c r="BN3044" s="8" t="s">
        <v>1991</v>
      </c>
    </row>
    <row r="3045" spans="1:67">
      <c r="A3045">
        <f t="shared" si="47"/>
        <v>3044</v>
      </c>
      <c r="B3045" s="1"/>
      <c r="C3045" s="1" t="s">
        <v>11524</v>
      </c>
      <c r="D3045" s="52" t="s">
        <v>11525</v>
      </c>
      <c r="E3045" s="52" t="s">
        <v>11526</v>
      </c>
      <c r="F3045" s="1" t="s">
        <v>70</v>
      </c>
      <c r="G3045" s="1" t="s">
        <v>160</v>
      </c>
      <c r="H3045" s="1" t="s">
        <v>11527</v>
      </c>
      <c r="I3045" s="1">
        <v>38290</v>
      </c>
      <c r="J3045" s="1">
        <v>38</v>
      </c>
      <c r="K3045" s="1"/>
      <c r="L3045" s="1"/>
      <c r="M3045" s="1"/>
      <c r="N3045" s="36">
        <v>18896</v>
      </c>
      <c r="O3045" s="1"/>
      <c r="P3045" s="1"/>
      <c r="Q3045" s="1"/>
      <c r="R3045" s="1"/>
      <c r="S3045" s="1"/>
      <c r="T3045" s="1"/>
      <c r="U3045" s="1"/>
      <c r="V3045" s="1"/>
      <c r="W3045" s="1" t="s">
        <v>11528</v>
      </c>
      <c r="X3045" s="1"/>
      <c r="Y3045" s="1"/>
      <c r="Z3045" s="1" t="s">
        <v>11528</v>
      </c>
      <c r="AA3045" s="1"/>
      <c r="AB3045" s="1"/>
      <c r="AC3045" s="1"/>
      <c r="AD3045" s="1"/>
      <c r="AE3045" s="1" t="s">
        <v>11528</v>
      </c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>
        <v>2006</v>
      </c>
      <c r="AT3045" s="1"/>
      <c r="AU3045" s="1"/>
      <c r="AV3045" s="1"/>
      <c r="AW3045" s="1"/>
      <c r="AX3045" s="1"/>
      <c r="AY3045" s="2" t="s">
        <v>792</v>
      </c>
      <c r="AZ3045" s="2" t="s">
        <v>85</v>
      </c>
      <c r="BA3045" s="2" t="s">
        <v>296</v>
      </c>
      <c r="BB3045" s="1"/>
      <c r="BC3045" s="1" t="s">
        <v>1052</v>
      </c>
      <c r="BD3045" s="3">
        <v>40</v>
      </c>
      <c r="BE3045" s="4" t="s">
        <v>184</v>
      </c>
      <c r="BF3045" s="4">
        <v>40816</v>
      </c>
      <c r="BG3045" s="4">
        <v>40816</v>
      </c>
      <c r="BH3045" s="4">
        <v>43007</v>
      </c>
      <c r="BI3045" s="4">
        <v>44103</v>
      </c>
      <c r="BJ3045" s="4" t="s">
        <v>89</v>
      </c>
      <c r="BK3045" s="4" t="s">
        <v>89</v>
      </c>
      <c r="BL3045" s="4" t="s">
        <v>89</v>
      </c>
      <c r="BM3045" s="1" t="s">
        <v>89</v>
      </c>
      <c r="BN3045" s="14"/>
    </row>
    <row r="3046" spans="1:67">
      <c r="A3046">
        <f t="shared" si="47"/>
        <v>3045</v>
      </c>
      <c r="B3046" s="1"/>
      <c r="C3046" s="1" t="s">
        <v>11581</v>
      </c>
      <c r="D3046" s="52" t="s">
        <v>11582</v>
      </c>
      <c r="E3046" s="52" t="s">
        <v>11583</v>
      </c>
      <c r="F3046" s="1" t="s">
        <v>70</v>
      </c>
      <c r="G3046" s="1" t="s">
        <v>4891</v>
      </c>
      <c r="H3046" s="1" t="s">
        <v>11555</v>
      </c>
      <c r="I3046" s="1">
        <v>38070</v>
      </c>
      <c r="J3046" s="1">
        <v>38</v>
      </c>
      <c r="K3046" s="1"/>
      <c r="L3046" s="1"/>
      <c r="M3046" s="1"/>
      <c r="N3046" s="36">
        <v>52000</v>
      </c>
      <c r="O3046" s="1"/>
      <c r="P3046" s="1"/>
      <c r="Q3046" s="1"/>
      <c r="R3046" s="1"/>
      <c r="S3046" s="1"/>
      <c r="T3046" s="1"/>
      <c r="U3046" s="1"/>
      <c r="V3046" s="1"/>
      <c r="W3046" s="1" t="s">
        <v>396</v>
      </c>
      <c r="X3046" s="1"/>
      <c r="Y3046" s="1"/>
      <c r="Z3046" s="1" t="s">
        <v>396</v>
      </c>
      <c r="AA3046" s="1"/>
      <c r="AB3046" s="1"/>
      <c r="AC3046" s="1"/>
      <c r="AD3046" s="1"/>
      <c r="AE3046" s="1" t="s">
        <v>396</v>
      </c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>
        <v>2002</v>
      </c>
      <c r="AT3046" s="1"/>
      <c r="AU3046" s="1"/>
      <c r="AV3046" s="1">
        <v>2010</v>
      </c>
      <c r="AW3046" s="1"/>
      <c r="AX3046" s="1"/>
      <c r="AY3046" s="2" t="s">
        <v>792</v>
      </c>
      <c r="AZ3046" s="2" t="s">
        <v>85</v>
      </c>
      <c r="BA3046" s="2" t="s">
        <v>296</v>
      </c>
      <c r="BB3046" s="1"/>
      <c r="BC3046" s="1" t="s">
        <v>11584</v>
      </c>
      <c r="BD3046" s="3">
        <v>45</v>
      </c>
      <c r="BE3046" s="4" t="s">
        <v>184</v>
      </c>
      <c r="BF3046" s="4">
        <v>39994</v>
      </c>
      <c r="BG3046" s="4">
        <v>39994</v>
      </c>
      <c r="BH3046" s="4" t="s">
        <v>103</v>
      </c>
      <c r="BI3046" s="4" t="s">
        <v>103</v>
      </c>
      <c r="BJ3046" s="4" t="s">
        <v>89</v>
      </c>
      <c r="BK3046" s="4" t="s">
        <v>89</v>
      </c>
      <c r="BL3046" s="4" t="s">
        <v>105</v>
      </c>
      <c r="BM3046" s="1" t="s">
        <v>105</v>
      </c>
      <c r="BN3046" s="15" t="s">
        <v>11585</v>
      </c>
      <c r="BO3046" s="4"/>
    </row>
    <row r="3047" spans="1:67">
      <c r="A3047">
        <f t="shared" si="47"/>
        <v>3046</v>
      </c>
      <c r="B3047" s="1"/>
      <c r="C3047" s="1" t="s">
        <v>11586</v>
      </c>
      <c r="D3047" s="52" t="s">
        <v>11587</v>
      </c>
      <c r="E3047" s="52" t="s">
        <v>11588</v>
      </c>
      <c r="F3047" s="1" t="s">
        <v>70</v>
      </c>
      <c r="G3047" s="1" t="s">
        <v>4891</v>
      </c>
      <c r="H3047" s="1" t="s">
        <v>11589</v>
      </c>
      <c r="I3047" s="1">
        <v>38070</v>
      </c>
      <c r="J3047" s="1">
        <v>38</v>
      </c>
      <c r="K3047" s="1"/>
      <c r="L3047" s="1"/>
      <c r="M3047" s="1"/>
      <c r="N3047" s="36">
        <v>25795</v>
      </c>
      <c r="O3047" s="1" t="s">
        <v>11591</v>
      </c>
      <c r="P3047" s="1" t="s">
        <v>11592</v>
      </c>
      <c r="Q3047" s="1"/>
      <c r="R3047" s="1"/>
      <c r="S3047" s="1"/>
      <c r="T3047" s="1"/>
      <c r="U3047" s="1"/>
      <c r="V3047" s="1"/>
      <c r="W3047" s="1" t="s">
        <v>11590</v>
      </c>
      <c r="X3047" s="1"/>
      <c r="Y3047" s="1"/>
      <c r="Z3047" s="1" t="s">
        <v>11590</v>
      </c>
      <c r="AA3047" s="1"/>
      <c r="AB3047" s="1"/>
      <c r="AC3047" s="1"/>
      <c r="AD3047" s="1"/>
      <c r="AE3047" s="1" t="s">
        <v>11590</v>
      </c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>
        <v>2005</v>
      </c>
      <c r="AT3047" s="1"/>
      <c r="AU3047" s="1"/>
      <c r="AV3047" s="1"/>
      <c r="AW3047" s="1"/>
      <c r="AX3047" s="1"/>
      <c r="AY3047" s="2" t="s">
        <v>792</v>
      </c>
      <c r="AZ3047" s="2" t="s">
        <v>85</v>
      </c>
      <c r="BA3047" s="2" t="s">
        <v>296</v>
      </c>
      <c r="BB3047" s="1"/>
      <c r="BC3047" s="1" t="s">
        <v>387</v>
      </c>
      <c r="BD3047" s="3">
        <v>42</v>
      </c>
      <c r="BE3047" s="4" t="s">
        <v>125</v>
      </c>
      <c r="BF3047" s="4">
        <v>41274</v>
      </c>
      <c r="BG3047" s="4">
        <v>41274</v>
      </c>
      <c r="BH3047" s="4">
        <v>43464</v>
      </c>
      <c r="BI3047" s="4">
        <v>44560</v>
      </c>
      <c r="BJ3047" s="4" t="s">
        <v>89</v>
      </c>
      <c r="BK3047" s="4" t="s">
        <v>89</v>
      </c>
      <c r="BL3047" s="4" t="s">
        <v>105</v>
      </c>
      <c r="BM3047" s="1" t="s">
        <v>105</v>
      </c>
      <c r="BN3047" s="25" t="s">
        <v>11593</v>
      </c>
    </row>
    <row r="3048" spans="1:67">
      <c r="A3048">
        <f t="shared" si="47"/>
        <v>3047</v>
      </c>
      <c r="B3048" s="1"/>
      <c r="C3048" s="1" t="s">
        <v>11806</v>
      </c>
      <c r="D3048" s="52" t="s">
        <v>11807</v>
      </c>
      <c r="E3048" s="52" t="s">
        <v>11808</v>
      </c>
      <c r="F3048" s="1" t="s">
        <v>2668</v>
      </c>
      <c r="G3048" s="1" t="s">
        <v>5653</v>
      </c>
      <c r="H3048" s="1" t="s">
        <v>11809</v>
      </c>
      <c r="I3048" s="1">
        <v>31620</v>
      </c>
      <c r="J3048" s="1">
        <v>31</v>
      </c>
      <c r="K3048" s="1"/>
      <c r="L3048" s="1"/>
      <c r="M3048" s="1"/>
      <c r="N3048" s="36">
        <v>22185</v>
      </c>
      <c r="O3048" s="1" t="s">
        <v>11811</v>
      </c>
      <c r="P3048" s="1" t="s">
        <v>11812</v>
      </c>
      <c r="Q3048" s="1"/>
      <c r="R3048" s="1"/>
      <c r="S3048" s="1"/>
      <c r="T3048" s="1"/>
      <c r="U3048" s="1"/>
      <c r="V3048" s="1"/>
      <c r="W3048" s="1" t="s">
        <v>11810</v>
      </c>
      <c r="X3048" s="1"/>
      <c r="Y3048" s="1"/>
      <c r="Z3048" s="1" t="s">
        <v>11810</v>
      </c>
      <c r="AA3048" s="1"/>
      <c r="AB3048" s="1"/>
      <c r="AC3048" s="1"/>
      <c r="AD3048" s="1"/>
      <c r="AE3048" s="1" t="s">
        <v>11813</v>
      </c>
      <c r="AF3048" s="1" t="s">
        <v>11814</v>
      </c>
      <c r="AG3048" s="1" t="s">
        <v>11815</v>
      </c>
      <c r="AH3048" s="1"/>
      <c r="AI3048" s="1" t="s">
        <v>206</v>
      </c>
      <c r="AJ3048" s="1">
        <v>20</v>
      </c>
      <c r="AK3048" s="1">
        <v>29</v>
      </c>
      <c r="AL3048" s="1"/>
      <c r="AM3048" s="1" t="s">
        <v>79</v>
      </c>
      <c r="AN3048" s="1"/>
      <c r="AO3048" s="1"/>
      <c r="AP3048" s="1" t="s">
        <v>80</v>
      </c>
      <c r="AQ3048" s="1" t="s">
        <v>81</v>
      </c>
      <c r="AR3048" s="1" t="s">
        <v>11816</v>
      </c>
      <c r="AS3048" s="1">
        <v>2002</v>
      </c>
      <c r="AT3048" s="1"/>
      <c r="AU3048" s="1"/>
      <c r="AV3048" s="1" t="s">
        <v>11817</v>
      </c>
      <c r="AW3048" s="1" t="s">
        <v>11818</v>
      </c>
      <c r="AX3048" s="1"/>
      <c r="AY3048" s="2" t="s">
        <v>792</v>
      </c>
      <c r="AZ3048" s="2" t="s">
        <v>85</v>
      </c>
      <c r="BA3048" s="2" t="s">
        <v>296</v>
      </c>
      <c r="BB3048" s="1" t="s">
        <v>11819</v>
      </c>
      <c r="BC3048" s="1" t="s">
        <v>1751</v>
      </c>
      <c r="BD3048" s="3">
        <v>79.790000000000006</v>
      </c>
      <c r="BE3048" s="4" t="s">
        <v>184</v>
      </c>
      <c r="BF3048" s="4">
        <v>43831</v>
      </c>
      <c r="BG3048" s="4">
        <v>43831</v>
      </c>
      <c r="BH3048" s="4">
        <v>46022</v>
      </c>
      <c r="BI3048" s="4">
        <v>47118</v>
      </c>
      <c r="BJ3048" s="4" t="s">
        <v>105</v>
      </c>
      <c r="BK3048" s="4" t="s">
        <v>105</v>
      </c>
      <c r="BL3048" s="4" t="s">
        <v>105</v>
      </c>
      <c r="BM3048" s="1" t="s">
        <v>105</v>
      </c>
      <c r="BN3048" s="8" t="s">
        <v>11820</v>
      </c>
    </row>
    <row r="3049" spans="1:67">
      <c r="A3049">
        <f t="shared" si="47"/>
        <v>3048</v>
      </c>
      <c r="B3049" s="1"/>
      <c r="C3049" s="1"/>
      <c r="D3049" s="52" t="s">
        <v>12708</v>
      </c>
      <c r="E3049" s="52" t="s">
        <v>12709</v>
      </c>
      <c r="F3049" s="1" t="s">
        <v>70</v>
      </c>
      <c r="G3049" s="1" t="s">
        <v>8688</v>
      </c>
      <c r="H3049" s="1" t="s">
        <v>12710</v>
      </c>
      <c r="I3049" s="1">
        <v>59260</v>
      </c>
      <c r="J3049" s="1">
        <v>59</v>
      </c>
      <c r="K3049" s="1"/>
      <c r="L3049" s="1"/>
      <c r="M3049" s="1"/>
      <c r="N3049" s="36">
        <v>13037</v>
      </c>
      <c r="O3049" s="1"/>
      <c r="P3049" s="1"/>
      <c r="Q3049" s="1"/>
      <c r="R3049" s="1"/>
      <c r="S3049" s="1"/>
      <c r="T3049" s="1"/>
      <c r="U3049" s="1"/>
      <c r="V3049" s="1"/>
      <c r="W3049" s="1"/>
      <c r="X3049" s="1" t="s">
        <v>12711</v>
      </c>
      <c r="Y3049" s="1"/>
      <c r="Z3049" s="1"/>
      <c r="AA3049" s="1" t="s">
        <v>12711</v>
      </c>
      <c r="AB3049" s="1"/>
      <c r="AC3049" s="1"/>
      <c r="AD3049" s="1"/>
      <c r="AE3049" s="1" t="s">
        <v>12711</v>
      </c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>
        <v>2008</v>
      </c>
      <c r="AT3049" s="1"/>
      <c r="AU3049" s="1"/>
      <c r="AV3049" s="1"/>
      <c r="AW3049" s="1"/>
      <c r="AX3049" s="1"/>
      <c r="AY3049" s="2" t="s">
        <v>792</v>
      </c>
      <c r="AZ3049" s="2" t="s">
        <v>85</v>
      </c>
      <c r="BA3049" s="2" t="s">
        <v>296</v>
      </c>
      <c r="BB3049" s="1"/>
      <c r="BC3049" s="1" t="s">
        <v>425</v>
      </c>
      <c r="BD3049" s="3" t="s">
        <v>103</v>
      </c>
      <c r="BE3049" s="4" t="s">
        <v>103</v>
      </c>
      <c r="BF3049" s="4" t="s">
        <v>103</v>
      </c>
      <c r="BG3049" s="4" t="s">
        <v>103</v>
      </c>
      <c r="BH3049" s="4" t="s">
        <v>103</v>
      </c>
      <c r="BI3049" s="4" t="s">
        <v>103</v>
      </c>
      <c r="BJ3049" s="4" t="s">
        <v>105</v>
      </c>
      <c r="BK3049" s="4" t="s">
        <v>105</v>
      </c>
      <c r="BL3049" s="4" t="s">
        <v>105</v>
      </c>
      <c r="BM3049" s="1" t="s">
        <v>105</v>
      </c>
      <c r="BN3049" s="8" t="s">
        <v>1991</v>
      </c>
    </row>
    <row r="3050" spans="1:67">
      <c r="A3050">
        <f t="shared" si="47"/>
        <v>3049</v>
      </c>
      <c r="B3050" s="1" t="s">
        <v>66</v>
      </c>
      <c r="C3050" s="1" t="s">
        <v>12951</v>
      </c>
      <c r="D3050" s="52" t="s">
        <v>12952</v>
      </c>
      <c r="E3050" s="52" t="s">
        <v>12953</v>
      </c>
      <c r="F3050" s="1" t="s">
        <v>2668</v>
      </c>
      <c r="G3050" s="1" t="s">
        <v>9352</v>
      </c>
      <c r="H3050" s="1" t="s">
        <v>12954</v>
      </c>
      <c r="I3050" s="1">
        <v>31620</v>
      </c>
      <c r="J3050" s="1">
        <v>31</v>
      </c>
      <c r="K3050" s="1"/>
      <c r="L3050" s="1"/>
      <c r="M3050" s="1"/>
      <c r="N3050" s="36">
        <v>16784</v>
      </c>
      <c r="O3050" s="1" t="s">
        <v>12956</v>
      </c>
      <c r="P3050" s="1" t="s">
        <v>3947</v>
      </c>
      <c r="Q3050" s="1"/>
      <c r="R3050" s="1"/>
      <c r="S3050" s="1"/>
      <c r="T3050" s="1"/>
      <c r="U3050" s="1"/>
      <c r="V3050" s="1"/>
      <c r="W3050" s="1" t="s">
        <v>12955</v>
      </c>
      <c r="X3050" s="1"/>
      <c r="Y3050" s="1"/>
      <c r="Z3050" s="1" t="s">
        <v>12955</v>
      </c>
      <c r="AA3050" s="1"/>
      <c r="AB3050" s="1"/>
      <c r="AC3050" s="1"/>
      <c r="AD3050" s="1"/>
      <c r="AE3050" s="1" t="s">
        <v>12957</v>
      </c>
      <c r="AF3050" s="1" t="s">
        <v>12958</v>
      </c>
      <c r="AG3050" s="1" t="s">
        <v>12959</v>
      </c>
      <c r="AH3050" s="1"/>
      <c r="AI3050" s="1">
        <v>10</v>
      </c>
      <c r="AJ3050" s="1">
        <v>23</v>
      </c>
      <c r="AK3050" s="1">
        <v>23</v>
      </c>
      <c r="AL3050" s="1"/>
      <c r="AM3050" s="1" t="s">
        <v>12960</v>
      </c>
      <c r="AN3050" s="1"/>
      <c r="AO3050" s="1"/>
      <c r="AP3050" s="1">
        <v>35</v>
      </c>
      <c r="AQ3050" s="1" t="s">
        <v>81</v>
      </c>
      <c r="AR3050" s="1" t="s">
        <v>12961</v>
      </c>
      <c r="AS3050" s="1">
        <v>2003</v>
      </c>
      <c r="AT3050" s="1"/>
      <c r="AU3050" s="1"/>
      <c r="AV3050" s="1" t="s">
        <v>12962</v>
      </c>
      <c r="AW3050" s="1" t="s">
        <v>12963</v>
      </c>
      <c r="AX3050" s="1"/>
      <c r="AY3050" s="2" t="s">
        <v>792</v>
      </c>
      <c r="AZ3050" s="2" t="s">
        <v>85</v>
      </c>
      <c r="BA3050" s="2" t="s">
        <v>296</v>
      </c>
      <c r="BB3050" s="1"/>
      <c r="BC3050" s="1" t="s">
        <v>1751</v>
      </c>
      <c r="BD3050" s="3">
        <v>84.86153932082216</v>
      </c>
      <c r="BE3050" s="4" t="s">
        <v>756</v>
      </c>
      <c r="BF3050" s="4">
        <v>41821</v>
      </c>
      <c r="BG3050" s="4">
        <v>41821</v>
      </c>
      <c r="BH3050" s="4">
        <v>45107</v>
      </c>
      <c r="BI3050" s="4">
        <v>46203</v>
      </c>
      <c r="BJ3050" s="4" t="s">
        <v>105</v>
      </c>
      <c r="BK3050" s="4" t="s">
        <v>105</v>
      </c>
      <c r="BL3050" s="4" t="s">
        <v>105</v>
      </c>
      <c r="BM3050" s="1" t="s">
        <v>105</v>
      </c>
      <c r="BN3050" s="1" t="s">
        <v>12964</v>
      </c>
    </row>
    <row r="3051" spans="1:67">
      <c r="A3051">
        <f t="shared" si="47"/>
        <v>3050</v>
      </c>
      <c r="B3051" s="1"/>
      <c r="C3051" s="1" t="s">
        <v>13151</v>
      </c>
      <c r="D3051" s="52" t="s">
        <v>13152</v>
      </c>
      <c r="E3051" s="52" t="s">
        <v>13153</v>
      </c>
      <c r="F3051" s="1" t="s">
        <v>70</v>
      </c>
      <c r="G3051" s="1" t="s">
        <v>8200</v>
      </c>
      <c r="H3051" s="1" t="s">
        <v>13154</v>
      </c>
      <c r="I3051" s="1">
        <v>69330</v>
      </c>
      <c r="J3051" s="1">
        <v>69</v>
      </c>
      <c r="K3051" s="1"/>
      <c r="L3051" s="1"/>
      <c r="M3051" s="1"/>
      <c r="N3051" s="36">
        <v>9384</v>
      </c>
      <c r="O3051" s="1" t="s">
        <v>13156</v>
      </c>
      <c r="P3051" s="1" t="s">
        <v>6401</v>
      </c>
      <c r="Q3051" s="1"/>
      <c r="R3051" s="1"/>
      <c r="S3051" s="1"/>
      <c r="T3051" s="1"/>
      <c r="U3051" s="1"/>
      <c r="V3051" s="1"/>
      <c r="W3051" s="1"/>
      <c r="X3051" s="1" t="s">
        <v>13155</v>
      </c>
      <c r="Y3051" s="1"/>
      <c r="Z3051" s="1"/>
      <c r="AA3051" s="1" t="s">
        <v>13155</v>
      </c>
      <c r="AB3051" s="1"/>
      <c r="AC3051" s="1"/>
      <c r="AD3051" s="1"/>
      <c r="AE3051" s="1" t="s">
        <v>13157</v>
      </c>
      <c r="AF3051" s="1" t="s">
        <v>6142</v>
      </c>
      <c r="AG3051" s="1" t="s">
        <v>6045</v>
      </c>
      <c r="AH3051" s="1"/>
      <c r="AI3051" s="1"/>
      <c r="AJ3051" s="1">
        <v>55</v>
      </c>
      <c r="AK3051" s="1"/>
      <c r="AL3051" s="1"/>
      <c r="AM3051" s="1"/>
      <c r="AN3051" s="1"/>
      <c r="AO3051" s="1"/>
      <c r="AP3051" s="1"/>
      <c r="AQ3051" s="1"/>
      <c r="AR3051" s="1"/>
      <c r="AS3051" s="1">
        <v>2016</v>
      </c>
      <c r="AT3051" s="1"/>
      <c r="AU3051" s="1"/>
      <c r="AV3051" s="1"/>
      <c r="AW3051" s="1"/>
      <c r="AX3051" s="1"/>
      <c r="AY3051" s="2" t="s">
        <v>792</v>
      </c>
      <c r="AZ3051" s="2" t="s">
        <v>85</v>
      </c>
      <c r="BA3051" s="2" t="s">
        <v>296</v>
      </c>
      <c r="BB3051" s="1"/>
      <c r="BC3051" s="1" t="s">
        <v>320</v>
      </c>
      <c r="BD3051" s="3" t="s">
        <v>103</v>
      </c>
      <c r="BE3051" s="4" t="s">
        <v>399</v>
      </c>
      <c r="BF3051" s="4">
        <v>42492</v>
      </c>
      <c r="BG3051" s="4" t="s">
        <v>103</v>
      </c>
      <c r="BH3051" s="4" t="s">
        <v>103</v>
      </c>
      <c r="BI3051" s="4" t="s">
        <v>103</v>
      </c>
      <c r="BJ3051" s="4" t="s">
        <v>89</v>
      </c>
      <c r="BK3051" s="4" t="s">
        <v>89</v>
      </c>
      <c r="BL3051" s="4" t="s">
        <v>89</v>
      </c>
      <c r="BM3051" s="1" t="s">
        <v>89</v>
      </c>
      <c r="BN3051" s="14" t="s">
        <v>12151</v>
      </c>
    </row>
    <row r="3052" spans="1:67">
      <c r="A3052">
        <f t="shared" si="47"/>
        <v>3051</v>
      </c>
      <c r="B3052" s="1"/>
      <c r="C3052" s="1" t="s">
        <v>13835</v>
      </c>
      <c r="D3052" s="52" t="s">
        <v>13836</v>
      </c>
      <c r="E3052" s="52" t="s">
        <v>13837</v>
      </c>
      <c r="F3052" s="1" t="s">
        <v>70</v>
      </c>
      <c r="G3052" s="1" t="s">
        <v>7126</v>
      </c>
      <c r="H3052" s="1" t="s">
        <v>7196</v>
      </c>
      <c r="I3052" s="1">
        <v>1150</v>
      </c>
      <c r="J3052" s="1">
        <v>1</v>
      </c>
      <c r="K3052" s="1"/>
      <c r="L3052" s="1"/>
      <c r="M3052" s="1">
        <v>5</v>
      </c>
      <c r="N3052" s="36">
        <v>29909</v>
      </c>
      <c r="O3052" s="1" t="s">
        <v>13839</v>
      </c>
      <c r="P3052" s="1" t="s">
        <v>9149</v>
      </c>
      <c r="Q3052" s="1"/>
      <c r="R3052" s="1"/>
      <c r="S3052" s="1"/>
      <c r="T3052" s="1"/>
      <c r="U3052" s="1"/>
      <c r="V3052" s="1"/>
      <c r="W3052" s="1" t="s">
        <v>13838</v>
      </c>
      <c r="X3052" s="1"/>
      <c r="Y3052" s="1"/>
      <c r="Z3052" s="1" t="s">
        <v>13838</v>
      </c>
      <c r="AA3052" s="1"/>
      <c r="AB3052" s="1"/>
      <c r="AC3052" s="1"/>
      <c r="AD3052" s="1"/>
      <c r="AE3052" s="1" t="s">
        <v>13838</v>
      </c>
      <c r="AF3052" s="1"/>
      <c r="AG3052" s="1"/>
      <c r="AH3052" s="1"/>
      <c r="AI3052" s="1" t="s">
        <v>206</v>
      </c>
      <c r="AJ3052" s="1">
        <v>26</v>
      </c>
      <c r="AK3052" s="1"/>
      <c r="AL3052" s="1"/>
      <c r="AM3052" s="1" t="s">
        <v>13840</v>
      </c>
      <c r="AN3052" s="1"/>
      <c r="AO3052" s="1"/>
      <c r="AP3052" s="1" t="s">
        <v>80</v>
      </c>
      <c r="AQ3052" s="1" t="s">
        <v>81</v>
      </c>
      <c r="AR3052" s="1"/>
      <c r="AS3052" s="1">
        <v>2009</v>
      </c>
      <c r="AT3052" s="1"/>
      <c r="AU3052" s="1"/>
      <c r="AV3052" s="1"/>
      <c r="AW3052" s="1" t="s">
        <v>13841</v>
      </c>
      <c r="AX3052" s="1"/>
      <c r="AY3052" s="2" t="s">
        <v>792</v>
      </c>
      <c r="AZ3052" s="2" t="s">
        <v>85</v>
      </c>
      <c r="BA3052" s="2" t="s">
        <v>296</v>
      </c>
      <c r="BB3052" s="1"/>
      <c r="BC3052" s="1" t="s">
        <v>13842</v>
      </c>
      <c r="BD3052" s="3">
        <v>40.200000000000003</v>
      </c>
      <c r="BE3052" s="4" t="s">
        <v>211</v>
      </c>
      <c r="BF3052" s="4">
        <v>40724</v>
      </c>
      <c r="BG3052" s="4">
        <v>43061</v>
      </c>
      <c r="BH3052" s="4">
        <v>47443</v>
      </c>
      <c r="BI3052" s="4">
        <v>47443</v>
      </c>
      <c r="BJ3052" s="4" t="s">
        <v>89</v>
      </c>
      <c r="BK3052" s="4" t="s">
        <v>89</v>
      </c>
      <c r="BL3052" s="4" t="s">
        <v>105</v>
      </c>
      <c r="BM3052" s="1" t="s">
        <v>105</v>
      </c>
      <c r="BN3052" s="27" t="s">
        <v>13843</v>
      </c>
    </row>
    <row r="3053" spans="1:67">
      <c r="A3053">
        <f t="shared" si="47"/>
        <v>3052</v>
      </c>
      <c r="B3053" s="1" t="s">
        <v>66</v>
      </c>
      <c r="C3053" s="1" t="s">
        <v>14077</v>
      </c>
      <c r="D3053" s="52" t="s">
        <v>14078</v>
      </c>
      <c r="E3053" s="52" t="s">
        <v>14079</v>
      </c>
      <c r="F3053" s="1" t="s">
        <v>70</v>
      </c>
      <c r="G3053" s="1" t="s">
        <v>14080</v>
      </c>
      <c r="H3053" s="1" t="s">
        <v>14081</v>
      </c>
      <c r="I3053" s="1">
        <v>1500</v>
      </c>
      <c r="J3053" s="1">
        <v>1</v>
      </c>
      <c r="K3053" s="1"/>
      <c r="L3053" s="1"/>
      <c r="M3053" s="1"/>
      <c r="N3053" s="36">
        <v>37529</v>
      </c>
      <c r="O3053" s="1" t="s">
        <v>2604</v>
      </c>
      <c r="P3053" s="1" t="s">
        <v>14083</v>
      </c>
      <c r="Q3053" s="1"/>
      <c r="R3053" s="1"/>
      <c r="S3053" s="1" t="s">
        <v>14084</v>
      </c>
      <c r="T3053" s="1"/>
      <c r="U3053" s="1"/>
      <c r="V3053" s="1"/>
      <c r="W3053" s="1" t="s">
        <v>14082</v>
      </c>
      <c r="X3053" s="1"/>
      <c r="Y3053" s="1"/>
      <c r="Z3053" s="1" t="s">
        <v>14082</v>
      </c>
      <c r="AA3053" s="1"/>
      <c r="AB3053" s="1"/>
      <c r="AC3053" s="1"/>
      <c r="AD3053" s="1"/>
      <c r="AE3053" s="1" t="s">
        <v>14082</v>
      </c>
      <c r="AF3053" s="1"/>
      <c r="AG3053" s="1"/>
      <c r="AH3053" s="1"/>
      <c r="AI3053" s="1" t="s">
        <v>362</v>
      </c>
      <c r="AJ3053" s="1">
        <v>8</v>
      </c>
      <c r="AK3053" s="1">
        <v>26</v>
      </c>
      <c r="AL3053" s="1"/>
      <c r="AM3053" s="1" t="s">
        <v>14085</v>
      </c>
      <c r="AN3053" s="1" t="s">
        <v>99</v>
      </c>
      <c r="AO3053" s="1"/>
      <c r="AP3053" s="1"/>
      <c r="AQ3053" s="1" t="s">
        <v>81</v>
      </c>
      <c r="AR3053" s="1" t="s">
        <v>14086</v>
      </c>
      <c r="AS3053" s="1">
        <v>2008</v>
      </c>
      <c r="AT3053" s="1"/>
      <c r="AU3053" s="1"/>
      <c r="AV3053" s="1"/>
      <c r="AW3053" s="1" t="s">
        <v>14087</v>
      </c>
      <c r="AX3053" s="1"/>
      <c r="AY3053" s="2" t="s">
        <v>792</v>
      </c>
      <c r="AZ3053" s="2" t="s">
        <v>85</v>
      </c>
      <c r="BA3053" s="2" t="s">
        <v>296</v>
      </c>
      <c r="BB3053" s="1"/>
      <c r="BC3053" s="1" t="s">
        <v>1023</v>
      </c>
      <c r="BD3053" s="3">
        <v>46</v>
      </c>
      <c r="BE3053" s="4" t="s">
        <v>104</v>
      </c>
      <c r="BF3053" s="4">
        <v>39263</v>
      </c>
      <c r="BG3053" s="4">
        <v>41821</v>
      </c>
      <c r="BH3053" s="4">
        <v>43464</v>
      </c>
      <c r="BI3053" s="4">
        <v>45107</v>
      </c>
      <c r="BJ3053" s="4" t="s">
        <v>89</v>
      </c>
      <c r="BK3053" s="4" t="s">
        <v>89</v>
      </c>
      <c r="BL3053" s="4" t="s">
        <v>105</v>
      </c>
      <c r="BM3053" s="1" t="s">
        <v>105</v>
      </c>
      <c r="BN3053" s="25" t="s">
        <v>14088</v>
      </c>
      <c r="BO3053" s="4" t="s">
        <v>14089</v>
      </c>
    </row>
    <row r="3054" spans="1:67">
      <c r="A3054">
        <f t="shared" si="47"/>
        <v>3053</v>
      </c>
      <c r="B3054" s="1" t="s">
        <v>66</v>
      </c>
      <c r="C3054" s="1" t="s">
        <v>14628</v>
      </c>
      <c r="D3054" s="52" t="s">
        <v>14629</v>
      </c>
      <c r="E3054" s="52" t="s">
        <v>14630</v>
      </c>
      <c r="F3054" s="1" t="s">
        <v>2668</v>
      </c>
      <c r="G3054" s="1" t="s">
        <v>8467</v>
      </c>
      <c r="H3054" s="1" t="s">
        <v>8468</v>
      </c>
      <c r="I3054" s="1">
        <v>59553</v>
      </c>
      <c r="J3054" s="1">
        <v>59</v>
      </c>
      <c r="K3054" s="1"/>
      <c r="L3054" s="1"/>
      <c r="M3054" s="1"/>
      <c r="N3054" s="36">
        <v>98748</v>
      </c>
      <c r="O3054" s="1" t="s">
        <v>14632</v>
      </c>
      <c r="P3054" s="1" t="s">
        <v>14633</v>
      </c>
      <c r="Q3054" s="1"/>
      <c r="R3054" s="1"/>
      <c r="S3054" s="1"/>
      <c r="T3054" s="1"/>
      <c r="U3054" s="1" t="s">
        <v>14634</v>
      </c>
      <c r="V3054" s="1"/>
      <c r="W3054" s="1" t="s">
        <v>14631</v>
      </c>
      <c r="X3054" s="1"/>
      <c r="Y3054" s="1"/>
      <c r="Z3054" s="1"/>
      <c r="AA3054" s="1"/>
      <c r="AB3054" s="1" t="s">
        <v>14631</v>
      </c>
      <c r="AC3054" s="1"/>
      <c r="AD3054" s="1"/>
      <c r="AE3054" s="1" t="s">
        <v>14631</v>
      </c>
      <c r="AF3054" s="1"/>
      <c r="AG3054" s="1"/>
      <c r="AH3054" s="1" t="s">
        <v>1555</v>
      </c>
      <c r="AI3054" s="1" t="s">
        <v>206</v>
      </c>
      <c r="AJ3054" s="1"/>
      <c r="AK3054" s="1"/>
      <c r="AL3054" s="1"/>
      <c r="AM3054" s="1"/>
      <c r="AN3054" s="1"/>
      <c r="AO3054" s="1"/>
      <c r="AP3054" s="1" t="s">
        <v>80</v>
      </c>
      <c r="AQ3054" s="1" t="s">
        <v>81</v>
      </c>
      <c r="AR3054" s="1">
        <v>1510</v>
      </c>
      <c r="AS3054" s="1">
        <v>2013</v>
      </c>
      <c r="AT3054" s="1" t="s">
        <v>938</v>
      </c>
      <c r="AU3054" s="1"/>
      <c r="AV3054" s="1"/>
      <c r="AW3054" s="1"/>
      <c r="AX3054" s="1" t="s">
        <v>14635</v>
      </c>
      <c r="AY3054" s="2" t="s">
        <v>792</v>
      </c>
      <c r="AZ3054" s="2" t="s">
        <v>85</v>
      </c>
      <c r="BA3054" s="2" t="s">
        <v>296</v>
      </c>
      <c r="BB3054" s="1"/>
      <c r="BC3054" s="1" t="s">
        <v>1852</v>
      </c>
      <c r="BD3054" s="3" t="s">
        <v>103</v>
      </c>
      <c r="BE3054" s="4" t="s">
        <v>103</v>
      </c>
      <c r="BF3054" s="4" t="s">
        <v>103</v>
      </c>
      <c r="BG3054" s="4" t="s">
        <v>103</v>
      </c>
      <c r="BH3054" s="4" t="s">
        <v>103</v>
      </c>
      <c r="BI3054" s="4" t="s">
        <v>103</v>
      </c>
      <c r="BJ3054" s="4"/>
      <c r="BK3054" s="4"/>
      <c r="BL3054" s="4"/>
      <c r="BM3054" s="1"/>
      <c r="BN3054" s="25" t="s">
        <v>14636</v>
      </c>
    </row>
    <row r="3055" spans="1:67">
      <c r="A3055">
        <f t="shared" si="47"/>
        <v>3054</v>
      </c>
      <c r="B3055" s="1"/>
      <c r="C3055" s="1" t="s">
        <v>14723</v>
      </c>
      <c r="D3055" s="52" t="s">
        <v>14724</v>
      </c>
      <c r="E3055" s="52" t="s">
        <v>14725</v>
      </c>
      <c r="F3055" s="1" t="s">
        <v>70</v>
      </c>
      <c r="G3055" s="1" t="s">
        <v>13428</v>
      </c>
      <c r="H3055" s="1" t="s">
        <v>13429</v>
      </c>
      <c r="I3055" s="1">
        <v>59220</v>
      </c>
      <c r="J3055" s="1">
        <v>59</v>
      </c>
      <c r="K3055" s="1"/>
      <c r="L3055" s="1"/>
      <c r="M3055" s="1"/>
      <c r="N3055" s="36">
        <v>1955</v>
      </c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 t="s">
        <v>14726</v>
      </c>
      <c r="Z3055" s="1"/>
      <c r="AA3055" s="1" t="s">
        <v>14726</v>
      </c>
      <c r="AB3055" s="1"/>
      <c r="AC3055" s="1"/>
      <c r="AD3055" s="1"/>
      <c r="AE3055" s="1" t="s">
        <v>14726</v>
      </c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2" t="s">
        <v>792</v>
      </c>
      <c r="AZ3055" s="2" t="s">
        <v>85</v>
      </c>
      <c r="BA3055" s="2" t="s">
        <v>296</v>
      </c>
      <c r="BB3055" s="1"/>
      <c r="BC3055" s="1" t="s">
        <v>320</v>
      </c>
      <c r="BD3055" s="3" t="s">
        <v>103</v>
      </c>
      <c r="BE3055" s="4" t="s">
        <v>103</v>
      </c>
      <c r="BF3055" s="4" t="s">
        <v>103</v>
      </c>
      <c r="BG3055" s="4" t="s">
        <v>103</v>
      </c>
      <c r="BH3055" s="4" t="s">
        <v>103</v>
      </c>
      <c r="BI3055" s="4" t="s">
        <v>103</v>
      </c>
      <c r="BJ3055" s="4" t="s">
        <v>89</v>
      </c>
      <c r="BK3055" s="4" t="s">
        <v>89</v>
      </c>
      <c r="BL3055" s="4" t="s">
        <v>89</v>
      </c>
      <c r="BM3055" s="1" t="s">
        <v>89</v>
      </c>
      <c r="BN3055" s="1"/>
      <c r="BO3055" s="1" t="s">
        <v>14727</v>
      </c>
    </row>
    <row r="3056" spans="1:67">
      <c r="A3056">
        <f t="shared" si="47"/>
        <v>3055</v>
      </c>
      <c r="B3056" s="1"/>
      <c r="C3056" s="1" t="s">
        <v>15258</v>
      </c>
      <c r="D3056" s="52" t="s">
        <v>15259</v>
      </c>
      <c r="E3056" s="52" t="s">
        <v>15260</v>
      </c>
      <c r="F3056" s="1" t="s">
        <v>70</v>
      </c>
      <c r="G3056" s="1" t="s">
        <v>6714</v>
      </c>
      <c r="H3056" s="1" t="s">
        <v>15261</v>
      </c>
      <c r="I3056" s="1">
        <v>38790</v>
      </c>
      <c r="J3056" s="1">
        <v>38</v>
      </c>
      <c r="K3056" s="1"/>
      <c r="L3056" s="1"/>
      <c r="M3056" s="1"/>
      <c r="N3056" s="36">
        <v>50342</v>
      </c>
      <c r="O3056" s="1"/>
      <c r="P3056" s="1"/>
      <c r="Q3056" s="1"/>
      <c r="R3056" s="1"/>
      <c r="S3056" s="1"/>
      <c r="T3056" s="1"/>
      <c r="U3056" s="1"/>
      <c r="V3056" s="1"/>
      <c r="W3056" s="1" t="s">
        <v>15262</v>
      </c>
      <c r="X3056" s="1"/>
      <c r="Y3056" s="1"/>
      <c r="Z3056" s="1" t="s">
        <v>15262</v>
      </c>
      <c r="AA3056" s="1"/>
      <c r="AB3056" s="1"/>
      <c r="AC3056" s="1"/>
      <c r="AD3056" s="1"/>
      <c r="AE3056" s="1" t="s">
        <v>15262</v>
      </c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>
        <v>2009</v>
      </c>
      <c r="AT3056" s="1"/>
      <c r="AU3056" s="1"/>
      <c r="AV3056" s="1"/>
      <c r="AW3056" s="1"/>
      <c r="AX3056" s="1"/>
      <c r="AY3056" s="2" t="s">
        <v>792</v>
      </c>
      <c r="AZ3056" s="2" t="s">
        <v>85</v>
      </c>
      <c r="BA3056" s="2" t="s">
        <v>296</v>
      </c>
      <c r="BB3056" s="1"/>
      <c r="BC3056" s="1" t="s">
        <v>1023</v>
      </c>
      <c r="BD3056" s="3">
        <v>41</v>
      </c>
      <c r="BE3056" s="4" t="s">
        <v>184</v>
      </c>
      <c r="BF3056" s="4">
        <v>40386</v>
      </c>
      <c r="BG3056" s="4">
        <v>40436</v>
      </c>
      <c r="BH3056" s="4">
        <v>42628</v>
      </c>
      <c r="BI3056" s="4">
        <v>43723</v>
      </c>
      <c r="BJ3056" s="4"/>
      <c r="BK3056" s="4"/>
      <c r="BL3056" s="4"/>
      <c r="BM3056" s="1"/>
      <c r="BN3056" s="1"/>
    </row>
    <row r="3057" spans="1:66">
      <c r="A3057">
        <f t="shared" si="47"/>
        <v>3056</v>
      </c>
      <c r="B3057" s="1"/>
      <c r="C3057" s="1" t="s">
        <v>15263</v>
      </c>
      <c r="D3057" s="52" t="s">
        <v>15264</v>
      </c>
      <c r="E3057" s="52" t="s">
        <v>15265</v>
      </c>
      <c r="F3057" s="1" t="s">
        <v>70</v>
      </c>
      <c r="G3057" s="1" t="s">
        <v>6714</v>
      </c>
      <c r="H3057" s="1" t="s">
        <v>15261</v>
      </c>
      <c r="I3057" s="1">
        <v>38790</v>
      </c>
      <c r="J3057" s="1">
        <v>38</v>
      </c>
      <c r="K3057" s="1"/>
      <c r="L3057" s="1"/>
      <c r="M3057" s="1"/>
      <c r="N3057" s="36">
        <v>68119</v>
      </c>
      <c r="O3057" s="1"/>
      <c r="P3057" s="1"/>
      <c r="Q3057" s="1"/>
      <c r="R3057" s="1"/>
      <c r="S3057" s="1"/>
      <c r="T3057" s="1"/>
      <c r="U3057" s="1"/>
      <c r="V3057" s="1"/>
      <c r="W3057" s="1" t="s">
        <v>15266</v>
      </c>
      <c r="X3057" s="1"/>
      <c r="Y3057" s="1"/>
      <c r="Z3057" s="1" t="s">
        <v>15266</v>
      </c>
      <c r="AA3057" s="1"/>
      <c r="AB3057" s="1"/>
      <c r="AC3057" s="1"/>
      <c r="AD3057" s="1"/>
      <c r="AE3057" s="1" t="s">
        <v>15266</v>
      </c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>
        <v>2011</v>
      </c>
      <c r="AT3057" s="1"/>
      <c r="AU3057" s="1"/>
      <c r="AV3057" s="1"/>
      <c r="AW3057" s="1"/>
      <c r="AX3057" s="1"/>
      <c r="AY3057" s="2" t="s">
        <v>792</v>
      </c>
      <c r="AZ3057" s="2" t="s">
        <v>85</v>
      </c>
      <c r="BA3057" s="2" t="s">
        <v>296</v>
      </c>
      <c r="BB3057" s="1"/>
      <c r="BC3057" s="1" t="s">
        <v>8295</v>
      </c>
      <c r="BD3057" s="3">
        <v>42</v>
      </c>
      <c r="BE3057" s="4" t="s">
        <v>184</v>
      </c>
      <c r="BF3057" s="4">
        <v>40724</v>
      </c>
      <c r="BG3057" s="4">
        <v>40724</v>
      </c>
      <c r="BH3057" s="4">
        <v>42916</v>
      </c>
      <c r="BI3057" s="4">
        <v>44012</v>
      </c>
      <c r="BJ3057" s="4"/>
      <c r="BK3057" s="4"/>
      <c r="BL3057" s="4"/>
      <c r="BM3057" s="1"/>
      <c r="BN3057" s="1"/>
    </row>
    <row r="3058" spans="1:66">
      <c r="A3058">
        <f t="shared" si="47"/>
        <v>3057</v>
      </c>
      <c r="B3058" s="1"/>
      <c r="C3058" s="1" t="s">
        <v>15267</v>
      </c>
      <c r="D3058" s="52" t="s">
        <v>15268</v>
      </c>
      <c r="E3058" s="52" t="s">
        <v>15269</v>
      </c>
      <c r="F3058" s="1" t="s">
        <v>2668</v>
      </c>
      <c r="G3058" s="1" t="s">
        <v>6112</v>
      </c>
      <c r="H3058" s="1" t="s">
        <v>15270</v>
      </c>
      <c r="I3058" s="1">
        <v>13270</v>
      </c>
      <c r="J3058" s="1">
        <v>13</v>
      </c>
      <c r="K3058" s="1"/>
      <c r="L3058" s="1"/>
      <c r="M3058" s="1"/>
      <c r="N3058" s="36">
        <v>24756</v>
      </c>
      <c r="O3058" s="1" t="s">
        <v>15271</v>
      </c>
      <c r="P3058" s="1" t="s">
        <v>10306</v>
      </c>
      <c r="Q3058" s="1"/>
      <c r="R3058" s="1"/>
      <c r="S3058" s="1"/>
      <c r="T3058" s="1"/>
      <c r="U3058" s="1"/>
      <c r="V3058" s="1"/>
      <c r="W3058" s="1" t="s">
        <v>13825</v>
      </c>
      <c r="X3058" s="1"/>
      <c r="Y3058" s="1"/>
      <c r="Z3058" s="1" t="s">
        <v>13825</v>
      </c>
      <c r="AA3058" s="1"/>
      <c r="AB3058" s="1"/>
      <c r="AC3058" s="1"/>
      <c r="AD3058" s="1"/>
      <c r="AE3058" s="1" t="s">
        <v>13825</v>
      </c>
      <c r="AF3058" s="1"/>
      <c r="AG3058" s="1"/>
      <c r="AH3058" s="1"/>
      <c r="AI3058" s="1" t="s">
        <v>266</v>
      </c>
      <c r="AJ3058" s="1"/>
      <c r="AK3058" s="1"/>
      <c r="AL3058" s="1"/>
      <c r="AM3058" s="1"/>
      <c r="AN3058" s="1"/>
      <c r="AO3058" s="1"/>
      <c r="AP3058" s="1" t="s">
        <v>80</v>
      </c>
      <c r="AQ3058" s="1" t="s">
        <v>81</v>
      </c>
      <c r="AR3058" s="1">
        <v>1510</v>
      </c>
      <c r="AS3058" s="1">
        <v>2012</v>
      </c>
      <c r="AT3058" s="1"/>
      <c r="AU3058" s="1"/>
      <c r="AV3058" s="1"/>
      <c r="AW3058" s="1"/>
      <c r="AX3058" s="1"/>
      <c r="AY3058" s="2" t="s">
        <v>792</v>
      </c>
      <c r="AZ3058" s="2" t="s">
        <v>85</v>
      </c>
      <c r="BA3058" s="2" t="s">
        <v>296</v>
      </c>
      <c r="BB3058" s="1"/>
      <c r="BC3058" s="1" t="s">
        <v>5784</v>
      </c>
      <c r="BD3058" s="3" t="s">
        <v>103</v>
      </c>
      <c r="BE3058" s="4" t="s">
        <v>103</v>
      </c>
      <c r="BF3058" s="4" t="s">
        <v>103</v>
      </c>
      <c r="BG3058" s="4" t="s">
        <v>103</v>
      </c>
      <c r="BH3058" s="4" t="s">
        <v>103</v>
      </c>
      <c r="BI3058" s="4" t="s">
        <v>103</v>
      </c>
      <c r="BJ3058" s="4" t="s">
        <v>105</v>
      </c>
      <c r="BK3058" s="4" t="s">
        <v>105</v>
      </c>
      <c r="BL3058" s="4" t="s">
        <v>105</v>
      </c>
      <c r="BM3058" s="1" t="s">
        <v>105</v>
      </c>
      <c r="BN3058" s="5" t="s">
        <v>15272</v>
      </c>
    </row>
    <row r="3059" spans="1:66">
      <c r="A3059">
        <f t="shared" si="47"/>
        <v>3058</v>
      </c>
      <c r="B3059" s="1"/>
      <c r="C3059" s="1" t="s">
        <v>15273</v>
      </c>
      <c r="D3059" s="52" t="s">
        <v>15274</v>
      </c>
      <c r="E3059" s="52" t="s">
        <v>15275</v>
      </c>
      <c r="F3059" s="1" t="s">
        <v>2668</v>
      </c>
      <c r="G3059" s="1" t="s">
        <v>6112</v>
      </c>
      <c r="H3059" s="1" t="s">
        <v>15270</v>
      </c>
      <c r="I3059" s="1">
        <v>13270</v>
      </c>
      <c r="J3059" s="1">
        <v>13</v>
      </c>
      <c r="K3059" s="1"/>
      <c r="L3059" s="1"/>
      <c r="M3059" s="1"/>
      <c r="N3059" s="36">
        <v>30430</v>
      </c>
      <c r="O3059" s="1" t="s">
        <v>15277</v>
      </c>
      <c r="P3059" s="1" t="s">
        <v>15278</v>
      </c>
      <c r="Q3059" s="1"/>
      <c r="R3059" s="1"/>
      <c r="S3059" s="1"/>
      <c r="T3059" s="1"/>
      <c r="U3059" s="1"/>
      <c r="V3059" s="1"/>
      <c r="W3059" s="1" t="s">
        <v>15276</v>
      </c>
      <c r="X3059" s="1"/>
      <c r="Y3059" s="1"/>
      <c r="Z3059" s="1" t="s">
        <v>15276</v>
      </c>
      <c r="AA3059" s="1"/>
      <c r="AB3059" s="1"/>
      <c r="AC3059" s="1"/>
      <c r="AD3059" s="1"/>
      <c r="AE3059" s="1" t="s">
        <v>15276</v>
      </c>
      <c r="AF3059" s="1"/>
      <c r="AG3059" s="1"/>
      <c r="AH3059" s="1"/>
      <c r="AI3059" s="1" t="s">
        <v>266</v>
      </c>
      <c r="AJ3059" s="1"/>
      <c r="AK3059" s="1"/>
      <c r="AL3059" s="1"/>
      <c r="AM3059" s="1"/>
      <c r="AN3059" s="1"/>
      <c r="AO3059" s="1"/>
      <c r="AP3059" s="1" t="s">
        <v>80</v>
      </c>
      <c r="AQ3059" s="1" t="s">
        <v>81</v>
      </c>
      <c r="AR3059" s="1">
        <v>1510</v>
      </c>
      <c r="AS3059" s="1">
        <v>2012</v>
      </c>
      <c r="AT3059" s="1"/>
      <c r="AU3059" s="1"/>
      <c r="AV3059" s="1"/>
      <c r="AW3059" s="1"/>
      <c r="AX3059" s="1"/>
      <c r="AY3059" s="2" t="s">
        <v>792</v>
      </c>
      <c r="AZ3059" s="2" t="s">
        <v>85</v>
      </c>
      <c r="BA3059" s="2" t="s">
        <v>296</v>
      </c>
      <c r="BB3059" s="1"/>
      <c r="BC3059" s="1" t="s">
        <v>5784</v>
      </c>
      <c r="BD3059" s="3" t="s">
        <v>103</v>
      </c>
      <c r="BE3059" s="4" t="s">
        <v>103</v>
      </c>
      <c r="BF3059" s="4" t="s">
        <v>103</v>
      </c>
      <c r="BG3059" s="4" t="s">
        <v>103</v>
      </c>
      <c r="BH3059" s="4" t="s">
        <v>103</v>
      </c>
      <c r="BI3059" s="4" t="s">
        <v>103</v>
      </c>
      <c r="BJ3059" s="4" t="s">
        <v>105</v>
      </c>
      <c r="BK3059" s="4" t="s">
        <v>105</v>
      </c>
      <c r="BL3059" s="4" t="s">
        <v>105</v>
      </c>
      <c r="BM3059" s="1" t="s">
        <v>105</v>
      </c>
      <c r="BN3059" s="5" t="s">
        <v>15272</v>
      </c>
    </row>
    <row r="3060" spans="1:66">
      <c r="A3060">
        <f t="shared" si="47"/>
        <v>3059</v>
      </c>
      <c r="B3060" s="1"/>
      <c r="C3060" s="1" t="s">
        <v>15279</v>
      </c>
      <c r="D3060" s="52" t="s">
        <v>15280</v>
      </c>
      <c r="E3060" s="52" t="s">
        <v>15281</v>
      </c>
      <c r="F3060" s="1" t="s">
        <v>2668</v>
      </c>
      <c r="G3060" s="1" t="s">
        <v>6112</v>
      </c>
      <c r="H3060" s="1" t="s">
        <v>15270</v>
      </c>
      <c r="I3060" s="1">
        <v>13270</v>
      </c>
      <c r="J3060" s="1">
        <v>13</v>
      </c>
      <c r="K3060" s="1"/>
      <c r="L3060" s="1"/>
      <c r="M3060" s="1"/>
      <c r="N3060" s="36">
        <v>30764</v>
      </c>
      <c r="O3060" s="1" t="s">
        <v>15283</v>
      </c>
      <c r="P3060" s="1" t="s">
        <v>15284</v>
      </c>
      <c r="Q3060" s="1"/>
      <c r="R3060" s="1"/>
      <c r="S3060" s="1"/>
      <c r="T3060" s="1"/>
      <c r="U3060" s="1"/>
      <c r="V3060" s="1"/>
      <c r="W3060" s="1" t="s">
        <v>15282</v>
      </c>
      <c r="X3060" s="1"/>
      <c r="Y3060" s="1"/>
      <c r="Z3060" s="1" t="s">
        <v>15282</v>
      </c>
      <c r="AA3060" s="1"/>
      <c r="AB3060" s="1"/>
      <c r="AC3060" s="1"/>
      <c r="AD3060" s="1"/>
      <c r="AE3060" s="1" t="s">
        <v>15282</v>
      </c>
      <c r="AF3060" s="1"/>
      <c r="AG3060" s="1"/>
      <c r="AH3060" s="1"/>
      <c r="AI3060" s="1" t="s">
        <v>266</v>
      </c>
      <c r="AJ3060" s="1"/>
      <c r="AK3060" s="1"/>
      <c r="AL3060" s="1"/>
      <c r="AM3060" s="1"/>
      <c r="AN3060" s="1"/>
      <c r="AO3060" s="1"/>
      <c r="AP3060" s="1" t="s">
        <v>80</v>
      </c>
      <c r="AQ3060" s="1" t="s">
        <v>81</v>
      </c>
      <c r="AR3060" s="1">
        <v>1510</v>
      </c>
      <c r="AS3060" s="1">
        <v>2012</v>
      </c>
      <c r="AT3060" s="1"/>
      <c r="AU3060" s="1"/>
      <c r="AV3060" s="1"/>
      <c r="AW3060" s="1"/>
      <c r="AX3060" s="1"/>
      <c r="AY3060" s="2" t="s">
        <v>792</v>
      </c>
      <c r="AZ3060" s="2" t="s">
        <v>85</v>
      </c>
      <c r="BA3060" s="2" t="s">
        <v>296</v>
      </c>
      <c r="BB3060" s="1"/>
      <c r="BC3060" s="1" t="s">
        <v>5784</v>
      </c>
      <c r="BD3060" s="3" t="s">
        <v>103</v>
      </c>
      <c r="BE3060" s="4" t="s">
        <v>103</v>
      </c>
      <c r="BF3060" s="4" t="s">
        <v>103</v>
      </c>
      <c r="BG3060" s="4" t="s">
        <v>103</v>
      </c>
      <c r="BH3060" s="4" t="s">
        <v>103</v>
      </c>
      <c r="BI3060" s="4" t="s">
        <v>103</v>
      </c>
      <c r="BJ3060" s="4" t="s">
        <v>105</v>
      </c>
      <c r="BK3060" s="4" t="s">
        <v>105</v>
      </c>
      <c r="BL3060" s="4" t="s">
        <v>105</v>
      </c>
      <c r="BM3060" s="1" t="s">
        <v>105</v>
      </c>
      <c r="BN3060" s="5" t="s">
        <v>15272</v>
      </c>
    </row>
    <row r="3061" spans="1:66">
      <c r="A3061">
        <f t="shared" si="47"/>
        <v>3060</v>
      </c>
      <c r="B3061" s="1"/>
      <c r="C3061" s="1"/>
      <c r="D3061" s="52" t="s">
        <v>15285</v>
      </c>
      <c r="E3061" s="52" t="s">
        <v>15286</v>
      </c>
      <c r="F3061" s="1" t="s">
        <v>70</v>
      </c>
      <c r="G3061" s="1" t="s">
        <v>15287</v>
      </c>
      <c r="H3061" s="1" t="s">
        <v>11091</v>
      </c>
      <c r="I3061" s="1">
        <v>69125</v>
      </c>
      <c r="J3061" s="1">
        <v>69</v>
      </c>
      <c r="K3061" s="1"/>
      <c r="L3061" s="1" t="s">
        <v>1303</v>
      </c>
      <c r="M3061" s="1"/>
      <c r="N3061" s="36">
        <v>12867</v>
      </c>
      <c r="O3061" s="1" t="s">
        <v>15289</v>
      </c>
      <c r="P3061" s="1" t="s">
        <v>15290</v>
      </c>
      <c r="Q3061" s="1"/>
      <c r="R3061" s="1"/>
      <c r="S3061" s="1"/>
      <c r="T3061" s="1"/>
      <c r="U3061" s="1" t="s">
        <v>15291</v>
      </c>
      <c r="V3061" s="1"/>
      <c r="W3061" s="1"/>
      <c r="X3061" s="1" t="s">
        <v>15288</v>
      </c>
      <c r="Y3061" s="1"/>
      <c r="Z3061" s="1"/>
      <c r="AA3061" s="1" t="s">
        <v>15288</v>
      </c>
      <c r="AB3061" s="1"/>
      <c r="AC3061" s="1"/>
      <c r="AD3061" s="1"/>
      <c r="AE3061" s="1" t="s">
        <v>15288</v>
      </c>
      <c r="AF3061" s="1"/>
      <c r="AG3061" s="1"/>
      <c r="AH3061" s="1"/>
      <c r="AI3061" s="1"/>
      <c r="AJ3061" s="1"/>
      <c r="AK3061" s="1"/>
      <c r="AL3061" s="1"/>
      <c r="AM3061" s="1" t="s">
        <v>15292</v>
      </c>
      <c r="AN3061" s="1"/>
      <c r="AO3061" s="1"/>
      <c r="AP3061" s="1"/>
      <c r="AQ3061" s="1"/>
      <c r="AR3061" s="1"/>
      <c r="AS3061" s="1">
        <v>2009</v>
      </c>
      <c r="AT3061" s="1"/>
      <c r="AU3061" s="1"/>
      <c r="AV3061" s="1"/>
      <c r="AW3061" s="1"/>
      <c r="AX3061" s="1"/>
      <c r="AY3061" s="2" t="s">
        <v>792</v>
      </c>
      <c r="AZ3061" s="2" t="s">
        <v>85</v>
      </c>
      <c r="BA3061" s="2" t="s">
        <v>296</v>
      </c>
      <c r="BB3061" s="1"/>
      <c r="BC3061" s="1" t="s">
        <v>425</v>
      </c>
      <c r="BD3061" s="3" t="s">
        <v>103</v>
      </c>
      <c r="BE3061" s="4" t="s">
        <v>103</v>
      </c>
      <c r="BF3061" s="4" t="s">
        <v>103</v>
      </c>
      <c r="BG3061" s="4" t="s">
        <v>103</v>
      </c>
      <c r="BH3061" s="4" t="s">
        <v>103</v>
      </c>
      <c r="BI3061" s="4" t="s">
        <v>103</v>
      </c>
      <c r="BJ3061" s="4"/>
      <c r="BK3061" s="4"/>
      <c r="BL3061" s="4"/>
      <c r="BM3061" s="1"/>
      <c r="BN3061" s="1"/>
    </row>
    <row r="3062" spans="1:66">
      <c r="A3062">
        <f t="shared" si="47"/>
        <v>3061</v>
      </c>
      <c r="B3062" s="1"/>
      <c r="C3062" s="1"/>
      <c r="D3062" s="52" t="s">
        <v>15293</v>
      </c>
      <c r="E3062" s="52" t="s">
        <v>15294</v>
      </c>
      <c r="F3062" s="1" t="s">
        <v>70</v>
      </c>
      <c r="G3062" s="1" t="s">
        <v>15287</v>
      </c>
      <c r="H3062" s="1" t="s">
        <v>11091</v>
      </c>
      <c r="I3062" s="1">
        <v>69125</v>
      </c>
      <c r="J3062" s="1">
        <v>69</v>
      </c>
      <c r="K3062" s="1"/>
      <c r="L3062" s="1" t="s">
        <v>1287</v>
      </c>
      <c r="M3062" s="1"/>
      <c r="N3062" s="36">
        <v>9841</v>
      </c>
      <c r="O3062" s="1" t="s">
        <v>15296</v>
      </c>
      <c r="P3062" s="1" t="s">
        <v>15297</v>
      </c>
      <c r="Q3062" s="1"/>
      <c r="R3062" s="1"/>
      <c r="S3062" s="1"/>
      <c r="T3062" s="1"/>
      <c r="U3062" s="1"/>
      <c r="V3062" s="1"/>
      <c r="W3062" s="1"/>
      <c r="X3062" s="1" t="s">
        <v>15295</v>
      </c>
      <c r="Y3062" s="1"/>
      <c r="Z3062" s="1"/>
      <c r="AA3062" s="1" t="s">
        <v>15295</v>
      </c>
      <c r="AB3062" s="1"/>
      <c r="AC3062" s="1"/>
      <c r="AD3062" s="1"/>
      <c r="AE3062" s="1" t="s">
        <v>15295</v>
      </c>
      <c r="AF3062" s="1"/>
      <c r="AG3062" s="1"/>
      <c r="AH3062" s="1"/>
      <c r="AI3062" s="1"/>
      <c r="AJ3062" s="1"/>
      <c r="AK3062" s="1"/>
      <c r="AL3062" s="1"/>
      <c r="AM3062" s="1" t="s">
        <v>15298</v>
      </c>
      <c r="AN3062" s="1"/>
      <c r="AO3062" s="1"/>
      <c r="AP3062" s="1"/>
      <c r="AQ3062" s="1"/>
      <c r="AR3062" s="1"/>
      <c r="AS3062" s="1">
        <v>2009</v>
      </c>
      <c r="AT3062" s="1"/>
      <c r="AU3062" s="1"/>
      <c r="AV3062" s="1"/>
      <c r="AW3062" s="1"/>
      <c r="AX3062" s="1"/>
      <c r="AY3062" s="2" t="s">
        <v>792</v>
      </c>
      <c r="AZ3062" s="2" t="s">
        <v>85</v>
      </c>
      <c r="BA3062" s="2" t="s">
        <v>296</v>
      </c>
      <c r="BB3062" s="1"/>
      <c r="BC3062" s="1" t="s">
        <v>425</v>
      </c>
      <c r="BD3062" s="3" t="s">
        <v>103</v>
      </c>
      <c r="BE3062" s="4" t="s">
        <v>103</v>
      </c>
      <c r="BF3062" s="4" t="s">
        <v>103</v>
      </c>
      <c r="BG3062" s="4" t="s">
        <v>103</v>
      </c>
      <c r="BH3062" s="4" t="s">
        <v>103</v>
      </c>
      <c r="BI3062" s="4" t="s">
        <v>103</v>
      </c>
      <c r="BJ3062" s="4"/>
      <c r="BK3062" s="4"/>
      <c r="BL3062" s="4"/>
      <c r="BM3062" s="1"/>
      <c r="BN3062" s="1"/>
    </row>
    <row r="3063" spans="1:66">
      <c r="A3063">
        <f t="shared" si="47"/>
        <v>3062</v>
      </c>
      <c r="B3063" s="1"/>
      <c r="C3063" s="1" t="s">
        <v>16231</v>
      </c>
      <c r="D3063" s="52" t="s">
        <v>16232</v>
      </c>
      <c r="E3063" s="52" t="s">
        <v>16233</v>
      </c>
      <c r="F3063" s="1" t="s">
        <v>70</v>
      </c>
      <c r="G3063" s="1" t="s">
        <v>1826</v>
      </c>
      <c r="H3063" s="1" t="s">
        <v>1821</v>
      </c>
      <c r="I3063" s="1">
        <v>45140</v>
      </c>
      <c r="J3063" s="1">
        <v>45</v>
      </c>
      <c r="K3063" s="1"/>
      <c r="L3063" s="1"/>
      <c r="M3063" s="1"/>
      <c r="N3063" s="36">
        <v>15964</v>
      </c>
      <c r="O3063" s="1" t="s">
        <v>16235</v>
      </c>
      <c r="P3063" s="1" t="s">
        <v>16236</v>
      </c>
      <c r="Q3063" s="1"/>
      <c r="R3063" s="1"/>
      <c r="S3063" s="1"/>
      <c r="T3063" s="1"/>
      <c r="U3063" s="1"/>
      <c r="V3063" s="1"/>
      <c r="W3063" s="1" t="s">
        <v>16234</v>
      </c>
      <c r="X3063" s="1"/>
      <c r="Y3063" s="1"/>
      <c r="Z3063" s="1" t="s">
        <v>16234</v>
      </c>
      <c r="AA3063" s="1"/>
      <c r="AB3063" s="1"/>
      <c r="AC3063" s="1"/>
      <c r="AD3063" s="1"/>
      <c r="AE3063" s="1" t="s">
        <v>16234</v>
      </c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 t="s">
        <v>10477</v>
      </c>
      <c r="AS3063" s="1"/>
      <c r="AT3063" s="1"/>
      <c r="AU3063" s="1"/>
      <c r="AV3063" s="1"/>
      <c r="AW3063" s="1"/>
      <c r="AX3063" s="1"/>
      <c r="AY3063" s="2" t="s">
        <v>792</v>
      </c>
      <c r="AZ3063" s="2" t="s">
        <v>85</v>
      </c>
      <c r="BA3063" s="2" t="s">
        <v>296</v>
      </c>
      <c r="BB3063" s="1"/>
      <c r="BC3063" s="1" t="s">
        <v>3668</v>
      </c>
      <c r="BD3063" s="3" t="s">
        <v>103</v>
      </c>
      <c r="BE3063" s="4" t="s">
        <v>103</v>
      </c>
      <c r="BF3063" s="4" t="s">
        <v>103</v>
      </c>
      <c r="BG3063" s="4" t="s">
        <v>103</v>
      </c>
      <c r="BH3063" s="4" t="s">
        <v>103</v>
      </c>
      <c r="BI3063" s="4" t="s">
        <v>103</v>
      </c>
      <c r="BJ3063" s="1" t="s">
        <v>105</v>
      </c>
      <c r="BK3063" s="1" t="s">
        <v>105</v>
      </c>
      <c r="BL3063" s="1" t="s">
        <v>105</v>
      </c>
      <c r="BM3063" s="1" t="s">
        <v>105</v>
      </c>
      <c r="BN3063" s="7" t="s">
        <v>16237</v>
      </c>
    </row>
    <row r="3064" spans="1:66">
      <c r="A3064">
        <f t="shared" si="47"/>
        <v>3063</v>
      </c>
      <c r="B3064" s="1" t="s">
        <v>66</v>
      </c>
      <c r="C3064" s="1" t="s">
        <v>17052</v>
      </c>
      <c r="D3064" s="52" t="s">
        <v>17053</v>
      </c>
      <c r="E3064" s="52" t="s">
        <v>17054</v>
      </c>
      <c r="F3064" s="1" t="s">
        <v>70</v>
      </c>
      <c r="G3064" s="1" t="s">
        <v>17055</v>
      </c>
      <c r="H3064" s="1" t="s">
        <v>17056</v>
      </c>
      <c r="I3064" s="1">
        <v>60190</v>
      </c>
      <c r="J3064" s="1">
        <v>60</v>
      </c>
      <c r="K3064" s="1"/>
      <c r="L3064" s="1"/>
      <c r="M3064" s="1">
        <v>6</v>
      </c>
      <c r="N3064" s="36">
        <v>72371</v>
      </c>
      <c r="O3064" s="1" t="s">
        <v>17058</v>
      </c>
      <c r="P3064" s="1" t="s">
        <v>17059</v>
      </c>
      <c r="Q3064" s="1"/>
      <c r="R3064" s="1"/>
      <c r="S3064" s="1" t="s">
        <v>17060</v>
      </c>
      <c r="T3064" s="1"/>
      <c r="U3064" s="1"/>
      <c r="V3064" s="1"/>
      <c r="W3064" s="1" t="s">
        <v>17057</v>
      </c>
      <c r="X3064" s="1"/>
      <c r="Y3064" s="1"/>
      <c r="Z3064" s="1"/>
      <c r="AA3064" s="1"/>
      <c r="AB3064" s="1" t="s">
        <v>17057</v>
      </c>
      <c r="AC3064" s="1"/>
      <c r="AD3064" s="1"/>
      <c r="AE3064" s="1" t="s">
        <v>17057</v>
      </c>
      <c r="AF3064" s="1"/>
      <c r="AG3064" s="1"/>
      <c r="AH3064" s="1"/>
      <c r="AI3064" s="1">
        <v>12.2</v>
      </c>
      <c r="AJ3064" s="1">
        <v>69</v>
      </c>
      <c r="AK3064" s="1">
        <v>4</v>
      </c>
      <c r="AL3064" s="1"/>
      <c r="AM3064" s="1" t="s">
        <v>17061</v>
      </c>
      <c r="AN3064" s="1"/>
      <c r="AO3064" s="1"/>
      <c r="AP3064" s="1" t="s">
        <v>80</v>
      </c>
      <c r="AQ3064" s="1" t="s">
        <v>81</v>
      </c>
      <c r="AR3064" s="1" t="s">
        <v>8850</v>
      </c>
      <c r="AS3064" s="1">
        <v>2020</v>
      </c>
      <c r="AT3064" s="1" t="s">
        <v>17062</v>
      </c>
      <c r="AU3064" s="1"/>
      <c r="AV3064" s="1"/>
      <c r="AW3064" s="1" t="s">
        <v>17063</v>
      </c>
      <c r="AX3064" s="1" t="s">
        <v>336</v>
      </c>
      <c r="AY3064" s="2" t="s">
        <v>792</v>
      </c>
      <c r="AZ3064" s="2" t="s">
        <v>85</v>
      </c>
      <c r="BA3064" s="2" t="s">
        <v>296</v>
      </c>
      <c r="BB3064" s="1"/>
      <c r="BC3064" s="1" t="s">
        <v>3404</v>
      </c>
      <c r="BD3064" s="3">
        <v>21</v>
      </c>
      <c r="BE3064" s="4" t="s">
        <v>543</v>
      </c>
      <c r="BF3064" s="4">
        <v>44168</v>
      </c>
      <c r="BG3064" s="4">
        <v>44168</v>
      </c>
      <c r="BH3064" s="4">
        <v>48550</v>
      </c>
      <c r="BI3064" s="4">
        <v>48550</v>
      </c>
      <c r="BJ3064" s="4"/>
      <c r="BK3064" s="4"/>
      <c r="BL3064" s="4"/>
      <c r="BM3064" s="1"/>
      <c r="BN3064" s="1"/>
    </row>
    <row r="3065" spans="1:66">
      <c r="A3065">
        <f t="shared" si="47"/>
        <v>3064</v>
      </c>
      <c r="B3065" s="1"/>
      <c r="C3065" s="1"/>
      <c r="D3065" s="52" t="s">
        <v>17236</v>
      </c>
      <c r="E3065" s="52" t="s">
        <v>17237</v>
      </c>
      <c r="F3065" s="1" t="s">
        <v>70</v>
      </c>
      <c r="G3065" s="1" t="s">
        <v>7519</v>
      </c>
      <c r="H3065" s="1" t="s">
        <v>7540</v>
      </c>
      <c r="I3065" s="1">
        <v>57365</v>
      </c>
      <c r="J3065" s="1">
        <v>57</v>
      </c>
      <c r="K3065" s="1"/>
      <c r="L3065" s="1"/>
      <c r="M3065" s="1"/>
      <c r="N3065" s="36">
        <v>8000</v>
      </c>
      <c r="O3065" s="1"/>
      <c r="P3065" s="1"/>
      <c r="Q3065" s="1"/>
      <c r="R3065" s="1"/>
      <c r="S3065" s="1"/>
      <c r="T3065" s="1"/>
      <c r="U3065" s="1"/>
      <c r="V3065" s="1"/>
      <c r="W3065" s="1"/>
      <c r="X3065" s="1" t="s">
        <v>598</v>
      </c>
      <c r="Y3065" s="1"/>
      <c r="Z3065" s="1" t="s">
        <v>598</v>
      </c>
      <c r="AA3065" s="1"/>
      <c r="AB3065" s="1"/>
      <c r="AC3065" s="1"/>
      <c r="AD3065" s="1"/>
      <c r="AE3065" s="1" t="s">
        <v>598</v>
      </c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2" t="s">
        <v>792</v>
      </c>
      <c r="AZ3065" s="2" t="s">
        <v>85</v>
      </c>
      <c r="BA3065" s="2" t="s">
        <v>296</v>
      </c>
      <c r="BB3065" s="1"/>
      <c r="BC3065" s="1" t="s">
        <v>1023</v>
      </c>
      <c r="BD3065" s="3" t="s">
        <v>103</v>
      </c>
      <c r="BE3065" s="4" t="s">
        <v>103</v>
      </c>
      <c r="BF3065" s="4" t="s">
        <v>103</v>
      </c>
      <c r="BG3065" s="4" t="s">
        <v>103</v>
      </c>
      <c r="BH3065" s="4" t="s">
        <v>103</v>
      </c>
      <c r="BI3065" s="4" t="s">
        <v>103</v>
      </c>
      <c r="BJ3065" s="4" t="s">
        <v>89</v>
      </c>
      <c r="BK3065" s="4" t="s">
        <v>89</v>
      </c>
      <c r="BL3065" s="4" t="s">
        <v>89</v>
      </c>
      <c r="BM3065" s="1" t="s">
        <v>89</v>
      </c>
      <c r="BN3065" s="1"/>
    </row>
    <row r="3066" spans="1:66">
      <c r="A3066">
        <f t="shared" si="47"/>
        <v>3065</v>
      </c>
      <c r="B3066" s="1"/>
      <c r="C3066" s="1" t="s">
        <v>17654</v>
      </c>
      <c r="D3066" s="52" t="s">
        <v>17655</v>
      </c>
      <c r="E3066" s="52" t="s">
        <v>17656</v>
      </c>
      <c r="F3066" s="1" t="s">
        <v>70</v>
      </c>
      <c r="G3066" s="1" t="s">
        <v>798</v>
      </c>
      <c r="H3066" s="1" t="s">
        <v>780</v>
      </c>
      <c r="I3066" s="1">
        <v>49480</v>
      </c>
      <c r="J3066" s="1">
        <v>49</v>
      </c>
      <c r="K3066" s="1"/>
      <c r="L3066" s="1"/>
      <c r="M3066" s="1"/>
      <c r="N3066" s="36">
        <v>2576</v>
      </c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 t="s">
        <v>17657</v>
      </c>
      <c r="Z3066" s="1"/>
      <c r="AA3066" s="1" t="s">
        <v>17657</v>
      </c>
      <c r="AB3066" s="1"/>
      <c r="AC3066" s="1"/>
      <c r="AD3066" s="1"/>
      <c r="AE3066" s="1" t="s">
        <v>17657</v>
      </c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>
        <v>2013</v>
      </c>
      <c r="AT3066" s="1"/>
      <c r="AU3066" s="1"/>
      <c r="AV3066" s="1"/>
      <c r="AW3066" s="1"/>
      <c r="AX3066" s="1"/>
      <c r="AY3066" s="2" t="s">
        <v>792</v>
      </c>
      <c r="AZ3066" s="2" t="s">
        <v>85</v>
      </c>
      <c r="BA3066" s="2" t="s">
        <v>296</v>
      </c>
      <c r="BB3066" s="1"/>
      <c r="BC3066" s="1" t="s">
        <v>320</v>
      </c>
      <c r="BD3066" s="3">
        <v>63</v>
      </c>
      <c r="BE3066" s="4" t="s">
        <v>543</v>
      </c>
      <c r="BF3066" s="4">
        <v>41275</v>
      </c>
      <c r="BG3066" s="4">
        <v>41275</v>
      </c>
      <c r="BH3066" s="4">
        <v>45657</v>
      </c>
      <c r="BI3066" s="4">
        <v>45657</v>
      </c>
      <c r="BJ3066" s="4"/>
      <c r="BK3066" s="4"/>
      <c r="BL3066" s="4"/>
      <c r="BM3066" s="1"/>
      <c r="BN3066" s="1"/>
    </row>
    <row r="3067" spans="1:66">
      <c r="A3067">
        <f t="shared" si="47"/>
        <v>3066</v>
      </c>
      <c r="B3067" s="1"/>
      <c r="C3067" s="1" t="s">
        <v>20406</v>
      </c>
      <c r="D3067" s="52" t="s">
        <v>20407</v>
      </c>
      <c r="E3067" s="52" t="s">
        <v>20408</v>
      </c>
      <c r="F3067" s="1" t="s">
        <v>70</v>
      </c>
      <c r="G3067" s="1" t="s">
        <v>7503</v>
      </c>
      <c r="H3067" s="1" t="s">
        <v>20409</v>
      </c>
      <c r="I3067" s="1">
        <v>54710</v>
      </c>
      <c r="J3067" s="1">
        <v>54</v>
      </c>
      <c r="K3067" s="1"/>
      <c r="L3067" s="1"/>
      <c r="M3067" s="1"/>
      <c r="N3067" s="36">
        <v>2991</v>
      </c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 t="s">
        <v>20410</v>
      </c>
      <c r="Z3067" s="1"/>
      <c r="AA3067" s="1" t="s">
        <v>20410</v>
      </c>
      <c r="AB3067" s="1"/>
      <c r="AC3067" s="1"/>
      <c r="AD3067" s="1"/>
      <c r="AE3067" s="1" t="s">
        <v>20410</v>
      </c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>
        <v>2015</v>
      </c>
      <c r="AT3067" s="1"/>
      <c r="AU3067" s="1"/>
      <c r="AV3067" s="1"/>
      <c r="AW3067" s="1"/>
      <c r="AX3067" s="1"/>
      <c r="AY3067" s="2" t="s">
        <v>792</v>
      </c>
      <c r="AZ3067" s="2" t="s">
        <v>85</v>
      </c>
      <c r="BA3067" s="2" t="s">
        <v>296</v>
      </c>
      <c r="BB3067" s="1"/>
      <c r="BC3067" s="1" t="s">
        <v>320</v>
      </c>
      <c r="BD3067" s="3">
        <v>79</v>
      </c>
      <c r="BE3067" s="4" t="s">
        <v>543</v>
      </c>
      <c r="BF3067" s="4">
        <v>42005</v>
      </c>
      <c r="BG3067" s="4">
        <v>42005</v>
      </c>
      <c r="BH3067" s="4">
        <v>46387</v>
      </c>
      <c r="BI3067" s="4">
        <v>46387</v>
      </c>
      <c r="BJ3067" s="4" t="s">
        <v>89</v>
      </c>
      <c r="BK3067" s="4" t="s">
        <v>89</v>
      </c>
      <c r="BL3067" s="4" t="s">
        <v>89</v>
      </c>
      <c r="BM3067" s="1" t="s">
        <v>89</v>
      </c>
      <c r="BN3067" s="1"/>
    </row>
    <row r="3068" spans="1:66">
      <c r="A3068">
        <f t="shared" si="47"/>
        <v>3067</v>
      </c>
      <c r="B3068" s="1"/>
      <c r="C3068" s="1" t="s">
        <v>20411</v>
      </c>
      <c r="D3068" s="52" t="s">
        <v>20412</v>
      </c>
      <c r="E3068" s="52" t="s">
        <v>20413</v>
      </c>
      <c r="F3068" s="1" t="s">
        <v>70</v>
      </c>
      <c r="G3068" s="1" t="s">
        <v>1826</v>
      </c>
      <c r="H3068" s="1" t="s">
        <v>20414</v>
      </c>
      <c r="I3068" s="1">
        <v>45140</v>
      </c>
      <c r="J3068" s="1">
        <v>45</v>
      </c>
      <c r="K3068" s="1"/>
      <c r="L3068" s="1"/>
      <c r="M3068" s="1"/>
      <c r="N3068" s="36">
        <v>3307</v>
      </c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 t="s">
        <v>19629</v>
      </c>
      <c r="Z3068" s="1"/>
      <c r="AA3068" s="1" t="s">
        <v>19629</v>
      </c>
      <c r="AB3068" s="1"/>
      <c r="AC3068" s="1"/>
      <c r="AD3068" s="1"/>
      <c r="AE3068" s="1" t="s">
        <v>19629</v>
      </c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>
        <v>2015</v>
      </c>
      <c r="AT3068" s="1"/>
      <c r="AU3068" s="1"/>
      <c r="AV3068" s="1"/>
      <c r="AW3068" s="1"/>
      <c r="AX3068" s="1"/>
      <c r="AY3068" s="2" t="s">
        <v>792</v>
      </c>
      <c r="AZ3068" s="2" t="s">
        <v>85</v>
      </c>
      <c r="BA3068" s="2" t="s">
        <v>296</v>
      </c>
      <c r="BB3068" s="1"/>
      <c r="BC3068" s="1" t="s">
        <v>320</v>
      </c>
      <c r="BD3068" s="3">
        <v>83</v>
      </c>
      <c r="BE3068" s="4" t="s">
        <v>543</v>
      </c>
      <c r="BF3068" s="4">
        <v>42005</v>
      </c>
      <c r="BG3068" s="4">
        <v>42005</v>
      </c>
      <c r="BH3068" s="4">
        <v>46387</v>
      </c>
      <c r="BI3068" s="4">
        <v>46387</v>
      </c>
      <c r="BJ3068" s="4"/>
      <c r="BK3068" s="4"/>
      <c r="BL3068" s="4"/>
      <c r="BM3068" s="1"/>
      <c r="BN3068" s="1"/>
    </row>
    <row r="3069" spans="1:66">
      <c r="A3069">
        <f t="shared" si="47"/>
        <v>3068</v>
      </c>
      <c r="B3069" s="1"/>
      <c r="C3069" s="1" t="s">
        <v>20415</v>
      </c>
      <c r="D3069" s="52" t="s">
        <v>20416</v>
      </c>
      <c r="E3069" s="52" t="s">
        <v>20417</v>
      </c>
      <c r="F3069" s="1" t="s">
        <v>70</v>
      </c>
      <c r="G3069" s="1" t="s">
        <v>18755</v>
      </c>
      <c r="H3069" s="1" t="s">
        <v>20418</v>
      </c>
      <c r="I3069" s="1">
        <v>62970</v>
      </c>
      <c r="J3069" s="1">
        <v>62</v>
      </c>
      <c r="K3069" s="1"/>
      <c r="L3069" s="1"/>
      <c r="M3069" s="1"/>
      <c r="N3069" s="36">
        <v>5117</v>
      </c>
      <c r="O3069" s="1" t="s">
        <v>12994</v>
      </c>
      <c r="P3069" s="1" t="s">
        <v>9109</v>
      </c>
      <c r="Q3069" s="1"/>
      <c r="R3069" s="1"/>
      <c r="S3069" s="1"/>
      <c r="T3069" s="1"/>
      <c r="U3069" s="1"/>
      <c r="V3069" s="1"/>
      <c r="W3069" s="1"/>
      <c r="X3069" s="1"/>
      <c r="Y3069" s="1" t="s">
        <v>20419</v>
      </c>
      <c r="Z3069" s="1"/>
      <c r="AA3069" s="1" t="s">
        <v>20419</v>
      </c>
      <c r="AB3069" s="1"/>
      <c r="AC3069" s="1"/>
      <c r="AD3069" s="1"/>
      <c r="AE3069" s="1" t="s">
        <v>20419</v>
      </c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>
        <v>2015</v>
      </c>
      <c r="AT3069" s="1"/>
      <c r="AU3069" s="1"/>
      <c r="AV3069" s="1"/>
      <c r="AW3069" s="1"/>
      <c r="AX3069" s="1"/>
      <c r="AY3069" s="2" t="s">
        <v>792</v>
      </c>
      <c r="AZ3069" s="2" t="s">
        <v>85</v>
      </c>
      <c r="BA3069" s="2" t="s">
        <v>296</v>
      </c>
      <c r="BB3069" s="1"/>
      <c r="BC3069" s="1" t="s">
        <v>320</v>
      </c>
      <c r="BD3069" s="3" t="s">
        <v>103</v>
      </c>
      <c r="BE3069" s="4" t="s">
        <v>543</v>
      </c>
      <c r="BF3069" s="4">
        <v>42005</v>
      </c>
      <c r="BG3069" s="4">
        <v>42005</v>
      </c>
      <c r="BH3069" s="4">
        <v>46387</v>
      </c>
      <c r="BI3069" s="4">
        <v>46387</v>
      </c>
      <c r="BJ3069" s="4"/>
      <c r="BK3069" s="4"/>
      <c r="BL3069" s="4"/>
      <c r="BM3069" s="1"/>
      <c r="BN3069" s="1"/>
    </row>
    <row r="3070" spans="1:66">
      <c r="A3070">
        <f t="shared" si="47"/>
        <v>3069</v>
      </c>
      <c r="B3070" s="1" t="s">
        <v>66</v>
      </c>
      <c r="C3070" s="1" t="s">
        <v>20449</v>
      </c>
      <c r="D3070" s="52" t="s">
        <v>20450</v>
      </c>
      <c r="E3070" s="52" t="s">
        <v>20451</v>
      </c>
      <c r="F3070" s="1" t="s">
        <v>70</v>
      </c>
      <c r="G3070" s="1" t="s">
        <v>20452</v>
      </c>
      <c r="H3070" s="1" t="s">
        <v>20453</v>
      </c>
      <c r="I3070" s="1">
        <v>64160</v>
      </c>
      <c r="J3070" s="1">
        <v>64</v>
      </c>
      <c r="K3070" s="1"/>
      <c r="L3070" s="1"/>
      <c r="M3070" s="1"/>
      <c r="N3070" s="36">
        <v>3209</v>
      </c>
      <c r="O3070" s="1" t="s">
        <v>20454</v>
      </c>
      <c r="P3070" s="1" t="s">
        <v>4621</v>
      </c>
      <c r="Q3070" s="1"/>
      <c r="R3070" s="1"/>
      <c r="S3070" s="1"/>
      <c r="T3070" s="1"/>
      <c r="U3070" s="1"/>
      <c r="V3070" s="1"/>
      <c r="W3070" s="1"/>
      <c r="X3070" s="1"/>
      <c r="Y3070" s="1" t="s">
        <v>530</v>
      </c>
      <c r="Z3070" s="1"/>
      <c r="AA3070" s="1" t="s">
        <v>530</v>
      </c>
      <c r="AB3070" s="1"/>
      <c r="AC3070" s="1"/>
      <c r="AD3070" s="1"/>
      <c r="AE3070" s="1" t="s">
        <v>530</v>
      </c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>
        <v>2017</v>
      </c>
      <c r="AT3070" s="1"/>
      <c r="AU3070" s="1"/>
      <c r="AV3070" s="1"/>
      <c r="AW3070" s="1"/>
      <c r="AX3070" s="1"/>
      <c r="AY3070" s="2" t="s">
        <v>792</v>
      </c>
      <c r="AZ3070" s="2" t="s">
        <v>85</v>
      </c>
      <c r="BA3070" s="2" t="s">
        <v>296</v>
      </c>
      <c r="BB3070" s="1"/>
      <c r="BC3070" s="1" t="s">
        <v>320</v>
      </c>
      <c r="BD3070" s="3" t="s">
        <v>103</v>
      </c>
      <c r="BE3070" s="4" t="s">
        <v>543</v>
      </c>
      <c r="BF3070" s="4">
        <v>43040</v>
      </c>
      <c r="BG3070" s="4">
        <v>43040</v>
      </c>
      <c r="BH3070" s="4">
        <v>47422</v>
      </c>
      <c r="BI3070" s="4">
        <v>47422</v>
      </c>
      <c r="BJ3070" s="4"/>
      <c r="BK3070" s="4"/>
      <c r="BL3070" s="4"/>
      <c r="BM3070" s="1"/>
      <c r="BN3070" s="1"/>
    </row>
    <row r="3071" spans="1:66">
      <c r="A3071">
        <f t="shared" si="47"/>
        <v>3070</v>
      </c>
      <c r="B3071" s="1"/>
      <c r="C3071" s="1" t="s">
        <v>21709</v>
      </c>
      <c r="D3071" s="52" t="s">
        <v>21710</v>
      </c>
      <c r="E3071" s="52" t="s">
        <v>21711</v>
      </c>
      <c r="F3071" s="1" t="s">
        <v>70</v>
      </c>
      <c r="G3071" s="1" t="s">
        <v>7005</v>
      </c>
      <c r="H3071" s="1" t="s">
        <v>7006</v>
      </c>
      <c r="I3071" s="1">
        <v>38290</v>
      </c>
      <c r="J3071" s="1">
        <v>38</v>
      </c>
      <c r="K3071" s="1"/>
      <c r="L3071" s="1"/>
      <c r="M3071" s="1"/>
      <c r="N3071" s="36">
        <v>13321</v>
      </c>
      <c r="O3071" s="1" t="s">
        <v>21713</v>
      </c>
      <c r="P3071" s="1" t="s">
        <v>21714</v>
      </c>
      <c r="Q3071" s="1"/>
      <c r="R3071" s="1"/>
      <c r="S3071" s="1" t="s">
        <v>15554</v>
      </c>
      <c r="T3071" s="1"/>
      <c r="U3071" s="1"/>
      <c r="V3071" s="1"/>
      <c r="W3071" s="1" t="s">
        <v>21712</v>
      </c>
      <c r="X3071" s="1"/>
      <c r="Y3071" s="1"/>
      <c r="Z3071" s="1" t="s">
        <v>21712</v>
      </c>
      <c r="AA3071" s="1"/>
      <c r="AB3071" s="1"/>
      <c r="AC3071" s="1"/>
      <c r="AD3071" s="1"/>
      <c r="AE3071" s="1" t="s">
        <v>21712</v>
      </c>
      <c r="AF3071" s="1"/>
      <c r="AG3071" s="1"/>
      <c r="AH3071" s="1"/>
      <c r="AI3071" s="1">
        <v>10.199999999999999</v>
      </c>
      <c r="AJ3071" s="1">
        <v>14</v>
      </c>
      <c r="AK3071" s="1">
        <v>2</v>
      </c>
      <c r="AL3071" s="1"/>
      <c r="AM3071" s="1" t="s">
        <v>21715</v>
      </c>
      <c r="AN3071" s="1"/>
      <c r="AO3071" s="1"/>
      <c r="AP3071" s="1"/>
      <c r="AQ3071" s="1">
        <v>5</v>
      </c>
      <c r="AR3071" s="1" t="s">
        <v>21716</v>
      </c>
      <c r="AS3071" s="1">
        <v>2021</v>
      </c>
      <c r="AT3071" s="1" t="s">
        <v>4258</v>
      </c>
      <c r="AU3071" s="1"/>
      <c r="AV3071" s="1"/>
      <c r="AW3071" s="1"/>
      <c r="AX3071" s="1" t="s">
        <v>2608</v>
      </c>
      <c r="AY3071" s="2" t="s">
        <v>21717</v>
      </c>
      <c r="AZ3071" s="2" t="s">
        <v>85</v>
      </c>
      <c r="BA3071" s="2" t="s">
        <v>1331</v>
      </c>
      <c r="BB3071" s="1"/>
      <c r="BC3071" s="1" t="s">
        <v>21718</v>
      </c>
      <c r="BD3071" s="3">
        <v>50</v>
      </c>
      <c r="BE3071" s="4" t="s">
        <v>814</v>
      </c>
      <c r="BF3071" s="4">
        <v>44341</v>
      </c>
      <c r="BG3071" s="4">
        <v>44378</v>
      </c>
      <c r="BH3071" s="4">
        <v>47664</v>
      </c>
      <c r="BI3071" s="4">
        <v>48760</v>
      </c>
      <c r="BJ3071" s="4" t="s">
        <v>89</v>
      </c>
      <c r="BK3071" s="4" t="s">
        <v>89</v>
      </c>
      <c r="BL3071" s="4" t="s">
        <v>89</v>
      </c>
      <c r="BM3071" s="1" t="s">
        <v>89</v>
      </c>
      <c r="BN3071" s="18" t="s">
        <v>21719</v>
      </c>
    </row>
    <row r="3072" spans="1:66">
      <c r="A3072">
        <f t="shared" si="47"/>
        <v>3071</v>
      </c>
      <c r="B3072" s="1"/>
      <c r="C3072" s="1" t="s">
        <v>9493</v>
      </c>
      <c r="D3072" s="52" t="s">
        <v>9494</v>
      </c>
      <c r="E3072" s="52" t="s">
        <v>9495</v>
      </c>
      <c r="F3072" s="1" t="s">
        <v>70</v>
      </c>
      <c r="G3072" s="1" t="s">
        <v>9496</v>
      </c>
      <c r="H3072" s="1" t="s">
        <v>9497</v>
      </c>
      <c r="I3072" s="1">
        <v>10800</v>
      </c>
      <c r="J3072" s="1">
        <v>10</v>
      </c>
      <c r="K3072" s="1"/>
      <c r="L3072" s="1" t="s">
        <v>9498</v>
      </c>
      <c r="M3072" s="1">
        <v>6</v>
      </c>
      <c r="N3072" s="36">
        <v>56142</v>
      </c>
      <c r="O3072" s="1"/>
      <c r="P3072" s="1"/>
      <c r="Q3072" s="1"/>
      <c r="R3072" s="1"/>
      <c r="S3072" s="1"/>
      <c r="T3072" s="1"/>
      <c r="U3072" s="1"/>
      <c r="V3072" s="1"/>
      <c r="W3072" s="1" t="s">
        <v>9499</v>
      </c>
      <c r="X3072" s="1"/>
      <c r="Y3072" s="1"/>
      <c r="Z3072" s="1" t="s">
        <v>9499</v>
      </c>
      <c r="AA3072" s="1"/>
      <c r="AB3072" s="1"/>
      <c r="AC3072" s="1"/>
      <c r="AD3072" s="1"/>
      <c r="AE3072" s="1" t="s">
        <v>9499</v>
      </c>
      <c r="AF3072" s="1"/>
      <c r="AG3072" s="1"/>
      <c r="AH3072" s="1"/>
      <c r="AI3072" s="1" t="s">
        <v>153</v>
      </c>
      <c r="AJ3072" s="1">
        <v>12</v>
      </c>
      <c r="AK3072" s="1">
        <v>1</v>
      </c>
      <c r="AL3072" s="1"/>
      <c r="AM3072" s="1"/>
      <c r="AN3072" s="1"/>
      <c r="AO3072" s="1"/>
      <c r="AP3072" s="1"/>
      <c r="AQ3072" s="1" t="s">
        <v>81</v>
      </c>
      <c r="AR3072" s="1" t="s">
        <v>9500</v>
      </c>
      <c r="AS3072" s="1">
        <v>2014</v>
      </c>
      <c r="AT3072" s="1" t="s">
        <v>9501</v>
      </c>
      <c r="AU3072" s="1"/>
      <c r="AV3072" s="1" t="s">
        <v>9502</v>
      </c>
      <c r="AW3072" s="1" t="s">
        <v>9503</v>
      </c>
      <c r="AX3072" s="1" t="s">
        <v>3049</v>
      </c>
      <c r="AY3072" s="2" t="s">
        <v>9504</v>
      </c>
      <c r="AZ3072" s="2" t="s">
        <v>85</v>
      </c>
      <c r="BA3072" s="2" t="s">
        <v>1331</v>
      </c>
      <c r="BB3072" s="1"/>
      <c r="BC3072" s="1" t="s">
        <v>9505</v>
      </c>
      <c r="BD3072" s="3">
        <v>40.002130606157451</v>
      </c>
      <c r="BE3072" s="4" t="s">
        <v>88</v>
      </c>
      <c r="BF3072" s="4">
        <v>41455</v>
      </c>
      <c r="BG3072" s="4">
        <v>41730</v>
      </c>
      <c r="BH3072" s="4">
        <v>45016</v>
      </c>
      <c r="BI3072" s="4">
        <v>45016</v>
      </c>
      <c r="BJ3072" s="4" t="s">
        <v>105</v>
      </c>
      <c r="BK3072" s="4" t="s">
        <v>105</v>
      </c>
      <c r="BL3072" s="4" t="s">
        <v>105</v>
      </c>
      <c r="BM3072" s="1" t="s">
        <v>105</v>
      </c>
      <c r="BN3072" s="8" t="s">
        <v>1991</v>
      </c>
    </row>
    <row r="3073" spans="1:67">
      <c r="A3073">
        <f t="shared" si="47"/>
        <v>3072</v>
      </c>
      <c r="B3073" s="1"/>
      <c r="C3073" s="1" t="s">
        <v>11529</v>
      </c>
      <c r="D3073" s="52" t="s">
        <v>11530</v>
      </c>
      <c r="E3073" s="52" t="s">
        <v>11531</v>
      </c>
      <c r="F3073" s="1" t="s">
        <v>70</v>
      </c>
      <c r="G3073" s="1" t="s">
        <v>4891</v>
      </c>
      <c r="H3073" s="1" t="s">
        <v>11532</v>
      </c>
      <c r="I3073" s="1">
        <v>38070</v>
      </c>
      <c r="J3073" s="1">
        <v>38</v>
      </c>
      <c r="K3073" s="1"/>
      <c r="L3073" s="1"/>
      <c r="M3073" s="1"/>
      <c r="N3073" s="36">
        <v>22989</v>
      </c>
      <c r="O3073" s="1" t="s">
        <v>11534</v>
      </c>
      <c r="P3073" s="1" t="s">
        <v>1787</v>
      </c>
      <c r="Q3073" s="1"/>
      <c r="R3073" s="1"/>
      <c r="S3073" s="1"/>
      <c r="T3073" s="1"/>
      <c r="U3073" s="1"/>
      <c r="V3073" s="1"/>
      <c r="W3073" s="1" t="s">
        <v>11533</v>
      </c>
      <c r="X3073" s="1"/>
      <c r="Y3073" s="1"/>
      <c r="Z3073" s="1" t="s">
        <v>11533</v>
      </c>
      <c r="AA3073" s="1"/>
      <c r="AB3073" s="1"/>
      <c r="AC3073" s="1"/>
      <c r="AD3073" s="1"/>
      <c r="AE3073" s="1" t="s">
        <v>11533</v>
      </c>
      <c r="AF3073" s="1"/>
      <c r="AG3073" s="1"/>
      <c r="AH3073" s="1"/>
      <c r="AI3073" s="1" t="s">
        <v>206</v>
      </c>
      <c r="AJ3073" s="1"/>
      <c r="AK3073" s="1"/>
      <c r="AL3073" s="1"/>
      <c r="AM3073" s="1"/>
      <c r="AN3073" s="1"/>
      <c r="AO3073" s="1"/>
      <c r="AP3073" s="1"/>
      <c r="AQ3073" s="1"/>
      <c r="AR3073" s="1"/>
      <c r="AS3073" s="1">
        <v>2017</v>
      </c>
      <c r="AT3073" s="1"/>
      <c r="AU3073" s="1"/>
      <c r="AV3073" s="1"/>
      <c r="AW3073" s="1"/>
      <c r="AX3073" s="1"/>
      <c r="AY3073" s="2" t="s">
        <v>9504</v>
      </c>
      <c r="AZ3073" s="2" t="s">
        <v>85</v>
      </c>
      <c r="BA3073" s="2" t="s">
        <v>1331</v>
      </c>
      <c r="BB3073" s="1"/>
      <c r="BC3073" s="1" t="s">
        <v>11535</v>
      </c>
      <c r="BD3073" s="3">
        <v>45</v>
      </c>
      <c r="BE3073" s="4" t="s">
        <v>184</v>
      </c>
      <c r="BF3073" s="4">
        <v>42639</v>
      </c>
      <c r="BG3073" s="4">
        <v>42705</v>
      </c>
      <c r="BH3073" s="4">
        <v>44561</v>
      </c>
      <c r="BI3073" s="4">
        <v>45657</v>
      </c>
      <c r="BJ3073" s="4" t="s">
        <v>89</v>
      </c>
      <c r="BK3073" s="4" t="s">
        <v>89</v>
      </c>
      <c r="BL3073" s="4" t="s">
        <v>89</v>
      </c>
      <c r="BM3073" s="1" t="s">
        <v>89</v>
      </c>
      <c r="BN3073" s="14"/>
      <c r="BO3073" s="4" t="s">
        <v>11536</v>
      </c>
    </row>
    <row r="3074" spans="1:67">
      <c r="A3074">
        <f t="shared" si="47"/>
        <v>3073</v>
      </c>
      <c r="B3074" s="1"/>
      <c r="C3074" s="1" t="s">
        <v>12923</v>
      </c>
      <c r="D3074" s="52" t="s">
        <v>12924</v>
      </c>
      <c r="E3074" s="52" t="s">
        <v>12925</v>
      </c>
      <c r="F3074" s="1" t="s">
        <v>70</v>
      </c>
      <c r="G3074" s="1" t="s">
        <v>4525</v>
      </c>
      <c r="H3074" s="1" t="s">
        <v>4526</v>
      </c>
      <c r="I3074" s="1">
        <v>60440</v>
      </c>
      <c r="J3074" s="1">
        <v>60</v>
      </c>
      <c r="K3074" s="1"/>
      <c r="L3074" s="1"/>
      <c r="M3074" s="1">
        <v>11</v>
      </c>
      <c r="N3074" s="36">
        <v>73172</v>
      </c>
      <c r="O3074" s="1" t="s">
        <v>12927</v>
      </c>
      <c r="P3074" s="1" t="s">
        <v>12928</v>
      </c>
      <c r="Q3074" s="1" t="s">
        <v>2831</v>
      </c>
      <c r="R3074" s="1" t="s">
        <v>5971</v>
      </c>
      <c r="S3074" s="1" t="s">
        <v>2574</v>
      </c>
      <c r="T3074" s="1"/>
      <c r="U3074" s="1" t="s">
        <v>3307</v>
      </c>
      <c r="V3074" s="1"/>
      <c r="W3074" s="1" t="s">
        <v>12926</v>
      </c>
      <c r="X3074" s="1"/>
      <c r="Y3074" s="1"/>
      <c r="Z3074" s="1" t="s">
        <v>12926</v>
      </c>
      <c r="AA3074" s="1"/>
      <c r="AB3074" s="1"/>
      <c r="AC3074" s="1"/>
      <c r="AD3074" s="1"/>
      <c r="AE3074" s="1" t="s">
        <v>12926</v>
      </c>
      <c r="AF3074" s="1"/>
      <c r="AG3074" s="1"/>
      <c r="AH3074" s="1"/>
      <c r="AI3074" s="1">
        <v>11.6</v>
      </c>
      <c r="AJ3074" s="1">
        <v>70</v>
      </c>
      <c r="AK3074" s="1"/>
      <c r="AL3074" s="1"/>
      <c r="AM3074" s="1"/>
      <c r="AN3074" s="1"/>
      <c r="AO3074" s="1"/>
      <c r="AP3074" s="1">
        <v>36</v>
      </c>
      <c r="AQ3074" s="1" t="s">
        <v>81</v>
      </c>
      <c r="AR3074" s="1" t="s">
        <v>12929</v>
      </c>
      <c r="AS3074" s="1">
        <v>2018</v>
      </c>
      <c r="AT3074" s="1" t="s">
        <v>517</v>
      </c>
      <c r="AU3074" s="1"/>
      <c r="AV3074" s="1"/>
      <c r="AW3074" s="1" t="s">
        <v>12930</v>
      </c>
      <c r="AX3074" s="1"/>
      <c r="AY3074" s="2" t="s">
        <v>9504</v>
      </c>
      <c r="AZ3074" s="2" t="s">
        <v>85</v>
      </c>
      <c r="BA3074" s="2" t="s">
        <v>1331</v>
      </c>
      <c r="BB3074" s="1"/>
      <c r="BC3074" s="1" t="s">
        <v>102</v>
      </c>
      <c r="BD3074" s="3">
        <v>49</v>
      </c>
      <c r="BE3074" s="4" t="s">
        <v>184</v>
      </c>
      <c r="BF3074" s="4">
        <v>44162</v>
      </c>
      <c r="BG3074" s="4">
        <v>44162</v>
      </c>
      <c r="BH3074" s="4">
        <v>46352</v>
      </c>
      <c r="BI3074" s="4">
        <v>47448</v>
      </c>
      <c r="BJ3074" s="4" t="s">
        <v>105</v>
      </c>
      <c r="BK3074" s="4" t="s">
        <v>105</v>
      </c>
      <c r="BL3074" s="4" t="s">
        <v>105</v>
      </c>
      <c r="BM3074" s="1" t="s">
        <v>105</v>
      </c>
      <c r="BN3074" s="1" t="s">
        <v>4531</v>
      </c>
    </row>
    <row r="3075" spans="1:67">
      <c r="A3075">
        <f t="shared" si="47"/>
        <v>3074</v>
      </c>
      <c r="B3075" s="1"/>
      <c r="C3075" s="1" t="s">
        <v>15645</v>
      </c>
      <c r="D3075" s="52" t="s">
        <v>15646</v>
      </c>
      <c r="E3075" s="52" t="s">
        <v>15647</v>
      </c>
      <c r="F3075" s="1" t="s">
        <v>70</v>
      </c>
      <c r="G3075" s="1" t="s">
        <v>10674</v>
      </c>
      <c r="H3075" s="1" t="s">
        <v>15648</v>
      </c>
      <c r="I3075" s="1">
        <v>31790</v>
      </c>
      <c r="J3075" s="1">
        <v>31</v>
      </c>
      <c r="K3075" s="1"/>
      <c r="L3075" s="1"/>
      <c r="M3075" s="1"/>
      <c r="N3075" s="36">
        <v>17413</v>
      </c>
      <c r="O3075" s="1" t="s">
        <v>15649</v>
      </c>
      <c r="P3075" s="1" t="s">
        <v>1471</v>
      </c>
      <c r="Q3075" s="1"/>
      <c r="R3075" s="1"/>
      <c r="S3075" s="1"/>
      <c r="T3075" s="1"/>
      <c r="U3075" s="1"/>
      <c r="V3075" s="1"/>
      <c r="W3075" s="1" t="s">
        <v>1957</v>
      </c>
      <c r="X3075" s="1"/>
      <c r="Y3075" s="1"/>
      <c r="Z3075" s="1" t="s">
        <v>1957</v>
      </c>
      <c r="AA3075" s="1"/>
      <c r="AB3075" s="1"/>
      <c r="AC3075" s="1"/>
      <c r="AD3075" s="1"/>
      <c r="AE3075" s="1" t="s">
        <v>1957</v>
      </c>
      <c r="AF3075" s="1"/>
      <c r="AG3075" s="1"/>
      <c r="AH3075" s="1"/>
      <c r="AI3075" s="1">
        <v>11</v>
      </c>
      <c r="AJ3075" s="1"/>
      <c r="AK3075" s="1"/>
      <c r="AL3075" s="1"/>
      <c r="AM3075" s="1" t="s">
        <v>10420</v>
      </c>
      <c r="AN3075" s="1"/>
      <c r="AO3075" s="1"/>
      <c r="AP3075" s="1"/>
      <c r="AQ3075" s="1" t="s">
        <v>81</v>
      </c>
      <c r="AR3075" s="1" t="s">
        <v>1902</v>
      </c>
      <c r="AS3075" s="1">
        <v>2018</v>
      </c>
      <c r="AT3075" s="1" t="s">
        <v>517</v>
      </c>
      <c r="AU3075" s="1"/>
      <c r="AV3075" s="1"/>
      <c r="AW3075" s="1" t="s">
        <v>7294</v>
      </c>
      <c r="AX3075" s="1" t="s">
        <v>1598</v>
      </c>
      <c r="AY3075" s="2" t="s">
        <v>9504</v>
      </c>
      <c r="AZ3075" s="2" t="s">
        <v>85</v>
      </c>
      <c r="BA3075" s="2" t="s">
        <v>1331</v>
      </c>
      <c r="BB3075" s="1"/>
      <c r="BC3075" s="1" t="s">
        <v>6005</v>
      </c>
      <c r="BD3075" s="3">
        <v>48</v>
      </c>
      <c r="BE3075" s="4" t="s">
        <v>15650</v>
      </c>
      <c r="BF3075" s="4">
        <v>43542</v>
      </c>
      <c r="BG3075" s="4">
        <v>43586</v>
      </c>
      <c r="BH3075" s="4">
        <v>45412</v>
      </c>
      <c r="BI3075" s="4">
        <v>46873</v>
      </c>
      <c r="BJ3075" s="4"/>
      <c r="BK3075" s="4"/>
      <c r="BL3075" s="4"/>
      <c r="BM3075" s="1"/>
      <c r="BN3075" s="1"/>
    </row>
    <row r="3076" spans="1:67">
      <c r="A3076">
        <f t="shared" ref="A3076:A3139" si="48">+A3075+1</f>
        <v>3075</v>
      </c>
      <c r="B3076" s="1" t="s">
        <v>66</v>
      </c>
      <c r="C3076" s="1" t="s">
        <v>18968</v>
      </c>
      <c r="D3076" s="52" t="s">
        <v>18969</v>
      </c>
      <c r="E3076" s="52" t="s">
        <v>18970</v>
      </c>
      <c r="F3076" s="1" t="s">
        <v>70</v>
      </c>
      <c r="G3076" s="1" t="s">
        <v>9786</v>
      </c>
      <c r="H3076" s="1" t="s">
        <v>18971</v>
      </c>
      <c r="I3076" s="1">
        <v>49480</v>
      </c>
      <c r="J3076" s="1">
        <v>49</v>
      </c>
      <c r="K3076" s="1"/>
      <c r="L3076" s="1"/>
      <c r="M3076" s="1"/>
      <c r="N3076" s="36">
        <v>34642</v>
      </c>
      <c r="O3076" s="1" t="s">
        <v>18973</v>
      </c>
      <c r="P3076" s="1" t="s">
        <v>15069</v>
      </c>
      <c r="Q3076" s="1"/>
      <c r="R3076" s="1" t="s">
        <v>18974</v>
      </c>
      <c r="S3076" s="1" t="s">
        <v>15665</v>
      </c>
      <c r="T3076" s="1"/>
      <c r="U3076" s="1"/>
      <c r="V3076" s="1"/>
      <c r="W3076" s="1" t="s">
        <v>18972</v>
      </c>
      <c r="X3076" s="1"/>
      <c r="Y3076" s="1"/>
      <c r="Z3076" s="1" t="s">
        <v>18972</v>
      </c>
      <c r="AA3076" s="1"/>
      <c r="AB3076" s="1"/>
      <c r="AC3076" s="1"/>
      <c r="AD3076" s="1"/>
      <c r="AE3076" s="1" t="s">
        <v>18972</v>
      </c>
      <c r="AF3076" s="1"/>
      <c r="AG3076" s="1"/>
      <c r="AH3076" s="1"/>
      <c r="AI3076" s="1">
        <v>10.199999999999999</v>
      </c>
      <c r="AJ3076" s="1"/>
      <c r="AK3076" s="1"/>
      <c r="AL3076" s="1"/>
      <c r="AM3076" s="1" t="s">
        <v>18975</v>
      </c>
      <c r="AN3076" s="1"/>
      <c r="AO3076" s="1"/>
      <c r="AP3076" s="1">
        <v>35</v>
      </c>
      <c r="AQ3076" s="1">
        <v>5</v>
      </c>
      <c r="AR3076" s="1" t="s">
        <v>18976</v>
      </c>
      <c r="AS3076" s="1">
        <v>2021</v>
      </c>
      <c r="AT3076" s="1" t="s">
        <v>791</v>
      </c>
      <c r="AU3076" s="1"/>
      <c r="AV3076" s="1"/>
      <c r="AW3076" s="1"/>
      <c r="AX3076" s="1"/>
      <c r="AY3076" s="2" t="s">
        <v>9504</v>
      </c>
      <c r="AZ3076" s="2" t="s">
        <v>85</v>
      </c>
      <c r="BA3076" s="2" t="s">
        <v>1331</v>
      </c>
      <c r="BB3076" s="1"/>
      <c r="BC3076" s="1" t="s">
        <v>18977</v>
      </c>
      <c r="BD3076" s="3">
        <v>44</v>
      </c>
      <c r="BE3076" s="4" t="s">
        <v>88</v>
      </c>
      <c r="BF3076" s="4">
        <v>44104</v>
      </c>
      <c r="BG3076" s="4">
        <v>44104</v>
      </c>
      <c r="BH3076" s="4">
        <v>46659</v>
      </c>
      <c r="BI3076" s="4">
        <v>47390</v>
      </c>
      <c r="BJ3076" s="4"/>
      <c r="BK3076" s="4"/>
      <c r="BL3076" s="4"/>
      <c r="BM3076" s="1"/>
      <c r="BN3076" s="1"/>
    </row>
    <row r="3077" spans="1:67">
      <c r="A3077">
        <f t="shared" si="48"/>
        <v>3076</v>
      </c>
      <c r="B3077" s="1"/>
      <c r="C3077" s="1"/>
      <c r="D3077" s="52" t="s">
        <v>21133</v>
      </c>
      <c r="E3077" s="52" t="s">
        <v>21134</v>
      </c>
      <c r="F3077" s="1" t="s">
        <v>70</v>
      </c>
      <c r="G3077" s="1" t="s">
        <v>21130</v>
      </c>
      <c r="H3077" s="1" t="s">
        <v>21135</v>
      </c>
      <c r="I3077" s="1">
        <v>14650</v>
      </c>
      <c r="J3077" s="1">
        <v>14</v>
      </c>
      <c r="K3077" s="1"/>
      <c r="L3077" s="1"/>
      <c r="M3077" s="1"/>
      <c r="N3077" s="36">
        <v>8700</v>
      </c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 t="s">
        <v>3369</v>
      </c>
      <c r="Z3077" s="1" t="s">
        <v>3369</v>
      </c>
      <c r="AA3077" s="1"/>
      <c r="AB3077" s="1"/>
      <c r="AC3077" s="1"/>
      <c r="AD3077" s="1"/>
      <c r="AE3077" s="1" t="s">
        <v>3369</v>
      </c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2" t="s">
        <v>21136</v>
      </c>
      <c r="AZ3077" s="2" t="s">
        <v>295</v>
      </c>
      <c r="BA3077" s="2" t="s">
        <v>296</v>
      </c>
      <c r="BB3077" s="1"/>
      <c r="BC3077" s="1" t="s">
        <v>21136</v>
      </c>
      <c r="BD3077" s="3" t="s">
        <v>103</v>
      </c>
      <c r="BE3077" s="4" t="s">
        <v>103</v>
      </c>
      <c r="BF3077" s="4" t="s">
        <v>103</v>
      </c>
      <c r="BG3077" s="4" t="s">
        <v>103</v>
      </c>
      <c r="BH3077" s="4" t="s">
        <v>103</v>
      </c>
      <c r="BI3077" s="4" t="s">
        <v>103</v>
      </c>
      <c r="BJ3077" s="4"/>
      <c r="BK3077" s="4"/>
      <c r="BL3077" s="4"/>
      <c r="BM3077" s="1"/>
      <c r="BN3077" s="1"/>
    </row>
    <row r="3078" spans="1:67">
      <c r="A3078">
        <f t="shared" si="48"/>
        <v>3077</v>
      </c>
      <c r="B3078" s="1"/>
      <c r="C3078" s="1"/>
      <c r="D3078" s="52" t="s">
        <v>1333</v>
      </c>
      <c r="E3078" s="52" t="s">
        <v>1334</v>
      </c>
      <c r="F3078" s="1" t="s">
        <v>70</v>
      </c>
      <c r="G3078" s="1" t="s">
        <v>1335</v>
      </c>
      <c r="H3078" s="1" t="s">
        <v>1336</v>
      </c>
      <c r="I3078" s="1">
        <v>27340</v>
      </c>
      <c r="J3078" s="1">
        <v>27</v>
      </c>
      <c r="K3078" s="1"/>
      <c r="L3078" s="1"/>
      <c r="M3078" s="1"/>
      <c r="N3078" s="36">
        <v>1800</v>
      </c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 t="s">
        <v>531</v>
      </c>
      <c r="Z3078" s="1"/>
      <c r="AA3078" s="1" t="s">
        <v>531</v>
      </c>
      <c r="AB3078" s="1"/>
      <c r="AC3078" s="1"/>
      <c r="AD3078" s="1"/>
      <c r="AE3078" s="1" t="s">
        <v>531</v>
      </c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2" t="s">
        <v>1337</v>
      </c>
      <c r="AZ3078" s="2" t="s">
        <v>295</v>
      </c>
      <c r="BA3078" s="2" t="s">
        <v>296</v>
      </c>
      <c r="BB3078" s="1"/>
      <c r="BC3078" s="1" t="s">
        <v>1083</v>
      </c>
      <c r="BD3078" s="3" t="s">
        <v>103</v>
      </c>
      <c r="BE3078" s="1" t="s">
        <v>103</v>
      </c>
      <c r="BF3078" s="1" t="s">
        <v>103</v>
      </c>
      <c r="BG3078" s="1" t="s">
        <v>103</v>
      </c>
      <c r="BH3078" s="1" t="s">
        <v>103</v>
      </c>
      <c r="BI3078" s="1" t="s">
        <v>103</v>
      </c>
      <c r="BJ3078" s="1" t="s">
        <v>89</v>
      </c>
      <c r="BK3078" s="1" t="s">
        <v>89</v>
      </c>
      <c r="BL3078" s="1" t="s">
        <v>89</v>
      </c>
      <c r="BM3078" s="1" t="s">
        <v>89</v>
      </c>
      <c r="BN3078" s="1"/>
    </row>
    <row r="3079" spans="1:67">
      <c r="A3079">
        <f t="shared" si="48"/>
        <v>3078</v>
      </c>
      <c r="B3079" s="1"/>
      <c r="C3079" s="1" t="s">
        <v>17873</v>
      </c>
      <c r="D3079" s="52" t="s">
        <v>17874</v>
      </c>
      <c r="E3079" s="52" t="s">
        <v>17875</v>
      </c>
      <c r="F3079" s="1" t="s">
        <v>70</v>
      </c>
      <c r="G3079" s="1" t="s">
        <v>17864</v>
      </c>
      <c r="H3079" s="1" t="s">
        <v>17876</v>
      </c>
      <c r="I3079" s="1">
        <v>44119</v>
      </c>
      <c r="J3079" s="1">
        <v>44</v>
      </c>
      <c r="K3079" s="1"/>
      <c r="L3079" s="1"/>
      <c r="M3079" s="1"/>
      <c r="N3079" s="36">
        <v>7534</v>
      </c>
      <c r="O3079" s="1"/>
      <c r="P3079" s="1"/>
      <c r="Q3079" s="1"/>
      <c r="R3079" s="1"/>
      <c r="S3079" s="1"/>
      <c r="T3079" s="1"/>
      <c r="U3079" s="1"/>
      <c r="V3079" s="1"/>
      <c r="W3079" s="1" t="s">
        <v>17877</v>
      </c>
      <c r="X3079" s="1"/>
      <c r="Y3079" s="1"/>
      <c r="Z3079" s="1" t="s">
        <v>17877</v>
      </c>
      <c r="AA3079" s="1"/>
      <c r="AB3079" s="1"/>
      <c r="AC3079" s="1"/>
      <c r="AD3079" s="1"/>
      <c r="AE3079" s="1" t="s">
        <v>17877</v>
      </c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>
        <v>2013</v>
      </c>
      <c r="AT3079" s="1"/>
      <c r="AU3079" s="1"/>
      <c r="AV3079" s="1"/>
      <c r="AW3079" s="1"/>
      <c r="AX3079" s="1"/>
      <c r="AY3079" s="2" t="s">
        <v>17878</v>
      </c>
      <c r="AZ3079" s="2" t="s">
        <v>295</v>
      </c>
      <c r="BA3079" s="2" t="s">
        <v>296</v>
      </c>
      <c r="BB3079" s="1"/>
      <c r="BC3079" s="1" t="s">
        <v>17878</v>
      </c>
      <c r="BD3079" s="3" t="s">
        <v>103</v>
      </c>
      <c r="BE3079" s="4" t="s">
        <v>399</v>
      </c>
      <c r="BF3079" s="4">
        <v>41274</v>
      </c>
      <c r="BG3079" s="4" t="s">
        <v>103</v>
      </c>
      <c r="BH3079" s="4" t="s">
        <v>103</v>
      </c>
      <c r="BI3079" s="4" t="s">
        <v>103</v>
      </c>
      <c r="BJ3079" s="4"/>
      <c r="BK3079" s="4"/>
      <c r="BL3079" s="4"/>
      <c r="BM3079" s="1"/>
      <c r="BN3079" s="1"/>
    </row>
    <row r="3080" spans="1:67">
      <c r="A3080">
        <f t="shared" si="48"/>
        <v>3079</v>
      </c>
      <c r="B3080" s="1"/>
      <c r="C3080" s="1"/>
      <c r="D3080" s="52" t="s">
        <v>5623</v>
      </c>
      <c r="E3080" s="52" t="s">
        <v>5624</v>
      </c>
      <c r="F3080" s="1" t="s">
        <v>70</v>
      </c>
      <c r="G3080" s="1" t="s">
        <v>5601</v>
      </c>
      <c r="H3080" s="1" t="s">
        <v>5625</v>
      </c>
      <c r="I3080" s="1">
        <v>26200</v>
      </c>
      <c r="J3080" s="1">
        <v>26</v>
      </c>
      <c r="K3080" s="1"/>
      <c r="L3080" s="1"/>
      <c r="M3080" s="1"/>
      <c r="N3080" s="36">
        <v>30128</v>
      </c>
      <c r="O3080" s="1"/>
      <c r="P3080" s="1"/>
      <c r="Q3080" s="1"/>
      <c r="R3080" s="1"/>
      <c r="S3080" s="1"/>
      <c r="T3080" s="1"/>
      <c r="U3080" s="1"/>
      <c r="V3080" s="1"/>
      <c r="W3080" s="1"/>
      <c r="X3080" s="1" t="s">
        <v>5626</v>
      </c>
      <c r="Y3080" s="1"/>
      <c r="Z3080" s="1" t="s">
        <v>5626</v>
      </c>
      <c r="AA3080" s="1"/>
      <c r="AB3080" s="1"/>
      <c r="AC3080" s="1"/>
      <c r="AD3080" s="1"/>
      <c r="AE3080" s="1" t="s">
        <v>5626</v>
      </c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2" t="s">
        <v>5627</v>
      </c>
      <c r="AZ3080" s="2" t="s">
        <v>295</v>
      </c>
      <c r="BA3080" s="2" t="s">
        <v>296</v>
      </c>
      <c r="BB3080" s="1"/>
      <c r="BC3080" s="1" t="s">
        <v>5627</v>
      </c>
      <c r="BD3080" s="3" t="s">
        <v>103</v>
      </c>
      <c r="BE3080" s="4" t="s">
        <v>103</v>
      </c>
      <c r="BF3080" s="4" t="s">
        <v>103</v>
      </c>
      <c r="BG3080" s="4" t="s">
        <v>103</v>
      </c>
      <c r="BH3080" s="4" t="s">
        <v>103</v>
      </c>
      <c r="BI3080" s="4" t="s">
        <v>103</v>
      </c>
      <c r="BJ3080" s="4" t="s">
        <v>89</v>
      </c>
      <c r="BK3080" s="4" t="s">
        <v>89</v>
      </c>
      <c r="BL3080" s="4" t="s">
        <v>105</v>
      </c>
      <c r="BM3080" s="1" t="s">
        <v>105</v>
      </c>
      <c r="BN3080" s="23" t="s">
        <v>5628</v>
      </c>
    </row>
    <row r="3081" spans="1:67">
      <c r="A3081">
        <f t="shared" si="48"/>
        <v>3080</v>
      </c>
      <c r="B3081" s="1" t="s">
        <v>66</v>
      </c>
      <c r="C3081" s="1" t="s">
        <v>4532</v>
      </c>
      <c r="D3081" s="52" t="s">
        <v>4533</v>
      </c>
      <c r="E3081" s="52" t="s">
        <v>4534</v>
      </c>
      <c r="F3081" s="1" t="s">
        <v>70</v>
      </c>
      <c r="G3081" s="1" t="s">
        <v>4525</v>
      </c>
      <c r="H3081" s="1" t="s">
        <v>4535</v>
      </c>
      <c r="I3081" s="1">
        <v>60440</v>
      </c>
      <c r="J3081" s="1">
        <v>60</v>
      </c>
      <c r="K3081" s="1"/>
      <c r="L3081" s="1"/>
      <c r="M3081" s="1"/>
      <c r="N3081" s="36">
        <v>10790</v>
      </c>
      <c r="O3081" s="1" t="s">
        <v>4537</v>
      </c>
      <c r="P3081" s="1" t="s">
        <v>630</v>
      </c>
      <c r="Q3081" s="1"/>
      <c r="R3081" s="1"/>
      <c r="S3081" s="1"/>
      <c r="T3081" s="1"/>
      <c r="U3081" s="1" t="s">
        <v>4538</v>
      </c>
      <c r="V3081" s="1"/>
      <c r="W3081" s="1" t="s">
        <v>4536</v>
      </c>
      <c r="X3081" s="1"/>
      <c r="Y3081" s="1"/>
      <c r="Z3081" s="1" t="s">
        <v>4536</v>
      </c>
      <c r="AA3081" s="1"/>
      <c r="AB3081" s="1"/>
      <c r="AC3081" s="1"/>
      <c r="AD3081" s="1"/>
      <c r="AE3081" s="1" t="s">
        <v>4536</v>
      </c>
      <c r="AF3081" s="1"/>
      <c r="AG3081" s="1"/>
      <c r="AH3081" s="1"/>
      <c r="AI3081" s="1" t="s">
        <v>4539</v>
      </c>
      <c r="AJ3081" s="1">
        <v>14</v>
      </c>
      <c r="AK3081" s="1">
        <v>2</v>
      </c>
      <c r="AL3081" s="1"/>
      <c r="AM3081" s="1"/>
      <c r="AN3081" s="1"/>
      <c r="AO3081" s="1"/>
      <c r="AP3081" s="1"/>
      <c r="AQ3081" s="1" t="s">
        <v>81</v>
      </c>
      <c r="AR3081" s="1" t="s">
        <v>2986</v>
      </c>
      <c r="AS3081" s="1">
        <v>2005</v>
      </c>
      <c r="AT3081" s="1"/>
      <c r="AU3081" s="1"/>
      <c r="AV3081" s="1"/>
      <c r="AW3081" s="1"/>
      <c r="AX3081" s="1"/>
      <c r="AY3081" s="2" t="s">
        <v>4540</v>
      </c>
      <c r="AZ3081" s="2" t="s">
        <v>295</v>
      </c>
      <c r="BA3081" s="2" t="s">
        <v>296</v>
      </c>
      <c r="BB3081" s="1"/>
      <c r="BC3081" s="1" t="s">
        <v>4540</v>
      </c>
      <c r="BD3081" s="3" t="s">
        <v>103</v>
      </c>
      <c r="BE3081" s="4" t="s">
        <v>2040</v>
      </c>
      <c r="BF3081" s="4">
        <v>43373</v>
      </c>
      <c r="BG3081" s="4" t="s">
        <v>103</v>
      </c>
      <c r="BH3081" s="4" t="s">
        <v>103</v>
      </c>
      <c r="BI3081" s="4" t="s">
        <v>103</v>
      </c>
      <c r="BJ3081" s="4" t="s">
        <v>89</v>
      </c>
      <c r="BK3081" s="4" t="s">
        <v>89</v>
      </c>
      <c r="BL3081" s="4" t="s">
        <v>89</v>
      </c>
      <c r="BM3081" s="1" t="s">
        <v>89</v>
      </c>
      <c r="BN3081" s="1"/>
    </row>
    <row r="3082" spans="1:67">
      <c r="A3082">
        <f t="shared" si="48"/>
        <v>3081</v>
      </c>
      <c r="B3082" s="1"/>
      <c r="C3082" s="1" t="s">
        <v>22905</v>
      </c>
      <c r="D3082" s="52" t="s">
        <v>22906</v>
      </c>
      <c r="E3082" s="52" t="s">
        <v>22907</v>
      </c>
      <c r="F3082" s="1" t="s">
        <v>70</v>
      </c>
      <c r="G3082" s="1" t="s">
        <v>22903</v>
      </c>
      <c r="H3082" s="1" t="s">
        <v>22908</v>
      </c>
      <c r="I3082" s="1">
        <v>63370</v>
      </c>
      <c r="J3082" s="1">
        <v>63</v>
      </c>
      <c r="K3082" s="1"/>
      <c r="L3082" s="1"/>
      <c r="M3082" s="1"/>
      <c r="N3082" s="36">
        <v>8149</v>
      </c>
      <c r="O3082" s="1" t="s">
        <v>22910</v>
      </c>
      <c r="P3082" s="1" t="s">
        <v>8731</v>
      </c>
      <c r="Q3082" s="1"/>
      <c r="R3082" s="1"/>
      <c r="S3082" s="1"/>
      <c r="T3082" s="1"/>
      <c r="U3082" s="1"/>
      <c r="V3082" s="1"/>
      <c r="W3082" s="1" t="s">
        <v>22909</v>
      </c>
      <c r="X3082" s="1"/>
      <c r="Y3082" s="1"/>
      <c r="Z3082" s="1" t="s">
        <v>22909</v>
      </c>
      <c r="AA3082" s="1"/>
      <c r="AB3082" s="1"/>
      <c r="AC3082" s="1"/>
      <c r="AD3082" s="1"/>
      <c r="AE3082" s="1" t="s">
        <v>22909</v>
      </c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>
        <v>2018</v>
      </c>
      <c r="AT3082" s="1"/>
      <c r="AU3082" s="1"/>
      <c r="AV3082" s="1"/>
      <c r="AW3082" s="1"/>
      <c r="AX3082" s="1"/>
      <c r="AY3082" s="2" t="s">
        <v>22911</v>
      </c>
      <c r="AZ3082" s="2" t="s">
        <v>295</v>
      </c>
      <c r="BA3082" s="2" t="s">
        <v>296</v>
      </c>
      <c r="BB3082" s="1"/>
      <c r="BC3082" s="1" t="s">
        <v>22911</v>
      </c>
      <c r="BD3082" s="3" t="s">
        <v>103</v>
      </c>
      <c r="BE3082" s="4" t="s">
        <v>399</v>
      </c>
      <c r="BF3082" s="4">
        <v>43190</v>
      </c>
      <c r="BG3082" s="4" t="s">
        <v>103</v>
      </c>
      <c r="BH3082" s="4" t="s">
        <v>103</v>
      </c>
      <c r="BI3082" s="4" t="s">
        <v>103</v>
      </c>
      <c r="BJ3082" s="4"/>
      <c r="BK3082" s="4"/>
      <c r="BL3082" s="4"/>
      <c r="BM3082" s="1"/>
      <c r="BN3082" s="1"/>
    </row>
    <row r="3083" spans="1:67">
      <c r="A3083">
        <f t="shared" si="48"/>
        <v>3082</v>
      </c>
      <c r="B3083" s="1"/>
      <c r="C3083" s="1"/>
      <c r="D3083" s="52" t="s">
        <v>1120</v>
      </c>
      <c r="E3083" s="52" t="s">
        <v>1121</v>
      </c>
      <c r="F3083" s="1" t="s">
        <v>70</v>
      </c>
      <c r="G3083" s="1" t="s">
        <v>1122</v>
      </c>
      <c r="H3083" s="1" t="s">
        <v>1123</v>
      </c>
      <c r="I3083" s="1">
        <v>37700</v>
      </c>
      <c r="J3083" s="1">
        <v>37</v>
      </c>
      <c r="K3083" s="1"/>
      <c r="L3083" s="1"/>
      <c r="M3083" s="1"/>
      <c r="N3083" s="36">
        <v>8800</v>
      </c>
      <c r="O3083" s="1"/>
      <c r="P3083" s="1"/>
      <c r="Q3083" s="1"/>
      <c r="R3083" s="1"/>
      <c r="S3083" s="1"/>
      <c r="T3083" s="1"/>
      <c r="U3083" s="1"/>
      <c r="V3083" s="1"/>
      <c r="W3083" s="1"/>
      <c r="X3083" s="1" t="s">
        <v>1124</v>
      </c>
      <c r="Y3083" s="1"/>
      <c r="Z3083" s="1"/>
      <c r="AA3083" s="1"/>
      <c r="AB3083" s="1" t="s">
        <v>1124</v>
      </c>
      <c r="AC3083" s="1"/>
      <c r="AD3083" s="1"/>
      <c r="AE3083" s="1" t="s">
        <v>1124</v>
      </c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2" t="s">
        <v>1125</v>
      </c>
      <c r="AZ3083" s="2" t="s">
        <v>295</v>
      </c>
      <c r="BA3083" s="2" t="s">
        <v>296</v>
      </c>
      <c r="BB3083" s="1"/>
      <c r="BC3083" s="1" t="s">
        <v>1125</v>
      </c>
      <c r="BD3083" s="3" t="s">
        <v>103</v>
      </c>
      <c r="BE3083" s="1" t="s">
        <v>103</v>
      </c>
      <c r="BF3083" s="1" t="s">
        <v>103</v>
      </c>
      <c r="BG3083" s="1" t="s">
        <v>103</v>
      </c>
      <c r="BH3083" s="1" t="s">
        <v>103</v>
      </c>
      <c r="BI3083" s="1" t="s">
        <v>103</v>
      </c>
      <c r="BJ3083" s="1" t="s">
        <v>89</v>
      </c>
      <c r="BK3083" s="1" t="s">
        <v>89</v>
      </c>
      <c r="BL3083" s="1" t="s">
        <v>89</v>
      </c>
      <c r="BM3083" s="1" t="s">
        <v>89</v>
      </c>
      <c r="BN3083" s="1"/>
    </row>
    <row r="3084" spans="1:67">
      <c r="A3084">
        <f t="shared" si="48"/>
        <v>3083</v>
      </c>
      <c r="B3084" s="1" t="s">
        <v>66</v>
      </c>
      <c r="C3084" s="1" t="s">
        <v>12422</v>
      </c>
      <c r="D3084" s="52" t="s">
        <v>12423</v>
      </c>
      <c r="E3084" s="52" t="s">
        <v>12424</v>
      </c>
      <c r="F3084" s="1" t="s">
        <v>70</v>
      </c>
      <c r="G3084" s="1" t="s">
        <v>9373</v>
      </c>
      <c r="H3084" s="1" t="s">
        <v>12425</v>
      </c>
      <c r="I3084" s="1">
        <v>59810</v>
      </c>
      <c r="J3084" s="1">
        <v>59</v>
      </c>
      <c r="K3084" s="1"/>
      <c r="L3084" s="1"/>
      <c r="M3084" s="1">
        <v>5</v>
      </c>
      <c r="N3084" s="36">
        <v>40605</v>
      </c>
      <c r="O3084" s="1" t="s">
        <v>12427</v>
      </c>
      <c r="P3084" s="1" t="s">
        <v>12428</v>
      </c>
      <c r="Q3084" s="1"/>
      <c r="R3084" s="1"/>
      <c r="S3084" s="1"/>
      <c r="T3084" s="1"/>
      <c r="U3084" s="1" t="s">
        <v>12429</v>
      </c>
      <c r="V3084" s="1"/>
      <c r="W3084" s="1" t="s">
        <v>12426</v>
      </c>
      <c r="X3084" s="1"/>
      <c r="Y3084" s="1"/>
      <c r="Z3084" s="1"/>
      <c r="AA3084" s="1"/>
      <c r="AB3084" s="1" t="s">
        <v>12426</v>
      </c>
      <c r="AC3084" s="1"/>
      <c r="AD3084" s="1"/>
      <c r="AE3084" s="1" t="s">
        <v>12426</v>
      </c>
      <c r="AF3084" s="1"/>
      <c r="AG3084" s="1"/>
      <c r="AH3084" s="1"/>
      <c r="AI3084" s="1" t="s">
        <v>206</v>
      </c>
      <c r="AJ3084" s="1">
        <v>69</v>
      </c>
      <c r="AK3084" s="1">
        <v>3</v>
      </c>
      <c r="AL3084" s="1"/>
      <c r="AM3084" s="1" t="s">
        <v>12430</v>
      </c>
      <c r="AN3084" s="1" t="s">
        <v>12431</v>
      </c>
      <c r="AO3084" s="1"/>
      <c r="AP3084" s="1"/>
      <c r="AQ3084" s="1"/>
      <c r="AR3084" s="1" t="s">
        <v>12432</v>
      </c>
      <c r="AS3084" s="1" t="s">
        <v>12433</v>
      </c>
      <c r="AT3084" s="1"/>
      <c r="AU3084" s="1"/>
      <c r="AV3084" s="1"/>
      <c r="AW3084" s="1" t="s">
        <v>12434</v>
      </c>
      <c r="AX3084" s="1"/>
      <c r="AY3084" s="2" t="s">
        <v>1125</v>
      </c>
      <c r="AZ3084" s="2" t="s">
        <v>295</v>
      </c>
      <c r="BA3084" s="2" t="s">
        <v>296</v>
      </c>
      <c r="BB3084" s="1"/>
      <c r="BC3084" s="1" t="s">
        <v>1125</v>
      </c>
      <c r="BD3084" s="3" t="s">
        <v>103</v>
      </c>
      <c r="BE3084" s="4" t="s">
        <v>103</v>
      </c>
      <c r="BF3084" s="4" t="s">
        <v>103</v>
      </c>
      <c r="BG3084" s="4" t="s">
        <v>103</v>
      </c>
      <c r="BH3084" s="4" t="s">
        <v>103</v>
      </c>
      <c r="BI3084" s="4" t="s">
        <v>103</v>
      </c>
      <c r="BJ3084" s="4" t="s">
        <v>89</v>
      </c>
      <c r="BK3084" s="4" t="s">
        <v>89</v>
      </c>
      <c r="BL3084" s="4" t="s">
        <v>89</v>
      </c>
      <c r="BM3084" s="1" t="s">
        <v>89</v>
      </c>
      <c r="BN3084" s="14"/>
      <c r="BO3084" s="4" t="s">
        <v>12435</v>
      </c>
    </row>
    <row r="3085" spans="1:67">
      <c r="A3085">
        <f t="shared" si="48"/>
        <v>3084</v>
      </c>
      <c r="B3085" s="1"/>
      <c r="C3085" s="1"/>
      <c r="D3085" s="52" t="s">
        <v>23726</v>
      </c>
      <c r="E3085" s="52" t="s">
        <v>23727</v>
      </c>
      <c r="F3085" s="1" t="s">
        <v>70</v>
      </c>
      <c r="G3085" s="1" t="s">
        <v>23247</v>
      </c>
      <c r="H3085" s="1" t="s">
        <v>23728</v>
      </c>
      <c r="I3085" s="1">
        <v>68700</v>
      </c>
      <c r="J3085" s="1">
        <v>68</v>
      </c>
      <c r="K3085" s="1"/>
      <c r="L3085" s="1"/>
      <c r="M3085" s="1"/>
      <c r="N3085" s="36">
        <v>9766</v>
      </c>
      <c r="O3085" s="1"/>
      <c r="P3085" s="1"/>
      <c r="Q3085" s="1"/>
      <c r="R3085" s="1"/>
      <c r="S3085" s="1"/>
      <c r="T3085" s="1"/>
      <c r="U3085" s="1"/>
      <c r="V3085" s="1"/>
      <c r="W3085" s="1" t="s">
        <v>23729</v>
      </c>
      <c r="X3085" s="1"/>
      <c r="Y3085" s="1"/>
      <c r="Z3085" s="1" t="s">
        <v>23729</v>
      </c>
      <c r="AA3085" s="1"/>
      <c r="AB3085" s="1"/>
      <c r="AC3085" s="1"/>
      <c r="AD3085" s="1"/>
      <c r="AE3085" s="1" t="s">
        <v>23729</v>
      </c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 t="s">
        <v>23730</v>
      </c>
      <c r="AX3085" s="1"/>
      <c r="AY3085" s="2" t="s">
        <v>23731</v>
      </c>
      <c r="AZ3085" s="2" t="s">
        <v>295</v>
      </c>
      <c r="BA3085" s="2" t="s">
        <v>296</v>
      </c>
      <c r="BB3085" s="1"/>
      <c r="BC3085" s="1" t="s">
        <v>23731</v>
      </c>
      <c r="BD3085" s="3" t="s">
        <v>103</v>
      </c>
      <c r="BE3085" s="4" t="s">
        <v>103</v>
      </c>
      <c r="BF3085" s="4" t="s">
        <v>103</v>
      </c>
      <c r="BG3085" s="4" t="s">
        <v>103</v>
      </c>
      <c r="BH3085" s="4" t="s">
        <v>103</v>
      </c>
      <c r="BI3085" s="4" t="s">
        <v>103</v>
      </c>
      <c r="BJ3085" s="4"/>
      <c r="BK3085" s="4"/>
      <c r="BL3085" s="4"/>
      <c r="BM3085" s="1"/>
      <c r="BN3085" s="1"/>
    </row>
    <row r="3086" spans="1:67">
      <c r="A3086">
        <f t="shared" si="48"/>
        <v>3085</v>
      </c>
      <c r="B3086" s="1"/>
      <c r="C3086" s="1" t="s">
        <v>24539</v>
      </c>
      <c r="D3086" s="52" t="s">
        <v>24540</v>
      </c>
      <c r="E3086" s="52" t="s">
        <v>24541</v>
      </c>
      <c r="F3086" s="1" t="s">
        <v>70</v>
      </c>
      <c r="G3086" s="1" t="s">
        <v>24542</v>
      </c>
      <c r="H3086" s="1" t="s">
        <v>24543</v>
      </c>
      <c r="I3086" s="1">
        <v>78700</v>
      </c>
      <c r="J3086" s="1">
        <v>78</v>
      </c>
      <c r="K3086" s="1"/>
      <c r="L3086" s="1"/>
      <c r="M3086" s="1"/>
      <c r="N3086" s="36">
        <v>5986</v>
      </c>
      <c r="O3086" s="1" t="s">
        <v>24544</v>
      </c>
      <c r="P3086" s="1" t="s">
        <v>182</v>
      </c>
      <c r="Q3086" s="1"/>
      <c r="R3086" s="1"/>
      <c r="S3086" s="1"/>
      <c r="T3086" s="1"/>
      <c r="U3086" s="1"/>
      <c r="V3086" s="1"/>
      <c r="W3086" s="1" t="s">
        <v>13541</v>
      </c>
      <c r="X3086" s="1"/>
      <c r="Y3086" s="1"/>
      <c r="Z3086" s="1" t="s">
        <v>13541</v>
      </c>
      <c r="AA3086" s="1"/>
      <c r="AB3086" s="1"/>
      <c r="AC3086" s="1"/>
      <c r="AD3086" s="1"/>
      <c r="AE3086" s="1" t="s">
        <v>13541</v>
      </c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>
        <v>2018</v>
      </c>
      <c r="AT3086" s="1"/>
      <c r="AU3086" s="1"/>
      <c r="AV3086" s="1"/>
      <c r="AW3086" s="1"/>
      <c r="AX3086" s="1"/>
      <c r="AY3086" s="2" t="s">
        <v>24545</v>
      </c>
      <c r="AZ3086" s="2" t="s">
        <v>295</v>
      </c>
      <c r="BA3086" s="2" t="s">
        <v>296</v>
      </c>
      <c r="BB3086" s="1"/>
      <c r="BC3086" s="1" t="s">
        <v>24545</v>
      </c>
      <c r="BD3086" s="3" t="s">
        <v>103</v>
      </c>
      <c r="BE3086" s="4" t="s">
        <v>399</v>
      </c>
      <c r="BF3086" s="4">
        <v>43100</v>
      </c>
      <c r="BG3086" s="4" t="s">
        <v>103</v>
      </c>
      <c r="BH3086" s="4" t="s">
        <v>103</v>
      </c>
      <c r="BI3086" s="4" t="s">
        <v>103</v>
      </c>
      <c r="BJ3086" s="4"/>
      <c r="BK3086" s="4"/>
      <c r="BL3086" s="4"/>
      <c r="BM3086" s="1"/>
      <c r="BN3086" s="1"/>
    </row>
    <row r="3087" spans="1:67">
      <c r="A3087">
        <f t="shared" si="48"/>
        <v>3086</v>
      </c>
      <c r="B3087" s="1"/>
      <c r="C3087" s="1"/>
      <c r="D3087" s="52" t="s">
        <v>21077</v>
      </c>
      <c r="E3087" s="52" t="s">
        <v>21078</v>
      </c>
      <c r="F3087" s="1" t="s">
        <v>70</v>
      </c>
      <c r="G3087" s="1" t="s">
        <v>5990</v>
      </c>
      <c r="H3087" s="1" t="s">
        <v>21079</v>
      </c>
      <c r="I3087" s="1">
        <v>44400</v>
      </c>
      <c r="J3087" s="1">
        <v>44</v>
      </c>
      <c r="K3087" s="1"/>
      <c r="L3087" s="1"/>
      <c r="M3087" s="1"/>
      <c r="N3087" s="36">
        <v>6400</v>
      </c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 t="s">
        <v>2939</v>
      </c>
      <c r="Z3087" s="1" t="s">
        <v>2939</v>
      </c>
      <c r="AA3087" s="1"/>
      <c r="AB3087" s="1"/>
      <c r="AC3087" s="1"/>
      <c r="AD3087" s="1"/>
      <c r="AE3087" s="1" t="s">
        <v>2939</v>
      </c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2" t="s">
        <v>21080</v>
      </c>
      <c r="AZ3087" s="2" t="s">
        <v>295</v>
      </c>
      <c r="BA3087" s="2" t="s">
        <v>296</v>
      </c>
      <c r="BB3087" s="1"/>
      <c r="BC3087" s="1" t="s">
        <v>21080</v>
      </c>
      <c r="BD3087" s="3" t="s">
        <v>103</v>
      </c>
      <c r="BE3087" s="4" t="s">
        <v>103</v>
      </c>
      <c r="BF3087" s="4" t="s">
        <v>103</v>
      </c>
      <c r="BG3087" s="4" t="s">
        <v>103</v>
      </c>
      <c r="BH3087" s="4" t="s">
        <v>103</v>
      </c>
      <c r="BI3087" s="4" t="s">
        <v>103</v>
      </c>
      <c r="BJ3087" s="4"/>
      <c r="BK3087" s="4"/>
      <c r="BL3087" s="4"/>
      <c r="BM3087" s="1"/>
      <c r="BN3087" s="1"/>
    </row>
    <row r="3088" spans="1:67">
      <c r="A3088">
        <f t="shared" si="48"/>
        <v>3087</v>
      </c>
      <c r="B3088" s="1"/>
      <c r="C3088" s="1"/>
      <c r="D3088" s="52" t="s">
        <v>6620</v>
      </c>
      <c r="E3088" s="52" t="s">
        <v>6621</v>
      </c>
      <c r="F3088" s="1" t="s">
        <v>70</v>
      </c>
      <c r="G3088" s="1" t="s">
        <v>6616</v>
      </c>
      <c r="H3088" s="1" t="s">
        <v>103</v>
      </c>
      <c r="I3088" s="1">
        <v>69330</v>
      </c>
      <c r="J3088" s="1">
        <v>69</v>
      </c>
      <c r="K3088" s="1"/>
      <c r="L3088" s="1"/>
      <c r="M3088" s="1"/>
      <c r="N3088" s="36">
        <v>14990</v>
      </c>
      <c r="O3088" s="1"/>
      <c r="P3088" s="1"/>
      <c r="Q3088" s="1"/>
      <c r="R3088" s="1"/>
      <c r="S3088" s="1"/>
      <c r="T3088" s="1"/>
      <c r="U3088" s="1"/>
      <c r="V3088" s="1"/>
      <c r="W3088" s="1"/>
      <c r="X3088" s="1" t="s">
        <v>6622</v>
      </c>
      <c r="Y3088" s="1"/>
      <c r="Z3088" s="1" t="s">
        <v>6622</v>
      </c>
      <c r="AA3088" s="1"/>
      <c r="AB3088" s="1"/>
      <c r="AC3088" s="1"/>
      <c r="AD3088" s="1"/>
      <c r="AE3088" s="1" t="s">
        <v>6622</v>
      </c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2" t="s">
        <v>4899</v>
      </c>
      <c r="AZ3088" s="2" t="s">
        <v>295</v>
      </c>
      <c r="BA3088" s="2" t="s">
        <v>296</v>
      </c>
      <c r="BB3088" s="1"/>
      <c r="BC3088" s="1" t="s">
        <v>4899</v>
      </c>
      <c r="BD3088" s="3" t="s">
        <v>103</v>
      </c>
      <c r="BE3088" s="4" t="s">
        <v>103</v>
      </c>
      <c r="BF3088" s="4" t="s">
        <v>103</v>
      </c>
      <c r="BG3088" s="4" t="s">
        <v>103</v>
      </c>
      <c r="BH3088" s="4" t="s">
        <v>103</v>
      </c>
      <c r="BI3088" s="4" t="s">
        <v>103</v>
      </c>
      <c r="BJ3088" s="4" t="s">
        <v>89</v>
      </c>
      <c r="BK3088" s="4" t="s">
        <v>89</v>
      </c>
      <c r="BL3088" s="4" t="s">
        <v>89</v>
      </c>
      <c r="BM3088" s="1" t="s">
        <v>89</v>
      </c>
      <c r="BN3088" s="1"/>
    </row>
    <row r="3089" spans="1:68">
      <c r="A3089">
        <f t="shared" si="48"/>
        <v>3088</v>
      </c>
      <c r="B3089" s="1"/>
      <c r="C3089" s="1"/>
      <c r="D3089" s="52" t="s">
        <v>21051</v>
      </c>
      <c r="E3089" s="52" t="s">
        <v>21052</v>
      </c>
      <c r="F3089" s="1" t="s">
        <v>70</v>
      </c>
      <c r="G3089" s="1" t="s">
        <v>5990</v>
      </c>
      <c r="H3089" s="1" t="s">
        <v>21053</v>
      </c>
      <c r="I3089" s="1">
        <v>44400</v>
      </c>
      <c r="J3089" s="1">
        <v>44</v>
      </c>
      <c r="K3089" s="1"/>
      <c r="L3089" s="1"/>
      <c r="M3089" s="1"/>
      <c r="N3089" s="36">
        <v>6200</v>
      </c>
      <c r="O3089" s="1"/>
      <c r="P3089" s="1"/>
      <c r="Q3089" s="1"/>
      <c r="R3089" s="1"/>
      <c r="S3089" s="1"/>
      <c r="T3089" s="1"/>
      <c r="U3089" s="1"/>
      <c r="V3089" s="1"/>
      <c r="W3089" s="1" t="s">
        <v>424</v>
      </c>
      <c r="X3089" s="1"/>
      <c r="Y3089" s="1"/>
      <c r="Z3089" s="1" t="s">
        <v>424</v>
      </c>
      <c r="AA3089" s="1"/>
      <c r="AB3089" s="1"/>
      <c r="AC3089" s="1"/>
      <c r="AD3089" s="1"/>
      <c r="AE3089" s="1" t="s">
        <v>824</v>
      </c>
      <c r="AF3089" s="1" t="s">
        <v>599</v>
      </c>
      <c r="AG3089" s="1" t="s">
        <v>1196</v>
      </c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>
        <v>2017</v>
      </c>
      <c r="AT3089" s="1"/>
      <c r="AU3089" s="1"/>
      <c r="AV3089" s="1"/>
      <c r="AW3089" s="1"/>
      <c r="AX3089" s="1"/>
      <c r="AY3089" s="2" t="s">
        <v>21054</v>
      </c>
      <c r="AZ3089" s="2" t="s">
        <v>295</v>
      </c>
      <c r="BA3089" s="2" t="s">
        <v>296</v>
      </c>
      <c r="BB3089" s="1"/>
      <c r="BC3089" s="1" t="s">
        <v>21054</v>
      </c>
      <c r="BD3089" s="3" t="s">
        <v>103</v>
      </c>
      <c r="BE3089" s="4" t="s">
        <v>103</v>
      </c>
      <c r="BF3089" s="4" t="s">
        <v>103</v>
      </c>
      <c r="BG3089" s="4" t="s">
        <v>103</v>
      </c>
      <c r="BH3089" s="4" t="s">
        <v>103</v>
      </c>
      <c r="BI3089" s="4" t="s">
        <v>103</v>
      </c>
      <c r="BJ3089" s="4"/>
      <c r="BK3089" s="4"/>
      <c r="BL3089" s="4"/>
      <c r="BM3089" s="1"/>
      <c r="BN3089" s="1"/>
    </row>
    <row r="3090" spans="1:68">
      <c r="A3090">
        <f t="shared" si="48"/>
        <v>3089</v>
      </c>
      <c r="B3090" s="1"/>
      <c r="C3090" s="1"/>
      <c r="D3090" s="52" t="s">
        <v>13385</v>
      </c>
      <c r="E3090" s="52" t="s">
        <v>13386</v>
      </c>
      <c r="F3090" s="1" t="s">
        <v>70</v>
      </c>
      <c r="G3090" s="1" t="s">
        <v>12109</v>
      </c>
      <c r="H3090" s="1" t="s">
        <v>13387</v>
      </c>
      <c r="I3090" s="1">
        <v>59223</v>
      </c>
      <c r="J3090" s="1">
        <v>59</v>
      </c>
      <c r="K3090" s="1"/>
      <c r="L3090" s="1"/>
      <c r="M3090" s="1"/>
      <c r="N3090" s="36">
        <v>7000</v>
      </c>
      <c r="O3090" s="1"/>
      <c r="P3090" s="1"/>
      <c r="Q3090" s="1"/>
      <c r="R3090" s="1"/>
      <c r="S3090" s="1"/>
      <c r="T3090" s="1"/>
      <c r="U3090" s="1"/>
      <c r="V3090" s="1"/>
      <c r="W3090" s="1"/>
      <c r="X3090" s="1" t="s">
        <v>380</v>
      </c>
      <c r="Y3090" s="1"/>
      <c r="Z3090" s="1"/>
      <c r="AA3090" s="1"/>
      <c r="AB3090" s="1" t="s">
        <v>380</v>
      </c>
      <c r="AC3090" s="1"/>
      <c r="AD3090" s="1"/>
      <c r="AE3090" s="1" t="s">
        <v>380</v>
      </c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2" t="s">
        <v>13388</v>
      </c>
      <c r="AZ3090" s="2" t="s">
        <v>85</v>
      </c>
      <c r="BA3090" s="2" t="s">
        <v>296</v>
      </c>
      <c r="BB3090" s="1"/>
      <c r="BC3090" s="1" t="s">
        <v>1316</v>
      </c>
      <c r="BD3090" s="3" t="s">
        <v>103</v>
      </c>
      <c r="BE3090" s="4" t="s">
        <v>103</v>
      </c>
      <c r="BF3090" s="4" t="s">
        <v>103</v>
      </c>
      <c r="BG3090" s="4" t="s">
        <v>103</v>
      </c>
      <c r="BH3090" s="4" t="s">
        <v>103</v>
      </c>
      <c r="BI3090" s="4" t="s">
        <v>103</v>
      </c>
      <c r="BJ3090" s="4" t="s">
        <v>105</v>
      </c>
      <c r="BK3090" s="4" t="s">
        <v>105</v>
      </c>
      <c r="BL3090" s="4" t="s">
        <v>105</v>
      </c>
      <c r="BM3090" s="1" t="s">
        <v>105</v>
      </c>
      <c r="BN3090" s="27" t="s">
        <v>13389</v>
      </c>
    </row>
    <row r="3091" spans="1:68">
      <c r="A3091">
        <f t="shared" si="48"/>
        <v>3090</v>
      </c>
      <c r="B3091" s="1"/>
      <c r="C3091" s="1" t="s">
        <v>10781</v>
      </c>
      <c r="D3091" s="52" t="s">
        <v>10782</v>
      </c>
      <c r="E3091" s="52" t="s">
        <v>10783</v>
      </c>
      <c r="F3091" s="1" t="s">
        <v>70</v>
      </c>
      <c r="G3091" s="1" t="s">
        <v>4398</v>
      </c>
      <c r="H3091" s="1" t="s">
        <v>10784</v>
      </c>
      <c r="I3091" s="1">
        <v>60330</v>
      </c>
      <c r="J3091" s="1">
        <v>60</v>
      </c>
      <c r="K3091" s="1"/>
      <c r="L3091" s="1"/>
      <c r="M3091" s="1"/>
      <c r="N3091" s="36">
        <v>12200</v>
      </c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 t="s">
        <v>4186</v>
      </c>
      <c r="Z3091" s="1" t="s">
        <v>4186</v>
      </c>
      <c r="AA3091" s="1"/>
      <c r="AB3091" s="1"/>
      <c r="AC3091" s="1"/>
      <c r="AD3091" s="1"/>
      <c r="AE3091" s="1" t="s">
        <v>4186</v>
      </c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2" t="s">
        <v>10785</v>
      </c>
      <c r="AZ3091" s="2" t="s">
        <v>295</v>
      </c>
      <c r="BA3091" s="2" t="s">
        <v>296</v>
      </c>
      <c r="BB3091" s="1"/>
      <c r="BC3091" s="1" t="s">
        <v>10786</v>
      </c>
      <c r="BD3091" s="3" t="s">
        <v>103</v>
      </c>
      <c r="BE3091" s="4" t="s">
        <v>103</v>
      </c>
      <c r="BF3091" s="4" t="s">
        <v>103</v>
      </c>
      <c r="BG3091" s="4" t="s">
        <v>103</v>
      </c>
      <c r="BH3091" s="4" t="s">
        <v>103</v>
      </c>
      <c r="BI3091" s="4" t="s">
        <v>103</v>
      </c>
      <c r="BJ3091" s="4" t="s">
        <v>89</v>
      </c>
      <c r="BK3091" s="4" t="s">
        <v>89</v>
      </c>
      <c r="BL3091" s="4" t="s">
        <v>105</v>
      </c>
      <c r="BM3091" s="1" t="s">
        <v>105</v>
      </c>
      <c r="BN3091" s="25" t="s">
        <v>10787</v>
      </c>
    </row>
    <row r="3092" spans="1:68">
      <c r="A3092">
        <f t="shared" si="48"/>
        <v>3091</v>
      </c>
      <c r="B3092" s="1"/>
      <c r="C3092" s="1"/>
      <c r="D3092" s="52" t="s">
        <v>1446</v>
      </c>
      <c r="E3092" s="52" t="s">
        <v>1447</v>
      </c>
      <c r="F3092" s="1" t="s">
        <v>70</v>
      </c>
      <c r="G3092" s="1" t="s">
        <v>1448</v>
      </c>
      <c r="H3092" s="1" t="s">
        <v>1449</v>
      </c>
      <c r="I3092" s="1">
        <v>27100</v>
      </c>
      <c r="J3092" s="1">
        <v>27</v>
      </c>
      <c r="K3092" s="1"/>
      <c r="L3092" s="1"/>
      <c r="M3092" s="1"/>
      <c r="N3092" s="36">
        <v>16200</v>
      </c>
      <c r="O3092" s="1"/>
      <c r="P3092" s="1"/>
      <c r="Q3092" s="1"/>
      <c r="R3092" s="1"/>
      <c r="S3092" s="1"/>
      <c r="T3092" s="1"/>
      <c r="U3092" s="1"/>
      <c r="V3092" s="1"/>
      <c r="W3092" s="1" t="s">
        <v>1450</v>
      </c>
      <c r="X3092" s="1"/>
      <c r="Y3092" s="1"/>
      <c r="Z3092" s="1" t="s">
        <v>1450</v>
      </c>
      <c r="AA3092" s="1"/>
      <c r="AB3092" s="1"/>
      <c r="AC3092" s="1"/>
      <c r="AD3092" s="1"/>
      <c r="AE3092" s="1" t="s">
        <v>1450</v>
      </c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2" t="s">
        <v>1451</v>
      </c>
      <c r="AZ3092" s="2" t="s">
        <v>295</v>
      </c>
      <c r="BA3092" s="2" t="s">
        <v>296</v>
      </c>
      <c r="BB3092" s="1"/>
      <c r="BC3092" s="1" t="s">
        <v>1451</v>
      </c>
      <c r="BD3092" s="3" t="s">
        <v>103</v>
      </c>
      <c r="BE3092" s="1" t="s">
        <v>103</v>
      </c>
      <c r="BF3092" s="1" t="s">
        <v>103</v>
      </c>
      <c r="BG3092" s="1" t="s">
        <v>103</v>
      </c>
      <c r="BH3092" s="1" t="s">
        <v>103</v>
      </c>
      <c r="BI3092" s="1" t="s">
        <v>103</v>
      </c>
      <c r="BJ3092" s="1" t="s">
        <v>89</v>
      </c>
      <c r="BK3092" s="1" t="s">
        <v>89</v>
      </c>
      <c r="BL3092" s="1" t="s">
        <v>89</v>
      </c>
      <c r="BM3092" s="1" t="s">
        <v>89</v>
      </c>
      <c r="BN3092" s="1"/>
    </row>
    <row r="3093" spans="1:68">
      <c r="A3093">
        <f t="shared" si="48"/>
        <v>3092</v>
      </c>
      <c r="B3093" s="1"/>
      <c r="C3093" s="1" t="s">
        <v>1518</v>
      </c>
      <c r="D3093" s="52" t="s">
        <v>1519</v>
      </c>
      <c r="E3093" s="52" t="s">
        <v>1520</v>
      </c>
      <c r="F3093" s="1" t="s">
        <v>70</v>
      </c>
      <c r="G3093" s="1" t="s">
        <v>1497</v>
      </c>
      <c r="H3093" s="1" t="s">
        <v>1498</v>
      </c>
      <c r="I3093" s="1">
        <v>27400</v>
      </c>
      <c r="J3093" s="1">
        <v>27</v>
      </c>
      <c r="K3093" s="1"/>
      <c r="L3093" s="1"/>
      <c r="M3093" s="1"/>
      <c r="N3093" s="36">
        <v>22192</v>
      </c>
      <c r="O3093" s="1" t="s">
        <v>1522</v>
      </c>
      <c r="P3093" s="1" t="s">
        <v>1290</v>
      </c>
      <c r="Q3093" s="1"/>
      <c r="R3093" s="1"/>
      <c r="S3093" s="1"/>
      <c r="T3093" s="1"/>
      <c r="U3093" s="1"/>
      <c r="V3093" s="1"/>
      <c r="W3093" s="1" t="s">
        <v>1521</v>
      </c>
      <c r="X3093" s="1"/>
      <c r="Y3093" s="1"/>
      <c r="Z3093" s="1" t="s">
        <v>1521</v>
      </c>
      <c r="AA3093" s="1"/>
      <c r="AB3093" s="1"/>
      <c r="AC3093" s="1"/>
      <c r="AD3093" s="1"/>
      <c r="AE3093" s="1" t="s">
        <v>1521</v>
      </c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>
        <v>2017</v>
      </c>
      <c r="AT3093" s="1"/>
      <c r="AU3093" s="1"/>
      <c r="AV3093" s="1"/>
      <c r="AW3093" s="1"/>
      <c r="AX3093" s="1"/>
      <c r="AY3093" s="2" t="s">
        <v>1451</v>
      </c>
      <c r="AZ3093" s="2" t="s">
        <v>295</v>
      </c>
      <c r="BA3093" s="2" t="s">
        <v>296</v>
      </c>
      <c r="BB3093" s="1"/>
      <c r="BC3093" s="1" t="s">
        <v>1451</v>
      </c>
      <c r="BD3093" s="3" t="s">
        <v>103</v>
      </c>
      <c r="BE3093" s="4" t="s">
        <v>399</v>
      </c>
      <c r="BF3093" s="4">
        <v>42516</v>
      </c>
      <c r="BG3093" s="4" t="s">
        <v>103</v>
      </c>
      <c r="BH3093" s="4" t="s">
        <v>103</v>
      </c>
      <c r="BI3093" s="4" t="s">
        <v>103</v>
      </c>
      <c r="BJ3093" s="4" t="s">
        <v>105</v>
      </c>
      <c r="BK3093" s="4" t="s">
        <v>105</v>
      </c>
      <c r="BL3093" s="4" t="s">
        <v>105</v>
      </c>
      <c r="BM3093" s="1" t="s">
        <v>105</v>
      </c>
      <c r="BN3093" s="25" t="s">
        <v>1523</v>
      </c>
      <c r="BO3093" s="4" t="s">
        <v>1524</v>
      </c>
    </row>
    <row r="3094" spans="1:68">
      <c r="A3094">
        <f t="shared" si="48"/>
        <v>3093</v>
      </c>
      <c r="B3094" s="1"/>
      <c r="C3094" s="1"/>
      <c r="D3094" s="52" t="s">
        <v>21021</v>
      </c>
      <c r="E3094" s="52" t="s">
        <v>21022</v>
      </c>
      <c r="F3094" s="1" t="s">
        <v>70</v>
      </c>
      <c r="G3094" s="1" t="s">
        <v>21023</v>
      </c>
      <c r="H3094" s="1" t="s">
        <v>21024</v>
      </c>
      <c r="I3094" s="1">
        <v>27100</v>
      </c>
      <c r="J3094" s="1">
        <v>27</v>
      </c>
      <c r="K3094" s="1"/>
      <c r="L3094" s="1"/>
      <c r="M3094" s="1"/>
      <c r="N3094" s="36">
        <v>3700</v>
      </c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 t="s">
        <v>386</v>
      </c>
      <c r="Z3094" s="1" t="s">
        <v>386</v>
      </c>
      <c r="AA3094" s="1"/>
      <c r="AB3094" s="1"/>
      <c r="AC3094" s="1"/>
      <c r="AD3094" s="1"/>
      <c r="AE3094" s="1" t="s">
        <v>386</v>
      </c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2" t="s">
        <v>1451</v>
      </c>
      <c r="AZ3094" s="2" t="s">
        <v>295</v>
      </c>
      <c r="BA3094" s="2" t="s">
        <v>296</v>
      </c>
      <c r="BB3094" s="1"/>
      <c r="BC3094" s="1" t="s">
        <v>1451</v>
      </c>
      <c r="BD3094" s="3" t="s">
        <v>103</v>
      </c>
      <c r="BE3094" s="4" t="s">
        <v>103</v>
      </c>
      <c r="BF3094" s="4" t="s">
        <v>103</v>
      </c>
      <c r="BG3094" s="4" t="s">
        <v>103</v>
      </c>
      <c r="BH3094" s="4" t="s">
        <v>103</v>
      </c>
      <c r="BI3094" s="4" t="s">
        <v>103</v>
      </c>
      <c r="BJ3094" s="4"/>
      <c r="BK3094" s="4"/>
      <c r="BL3094" s="4"/>
      <c r="BM3094" s="1"/>
      <c r="BN3094" s="1"/>
    </row>
    <row r="3095" spans="1:68">
      <c r="A3095">
        <f t="shared" si="48"/>
        <v>3094</v>
      </c>
      <c r="B3095" s="1"/>
      <c r="C3095" s="1" t="s">
        <v>21025</v>
      </c>
      <c r="D3095" s="52" t="s">
        <v>21026</v>
      </c>
      <c r="E3095" s="52" t="s">
        <v>21027</v>
      </c>
      <c r="F3095" s="1" t="s">
        <v>70</v>
      </c>
      <c r="G3095" s="1" t="s">
        <v>21023</v>
      </c>
      <c r="H3095" s="1" t="s">
        <v>21024</v>
      </c>
      <c r="I3095" s="1">
        <v>27100</v>
      </c>
      <c r="J3095" s="1">
        <v>27</v>
      </c>
      <c r="K3095" s="1"/>
      <c r="L3095" s="1"/>
      <c r="M3095" s="1"/>
      <c r="N3095" s="36">
        <v>5000</v>
      </c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 t="s">
        <v>438</v>
      </c>
      <c r="Z3095" s="1" t="s">
        <v>438</v>
      </c>
      <c r="AA3095" s="1"/>
      <c r="AB3095" s="1"/>
      <c r="AC3095" s="1"/>
      <c r="AD3095" s="1"/>
      <c r="AE3095" s="1" t="s">
        <v>438</v>
      </c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2" t="s">
        <v>1451</v>
      </c>
      <c r="AZ3095" s="2" t="s">
        <v>295</v>
      </c>
      <c r="BA3095" s="2" t="s">
        <v>296</v>
      </c>
      <c r="BB3095" s="1"/>
      <c r="BC3095" s="1" t="s">
        <v>1451</v>
      </c>
      <c r="BD3095" s="3">
        <v>19</v>
      </c>
      <c r="BE3095" s="4" t="s">
        <v>7980</v>
      </c>
      <c r="BF3095" s="4">
        <v>41060</v>
      </c>
      <c r="BG3095" s="4">
        <v>41060</v>
      </c>
      <c r="BH3095" s="4" t="s">
        <v>103</v>
      </c>
      <c r="BI3095" s="4" t="s">
        <v>103</v>
      </c>
      <c r="BJ3095" s="4"/>
      <c r="BK3095" s="4"/>
      <c r="BL3095" s="4"/>
      <c r="BM3095" s="1"/>
      <c r="BN3095" s="1"/>
    </row>
    <row r="3096" spans="1:68">
      <c r="A3096">
        <f t="shared" si="48"/>
        <v>3095</v>
      </c>
      <c r="B3096" s="1"/>
      <c r="C3096" s="1" t="s">
        <v>21308</v>
      </c>
      <c r="D3096" s="52" t="s">
        <v>21309</v>
      </c>
      <c r="E3096" s="52" t="s">
        <v>21310</v>
      </c>
      <c r="F3096" s="1" t="s">
        <v>70</v>
      </c>
      <c r="G3096" s="1" t="s">
        <v>1497</v>
      </c>
      <c r="H3096" s="1" t="s">
        <v>21311</v>
      </c>
      <c r="I3096" s="1">
        <v>27400</v>
      </c>
      <c r="J3096" s="1">
        <v>27</v>
      </c>
      <c r="K3096" s="1"/>
      <c r="L3096" s="1"/>
      <c r="M3096" s="1"/>
      <c r="N3096" s="36">
        <v>24038</v>
      </c>
      <c r="O3096" s="1" t="s">
        <v>21313</v>
      </c>
      <c r="P3096" s="1" t="s">
        <v>21314</v>
      </c>
      <c r="Q3096" s="1"/>
      <c r="R3096" s="1"/>
      <c r="S3096" s="1"/>
      <c r="T3096" s="1"/>
      <c r="U3096" s="1"/>
      <c r="V3096" s="1"/>
      <c r="W3096" s="1" t="s">
        <v>21312</v>
      </c>
      <c r="X3096" s="1"/>
      <c r="Y3096" s="1"/>
      <c r="Z3096" s="1" t="s">
        <v>21312</v>
      </c>
      <c r="AA3096" s="1"/>
      <c r="AB3096" s="1"/>
      <c r="AC3096" s="1"/>
      <c r="AD3096" s="1"/>
      <c r="AE3096" s="1" t="s">
        <v>21312</v>
      </c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>
        <v>2020</v>
      </c>
      <c r="AT3096" s="1"/>
      <c r="AU3096" s="1"/>
      <c r="AV3096" s="1"/>
      <c r="AW3096" s="1"/>
      <c r="AX3096" s="1"/>
      <c r="AY3096" s="2" t="s">
        <v>1451</v>
      </c>
      <c r="AZ3096" s="2" t="s">
        <v>295</v>
      </c>
      <c r="BA3096" s="2" t="s">
        <v>296</v>
      </c>
      <c r="BB3096" s="1"/>
      <c r="BC3096" s="1" t="s">
        <v>1451</v>
      </c>
      <c r="BD3096" s="3" t="s">
        <v>103</v>
      </c>
      <c r="BE3096" s="4" t="s">
        <v>399</v>
      </c>
      <c r="BF3096" s="4">
        <v>43738</v>
      </c>
      <c r="BG3096" s="4" t="s">
        <v>103</v>
      </c>
      <c r="BH3096" s="4" t="s">
        <v>103</v>
      </c>
      <c r="BI3096" s="4" t="s">
        <v>103</v>
      </c>
      <c r="BJ3096" s="4"/>
      <c r="BK3096" s="4"/>
      <c r="BL3096" s="4"/>
      <c r="BM3096" s="1"/>
      <c r="BN3096" s="1"/>
    </row>
    <row r="3097" spans="1:68">
      <c r="A3097">
        <f t="shared" si="48"/>
        <v>3096</v>
      </c>
      <c r="B3097" s="1"/>
      <c r="C3097" s="1" t="s">
        <v>22620</v>
      </c>
      <c r="D3097" s="52" t="s">
        <v>22621</v>
      </c>
      <c r="E3097" s="52" t="s">
        <v>22622</v>
      </c>
      <c r="F3097" s="1" t="s">
        <v>70</v>
      </c>
      <c r="G3097" s="1" t="s">
        <v>22623</v>
      </c>
      <c r="H3097" s="1" t="s">
        <v>22624</v>
      </c>
      <c r="I3097" s="1">
        <v>95000</v>
      </c>
      <c r="J3097" s="1">
        <v>95</v>
      </c>
      <c r="K3097" s="1"/>
      <c r="L3097" s="1"/>
      <c r="M3097" s="1"/>
      <c r="N3097" s="36">
        <v>15242</v>
      </c>
      <c r="O3097" s="1" t="s">
        <v>22626</v>
      </c>
      <c r="P3097" s="1" t="s">
        <v>22627</v>
      </c>
      <c r="Q3097" s="1"/>
      <c r="R3097" s="1"/>
      <c r="S3097" s="1"/>
      <c r="T3097" s="1"/>
      <c r="U3097" s="1"/>
      <c r="V3097" s="1"/>
      <c r="W3097" s="1" t="s">
        <v>22625</v>
      </c>
      <c r="X3097" s="1"/>
      <c r="Y3097" s="1"/>
      <c r="Z3097" s="1" t="s">
        <v>22625</v>
      </c>
      <c r="AA3097" s="1"/>
      <c r="AB3097" s="1"/>
      <c r="AC3097" s="1"/>
      <c r="AD3097" s="1"/>
      <c r="AE3097" s="1" t="s">
        <v>22625</v>
      </c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2" t="s">
        <v>22628</v>
      </c>
      <c r="AZ3097" s="2" t="s">
        <v>295</v>
      </c>
      <c r="BA3097" s="2" t="s">
        <v>296</v>
      </c>
      <c r="BB3097" s="1"/>
      <c r="BC3097" s="1" t="s">
        <v>22628</v>
      </c>
      <c r="BD3097" s="3" t="s">
        <v>103</v>
      </c>
      <c r="BE3097" s="4" t="s">
        <v>399</v>
      </c>
      <c r="BF3097" s="4">
        <v>43373</v>
      </c>
      <c r="BG3097" s="4" t="s">
        <v>103</v>
      </c>
      <c r="BH3097" s="4" t="s">
        <v>103</v>
      </c>
      <c r="BI3097" s="4" t="s">
        <v>103</v>
      </c>
      <c r="BJ3097" s="4"/>
      <c r="BK3097" s="4"/>
      <c r="BL3097" s="4"/>
      <c r="BM3097" s="1"/>
      <c r="BN3097" s="1"/>
    </row>
    <row r="3098" spans="1:68">
      <c r="A3098">
        <f t="shared" si="48"/>
        <v>3097</v>
      </c>
      <c r="B3098" s="1"/>
      <c r="C3098" s="1" t="s">
        <v>7135</v>
      </c>
      <c r="D3098" s="52" t="s">
        <v>7136</v>
      </c>
      <c r="E3098" s="52" t="s">
        <v>7137</v>
      </c>
      <c r="F3098" s="1" t="s">
        <v>70</v>
      </c>
      <c r="G3098" s="1" t="s">
        <v>7126</v>
      </c>
      <c r="H3098" s="1" t="s">
        <v>7138</v>
      </c>
      <c r="I3098" s="1">
        <v>1150</v>
      </c>
      <c r="J3098" s="1">
        <v>1</v>
      </c>
      <c r="K3098" s="1"/>
      <c r="L3098" s="1"/>
      <c r="M3098" s="1"/>
      <c r="N3098" s="36">
        <v>24000</v>
      </c>
      <c r="O3098" s="1"/>
      <c r="P3098" s="1"/>
      <c r="Q3098" s="1"/>
      <c r="R3098" s="1"/>
      <c r="S3098" s="1"/>
      <c r="T3098" s="1"/>
      <c r="U3098" s="1"/>
      <c r="V3098" s="1"/>
      <c r="W3098" s="1" t="s">
        <v>1989</v>
      </c>
      <c r="X3098" s="1"/>
      <c r="Y3098" s="1"/>
      <c r="Z3098" s="1" t="s">
        <v>1989</v>
      </c>
      <c r="AA3098" s="1"/>
      <c r="AB3098" s="1"/>
      <c r="AC3098" s="1"/>
      <c r="AD3098" s="1"/>
      <c r="AE3098" s="1" t="s">
        <v>1989</v>
      </c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>
        <v>2019</v>
      </c>
      <c r="AT3098" s="1"/>
      <c r="AU3098" s="1"/>
      <c r="AV3098" s="1" t="s">
        <v>7139</v>
      </c>
      <c r="AW3098" s="1"/>
      <c r="AX3098" s="1"/>
      <c r="AY3098" s="2" t="s">
        <v>7132</v>
      </c>
      <c r="AZ3098" s="2" t="s">
        <v>295</v>
      </c>
      <c r="BA3098" s="2" t="s">
        <v>296</v>
      </c>
      <c r="BB3098" s="1"/>
      <c r="BC3098" s="1" t="s">
        <v>7132</v>
      </c>
      <c r="BD3098" s="3" t="s">
        <v>103</v>
      </c>
      <c r="BE3098" s="1" t="s">
        <v>103</v>
      </c>
      <c r="BF3098" s="1" t="s">
        <v>103</v>
      </c>
      <c r="BG3098" s="4" t="s">
        <v>103</v>
      </c>
      <c r="BH3098" s="4" t="s">
        <v>103</v>
      </c>
      <c r="BI3098" s="4" t="s">
        <v>103</v>
      </c>
      <c r="BJ3098" s="4" t="s">
        <v>89</v>
      </c>
      <c r="BK3098" s="4" t="s">
        <v>89</v>
      </c>
      <c r="BL3098" s="4" t="s">
        <v>89</v>
      </c>
      <c r="BM3098" s="1" t="s">
        <v>89</v>
      </c>
      <c r="BN3098" s="14"/>
      <c r="BO3098" s="4" t="s">
        <v>7140</v>
      </c>
    </row>
    <row r="3099" spans="1:68">
      <c r="A3099">
        <f t="shared" si="48"/>
        <v>3098</v>
      </c>
      <c r="B3099" s="1"/>
      <c r="C3099" s="1" t="s">
        <v>2801</v>
      </c>
      <c r="D3099" s="52" t="s">
        <v>2802</v>
      </c>
      <c r="E3099" s="52" t="s">
        <v>2803</v>
      </c>
      <c r="F3099" s="1" t="s">
        <v>70</v>
      </c>
      <c r="G3099" s="1" t="s">
        <v>2737</v>
      </c>
      <c r="H3099" s="1" t="s">
        <v>2804</v>
      </c>
      <c r="I3099" s="1">
        <v>91220</v>
      </c>
      <c r="J3099" s="1">
        <v>91</v>
      </c>
      <c r="K3099" s="1"/>
      <c r="L3099" s="1"/>
      <c r="M3099" s="1"/>
      <c r="N3099" s="36">
        <v>5870</v>
      </c>
      <c r="O3099" s="1" t="s">
        <v>2806</v>
      </c>
      <c r="P3099" s="1" t="s">
        <v>2807</v>
      </c>
      <c r="Q3099" s="1"/>
      <c r="R3099" s="1"/>
      <c r="S3099" s="1"/>
      <c r="T3099" s="1"/>
      <c r="U3099" s="1"/>
      <c r="V3099" s="1"/>
      <c r="W3099" s="1"/>
      <c r="X3099" s="1"/>
      <c r="Y3099" s="1" t="s">
        <v>2805</v>
      </c>
      <c r="Z3099" s="1"/>
      <c r="AA3099" s="1" t="s">
        <v>2805</v>
      </c>
      <c r="AB3099" s="1"/>
      <c r="AC3099" s="1"/>
      <c r="AD3099" s="1"/>
      <c r="AE3099" s="1" t="s">
        <v>2805</v>
      </c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>
        <v>2008</v>
      </c>
      <c r="AT3099" s="1"/>
      <c r="AU3099" s="1"/>
      <c r="AV3099" s="1"/>
      <c r="AW3099" s="1"/>
      <c r="AX3099" s="1"/>
      <c r="AY3099" s="2" t="s">
        <v>2808</v>
      </c>
      <c r="AZ3099" s="2" t="s">
        <v>295</v>
      </c>
      <c r="BA3099" s="2" t="s">
        <v>296</v>
      </c>
      <c r="BB3099" s="1"/>
      <c r="BC3099" s="1" t="s">
        <v>2808</v>
      </c>
      <c r="BD3099" s="3" t="s">
        <v>103</v>
      </c>
      <c r="BE3099" s="4" t="s">
        <v>2040</v>
      </c>
      <c r="BF3099" s="4">
        <v>39355</v>
      </c>
      <c r="BG3099" s="4" t="s">
        <v>103</v>
      </c>
      <c r="BH3099" s="4" t="s">
        <v>103</v>
      </c>
      <c r="BI3099" s="4" t="s">
        <v>103</v>
      </c>
      <c r="BJ3099" s="4" t="s">
        <v>89</v>
      </c>
      <c r="BK3099" s="4" t="s">
        <v>89</v>
      </c>
      <c r="BL3099" s="4" t="s">
        <v>89</v>
      </c>
      <c r="BM3099" s="1" t="s">
        <v>89</v>
      </c>
      <c r="BN3099" s="1"/>
    </row>
    <row r="3100" spans="1:68">
      <c r="A3100">
        <f t="shared" si="48"/>
        <v>3099</v>
      </c>
      <c r="B3100" s="1"/>
      <c r="C3100" s="1" t="s">
        <v>19844</v>
      </c>
      <c r="D3100" s="52" t="s">
        <v>19845</v>
      </c>
      <c r="E3100" s="52" t="s">
        <v>19846</v>
      </c>
      <c r="F3100" s="1" t="s">
        <v>70</v>
      </c>
      <c r="G3100" s="1" t="s">
        <v>19847</v>
      </c>
      <c r="H3100" s="1" t="s">
        <v>19848</v>
      </c>
      <c r="I3100" s="1">
        <v>77200</v>
      </c>
      <c r="J3100" s="1">
        <v>77</v>
      </c>
      <c r="K3100" s="1"/>
      <c r="L3100" s="1"/>
      <c r="M3100" s="1"/>
      <c r="N3100" s="36">
        <v>5540</v>
      </c>
      <c r="O3100" s="1" t="s">
        <v>19850</v>
      </c>
      <c r="P3100" s="1" t="s">
        <v>18788</v>
      </c>
      <c r="Q3100" s="1"/>
      <c r="R3100" s="1"/>
      <c r="S3100" s="1"/>
      <c r="T3100" s="1"/>
      <c r="U3100" s="1"/>
      <c r="V3100" s="1"/>
      <c r="W3100" s="1"/>
      <c r="X3100" s="1"/>
      <c r="Y3100" s="1" t="s">
        <v>19849</v>
      </c>
      <c r="Z3100" s="1" t="s">
        <v>19849</v>
      </c>
      <c r="AA3100" s="1"/>
      <c r="AB3100" s="1"/>
      <c r="AC3100" s="1"/>
      <c r="AD3100" s="1"/>
      <c r="AE3100" s="1" t="s">
        <v>19849</v>
      </c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2" t="s">
        <v>19851</v>
      </c>
      <c r="AZ3100" s="2" t="s">
        <v>295</v>
      </c>
      <c r="BA3100" s="2" t="s">
        <v>296</v>
      </c>
      <c r="BB3100" s="1"/>
      <c r="BC3100" s="1" t="s">
        <v>19851</v>
      </c>
      <c r="BD3100" s="3" t="s">
        <v>103</v>
      </c>
      <c r="BE3100" s="4" t="s">
        <v>367</v>
      </c>
      <c r="BF3100" s="4">
        <v>43100</v>
      </c>
      <c r="BG3100" s="4" t="s">
        <v>103</v>
      </c>
      <c r="BH3100" s="4" t="s">
        <v>103</v>
      </c>
      <c r="BI3100" s="4" t="s">
        <v>103</v>
      </c>
      <c r="BJ3100" s="4"/>
      <c r="BK3100" s="4"/>
      <c r="BL3100" s="4"/>
      <c r="BM3100" s="1"/>
      <c r="BN3100" s="1"/>
    </row>
    <row r="3101" spans="1:68">
      <c r="A3101">
        <f t="shared" si="48"/>
        <v>3100</v>
      </c>
      <c r="B3101" s="1"/>
      <c r="C3101" s="1" t="s">
        <v>12979</v>
      </c>
      <c r="D3101" s="52" t="s">
        <v>12980</v>
      </c>
      <c r="E3101" s="52" t="s">
        <v>12981</v>
      </c>
      <c r="F3101" s="1" t="s">
        <v>70</v>
      </c>
      <c r="G3101" s="1" t="s">
        <v>9352</v>
      </c>
      <c r="H3101" s="1" t="s">
        <v>12982</v>
      </c>
      <c r="I3101" s="1">
        <v>31620</v>
      </c>
      <c r="J3101" s="1">
        <v>31</v>
      </c>
      <c r="K3101" s="1"/>
      <c r="L3101" s="1"/>
      <c r="M3101" s="1"/>
      <c r="N3101" s="36">
        <v>6169</v>
      </c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 t="s">
        <v>12983</v>
      </c>
      <c r="Z3101" s="1" t="s">
        <v>12983</v>
      </c>
      <c r="AA3101" s="1"/>
      <c r="AB3101" s="1"/>
      <c r="AC3101" s="1"/>
      <c r="AD3101" s="1"/>
      <c r="AE3101" s="1" t="s">
        <v>12983</v>
      </c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>
        <v>2015</v>
      </c>
      <c r="AT3101" s="1"/>
      <c r="AU3101" s="1"/>
      <c r="AV3101" s="1"/>
      <c r="AW3101" s="1"/>
      <c r="AX3101" s="1"/>
      <c r="AY3101" s="2" t="s">
        <v>12984</v>
      </c>
      <c r="AZ3101" s="2" t="s">
        <v>295</v>
      </c>
      <c r="BA3101" s="2" t="s">
        <v>296</v>
      </c>
      <c r="BB3101" s="1"/>
      <c r="BC3101" s="1" t="s">
        <v>12984</v>
      </c>
      <c r="BD3101" s="3" t="s">
        <v>103</v>
      </c>
      <c r="BE3101" s="4" t="s">
        <v>399</v>
      </c>
      <c r="BF3101" s="4">
        <v>41912</v>
      </c>
      <c r="BG3101" s="4" t="s">
        <v>103</v>
      </c>
      <c r="BH3101" s="4" t="s">
        <v>103</v>
      </c>
      <c r="BI3101" s="4" t="s">
        <v>103</v>
      </c>
      <c r="BJ3101" s="4" t="s">
        <v>89</v>
      </c>
      <c r="BK3101" s="4" t="s">
        <v>89</v>
      </c>
      <c r="BL3101" s="4" t="s">
        <v>89</v>
      </c>
      <c r="BM3101" s="1" t="s">
        <v>89</v>
      </c>
      <c r="BN3101" s="1" t="s">
        <v>399</v>
      </c>
    </row>
    <row r="3102" spans="1:68">
      <c r="A3102">
        <f t="shared" si="48"/>
        <v>3101</v>
      </c>
      <c r="B3102" s="1"/>
      <c r="C3102" s="1" t="s">
        <v>18168</v>
      </c>
      <c r="D3102" s="52" t="s">
        <v>18169</v>
      </c>
      <c r="E3102" s="52" t="s">
        <v>18170</v>
      </c>
      <c r="F3102" s="1" t="s">
        <v>70</v>
      </c>
      <c r="G3102" s="1" t="s">
        <v>18164</v>
      </c>
      <c r="H3102" s="1" t="s">
        <v>18171</v>
      </c>
      <c r="I3102" s="1">
        <v>45450</v>
      </c>
      <c r="J3102" s="1">
        <v>45</v>
      </c>
      <c r="K3102" s="1"/>
      <c r="L3102" s="1"/>
      <c r="M3102" s="1"/>
      <c r="N3102" s="36">
        <v>6000</v>
      </c>
      <c r="O3102" s="1"/>
      <c r="P3102" s="1"/>
      <c r="Q3102" s="1"/>
      <c r="R3102" s="1"/>
      <c r="S3102" s="1"/>
      <c r="T3102" s="1"/>
      <c r="U3102" s="1"/>
      <c r="V3102" s="1"/>
      <c r="W3102" s="1" t="s">
        <v>961</v>
      </c>
      <c r="X3102" s="1"/>
      <c r="Y3102" s="1"/>
      <c r="Z3102" s="1" t="s">
        <v>961</v>
      </c>
      <c r="AA3102" s="1"/>
      <c r="AB3102" s="1"/>
      <c r="AC3102" s="1"/>
      <c r="AD3102" s="1"/>
      <c r="AE3102" s="1" t="s">
        <v>961</v>
      </c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2" t="s">
        <v>18172</v>
      </c>
      <c r="AZ3102" s="2" t="s">
        <v>295</v>
      </c>
      <c r="BA3102" s="2" t="s">
        <v>296</v>
      </c>
      <c r="BB3102" s="1"/>
      <c r="BC3102" s="1" t="s">
        <v>18172</v>
      </c>
      <c r="BD3102" s="3" t="s">
        <v>103</v>
      </c>
      <c r="BE3102" s="4" t="s">
        <v>399</v>
      </c>
      <c r="BF3102" s="4">
        <v>39447</v>
      </c>
      <c r="BG3102" s="4" t="s">
        <v>103</v>
      </c>
      <c r="BH3102" s="4" t="s">
        <v>103</v>
      </c>
      <c r="BI3102" s="4" t="s">
        <v>103</v>
      </c>
      <c r="BJ3102" s="4"/>
      <c r="BK3102" s="4"/>
      <c r="BL3102" s="4"/>
      <c r="BM3102" s="1"/>
      <c r="BN3102" s="1"/>
    </row>
    <row r="3103" spans="1:68">
      <c r="A3103">
        <f t="shared" si="48"/>
        <v>3102</v>
      </c>
      <c r="B3103" s="1"/>
      <c r="C3103" s="1" t="s">
        <v>4273</v>
      </c>
      <c r="D3103" s="52" t="s">
        <v>4274</v>
      </c>
      <c r="E3103" s="52" t="s">
        <v>4275</v>
      </c>
      <c r="F3103" s="1" t="s">
        <v>70</v>
      </c>
      <c r="G3103" s="1" t="s">
        <v>4228</v>
      </c>
      <c r="H3103" s="1" t="s">
        <v>4276</v>
      </c>
      <c r="I3103" s="1">
        <v>77600</v>
      </c>
      <c r="J3103" s="1">
        <v>77</v>
      </c>
      <c r="K3103" s="1"/>
      <c r="L3103" s="1"/>
      <c r="M3103" s="1"/>
      <c r="N3103" s="36">
        <v>15300</v>
      </c>
      <c r="O3103" s="1"/>
      <c r="P3103" s="1"/>
      <c r="Q3103" s="1"/>
      <c r="R3103" s="1"/>
      <c r="S3103" s="1"/>
      <c r="T3103" s="1"/>
      <c r="U3103" s="1"/>
      <c r="V3103" s="1"/>
      <c r="W3103" s="1" t="s">
        <v>4277</v>
      </c>
      <c r="X3103" s="1"/>
      <c r="Y3103" s="1"/>
      <c r="Z3103" s="1" t="s">
        <v>4277</v>
      </c>
      <c r="AA3103" s="1"/>
      <c r="AB3103" s="1"/>
      <c r="AC3103" s="1"/>
      <c r="AD3103" s="1"/>
      <c r="AE3103" s="1" t="s">
        <v>4277</v>
      </c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2" t="s">
        <v>4278</v>
      </c>
      <c r="AZ3103" s="2" t="s">
        <v>295</v>
      </c>
      <c r="BA3103" s="2" t="s">
        <v>86</v>
      </c>
      <c r="BB3103" s="1"/>
      <c r="BC3103" s="1" t="s">
        <v>4278</v>
      </c>
      <c r="BD3103" s="3" t="s">
        <v>103</v>
      </c>
      <c r="BE3103" s="4" t="s">
        <v>103</v>
      </c>
      <c r="BF3103" s="4" t="s">
        <v>103</v>
      </c>
      <c r="BG3103" s="4" t="s">
        <v>103</v>
      </c>
      <c r="BH3103" s="4" t="s">
        <v>103</v>
      </c>
      <c r="BI3103" s="4" t="s">
        <v>103</v>
      </c>
      <c r="BJ3103" s="4" t="s">
        <v>89</v>
      </c>
      <c r="BK3103" s="4" t="s">
        <v>89</v>
      </c>
      <c r="BL3103" s="4" t="s">
        <v>89</v>
      </c>
      <c r="BM3103" s="1" t="s">
        <v>89</v>
      </c>
      <c r="BN3103" s="6"/>
      <c r="BP3103" s="4" t="s">
        <v>232</v>
      </c>
    </row>
    <row r="3104" spans="1:68">
      <c r="A3104">
        <f t="shared" si="48"/>
        <v>3103</v>
      </c>
      <c r="B3104" s="1"/>
      <c r="C3104" s="1"/>
      <c r="D3104" s="52" t="s">
        <v>3405</v>
      </c>
      <c r="E3104" s="52" t="s">
        <v>3406</v>
      </c>
      <c r="F3104" s="1" t="s">
        <v>70</v>
      </c>
      <c r="G3104" s="1" t="s">
        <v>3395</v>
      </c>
      <c r="H3104" s="1" t="s">
        <v>3407</v>
      </c>
      <c r="I3104" s="1">
        <v>60550</v>
      </c>
      <c r="J3104" s="1">
        <v>60</v>
      </c>
      <c r="K3104" s="1"/>
      <c r="L3104" s="1"/>
      <c r="M3104" s="1"/>
      <c r="N3104" s="36">
        <v>6500</v>
      </c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 t="s">
        <v>903</v>
      </c>
      <c r="Z3104" s="1" t="s">
        <v>903</v>
      </c>
      <c r="AA3104" s="1"/>
      <c r="AB3104" s="1"/>
      <c r="AC3104" s="1"/>
      <c r="AD3104" s="1"/>
      <c r="AE3104" s="1" t="s">
        <v>903</v>
      </c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2" t="s">
        <v>3408</v>
      </c>
      <c r="AZ3104" s="2" t="s">
        <v>295</v>
      </c>
      <c r="BA3104" s="2" t="s">
        <v>296</v>
      </c>
      <c r="BB3104" s="1"/>
      <c r="BC3104" s="1" t="s">
        <v>3408</v>
      </c>
      <c r="BD3104" s="3" t="s">
        <v>103</v>
      </c>
      <c r="BE3104" s="4" t="s">
        <v>103</v>
      </c>
      <c r="BF3104" s="4" t="s">
        <v>103</v>
      </c>
      <c r="BG3104" s="4" t="s">
        <v>103</v>
      </c>
      <c r="BH3104" s="4" t="s">
        <v>103</v>
      </c>
      <c r="BI3104" s="4" t="s">
        <v>103</v>
      </c>
      <c r="BJ3104" s="4" t="s">
        <v>89</v>
      </c>
      <c r="BK3104" s="4" t="s">
        <v>89</v>
      </c>
      <c r="BL3104" s="4" t="s">
        <v>89</v>
      </c>
      <c r="BM3104" s="1" t="s">
        <v>89</v>
      </c>
      <c r="BN3104" s="1"/>
    </row>
    <row r="3105" spans="1:68">
      <c r="A3105">
        <f t="shared" si="48"/>
        <v>3104</v>
      </c>
      <c r="B3105" s="1"/>
      <c r="C3105" s="1"/>
      <c r="D3105" s="52" t="s">
        <v>2762</v>
      </c>
      <c r="E3105" s="52" t="s">
        <v>2763</v>
      </c>
      <c r="F3105" s="1" t="s">
        <v>70</v>
      </c>
      <c r="G3105" s="1" t="s">
        <v>2737</v>
      </c>
      <c r="H3105" s="1" t="s">
        <v>2764</v>
      </c>
      <c r="I3105" s="1">
        <v>91220</v>
      </c>
      <c r="J3105" s="1">
        <v>91</v>
      </c>
      <c r="K3105" s="1"/>
      <c r="L3105" s="1"/>
      <c r="M3105" s="1"/>
      <c r="N3105" s="36">
        <v>7149</v>
      </c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 t="s">
        <v>2765</v>
      </c>
      <c r="Z3105" s="1"/>
      <c r="AA3105" s="1" t="s">
        <v>2765</v>
      </c>
      <c r="AB3105" s="1"/>
      <c r="AC3105" s="1"/>
      <c r="AD3105" s="1"/>
      <c r="AE3105" s="1" t="s">
        <v>2765</v>
      </c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2" t="s">
        <v>2766</v>
      </c>
      <c r="AZ3105" s="2" t="s">
        <v>432</v>
      </c>
      <c r="BA3105" s="2" t="s">
        <v>296</v>
      </c>
      <c r="BB3105" s="1"/>
      <c r="BC3105" s="1" t="s">
        <v>387</v>
      </c>
      <c r="BD3105" s="3" t="s">
        <v>103</v>
      </c>
      <c r="BE3105" s="1" t="s">
        <v>103</v>
      </c>
      <c r="BF3105" s="1" t="s">
        <v>103</v>
      </c>
      <c r="BG3105" s="1" t="s">
        <v>103</v>
      </c>
      <c r="BH3105" s="1" t="s">
        <v>103</v>
      </c>
      <c r="BI3105" s="1" t="s">
        <v>103</v>
      </c>
      <c r="BJ3105" s="1" t="s">
        <v>89</v>
      </c>
      <c r="BK3105" s="1" t="s">
        <v>89</v>
      </c>
      <c r="BL3105" s="1" t="s">
        <v>89</v>
      </c>
      <c r="BM3105" s="1" t="s">
        <v>89</v>
      </c>
      <c r="BN3105" s="1"/>
    </row>
    <row r="3106" spans="1:68">
      <c r="A3106">
        <f t="shared" si="48"/>
        <v>3105</v>
      </c>
      <c r="B3106" s="1"/>
      <c r="C3106" s="1"/>
      <c r="D3106" s="52" t="s">
        <v>6155</v>
      </c>
      <c r="E3106" s="52" t="s">
        <v>6156</v>
      </c>
      <c r="F3106" s="1" t="s">
        <v>70</v>
      </c>
      <c r="G3106" s="1" t="s">
        <v>6120</v>
      </c>
      <c r="H3106" s="1" t="s">
        <v>6157</v>
      </c>
      <c r="I3106" s="1">
        <v>84700</v>
      </c>
      <c r="J3106" s="1">
        <v>84</v>
      </c>
      <c r="K3106" s="1"/>
      <c r="L3106" s="1"/>
      <c r="M3106" s="1"/>
      <c r="N3106" s="36">
        <v>2300</v>
      </c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 t="s">
        <v>1857</v>
      </c>
      <c r="Z3106" s="1"/>
      <c r="AA3106" s="1"/>
      <c r="AB3106" s="1"/>
      <c r="AC3106" s="1" t="s">
        <v>1857</v>
      </c>
      <c r="AD3106" s="1"/>
      <c r="AE3106" s="1"/>
      <c r="AF3106" s="1" t="s">
        <v>1857</v>
      </c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>
        <v>2004</v>
      </c>
      <c r="AT3106" s="1"/>
      <c r="AU3106" s="1"/>
      <c r="AV3106" s="1"/>
      <c r="AW3106" s="1"/>
      <c r="AX3106" s="1"/>
      <c r="AY3106" s="2" t="s">
        <v>2766</v>
      </c>
      <c r="AZ3106" s="2" t="s">
        <v>432</v>
      </c>
      <c r="BA3106" s="2" t="s">
        <v>296</v>
      </c>
      <c r="BB3106" s="1"/>
      <c r="BC3106" s="1" t="s">
        <v>2435</v>
      </c>
      <c r="BD3106" s="3" t="s">
        <v>103</v>
      </c>
      <c r="BE3106" s="4" t="s">
        <v>103</v>
      </c>
      <c r="BF3106" s="4" t="s">
        <v>103</v>
      </c>
      <c r="BG3106" s="4" t="s">
        <v>103</v>
      </c>
      <c r="BH3106" s="4" t="s">
        <v>103</v>
      </c>
      <c r="BI3106" s="4" t="s">
        <v>103</v>
      </c>
      <c r="BJ3106" s="4" t="s">
        <v>105</v>
      </c>
      <c r="BK3106" s="4" t="s">
        <v>105</v>
      </c>
      <c r="BL3106" s="4" t="s">
        <v>105</v>
      </c>
      <c r="BM3106" s="1" t="s">
        <v>105</v>
      </c>
      <c r="BN3106" s="1" t="s">
        <v>563</v>
      </c>
    </row>
    <row r="3107" spans="1:68">
      <c r="A3107">
        <f t="shared" si="48"/>
        <v>3106</v>
      </c>
      <c r="B3107" s="1"/>
      <c r="C3107" s="1"/>
      <c r="D3107" s="52" t="s">
        <v>11758</v>
      </c>
      <c r="E3107" s="52" t="s">
        <v>11759</v>
      </c>
      <c r="F3107" s="1" t="s">
        <v>70</v>
      </c>
      <c r="G3107" s="1" t="s">
        <v>11760</v>
      </c>
      <c r="H3107" s="1" t="s">
        <v>103</v>
      </c>
      <c r="I3107" s="1">
        <v>85310</v>
      </c>
      <c r="J3107" s="1">
        <v>85</v>
      </c>
      <c r="K3107" s="1"/>
      <c r="L3107" s="1"/>
      <c r="M3107" s="1"/>
      <c r="N3107" s="36">
        <v>13370</v>
      </c>
      <c r="O3107" s="1"/>
      <c r="P3107" s="1"/>
      <c r="Q3107" s="1"/>
      <c r="R3107" s="1"/>
      <c r="S3107" s="1"/>
      <c r="T3107" s="1"/>
      <c r="U3107" s="1"/>
      <c r="V3107" s="1"/>
      <c r="W3107" s="1" t="s">
        <v>11761</v>
      </c>
      <c r="X3107" s="1"/>
      <c r="Y3107" s="1"/>
      <c r="Z3107" s="1" t="s">
        <v>11761</v>
      </c>
      <c r="AA3107" s="1"/>
      <c r="AB3107" s="1"/>
      <c r="AC3107" s="1"/>
      <c r="AD3107" s="1"/>
      <c r="AE3107" s="1" t="s">
        <v>11761</v>
      </c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2" t="s">
        <v>2766</v>
      </c>
      <c r="AZ3107" s="2" t="s">
        <v>432</v>
      </c>
      <c r="BA3107" s="2" t="s">
        <v>296</v>
      </c>
      <c r="BB3107" s="1"/>
      <c r="BC3107" s="1" t="s">
        <v>11762</v>
      </c>
      <c r="BD3107" s="3" t="s">
        <v>103</v>
      </c>
      <c r="BE3107" s="4" t="s">
        <v>103</v>
      </c>
      <c r="BF3107" s="4" t="s">
        <v>103</v>
      </c>
      <c r="BG3107" s="4" t="s">
        <v>103</v>
      </c>
      <c r="BH3107" s="4" t="s">
        <v>103</v>
      </c>
      <c r="BI3107" s="4" t="s">
        <v>103</v>
      </c>
      <c r="BJ3107" s="4" t="s">
        <v>89</v>
      </c>
      <c r="BK3107" s="4" t="s">
        <v>89</v>
      </c>
      <c r="BL3107" s="4" t="s">
        <v>89</v>
      </c>
      <c r="BM3107" s="1" t="s">
        <v>89</v>
      </c>
      <c r="BN3107" s="14"/>
      <c r="BO3107" s="4" t="s">
        <v>11763</v>
      </c>
    </row>
    <row r="3108" spans="1:68">
      <c r="A3108">
        <f t="shared" si="48"/>
        <v>3107</v>
      </c>
      <c r="B3108" s="1"/>
      <c r="C3108" s="1"/>
      <c r="D3108" s="52" t="s">
        <v>14261</v>
      </c>
      <c r="E3108" s="52" t="s">
        <v>14262</v>
      </c>
      <c r="F3108" s="1" t="s">
        <v>70</v>
      </c>
      <c r="G3108" s="1" t="s">
        <v>11692</v>
      </c>
      <c r="H3108" s="1" t="s">
        <v>14263</v>
      </c>
      <c r="I3108" s="1">
        <v>59113</v>
      </c>
      <c r="J3108" s="1">
        <v>59</v>
      </c>
      <c r="K3108" s="1"/>
      <c r="L3108" s="1"/>
      <c r="M3108" s="1"/>
      <c r="N3108" s="36">
        <v>6083</v>
      </c>
      <c r="O3108" s="1"/>
      <c r="P3108" s="1"/>
      <c r="Q3108" s="1"/>
      <c r="R3108" s="1"/>
      <c r="S3108" s="1"/>
      <c r="T3108" s="1"/>
      <c r="U3108" s="1"/>
      <c r="V3108" s="1"/>
      <c r="W3108" s="1"/>
      <c r="X3108" s="1" t="s">
        <v>14264</v>
      </c>
      <c r="Y3108" s="1"/>
      <c r="Z3108" s="1"/>
      <c r="AA3108" s="1"/>
      <c r="AB3108" s="1"/>
      <c r="AC3108" s="1" t="s">
        <v>14264</v>
      </c>
      <c r="AD3108" s="1"/>
      <c r="AE3108" s="1" t="s">
        <v>14264</v>
      </c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2" t="s">
        <v>2766</v>
      </c>
      <c r="AZ3108" s="2" t="s">
        <v>432</v>
      </c>
      <c r="BA3108" s="2" t="s">
        <v>296</v>
      </c>
      <c r="BB3108" s="1"/>
      <c r="BC3108" s="1" t="s">
        <v>5622</v>
      </c>
      <c r="BD3108" s="3" t="s">
        <v>103</v>
      </c>
      <c r="BE3108" s="4" t="s">
        <v>103</v>
      </c>
      <c r="BF3108" s="4" t="s">
        <v>103</v>
      </c>
      <c r="BG3108" s="4" t="s">
        <v>103</v>
      </c>
      <c r="BH3108" s="4" t="s">
        <v>103</v>
      </c>
      <c r="BI3108" s="4" t="s">
        <v>103</v>
      </c>
      <c r="BJ3108" s="4"/>
      <c r="BK3108" s="4"/>
      <c r="BL3108" s="4"/>
      <c r="BM3108" s="1"/>
      <c r="BN3108" s="25" t="s">
        <v>14265</v>
      </c>
    </row>
    <row r="3109" spans="1:68">
      <c r="A3109">
        <f t="shared" si="48"/>
        <v>3108</v>
      </c>
      <c r="B3109" s="1"/>
      <c r="C3109" s="1"/>
      <c r="D3109" s="52" t="s">
        <v>14116</v>
      </c>
      <c r="E3109" s="52" t="s">
        <v>14117</v>
      </c>
      <c r="F3109" s="1" t="s">
        <v>70</v>
      </c>
      <c r="G3109" s="1" t="s">
        <v>9530</v>
      </c>
      <c r="H3109" s="1" t="s">
        <v>14118</v>
      </c>
      <c r="I3109" s="1">
        <v>62220</v>
      </c>
      <c r="J3109" s="1">
        <v>62</v>
      </c>
      <c r="K3109" s="1"/>
      <c r="L3109" s="1"/>
      <c r="M3109" s="1"/>
      <c r="N3109" s="36">
        <v>5000</v>
      </c>
      <c r="O3109" s="1"/>
      <c r="P3109" s="1"/>
      <c r="Q3109" s="1"/>
      <c r="R3109" s="1"/>
      <c r="S3109" s="1"/>
      <c r="T3109" s="1"/>
      <c r="U3109" s="1"/>
      <c r="V3109" s="1"/>
      <c r="W3109" s="1" t="s">
        <v>438</v>
      </c>
      <c r="X3109" s="1"/>
      <c r="Y3109" s="1"/>
      <c r="Z3109" s="1" t="s">
        <v>438</v>
      </c>
      <c r="AA3109" s="1"/>
      <c r="AB3109" s="1"/>
      <c r="AC3109" s="1"/>
      <c r="AD3109" s="1"/>
      <c r="AE3109" s="1" t="s">
        <v>3792</v>
      </c>
      <c r="AF3109" s="1" t="s">
        <v>1196</v>
      </c>
      <c r="AG3109" s="1" t="s">
        <v>531</v>
      </c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2" t="s">
        <v>14119</v>
      </c>
      <c r="AZ3109" s="2" t="s">
        <v>432</v>
      </c>
      <c r="BA3109" s="2" t="s">
        <v>296</v>
      </c>
      <c r="BB3109" s="1"/>
      <c r="BC3109" s="1" t="s">
        <v>584</v>
      </c>
      <c r="BD3109" s="3" t="s">
        <v>103</v>
      </c>
      <c r="BE3109" s="4" t="s">
        <v>103</v>
      </c>
      <c r="BF3109" s="4" t="s">
        <v>103</v>
      </c>
      <c r="BG3109" s="4" t="s">
        <v>103</v>
      </c>
      <c r="BH3109" s="4" t="s">
        <v>103</v>
      </c>
      <c r="BI3109" s="4" t="s">
        <v>103</v>
      </c>
      <c r="BJ3109" s="4" t="s">
        <v>89</v>
      </c>
      <c r="BK3109" s="4" t="s">
        <v>89</v>
      </c>
      <c r="BL3109" s="4" t="s">
        <v>89</v>
      </c>
      <c r="BM3109" s="1" t="s">
        <v>89</v>
      </c>
      <c r="BN3109" s="1"/>
    </row>
    <row r="3110" spans="1:68">
      <c r="A3110">
        <f t="shared" si="48"/>
        <v>3109</v>
      </c>
      <c r="B3110" s="1"/>
      <c r="C3110" s="1"/>
      <c r="D3110" s="52" t="s">
        <v>14229</v>
      </c>
      <c r="E3110" s="52" t="s">
        <v>14230</v>
      </c>
      <c r="F3110" s="1" t="s">
        <v>70</v>
      </c>
      <c r="G3110" s="1" t="s">
        <v>9530</v>
      </c>
      <c r="H3110" s="1" t="s">
        <v>14231</v>
      </c>
      <c r="I3110" s="1">
        <v>62220</v>
      </c>
      <c r="J3110" s="1">
        <v>62</v>
      </c>
      <c r="K3110" s="1"/>
      <c r="L3110" s="1"/>
      <c r="M3110" s="1"/>
      <c r="N3110" s="36">
        <v>6000</v>
      </c>
      <c r="O3110" s="1"/>
      <c r="P3110" s="1"/>
      <c r="Q3110" s="1"/>
      <c r="R3110" s="1"/>
      <c r="S3110" s="1"/>
      <c r="T3110" s="1"/>
      <c r="U3110" s="1"/>
      <c r="V3110" s="1"/>
      <c r="W3110" s="1"/>
      <c r="X3110" s="1" t="s">
        <v>961</v>
      </c>
      <c r="Y3110" s="1"/>
      <c r="Z3110" s="1"/>
      <c r="AA3110" s="1"/>
      <c r="AB3110" s="1"/>
      <c r="AC3110" s="1" t="s">
        <v>961</v>
      </c>
      <c r="AD3110" s="1"/>
      <c r="AE3110" s="1" t="s">
        <v>961</v>
      </c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2" t="s">
        <v>14119</v>
      </c>
      <c r="AZ3110" s="2" t="s">
        <v>432</v>
      </c>
      <c r="BA3110" s="2" t="s">
        <v>296</v>
      </c>
      <c r="BB3110" s="1"/>
      <c r="BC3110" s="1" t="s">
        <v>2480</v>
      </c>
      <c r="BD3110" s="3" t="s">
        <v>103</v>
      </c>
      <c r="BE3110" s="4" t="s">
        <v>103</v>
      </c>
      <c r="BF3110" s="4" t="s">
        <v>103</v>
      </c>
      <c r="BG3110" s="4" t="s">
        <v>103</v>
      </c>
      <c r="BH3110" s="4" t="s">
        <v>103</v>
      </c>
      <c r="BI3110" s="4" t="s">
        <v>103</v>
      </c>
      <c r="BJ3110" s="4" t="s">
        <v>105</v>
      </c>
      <c r="BK3110" s="4" t="s">
        <v>105</v>
      </c>
      <c r="BL3110" s="4" t="s">
        <v>105</v>
      </c>
      <c r="BM3110" s="1" t="s">
        <v>105</v>
      </c>
      <c r="BN3110" s="1" t="s">
        <v>563</v>
      </c>
    </row>
    <row r="3111" spans="1:68">
      <c r="A3111">
        <f t="shared" si="48"/>
        <v>3110</v>
      </c>
      <c r="B3111" s="1"/>
      <c r="C3111" s="1"/>
      <c r="D3111" s="52" t="s">
        <v>23314</v>
      </c>
      <c r="E3111" s="52" t="s">
        <v>23315</v>
      </c>
      <c r="F3111" s="1" t="s">
        <v>70</v>
      </c>
      <c r="G3111" s="1" t="s">
        <v>23316</v>
      </c>
      <c r="H3111" s="1" t="s">
        <v>23317</v>
      </c>
      <c r="I3111" s="1">
        <v>56690</v>
      </c>
      <c r="J3111" s="1">
        <v>56</v>
      </c>
      <c r="K3111" s="1"/>
      <c r="L3111" s="1"/>
      <c r="M3111" s="1"/>
      <c r="N3111" s="36">
        <v>3500</v>
      </c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 t="s">
        <v>638</v>
      </c>
      <c r="Z3111" s="1"/>
      <c r="AA3111" s="1" t="s">
        <v>638</v>
      </c>
      <c r="AB3111" s="1"/>
      <c r="AC3111" s="1"/>
      <c r="AD3111" s="1"/>
      <c r="AE3111" s="1"/>
      <c r="AF3111" s="1"/>
      <c r="AG3111" s="1" t="s">
        <v>638</v>
      </c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>
        <v>2010</v>
      </c>
      <c r="AT3111" s="1"/>
      <c r="AU3111" s="1"/>
      <c r="AV3111" s="1"/>
      <c r="AW3111" s="1"/>
      <c r="AX3111" s="1"/>
      <c r="AY3111" s="2" t="s">
        <v>14119</v>
      </c>
      <c r="AZ3111" s="2" t="s">
        <v>432</v>
      </c>
      <c r="BA3111" s="2" t="s">
        <v>296</v>
      </c>
      <c r="BB3111" s="1"/>
      <c r="BC3111" s="1" t="s">
        <v>584</v>
      </c>
      <c r="BD3111" s="3" t="s">
        <v>103</v>
      </c>
      <c r="BE3111" s="4" t="s">
        <v>103</v>
      </c>
      <c r="BF3111" s="4" t="s">
        <v>103</v>
      </c>
      <c r="BG3111" s="4" t="s">
        <v>103</v>
      </c>
      <c r="BH3111" s="4" t="s">
        <v>103</v>
      </c>
      <c r="BI3111" s="4" t="s">
        <v>103</v>
      </c>
      <c r="BJ3111" s="4"/>
      <c r="BK3111" s="4"/>
      <c r="BL3111" s="4"/>
      <c r="BM3111" s="1"/>
      <c r="BN3111" s="1"/>
    </row>
    <row r="3112" spans="1:68">
      <c r="A3112">
        <f t="shared" si="48"/>
        <v>3111</v>
      </c>
      <c r="B3112" s="1"/>
      <c r="C3112" s="1"/>
      <c r="D3112" s="52" t="s">
        <v>23318</v>
      </c>
      <c r="E3112" s="52" t="s">
        <v>23319</v>
      </c>
      <c r="F3112" s="1" t="s">
        <v>70</v>
      </c>
      <c r="G3112" s="1" t="s">
        <v>23316</v>
      </c>
      <c r="H3112" s="1" t="s">
        <v>23317</v>
      </c>
      <c r="I3112" s="1">
        <v>56690</v>
      </c>
      <c r="J3112" s="1">
        <v>56</v>
      </c>
      <c r="K3112" s="1"/>
      <c r="L3112" s="1"/>
      <c r="M3112" s="1"/>
      <c r="N3112" s="36">
        <v>4000</v>
      </c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 t="s">
        <v>1232</v>
      </c>
      <c r="Z3112" s="1"/>
      <c r="AA3112" s="1" t="s">
        <v>1232</v>
      </c>
      <c r="AB3112" s="1"/>
      <c r="AC3112" s="1"/>
      <c r="AD3112" s="1"/>
      <c r="AE3112" s="1" t="s">
        <v>1232</v>
      </c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2" t="s">
        <v>14119</v>
      </c>
      <c r="AZ3112" s="2" t="s">
        <v>432</v>
      </c>
      <c r="BA3112" s="2" t="s">
        <v>296</v>
      </c>
      <c r="BB3112" s="1"/>
      <c r="BC3112" s="1" t="s">
        <v>23320</v>
      </c>
      <c r="BD3112" s="3" t="s">
        <v>103</v>
      </c>
      <c r="BE3112" s="4" t="s">
        <v>103</v>
      </c>
      <c r="BF3112" s="4" t="s">
        <v>103</v>
      </c>
      <c r="BG3112" s="4" t="s">
        <v>103</v>
      </c>
      <c r="BH3112" s="4" t="s">
        <v>103</v>
      </c>
      <c r="BI3112" s="4" t="s">
        <v>103</v>
      </c>
      <c r="BJ3112" s="4"/>
      <c r="BK3112" s="4"/>
      <c r="BL3112" s="4"/>
      <c r="BM3112" s="1"/>
      <c r="BN3112" s="1"/>
    </row>
    <row r="3113" spans="1:68">
      <c r="A3113">
        <f t="shared" si="48"/>
        <v>3112</v>
      </c>
      <c r="B3113" s="1"/>
      <c r="C3113" s="1" t="s">
        <v>929</v>
      </c>
      <c r="D3113" s="52" t="s">
        <v>930</v>
      </c>
      <c r="E3113" s="52" t="s">
        <v>931</v>
      </c>
      <c r="F3113" s="1" t="s">
        <v>70</v>
      </c>
      <c r="G3113" s="1" t="s">
        <v>917</v>
      </c>
      <c r="H3113" s="1" t="s">
        <v>932</v>
      </c>
      <c r="I3113" s="1">
        <v>72700</v>
      </c>
      <c r="J3113" s="1">
        <v>72</v>
      </c>
      <c r="K3113" s="1"/>
      <c r="L3113" s="1"/>
      <c r="M3113" s="1">
        <v>14</v>
      </c>
      <c r="N3113" s="36">
        <v>79400</v>
      </c>
      <c r="O3113" s="1" t="s">
        <v>934</v>
      </c>
      <c r="P3113" s="1" t="s">
        <v>935</v>
      </c>
      <c r="Q3113" s="1"/>
      <c r="R3113" s="1"/>
      <c r="S3113" s="1" t="s">
        <v>583</v>
      </c>
      <c r="T3113" s="1"/>
      <c r="U3113" s="1"/>
      <c r="V3113" s="1"/>
      <c r="W3113" s="1" t="s">
        <v>933</v>
      </c>
      <c r="X3113" s="1"/>
      <c r="Y3113" s="1"/>
      <c r="Z3113" s="1"/>
      <c r="AA3113" s="1"/>
      <c r="AB3113" s="1" t="s">
        <v>933</v>
      </c>
      <c r="AC3113" s="1"/>
      <c r="AD3113" s="1"/>
      <c r="AE3113" s="1" t="s">
        <v>936</v>
      </c>
      <c r="AF3113" s="1" t="s">
        <v>937</v>
      </c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>
        <v>2017</v>
      </c>
      <c r="AT3113" s="1" t="s">
        <v>938</v>
      </c>
      <c r="AU3113" s="1"/>
      <c r="AV3113" s="1"/>
      <c r="AW3113" s="1"/>
      <c r="AX3113" s="1"/>
      <c r="AY3113" s="2" t="s">
        <v>939</v>
      </c>
      <c r="AZ3113" s="2" t="s">
        <v>85</v>
      </c>
      <c r="BA3113" s="2" t="s">
        <v>296</v>
      </c>
      <c r="BB3113" s="1"/>
      <c r="BC3113" s="1" t="s">
        <v>155</v>
      </c>
      <c r="BD3113" s="3" t="s">
        <v>103</v>
      </c>
      <c r="BE3113" s="4" t="s">
        <v>88</v>
      </c>
      <c r="BF3113" s="4">
        <v>42569</v>
      </c>
      <c r="BG3113" s="4" t="s">
        <v>103</v>
      </c>
      <c r="BH3113" s="4" t="s">
        <v>103</v>
      </c>
      <c r="BI3113" s="4" t="s">
        <v>103</v>
      </c>
      <c r="BJ3113" s="4" t="s">
        <v>105</v>
      </c>
      <c r="BK3113" s="4" t="s">
        <v>105</v>
      </c>
      <c r="BL3113" s="4" t="s">
        <v>105</v>
      </c>
      <c r="BM3113" s="1" t="s">
        <v>105</v>
      </c>
      <c r="BN3113" s="1" t="s">
        <v>940</v>
      </c>
    </row>
    <row r="3114" spans="1:68">
      <c r="A3114">
        <f t="shared" si="48"/>
        <v>3113</v>
      </c>
      <c r="B3114" s="1"/>
      <c r="C3114" s="1" t="s">
        <v>1951</v>
      </c>
      <c r="D3114" s="52" t="s">
        <v>1952</v>
      </c>
      <c r="E3114" s="52" t="s">
        <v>1953</v>
      </c>
      <c r="F3114" s="1" t="s">
        <v>70</v>
      </c>
      <c r="G3114" s="1" t="s">
        <v>1954</v>
      </c>
      <c r="H3114" s="1" t="s">
        <v>1955</v>
      </c>
      <c r="I3114" s="1">
        <v>33610</v>
      </c>
      <c r="J3114" s="1">
        <v>33</v>
      </c>
      <c r="K3114" s="1"/>
      <c r="L3114" s="1"/>
      <c r="M3114" s="1"/>
      <c r="N3114" s="36">
        <v>20330</v>
      </c>
      <c r="O3114" s="1" t="s">
        <v>1957</v>
      </c>
      <c r="P3114" s="1" t="s">
        <v>1958</v>
      </c>
      <c r="Q3114" s="1"/>
      <c r="R3114" s="1"/>
      <c r="S3114" s="1" t="s">
        <v>1959</v>
      </c>
      <c r="T3114" s="1"/>
      <c r="U3114" s="1"/>
      <c r="V3114" s="1"/>
      <c r="W3114" s="1" t="s">
        <v>1956</v>
      </c>
      <c r="X3114" s="1"/>
      <c r="Y3114" s="1"/>
      <c r="Z3114" s="1"/>
      <c r="AA3114" s="1"/>
      <c r="AB3114" s="1" t="s">
        <v>1956</v>
      </c>
      <c r="AC3114" s="1"/>
      <c r="AD3114" s="1"/>
      <c r="AE3114" s="1" t="s">
        <v>1960</v>
      </c>
      <c r="AF3114" s="1" t="s">
        <v>1957</v>
      </c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>
        <v>2018</v>
      </c>
      <c r="AT3114" s="1" t="s">
        <v>1342</v>
      </c>
      <c r="AU3114" s="1"/>
      <c r="AV3114" s="1"/>
      <c r="AW3114" s="1"/>
      <c r="AX3114" s="1"/>
      <c r="AY3114" s="2" t="s">
        <v>939</v>
      </c>
      <c r="AZ3114" s="2" t="s">
        <v>85</v>
      </c>
      <c r="BA3114" s="2" t="s">
        <v>296</v>
      </c>
      <c r="BB3114" s="1"/>
      <c r="BC3114" s="1" t="s">
        <v>155</v>
      </c>
      <c r="BD3114" s="3" t="s">
        <v>103</v>
      </c>
      <c r="BE3114" s="4" t="s">
        <v>88</v>
      </c>
      <c r="BF3114" s="4">
        <v>42825</v>
      </c>
      <c r="BG3114" s="4" t="s">
        <v>103</v>
      </c>
      <c r="BH3114" s="4" t="s">
        <v>103</v>
      </c>
      <c r="BI3114" s="4" t="s">
        <v>103</v>
      </c>
      <c r="BJ3114" s="4" t="s">
        <v>89</v>
      </c>
      <c r="BK3114" s="4" t="s">
        <v>89</v>
      </c>
      <c r="BL3114" s="4" t="s">
        <v>105</v>
      </c>
      <c r="BM3114" s="1" t="s">
        <v>105</v>
      </c>
      <c r="BN3114" s="27" t="s">
        <v>1961</v>
      </c>
    </row>
    <row r="3115" spans="1:68">
      <c r="A3115">
        <f t="shared" si="48"/>
        <v>3114</v>
      </c>
      <c r="B3115" s="1" t="s">
        <v>66</v>
      </c>
      <c r="C3115" s="1" t="s">
        <v>2017</v>
      </c>
      <c r="D3115" s="52" t="s">
        <v>2018</v>
      </c>
      <c r="E3115" s="52" t="s">
        <v>2019</v>
      </c>
      <c r="F3115" s="1" t="s">
        <v>70</v>
      </c>
      <c r="G3115" s="1" t="s">
        <v>2020</v>
      </c>
      <c r="H3115" s="1" t="s">
        <v>2021</v>
      </c>
      <c r="I3115" s="1">
        <v>47170</v>
      </c>
      <c r="J3115" s="1">
        <v>47</v>
      </c>
      <c r="K3115" s="1"/>
      <c r="L3115" s="1"/>
      <c r="M3115" s="1">
        <v>15</v>
      </c>
      <c r="N3115" s="36">
        <v>85020</v>
      </c>
      <c r="O3115" s="1" t="s">
        <v>2023</v>
      </c>
      <c r="P3115" s="1" t="s">
        <v>2024</v>
      </c>
      <c r="Q3115" s="1"/>
      <c r="R3115" s="1" t="s">
        <v>2025</v>
      </c>
      <c r="S3115" s="1"/>
      <c r="T3115" s="1"/>
      <c r="U3115" s="1" t="s">
        <v>2026</v>
      </c>
      <c r="V3115" s="1"/>
      <c r="W3115" s="1" t="s">
        <v>2022</v>
      </c>
      <c r="X3115" s="1"/>
      <c r="Y3115" s="1"/>
      <c r="Z3115" s="1"/>
      <c r="AA3115" s="1"/>
      <c r="AB3115" s="1" t="s">
        <v>2022</v>
      </c>
      <c r="AC3115" s="1"/>
      <c r="AD3115" s="1"/>
      <c r="AE3115" s="1" t="s">
        <v>2022</v>
      </c>
      <c r="AF3115" s="1"/>
      <c r="AG3115" s="1"/>
      <c r="AH3115" s="1" t="s">
        <v>1555</v>
      </c>
      <c r="AI3115" s="1" t="s">
        <v>2027</v>
      </c>
      <c r="AJ3115" s="1">
        <v>119</v>
      </c>
      <c r="AK3115" s="1"/>
      <c r="AL3115" s="1"/>
      <c r="AM3115" s="1" t="s">
        <v>2028</v>
      </c>
      <c r="AN3115" s="1" t="s">
        <v>99</v>
      </c>
      <c r="AO3115" s="1"/>
      <c r="AP3115" s="1" t="s">
        <v>275</v>
      </c>
      <c r="AQ3115" s="1" t="s">
        <v>81</v>
      </c>
      <c r="AR3115" s="1" t="s">
        <v>2029</v>
      </c>
      <c r="AS3115" s="1">
        <v>2007</v>
      </c>
      <c r="AT3115" s="1"/>
      <c r="AU3115" s="1"/>
      <c r="AV3115" s="1" t="s">
        <v>2030</v>
      </c>
      <c r="AW3115" s="1" t="s">
        <v>2031</v>
      </c>
      <c r="AX3115" s="1"/>
      <c r="AY3115" s="2" t="s">
        <v>939</v>
      </c>
      <c r="AZ3115" s="2" t="s">
        <v>85</v>
      </c>
      <c r="BA3115" s="2" t="s">
        <v>296</v>
      </c>
      <c r="BB3115" s="1"/>
      <c r="BC3115" s="1" t="s">
        <v>1501</v>
      </c>
      <c r="BD3115" s="3" t="s">
        <v>103</v>
      </c>
      <c r="BE3115" s="4" t="s">
        <v>103</v>
      </c>
      <c r="BF3115" s="4" t="s">
        <v>103</v>
      </c>
      <c r="BG3115" s="4" t="s">
        <v>103</v>
      </c>
      <c r="BH3115" s="4" t="s">
        <v>103</v>
      </c>
      <c r="BI3115" s="4" t="s">
        <v>103</v>
      </c>
      <c r="BJ3115" s="4" t="s">
        <v>105</v>
      </c>
      <c r="BK3115" s="4" t="s">
        <v>105</v>
      </c>
      <c r="BL3115" s="4" t="s">
        <v>105</v>
      </c>
      <c r="BM3115" s="1" t="s">
        <v>105</v>
      </c>
      <c r="BN3115" s="1" t="s">
        <v>2032</v>
      </c>
    </row>
    <row r="3116" spans="1:68">
      <c r="A3116">
        <f t="shared" si="48"/>
        <v>3115</v>
      </c>
      <c r="B3116" s="1" t="s">
        <v>66</v>
      </c>
      <c r="C3116" s="1" t="s">
        <v>2177</v>
      </c>
      <c r="D3116" s="52" t="s">
        <v>2178</v>
      </c>
      <c r="E3116" s="52" t="s">
        <v>2179</v>
      </c>
      <c r="F3116" s="1" t="s">
        <v>70</v>
      </c>
      <c r="G3116" s="1" t="s">
        <v>262</v>
      </c>
      <c r="H3116" s="1" t="s">
        <v>2180</v>
      </c>
      <c r="I3116" s="1">
        <v>95310</v>
      </c>
      <c r="J3116" s="1">
        <v>95</v>
      </c>
      <c r="K3116" s="1"/>
      <c r="L3116" s="1"/>
      <c r="M3116" s="1"/>
      <c r="N3116" s="36">
        <v>13700</v>
      </c>
      <c r="O3116" s="1"/>
      <c r="P3116" s="1"/>
      <c r="Q3116" s="1"/>
      <c r="R3116" s="1"/>
      <c r="S3116" s="1"/>
      <c r="T3116" s="1"/>
      <c r="U3116" s="1"/>
      <c r="V3116" s="1"/>
      <c r="W3116" s="1" t="s">
        <v>2181</v>
      </c>
      <c r="X3116" s="1"/>
      <c r="Y3116" s="1"/>
      <c r="Z3116" s="1"/>
      <c r="AA3116" s="1"/>
      <c r="AB3116" s="1" t="s">
        <v>2181</v>
      </c>
      <c r="AC3116" s="1"/>
      <c r="AD3116" s="1"/>
      <c r="AE3116" s="1"/>
      <c r="AF3116" s="1" t="s">
        <v>2181</v>
      </c>
      <c r="AG3116" s="1"/>
      <c r="AH3116" s="1"/>
      <c r="AI3116" s="1"/>
      <c r="AJ3116" s="1">
        <v>61</v>
      </c>
      <c r="AK3116" s="1"/>
      <c r="AL3116" s="1"/>
      <c r="AM3116" s="1"/>
      <c r="AN3116" s="1"/>
      <c r="AO3116" s="1"/>
      <c r="AP3116" s="1"/>
      <c r="AQ3116" s="1"/>
      <c r="AR3116" s="1"/>
      <c r="AS3116" s="1">
        <v>2016</v>
      </c>
      <c r="AT3116" s="1" t="s">
        <v>791</v>
      </c>
      <c r="AU3116" s="1"/>
      <c r="AV3116" s="1" t="s">
        <v>2182</v>
      </c>
      <c r="AW3116" s="1"/>
      <c r="AX3116" s="1" t="s">
        <v>2183</v>
      </c>
      <c r="AY3116" s="2" t="s">
        <v>939</v>
      </c>
      <c r="AZ3116" s="2" t="s">
        <v>85</v>
      </c>
      <c r="BA3116" s="2" t="s">
        <v>296</v>
      </c>
      <c r="BB3116" s="1"/>
      <c r="BC3116" s="1" t="s">
        <v>2184</v>
      </c>
      <c r="BD3116" s="3">
        <v>100</v>
      </c>
      <c r="BE3116" s="4" t="s">
        <v>88</v>
      </c>
      <c r="BF3116" s="4">
        <v>42185</v>
      </c>
      <c r="BG3116" s="4">
        <v>42185</v>
      </c>
      <c r="BH3116" s="4">
        <v>45472</v>
      </c>
      <c r="BI3116" s="4">
        <v>45472</v>
      </c>
      <c r="BJ3116" s="4" t="s">
        <v>89</v>
      </c>
      <c r="BK3116" s="4" t="s">
        <v>89</v>
      </c>
      <c r="BL3116" s="4" t="s">
        <v>89</v>
      </c>
      <c r="BM3116" s="1" t="s">
        <v>89</v>
      </c>
      <c r="BN3116" s="14" t="s">
        <v>2185</v>
      </c>
    </row>
    <row r="3117" spans="1:68">
      <c r="A3117">
        <f t="shared" si="48"/>
        <v>3116</v>
      </c>
      <c r="B3117" s="1"/>
      <c r="C3117" s="1" t="s">
        <v>2195</v>
      </c>
      <c r="D3117" s="52" t="s">
        <v>2196</v>
      </c>
      <c r="E3117" s="52" t="s">
        <v>2197</v>
      </c>
      <c r="F3117" s="1" t="s">
        <v>70</v>
      </c>
      <c r="G3117" s="1" t="s">
        <v>262</v>
      </c>
      <c r="H3117" s="1" t="s">
        <v>2198</v>
      </c>
      <c r="I3117" s="1">
        <v>95310</v>
      </c>
      <c r="J3117" s="1">
        <v>95</v>
      </c>
      <c r="K3117" s="1"/>
      <c r="L3117" s="1"/>
      <c r="M3117" s="1"/>
      <c r="N3117" s="36">
        <v>12203</v>
      </c>
      <c r="O3117" s="1" t="s">
        <v>2200</v>
      </c>
      <c r="P3117" s="1" t="s">
        <v>2201</v>
      </c>
      <c r="Q3117" s="1"/>
      <c r="R3117" s="1"/>
      <c r="S3117" s="1"/>
      <c r="T3117" s="1"/>
      <c r="U3117" s="1"/>
      <c r="V3117" s="1"/>
      <c r="W3117" s="1" t="s">
        <v>2199</v>
      </c>
      <c r="X3117" s="1"/>
      <c r="Y3117" s="1"/>
      <c r="Z3117" s="1" t="s">
        <v>2199</v>
      </c>
      <c r="AA3117" s="1"/>
      <c r="AB3117" s="1"/>
      <c r="AC3117" s="1"/>
      <c r="AD3117" s="1"/>
      <c r="AE3117" s="1" t="s">
        <v>2199</v>
      </c>
      <c r="AF3117" s="1"/>
      <c r="AG3117" s="1"/>
      <c r="AH3117" s="1"/>
      <c r="AI3117" s="1" t="s">
        <v>1098</v>
      </c>
      <c r="AJ3117" s="1"/>
      <c r="AK3117" s="1"/>
      <c r="AL3117" s="1"/>
      <c r="AM3117" s="1"/>
      <c r="AN3117" s="1"/>
      <c r="AO3117" s="1"/>
      <c r="AP3117" s="1"/>
      <c r="AQ3117" s="1" t="s">
        <v>81</v>
      </c>
      <c r="AR3117" s="1"/>
      <c r="AS3117" s="1">
        <v>2016</v>
      </c>
      <c r="AT3117" s="1" t="s">
        <v>791</v>
      </c>
      <c r="AU3117" s="1"/>
      <c r="AV3117" s="1"/>
      <c r="AW3117" s="1"/>
      <c r="AX3117" s="1"/>
      <c r="AY3117" s="2" t="s">
        <v>939</v>
      </c>
      <c r="AZ3117" s="2" t="s">
        <v>85</v>
      </c>
      <c r="BA3117" s="2" t="s">
        <v>296</v>
      </c>
      <c r="BB3117" s="1"/>
      <c r="BC3117" s="1" t="s">
        <v>2202</v>
      </c>
      <c r="BD3117" s="3">
        <v>61</v>
      </c>
      <c r="BE3117" s="4" t="s">
        <v>88</v>
      </c>
      <c r="BF3117" s="4">
        <v>42460</v>
      </c>
      <c r="BG3117" s="4">
        <v>42552</v>
      </c>
      <c r="BH3117" s="4">
        <v>45839</v>
      </c>
      <c r="BI3117" s="4">
        <v>45839</v>
      </c>
      <c r="BJ3117" s="4" t="s">
        <v>89</v>
      </c>
      <c r="BK3117" s="4" t="s">
        <v>89</v>
      </c>
      <c r="BL3117" s="4" t="s">
        <v>89</v>
      </c>
      <c r="BM3117" s="1" t="s">
        <v>89</v>
      </c>
      <c r="BN3117" s="14" t="s">
        <v>2203</v>
      </c>
      <c r="BP3117" s="4" t="s">
        <v>232</v>
      </c>
    </row>
    <row r="3118" spans="1:68">
      <c r="A3118">
        <f t="shared" si="48"/>
        <v>3117</v>
      </c>
      <c r="B3118" s="1" t="s">
        <v>66</v>
      </c>
      <c r="C3118" s="1" t="s">
        <v>2597</v>
      </c>
      <c r="D3118" s="52" t="s">
        <v>2598</v>
      </c>
      <c r="E3118" s="52" t="s">
        <v>2599</v>
      </c>
      <c r="F3118" s="1" t="s">
        <v>70</v>
      </c>
      <c r="G3118" s="1" t="s">
        <v>2472</v>
      </c>
      <c r="H3118" s="1" t="s">
        <v>2600</v>
      </c>
      <c r="I3118" s="1">
        <v>91320</v>
      </c>
      <c r="J3118" s="1">
        <v>91</v>
      </c>
      <c r="K3118" s="1"/>
      <c r="L3118" s="1"/>
      <c r="M3118" s="1">
        <v>9</v>
      </c>
      <c r="N3118" s="36">
        <v>52664</v>
      </c>
      <c r="O3118" s="1" t="s">
        <v>2602</v>
      </c>
      <c r="P3118" s="1" t="s">
        <v>2603</v>
      </c>
      <c r="Q3118" s="1"/>
      <c r="R3118" s="1"/>
      <c r="S3118" s="1"/>
      <c r="T3118" s="1"/>
      <c r="U3118" s="1"/>
      <c r="V3118" s="1"/>
      <c r="W3118" s="1" t="s">
        <v>2601</v>
      </c>
      <c r="X3118" s="1"/>
      <c r="Y3118" s="1"/>
      <c r="Z3118" s="1" t="s">
        <v>2604</v>
      </c>
      <c r="AA3118" s="1" t="s">
        <v>1450</v>
      </c>
      <c r="AB3118" s="1"/>
      <c r="AC3118" s="1"/>
      <c r="AD3118" s="1"/>
      <c r="AE3118" s="1" t="s">
        <v>2605</v>
      </c>
      <c r="AF3118" s="1" t="s">
        <v>482</v>
      </c>
      <c r="AG3118" s="1"/>
      <c r="AH3118" s="1"/>
      <c r="AI3118" s="1" t="s">
        <v>2606</v>
      </c>
      <c r="AJ3118" s="1">
        <v>163</v>
      </c>
      <c r="AK3118" s="1"/>
      <c r="AL3118" s="1"/>
      <c r="AM3118" s="1"/>
      <c r="AN3118" s="1"/>
      <c r="AO3118" s="1"/>
      <c r="AP3118" s="1"/>
      <c r="AQ3118" s="1"/>
      <c r="AR3118" s="1" t="s">
        <v>208</v>
      </c>
      <c r="AS3118" s="1">
        <v>2018</v>
      </c>
      <c r="AT3118" s="1" t="s">
        <v>925</v>
      </c>
      <c r="AU3118" s="1"/>
      <c r="AV3118" s="1"/>
      <c r="AW3118" s="1" t="s">
        <v>2607</v>
      </c>
      <c r="AX3118" s="1" t="s">
        <v>2608</v>
      </c>
      <c r="AY3118" s="2" t="s">
        <v>939</v>
      </c>
      <c r="AZ3118" s="2" t="s">
        <v>85</v>
      </c>
      <c r="BA3118" s="2" t="s">
        <v>296</v>
      </c>
      <c r="BB3118" s="1"/>
      <c r="BC3118" s="1" t="s">
        <v>1151</v>
      </c>
      <c r="BD3118" s="3">
        <v>68</v>
      </c>
      <c r="BE3118" s="4" t="s">
        <v>543</v>
      </c>
      <c r="BF3118" s="4">
        <v>42825</v>
      </c>
      <c r="BG3118" s="4">
        <v>42825</v>
      </c>
      <c r="BH3118" s="4">
        <v>47208</v>
      </c>
      <c r="BI3118" s="4">
        <v>47208</v>
      </c>
      <c r="BJ3118" s="4" t="s">
        <v>89</v>
      </c>
      <c r="BK3118" s="4" t="s">
        <v>89</v>
      </c>
      <c r="BL3118" s="4" t="s">
        <v>89</v>
      </c>
      <c r="BM3118" s="1" t="s">
        <v>89</v>
      </c>
      <c r="BN3118" s="14" t="s">
        <v>2609</v>
      </c>
      <c r="BO3118" s="4" t="s">
        <v>2610</v>
      </c>
    </row>
    <row r="3119" spans="1:68">
      <c r="A3119">
        <f t="shared" si="48"/>
        <v>3118</v>
      </c>
      <c r="B3119" s="1"/>
      <c r="C3119" s="1" t="s">
        <v>2665</v>
      </c>
      <c r="D3119" s="52" t="s">
        <v>2666</v>
      </c>
      <c r="E3119" s="52" t="s">
        <v>2667</v>
      </c>
      <c r="F3119" s="1" t="s">
        <v>2668</v>
      </c>
      <c r="G3119" s="1" t="s">
        <v>2472</v>
      </c>
      <c r="H3119" s="1" t="s">
        <v>2669</v>
      </c>
      <c r="I3119" s="1">
        <v>91320</v>
      </c>
      <c r="J3119" s="1">
        <v>91</v>
      </c>
      <c r="K3119" s="1"/>
      <c r="L3119" s="1"/>
      <c r="M3119" s="1"/>
      <c r="N3119" s="36">
        <v>28353</v>
      </c>
      <c r="O3119" s="1" t="s">
        <v>2671</v>
      </c>
      <c r="P3119" s="1" t="s">
        <v>2672</v>
      </c>
      <c r="Q3119" s="1"/>
      <c r="R3119" s="1"/>
      <c r="S3119" s="1"/>
      <c r="T3119" s="1"/>
      <c r="U3119" s="1" t="s">
        <v>2673</v>
      </c>
      <c r="V3119" s="1"/>
      <c r="W3119" s="1" t="s">
        <v>2670</v>
      </c>
      <c r="X3119" s="1"/>
      <c r="Y3119" s="1"/>
      <c r="Z3119" s="1"/>
      <c r="AA3119" s="1"/>
      <c r="AB3119" s="1" t="s">
        <v>2670</v>
      </c>
      <c r="AC3119" s="1"/>
      <c r="AD3119" s="1"/>
      <c r="AE3119" s="1"/>
      <c r="AF3119" s="1" t="s">
        <v>2670</v>
      </c>
      <c r="AG3119" s="1"/>
      <c r="AH3119" s="1"/>
      <c r="AI3119" s="1" t="s">
        <v>2674</v>
      </c>
      <c r="AJ3119" s="1">
        <v>58</v>
      </c>
      <c r="AK3119" s="1">
        <v>1</v>
      </c>
      <c r="AL3119" s="1"/>
      <c r="AM3119" s="1" t="s">
        <v>2675</v>
      </c>
      <c r="AN3119" s="1"/>
      <c r="AO3119" s="1"/>
      <c r="AP3119" s="1"/>
      <c r="AQ3119" s="1"/>
      <c r="AR3119" s="1" t="s">
        <v>2676</v>
      </c>
      <c r="AS3119" s="1">
        <v>2013</v>
      </c>
      <c r="AT3119" s="1" t="s">
        <v>2677</v>
      </c>
      <c r="AU3119" s="1"/>
      <c r="AV3119" s="1"/>
      <c r="AW3119" s="1" t="s">
        <v>2678</v>
      </c>
      <c r="AX3119" s="1"/>
      <c r="AY3119" s="2" t="s">
        <v>939</v>
      </c>
      <c r="AZ3119" s="2" t="s">
        <v>85</v>
      </c>
      <c r="BA3119" s="2" t="s">
        <v>296</v>
      </c>
      <c r="BB3119" s="1"/>
      <c r="BC3119" s="1" t="s">
        <v>584</v>
      </c>
      <c r="BD3119" s="3">
        <v>96</v>
      </c>
      <c r="BE3119" s="4" t="s">
        <v>125</v>
      </c>
      <c r="BF3119" s="4">
        <v>44286</v>
      </c>
      <c r="BG3119" s="4">
        <v>44286</v>
      </c>
      <c r="BH3119" s="4">
        <v>45746</v>
      </c>
      <c r="BI3119" s="4">
        <v>47572</v>
      </c>
      <c r="BJ3119" s="4" t="s">
        <v>89</v>
      </c>
      <c r="BK3119" s="4" t="s">
        <v>89</v>
      </c>
      <c r="BL3119" s="4" t="s">
        <v>89</v>
      </c>
      <c r="BM3119" s="1" t="s">
        <v>89</v>
      </c>
      <c r="BN3119" s="14" t="s">
        <v>2609</v>
      </c>
      <c r="BO3119" s="4" t="s">
        <v>2679</v>
      </c>
    </row>
    <row r="3120" spans="1:68">
      <c r="A3120">
        <f t="shared" si="48"/>
        <v>3119</v>
      </c>
      <c r="B3120" s="1"/>
      <c r="C3120" s="1" t="s">
        <v>2784</v>
      </c>
      <c r="D3120" s="52" t="s">
        <v>2785</v>
      </c>
      <c r="E3120" s="52" t="s">
        <v>2786</v>
      </c>
      <c r="F3120" s="1" t="s">
        <v>70</v>
      </c>
      <c r="G3120" s="1" t="s">
        <v>2737</v>
      </c>
      <c r="H3120" s="1" t="s">
        <v>2787</v>
      </c>
      <c r="I3120" s="1">
        <v>91220</v>
      </c>
      <c r="J3120" s="1">
        <v>91</v>
      </c>
      <c r="K3120" s="1"/>
      <c r="L3120" s="1"/>
      <c r="M3120" s="1"/>
      <c r="N3120" s="36">
        <v>24500</v>
      </c>
      <c r="O3120" s="1"/>
      <c r="P3120" s="1"/>
      <c r="Q3120" s="1"/>
      <c r="R3120" s="1"/>
      <c r="S3120" s="1"/>
      <c r="T3120" s="1"/>
      <c r="U3120" s="1"/>
      <c r="V3120" s="1"/>
      <c r="W3120" s="1" t="s">
        <v>2788</v>
      </c>
      <c r="X3120" s="1"/>
      <c r="Y3120" s="1"/>
      <c r="Z3120" s="1" t="s">
        <v>2788</v>
      </c>
      <c r="AA3120" s="1"/>
      <c r="AB3120" s="1"/>
      <c r="AC3120" s="1"/>
      <c r="AD3120" s="1"/>
      <c r="AE3120" s="1" t="s">
        <v>2788</v>
      </c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2" t="s">
        <v>939</v>
      </c>
      <c r="AZ3120" s="2" t="s">
        <v>85</v>
      </c>
      <c r="BA3120" s="2" t="s">
        <v>296</v>
      </c>
      <c r="BB3120" s="1"/>
      <c r="BC3120" s="1" t="s">
        <v>155</v>
      </c>
      <c r="BD3120" s="3" t="s">
        <v>103</v>
      </c>
      <c r="BE3120" s="1" t="s">
        <v>103</v>
      </c>
      <c r="BF3120" s="1" t="s">
        <v>103</v>
      </c>
      <c r="BG3120" s="1" t="s">
        <v>103</v>
      </c>
      <c r="BH3120" s="1" t="s">
        <v>103</v>
      </c>
      <c r="BI3120" s="1" t="s">
        <v>103</v>
      </c>
      <c r="BJ3120" s="1" t="s">
        <v>89</v>
      </c>
      <c r="BK3120" s="1" t="s">
        <v>89</v>
      </c>
      <c r="BL3120" s="1" t="s">
        <v>89</v>
      </c>
      <c r="BM3120" s="1" t="s">
        <v>89</v>
      </c>
      <c r="BN3120" s="14"/>
      <c r="BO3120" s="4" t="s">
        <v>2789</v>
      </c>
    </row>
    <row r="3121" spans="1:68">
      <c r="A3121">
        <f t="shared" si="48"/>
        <v>3120</v>
      </c>
      <c r="B3121" s="1" t="s">
        <v>66</v>
      </c>
      <c r="C3121" s="1" t="s">
        <v>3063</v>
      </c>
      <c r="D3121" s="52" t="s">
        <v>3064</v>
      </c>
      <c r="E3121" s="52" t="s">
        <v>3065</v>
      </c>
      <c r="F3121" s="1" t="s">
        <v>70</v>
      </c>
      <c r="G3121" s="1" t="s">
        <v>3066</v>
      </c>
      <c r="H3121" s="1" t="s">
        <v>3067</v>
      </c>
      <c r="I3121" s="1">
        <v>94460</v>
      </c>
      <c r="J3121" s="1">
        <v>94</v>
      </c>
      <c r="K3121" s="1"/>
      <c r="L3121" s="1"/>
      <c r="M3121" s="1"/>
      <c r="N3121" s="36">
        <v>5183</v>
      </c>
      <c r="O3121" s="1" t="s">
        <v>3069</v>
      </c>
      <c r="P3121" s="1" t="s">
        <v>3070</v>
      </c>
      <c r="Q3121" s="1"/>
      <c r="R3121" s="1"/>
      <c r="S3121" s="1"/>
      <c r="T3121" s="1"/>
      <c r="U3121" s="1"/>
      <c r="V3121" s="1"/>
      <c r="W3121" s="1" t="s">
        <v>3068</v>
      </c>
      <c r="X3121" s="1"/>
      <c r="Y3121" s="1"/>
      <c r="Z3121" s="1" t="s">
        <v>3068</v>
      </c>
      <c r="AA3121" s="1"/>
      <c r="AB3121" s="1"/>
      <c r="AC3121" s="1"/>
      <c r="AD3121" s="1"/>
      <c r="AE3121" s="1"/>
      <c r="AF3121" s="1" t="s">
        <v>3068</v>
      </c>
      <c r="AG3121" s="1"/>
      <c r="AH3121" s="1"/>
      <c r="AI3121" s="1" t="s">
        <v>2460</v>
      </c>
      <c r="AJ3121" s="1"/>
      <c r="AK3121" s="1"/>
      <c r="AL3121" s="1"/>
      <c r="AM3121" s="1"/>
      <c r="AN3121" s="1"/>
      <c r="AO3121" s="1"/>
      <c r="AP3121" s="1"/>
      <c r="AQ3121" s="1"/>
      <c r="AR3121" s="1" t="s">
        <v>1295</v>
      </c>
      <c r="AS3121" s="1">
        <v>2016</v>
      </c>
      <c r="AT3121" s="1" t="s">
        <v>3071</v>
      </c>
      <c r="AU3121" s="1"/>
      <c r="AV3121" s="1"/>
      <c r="AW3121" s="1" t="s">
        <v>3072</v>
      </c>
      <c r="AX3121" s="1"/>
      <c r="AY3121" s="2" t="s">
        <v>939</v>
      </c>
      <c r="AZ3121" s="2" t="s">
        <v>85</v>
      </c>
      <c r="BA3121" s="2" t="s">
        <v>296</v>
      </c>
      <c r="BB3121" s="1"/>
      <c r="BC3121" s="1" t="s">
        <v>2485</v>
      </c>
      <c r="BD3121" s="3">
        <v>147</v>
      </c>
      <c r="BE3121" s="4" t="s">
        <v>543</v>
      </c>
      <c r="BF3121" s="4">
        <v>42339</v>
      </c>
      <c r="BG3121" s="4">
        <v>42339</v>
      </c>
      <c r="BH3121" s="4">
        <v>45260</v>
      </c>
      <c r="BI3121" s="4">
        <v>45260</v>
      </c>
      <c r="BJ3121" s="4" t="s">
        <v>89</v>
      </c>
      <c r="BK3121" s="4" t="s">
        <v>89</v>
      </c>
      <c r="BL3121" s="4" t="s">
        <v>89</v>
      </c>
      <c r="BM3121" s="1" t="s">
        <v>89</v>
      </c>
      <c r="BN3121" s="14" t="s">
        <v>904</v>
      </c>
    </row>
    <row r="3122" spans="1:68">
      <c r="A3122">
        <f t="shared" si="48"/>
        <v>3121</v>
      </c>
      <c r="B3122" s="1" t="s">
        <v>66</v>
      </c>
      <c r="C3122" s="1" t="s">
        <v>3236</v>
      </c>
      <c r="D3122" s="52" t="s">
        <v>3237</v>
      </c>
      <c r="E3122" s="52" t="s">
        <v>3238</v>
      </c>
      <c r="F3122" s="1" t="s">
        <v>70</v>
      </c>
      <c r="G3122" s="1" t="s">
        <v>3139</v>
      </c>
      <c r="H3122" s="1" t="s">
        <v>3239</v>
      </c>
      <c r="I3122" s="1">
        <v>95500</v>
      </c>
      <c r="J3122" s="1">
        <v>95</v>
      </c>
      <c r="K3122" s="1"/>
      <c r="L3122" s="1"/>
      <c r="M3122" s="1">
        <v>6</v>
      </c>
      <c r="N3122" s="36">
        <v>21752</v>
      </c>
      <c r="O3122" s="1" t="s">
        <v>3241</v>
      </c>
      <c r="P3122" s="1" t="s">
        <v>3242</v>
      </c>
      <c r="Q3122" s="1"/>
      <c r="R3122" s="1"/>
      <c r="S3122" s="1" t="s">
        <v>3243</v>
      </c>
      <c r="T3122" s="1"/>
      <c r="U3122" s="1"/>
      <c r="V3122" s="1"/>
      <c r="W3122" s="1" t="s">
        <v>3240</v>
      </c>
      <c r="X3122" s="1"/>
      <c r="Y3122" s="1"/>
      <c r="Z3122" s="1"/>
      <c r="AA3122" s="1"/>
      <c r="AB3122" s="1" t="s">
        <v>3240</v>
      </c>
      <c r="AC3122" s="1"/>
      <c r="AD3122" s="1"/>
      <c r="AE3122" s="1" t="s">
        <v>3240</v>
      </c>
      <c r="AF3122" s="1"/>
      <c r="AG3122" s="1"/>
      <c r="AH3122" s="1"/>
      <c r="AI3122" s="1" t="s">
        <v>3244</v>
      </c>
      <c r="AJ3122" s="1">
        <v>18</v>
      </c>
      <c r="AK3122" s="1">
        <v>2</v>
      </c>
      <c r="AL3122" s="1"/>
      <c r="AM3122" s="1" t="s">
        <v>3245</v>
      </c>
      <c r="AN3122" s="1"/>
      <c r="AO3122" s="1"/>
      <c r="AP3122" s="1" t="s">
        <v>80</v>
      </c>
      <c r="AQ3122" s="1" t="s">
        <v>81</v>
      </c>
      <c r="AR3122" s="1" t="s">
        <v>3246</v>
      </c>
      <c r="AS3122" s="1">
        <v>2004</v>
      </c>
      <c r="AT3122" s="1"/>
      <c r="AU3122" s="1"/>
      <c r="AV3122" s="1"/>
      <c r="AW3122" s="1" t="s">
        <v>3247</v>
      </c>
      <c r="AX3122" s="1"/>
      <c r="AY3122" s="2" t="s">
        <v>939</v>
      </c>
      <c r="AZ3122" s="2" t="s">
        <v>85</v>
      </c>
      <c r="BA3122" s="2" t="s">
        <v>296</v>
      </c>
      <c r="BB3122" s="1"/>
      <c r="BC3122" s="1" t="s">
        <v>3248</v>
      </c>
      <c r="BD3122" s="3">
        <v>60</v>
      </c>
      <c r="BE3122" s="4" t="s">
        <v>543</v>
      </c>
      <c r="BF3122" s="4">
        <v>44672</v>
      </c>
      <c r="BG3122" s="4">
        <v>44672</v>
      </c>
      <c r="BH3122" s="4">
        <v>49064</v>
      </c>
      <c r="BI3122" s="4">
        <v>49064</v>
      </c>
      <c r="BJ3122" s="4" t="s">
        <v>105</v>
      </c>
      <c r="BK3122" s="4" t="s">
        <v>105</v>
      </c>
      <c r="BL3122" s="4" t="s">
        <v>105</v>
      </c>
      <c r="BM3122" s="1" t="s">
        <v>105</v>
      </c>
      <c r="BN3122" s="7" t="s">
        <v>3249</v>
      </c>
    </row>
    <row r="3123" spans="1:68">
      <c r="A3123">
        <f t="shared" si="48"/>
        <v>3122</v>
      </c>
      <c r="B3123" s="1"/>
      <c r="C3123" s="1" t="s">
        <v>3292</v>
      </c>
      <c r="D3123" s="52" t="s">
        <v>3293</v>
      </c>
      <c r="E3123" s="52" t="s">
        <v>3294</v>
      </c>
      <c r="F3123" s="1" t="s">
        <v>70</v>
      </c>
      <c r="G3123" s="1" t="s">
        <v>3295</v>
      </c>
      <c r="H3123" s="1" t="s">
        <v>3296</v>
      </c>
      <c r="I3123" s="1">
        <v>91830</v>
      </c>
      <c r="J3123" s="1">
        <v>91</v>
      </c>
      <c r="K3123" s="1"/>
      <c r="L3123" s="1" t="s">
        <v>3297</v>
      </c>
      <c r="M3123" s="1">
        <v>12</v>
      </c>
      <c r="N3123" s="36">
        <v>77719</v>
      </c>
      <c r="O3123" s="1"/>
      <c r="P3123" s="1"/>
      <c r="Q3123" s="1"/>
      <c r="R3123" s="1"/>
      <c r="S3123" s="1"/>
      <c r="T3123" s="1"/>
      <c r="U3123" s="1"/>
      <c r="V3123" s="1"/>
      <c r="W3123" s="1" t="s">
        <v>3298</v>
      </c>
      <c r="X3123" s="1"/>
      <c r="Y3123" s="1"/>
      <c r="Z3123" s="1" t="s">
        <v>3298</v>
      </c>
      <c r="AA3123" s="1"/>
      <c r="AB3123" s="1"/>
      <c r="AC3123" s="1"/>
      <c r="AD3123" s="1"/>
      <c r="AE3123" s="1" t="s">
        <v>3298</v>
      </c>
      <c r="AF3123" s="1"/>
      <c r="AG3123" s="1"/>
      <c r="AH3123" s="1"/>
      <c r="AI3123" s="1" t="s">
        <v>153</v>
      </c>
      <c r="AJ3123" s="1"/>
      <c r="AK3123" s="1"/>
      <c r="AL3123" s="1"/>
      <c r="AM3123" s="1"/>
      <c r="AN3123" s="1"/>
      <c r="AO3123" s="1"/>
      <c r="AP3123" s="1"/>
      <c r="AQ3123" s="1"/>
      <c r="AR3123" s="1" t="s">
        <v>363</v>
      </c>
      <c r="AS3123" s="1">
        <v>2012</v>
      </c>
      <c r="AT3123" s="1"/>
      <c r="AU3123" s="1"/>
      <c r="AV3123" s="1" t="s">
        <v>3299</v>
      </c>
      <c r="AW3123" s="1"/>
      <c r="AX3123" s="1"/>
      <c r="AY3123" s="2" t="s">
        <v>939</v>
      </c>
      <c r="AZ3123" s="2" t="s">
        <v>85</v>
      </c>
      <c r="BA3123" s="2" t="s">
        <v>296</v>
      </c>
      <c r="BB3123" s="1"/>
      <c r="BC3123" s="1" t="s">
        <v>155</v>
      </c>
      <c r="BD3123" s="3" t="s">
        <v>103</v>
      </c>
      <c r="BE3123" s="1" t="s">
        <v>103</v>
      </c>
      <c r="BF3123" s="1" t="s">
        <v>103</v>
      </c>
      <c r="BG3123" s="1" t="s">
        <v>103</v>
      </c>
      <c r="BH3123" s="1" t="s">
        <v>103</v>
      </c>
      <c r="BI3123" s="1" t="s">
        <v>103</v>
      </c>
      <c r="BJ3123" s="1" t="s">
        <v>89</v>
      </c>
      <c r="BK3123" s="1" t="s">
        <v>89</v>
      </c>
      <c r="BL3123" s="1" t="s">
        <v>89</v>
      </c>
      <c r="BM3123" s="1" t="s">
        <v>89</v>
      </c>
      <c r="BN3123" s="14"/>
      <c r="BP3123" s="4" t="s">
        <v>232</v>
      </c>
    </row>
    <row r="3124" spans="1:68">
      <c r="A3124">
        <f t="shared" si="48"/>
        <v>3123</v>
      </c>
      <c r="B3124" s="1"/>
      <c r="C3124" s="1" t="s">
        <v>3635</v>
      </c>
      <c r="D3124" s="52" t="s">
        <v>3636</v>
      </c>
      <c r="E3124" s="52" t="s">
        <v>3637</v>
      </c>
      <c r="F3124" s="1" t="s">
        <v>70</v>
      </c>
      <c r="G3124" s="1" t="s">
        <v>1971</v>
      </c>
      <c r="H3124" s="1" t="s">
        <v>3615</v>
      </c>
      <c r="I3124" s="1">
        <v>77380</v>
      </c>
      <c r="J3124" s="1">
        <v>77</v>
      </c>
      <c r="K3124" s="1"/>
      <c r="L3124" s="1"/>
      <c r="M3124" s="1"/>
      <c r="N3124" s="36">
        <v>26200</v>
      </c>
      <c r="O3124" s="1" t="s">
        <v>3639</v>
      </c>
      <c r="P3124" s="1" t="s">
        <v>3640</v>
      </c>
      <c r="Q3124" s="1"/>
      <c r="R3124" s="1"/>
      <c r="S3124" s="1" t="s">
        <v>3641</v>
      </c>
      <c r="T3124" s="1"/>
      <c r="U3124" s="1" t="s">
        <v>3642</v>
      </c>
      <c r="V3124" s="1"/>
      <c r="W3124" s="1" t="s">
        <v>3638</v>
      </c>
      <c r="X3124" s="1"/>
      <c r="Y3124" s="1"/>
      <c r="Z3124" s="1"/>
      <c r="AA3124" s="1"/>
      <c r="AB3124" s="1" t="s">
        <v>3638</v>
      </c>
      <c r="AC3124" s="1"/>
      <c r="AD3124" s="1"/>
      <c r="AE3124" s="1"/>
      <c r="AF3124" s="1" t="s">
        <v>3639</v>
      </c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>
        <v>1995</v>
      </c>
      <c r="AT3124" s="1"/>
      <c r="AU3124" s="1"/>
      <c r="AV3124" s="1"/>
      <c r="AW3124" s="1"/>
      <c r="AX3124" s="1"/>
      <c r="AY3124" s="2" t="s">
        <v>939</v>
      </c>
      <c r="AZ3124" s="2" t="s">
        <v>85</v>
      </c>
      <c r="BA3124" s="2" t="s">
        <v>296</v>
      </c>
      <c r="BB3124" s="1"/>
      <c r="BC3124" s="1" t="s">
        <v>155</v>
      </c>
      <c r="BD3124" s="3" t="s">
        <v>103</v>
      </c>
      <c r="BE3124" s="4" t="s">
        <v>103</v>
      </c>
      <c r="BF3124" s="4" t="s">
        <v>103</v>
      </c>
      <c r="BG3124" s="4" t="s">
        <v>103</v>
      </c>
      <c r="BH3124" s="4" t="s">
        <v>103</v>
      </c>
      <c r="BI3124" s="4" t="s">
        <v>103</v>
      </c>
      <c r="BJ3124" s="4" t="s">
        <v>105</v>
      </c>
      <c r="BK3124" s="4" t="s">
        <v>105</v>
      </c>
      <c r="BL3124" s="4" t="s">
        <v>105</v>
      </c>
      <c r="BM3124" s="1" t="s">
        <v>105</v>
      </c>
      <c r="BN3124" s="1" t="s">
        <v>3643</v>
      </c>
    </row>
    <row r="3125" spans="1:68">
      <c r="A3125">
        <f t="shared" si="48"/>
        <v>3124</v>
      </c>
      <c r="B3125" s="1" t="s">
        <v>66</v>
      </c>
      <c r="C3125" s="1" t="s">
        <v>3776</v>
      </c>
      <c r="D3125" s="52" t="s">
        <v>3777</v>
      </c>
      <c r="E3125" s="52" t="s">
        <v>3778</v>
      </c>
      <c r="F3125" s="1" t="s">
        <v>2668</v>
      </c>
      <c r="G3125" s="1" t="s">
        <v>3773</v>
      </c>
      <c r="H3125" s="1" t="s">
        <v>3779</v>
      </c>
      <c r="I3125" s="1">
        <v>77290</v>
      </c>
      <c r="J3125" s="1">
        <v>77</v>
      </c>
      <c r="K3125" s="1"/>
      <c r="L3125" s="1"/>
      <c r="M3125" s="1"/>
      <c r="N3125" s="36">
        <v>15700</v>
      </c>
      <c r="O3125" s="1" t="s">
        <v>3781</v>
      </c>
      <c r="P3125" s="1" t="s">
        <v>3782</v>
      </c>
      <c r="Q3125" s="1"/>
      <c r="R3125" s="1"/>
      <c r="S3125" s="1"/>
      <c r="T3125" s="1"/>
      <c r="U3125" s="1"/>
      <c r="V3125" s="1"/>
      <c r="W3125" s="1" t="s">
        <v>3780</v>
      </c>
      <c r="X3125" s="1"/>
      <c r="Y3125" s="1"/>
      <c r="Z3125" s="1" t="s">
        <v>3780</v>
      </c>
      <c r="AA3125" s="1"/>
      <c r="AB3125" s="1"/>
      <c r="AC3125" s="1"/>
      <c r="AD3125" s="1"/>
      <c r="AE3125" s="1" t="s">
        <v>3780</v>
      </c>
      <c r="AF3125" s="1"/>
      <c r="AG3125" s="1"/>
      <c r="AH3125" s="1"/>
      <c r="AI3125" s="1" t="s">
        <v>3783</v>
      </c>
      <c r="AJ3125" s="1">
        <v>14</v>
      </c>
      <c r="AK3125" s="1">
        <v>2</v>
      </c>
      <c r="AL3125" s="1"/>
      <c r="AM3125" s="1"/>
      <c r="AN3125" s="1"/>
      <c r="AO3125" s="1"/>
      <c r="AP3125" s="1"/>
      <c r="AQ3125" s="1"/>
      <c r="AR3125" s="1" t="s">
        <v>3784</v>
      </c>
      <c r="AS3125" s="1">
        <v>2006</v>
      </c>
      <c r="AT3125" s="1"/>
      <c r="AU3125" s="1"/>
      <c r="AV3125" s="1"/>
      <c r="AW3125" s="1" t="s">
        <v>3785</v>
      </c>
      <c r="AX3125" s="1"/>
      <c r="AY3125" s="2" t="s">
        <v>939</v>
      </c>
      <c r="AZ3125" s="2" t="s">
        <v>85</v>
      </c>
      <c r="BA3125" s="2" t="s">
        <v>296</v>
      </c>
      <c r="BB3125" s="1"/>
      <c r="BC3125" s="1" t="s">
        <v>3668</v>
      </c>
      <c r="BD3125" s="3">
        <v>69</v>
      </c>
      <c r="BE3125" s="4" t="s">
        <v>88</v>
      </c>
      <c r="BF3125" s="4">
        <v>38442</v>
      </c>
      <c r="BG3125" s="4">
        <v>38901</v>
      </c>
      <c r="BH3125" s="4" t="s">
        <v>103</v>
      </c>
      <c r="BI3125" s="4" t="s">
        <v>103</v>
      </c>
      <c r="BJ3125" s="4" t="s">
        <v>89</v>
      </c>
      <c r="BK3125" s="4" t="s">
        <v>89</v>
      </c>
      <c r="BL3125" s="4" t="s">
        <v>89</v>
      </c>
      <c r="BM3125" s="1" t="s">
        <v>89</v>
      </c>
      <c r="BN3125" s="1" t="s">
        <v>241</v>
      </c>
    </row>
    <row r="3126" spans="1:68">
      <c r="A3126">
        <f t="shared" si="48"/>
        <v>3125</v>
      </c>
      <c r="B3126" s="1" t="s">
        <v>66</v>
      </c>
      <c r="C3126" s="1" t="s">
        <v>3813</v>
      </c>
      <c r="D3126" s="52" t="s">
        <v>3814</v>
      </c>
      <c r="E3126" s="52" t="s">
        <v>3815</v>
      </c>
      <c r="F3126" s="1" t="s">
        <v>70</v>
      </c>
      <c r="G3126" s="1" t="s">
        <v>198</v>
      </c>
      <c r="H3126" s="1" t="s">
        <v>360</v>
      </c>
      <c r="I3126" s="1">
        <v>77550</v>
      </c>
      <c r="J3126" s="1">
        <v>77</v>
      </c>
      <c r="K3126" s="1"/>
      <c r="L3126" s="1"/>
      <c r="M3126" s="1"/>
      <c r="N3126" s="36">
        <v>25568</v>
      </c>
      <c r="O3126" s="1" t="s">
        <v>3817</v>
      </c>
      <c r="P3126" s="1" t="s">
        <v>3818</v>
      </c>
      <c r="Q3126" s="1"/>
      <c r="R3126" s="1"/>
      <c r="S3126" s="1"/>
      <c r="T3126" s="1"/>
      <c r="U3126" s="1"/>
      <c r="V3126" s="1"/>
      <c r="W3126" s="1" t="s">
        <v>3816</v>
      </c>
      <c r="X3126" s="1"/>
      <c r="Y3126" s="1"/>
      <c r="Z3126" s="1" t="s">
        <v>3816</v>
      </c>
      <c r="AA3126" s="1"/>
      <c r="AB3126" s="1"/>
      <c r="AC3126" s="1"/>
      <c r="AD3126" s="1"/>
      <c r="AE3126" s="1" t="s">
        <v>3816</v>
      </c>
      <c r="AF3126" s="1"/>
      <c r="AG3126" s="1"/>
      <c r="AH3126" s="1"/>
      <c r="AI3126" s="1" t="s">
        <v>3819</v>
      </c>
      <c r="AJ3126" s="1">
        <v>25</v>
      </c>
      <c r="AK3126" s="1"/>
      <c r="AL3126" s="1"/>
      <c r="AM3126" s="1"/>
      <c r="AN3126" s="1"/>
      <c r="AO3126" s="1"/>
      <c r="AP3126" s="1"/>
      <c r="AQ3126" s="1"/>
      <c r="AR3126" s="1" t="s">
        <v>3820</v>
      </c>
      <c r="AS3126" s="1">
        <v>2005</v>
      </c>
      <c r="AT3126" s="1"/>
      <c r="AU3126" s="1"/>
      <c r="AV3126" s="1"/>
      <c r="AW3126" s="1" t="s">
        <v>3821</v>
      </c>
      <c r="AX3126" s="1"/>
      <c r="AY3126" s="2" t="s">
        <v>939</v>
      </c>
      <c r="AZ3126" s="2" t="s">
        <v>85</v>
      </c>
      <c r="BA3126" s="2" t="s">
        <v>296</v>
      </c>
      <c r="BB3126" s="1"/>
      <c r="BC3126" s="1" t="s">
        <v>387</v>
      </c>
      <c r="BD3126" s="3">
        <v>50</v>
      </c>
      <c r="BE3126" s="4" t="s">
        <v>211</v>
      </c>
      <c r="BF3126" s="4">
        <v>38502</v>
      </c>
      <c r="BG3126" s="4">
        <v>38502</v>
      </c>
      <c r="BH3126" s="4">
        <v>45620</v>
      </c>
      <c r="BI3126" s="4">
        <v>45620</v>
      </c>
      <c r="BJ3126" s="4" t="s">
        <v>89</v>
      </c>
      <c r="BK3126" s="4" t="s">
        <v>89</v>
      </c>
      <c r="BL3126" s="4" t="s">
        <v>89</v>
      </c>
      <c r="BM3126" s="1" t="s">
        <v>89</v>
      </c>
      <c r="BN3126" s="25" t="s">
        <v>3822</v>
      </c>
      <c r="BO3126" s="1" t="s">
        <v>3823</v>
      </c>
    </row>
    <row r="3127" spans="1:68">
      <c r="A3127">
        <f t="shared" si="48"/>
        <v>3126</v>
      </c>
      <c r="B3127" s="1" t="s">
        <v>66</v>
      </c>
      <c r="C3127" s="1" t="s">
        <v>3835</v>
      </c>
      <c r="D3127" s="52" t="s">
        <v>3836</v>
      </c>
      <c r="E3127" s="52" t="s">
        <v>3837</v>
      </c>
      <c r="F3127" s="1" t="s">
        <v>70</v>
      </c>
      <c r="G3127" s="1" t="s">
        <v>198</v>
      </c>
      <c r="H3127" s="1" t="s">
        <v>3838</v>
      </c>
      <c r="I3127" s="1">
        <v>77550</v>
      </c>
      <c r="J3127" s="1">
        <v>77</v>
      </c>
      <c r="K3127" s="1"/>
      <c r="L3127" s="1"/>
      <c r="M3127" s="1"/>
      <c r="N3127" s="36">
        <v>20614</v>
      </c>
      <c r="O3127" s="1" t="s">
        <v>3840</v>
      </c>
      <c r="P3127" s="1" t="s">
        <v>3157</v>
      </c>
      <c r="Q3127" s="1"/>
      <c r="R3127" s="1"/>
      <c r="S3127" s="1"/>
      <c r="T3127" s="1"/>
      <c r="U3127" s="1"/>
      <c r="V3127" s="1"/>
      <c r="W3127" s="1" t="s">
        <v>3839</v>
      </c>
      <c r="X3127" s="1"/>
      <c r="Y3127" s="1"/>
      <c r="Z3127" s="1" t="s">
        <v>3839</v>
      </c>
      <c r="AA3127" s="1"/>
      <c r="AB3127" s="1"/>
      <c r="AC3127" s="1"/>
      <c r="AD3127" s="1"/>
      <c r="AE3127" s="1" t="s">
        <v>3839</v>
      </c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 t="s">
        <v>3841</v>
      </c>
      <c r="AS3127" s="1">
        <v>2005</v>
      </c>
      <c r="AT3127" s="1" t="s">
        <v>925</v>
      </c>
      <c r="AU3127" s="1"/>
      <c r="AV3127" s="1">
        <v>2017</v>
      </c>
      <c r="AW3127" s="1"/>
      <c r="AX3127" s="1"/>
      <c r="AY3127" s="2" t="s">
        <v>939</v>
      </c>
      <c r="AZ3127" s="2" t="s">
        <v>85</v>
      </c>
      <c r="BA3127" s="2" t="s">
        <v>296</v>
      </c>
      <c r="BB3127" s="1"/>
      <c r="BC3127" s="1" t="s">
        <v>387</v>
      </c>
      <c r="BD3127" s="3">
        <v>50</v>
      </c>
      <c r="BE3127" s="4" t="s">
        <v>211</v>
      </c>
      <c r="BF3127" s="4">
        <v>38502</v>
      </c>
      <c r="BG3127" s="4">
        <v>38502</v>
      </c>
      <c r="BH3127" s="4">
        <v>45620</v>
      </c>
      <c r="BI3127" s="4">
        <v>45620</v>
      </c>
      <c r="BJ3127" s="4" t="s">
        <v>105</v>
      </c>
      <c r="BK3127" s="4" t="s">
        <v>105</v>
      </c>
      <c r="BL3127" s="4" t="s">
        <v>105</v>
      </c>
      <c r="BM3127" s="1" t="s">
        <v>105</v>
      </c>
      <c r="BN3127" s="25" t="s">
        <v>3822</v>
      </c>
    </row>
    <row r="3128" spans="1:68">
      <c r="A3128">
        <f t="shared" si="48"/>
        <v>3127</v>
      </c>
      <c r="B3128" s="1" t="s">
        <v>66</v>
      </c>
      <c r="C3128" s="1" t="s">
        <v>3869</v>
      </c>
      <c r="D3128" s="52" t="s">
        <v>3870</v>
      </c>
      <c r="E3128" s="52" t="s">
        <v>3871</v>
      </c>
      <c r="F3128" s="1" t="s">
        <v>70</v>
      </c>
      <c r="G3128" s="1" t="s">
        <v>3862</v>
      </c>
      <c r="H3128" s="1" t="s">
        <v>3872</v>
      </c>
      <c r="I3128" s="1">
        <v>77170</v>
      </c>
      <c r="J3128" s="1">
        <v>77</v>
      </c>
      <c r="K3128" s="1"/>
      <c r="L3128" s="1"/>
      <c r="M3128" s="1"/>
      <c r="N3128" s="36">
        <v>7049</v>
      </c>
      <c r="O3128" s="1" t="s">
        <v>3874</v>
      </c>
      <c r="P3128" s="1" t="s">
        <v>3875</v>
      </c>
      <c r="Q3128" s="1"/>
      <c r="R3128" s="1"/>
      <c r="S3128" s="1"/>
      <c r="T3128" s="1"/>
      <c r="U3128" s="1"/>
      <c r="V3128" s="1"/>
      <c r="W3128" s="1"/>
      <c r="X3128" s="1"/>
      <c r="Y3128" s="1" t="s">
        <v>3873</v>
      </c>
      <c r="Z3128" s="1"/>
      <c r="AA3128" s="1" t="s">
        <v>3873</v>
      </c>
      <c r="AB3128" s="1"/>
      <c r="AC3128" s="1"/>
      <c r="AD3128" s="1"/>
      <c r="AE3128" s="1" t="s">
        <v>3873</v>
      </c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>
        <v>2925</v>
      </c>
      <c r="AS3128" s="1"/>
      <c r="AT3128" s="1"/>
      <c r="AU3128" s="1"/>
      <c r="AV3128" s="1"/>
      <c r="AW3128" s="1" t="s">
        <v>3876</v>
      </c>
      <c r="AX3128" s="1"/>
      <c r="AY3128" s="2" t="s">
        <v>939</v>
      </c>
      <c r="AZ3128" s="2" t="s">
        <v>85</v>
      </c>
      <c r="BA3128" s="2" t="s">
        <v>296</v>
      </c>
      <c r="BB3128" s="1"/>
      <c r="BC3128" s="1" t="s">
        <v>320</v>
      </c>
      <c r="BD3128" s="3">
        <v>65</v>
      </c>
      <c r="BE3128" s="4" t="s">
        <v>184</v>
      </c>
      <c r="BF3128" s="4">
        <v>41820</v>
      </c>
      <c r="BG3128" s="4">
        <v>41820</v>
      </c>
      <c r="BH3128" s="4">
        <v>44012</v>
      </c>
      <c r="BI3128" s="4">
        <v>45107</v>
      </c>
      <c r="BJ3128" s="4" t="s">
        <v>89</v>
      </c>
      <c r="BK3128" s="4" t="s">
        <v>89</v>
      </c>
      <c r="BL3128" s="4" t="s">
        <v>89</v>
      </c>
      <c r="BM3128" s="1" t="s">
        <v>89</v>
      </c>
      <c r="BN3128" s="1" t="s">
        <v>3877</v>
      </c>
    </row>
    <row r="3129" spans="1:68">
      <c r="A3129">
        <f t="shared" si="48"/>
        <v>3128</v>
      </c>
      <c r="B3129" s="1" t="s">
        <v>66</v>
      </c>
      <c r="C3129" s="1" t="s">
        <v>3892</v>
      </c>
      <c r="D3129" s="52" t="s">
        <v>3893</v>
      </c>
      <c r="E3129" s="52" t="s">
        <v>3894</v>
      </c>
      <c r="F3129" s="1" t="s">
        <v>70</v>
      </c>
      <c r="G3129" s="1" t="s">
        <v>3895</v>
      </c>
      <c r="H3129" s="1" t="s">
        <v>3896</v>
      </c>
      <c r="I3129" s="1">
        <v>77185</v>
      </c>
      <c r="J3129" s="1">
        <v>77</v>
      </c>
      <c r="K3129" s="1"/>
      <c r="L3129" s="1"/>
      <c r="M3129" s="1"/>
      <c r="N3129" s="36">
        <v>13064</v>
      </c>
      <c r="O3129" s="1" t="s">
        <v>3898</v>
      </c>
      <c r="P3129" s="1" t="s">
        <v>3899</v>
      </c>
      <c r="Q3129" s="1"/>
      <c r="R3129" s="1"/>
      <c r="S3129" s="1"/>
      <c r="T3129" s="1"/>
      <c r="U3129" s="1"/>
      <c r="V3129" s="1"/>
      <c r="W3129" s="1"/>
      <c r="X3129" s="1" t="s">
        <v>3897</v>
      </c>
      <c r="Y3129" s="1"/>
      <c r="Z3129" s="1"/>
      <c r="AA3129" s="1" t="s">
        <v>3897</v>
      </c>
      <c r="AB3129" s="1"/>
      <c r="AC3129" s="1"/>
      <c r="AD3129" s="1"/>
      <c r="AE3129" s="1" t="s">
        <v>3897</v>
      </c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>
        <v>2016</v>
      </c>
      <c r="AT3129" s="1"/>
      <c r="AU3129" s="1"/>
      <c r="AV3129" s="1"/>
      <c r="AW3129" s="1" t="s">
        <v>3900</v>
      </c>
      <c r="AX3129" s="1"/>
      <c r="AY3129" s="2" t="s">
        <v>939</v>
      </c>
      <c r="AZ3129" s="2" t="s">
        <v>85</v>
      </c>
      <c r="BA3129" s="2" t="s">
        <v>296</v>
      </c>
      <c r="BB3129" s="1"/>
      <c r="BC3129" s="1" t="s">
        <v>793</v>
      </c>
      <c r="BD3129" s="3">
        <v>80</v>
      </c>
      <c r="BE3129" s="4" t="s">
        <v>543</v>
      </c>
      <c r="BF3129" s="4">
        <v>42370</v>
      </c>
      <c r="BG3129" s="4">
        <v>42370</v>
      </c>
      <c r="BH3129" s="4">
        <v>46753</v>
      </c>
      <c r="BI3129" s="4">
        <v>46753</v>
      </c>
      <c r="BJ3129" s="4" t="s">
        <v>89</v>
      </c>
      <c r="BK3129" s="4" t="s">
        <v>89</v>
      </c>
      <c r="BL3129" s="4" t="s">
        <v>89</v>
      </c>
      <c r="BM3129" s="1" t="s">
        <v>89</v>
      </c>
      <c r="BN3129" s="1"/>
    </row>
    <row r="3130" spans="1:68">
      <c r="A3130">
        <f t="shared" si="48"/>
        <v>3129</v>
      </c>
      <c r="B3130" s="1"/>
      <c r="C3130" s="1" t="s">
        <v>3941</v>
      </c>
      <c r="D3130" s="52" t="s">
        <v>3942</v>
      </c>
      <c r="E3130" s="52" t="s">
        <v>3943</v>
      </c>
      <c r="F3130" s="1" t="s">
        <v>70</v>
      </c>
      <c r="G3130" s="1" t="s">
        <v>3862</v>
      </c>
      <c r="H3130" s="1" t="s">
        <v>3944</v>
      </c>
      <c r="I3130" s="1">
        <v>77170</v>
      </c>
      <c r="J3130" s="1">
        <v>77</v>
      </c>
      <c r="K3130" s="1"/>
      <c r="L3130" s="1"/>
      <c r="M3130" s="1"/>
      <c r="N3130" s="36">
        <v>21687</v>
      </c>
      <c r="O3130" s="1" t="s">
        <v>3946</v>
      </c>
      <c r="P3130" s="1" t="s">
        <v>3947</v>
      </c>
      <c r="Q3130" s="1"/>
      <c r="R3130" s="1"/>
      <c r="S3130" s="1" t="s">
        <v>3948</v>
      </c>
      <c r="T3130" s="1"/>
      <c r="U3130" s="1"/>
      <c r="V3130" s="1"/>
      <c r="W3130" s="1" t="s">
        <v>3945</v>
      </c>
      <c r="X3130" s="1"/>
      <c r="Y3130" s="1"/>
      <c r="Z3130" s="1"/>
      <c r="AA3130" s="1"/>
      <c r="AB3130" s="1" t="s">
        <v>3945</v>
      </c>
      <c r="AC3130" s="1"/>
      <c r="AD3130" s="1"/>
      <c r="AE3130" s="1" t="s">
        <v>3949</v>
      </c>
      <c r="AF3130" s="1" t="s">
        <v>3950</v>
      </c>
      <c r="AG3130" s="1"/>
      <c r="AH3130" s="1"/>
      <c r="AI3130" s="1"/>
      <c r="AJ3130" s="1">
        <v>67</v>
      </c>
      <c r="AK3130" s="1"/>
      <c r="AL3130" s="1"/>
      <c r="AM3130" s="1"/>
      <c r="AN3130" s="1"/>
      <c r="AO3130" s="1"/>
      <c r="AP3130" s="1"/>
      <c r="AQ3130" s="1"/>
      <c r="AR3130" s="1" t="s">
        <v>3951</v>
      </c>
      <c r="AS3130" s="1">
        <v>2016</v>
      </c>
      <c r="AT3130" s="1" t="s">
        <v>3952</v>
      </c>
      <c r="AU3130" s="1"/>
      <c r="AV3130" s="1"/>
      <c r="AW3130" s="1" t="s">
        <v>2635</v>
      </c>
      <c r="AX3130" s="1"/>
      <c r="AY3130" s="2" t="s">
        <v>939</v>
      </c>
      <c r="AZ3130" s="2" t="s">
        <v>85</v>
      </c>
      <c r="BA3130" s="2" t="s">
        <v>296</v>
      </c>
      <c r="BB3130" s="1"/>
      <c r="BC3130" s="1" t="s">
        <v>155</v>
      </c>
      <c r="BD3130" s="3" t="s">
        <v>103</v>
      </c>
      <c r="BE3130" s="4" t="s">
        <v>184</v>
      </c>
      <c r="BF3130" s="4">
        <v>42369</v>
      </c>
      <c r="BG3130" s="4">
        <v>42369</v>
      </c>
      <c r="BH3130" s="4">
        <v>44561</v>
      </c>
      <c r="BI3130" s="4">
        <v>45657</v>
      </c>
      <c r="BJ3130" s="4" t="s">
        <v>89</v>
      </c>
      <c r="BK3130" s="4" t="s">
        <v>105</v>
      </c>
      <c r="BL3130" s="4" t="s">
        <v>105</v>
      </c>
      <c r="BM3130" s="1" t="s">
        <v>105</v>
      </c>
      <c r="BN3130" s="14" t="s">
        <v>3953</v>
      </c>
    </row>
    <row r="3131" spans="1:68">
      <c r="A3131">
        <f t="shared" si="48"/>
        <v>3130</v>
      </c>
      <c r="B3131" s="1" t="s">
        <v>66</v>
      </c>
      <c r="C3131" s="1" t="s">
        <v>4354</v>
      </c>
      <c r="D3131" s="52" t="s">
        <v>4355</v>
      </c>
      <c r="E3131" s="52" t="s">
        <v>4356</v>
      </c>
      <c r="F3131" s="1" t="s">
        <v>70</v>
      </c>
      <c r="G3131" s="1" t="s">
        <v>4282</v>
      </c>
      <c r="H3131" s="1" t="s">
        <v>4357</v>
      </c>
      <c r="I3131" s="1">
        <v>77164</v>
      </c>
      <c r="J3131" s="1">
        <v>77</v>
      </c>
      <c r="K3131" s="1"/>
      <c r="L3131" s="1"/>
      <c r="M3131" s="1"/>
      <c r="N3131" s="36">
        <v>33222</v>
      </c>
      <c r="O3131" s="1" t="s">
        <v>4359</v>
      </c>
      <c r="P3131" s="1" t="s">
        <v>4360</v>
      </c>
      <c r="Q3131" s="1"/>
      <c r="R3131" s="1"/>
      <c r="S3131" s="1"/>
      <c r="T3131" s="1"/>
      <c r="U3131" s="1"/>
      <c r="V3131" s="1"/>
      <c r="W3131" s="1" t="s">
        <v>4358</v>
      </c>
      <c r="X3131" s="1"/>
      <c r="Y3131" s="1"/>
      <c r="Z3131" s="1" t="s">
        <v>4358</v>
      </c>
      <c r="AA3131" s="1"/>
      <c r="AB3131" s="1"/>
      <c r="AC3131" s="1"/>
      <c r="AD3131" s="1"/>
      <c r="AE3131" s="1" t="s">
        <v>4358</v>
      </c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 t="s">
        <v>4361</v>
      </c>
      <c r="AS3131" s="1">
        <v>2012</v>
      </c>
      <c r="AT3131" s="1"/>
      <c r="AU3131" s="1"/>
      <c r="AV3131" s="1"/>
      <c r="AW3131" s="1" t="s">
        <v>4362</v>
      </c>
      <c r="AX3131" s="1"/>
      <c r="AY3131" s="2" t="s">
        <v>939</v>
      </c>
      <c r="AZ3131" s="2" t="s">
        <v>85</v>
      </c>
      <c r="BA3131" s="2" t="s">
        <v>296</v>
      </c>
      <c r="BB3131" s="1"/>
      <c r="BC3131" s="1" t="s">
        <v>853</v>
      </c>
      <c r="BD3131" s="3" t="s">
        <v>103</v>
      </c>
      <c r="BE3131" s="4" t="s">
        <v>103</v>
      </c>
      <c r="BF3131" s="4" t="s">
        <v>103</v>
      </c>
      <c r="BG3131" s="4" t="s">
        <v>103</v>
      </c>
      <c r="BH3131" s="4" t="s">
        <v>103</v>
      </c>
      <c r="BI3131" s="4" t="s">
        <v>103</v>
      </c>
      <c r="BJ3131" s="4" t="s">
        <v>89</v>
      </c>
      <c r="BK3131" s="4" t="s">
        <v>89</v>
      </c>
      <c r="BL3131" s="4" t="s">
        <v>89</v>
      </c>
      <c r="BM3131" s="1" t="s">
        <v>89</v>
      </c>
      <c r="BN3131" s="1"/>
    </row>
    <row r="3132" spans="1:68">
      <c r="A3132">
        <f t="shared" si="48"/>
        <v>3131</v>
      </c>
      <c r="B3132" s="1" t="s">
        <v>66</v>
      </c>
      <c r="C3132" s="1" t="s">
        <v>4509</v>
      </c>
      <c r="D3132" s="52" t="s">
        <v>4510</v>
      </c>
      <c r="E3132" s="52" t="s">
        <v>4511</v>
      </c>
      <c r="F3132" s="1" t="s">
        <v>70</v>
      </c>
      <c r="G3132" s="1" t="s">
        <v>4499</v>
      </c>
      <c r="H3132" s="1" t="s">
        <v>4504</v>
      </c>
      <c r="I3132" s="1">
        <v>77220</v>
      </c>
      <c r="J3132" s="1">
        <v>77</v>
      </c>
      <c r="K3132" s="1"/>
      <c r="L3132" s="1"/>
      <c r="M3132" s="1"/>
      <c r="N3132" s="36">
        <v>20681</v>
      </c>
      <c r="O3132" s="1" t="s">
        <v>4513</v>
      </c>
      <c r="P3132" s="1" t="s">
        <v>4514</v>
      </c>
      <c r="Q3132" s="1"/>
      <c r="R3132" s="1"/>
      <c r="S3132" s="1"/>
      <c r="T3132" s="1"/>
      <c r="U3132" s="1"/>
      <c r="V3132" s="1"/>
      <c r="W3132" s="1" t="s">
        <v>4512</v>
      </c>
      <c r="X3132" s="1"/>
      <c r="Y3132" s="1"/>
      <c r="Z3132" s="1" t="s">
        <v>4512</v>
      </c>
      <c r="AA3132" s="1"/>
      <c r="AB3132" s="1"/>
      <c r="AC3132" s="1"/>
      <c r="AD3132" s="1"/>
      <c r="AE3132" s="1" t="s">
        <v>4512</v>
      </c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 t="s">
        <v>2986</v>
      </c>
      <c r="AS3132" s="1">
        <v>2009</v>
      </c>
      <c r="AT3132" s="1"/>
      <c r="AU3132" s="1"/>
      <c r="AV3132" s="1"/>
      <c r="AW3132" s="1" t="s">
        <v>4515</v>
      </c>
      <c r="AX3132" s="1"/>
      <c r="AY3132" s="2" t="s">
        <v>939</v>
      </c>
      <c r="AZ3132" s="2" t="s">
        <v>85</v>
      </c>
      <c r="BA3132" s="2" t="s">
        <v>296</v>
      </c>
      <c r="BB3132" s="1"/>
      <c r="BC3132" s="1" t="s">
        <v>4506</v>
      </c>
      <c r="BD3132" s="3">
        <v>39</v>
      </c>
      <c r="BE3132" s="4" t="s">
        <v>211</v>
      </c>
      <c r="BF3132" s="4">
        <v>39604</v>
      </c>
      <c r="BG3132" s="4">
        <v>39609</v>
      </c>
      <c r="BH3132" s="4">
        <v>42895</v>
      </c>
      <c r="BI3132" s="4">
        <v>42895</v>
      </c>
      <c r="BJ3132" s="4" t="s">
        <v>89</v>
      </c>
      <c r="BK3132" s="4" t="s">
        <v>89</v>
      </c>
      <c r="BL3132" s="4" t="s">
        <v>105</v>
      </c>
      <c r="BM3132" s="1" t="s">
        <v>105</v>
      </c>
      <c r="BN3132" s="31" t="s">
        <v>4516</v>
      </c>
      <c r="BO3132" s="1" t="s">
        <v>4508</v>
      </c>
    </row>
    <row r="3133" spans="1:68">
      <c r="A3133">
        <f t="shared" si="48"/>
        <v>3132</v>
      </c>
      <c r="B3133" s="1" t="s">
        <v>66</v>
      </c>
      <c r="C3133" s="1" t="s">
        <v>4541</v>
      </c>
      <c r="D3133" s="52" t="s">
        <v>4542</v>
      </c>
      <c r="E3133" s="52" t="s">
        <v>4543</v>
      </c>
      <c r="F3133" s="1" t="s">
        <v>70</v>
      </c>
      <c r="G3133" s="1" t="s">
        <v>4544</v>
      </c>
      <c r="H3133" s="1" t="s">
        <v>4545</v>
      </c>
      <c r="I3133" s="1">
        <v>77610</v>
      </c>
      <c r="J3133" s="1">
        <v>77</v>
      </c>
      <c r="K3133" s="1"/>
      <c r="L3133" s="1" t="s">
        <v>4546</v>
      </c>
      <c r="M3133" s="1">
        <v>11</v>
      </c>
      <c r="N3133" s="36">
        <v>71164</v>
      </c>
      <c r="O3133" s="1" t="s">
        <v>4548</v>
      </c>
      <c r="P3133" s="1" t="s">
        <v>4549</v>
      </c>
      <c r="Q3133" s="1"/>
      <c r="R3133" s="1"/>
      <c r="S3133" s="1"/>
      <c r="T3133" s="1"/>
      <c r="U3133" s="1" t="s">
        <v>4550</v>
      </c>
      <c r="V3133" s="1"/>
      <c r="W3133" s="1" t="s">
        <v>4547</v>
      </c>
      <c r="X3133" s="1"/>
      <c r="Y3133" s="1"/>
      <c r="Z3133" s="1"/>
      <c r="AA3133" s="1"/>
      <c r="AB3133" s="1" t="s">
        <v>4547</v>
      </c>
      <c r="AC3133" s="1"/>
      <c r="AD3133" s="1"/>
      <c r="AE3133" s="1" t="s">
        <v>4547</v>
      </c>
      <c r="AF3133" s="1"/>
      <c r="AG3133" s="1"/>
      <c r="AH3133" s="1"/>
      <c r="AI3133" s="1">
        <v>12</v>
      </c>
      <c r="AJ3133" s="1">
        <v>89</v>
      </c>
      <c r="AK3133" s="1"/>
      <c r="AL3133" s="1"/>
      <c r="AM3133" s="1" t="s">
        <v>4551</v>
      </c>
      <c r="AN3133" s="1" t="s">
        <v>99</v>
      </c>
      <c r="AO3133" s="1"/>
      <c r="AP3133" s="1">
        <v>35</v>
      </c>
      <c r="AQ3133" s="1">
        <v>5</v>
      </c>
      <c r="AR3133" s="1" t="s">
        <v>4552</v>
      </c>
      <c r="AS3133" s="1">
        <v>2006</v>
      </c>
      <c r="AT3133" s="1" t="s">
        <v>791</v>
      </c>
      <c r="AU3133" s="1"/>
      <c r="AV3133" s="1"/>
      <c r="AW3133" s="1" t="s">
        <v>4553</v>
      </c>
      <c r="AX3133" s="1"/>
      <c r="AY3133" s="2" t="s">
        <v>939</v>
      </c>
      <c r="AZ3133" s="2" t="s">
        <v>85</v>
      </c>
      <c r="BA3133" s="2" t="s">
        <v>296</v>
      </c>
      <c r="BB3133" s="1"/>
      <c r="BC3133" s="1" t="s">
        <v>4554</v>
      </c>
      <c r="BD3133" s="3" t="s">
        <v>103</v>
      </c>
      <c r="BE3133" s="4" t="s">
        <v>543</v>
      </c>
      <c r="BF3133" s="4">
        <v>38717</v>
      </c>
      <c r="BG3133" s="4">
        <v>38993</v>
      </c>
      <c r="BH3133" s="4">
        <v>44926</v>
      </c>
      <c r="BI3133" s="4">
        <v>44926</v>
      </c>
      <c r="BJ3133" s="4" t="s">
        <v>105</v>
      </c>
      <c r="BK3133" s="4" t="s">
        <v>105</v>
      </c>
      <c r="BL3133" s="4" t="s">
        <v>105</v>
      </c>
      <c r="BM3133" s="1" t="s">
        <v>105</v>
      </c>
      <c r="BN3133" s="1" t="s">
        <v>4531</v>
      </c>
    </row>
    <row r="3134" spans="1:68">
      <c r="A3134">
        <f t="shared" si="48"/>
        <v>3133</v>
      </c>
      <c r="B3134" s="1" t="s">
        <v>66</v>
      </c>
      <c r="C3134" s="1" t="s">
        <v>5034</v>
      </c>
      <c r="D3134" s="52" t="s">
        <v>5035</v>
      </c>
      <c r="E3134" s="52" t="s">
        <v>5036</v>
      </c>
      <c r="F3134" s="1" t="s">
        <v>70</v>
      </c>
      <c r="G3134" s="1" t="s">
        <v>5030</v>
      </c>
      <c r="H3134" s="1" t="s">
        <v>5037</v>
      </c>
      <c r="I3134" s="1">
        <v>60800</v>
      </c>
      <c r="J3134" s="1">
        <v>60</v>
      </c>
      <c r="K3134" s="1"/>
      <c r="L3134" s="1"/>
      <c r="M3134" s="1"/>
      <c r="N3134" s="36">
        <v>51440</v>
      </c>
      <c r="O3134" s="1" t="s">
        <v>5039</v>
      </c>
      <c r="P3134" s="1" t="s">
        <v>5040</v>
      </c>
      <c r="Q3134" s="1"/>
      <c r="R3134" s="1"/>
      <c r="S3134" s="1"/>
      <c r="T3134" s="1"/>
      <c r="U3134" s="1"/>
      <c r="V3134" s="1"/>
      <c r="W3134" s="1"/>
      <c r="X3134" s="1" t="s">
        <v>5038</v>
      </c>
      <c r="Y3134" s="1"/>
      <c r="Z3134" s="1" t="s">
        <v>5038</v>
      </c>
      <c r="AA3134" s="1"/>
      <c r="AB3134" s="1"/>
      <c r="AC3134" s="1"/>
      <c r="AD3134" s="1"/>
      <c r="AE3134" s="1" t="s">
        <v>5041</v>
      </c>
      <c r="AF3134" s="1" t="s">
        <v>5042</v>
      </c>
      <c r="AG3134" s="1"/>
      <c r="AH3134" s="1"/>
      <c r="AI3134" s="1"/>
      <c r="AJ3134" s="1">
        <v>108</v>
      </c>
      <c r="AK3134" s="1"/>
      <c r="AL3134" s="1"/>
      <c r="AM3134" s="1"/>
      <c r="AN3134" s="1"/>
      <c r="AO3134" s="1"/>
      <c r="AP3134" s="1"/>
      <c r="AQ3134" s="1"/>
      <c r="AR3134" s="1" t="s">
        <v>5043</v>
      </c>
      <c r="AS3134" s="1" t="s">
        <v>5044</v>
      </c>
      <c r="AT3134" s="1"/>
      <c r="AU3134" s="1"/>
      <c r="AV3134" s="1"/>
      <c r="AW3134" s="1" t="s">
        <v>5045</v>
      </c>
      <c r="AX3134" s="1"/>
      <c r="AY3134" s="2" t="s">
        <v>939</v>
      </c>
      <c r="AZ3134" s="2" t="s">
        <v>85</v>
      </c>
      <c r="BA3134" s="2" t="s">
        <v>296</v>
      </c>
      <c r="BB3134" s="1"/>
      <c r="BC3134" s="1" t="s">
        <v>155</v>
      </c>
      <c r="BD3134" s="3" t="s">
        <v>103</v>
      </c>
      <c r="BE3134" s="4" t="s">
        <v>103</v>
      </c>
      <c r="BF3134" s="4" t="s">
        <v>103</v>
      </c>
      <c r="BG3134" s="4" t="s">
        <v>103</v>
      </c>
      <c r="BH3134" s="4" t="s">
        <v>103</v>
      </c>
      <c r="BI3134" s="4" t="s">
        <v>103</v>
      </c>
      <c r="BJ3134" s="4" t="s">
        <v>105</v>
      </c>
      <c r="BK3134" s="4" t="s">
        <v>105</v>
      </c>
      <c r="BL3134" s="4" t="s">
        <v>105</v>
      </c>
      <c r="BM3134" s="1" t="s">
        <v>105</v>
      </c>
      <c r="BN3134" s="1" t="s">
        <v>5046</v>
      </c>
    </row>
    <row r="3135" spans="1:68">
      <c r="A3135">
        <f t="shared" si="48"/>
        <v>3134</v>
      </c>
      <c r="B3135" s="1" t="s">
        <v>66</v>
      </c>
      <c r="C3135" s="1" t="s">
        <v>5140</v>
      </c>
      <c r="D3135" s="52" t="s">
        <v>5141</v>
      </c>
      <c r="E3135" s="52" t="s">
        <v>5142</v>
      </c>
      <c r="F3135" s="1" t="s">
        <v>70</v>
      </c>
      <c r="G3135" s="1" t="s">
        <v>5143</v>
      </c>
      <c r="H3135" s="1" t="s">
        <v>5144</v>
      </c>
      <c r="I3135" s="1">
        <v>34410</v>
      </c>
      <c r="J3135" s="1">
        <v>34</v>
      </c>
      <c r="K3135" s="1"/>
      <c r="L3135" s="1"/>
      <c r="M3135" s="1"/>
      <c r="N3135" s="36">
        <v>55560</v>
      </c>
      <c r="O3135" s="1" t="s">
        <v>5146</v>
      </c>
      <c r="P3135" s="1" t="s">
        <v>5147</v>
      </c>
      <c r="Q3135" s="1"/>
      <c r="R3135" s="1"/>
      <c r="S3135" s="1"/>
      <c r="T3135" s="1"/>
      <c r="U3135" s="1"/>
      <c r="V3135" s="1"/>
      <c r="W3135" s="1" t="s">
        <v>5145</v>
      </c>
      <c r="X3135" s="1"/>
      <c r="Y3135" s="1"/>
      <c r="Z3135" s="1"/>
      <c r="AA3135" s="1"/>
      <c r="AB3135" s="1" t="s">
        <v>5145</v>
      </c>
      <c r="AC3135" s="1"/>
      <c r="AD3135" s="1"/>
      <c r="AE3135" s="1" t="s">
        <v>5148</v>
      </c>
      <c r="AF3135" s="1" t="s">
        <v>961</v>
      </c>
      <c r="AG3135" s="1"/>
      <c r="AH3135" s="1"/>
      <c r="AI3135" s="1"/>
      <c r="AJ3135" s="1"/>
      <c r="AK3135" s="1"/>
      <c r="AL3135" s="1"/>
      <c r="AM3135" s="1"/>
      <c r="AN3135" s="1"/>
      <c r="AO3135" s="1" t="s">
        <v>99</v>
      </c>
      <c r="AP3135" s="1"/>
      <c r="AQ3135" s="1"/>
      <c r="AR3135" s="1" t="s">
        <v>5149</v>
      </c>
      <c r="AS3135" s="1">
        <v>2011</v>
      </c>
      <c r="AT3135" s="1" t="s">
        <v>2677</v>
      </c>
      <c r="AU3135" s="1"/>
      <c r="AV3135" s="1" t="s">
        <v>5150</v>
      </c>
      <c r="AW3135" s="1" t="s">
        <v>5151</v>
      </c>
      <c r="AX3135" s="1"/>
      <c r="AY3135" s="2" t="s">
        <v>939</v>
      </c>
      <c r="AZ3135" s="2" t="s">
        <v>85</v>
      </c>
      <c r="BA3135" s="2" t="s">
        <v>296</v>
      </c>
      <c r="BB3135" s="1"/>
      <c r="BC3135" s="1" t="s">
        <v>4224</v>
      </c>
      <c r="BD3135" s="3" t="s">
        <v>103</v>
      </c>
      <c r="BE3135" s="4" t="s">
        <v>543</v>
      </c>
      <c r="BF3135" s="4">
        <v>44377</v>
      </c>
      <c r="BG3135" s="4">
        <v>44377</v>
      </c>
      <c r="BH3135" s="4">
        <v>48759</v>
      </c>
      <c r="BI3135" s="4">
        <v>48759</v>
      </c>
      <c r="BJ3135" s="4" t="s">
        <v>89</v>
      </c>
      <c r="BK3135" s="4" t="s">
        <v>89</v>
      </c>
      <c r="BL3135" s="4" t="s">
        <v>89</v>
      </c>
      <c r="BM3135" s="1" t="s">
        <v>89</v>
      </c>
      <c r="BN3135" s="14" t="s">
        <v>5152</v>
      </c>
      <c r="BO3135" s="4" t="s">
        <v>5153</v>
      </c>
    </row>
    <row r="3136" spans="1:68">
      <c r="A3136">
        <f t="shared" si="48"/>
        <v>3135</v>
      </c>
      <c r="B3136" s="1"/>
      <c r="C3136" s="1" t="s">
        <v>5183</v>
      </c>
      <c r="D3136" s="52" t="s">
        <v>5184</v>
      </c>
      <c r="E3136" s="52" t="s">
        <v>5185</v>
      </c>
      <c r="F3136" s="1" t="s">
        <v>70</v>
      </c>
      <c r="G3136" s="1" t="s">
        <v>5186</v>
      </c>
      <c r="H3136" s="1" t="s">
        <v>5176</v>
      </c>
      <c r="I3136" s="1">
        <v>2400</v>
      </c>
      <c r="J3136" s="1">
        <v>2</v>
      </c>
      <c r="K3136" s="1"/>
      <c r="L3136" s="1"/>
      <c r="M3136" s="1"/>
      <c r="N3136" s="36">
        <v>56740</v>
      </c>
      <c r="O3136" s="1" t="s">
        <v>5188</v>
      </c>
      <c r="P3136" s="1" t="s">
        <v>5189</v>
      </c>
      <c r="Q3136" s="1"/>
      <c r="R3136" s="1"/>
      <c r="S3136" s="1" t="s">
        <v>5190</v>
      </c>
      <c r="T3136" s="1"/>
      <c r="U3136" s="1"/>
      <c r="V3136" s="1"/>
      <c r="W3136" s="1" t="s">
        <v>5187</v>
      </c>
      <c r="X3136" s="1"/>
      <c r="Y3136" s="1"/>
      <c r="Z3136" s="1"/>
      <c r="AA3136" s="1"/>
      <c r="AB3136" s="1" t="s">
        <v>5187</v>
      </c>
      <c r="AC3136" s="1"/>
      <c r="AD3136" s="1"/>
      <c r="AE3136" s="1" t="s">
        <v>5187</v>
      </c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>
        <v>2000</v>
      </c>
      <c r="AT3136" s="1"/>
      <c r="AU3136" s="1"/>
      <c r="AV3136" s="1">
        <v>2015</v>
      </c>
      <c r="AW3136" s="1"/>
      <c r="AX3136" s="1"/>
      <c r="AY3136" s="2" t="s">
        <v>939</v>
      </c>
      <c r="AZ3136" s="2" t="s">
        <v>85</v>
      </c>
      <c r="BA3136" s="2" t="s">
        <v>296</v>
      </c>
      <c r="BB3136" s="1"/>
      <c r="BC3136" s="1" t="s">
        <v>1501</v>
      </c>
      <c r="BD3136" s="3" t="s">
        <v>103</v>
      </c>
      <c r="BE3136" s="4" t="s">
        <v>103</v>
      </c>
      <c r="BF3136" s="4" t="s">
        <v>103</v>
      </c>
      <c r="BG3136" s="4" t="s">
        <v>103</v>
      </c>
      <c r="BH3136" s="4" t="s">
        <v>103</v>
      </c>
      <c r="BI3136" s="4" t="s">
        <v>103</v>
      </c>
      <c r="BJ3136" s="4" t="s">
        <v>105</v>
      </c>
      <c r="BK3136" s="4" t="s">
        <v>105</v>
      </c>
      <c r="BL3136" s="4" t="s">
        <v>105</v>
      </c>
      <c r="BM3136" s="1" t="s">
        <v>105</v>
      </c>
      <c r="BN3136" s="25" t="s">
        <v>5191</v>
      </c>
      <c r="BO3136" s="1" t="s">
        <v>5192</v>
      </c>
    </row>
    <row r="3137" spans="1:68">
      <c r="A3137">
        <f t="shared" si="48"/>
        <v>3136</v>
      </c>
      <c r="B3137" s="1" t="s">
        <v>66</v>
      </c>
      <c r="C3137" s="1" t="s">
        <v>5205</v>
      </c>
      <c r="D3137" s="52" t="s">
        <v>5206</v>
      </c>
      <c r="E3137" s="52" t="s">
        <v>5207</v>
      </c>
      <c r="F3137" s="1" t="s">
        <v>70</v>
      </c>
      <c r="G3137" s="1" t="s">
        <v>5208</v>
      </c>
      <c r="H3137" s="1" t="s">
        <v>5209</v>
      </c>
      <c r="I3137" s="1">
        <v>3300</v>
      </c>
      <c r="J3137" s="1">
        <v>3</v>
      </c>
      <c r="K3137" s="1"/>
      <c r="L3137" s="1"/>
      <c r="M3137" s="1"/>
      <c r="N3137" s="36">
        <v>26693</v>
      </c>
      <c r="O3137" s="1" t="s">
        <v>5211</v>
      </c>
      <c r="P3137" s="1" t="s">
        <v>5212</v>
      </c>
      <c r="Q3137" s="1"/>
      <c r="R3137" s="1"/>
      <c r="S3137" s="1"/>
      <c r="T3137" s="1"/>
      <c r="U3137" s="1"/>
      <c r="V3137" s="1"/>
      <c r="W3137" s="1" t="s">
        <v>5210</v>
      </c>
      <c r="X3137" s="1"/>
      <c r="Y3137" s="1"/>
      <c r="Z3137" s="1" t="s">
        <v>5210</v>
      </c>
      <c r="AA3137" s="1"/>
      <c r="AB3137" s="1"/>
      <c r="AC3137" s="1"/>
      <c r="AD3137" s="1"/>
      <c r="AE3137" s="1" t="s">
        <v>5210</v>
      </c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 t="s">
        <v>5213</v>
      </c>
      <c r="AS3137" s="1">
        <v>2008</v>
      </c>
      <c r="AT3137" s="1"/>
      <c r="AU3137" s="1"/>
      <c r="AV3137" s="1"/>
      <c r="AW3137" s="1" t="s">
        <v>5214</v>
      </c>
      <c r="AX3137" s="1"/>
      <c r="AY3137" s="2" t="s">
        <v>939</v>
      </c>
      <c r="AZ3137" s="2" t="s">
        <v>85</v>
      </c>
      <c r="BA3137" s="2" t="s">
        <v>296</v>
      </c>
      <c r="BB3137" s="1"/>
      <c r="BC3137" s="1" t="s">
        <v>3668</v>
      </c>
      <c r="BD3137" s="3" t="s">
        <v>103</v>
      </c>
      <c r="BE3137" s="4" t="s">
        <v>103</v>
      </c>
      <c r="BF3137" s="4" t="s">
        <v>103</v>
      </c>
      <c r="BG3137" s="4" t="s">
        <v>103</v>
      </c>
      <c r="BH3137" s="4" t="s">
        <v>103</v>
      </c>
      <c r="BI3137" s="4" t="s">
        <v>103</v>
      </c>
      <c r="BJ3137" s="4" t="s">
        <v>89</v>
      </c>
      <c r="BK3137" s="4" t="s">
        <v>89</v>
      </c>
      <c r="BL3137" s="4" t="s">
        <v>89</v>
      </c>
      <c r="BM3137" s="1" t="s">
        <v>89</v>
      </c>
      <c r="BN3137" s="1"/>
    </row>
    <row r="3138" spans="1:68">
      <c r="A3138">
        <f t="shared" si="48"/>
        <v>3137</v>
      </c>
      <c r="B3138" s="1" t="s">
        <v>66</v>
      </c>
      <c r="C3138" s="1" t="s">
        <v>6373</v>
      </c>
      <c r="D3138" s="52" t="s">
        <v>6374</v>
      </c>
      <c r="E3138" s="52" t="s">
        <v>6375</v>
      </c>
      <c r="F3138" s="1" t="s">
        <v>70</v>
      </c>
      <c r="G3138" s="1" t="s">
        <v>6260</v>
      </c>
      <c r="H3138" s="1" t="s">
        <v>6376</v>
      </c>
      <c r="I3138" s="1">
        <v>69970</v>
      </c>
      <c r="J3138" s="1">
        <v>69</v>
      </c>
      <c r="K3138" s="1"/>
      <c r="L3138" s="1"/>
      <c r="M3138" s="1"/>
      <c r="N3138" s="36">
        <v>31150</v>
      </c>
      <c r="O3138" s="1"/>
      <c r="P3138" s="1"/>
      <c r="Q3138" s="1"/>
      <c r="R3138" s="1"/>
      <c r="S3138" s="1"/>
      <c r="T3138" s="1"/>
      <c r="U3138" s="1"/>
      <c r="V3138" s="1"/>
      <c r="W3138" s="1" t="s">
        <v>6377</v>
      </c>
      <c r="X3138" s="1"/>
      <c r="Y3138" s="1"/>
      <c r="Z3138" s="1" t="s">
        <v>6377</v>
      </c>
      <c r="AA3138" s="1"/>
      <c r="AB3138" s="1"/>
      <c r="AC3138" s="1"/>
      <c r="AD3138" s="1"/>
      <c r="AE3138" s="1" t="s">
        <v>6378</v>
      </c>
      <c r="AF3138" s="1" t="s">
        <v>638</v>
      </c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 t="s">
        <v>6379</v>
      </c>
      <c r="AS3138" s="1"/>
      <c r="AT3138" s="1"/>
      <c r="AU3138" s="1"/>
      <c r="AV3138" s="1" t="s">
        <v>6380</v>
      </c>
      <c r="AW3138" s="1" t="s">
        <v>6381</v>
      </c>
      <c r="AX3138" s="1"/>
      <c r="AY3138" s="2" t="s">
        <v>939</v>
      </c>
      <c r="AZ3138" s="2" t="s">
        <v>85</v>
      </c>
      <c r="BA3138" s="2" t="s">
        <v>296</v>
      </c>
      <c r="BB3138" s="1"/>
      <c r="BC3138" s="1" t="s">
        <v>6382</v>
      </c>
      <c r="BD3138" s="3" t="s">
        <v>103</v>
      </c>
      <c r="BE3138" s="4" t="s">
        <v>211</v>
      </c>
      <c r="BF3138" s="4">
        <v>37257</v>
      </c>
      <c r="BG3138" s="4">
        <v>43997</v>
      </c>
      <c r="BH3138" s="4">
        <v>47283</v>
      </c>
      <c r="BI3138" s="4">
        <v>47283</v>
      </c>
      <c r="BJ3138" s="4" t="s">
        <v>89</v>
      </c>
      <c r="BK3138" s="4" t="s">
        <v>89</v>
      </c>
      <c r="BL3138" s="4" t="s">
        <v>89</v>
      </c>
      <c r="BM3138" s="1" t="s">
        <v>89</v>
      </c>
      <c r="BN3138" s="14" t="s">
        <v>551</v>
      </c>
      <c r="BO3138" s="4" t="s">
        <v>6383</v>
      </c>
      <c r="BP3138" s="4" t="s">
        <v>232</v>
      </c>
    </row>
    <row r="3139" spans="1:68">
      <c r="A3139">
        <f t="shared" si="48"/>
        <v>3138</v>
      </c>
      <c r="B3139" s="1" t="s">
        <v>66</v>
      </c>
      <c r="C3139" s="1" t="s">
        <v>6909</v>
      </c>
      <c r="D3139" s="52" t="s">
        <v>6910</v>
      </c>
      <c r="E3139" s="52" t="s">
        <v>6911</v>
      </c>
      <c r="F3139" s="1" t="s">
        <v>70</v>
      </c>
      <c r="G3139" s="1" t="s">
        <v>4891</v>
      </c>
      <c r="H3139" s="1" t="s">
        <v>6912</v>
      </c>
      <c r="I3139" s="1">
        <v>38070</v>
      </c>
      <c r="J3139" s="1">
        <v>38</v>
      </c>
      <c r="K3139" s="1"/>
      <c r="L3139" s="1"/>
      <c r="M3139" s="1">
        <v>7</v>
      </c>
      <c r="N3139" s="36">
        <v>42692</v>
      </c>
      <c r="O3139" s="1" t="s">
        <v>6914</v>
      </c>
      <c r="P3139" s="1" t="s">
        <v>6915</v>
      </c>
      <c r="Q3139" s="1"/>
      <c r="R3139" s="1"/>
      <c r="S3139" s="1"/>
      <c r="T3139" s="1"/>
      <c r="U3139" s="1"/>
      <c r="V3139" s="1"/>
      <c r="W3139" s="1" t="s">
        <v>6913</v>
      </c>
      <c r="X3139" s="1"/>
      <c r="Y3139" s="1"/>
      <c r="Z3139" s="1" t="s">
        <v>6913</v>
      </c>
      <c r="AA3139" s="1"/>
      <c r="AB3139" s="1"/>
      <c r="AC3139" s="1"/>
      <c r="AD3139" s="1"/>
      <c r="AE3139" s="1" t="s">
        <v>6913</v>
      </c>
      <c r="AF3139" s="1"/>
      <c r="AG3139" s="1"/>
      <c r="AH3139" s="1"/>
      <c r="AI3139" s="1" t="s">
        <v>6916</v>
      </c>
      <c r="AJ3139" s="1"/>
      <c r="AK3139" s="1"/>
      <c r="AL3139" s="1"/>
      <c r="AM3139" s="1"/>
      <c r="AN3139" s="1"/>
      <c r="AO3139" s="1"/>
      <c r="AP3139" s="1" t="s">
        <v>6917</v>
      </c>
      <c r="AQ3139" s="1" t="s">
        <v>81</v>
      </c>
      <c r="AR3139" s="1" t="s">
        <v>6918</v>
      </c>
      <c r="AS3139" s="1">
        <v>2010</v>
      </c>
      <c r="AT3139" s="1" t="s">
        <v>791</v>
      </c>
      <c r="AU3139" s="1"/>
      <c r="AV3139" s="1"/>
      <c r="AW3139" s="1"/>
      <c r="AX3139" s="1"/>
      <c r="AY3139" s="2" t="s">
        <v>939</v>
      </c>
      <c r="AZ3139" s="2" t="s">
        <v>85</v>
      </c>
      <c r="BA3139" s="2" t="s">
        <v>296</v>
      </c>
      <c r="BB3139" s="1"/>
      <c r="BC3139" s="1" t="s">
        <v>853</v>
      </c>
      <c r="BD3139" s="3" t="s">
        <v>103</v>
      </c>
      <c r="BE3139" s="1" t="s">
        <v>103</v>
      </c>
      <c r="BF3139" s="1" t="s">
        <v>103</v>
      </c>
      <c r="BG3139" s="1" t="s">
        <v>103</v>
      </c>
      <c r="BH3139" s="1" t="s">
        <v>103</v>
      </c>
      <c r="BI3139" s="1" t="s">
        <v>103</v>
      </c>
      <c r="BJ3139" s="1" t="s">
        <v>89</v>
      </c>
      <c r="BK3139" s="1" t="s">
        <v>89</v>
      </c>
      <c r="BL3139" s="1" t="s">
        <v>89</v>
      </c>
      <c r="BM3139" s="1" t="s">
        <v>89</v>
      </c>
      <c r="BN3139" s="18" t="s">
        <v>6919</v>
      </c>
      <c r="BO3139" s="4" t="s">
        <v>6920</v>
      </c>
    </row>
    <row r="3140" spans="1:68">
      <c r="A3140">
        <f t="shared" ref="A3140:A3203" si="49">+A3139+1</f>
        <v>3139</v>
      </c>
      <c r="B3140" s="1" t="s">
        <v>66</v>
      </c>
      <c r="C3140" s="1" t="s">
        <v>7952</v>
      </c>
      <c r="D3140" s="52" t="s">
        <v>7953</v>
      </c>
      <c r="E3140" s="52" t="s">
        <v>7954</v>
      </c>
      <c r="F3140" s="1" t="s">
        <v>70</v>
      </c>
      <c r="G3140" s="1" t="s">
        <v>4681</v>
      </c>
      <c r="H3140" s="1" t="s">
        <v>7955</v>
      </c>
      <c r="I3140" s="1">
        <v>78190</v>
      </c>
      <c r="J3140" s="1">
        <v>78</v>
      </c>
      <c r="K3140" s="1"/>
      <c r="L3140" s="1"/>
      <c r="M3140" s="1"/>
      <c r="N3140" s="36">
        <v>4668</v>
      </c>
      <c r="O3140" s="1" t="s">
        <v>7957</v>
      </c>
      <c r="P3140" s="1" t="s">
        <v>7266</v>
      </c>
      <c r="Q3140" s="1"/>
      <c r="R3140" s="1"/>
      <c r="S3140" s="1"/>
      <c r="T3140" s="1"/>
      <c r="U3140" s="1"/>
      <c r="V3140" s="1"/>
      <c r="W3140" s="1"/>
      <c r="X3140" s="1"/>
      <c r="Y3140" s="1" t="s">
        <v>7956</v>
      </c>
      <c r="Z3140" s="1"/>
      <c r="AA3140" s="1" t="s">
        <v>7956</v>
      </c>
      <c r="AB3140" s="1"/>
      <c r="AC3140" s="1"/>
      <c r="AD3140" s="1"/>
      <c r="AE3140" s="1" t="s">
        <v>7956</v>
      </c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>
        <v>2017</v>
      </c>
      <c r="AT3140" s="1"/>
      <c r="AU3140" s="1"/>
      <c r="AV3140" s="1"/>
      <c r="AW3140" s="1" t="s">
        <v>7958</v>
      </c>
      <c r="AX3140" s="1"/>
      <c r="AY3140" s="2" t="s">
        <v>939</v>
      </c>
      <c r="AZ3140" s="2" t="s">
        <v>85</v>
      </c>
      <c r="BA3140" s="2" t="s">
        <v>296</v>
      </c>
      <c r="BB3140" s="1"/>
      <c r="BC3140" s="1" t="s">
        <v>519</v>
      </c>
      <c r="BD3140" s="3" t="s">
        <v>103</v>
      </c>
      <c r="BE3140" s="4" t="s">
        <v>103</v>
      </c>
      <c r="BF3140" s="4" t="s">
        <v>103</v>
      </c>
      <c r="BG3140" s="4" t="s">
        <v>103</v>
      </c>
      <c r="BH3140" s="4" t="s">
        <v>103</v>
      </c>
      <c r="BI3140" s="4" t="s">
        <v>103</v>
      </c>
      <c r="BJ3140" s="4" t="s">
        <v>89</v>
      </c>
      <c r="BK3140" s="4" t="s">
        <v>89</v>
      </c>
      <c r="BL3140" s="4" t="s">
        <v>89</v>
      </c>
      <c r="BM3140" s="1" t="s">
        <v>89</v>
      </c>
      <c r="BN3140" s="1" t="s">
        <v>5559</v>
      </c>
    </row>
    <row r="3141" spans="1:68">
      <c r="A3141">
        <f t="shared" si="49"/>
        <v>3140</v>
      </c>
      <c r="B3141" s="1" t="s">
        <v>66</v>
      </c>
      <c r="C3141" s="1" t="s">
        <v>7959</v>
      </c>
      <c r="D3141" s="52" t="s">
        <v>7960</v>
      </c>
      <c r="E3141" s="52" t="s">
        <v>7961</v>
      </c>
      <c r="F3141" s="1" t="s">
        <v>70</v>
      </c>
      <c r="G3141" s="1" t="s">
        <v>4681</v>
      </c>
      <c r="H3141" s="1" t="s">
        <v>7962</v>
      </c>
      <c r="I3141" s="1">
        <v>78190</v>
      </c>
      <c r="J3141" s="1">
        <v>78</v>
      </c>
      <c r="K3141" s="1"/>
      <c r="L3141" s="1"/>
      <c r="M3141" s="1"/>
      <c r="N3141" s="36">
        <v>52128</v>
      </c>
      <c r="O3141" s="1" t="s">
        <v>7964</v>
      </c>
      <c r="P3141" s="1" t="s">
        <v>7965</v>
      </c>
      <c r="Q3141" s="1"/>
      <c r="R3141" s="1"/>
      <c r="S3141" s="1"/>
      <c r="T3141" s="1"/>
      <c r="U3141" s="1"/>
      <c r="V3141" s="1"/>
      <c r="W3141" s="1" t="s">
        <v>7963</v>
      </c>
      <c r="X3141" s="1"/>
      <c r="Y3141" s="1"/>
      <c r="Z3141" s="1"/>
      <c r="AA3141" s="1"/>
      <c r="AB3141" s="1" t="s">
        <v>7963</v>
      </c>
      <c r="AC3141" s="1"/>
      <c r="AD3141" s="1"/>
      <c r="AE3141" s="1" t="s">
        <v>7963</v>
      </c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 t="s">
        <v>7966</v>
      </c>
      <c r="AS3141" s="1">
        <v>2012</v>
      </c>
      <c r="AT3141" s="1"/>
      <c r="AU3141" s="1"/>
      <c r="AV3141" s="1"/>
      <c r="AW3141" s="1" t="s">
        <v>7967</v>
      </c>
      <c r="AX3141" s="1"/>
      <c r="AY3141" s="2" t="s">
        <v>939</v>
      </c>
      <c r="AZ3141" s="2" t="s">
        <v>85</v>
      </c>
      <c r="BA3141" s="2" t="s">
        <v>296</v>
      </c>
      <c r="BB3141" s="1"/>
      <c r="BC3141" s="1" t="s">
        <v>1125</v>
      </c>
      <c r="BD3141" s="3" t="s">
        <v>103</v>
      </c>
      <c r="BE3141" s="4" t="s">
        <v>88</v>
      </c>
      <c r="BF3141" s="4">
        <v>40908</v>
      </c>
      <c r="BG3141" s="4" t="s">
        <v>103</v>
      </c>
      <c r="BH3141" s="4" t="s">
        <v>103</v>
      </c>
      <c r="BI3141" s="4" t="s">
        <v>103</v>
      </c>
      <c r="BJ3141" s="4" t="s">
        <v>89</v>
      </c>
      <c r="BK3141" s="4" t="s">
        <v>89</v>
      </c>
      <c r="BL3141" s="4" t="s">
        <v>89</v>
      </c>
      <c r="BM3141" s="1" t="s">
        <v>89</v>
      </c>
      <c r="BN3141" s="14"/>
    </row>
    <row r="3142" spans="1:68">
      <c r="A3142">
        <f t="shared" si="49"/>
        <v>3141</v>
      </c>
      <c r="B3142" s="1" t="s">
        <v>66</v>
      </c>
      <c r="C3142" s="1" t="s">
        <v>8269</v>
      </c>
      <c r="D3142" s="52" t="s">
        <v>8270</v>
      </c>
      <c r="E3142" s="52" t="s">
        <v>8271</v>
      </c>
      <c r="F3142" s="1" t="s">
        <v>70</v>
      </c>
      <c r="G3142" s="1" t="s">
        <v>2472</v>
      </c>
      <c r="H3142" s="1" t="s">
        <v>8272</v>
      </c>
      <c r="I3142" s="1">
        <v>91320</v>
      </c>
      <c r="J3142" s="1">
        <v>91</v>
      </c>
      <c r="K3142" s="1"/>
      <c r="L3142" s="1" t="s">
        <v>8273</v>
      </c>
      <c r="M3142" s="1"/>
      <c r="N3142" s="36">
        <v>22668</v>
      </c>
      <c r="O3142" s="1" t="s">
        <v>8275</v>
      </c>
      <c r="P3142" s="1" t="s">
        <v>8276</v>
      </c>
      <c r="Q3142" s="1"/>
      <c r="R3142" s="1"/>
      <c r="S3142" s="1"/>
      <c r="T3142" s="1"/>
      <c r="U3142" s="1"/>
      <c r="V3142" s="1"/>
      <c r="W3142" s="1" t="s">
        <v>8274</v>
      </c>
      <c r="X3142" s="1"/>
      <c r="Y3142" s="1"/>
      <c r="Z3142" s="1" t="s">
        <v>8274</v>
      </c>
      <c r="AA3142" s="1"/>
      <c r="AB3142" s="1"/>
      <c r="AC3142" s="1"/>
      <c r="AD3142" s="1"/>
      <c r="AE3142" s="1" t="s">
        <v>8274</v>
      </c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 t="s">
        <v>1789</v>
      </c>
      <c r="AS3142" s="1">
        <v>2012</v>
      </c>
      <c r="AT3142" s="1" t="s">
        <v>791</v>
      </c>
      <c r="AU3142" s="1"/>
      <c r="AV3142" s="1"/>
      <c r="AW3142" s="1" t="s">
        <v>8277</v>
      </c>
      <c r="AX3142" s="1"/>
      <c r="AY3142" s="2" t="s">
        <v>939</v>
      </c>
      <c r="AZ3142" s="2" t="s">
        <v>85</v>
      </c>
      <c r="BA3142" s="2" t="s">
        <v>296</v>
      </c>
      <c r="BB3142" s="1"/>
      <c r="BC3142" s="1" t="s">
        <v>250</v>
      </c>
      <c r="BD3142" s="3">
        <v>57</v>
      </c>
      <c r="BE3142" s="4" t="s">
        <v>211</v>
      </c>
      <c r="BF3142" s="4">
        <v>43556</v>
      </c>
      <c r="BG3142" s="4">
        <v>43556</v>
      </c>
      <c r="BH3142" s="4">
        <v>46844</v>
      </c>
      <c r="BI3142" s="4">
        <v>46844</v>
      </c>
      <c r="BJ3142" s="4" t="s">
        <v>89</v>
      </c>
      <c r="BK3142" s="4" t="s">
        <v>89</v>
      </c>
      <c r="BL3142" s="4" t="s">
        <v>89</v>
      </c>
      <c r="BM3142" s="1" t="s">
        <v>89</v>
      </c>
      <c r="BN3142" s="18" t="s">
        <v>680</v>
      </c>
    </row>
    <row r="3143" spans="1:68">
      <c r="A3143">
        <f t="shared" si="49"/>
        <v>3142</v>
      </c>
      <c r="B3143" s="1" t="s">
        <v>66</v>
      </c>
      <c r="C3143" s="1" t="s">
        <v>8625</v>
      </c>
      <c r="D3143" s="52" t="s">
        <v>8626</v>
      </c>
      <c r="E3143" s="52" t="s">
        <v>8627</v>
      </c>
      <c r="F3143" s="1" t="s">
        <v>70</v>
      </c>
      <c r="G3143" s="1" t="s">
        <v>6742</v>
      </c>
      <c r="H3143" s="1" t="s">
        <v>8628</v>
      </c>
      <c r="I3143" s="1">
        <v>69330</v>
      </c>
      <c r="J3143" s="1">
        <v>69</v>
      </c>
      <c r="K3143" s="1"/>
      <c r="L3143" s="1"/>
      <c r="M3143" s="1"/>
      <c r="N3143" s="36">
        <v>34390</v>
      </c>
      <c r="O3143" s="1" t="s">
        <v>8630</v>
      </c>
      <c r="P3143" s="1" t="s">
        <v>8631</v>
      </c>
      <c r="Q3143" s="1"/>
      <c r="R3143" s="1"/>
      <c r="S3143" s="1"/>
      <c r="T3143" s="1"/>
      <c r="U3143" s="1" t="s">
        <v>8632</v>
      </c>
      <c r="V3143" s="1"/>
      <c r="W3143" s="1" t="s">
        <v>8629</v>
      </c>
      <c r="X3143" s="1"/>
      <c r="Y3143" s="1"/>
      <c r="Z3143" s="1" t="s">
        <v>8629</v>
      </c>
      <c r="AA3143" s="1"/>
      <c r="AB3143" s="1"/>
      <c r="AC3143" s="1"/>
      <c r="AD3143" s="1"/>
      <c r="AE3143" s="1" t="s">
        <v>8629</v>
      </c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>
        <v>2019</v>
      </c>
      <c r="AT3143" s="1" t="s">
        <v>6944</v>
      </c>
      <c r="AU3143" s="1"/>
      <c r="AV3143" s="1"/>
      <c r="AW3143" s="1"/>
      <c r="AX3143" s="1"/>
      <c r="AY3143" s="2" t="s">
        <v>939</v>
      </c>
      <c r="AZ3143" s="2" t="s">
        <v>85</v>
      </c>
      <c r="BA3143" s="2" t="s">
        <v>296</v>
      </c>
      <c r="BB3143" s="1"/>
      <c r="BC3143" s="1" t="s">
        <v>8633</v>
      </c>
      <c r="BD3143" s="3" t="s">
        <v>103</v>
      </c>
      <c r="BE3143" s="4" t="s">
        <v>88</v>
      </c>
      <c r="BF3143" s="4">
        <v>43373</v>
      </c>
      <c r="BG3143" s="4">
        <v>43373</v>
      </c>
      <c r="BH3143" s="4">
        <v>46660</v>
      </c>
      <c r="BI3143" s="4">
        <v>46660</v>
      </c>
      <c r="BJ3143" s="4" t="s">
        <v>89</v>
      </c>
      <c r="BK3143" s="4" t="s">
        <v>89</v>
      </c>
      <c r="BL3143" s="4" t="s">
        <v>89</v>
      </c>
      <c r="BM3143" s="1" t="s">
        <v>89</v>
      </c>
      <c r="BN3143" s="14" t="s">
        <v>1511</v>
      </c>
    </row>
    <row r="3144" spans="1:68">
      <c r="A3144">
        <f t="shared" si="49"/>
        <v>3143</v>
      </c>
      <c r="B3144" s="1" t="s">
        <v>66</v>
      </c>
      <c r="C3144" s="1" t="s">
        <v>8873</v>
      </c>
      <c r="D3144" s="52" t="s">
        <v>8874</v>
      </c>
      <c r="E3144" s="52" t="s">
        <v>8875</v>
      </c>
      <c r="F3144" s="1" t="s">
        <v>70</v>
      </c>
      <c r="G3144" s="1" t="s">
        <v>8876</v>
      </c>
      <c r="H3144" s="1" t="s">
        <v>8877</v>
      </c>
      <c r="I3144" s="1">
        <v>42330</v>
      </c>
      <c r="J3144" s="1">
        <v>42</v>
      </c>
      <c r="K3144" s="1"/>
      <c r="L3144" s="1"/>
      <c r="M3144" s="1"/>
      <c r="N3144" s="36">
        <v>46756</v>
      </c>
      <c r="O3144" s="1" t="s">
        <v>8879</v>
      </c>
      <c r="P3144" s="1" t="s">
        <v>8880</v>
      </c>
      <c r="Q3144" s="1"/>
      <c r="R3144" s="1"/>
      <c r="S3144" s="1"/>
      <c r="T3144" s="1"/>
      <c r="U3144" s="1" t="s">
        <v>7295</v>
      </c>
      <c r="V3144" s="1"/>
      <c r="W3144" s="1" t="s">
        <v>8878</v>
      </c>
      <c r="X3144" s="1"/>
      <c r="Y3144" s="1"/>
      <c r="Z3144" s="1"/>
      <c r="AA3144" s="1"/>
      <c r="AB3144" s="1" t="s">
        <v>8878</v>
      </c>
      <c r="AC3144" s="1"/>
      <c r="AD3144" s="1"/>
      <c r="AE3144" s="1" t="s">
        <v>8878</v>
      </c>
      <c r="AF3144" s="1"/>
      <c r="AG3144" s="1"/>
      <c r="AH3144" s="1"/>
      <c r="AI3144" s="1" t="s">
        <v>168</v>
      </c>
      <c r="AJ3144" s="1">
        <v>74</v>
      </c>
      <c r="AK3144" s="1"/>
      <c r="AL3144" s="1"/>
      <c r="AM3144" s="1"/>
      <c r="AN3144" s="1"/>
      <c r="AO3144" s="1"/>
      <c r="AP3144" s="1" t="s">
        <v>80</v>
      </c>
      <c r="AQ3144" s="1" t="s">
        <v>81</v>
      </c>
      <c r="AR3144" s="1" t="s">
        <v>8881</v>
      </c>
      <c r="AS3144" s="1">
        <v>2009</v>
      </c>
      <c r="AT3144" s="1"/>
      <c r="AU3144" s="1"/>
      <c r="AV3144" s="1"/>
      <c r="AW3144" s="1" t="s">
        <v>8882</v>
      </c>
      <c r="AX3144" s="1" t="s">
        <v>209</v>
      </c>
      <c r="AY3144" s="2" t="s">
        <v>939</v>
      </c>
      <c r="AZ3144" s="2" t="s">
        <v>85</v>
      </c>
      <c r="BA3144" s="2" t="s">
        <v>296</v>
      </c>
      <c r="BB3144" s="1"/>
      <c r="BC3144" s="1" t="s">
        <v>353</v>
      </c>
      <c r="BD3144" s="3">
        <v>49</v>
      </c>
      <c r="BE3144" s="4" t="s">
        <v>543</v>
      </c>
      <c r="BF3144" s="4">
        <v>40087</v>
      </c>
      <c r="BG3144" s="4">
        <v>40087</v>
      </c>
      <c r="BH3144" s="4">
        <v>44469</v>
      </c>
      <c r="BI3144" s="4">
        <v>47756</v>
      </c>
      <c r="BJ3144" s="4" t="s">
        <v>89</v>
      </c>
      <c r="BK3144" s="4" t="s">
        <v>89</v>
      </c>
      <c r="BL3144" s="4" t="s">
        <v>89</v>
      </c>
      <c r="BM3144" s="1" t="s">
        <v>89</v>
      </c>
      <c r="BN3144" s="1"/>
    </row>
    <row r="3145" spans="1:68">
      <c r="A3145">
        <f t="shared" si="49"/>
        <v>3144</v>
      </c>
      <c r="B3145" s="1"/>
      <c r="C3145" s="1" t="s">
        <v>9240</v>
      </c>
      <c r="D3145" s="52" t="s">
        <v>9241</v>
      </c>
      <c r="E3145" s="52" t="s">
        <v>9242</v>
      </c>
      <c r="F3145" s="1" t="s">
        <v>70</v>
      </c>
      <c r="G3145" s="1" t="s">
        <v>9243</v>
      </c>
      <c r="H3145" s="1" t="s">
        <v>9244</v>
      </c>
      <c r="I3145" s="1">
        <v>30290</v>
      </c>
      <c r="J3145" s="1">
        <v>30</v>
      </c>
      <c r="K3145" s="1"/>
      <c r="L3145" s="1"/>
      <c r="M3145" s="1"/>
      <c r="N3145" s="36">
        <v>90643</v>
      </c>
      <c r="O3145" s="1" t="s">
        <v>9246</v>
      </c>
      <c r="P3145" s="1" t="s">
        <v>8229</v>
      </c>
      <c r="Q3145" s="1"/>
      <c r="R3145" s="1"/>
      <c r="S3145" s="1" t="s">
        <v>9247</v>
      </c>
      <c r="T3145" s="1"/>
      <c r="U3145" s="1"/>
      <c r="V3145" s="1"/>
      <c r="W3145" s="1" t="s">
        <v>9245</v>
      </c>
      <c r="X3145" s="1"/>
      <c r="Y3145" s="1"/>
      <c r="Z3145" s="1"/>
      <c r="AA3145" s="1"/>
      <c r="AB3145" s="1" t="s">
        <v>9245</v>
      </c>
      <c r="AC3145" s="1"/>
      <c r="AD3145" s="1"/>
      <c r="AE3145" s="1" t="s">
        <v>9245</v>
      </c>
      <c r="AF3145" s="1"/>
      <c r="AG3145" s="1"/>
      <c r="AH3145" s="1"/>
      <c r="AI3145" s="1"/>
      <c r="AJ3145" s="1">
        <v>130</v>
      </c>
      <c r="AK3145" s="1"/>
      <c r="AL3145" s="1"/>
      <c r="AM3145" s="1"/>
      <c r="AN3145" s="1"/>
      <c r="AO3145" s="1"/>
      <c r="AP3145" s="1"/>
      <c r="AQ3145" s="1"/>
      <c r="AR3145" s="1"/>
      <c r="AS3145" s="1">
        <v>2007</v>
      </c>
      <c r="AT3145" s="1"/>
      <c r="AU3145" s="1"/>
      <c r="AV3145" s="1" t="s">
        <v>9248</v>
      </c>
      <c r="AW3145" s="1"/>
      <c r="AX3145" s="1"/>
      <c r="AY3145" s="2" t="s">
        <v>939</v>
      </c>
      <c r="AZ3145" s="2" t="s">
        <v>85</v>
      </c>
      <c r="BA3145" s="2" t="s">
        <v>296</v>
      </c>
      <c r="BB3145" s="1"/>
      <c r="BC3145" s="1" t="s">
        <v>155</v>
      </c>
      <c r="BD3145" s="3" t="s">
        <v>103</v>
      </c>
      <c r="BE3145" s="4" t="s">
        <v>103</v>
      </c>
      <c r="BF3145" s="4" t="s">
        <v>103</v>
      </c>
      <c r="BG3145" s="4" t="s">
        <v>103</v>
      </c>
      <c r="BH3145" s="4" t="s">
        <v>103</v>
      </c>
      <c r="BI3145" s="4" t="s">
        <v>103</v>
      </c>
      <c r="BJ3145" s="4" t="s">
        <v>89</v>
      </c>
      <c r="BK3145" s="4" t="s">
        <v>89</v>
      </c>
      <c r="BL3145" s="4" t="s">
        <v>89</v>
      </c>
      <c r="BM3145" s="1" t="s">
        <v>89</v>
      </c>
      <c r="BN3145" s="14" t="s">
        <v>9249</v>
      </c>
      <c r="BO3145" s="4" t="s">
        <v>9250</v>
      </c>
    </row>
    <row r="3146" spans="1:68">
      <c r="A3146">
        <f t="shared" si="49"/>
        <v>3145</v>
      </c>
      <c r="B3146" s="1"/>
      <c r="C3146" s="1" t="s">
        <v>9715</v>
      </c>
      <c r="D3146" s="52" t="s">
        <v>9716</v>
      </c>
      <c r="E3146" s="52" t="s">
        <v>9717</v>
      </c>
      <c r="F3146" s="1" t="s">
        <v>70</v>
      </c>
      <c r="G3146" s="1" t="s">
        <v>9718</v>
      </c>
      <c r="H3146" s="1" t="s">
        <v>9719</v>
      </c>
      <c r="I3146" s="1">
        <v>49300</v>
      </c>
      <c r="J3146" s="1">
        <v>49</v>
      </c>
      <c r="K3146" s="1"/>
      <c r="L3146" s="1"/>
      <c r="M3146" s="1">
        <v>9</v>
      </c>
      <c r="N3146" s="36">
        <v>57508</v>
      </c>
      <c r="O3146" s="1" t="s">
        <v>9721</v>
      </c>
      <c r="P3146" s="1" t="s">
        <v>9722</v>
      </c>
      <c r="Q3146" s="1"/>
      <c r="R3146" s="1"/>
      <c r="S3146" s="1" t="s">
        <v>9723</v>
      </c>
      <c r="T3146" s="1"/>
      <c r="U3146" s="1"/>
      <c r="V3146" s="1"/>
      <c r="W3146" s="1" t="s">
        <v>9720</v>
      </c>
      <c r="X3146" s="1"/>
      <c r="Y3146" s="1"/>
      <c r="Z3146" s="1" t="s">
        <v>9720</v>
      </c>
      <c r="AA3146" s="1"/>
      <c r="AB3146" s="1"/>
      <c r="AC3146" s="1"/>
      <c r="AD3146" s="1"/>
      <c r="AE3146" s="1" t="s">
        <v>9720</v>
      </c>
      <c r="AF3146" s="1"/>
      <c r="AG3146" s="1"/>
      <c r="AH3146" s="1"/>
      <c r="AI3146" s="1"/>
      <c r="AJ3146" s="1">
        <v>62</v>
      </c>
      <c r="AK3146" s="1"/>
      <c r="AL3146" s="1"/>
      <c r="AM3146" s="1"/>
      <c r="AN3146" s="1"/>
      <c r="AO3146" s="1"/>
      <c r="AP3146" s="1"/>
      <c r="AQ3146" s="1"/>
      <c r="AR3146" s="1"/>
      <c r="AS3146" s="1">
        <v>2016</v>
      </c>
      <c r="AT3146" s="1" t="s">
        <v>517</v>
      </c>
      <c r="AU3146" s="1"/>
      <c r="AV3146" s="1"/>
      <c r="AW3146" s="1"/>
      <c r="AX3146" s="1" t="s">
        <v>1598</v>
      </c>
      <c r="AY3146" s="2" t="s">
        <v>939</v>
      </c>
      <c r="AZ3146" s="2" t="s">
        <v>85</v>
      </c>
      <c r="BA3146" s="2" t="s">
        <v>296</v>
      </c>
      <c r="BB3146" s="1"/>
      <c r="BC3146" s="1" t="s">
        <v>155</v>
      </c>
      <c r="BD3146" s="3" t="s">
        <v>103</v>
      </c>
      <c r="BE3146" s="4" t="s">
        <v>88</v>
      </c>
      <c r="BF3146" s="4">
        <v>42219</v>
      </c>
      <c r="BG3146" s="4" t="s">
        <v>103</v>
      </c>
      <c r="BH3146" s="4" t="s">
        <v>103</v>
      </c>
      <c r="BI3146" s="4" t="s">
        <v>103</v>
      </c>
      <c r="BJ3146" s="4" t="s">
        <v>89</v>
      </c>
      <c r="BK3146" s="4" t="s">
        <v>89</v>
      </c>
      <c r="BL3146" s="4" t="s">
        <v>89</v>
      </c>
      <c r="BM3146" s="1" t="s">
        <v>89</v>
      </c>
      <c r="BN3146" s="20" t="s">
        <v>680</v>
      </c>
      <c r="BO3146" s="4" t="s">
        <v>2789</v>
      </c>
    </row>
    <row r="3147" spans="1:68">
      <c r="A3147">
        <f t="shared" si="49"/>
        <v>3146</v>
      </c>
      <c r="B3147" s="1"/>
      <c r="C3147" s="1" t="s">
        <v>10031</v>
      </c>
      <c r="D3147" s="52" t="s">
        <v>10032</v>
      </c>
      <c r="E3147" s="52" t="s">
        <v>10033</v>
      </c>
      <c r="F3147" s="1" t="s">
        <v>70</v>
      </c>
      <c r="G3147" s="1" t="s">
        <v>3295</v>
      </c>
      <c r="H3147" s="1" t="s">
        <v>10034</v>
      </c>
      <c r="I3147" s="1">
        <v>91830</v>
      </c>
      <c r="J3147" s="1">
        <v>91</v>
      </c>
      <c r="K3147" s="1"/>
      <c r="L3147" s="1" t="s">
        <v>10035</v>
      </c>
      <c r="M3147" s="1">
        <v>13</v>
      </c>
      <c r="N3147" s="36">
        <v>85007</v>
      </c>
      <c r="O3147" s="1" t="s">
        <v>10037</v>
      </c>
      <c r="P3147" s="1" t="s">
        <v>10038</v>
      </c>
      <c r="Q3147" s="1"/>
      <c r="R3147" s="1"/>
      <c r="S3147" s="1"/>
      <c r="T3147" s="1"/>
      <c r="U3147" s="1"/>
      <c r="V3147" s="1"/>
      <c r="W3147" s="1" t="s">
        <v>10036</v>
      </c>
      <c r="X3147" s="1"/>
      <c r="Y3147" s="1"/>
      <c r="Z3147" s="1" t="s">
        <v>10036</v>
      </c>
      <c r="AA3147" s="1"/>
      <c r="AB3147" s="1"/>
      <c r="AC3147" s="1"/>
      <c r="AD3147" s="1"/>
      <c r="AE3147" s="1" t="s">
        <v>10036</v>
      </c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 t="s">
        <v>10039</v>
      </c>
      <c r="AS3147" s="1">
        <v>2010</v>
      </c>
      <c r="AT3147" s="1"/>
      <c r="AU3147" s="1"/>
      <c r="AV3147" s="1"/>
      <c r="AW3147" s="1" t="s">
        <v>10040</v>
      </c>
      <c r="AX3147" s="1"/>
      <c r="AY3147" s="2" t="s">
        <v>939</v>
      </c>
      <c r="AZ3147" s="2" t="s">
        <v>85</v>
      </c>
      <c r="BA3147" s="2" t="s">
        <v>296</v>
      </c>
      <c r="BB3147" s="1"/>
      <c r="BC3147" s="1" t="s">
        <v>155</v>
      </c>
      <c r="BD3147" s="3" t="s">
        <v>103</v>
      </c>
      <c r="BE3147" s="4" t="s">
        <v>125</v>
      </c>
      <c r="BF3147" s="4">
        <v>40268</v>
      </c>
      <c r="BG3147" s="4" t="s">
        <v>103</v>
      </c>
      <c r="BH3147" s="4" t="s">
        <v>103</v>
      </c>
      <c r="BI3147" s="4" t="s">
        <v>103</v>
      </c>
      <c r="BJ3147" s="1" t="s">
        <v>89</v>
      </c>
      <c r="BK3147" s="1" t="s">
        <v>89</v>
      </c>
      <c r="BL3147" s="1" t="s">
        <v>105</v>
      </c>
      <c r="BM3147" s="1" t="s">
        <v>105</v>
      </c>
      <c r="BN3147" s="15" t="s">
        <v>10041</v>
      </c>
    </row>
    <row r="3148" spans="1:68">
      <c r="A3148">
        <f t="shared" si="49"/>
        <v>3147</v>
      </c>
      <c r="B3148" s="1"/>
      <c r="C3148" s="1" t="s">
        <v>10131</v>
      </c>
      <c r="D3148" s="52" t="s">
        <v>10132</v>
      </c>
      <c r="E3148" s="52" t="s">
        <v>10133</v>
      </c>
      <c r="F3148" s="1" t="s">
        <v>70</v>
      </c>
      <c r="G3148" s="1" t="s">
        <v>10134</v>
      </c>
      <c r="H3148" s="1" t="s">
        <v>8451</v>
      </c>
      <c r="I3148" s="1">
        <v>28140</v>
      </c>
      <c r="J3148" s="1">
        <v>28</v>
      </c>
      <c r="K3148" s="1"/>
      <c r="L3148" s="1"/>
      <c r="M3148" s="1">
        <v>23</v>
      </c>
      <c r="N3148" s="36">
        <v>131465</v>
      </c>
      <c r="O3148" s="1" t="s">
        <v>10136</v>
      </c>
      <c r="P3148" s="1" t="s">
        <v>10137</v>
      </c>
      <c r="Q3148" s="1"/>
      <c r="R3148" s="1"/>
      <c r="S3148" s="1"/>
      <c r="T3148" s="1"/>
      <c r="U3148" s="1"/>
      <c r="V3148" s="1"/>
      <c r="W3148" s="1" t="s">
        <v>10135</v>
      </c>
      <c r="X3148" s="1"/>
      <c r="Y3148" s="1"/>
      <c r="Z3148" s="1"/>
      <c r="AA3148" s="1"/>
      <c r="AB3148" s="1" t="s">
        <v>10135</v>
      </c>
      <c r="AC3148" s="1"/>
      <c r="AD3148" s="1"/>
      <c r="AE3148" s="1" t="s">
        <v>10135</v>
      </c>
      <c r="AF3148" s="1"/>
      <c r="AG3148" s="1"/>
      <c r="AH3148" s="1"/>
      <c r="AI3148" s="1" t="s">
        <v>609</v>
      </c>
      <c r="AJ3148" s="1"/>
      <c r="AK3148" s="1"/>
      <c r="AL3148" s="1"/>
      <c r="AM3148" s="1"/>
      <c r="AN3148" s="1"/>
      <c r="AO3148" s="1"/>
      <c r="AP3148" s="1"/>
      <c r="AQ3148" s="1"/>
      <c r="AR3148" s="1" t="s">
        <v>10138</v>
      </c>
      <c r="AS3148" s="1">
        <v>2018</v>
      </c>
      <c r="AT3148" s="1" t="s">
        <v>517</v>
      </c>
      <c r="AU3148" s="1"/>
      <c r="AV3148" s="1"/>
      <c r="AW3148" s="1"/>
      <c r="AX3148" s="1" t="s">
        <v>8402</v>
      </c>
      <c r="AY3148" s="2" t="s">
        <v>939</v>
      </c>
      <c r="AZ3148" s="2" t="s">
        <v>85</v>
      </c>
      <c r="BA3148" s="2" t="s">
        <v>296</v>
      </c>
      <c r="BB3148" s="1"/>
      <c r="BC3148" s="1" t="s">
        <v>155</v>
      </c>
      <c r="BD3148" s="3" t="s">
        <v>103</v>
      </c>
      <c r="BE3148" s="4" t="s">
        <v>399</v>
      </c>
      <c r="BF3148" s="4">
        <v>42653</v>
      </c>
      <c r="BG3148" s="4" t="s">
        <v>103</v>
      </c>
      <c r="BH3148" s="4" t="s">
        <v>103</v>
      </c>
      <c r="BI3148" s="4" t="s">
        <v>103</v>
      </c>
      <c r="BJ3148" s="4" t="s">
        <v>105</v>
      </c>
      <c r="BK3148" s="4" t="s">
        <v>105</v>
      </c>
      <c r="BL3148" s="4" t="s">
        <v>105</v>
      </c>
      <c r="BM3148" s="1" t="s">
        <v>105</v>
      </c>
      <c r="BN3148" s="8" t="s">
        <v>1991</v>
      </c>
    </row>
    <row r="3149" spans="1:68">
      <c r="A3149">
        <f t="shared" si="49"/>
        <v>3148</v>
      </c>
      <c r="B3149" s="1"/>
      <c r="C3149" s="1" t="s">
        <v>10145</v>
      </c>
      <c r="D3149" s="52" t="s">
        <v>10146</v>
      </c>
      <c r="E3149" s="52" t="s">
        <v>10147</v>
      </c>
      <c r="F3149" s="1" t="s">
        <v>70</v>
      </c>
      <c r="G3149" s="1" t="s">
        <v>2750</v>
      </c>
      <c r="H3149" s="1"/>
      <c r="I3149" s="1">
        <v>91700</v>
      </c>
      <c r="J3149" s="1">
        <v>91</v>
      </c>
      <c r="K3149" s="1"/>
      <c r="L3149" s="1"/>
      <c r="M3149" s="1">
        <v>8</v>
      </c>
      <c r="N3149" s="36">
        <v>44230</v>
      </c>
      <c r="O3149" s="1"/>
      <c r="P3149" s="1"/>
      <c r="Q3149" s="1" t="s">
        <v>3254</v>
      </c>
      <c r="R3149" s="1"/>
      <c r="S3149" s="1"/>
      <c r="T3149" s="1"/>
      <c r="U3149" s="1"/>
      <c r="V3149" s="1"/>
      <c r="W3149" s="1" t="s">
        <v>10148</v>
      </c>
      <c r="X3149" s="1"/>
      <c r="Y3149" s="1"/>
      <c r="Z3149" s="1" t="s">
        <v>10148</v>
      </c>
      <c r="AA3149" s="1"/>
      <c r="AB3149" s="1"/>
      <c r="AC3149" s="1"/>
      <c r="AD3149" s="1"/>
      <c r="AE3149" s="1" t="s">
        <v>10149</v>
      </c>
      <c r="AF3149" s="1" t="s">
        <v>374</v>
      </c>
      <c r="AG3149" s="1" t="s">
        <v>6017</v>
      </c>
      <c r="AH3149" s="1"/>
      <c r="AI3149" s="1" t="s">
        <v>1098</v>
      </c>
      <c r="AJ3149" s="1"/>
      <c r="AK3149" s="1"/>
      <c r="AL3149" s="1"/>
      <c r="AM3149" s="1"/>
      <c r="AN3149" s="1"/>
      <c r="AO3149" s="1"/>
      <c r="AP3149" s="1"/>
      <c r="AQ3149" s="1"/>
      <c r="AR3149" s="1"/>
      <c r="AS3149" s="1">
        <v>2019</v>
      </c>
      <c r="AT3149" s="1" t="s">
        <v>517</v>
      </c>
      <c r="AU3149" s="1"/>
      <c r="AV3149" s="1"/>
      <c r="AW3149" s="1"/>
      <c r="AX3149" s="1"/>
      <c r="AY3149" s="2" t="s">
        <v>939</v>
      </c>
      <c r="AZ3149" s="2" t="s">
        <v>85</v>
      </c>
      <c r="BA3149" s="2" t="s">
        <v>296</v>
      </c>
      <c r="BB3149" s="1"/>
      <c r="BC3149" s="1" t="s">
        <v>10150</v>
      </c>
      <c r="BD3149" s="3">
        <v>68</v>
      </c>
      <c r="BE3149" s="4" t="s">
        <v>88</v>
      </c>
      <c r="BF3149" s="4">
        <v>43281</v>
      </c>
      <c r="BG3149" s="4">
        <v>43281</v>
      </c>
      <c r="BH3149" s="4">
        <v>47664</v>
      </c>
      <c r="BI3149" s="4">
        <v>47664</v>
      </c>
      <c r="BJ3149" s="4" t="s">
        <v>105</v>
      </c>
      <c r="BK3149" s="4" t="s">
        <v>105</v>
      </c>
      <c r="BL3149" s="4" t="s">
        <v>105</v>
      </c>
      <c r="BM3149" s="1" t="s">
        <v>105</v>
      </c>
      <c r="BN3149" s="1" t="s">
        <v>10151</v>
      </c>
    </row>
    <row r="3150" spans="1:68">
      <c r="A3150">
        <f t="shared" si="49"/>
        <v>3149</v>
      </c>
      <c r="B3150" s="1"/>
      <c r="C3150" s="1" t="s">
        <v>10195</v>
      </c>
      <c r="D3150" s="52" t="s">
        <v>10196</v>
      </c>
      <c r="E3150" s="52" t="s">
        <v>10197</v>
      </c>
      <c r="F3150" s="1" t="s">
        <v>70</v>
      </c>
      <c r="G3150" s="1" t="s">
        <v>9538</v>
      </c>
      <c r="H3150" s="1" t="s">
        <v>10198</v>
      </c>
      <c r="I3150" s="1">
        <v>18000</v>
      </c>
      <c r="J3150" s="1">
        <v>18</v>
      </c>
      <c r="K3150" s="1"/>
      <c r="L3150" s="1"/>
      <c r="M3150" s="1">
        <v>11</v>
      </c>
      <c r="N3150" s="36">
        <v>68491</v>
      </c>
      <c r="O3150" s="1" t="s">
        <v>10200</v>
      </c>
      <c r="P3150" s="1" t="s">
        <v>10201</v>
      </c>
      <c r="Q3150" s="1"/>
      <c r="R3150" s="1"/>
      <c r="S3150" s="1" t="s">
        <v>10202</v>
      </c>
      <c r="T3150" s="1"/>
      <c r="U3150" s="1"/>
      <c r="V3150" s="1"/>
      <c r="W3150" s="1" t="s">
        <v>10199</v>
      </c>
      <c r="X3150" s="1"/>
      <c r="Y3150" s="1"/>
      <c r="Z3150" s="1"/>
      <c r="AA3150" s="1"/>
      <c r="AB3150" s="1" t="s">
        <v>10199</v>
      </c>
      <c r="AC3150" s="1"/>
      <c r="AD3150" s="1"/>
      <c r="AE3150" s="1" t="s">
        <v>10203</v>
      </c>
      <c r="AF3150" s="1" t="s">
        <v>6134</v>
      </c>
      <c r="AG3150" s="1"/>
      <c r="AH3150" s="1"/>
      <c r="AI3150" s="1" t="s">
        <v>609</v>
      </c>
      <c r="AJ3150" s="1"/>
      <c r="AK3150" s="1"/>
      <c r="AL3150" s="1"/>
      <c r="AM3150" s="1"/>
      <c r="AN3150" s="1"/>
      <c r="AO3150" s="1"/>
      <c r="AP3150" s="1"/>
      <c r="AQ3150" s="1"/>
      <c r="AR3150" s="1"/>
      <c r="AS3150" s="1">
        <v>2018</v>
      </c>
      <c r="AT3150" s="1" t="s">
        <v>925</v>
      </c>
      <c r="AU3150" s="1"/>
      <c r="AV3150" s="1"/>
      <c r="AW3150" s="1"/>
      <c r="AX3150" s="1" t="s">
        <v>8402</v>
      </c>
      <c r="AY3150" s="2" t="s">
        <v>939</v>
      </c>
      <c r="AZ3150" s="2" t="s">
        <v>85</v>
      </c>
      <c r="BA3150" s="2" t="s">
        <v>296</v>
      </c>
      <c r="BB3150" s="1"/>
      <c r="BC3150" s="1" t="s">
        <v>155</v>
      </c>
      <c r="BD3150" s="3" t="s">
        <v>103</v>
      </c>
      <c r="BE3150" s="4" t="s">
        <v>88</v>
      </c>
      <c r="BF3150" s="4">
        <v>42916</v>
      </c>
      <c r="BG3150" s="4" t="s">
        <v>103</v>
      </c>
      <c r="BH3150" s="4" t="s">
        <v>103</v>
      </c>
      <c r="BI3150" s="4" t="s">
        <v>103</v>
      </c>
      <c r="BJ3150" s="4" t="s">
        <v>105</v>
      </c>
      <c r="BK3150" s="4" t="s">
        <v>105</v>
      </c>
      <c r="BL3150" s="4" t="s">
        <v>105</v>
      </c>
      <c r="BM3150" s="1" t="s">
        <v>105</v>
      </c>
      <c r="BN3150" s="1" t="s">
        <v>10204</v>
      </c>
    </row>
    <row r="3151" spans="1:68">
      <c r="A3151">
        <f t="shared" si="49"/>
        <v>3150</v>
      </c>
      <c r="B3151" s="1" t="s">
        <v>66</v>
      </c>
      <c r="C3151" s="1" t="s">
        <v>10314</v>
      </c>
      <c r="D3151" s="52" t="s">
        <v>10315</v>
      </c>
      <c r="E3151" s="52" t="s">
        <v>10316</v>
      </c>
      <c r="F3151" s="1" t="s">
        <v>70</v>
      </c>
      <c r="G3151" s="1" t="s">
        <v>10317</v>
      </c>
      <c r="H3151" s="1" t="s">
        <v>10318</v>
      </c>
      <c r="I3151" s="1">
        <v>94150</v>
      </c>
      <c r="J3151" s="1">
        <v>94</v>
      </c>
      <c r="K3151" s="1"/>
      <c r="L3151" s="1"/>
      <c r="M3151" s="1"/>
      <c r="N3151" s="36">
        <v>10385</v>
      </c>
      <c r="O3151" s="1" t="s">
        <v>10320</v>
      </c>
      <c r="P3151" s="1" t="s">
        <v>10321</v>
      </c>
      <c r="Q3151" s="1"/>
      <c r="R3151" s="1"/>
      <c r="S3151" s="1"/>
      <c r="T3151" s="1"/>
      <c r="U3151" s="1"/>
      <c r="V3151" s="1"/>
      <c r="W3151" s="1" t="s">
        <v>10319</v>
      </c>
      <c r="X3151" s="1"/>
      <c r="Y3151" s="1"/>
      <c r="Z3151" s="1"/>
      <c r="AA3151" s="1"/>
      <c r="AB3151" s="1" t="s">
        <v>10319</v>
      </c>
      <c r="AC3151" s="1"/>
      <c r="AD3151" s="1"/>
      <c r="AE3151" s="1" t="s">
        <v>10322</v>
      </c>
      <c r="AF3151" s="1" t="s">
        <v>6548</v>
      </c>
      <c r="AG3151" s="1"/>
      <c r="AH3151" s="1"/>
      <c r="AI3151" s="1" t="s">
        <v>3475</v>
      </c>
      <c r="AJ3151" s="1">
        <v>41</v>
      </c>
      <c r="AK3151" s="1">
        <v>1</v>
      </c>
      <c r="AL3151" s="1"/>
      <c r="AM3151" s="1"/>
      <c r="AN3151" s="1"/>
      <c r="AO3151" s="1"/>
      <c r="AP3151" s="1"/>
      <c r="AQ3151" s="1" t="s">
        <v>81</v>
      </c>
      <c r="AR3151" s="1" t="s">
        <v>10323</v>
      </c>
      <c r="AS3151" s="1">
        <v>2006</v>
      </c>
      <c r="AT3151" s="1" t="s">
        <v>925</v>
      </c>
      <c r="AU3151" s="1"/>
      <c r="AV3151" s="1"/>
      <c r="AW3151" s="1" t="s">
        <v>10324</v>
      </c>
      <c r="AX3151" s="1"/>
      <c r="AY3151" s="2" t="s">
        <v>939</v>
      </c>
      <c r="AZ3151" s="2" t="s">
        <v>85</v>
      </c>
      <c r="BA3151" s="2" t="s">
        <v>296</v>
      </c>
      <c r="BB3151" s="1"/>
      <c r="BC3151" s="1" t="s">
        <v>1751</v>
      </c>
      <c r="BD3151" s="3">
        <v>105</v>
      </c>
      <c r="BE3151" s="4" t="s">
        <v>211</v>
      </c>
      <c r="BF3151" s="4">
        <v>38898</v>
      </c>
      <c r="BG3151" s="4">
        <v>38898</v>
      </c>
      <c r="BH3151" s="4">
        <v>42184</v>
      </c>
      <c r="BI3151" s="4">
        <v>42184</v>
      </c>
      <c r="BJ3151" s="4" t="s">
        <v>89</v>
      </c>
      <c r="BK3151" s="4" t="s">
        <v>89</v>
      </c>
      <c r="BL3151" s="4" t="s">
        <v>105</v>
      </c>
      <c r="BM3151" s="1" t="s">
        <v>105</v>
      </c>
      <c r="BN3151" s="21" t="s">
        <v>10325</v>
      </c>
    </row>
    <row r="3152" spans="1:68">
      <c r="A3152">
        <f t="shared" si="49"/>
        <v>3151</v>
      </c>
      <c r="B3152" s="1" t="s">
        <v>66</v>
      </c>
      <c r="C3152" s="1" t="s">
        <v>10678</v>
      </c>
      <c r="D3152" s="52" t="s">
        <v>10679</v>
      </c>
      <c r="E3152" s="52" t="s">
        <v>10680</v>
      </c>
      <c r="F3152" s="1" t="s">
        <v>70</v>
      </c>
      <c r="G3152" s="1" t="s">
        <v>10681</v>
      </c>
      <c r="H3152" s="1" t="s">
        <v>10682</v>
      </c>
      <c r="I3152" s="1">
        <v>94450</v>
      </c>
      <c r="J3152" s="1">
        <v>94</v>
      </c>
      <c r="K3152" s="1"/>
      <c r="L3152" s="1"/>
      <c r="M3152" s="1"/>
      <c r="N3152" s="36">
        <v>17354</v>
      </c>
      <c r="O3152" s="1" t="s">
        <v>10684</v>
      </c>
      <c r="P3152" s="1" t="s">
        <v>734</v>
      </c>
      <c r="Q3152" s="1"/>
      <c r="R3152" s="1"/>
      <c r="S3152" s="1"/>
      <c r="T3152" s="1"/>
      <c r="U3152" s="1"/>
      <c r="V3152" s="1"/>
      <c r="W3152" s="1"/>
      <c r="X3152" s="1" t="s">
        <v>10683</v>
      </c>
      <c r="Y3152" s="1"/>
      <c r="Z3152" s="1"/>
      <c r="AA3152" s="1" t="s">
        <v>10685</v>
      </c>
      <c r="AB3152" s="1"/>
      <c r="AC3152" s="1"/>
      <c r="AD3152" s="1"/>
      <c r="AE3152" s="1" t="s">
        <v>10683</v>
      </c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>
        <v>2006</v>
      </c>
      <c r="AT3152" s="1" t="s">
        <v>925</v>
      </c>
      <c r="AU3152" s="1"/>
      <c r="AV3152" s="1"/>
      <c r="AW3152" s="1" t="s">
        <v>10686</v>
      </c>
      <c r="AX3152" s="1"/>
      <c r="AY3152" s="2" t="s">
        <v>939</v>
      </c>
      <c r="AZ3152" s="2" t="s">
        <v>85</v>
      </c>
      <c r="BA3152" s="2" t="s">
        <v>296</v>
      </c>
      <c r="BB3152" s="1"/>
      <c r="BC3152" s="1" t="s">
        <v>387</v>
      </c>
      <c r="BD3152" s="3">
        <v>92</v>
      </c>
      <c r="BE3152" s="4" t="s">
        <v>104</v>
      </c>
      <c r="BF3152" s="4">
        <v>41153</v>
      </c>
      <c r="BG3152" s="4">
        <v>41153</v>
      </c>
      <c r="BH3152" s="4">
        <v>45535</v>
      </c>
      <c r="BI3152" s="4">
        <v>45535</v>
      </c>
      <c r="BJ3152" s="4" t="s">
        <v>105</v>
      </c>
      <c r="BK3152" s="4" t="s">
        <v>105</v>
      </c>
      <c r="BL3152" s="4" t="s">
        <v>105</v>
      </c>
      <c r="BM3152" s="1" t="s">
        <v>105</v>
      </c>
      <c r="BN3152" s="1" t="s">
        <v>10687</v>
      </c>
    </row>
    <row r="3153" spans="1:67">
      <c r="A3153">
        <f t="shared" si="49"/>
        <v>3152</v>
      </c>
      <c r="B3153" s="1"/>
      <c r="C3153" s="1" t="s">
        <v>11552</v>
      </c>
      <c r="D3153" s="52" t="s">
        <v>11553</v>
      </c>
      <c r="E3153" s="52" t="s">
        <v>11554</v>
      </c>
      <c r="F3153" s="1" t="s">
        <v>70</v>
      </c>
      <c r="G3153" s="1" t="s">
        <v>4891</v>
      </c>
      <c r="H3153" s="1" t="s">
        <v>11555</v>
      </c>
      <c r="I3153" s="1">
        <v>38070</v>
      </c>
      <c r="J3153" s="1">
        <v>38</v>
      </c>
      <c r="K3153" s="1"/>
      <c r="L3153" s="1"/>
      <c r="M3153" s="1"/>
      <c r="N3153" s="36">
        <v>25695</v>
      </c>
      <c r="O3153" s="1" t="s">
        <v>11557</v>
      </c>
      <c r="P3153" s="1" t="s">
        <v>1230</v>
      </c>
      <c r="Q3153" s="1"/>
      <c r="R3153" s="1"/>
      <c r="S3153" s="1" t="s">
        <v>11558</v>
      </c>
      <c r="T3153" s="1"/>
      <c r="U3153" s="1"/>
      <c r="V3153" s="1"/>
      <c r="W3153" s="1" t="s">
        <v>11556</v>
      </c>
      <c r="X3153" s="1"/>
      <c r="Y3153" s="1"/>
      <c r="Z3153" s="1" t="s">
        <v>11556</v>
      </c>
      <c r="AA3153" s="1"/>
      <c r="AB3153" s="1"/>
      <c r="AC3153" s="1"/>
      <c r="AD3153" s="1"/>
      <c r="AE3153" s="1" t="s">
        <v>11559</v>
      </c>
      <c r="AF3153" s="1" t="s">
        <v>11560</v>
      </c>
      <c r="AG3153" s="1" t="s">
        <v>11561</v>
      </c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>
        <v>2008</v>
      </c>
      <c r="AT3153" s="1"/>
      <c r="AU3153" s="1"/>
      <c r="AV3153" s="1"/>
      <c r="AW3153" s="1"/>
      <c r="AX3153" s="1"/>
      <c r="AY3153" s="2" t="s">
        <v>939</v>
      </c>
      <c r="AZ3153" s="2" t="s">
        <v>85</v>
      </c>
      <c r="BA3153" s="2" t="s">
        <v>296</v>
      </c>
      <c r="BB3153" s="1"/>
      <c r="BC3153" s="1" t="s">
        <v>155</v>
      </c>
      <c r="BD3153" s="3" t="s">
        <v>103</v>
      </c>
      <c r="BE3153" s="4" t="s">
        <v>103</v>
      </c>
      <c r="BF3153" s="4" t="s">
        <v>103</v>
      </c>
      <c r="BG3153" s="4" t="s">
        <v>103</v>
      </c>
      <c r="BH3153" s="4" t="s">
        <v>103</v>
      </c>
      <c r="BI3153" s="4" t="s">
        <v>103</v>
      </c>
      <c r="BJ3153" s="4" t="s">
        <v>105</v>
      </c>
      <c r="BK3153" s="4" t="s">
        <v>105</v>
      </c>
      <c r="BL3153" s="4" t="s">
        <v>105</v>
      </c>
      <c r="BM3153" s="1" t="s">
        <v>105</v>
      </c>
      <c r="BN3153" s="1" t="s">
        <v>11562</v>
      </c>
    </row>
    <row r="3154" spans="1:67">
      <c r="A3154">
        <f t="shared" si="49"/>
        <v>3153</v>
      </c>
      <c r="B3154" s="1" t="s">
        <v>66</v>
      </c>
      <c r="C3154" s="1" t="s">
        <v>11970</v>
      </c>
      <c r="D3154" s="52" t="s">
        <v>11971</v>
      </c>
      <c r="E3154" s="52" t="s">
        <v>11972</v>
      </c>
      <c r="F3154" s="1" t="s">
        <v>70</v>
      </c>
      <c r="G3154" s="1" t="s">
        <v>11973</v>
      </c>
      <c r="H3154" s="1" t="s">
        <v>11974</v>
      </c>
      <c r="I3154" s="1">
        <v>21110</v>
      </c>
      <c r="J3154" s="1">
        <v>21</v>
      </c>
      <c r="K3154" s="1"/>
      <c r="L3154" s="1"/>
      <c r="M3154" s="1"/>
      <c r="N3154" s="36">
        <v>77516</v>
      </c>
      <c r="O3154" s="1" t="s">
        <v>11976</v>
      </c>
      <c r="P3154" s="1" t="s">
        <v>11977</v>
      </c>
      <c r="Q3154" s="1"/>
      <c r="R3154" s="1"/>
      <c r="S3154" s="1"/>
      <c r="T3154" s="1"/>
      <c r="U3154" s="1"/>
      <c r="V3154" s="1"/>
      <c r="W3154" s="1" t="s">
        <v>11975</v>
      </c>
      <c r="X3154" s="1"/>
      <c r="Y3154" s="1"/>
      <c r="Z3154" s="1"/>
      <c r="AA3154" s="1"/>
      <c r="AB3154" s="1" t="s">
        <v>11975</v>
      </c>
      <c r="AC3154" s="1"/>
      <c r="AD3154" s="1"/>
      <c r="AE3154" s="1" t="s">
        <v>11975</v>
      </c>
      <c r="AF3154" s="1"/>
      <c r="AG3154" s="1"/>
      <c r="AH3154" s="1"/>
      <c r="AI3154" s="1" t="s">
        <v>10443</v>
      </c>
      <c r="AJ3154" s="1"/>
      <c r="AK3154" s="1"/>
      <c r="AL3154" s="1"/>
      <c r="AM3154" s="1"/>
      <c r="AN3154" s="1"/>
      <c r="AO3154" s="1"/>
      <c r="AP3154" s="1"/>
      <c r="AQ3154" s="1"/>
      <c r="AR3154" s="1" t="s">
        <v>11978</v>
      </c>
      <c r="AS3154" s="1">
        <v>2009</v>
      </c>
      <c r="AT3154" s="1"/>
      <c r="AU3154" s="1"/>
      <c r="AV3154" s="1" t="s">
        <v>11979</v>
      </c>
      <c r="AW3154" s="1" t="s">
        <v>11980</v>
      </c>
      <c r="AX3154" s="1"/>
      <c r="AY3154" s="2" t="s">
        <v>939</v>
      </c>
      <c r="AZ3154" s="2" t="s">
        <v>85</v>
      </c>
      <c r="BA3154" s="2" t="s">
        <v>296</v>
      </c>
      <c r="BB3154" s="1"/>
      <c r="BC3154" s="1" t="s">
        <v>1501</v>
      </c>
      <c r="BD3154" s="3" t="s">
        <v>103</v>
      </c>
      <c r="BE3154" s="4" t="s">
        <v>103</v>
      </c>
      <c r="BF3154" s="4" t="s">
        <v>103</v>
      </c>
      <c r="BG3154" s="4" t="s">
        <v>103</v>
      </c>
      <c r="BH3154" s="4" t="s">
        <v>103</v>
      </c>
      <c r="BI3154" s="4" t="s">
        <v>103</v>
      </c>
      <c r="BJ3154" s="4" t="s">
        <v>89</v>
      </c>
      <c r="BK3154" s="4" t="s">
        <v>89</v>
      </c>
      <c r="BL3154" s="4" t="s">
        <v>89</v>
      </c>
      <c r="BM3154" s="1" t="s">
        <v>89</v>
      </c>
      <c r="BN3154" s="6"/>
    </row>
    <row r="3155" spans="1:67">
      <c r="A3155">
        <f t="shared" si="49"/>
        <v>3154</v>
      </c>
      <c r="B3155" s="1" t="s">
        <v>66</v>
      </c>
      <c r="C3155" s="1" t="s">
        <v>11989</v>
      </c>
      <c r="D3155" s="52" t="s">
        <v>11990</v>
      </c>
      <c r="E3155" s="52" t="s">
        <v>11991</v>
      </c>
      <c r="F3155" s="1" t="s">
        <v>70</v>
      </c>
      <c r="G3155" s="1" t="s">
        <v>2044</v>
      </c>
      <c r="H3155" s="1" t="s">
        <v>2045</v>
      </c>
      <c r="I3155" s="1">
        <v>60110</v>
      </c>
      <c r="J3155" s="1">
        <v>60</v>
      </c>
      <c r="K3155" s="1"/>
      <c r="L3155" s="1"/>
      <c r="M3155" s="1"/>
      <c r="N3155" s="36">
        <v>42482</v>
      </c>
      <c r="O3155" s="1" t="s">
        <v>11993</v>
      </c>
      <c r="P3155" s="1" t="s">
        <v>11994</v>
      </c>
      <c r="Q3155" s="1"/>
      <c r="R3155" s="1"/>
      <c r="S3155" s="1"/>
      <c r="T3155" s="1"/>
      <c r="U3155" s="1"/>
      <c r="V3155" s="1"/>
      <c r="W3155" s="1" t="s">
        <v>11992</v>
      </c>
      <c r="X3155" s="1"/>
      <c r="Y3155" s="1"/>
      <c r="Z3155" s="1" t="s">
        <v>11992</v>
      </c>
      <c r="AA3155" s="1"/>
      <c r="AB3155" s="1"/>
      <c r="AC3155" s="1"/>
      <c r="AD3155" s="1"/>
      <c r="AE3155" s="1" t="s">
        <v>11992</v>
      </c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 t="s">
        <v>11995</v>
      </c>
      <c r="AS3155" s="1">
        <v>2012</v>
      </c>
      <c r="AT3155" s="1" t="s">
        <v>791</v>
      </c>
      <c r="AU3155" s="1"/>
      <c r="AV3155" s="1" t="s">
        <v>11996</v>
      </c>
      <c r="AW3155" s="1" t="s">
        <v>11997</v>
      </c>
      <c r="AX3155" s="1"/>
      <c r="AY3155" s="2" t="s">
        <v>939</v>
      </c>
      <c r="AZ3155" s="2" t="s">
        <v>85</v>
      </c>
      <c r="BA3155" s="2" t="s">
        <v>296</v>
      </c>
      <c r="BB3155" s="1"/>
      <c r="BC3155" s="1" t="s">
        <v>11998</v>
      </c>
      <c r="BD3155" s="3" t="s">
        <v>103</v>
      </c>
      <c r="BE3155" s="4" t="s">
        <v>88</v>
      </c>
      <c r="BF3155" s="4">
        <v>42643</v>
      </c>
      <c r="BG3155" s="4">
        <v>42643</v>
      </c>
      <c r="BH3155" s="4" t="s">
        <v>103</v>
      </c>
      <c r="BI3155" s="4" t="s">
        <v>103</v>
      </c>
      <c r="BJ3155" s="4" t="s">
        <v>89</v>
      </c>
      <c r="BK3155" s="4" t="s">
        <v>89</v>
      </c>
      <c r="BL3155" s="4" t="s">
        <v>89</v>
      </c>
      <c r="BM3155" s="1" t="s">
        <v>89</v>
      </c>
      <c r="BN3155" s="18" t="s">
        <v>11999</v>
      </c>
      <c r="BO3155" s="4" t="s">
        <v>12000</v>
      </c>
    </row>
    <row r="3156" spans="1:67">
      <c r="A3156">
        <f t="shared" si="49"/>
        <v>3155</v>
      </c>
      <c r="B3156" s="1"/>
      <c r="C3156" s="1" t="s">
        <v>12805</v>
      </c>
      <c r="D3156" s="52" t="s">
        <v>12806</v>
      </c>
      <c r="E3156" s="52" t="s">
        <v>12807</v>
      </c>
      <c r="F3156" s="1" t="s">
        <v>70</v>
      </c>
      <c r="G3156" s="1" t="s">
        <v>12808</v>
      </c>
      <c r="H3156" s="1" t="s">
        <v>12809</v>
      </c>
      <c r="I3156" s="1">
        <v>89150</v>
      </c>
      <c r="J3156" s="1">
        <v>89</v>
      </c>
      <c r="K3156" s="1"/>
      <c r="L3156" s="1"/>
      <c r="M3156" s="1">
        <v>12</v>
      </c>
      <c r="N3156" s="36">
        <v>61380</v>
      </c>
      <c r="O3156" s="1" t="s">
        <v>12811</v>
      </c>
      <c r="P3156" s="1" t="s">
        <v>1676</v>
      </c>
      <c r="Q3156" s="1"/>
      <c r="R3156" s="1"/>
      <c r="S3156" s="1" t="s">
        <v>12812</v>
      </c>
      <c r="T3156" s="1"/>
      <c r="U3156" s="1"/>
      <c r="V3156" s="1"/>
      <c r="W3156" s="1" t="s">
        <v>12810</v>
      </c>
      <c r="X3156" s="1"/>
      <c r="Y3156" s="1"/>
      <c r="Z3156" s="1"/>
      <c r="AA3156" s="1"/>
      <c r="AB3156" s="1" t="s">
        <v>12810</v>
      </c>
      <c r="AC3156" s="1"/>
      <c r="AD3156" s="1"/>
      <c r="AE3156" s="1" t="s">
        <v>12810</v>
      </c>
      <c r="AF3156" s="1"/>
      <c r="AG3156" s="1"/>
      <c r="AH3156" s="1"/>
      <c r="AI3156" s="1">
        <v>10</v>
      </c>
      <c r="AJ3156" s="1">
        <v>115</v>
      </c>
      <c r="AK3156" s="1"/>
      <c r="AL3156" s="1"/>
      <c r="AM3156" s="1"/>
      <c r="AN3156" s="1"/>
      <c r="AO3156" s="1"/>
      <c r="AP3156" s="1"/>
      <c r="AQ3156" s="1"/>
      <c r="AR3156" s="1"/>
      <c r="AS3156" s="1">
        <v>2016</v>
      </c>
      <c r="AT3156" s="1"/>
      <c r="AU3156" s="1"/>
      <c r="AV3156" s="1"/>
      <c r="AW3156" s="1"/>
      <c r="AX3156" s="1"/>
      <c r="AY3156" s="2" t="s">
        <v>939</v>
      </c>
      <c r="AZ3156" s="2" t="s">
        <v>85</v>
      </c>
      <c r="BA3156" s="2" t="s">
        <v>296</v>
      </c>
      <c r="BB3156" s="1"/>
      <c r="BC3156" s="1" t="s">
        <v>1501</v>
      </c>
      <c r="BD3156" s="3" t="s">
        <v>103</v>
      </c>
      <c r="BE3156" s="4" t="s">
        <v>103</v>
      </c>
      <c r="BF3156" s="4" t="s">
        <v>103</v>
      </c>
      <c r="BG3156" s="4" t="s">
        <v>103</v>
      </c>
      <c r="BH3156" s="4" t="s">
        <v>103</v>
      </c>
      <c r="BI3156" s="4" t="s">
        <v>103</v>
      </c>
      <c r="BJ3156" s="4" t="s">
        <v>105</v>
      </c>
      <c r="BK3156" s="4" t="s">
        <v>105</v>
      </c>
      <c r="BL3156" s="4" t="s">
        <v>105</v>
      </c>
      <c r="BM3156" s="1" t="s">
        <v>105</v>
      </c>
      <c r="BN3156" s="11" t="s">
        <v>12813</v>
      </c>
    </row>
    <row r="3157" spans="1:67">
      <c r="A3157">
        <f t="shared" si="49"/>
        <v>3156</v>
      </c>
      <c r="B3157" s="1"/>
      <c r="C3157" s="1" t="s">
        <v>13046</v>
      </c>
      <c r="D3157" s="52" t="s">
        <v>13047</v>
      </c>
      <c r="E3157" s="52" t="s">
        <v>13048</v>
      </c>
      <c r="F3157" s="1" t="s">
        <v>70</v>
      </c>
      <c r="G3157" s="1" t="s">
        <v>13049</v>
      </c>
      <c r="H3157" s="1" t="s">
        <v>13050</v>
      </c>
      <c r="I3157" s="1">
        <v>31830</v>
      </c>
      <c r="J3157" s="1">
        <v>31</v>
      </c>
      <c r="K3157" s="1"/>
      <c r="L3157" s="1"/>
      <c r="M3157" s="1"/>
      <c r="N3157" s="36">
        <v>27443</v>
      </c>
      <c r="O3157" s="1" t="s">
        <v>13052</v>
      </c>
      <c r="P3157" s="1" t="s">
        <v>13053</v>
      </c>
      <c r="Q3157" s="1"/>
      <c r="R3157" s="1"/>
      <c r="S3157" s="1" t="s">
        <v>4068</v>
      </c>
      <c r="T3157" s="1"/>
      <c r="U3157" s="1" t="s">
        <v>5459</v>
      </c>
      <c r="V3157" s="1"/>
      <c r="W3157" s="1" t="s">
        <v>13051</v>
      </c>
      <c r="X3157" s="1"/>
      <c r="Y3157" s="1"/>
      <c r="Z3157" s="1"/>
      <c r="AA3157" s="1"/>
      <c r="AB3157" s="1" t="s">
        <v>13051</v>
      </c>
      <c r="AC3157" s="1"/>
      <c r="AD3157" s="1"/>
      <c r="AE3157" s="1" t="s">
        <v>13054</v>
      </c>
      <c r="AF3157" s="1" t="s">
        <v>13052</v>
      </c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>
        <v>2004</v>
      </c>
      <c r="AT3157" s="1"/>
      <c r="AU3157" s="1"/>
      <c r="AV3157" s="1">
        <v>2016</v>
      </c>
      <c r="AW3157" s="1"/>
      <c r="AX3157" s="1"/>
      <c r="AY3157" s="2" t="s">
        <v>939</v>
      </c>
      <c r="AZ3157" s="2" t="s">
        <v>85</v>
      </c>
      <c r="BA3157" s="2" t="s">
        <v>296</v>
      </c>
      <c r="BB3157" s="1"/>
      <c r="BC3157" s="1" t="s">
        <v>155</v>
      </c>
      <c r="BD3157" s="3" t="s">
        <v>103</v>
      </c>
      <c r="BE3157" s="4" t="s">
        <v>103</v>
      </c>
      <c r="BF3157" s="4" t="s">
        <v>103</v>
      </c>
      <c r="BG3157" s="4" t="s">
        <v>103</v>
      </c>
      <c r="BH3157" s="4" t="s">
        <v>103</v>
      </c>
      <c r="BI3157" s="4" t="s">
        <v>103</v>
      </c>
      <c r="BJ3157" s="4" t="s">
        <v>89</v>
      </c>
      <c r="BK3157" s="4" t="s">
        <v>89</v>
      </c>
      <c r="BL3157" s="4" t="s">
        <v>89</v>
      </c>
      <c r="BM3157" s="1" t="s">
        <v>89</v>
      </c>
      <c r="BN3157" s="14"/>
    </row>
    <row r="3158" spans="1:67">
      <c r="A3158">
        <f t="shared" si="49"/>
        <v>3157</v>
      </c>
      <c r="B3158" s="1" t="s">
        <v>66</v>
      </c>
      <c r="C3158" s="1" t="s">
        <v>13425</v>
      </c>
      <c r="D3158" s="52" t="s">
        <v>13426</v>
      </c>
      <c r="E3158" s="52" t="s">
        <v>13427</v>
      </c>
      <c r="F3158" s="1" t="s">
        <v>70</v>
      </c>
      <c r="G3158" s="1" t="s">
        <v>13428</v>
      </c>
      <c r="H3158" s="1" t="s">
        <v>13429</v>
      </c>
      <c r="I3158" s="1">
        <v>59220</v>
      </c>
      <c r="J3158" s="1">
        <v>59</v>
      </c>
      <c r="K3158" s="1"/>
      <c r="L3158" s="1"/>
      <c r="M3158" s="1"/>
      <c r="N3158" s="36">
        <v>75004</v>
      </c>
      <c r="O3158" s="1" t="s">
        <v>13431</v>
      </c>
      <c r="P3158" s="1" t="s">
        <v>13432</v>
      </c>
      <c r="Q3158" s="1"/>
      <c r="R3158" s="1"/>
      <c r="S3158" s="1"/>
      <c r="T3158" s="1"/>
      <c r="U3158" s="1"/>
      <c r="V3158" s="1"/>
      <c r="W3158" s="1" t="s">
        <v>13430</v>
      </c>
      <c r="X3158" s="1"/>
      <c r="Y3158" s="1"/>
      <c r="Z3158" s="1"/>
      <c r="AA3158" s="1"/>
      <c r="AB3158" s="1" t="s">
        <v>13430</v>
      </c>
      <c r="AC3158" s="1"/>
      <c r="AD3158" s="1"/>
      <c r="AE3158" s="1" t="s">
        <v>13430</v>
      </c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 t="s">
        <v>13433</v>
      </c>
      <c r="AS3158" s="1">
        <v>2013</v>
      </c>
      <c r="AT3158" s="1"/>
      <c r="AU3158" s="1"/>
      <c r="AV3158" s="1" t="s">
        <v>13434</v>
      </c>
      <c r="AW3158" s="1"/>
      <c r="AX3158" s="1"/>
      <c r="AY3158" s="2" t="s">
        <v>939</v>
      </c>
      <c r="AZ3158" s="2" t="s">
        <v>85</v>
      </c>
      <c r="BA3158" s="2" t="s">
        <v>296</v>
      </c>
      <c r="BB3158" s="1"/>
      <c r="BC3158" s="1" t="s">
        <v>853</v>
      </c>
      <c r="BD3158" s="3">
        <v>42</v>
      </c>
      <c r="BE3158" s="4" t="s">
        <v>88</v>
      </c>
      <c r="BF3158" s="4">
        <v>41182</v>
      </c>
      <c r="BG3158" s="4">
        <v>41182</v>
      </c>
      <c r="BH3158" s="4" t="s">
        <v>103</v>
      </c>
      <c r="BI3158" s="4" t="s">
        <v>103</v>
      </c>
      <c r="BJ3158" s="4"/>
      <c r="BK3158" s="4"/>
      <c r="BL3158" s="4"/>
      <c r="BM3158" s="1"/>
      <c r="BN3158" s="27" t="s">
        <v>13435</v>
      </c>
    </row>
    <row r="3159" spans="1:67">
      <c r="A3159">
        <f t="shared" si="49"/>
        <v>3158</v>
      </c>
      <c r="B3159" s="1" t="s">
        <v>66</v>
      </c>
      <c r="C3159" s="1" t="s">
        <v>13982</v>
      </c>
      <c r="D3159" s="52" t="s">
        <v>13983</v>
      </c>
      <c r="E3159" s="52" t="s">
        <v>13984</v>
      </c>
      <c r="F3159" s="1" t="s">
        <v>70</v>
      </c>
      <c r="G3159" s="1" t="s">
        <v>13985</v>
      </c>
      <c r="H3159" s="1" t="s">
        <v>13986</v>
      </c>
      <c r="I3159" s="1">
        <v>29490</v>
      </c>
      <c r="J3159" s="1">
        <v>29</v>
      </c>
      <c r="K3159" s="1"/>
      <c r="L3159" s="1"/>
      <c r="M3159" s="1"/>
      <c r="N3159" s="36">
        <v>4640</v>
      </c>
      <c r="O3159" s="1" t="s">
        <v>13987</v>
      </c>
      <c r="P3159" s="1" t="s">
        <v>13908</v>
      </c>
      <c r="Q3159" s="1"/>
      <c r="R3159" s="1"/>
      <c r="S3159" s="1"/>
      <c r="T3159" s="1"/>
      <c r="U3159" s="1"/>
      <c r="V3159" s="1"/>
      <c r="W3159" s="1"/>
      <c r="X3159" s="1"/>
      <c r="Y3159" s="1" t="s">
        <v>12857</v>
      </c>
      <c r="Z3159" s="1"/>
      <c r="AA3159" s="1" t="s">
        <v>12857</v>
      </c>
      <c r="AB3159" s="1"/>
      <c r="AC3159" s="1"/>
      <c r="AD3159" s="1"/>
      <c r="AE3159" s="1" t="s">
        <v>12857</v>
      </c>
      <c r="AF3159" s="1"/>
      <c r="AG3159" s="1"/>
      <c r="AH3159" s="1"/>
      <c r="AI3159" s="1"/>
      <c r="AJ3159" s="1">
        <v>47</v>
      </c>
      <c r="AK3159" s="1"/>
      <c r="AL3159" s="1"/>
      <c r="AM3159" s="1"/>
      <c r="AN3159" s="1"/>
      <c r="AO3159" s="1"/>
      <c r="AP3159" s="1"/>
      <c r="AQ3159" s="1"/>
      <c r="AR3159" s="1"/>
      <c r="AS3159" s="1"/>
      <c r="AT3159" s="1" t="s">
        <v>925</v>
      </c>
      <c r="AU3159" s="1"/>
      <c r="AV3159" s="1"/>
      <c r="AW3159" s="1" t="s">
        <v>13988</v>
      </c>
      <c r="AX3159" s="1"/>
      <c r="AY3159" s="2" t="s">
        <v>939</v>
      </c>
      <c r="AZ3159" s="2" t="s">
        <v>85</v>
      </c>
      <c r="BA3159" s="2" t="s">
        <v>296</v>
      </c>
      <c r="BB3159" s="1"/>
      <c r="BC3159" s="1" t="s">
        <v>387</v>
      </c>
      <c r="BD3159" s="3">
        <v>92</v>
      </c>
      <c r="BE3159" s="4" t="s">
        <v>211</v>
      </c>
      <c r="BF3159" s="4">
        <v>41640</v>
      </c>
      <c r="BG3159" s="4">
        <v>41640</v>
      </c>
      <c r="BH3159" s="4">
        <v>44986</v>
      </c>
      <c r="BI3159" s="4">
        <v>44986</v>
      </c>
      <c r="BJ3159" s="4" t="s">
        <v>89</v>
      </c>
      <c r="BK3159" s="4" t="s">
        <v>89</v>
      </c>
      <c r="BL3159" s="4" t="s">
        <v>105</v>
      </c>
      <c r="BM3159" s="1" t="s">
        <v>105</v>
      </c>
      <c r="BN3159" s="25" t="s">
        <v>13989</v>
      </c>
      <c r="BO3159" s="4" t="s">
        <v>13990</v>
      </c>
    </row>
    <row r="3160" spans="1:67">
      <c r="A3160">
        <f t="shared" si="49"/>
        <v>3159</v>
      </c>
      <c r="B3160" s="1"/>
      <c r="C3160" s="1" t="s">
        <v>14143</v>
      </c>
      <c r="D3160" s="52" t="s">
        <v>14144</v>
      </c>
      <c r="E3160" s="52" t="s">
        <v>14145</v>
      </c>
      <c r="F3160" s="1" t="s">
        <v>70</v>
      </c>
      <c r="G3160" s="1" t="s">
        <v>14146</v>
      </c>
      <c r="H3160" s="1" t="s">
        <v>14147</v>
      </c>
      <c r="I3160" s="1">
        <v>1380</v>
      </c>
      <c r="J3160" s="1">
        <v>1</v>
      </c>
      <c r="K3160" s="1"/>
      <c r="L3160" s="1"/>
      <c r="M3160" s="1">
        <v>10</v>
      </c>
      <c r="N3160" s="36">
        <v>59113</v>
      </c>
      <c r="O3160" s="1" t="s">
        <v>14149</v>
      </c>
      <c r="P3160" s="1" t="s">
        <v>14150</v>
      </c>
      <c r="Q3160" s="1"/>
      <c r="R3160" s="1"/>
      <c r="S3160" s="1"/>
      <c r="T3160" s="1"/>
      <c r="U3160" s="1"/>
      <c r="V3160" s="1"/>
      <c r="W3160" s="1" t="s">
        <v>14148</v>
      </c>
      <c r="X3160" s="1"/>
      <c r="Y3160" s="1"/>
      <c r="Z3160" s="1"/>
      <c r="AA3160" s="1"/>
      <c r="AB3160" s="1" t="s">
        <v>14148</v>
      </c>
      <c r="AC3160" s="1"/>
      <c r="AD3160" s="1"/>
      <c r="AE3160" s="1" t="s">
        <v>14148</v>
      </c>
      <c r="AF3160" s="1"/>
      <c r="AG3160" s="1"/>
      <c r="AH3160" s="1"/>
      <c r="AI3160" s="1"/>
      <c r="AJ3160" s="1">
        <v>88</v>
      </c>
      <c r="AK3160" s="1"/>
      <c r="AL3160" s="1"/>
      <c r="AM3160" s="1"/>
      <c r="AN3160" s="1"/>
      <c r="AO3160" s="1"/>
      <c r="AP3160" s="1"/>
      <c r="AQ3160" s="1"/>
      <c r="AR3160" s="1"/>
      <c r="AS3160" s="1">
        <v>2017</v>
      </c>
      <c r="AT3160" s="1"/>
      <c r="AU3160" s="1"/>
      <c r="AV3160" s="1"/>
      <c r="AW3160" s="1"/>
      <c r="AX3160" s="1" t="s">
        <v>14151</v>
      </c>
      <c r="AY3160" s="2" t="s">
        <v>939</v>
      </c>
      <c r="AZ3160" s="2" t="s">
        <v>85</v>
      </c>
      <c r="BA3160" s="2" t="s">
        <v>296</v>
      </c>
      <c r="BB3160" s="1"/>
      <c r="BC3160" s="1" t="s">
        <v>155</v>
      </c>
      <c r="BD3160" s="3" t="s">
        <v>103</v>
      </c>
      <c r="BE3160" s="4" t="s">
        <v>88</v>
      </c>
      <c r="BF3160" s="4">
        <v>42460</v>
      </c>
      <c r="BG3160" s="4">
        <v>42460</v>
      </c>
      <c r="BH3160" s="4" t="s">
        <v>103</v>
      </c>
      <c r="BI3160" s="4" t="s">
        <v>103</v>
      </c>
      <c r="BJ3160" s="4" t="s">
        <v>89</v>
      </c>
      <c r="BK3160" s="4" t="s">
        <v>89</v>
      </c>
      <c r="BL3160" s="4" t="s">
        <v>105</v>
      </c>
      <c r="BM3160" s="1" t="s">
        <v>105</v>
      </c>
      <c r="BN3160" s="21" t="s">
        <v>14152</v>
      </c>
      <c r="BO3160" s="4"/>
    </row>
    <row r="3161" spans="1:67">
      <c r="A3161">
        <f t="shared" si="49"/>
        <v>3160</v>
      </c>
      <c r="B3161" s="1"/>
      <c r="C3161" s="1" t="s">
        <v>14534</v>
      </c>
      <c r="D3161" s="52" t="s">
        <v>14535</v>
      </c>
      <c r="E3161" s="52" t="s">
        <v>14536</v>
      </c>
      <c r="F3161" s="1" t="s">
        <v>70</v>
      </c>
      <c r="G3161" s="1" t="s">
        <v>10241</v>
      </c>
      <c r="H3161" s="1" t="s">
        <v>14537</v>
      </c>
      <c r="I3161" s="1">
        <v>62880</v>
      </c>
      <c r="J3161" s="1">
        <v>62</v>
      </c>
      <c r="K3161" s="1"/>
      <c r="L3161" s="1"/>
      <c r="M3161" s="1"/>
      <c r="N3161" s="36">
        <v>55236</v>
      </c>
      <c r="O3161" s="1" t="s">
        <v>14539</v>
      </c>
      <c r="P3161" s="1" t="s">
        <v>14540</v>
      </c>
      <c r="Q3161" s="1"/>
      <c r="R3161" s="1"/>
      <c r="S3161" s="1" t="s">
        <v>14541</v>
      </c>
      <c r="T3161" s="1"/>
      <c r="U3161" s="1"/>
      <c r="V3161" s="1"/>
      <c r="W3161" s="1" t="s">
        <v>14538</v>
      </c>
      <c r="X3161" s="1"/>
      <c r="Y3161" s="1"/>
      <c r="Z3161" s="1"/>
      <c r="AA3161" s="1"/>
      <c r="AB3161" s="1" t="s">
        <v>14538</v>
      </c>
      <c r="AC3161" s="1"/>
      <c r="AD3161" s="1"/>
      <c r="AE3161" s="1" t="s">
        <v>14538</v>
      </c>
      <c r="AF3161" s="1"/>
      <c r="AG3161" s="1"/>
      <c r="AH3161" s="1"/>
      <c r="AI3161" s="1"/>
      <c r="AJ3161" s="1">
        <v>33</v>
      </c>
      <c r="AK3161" s="1"/>
      <c r="AL3161" s="1"/>
      <c r="AM3161" s="1"/>
      <c r="AN3161" s="1"/>
      <c r="AO3161" s="1"/>
      <c r="AP3161" s="1"/>
      <c r="AQ3161" s="1"/>
      <c r="AR3161" s="1"/>
      <c r="AS3161" s="1">
        <v>2016</v>
      </c>
      <c r="AT3161" s="1"/>
      <c r="AU3161" s="1"/>
      <c r="AV3161" s="1" t="s">
        <v>14542</v>
      </c>
      <c r="AW3161" s="1"/>
      <c r="AX3161" s="1"/>
      <c r="AY3161" s="2" t="s">
        <v>939</v>
      </c>
      <c r="AZ3161" s="2" t="s">
        <v>85</v>
      </c>
      <c r="BA3161" s="2" t="s">
        <v>296</v>
      </c>
      <c r="BB3161" s="1"/>
      <c r="BC3161" s="1" t="s">
        <v>155</v>
      </c>
      <c r="BD3161" s="3">
        <v>42</v>
      </c>
      <c r="BE3161" s="4" t="s">
        <v>88</v>
      </c>
      <c r="BF3161" s="4">
        <v>42094</v>
      </c>
      <c r="BG3161" s="4">
        <v>42094</v>
      </c>
      <c r="BH3161" s="4">
        <v>44285</v>
      </c>
      <c r="BI3161" s="4">
        <v>45381</v>
      </c>
      <c r="BJ3161" s="4" t="s">
        <v>105</v>
      </c>
      <c r="BK3161" s="4" t="s">
        <v>105</v>
      </c>
      <c r="BL3161" s="4" t="s">
        <v>105</v>
      </c>
      <c r="BM3161" s="1" t="s">
        <v>105</v>
      </c>
      <c r="BN3161" s="7" t="s">
        <v>14543</v>
      </c>
    </row>
    <row r="3162" spans="1:67">
      <c r="A3162">
        <f t="shared" si="49"/>
        <v>3161</v>
      </c>
      <c r="B3162" s="1"/>
      <c r="C3162" s="1" t="s">
        <v>14553</v>
      </c>
      <c r="D3162" s="52" t="s">
        <v>14554</v>
      </c>
      <c r="E3162" s="52" t="s">
        <v>14555</v>
      </c>
      <c r="F3162" s="1" t="s">
        <v>70</v>
      </c>
      <c r="G3162" s="1" t="s">
        <v>10241</v>
      </c>
      <c r="H3162" s="1" t="s">
        <v>12055</v>
      </c>
      <c r="I3162" s="1">
        <v>62880</v>
      </c>
      <c r="J3162" s="1">
        <v>62</v>
      </c>
      <c r="K3162" s="1"/>
      <c r="L3162" s="1"/>
      <c r="M3162" s="1"/>
      <c r="N3162" s="36">
        <v>25371</v>
      </c>
      <c r="O3162" s="1"/>
      <c r="P3162" s="1"/>
      <c r="Q3162" s="1"/>
      <c r="R3162" s="1"/>
      <c r="S3162" s="1"/>
      <c r="T3162" s="1"/>
      <c r="U3162" s="1"/>
      <c r="V3162" s="1"/>
      <c r="W3162" s="1"/>
      <c r="X3162" s="1" t="s">
        <v>14556</v>
      </c>
      <c r="Y3162" s="1"/>
      <c r="Z3162" s="1" t="s">
        <v>14556</v>
      </c>
      <c r="AA3162" s="1"/>
      <c r="AB3162" s="1"/>
      <c r="AC3162" s="1"/>
      <c r="AD3162" s="1"/>
      <c r="AE3162" s="1" t="s">
        <v>14556</v>
      </c>
      <c r="AF3162" s="1"/>
      <c r="AG3162" s="1"/>
      <c r="AH3162" s="1"/>
      <c r="AI3162" s="1">
        <v>10.5</v>
      </c>
      <c r="AJ3162" s="1">
        <v>49</v>
      </c>
      <c r="AK3162" s="1">
        <v>1</v>
      </c>
      <c r="AL3162" s="1"/>
      <c r="AM3162" s="1"/>
      <c r="AN3162" s="1"/>
      <c r="AO3162" s="1"/>
      <c r="AP3162" s="1"/>
      <c r="AQ3162" s="1"/>
      <c r="AR3162" s="1">
        <v>1510</v>
      </c>
      <c r="AS3162" s="1"/>
      <c r="AT3162" s="1"/>
      <c r="AU3162" s="1"/>
      <c r="AV3162" s="1"/>
      <c r="AW3162" s="1"/>
      <c r="AX3162" s="1"/>
      <c r="AY3162" s="2" t="s">
        <v>939</v>
      </c>
      <c r="AZ3162" s="2" t="s">
        <v>85</v>
      </c>
      <c r="BA3162" s="2" t="s">
        <v>296</v>
      </c>
      <c r="BB3162" s="1"/>
      <c r="BC3162" s="1" t="s">
        <v>14557</v>
      </c>
      <c r="BD3162" s="3">
        <v>31.38</v>
      </c>
      <c r="BE3162" s="4" t="s">
        <v>125</v>
      </c>
      <c r="BF3162" s="4">
        <v>44694</v>
      </c>
      <c r="BG3162" s="4">
        <v>44927</v>
      </c>
      <c r="BH3162" s="4">
        <v>46022</v>
      </c>
      <c r="BI3162" s="4">
        <v>48213</v>
      </c>
      <c r="BJ3162" s="4" t="s">
        <v>89</v>
      </c>
      <c r="BK3162" s="4" t="s">
        <v>89</v>
      </c>
      <c r="BL3162" s="4" t="s">
        <v>89</v>
      </c>
      <c r="BM3162" s="1" t="s">
        <v>89</v>
      </c>
      <c r="BN3162" s="1"/>
      <c r="BO3162" s="4" t="s">
        <v>14558</v>
      </c>
    </row>
    <row r="3163" spans="1:67">
      <c r="A3163">
        <f t="shared" si="49"/>
        <v>3162</v>
      </c>
      <c r="B3163" s="1" t="s">
        <v>66</v>
      </c>
      <c r="C3163" s="1" t="s">
        <v>14800</v>
      </c>
      <c r="D3163" s="52" t="s">
        <v>14801</v>
      </c>
      <c r="E3163" s="52" t="s">
        <v>14802</v>
      </c>
      <c r="F3163" s="1" t="s">
        <v>70</v>
      </c>
      <c r="G3163" s="1" t="s">
        <v>13288</v>
      </c>
      <c r="H3163" s="1" t="s">
        <v>14803</v>
      </c>
      <c r="I3163" s="1">
        <v>80700</v>
      </c>
      <c r="J3163" s="1">
        <v>80</v>
      </c>
      <c r="K3163" s="1"/>
      <c r="L3163" s="1"/>
      <c r="M3163" s="1"/>
      <c r="N3163" s="36">
        <v>50888</v>
      </c>
      <c r="O3163" s="1" t="s">
        <v>14805</v>
      </c>
      <c r="P3163" s="1" t="s">
        <v>14806</v>
      </c>
      <c r="Q3163" s="1"/>
      <c r="R3163" s="1"/>
      <c r="S3163" s="1"/>
      <c r="T3163" s="1"/>
      <c r="U3163" s="1"/>
      <c r="V3163" s="1"/>
      <c r="W3163" s="1" t="s">
        <v>14804</v>
      </c>
      <c r="X3163" s="1"/>
      <c r="Y3163" s="1"/>
      <c r="Z3163" s="1" t="s">
        <v>14804</v>
      </c>
      <c r="AA3163" s="1"/>
      <c r="AB3163" s="1"/>
      <c r="AC3163" s="1"/>
      <c r="AD3163" s="1"/>
      <c r="AE3163" s="1" t="s">
        <v>14804</v>
      </c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 t="s">
        <v>14807</v>
      </c>
      <c r="AS3163" s="1">
        <v>2010</v>
      </c>
      <c r="AT3163" s="1"/>
      <c r="AU3163" s="1"/>
      <c r="AV3163" s="1"/>
      <c r="AW3163" s="1" t="s">
        <v>14808</v>
      </c>
      <c r="AX3163" s="1"/>
      <c r="AY3163" s="2" t="s">
        <v>939</v>
      </c>
      <c r="AZ3163" s="2" t="s">
        <v>85</v>
      </c>
      <c r="BA3163" s="2" t="s">
        <v>296</v>
      </c>
      <c r="BB3163" s="1"/>
      <c r="BC3163" s="1" t="s">
        <v>3668</v>
      </c>
      <c r="BD3163" s="3" t="s">
        <v>103</v>
      </c>
      <c r="BE3163" s="4" t="s">
        <v>88</v>
      </c>
      <c r="BF3163" s="4">
        <v>40268</v>
      </c>
      <c r="BG3163" s="4">
        <v>40268</v>
      </c>
      <c r="BH3163" s="4" t="s">
        <v>103</v>
      </c>
      <c r="BI3163" s="4" t="s">
        <v>103</v>
      </c>
      <c r="BJ3163" s="4" t="s">
        <v>89</v>
      </c>
      <c r="BK3163" s="4" t="s">
        <v>89</v>
      </c>
      <c r="BL3163" s="4" t="s">
        <v>89</v>
      </c>
      <c r="BM3163" s="1" t="s">
        <v>89</v>
      </c>
      <c r="BN3163" s="14" t="s">
        <v>14809</v>
      </c>
    </row>
    <row r="3164" spans="1:67">
      <c r="A3164">
        <f t="shared" si="49"/>
        <v>3163</v>
      </c>
      <c r="B3164" s="1"/>
      <c r="C3164" s="1" t="s">
        <v>15325</v>
      </c>
      <c r="D3164" s="52" t="s">
        <v>15326</v>
      </c>
      <c r="E3164" s="52" t="s">
        <v>15327</v>
      </c>
      <c r="F3164" s="1" t="s">
        <v>70</v>
      </c>
      <c r="G3164" s="1" t="s">
        <v>15328</v>
      </c>
      <c r="H3164" s="1" t="s">
        <v>15329</v>
      </c>
      <c r="I3164" s="1">
        <v>62138</v>
      </c>
      <c r="J3164" s="1">
        <v>62</v>
      </c>
      <c r="K3164" s="1"/>
      <c r="L3164" s="1"/>
      <c r="M3164" s="1">
        <v>5</v>
      </c>
      <c r="N3164" s="36">
        <v>35700</v>
      </c>
      <c r="O3164" s="1" t="s">
        <v>15331</v>
      </c>
      <c r="P3164" s="1" t="s">
        <v>5947</v>
      </c>
      <c r="Q3164" s="1"/>
      <c r="R3164" s="1"/>
      <c r="S3164" s="1" t="s">
        <v>6000</v>
      </c>
      <c r="T3164" s="1"/>
      <c r="U3164" s="1"/>
      <c r="V3164" s="1"/>
      <c r="W3164" s="1" t="s">
        <v>15330</v>
      </c>
      <c r="X3164" s="1"/>
      <c r="Y3164" s="1"/>
      <c r="Z3164" s="1" t="s">
        <v>15330</v>
      </c>
      <c r="AA3164" s="1"/>
      <c r="AB3164" s="1"/>
      <c r="AC3164" s="1"/>
      <c r="AD3164" s="1"/>
      <c r="AE3164" s="1" t="s">
        <v>1671</v>
      </c>
      <c r="AF3164" s="1" t="s">
        <v>15331</v>
      </c>
      <c r="AG3164" s="1" t="s">
        <v>15332</v>
      </c>
      <c r="AH3164" s="1"/>
      <c r="AI3164" s="1"/>
      <c r="AJ3164" s="1">
        <v>106</v>
      </c>
      <c r="AK3164" s="1"/>
      <c r="AL3164" s="1"/>
      <c r="AM3164" s="1"/>
      <c r="AN3164" s="1"/>
      <c r="AO3164" s="1"/>
      <c r="AP3164" s="1"/>
      <c r="AQ3164" s="1"/>
      <c r="AR3164" s="1"/>
      <c r="AS3164" s="1">
        <v>2019</v>
      </c>
      <c r="AT3164" s="1" t="s">
        <v>925</v>
      </c>
      <c r="AU3164" s="1"/>
      <c r="AV3164" s="1"/>
      <c r="AW3164" s="1"/>
      <c r="AX3164" s="1" t="s">
        <v>8402</v>
      </c>
      <c r="AY3164" s="2" t="s">
        <v>939</v>
      </c>
      <c r="AZ3164" s="2" t="s">
        <v>85</v>
      </c>
      <c r="BA3164" s="2" t="s">
        <v>296</v>
      </c>
      <c r="BB3164" s="1"/>
      <c r="BC3164" s="1" t="s">
        <v>155</v>
      </c>
      <c r="BD3164" s="3" t="s">
        <v>103</v>
      </c>
      <c r="BE3164" s="4" t="s">
        <v>399</v>
      </c>
      <c r="BF3164" s="4">
        <v>43373</v>
      </c>
      <c r="BG3164" s="4" t="s">
        <v>103</v>
      </c>
      <c r="BH3164" s="4" t="s">
        <v>103</v>
      </c>
      <c r="BI3164" s="4" t="s">
        <v>103</v>
      </c>
      <c r="BJ3164" s="4"/>
      <c r="BK3164" s="4"/>
      <c r="BL3164" s="4"/>
      <c r="BM3164" s="1"/>
      <c r="BN3164" s="1"/>
    </row>
    <row r="3165" spans="1:67">
      <c r="A3165">
        <f t="shared" si="49"/>
        <v>3164</v>
      </c>
      <c r="B3165" s="1" t="s">
        <v>66</v>
      </c>
      <c r="C3165" s="1" t="s">
        <v>15454</v>
      </c>
      <c r="D3165" s="52" t="s">
        <v>15455</v>
      </c>
      <c r="E3165" s="52" t="s">
        <v>15456</v>
      </c>
      <c r="F3165" s="1" t="s">
        <v>70</v>
      </c>
      <c r="G3165" s="1" t="s">
        <v>4319</v>
      </c>
      <c r="H3165" s="1" t="s">
        <v>15457</v>
      </c>
      <c r="I3165" s="1">
        <v>60126</v>
      </c>
      <c r="J3165" s="1">
        <v>60</v>
      </c>
      <c r="K3165" s="1"/>
      <c r="L3165" s="1"/>
      <c r="M3165" s="1"/>
      <c r="N3165" s="36">
        <v>94176</v>
      </c>
      <c r="O3165" s="1" t="s">
        <v>15459</v>
      </c>
      <c r="P3165" s="1" t="s">
        <v>15460</v>
      </c>
      <c r="Q3165" s="1"/>
      <c r="R3165" s="1"/>
      <c r="S3165" s="1"/>
      <c r="T3165" s="1"/>
      <c r="U3165" s="1"/>
      <c r="V3165" s="1"/>
      <c r="W3165" s="1" t="s">
        <v>15458</v>
      </c>
      <c r="X3165" s="1"/>
      <c r="Y3165" s="1"/>
      <c r="Z3165" s="1"/>
      <c r="AA3165" s="1"/>
      <c r="AB3165" s="1" t="s">
        <v>15458</v>
      </c>
      <c r="AC3165" s="1"/>
      <c r="AD3165" s="1"/>
      <c r="AE3165" s="1" t="s">
        <v>15458</v>
      </c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 t="s">
        <v>15461</v>
      </c>
      <c r="AS3165" s="1" t="s">
        <v>15462</v>
      </c>
      <c r="AT3165" s="1"/>
      <c r="AU3165" s="1"/>
      <c r="AV3165" s="1"/>
      <c r="AW3165" s="1" t="s">
        <v>15463</v>
      </c>
      <c r="AX3165" s="1"/>
      <c r="AY3165" s="2" t="s">
        <v>939</v>
      </c>
      <c r="AZ3165" s="2" t="s">
        <v>85</v>
      </c>
      <c r="BA3165" s="2" t="s">
        <v>296</v>
      </c>
      <c r="BB3165" s="1"/>
      <c r="BC3165" s="1" t="s">
        <v>1501</v>
      </c>
      <c r="BD3165" s="3" t="s">
        <v>103</v>
      </c>
      <c r="BE3165" s="4" t="s">
        <v>103</v>
      </c>
      <c r="BF3165" s="4" t="s">
        <v>103</v>
      </c>
      <c r="BG3165" s="4" t="s">
        <v>103</v>
      </c>
      <c r="BH3165" s="4" t="s">
        <v>103</v>
      </c>
      <c r="BI3165" s="4" t="s">
        <v>103</v>
      </c>
      <c r="BJ3165" s="4"/>
      <c r="BK3165" s="4"/>
      <c r="BL3165" s="4"/>
      <c r="BM3165" s="1"/>
      <c r="BN3165" s="1"/>
    </row>
    <row r="3166" spans="1:67">
      <c r="A3166">
        <f t="shared" si="49"/>
        <v>3165</v>
      </c>
      <c r="B3166" s="1" t="s">
        <v>66</v>
      </c>
      <c r="C3166" s="1" t="s">
        <v>15572</v>
      </c>
      <c r="D3166" s="52" t="s">
        <v>15573</v>
      </c>
      <c r="E3166" s="52" t="s">
        <v>15574</v>
      </c>
      <c r="F3166" s="1" t="s">
        <v>70</v>
      </c>
      <c r="G3166" s="1" t="s">
        <v>15562</v>
      </c>
      <c r="H3166" s="1" t="s">
        <v>15575</v>
      </c>
      <c r="I3166" s="1">
        <v>31150</v>
      </c>
      <c r="J3166" s="1">
        <v>31</v>
      </c>
      <c r="K3166" s="1"/>
      <c r="L3166" s="1"/>
      <c r="M3166" s="1"/>
      <c r="N3166" s="36">
        <v>11084</v>
      </c>
      <c r="O3166" s="1" t="s">
        <v>15577</v>
      </c>
      <c r="P3166" s="1" t="s">
        <v>15578</v>
      </c>
      <c r="Q3166" s="1"/>
      <c r="R3166" s="1"/>
      <c r="S3166" s="1"/>
      <c r="T3166" s="1"/>
      <c r="U3166" s="1"/>
      <c r="V3166" s="1"/>
      <c r="W3166" s="1"/>
      <c r="X3166" s="1" t="s">
        <v>15576</v>
      </c>
      <c r="Y3166" s="1"/>
      <c r="Z3166" s="1"/>
      <c r="AA3166" s="1" t="s">
        <v>15576</v>
      </c>
      <c r="AB3166" s="1"/>
      <c r="AC3166" s="1"/>
      <c r="AD3166" s="1"/>
      <c r="AE3166" s="1" t="s">
        <v>15576</v>
      </c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>
        <v>2003</v>
      </c>
      <c r="AT3166" s="1"/>
      <c r="AU3166" s="1"/>
      <c r="AV3166" s="1"/>
      <c r="AW3166" s="1"/>
      <c r="AX3166" s="1"/>
      <c r="AY3166" s="2" t="s">
        <v>939</v>
      </c>
      <c r="AZ3166" s="2" t="s">
        <v>85</v>
      </c>
      <c r="BA3166" s="2" t="s">
        <v>296</v>
      </c>
      <c r="BB3166" s="1"/>
      <c r="BC3166" s="1" t="s">
        <v>387</v>
      </c>
      <c r="BD3166" s="3" t="s">
        <v>103</v>
      </c>
      <c r="BE3166" s="4" t="s">
        <v>367</v>
      </c>
      <c r="BF3166" s="4">
        <v>37257</v>
      </c>
      <c r="BG3166" s="4" t="s">
        <v>103</v>
      </c>
      <c r="BH3166" s="4" t="s">
        <v>103</v>
      </c>
      <c r="BI3166" s="4" t="s">
        <v>103</v>
      </c>
      <c r="BJ3166" s="4"/>
      <c r="BK3166" s="4"/>
      <c r="BL3166" s="4"/>
      <c r="BM3166" s="1"/>
      <c r="BN3166" s="1"/>
    </row>
    <row r="3167" spans="1:67">
      <c r="A3167">
        <f t="shared" si="49"/>
        <v>3166</v>
      </c>
      <c r="B3167" s="1"/>
      <c r="C3167" s="1" t="s">
        <v>16372</v>
      </c>
      <c r="D3167" s="52" t="s">
        <v>16373</v>
      </c>
      <c r="E3167" s="52" t="s">
        <v>16374</v>
      </c>
      <c r="F3167" s="1" t="s">
        <v>2668</v>
      </c>
      <c r="G3167" s="1" t="s">
        <v>16375</v>
      </c>
      <c r="H3167" s="1" t="s">
        <v>16376</v>
      </c>
      <c r="I3167" s="1">
        <v>54300</v>
      </c>
      <c r="J3167" s="1">
        <v>54</v>
      </c>
      <c r="K3167" s="1"/>
      <c r="L3167" s="1"/>
      <c r="M3167" s="1">
        <v>10</v>
      </c>
      <c r="N3167" s="36">
        <v>63252</v>
      </c>
      <c r="O3167" s="1"/>
      <c r="P3167" s="1"/>
      <c r="Q3167" s="1"/>
      <c r="R3167" s="1"/>
      <c r="S3167" s="1"/>
      <c r="T3167" s="1"/>
      <c r="U3167" s="1"/>
      <c r="V3167" s="1"/>
      <c r="W3167" s="1" t="s">
        <v>16377</v>
      </c>
      <c r="X3167" s="1"/>
      <c r="Y3167" s="1"/>
      <c r="Z3167" s="1"/>
      <c r="AA3167" s="1"/>
      <c r="AB3167" s="1" t="s">
        <v>16377</v>
      </c>
      <c r="AC3167" s="1"/>
      <c r="AD3167" s="1"/>
      <c r="AE3167" s="1" t="s">
        <v>16377</v>
      </c>
      <c r="AF3167" s="1"/>
      <c r="AG3167" s="1"/>
      <c r="AH3167" s="1"/>
      <c r="AI3167" s="1">
        <v>13</v>
      </c>
      <c r="AJ3167" s="1">
        <v>82</v>
      </c>
      <c r="AK3167" s="1"/>
      <c r="AL3167" s="1"/>
      <c r="AM3167" s="1"/>
      <c r="AN3167" s="1"/>
      <c r="AO3167" s="1"/>
      <c r="AP3167" s="1" t="s">
        <v>80</v>
      </c>
      <c r="AQ3167" s="1" t="s">
        <v>81</v>
      </c>
      <c r="AR3167" s="1">
        <v>1510</v>
      </c>
      <c r="AS3167" s="1">
        <v>2016</v>
      </c>
      <c r="AT3167" s="1"/>
      <c r="AU3167" s="1"/>
      <c r="AV3167" s="1"/>
      <c r="AW3167" s="1"/>
      <c r="AX3167" s="1"/>
      <c r="AY3167" s="2" t="s">
        <v>939</v>
      </c>
      <c r="AZ3167" s="2" t="s">
        <v>85</v>
      </c>
      <c r="BA3167" s="2" t="s">
        <v>296</v>
      </c>
      <c r="BB3167" s="1"/>
      <c r="BC3167" s="1" t="s">
        <v>155</v>
      </c>
      <c r="BD3167" s="3" t="s">
        <v>103</v>
      </c>
      <c r="BE3167" s="4" t="s">
        <v>88</v>
      </c>
      <c r="BF3167" s="4">
        <v>42185</v>
      </c>
      <c r="BG3167" s="4" t="s">
        <v>103</v>
      </c>
      <c r="BH3167" s="4" t="s">
        <v>103</v>
      </c>
      <c r="BI3167" s="4" t="s">
        <v>103</v>
      </c>
      <c r="BJ3167" s="4"/>
      <c r="BK3167" s="4"/>
      <c r="BL3167" s="4"/>
      <c r="BM3167" s="1"/>
      <c r="BN3167" s="1"/>
    </row>
    <row r="3168" spans="1:67">
      <c r="A3168">
        <f t="shared" si="49"/>
        <v>3167</v>
      </c>
      <c r="B3168" s="1" t="s">
        <v>66</v>
      </c>
      <c r="C3168" s="1" t="s">
        <v>16410</v>
      </c>
      <c r="D3168" s="52" t="s">
        <v>16411</v>
      </c>
      <c r="E3168" s="52" t="s">
        <v>16412</v>
      </c>
      <c r="F3168" s="1" t="s">
        <v>70</v>
      </c>
      <c r="G3168" s="1" t="s">
        <v>7740</v>
      </c>
      <c r="H3168" s="1" t="s">
        <v>16408</v>
      </c>
      <c r="I3168" s="1">
        <v>67000</v>
      </c>
      <c r="J3168" s="1">
        <v>67</v>
      </c>
      <c r="K3168" s="1"/>
      <c r="L3168" s="1"/>
      <c r="M3168" s="1"/>
      <c r="N3168" s="36">
        <v>17399</v>
      </c>
      <c r="O3168" s="1" t="s">
        <v>16414</v>
      </c>
      <c r="P3168" s="1" t="s">
        <v>5190</v>
      </c>
      <c r="Q3168" s="1"/>
      <c r="R3168" s="1"/>
      <c r="S3168" s="1"/>
      <c r="T3168" s="1" t="s">
        <v>16415</v>
      </c>
      <c r="U3168" s="1"/>
      <c r="V3168" s="1"/>
      <c r="W3168" s="1" t="s">
        <v>16413</v>
      </c>
      <c r="X3168" s="1"/>
      <c r="Y3168" s="1"/>
      <c r="Z3168" s="1" t="s">
        <v>16413</v>
      </c>
      <c r="AA3168" s="1"/>
      <c r="AB3168" s="1"/>
      <c r="AC3168" s="1"/>
      <c r="AD3168" s="1"/>
      <c r="AE3168" s="1" t="s">
        <v>16413</v>
      </c>
      <c r="AF3168" s="1"/>
      <c r="AG3168" s="1"/>
      <c r="AH3168" s="1"/>
      <c r="AI3168" s="1"/>
      <c r="AJ3168" s="1">
        <v>22</v>
      </c>
      <c r="AK3168" s="1"/>
      <c r="AL3168" s="1"/>
      <c r="AM3168" s="1"/>
      <c r="AN3168" s="1"/>
      <c r="AO3168" s="1"/>
      <c r="AP3168" s="1"/>
      <c r="AQ3168" s="1"/>
      <c r="AR3168" s="1" t="s">
        <v>16416</v>
      </c>
      <c r="AS3168" s="1">
        <v>2018</v>
      </c>
      <c r="AT3168" s="1" t="s">
        <v>16417</v>
      </c>
      <c r="AU3168" s="1"/>
      <c r="AV3168" s="1"/>
      <c r="AW3168" s="1" t="s">
        <v>16418</v>
      </c>
      <c r="AX3168" s="1"/>
      <c r="AY3168" s="2" t="s">
        <v>939</v>
      </c>
      <c r="AZ3168" s="2" t="s">
        <v>85</v>
      </c>
      <c r="BA3168" s="2" t="s">
        <v>296</v>
      </c>
      <c r="BB3168" s="1"/>
      <c r="BC3168" s="1" t="s">
        <v>16409</v>
      </c>
      <c r="BD3168" s="3" t="s">
        <v>103</v>
      </c>
      <c r="BE3168" s="4" t="s">
        <v>103</v>
      </c>
      <c r="BF3168" s="4" t="s">
        <v>103</v>
      </c>
      <c r="BG3168" s="4" t="s">
        <v>103</v>
      </c>
      <c r="BH3168" s="4" t="s">
        <v>103</v>
      </c>
      <c r="BI3168" s="4" t="s">
        <v>103</v>
      </c>
      <c r="BJ3168" s="4"/>
      <c r="BK3168" s="4"/>
      <c r="BL3168" s="4"/>
      <c r="BM3168" s="1"/>
      <c r="BN3168" s="1"/>
    </row>
    <row r="3169" spans="1:66">
      <c r="A3169">
        <f t="shared" si="49"/>
        <v>3168</v>
      </c>
      <c r="B3169" s="1"/>
      <c r="C3169" s="1" t="s">
        <v>16906</v>
      </c>
      <c r="D3169" s="52" t="s">
        <v>16907</v>
      </c>
      <c r="E3169" s="52" t="s">
        <v>16908</v>
      </c>
      <c r="F3169" s="1" t="s">
        <v>70</v>
      </c>
      <c r="G3169" s="1" t="s">
        <v>5280</v>
      </c>
      <c r="H3169" s="1" t="s">
        <v>16909</v>
      </c>
      <c r="I3169" s="1">
        <v>51100</v>
      </c>
      <c r="J3169" s="1">
        <v>51</v>
      </c>
      <c r="K3169" s="1"/>
      <c r="L3169" s="1"/>
      <c r="M3169" s="1"/>
      <c r="N3169" s="36">
        <v>16100</v>
      </c>
      <c r="O3169" s="1"/>
      <c r="P3169" s="1"/>
      <c r="Q3169" s="1"/>
      <c r="R3169" s="1"/>
      <c r="S3169" s="1"/>
      <c r="T3169" s="1"/>
      <c r="U3169" s="1"/>
      <c r="V3169" s="1"/>
      <c r="W3169" s="1" t="s">
        <v>7183</v>
      </c>
      <c r="X3169" s="1"/>
      <c r="Y3169" s="1"/>
      <c r="Z3169" s="1" t="s">
        <v>7183</v>
      </c>
      <c r="AA3169" s="1"/>
      <c r="AB3169" s="1"/>
      <c r="AC3169" s="1"/>
      <c r="AD3169" s="1"/>
      <c r="AE3169" s="1" t="s">
        <v>7183</v>
      </c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2" t="s">
        <v>939</v>
      </c>
      <c r="AZ3169" s="2" t="s">
        <v>85</v>
      </c>
      <c r="BA3169" s="2" t="s">
        <v>296</v>
      </c>
      <c r="BB3169" s="1"/>
      <c r="BC3169" s="1" t="s">
        <v>240</v>
      </c>
      <c r="BD3169" s="3" t="s">
        <v>103</v>
      </c>
      <c r="BE3169" s="4" t="s">
        <v>184</v>
      </c>
      <c r="BF3169" s="4">
        <v>40724</v>
      </c>
      <c r="BG3169" s="4">
        <v>40724</v>
      </c>
      <c r="BH3169" s="4">
        <v>42916</v>
      </c>
      <c r="BI3169" s="4">
        <v>44012</v>
      </c>
      <c r="BJ3169" s="4"/>
      <c r="BK3169" s="4"/>
      <c r="BL3169" s="4"/>
      <c r="BM3169" s="1"/>
      <c r="BN3169" s="1"/>
    </row>
    <row r="3170" spans="1:66">
      <c r="A3170">
        <f t="shared" si="49"/>
        <v>3169</v>
      </c>
      <c r="B3170" s="1"/>
      <c r="C3170" s="1" t="s">
        <v>16985</v>
      </c>
      <c r="D3170" s="52" t="s">
        <v>16986</v>
      </c>
      <c r="E3170" s="52" t="s">
        <v>16987</v>
      </c>
      <c r="F3170" s="1" t="s">
        <v>70</v>
      </c>
      <c r="G3170" s="1" t="s">
        <v>16988</v>
      </c>
      <c r="H3170" s="1" t="s">
        <v>16989</v>
      </c>
      <c r="I3170" s="1">
        <v>57160</v>
      </c>
      <c r="J3170" s="1">
        <v>57</v>
      </c>
      <c r="K3170" s="1"/>
      <c r="L3170" s="1"/>
      <c r="M3170" s="1"/>
      <c r="N3170" s="36">
        <v>185516</v>
      </c>
      <c r="O3170" s="1"/>
      <c r="P3170" s="1"/>
      <c r="Q3170" s="1"/>
      <c r="R3170" s="1"/>
      <c r="S3170" s="1"/>
      <c r="T3170" s="1"/>
      <c r="U3170" s="1"/>
      <c r="V3170" s="1"/>
      <c r="W3170" s="1" t="s">
        <v>16990</v>
      </c>
      <c r="X3170" s="1"/>
      <c r="Y3170" s="1"/>
      <c r="Z3170" s="1" t="s">
        <v>16990</v>
      </c>
      <c r="AA3170" s="1"/>
      <c r="AB3170" s="1"/>
      <c r="AC3170" s="1"/>
      <c r="AD3170" s="1"/>
      <c r="AE3170" s="1" t="s">
        <v>16990</v>
      </c>
      <c r="AF3170" s="1"/>
      <c r="AG3170" s="1"/>
      <c r="AH3170" s="1"/>
      <c r="AI3170" s="1"/>
      <c r="AJ3170" s="1"/>
      <c r="AK3170" s="1"/>
      <c r="AL3170" s="1"/>
      <c r="AM3170" s="1"/>
      <c r="AN3170" s="1"/>
      <c r="AO3170" s="1" t="s">
        <v>99</v>
      </c>
      <c r="AP3170" s="1"/>
      <c r="AQ3170" s="1"/>
      <c r="AR3170" s="1"/>
      <c r="AS3170" s="1">
        <v>2021</v>
      </c>
      <c r="AT3170" s="1" t="s">
        <v>2685</v>
      </c>
      <c r="AU3170" s="1"/>
      <c r="AV3170" s="1"/>
      <c r="AW3170" s="1"/>
      <c r="AX3170" s="1"/>
      <c r="AY3170" s="2" t="s">
        <v>939</v>
      </c>
      <c r="AZ3170" s="2" t="s">
        <v>85</v>
      </c>
      <c r="BA3170" s="2" t="s">
        <v>296</v>
      </c>
      <c r="BB3170" s="1"/>
      <c r="BC3170" s="1" t="s">
        <v>1852</v>
      </c>
      <c r="BD3170" s="3" t="s">
        <v>103</v>
      </c>
      <c r="BE3170" s="4" t="s">
        <v>88</v>
      </c>
      <c r="BF3170" s="4">
        <v>43808</v>
      </c>
      <c r="BG3170" s="4">
        <v>43808</v>
      </c>
      <c r="BH3170" s="4" t="s">
        <v>103</v>
      </c>
      <c r="BI3170" s="4" t="s">
        <v>103</v>
      </c>
      <c r="BJ3170" s="4"/>
      <c r="BK3170" s="4"/>
      <c r="BL3170" s="4"/>
      <c r="BM3170" s="1"/>
      <c r="BN3170" s="1"/>
    </row>
    <row r="3171" spans="1:66">
      <c r="A3171">
        <f t="shared" si="49"/>
        <v>3170</v>
      </c>
      <c r="B3171" s="1" t="s">
        <v>66</v>
      </c>
      <c r="C3171" s="1" t="s">
        <v>17178</v>
      </c>
      <c r="D3171" s="52" t="s">
        <v>17179</v>
      </c>
      <c r="E3171" s="52" t="s">
        <v>17180</v>
      </c>
      <c r="F3171" s="1" t="s">
        <v>70</v>
      </c>
      <c r="G3171" s="1" t="s">
        <v>17181</v>
      </c>
      <c r="H3171" s="1" t="s">
        <v>17182</v>
      </c>
      <c r="I3171" s="1">
        <v>91200</v>
      </c>
      <c r="J3171" s="1">
        <v>91</v>
      </c>
      <c r="K3171" s="1"/>
      <c r="L3171" s="1"/>
      <c r="M3171" s="1"/>
      <c r="N3171" s="36">
        <v>10952</v>
      </c>
      <c r="O3171" s="1" t="s">
        <v>17184</v>
      </c>
      <c r="P3171" s="1" t="s">
        <v>16266</v>
      </c>
      <c r="Q3171" s="1"/>
      <c r="R3171" s="1"/>
      <c r="S3171" s="1"/>
      <c r="T3171" s="1"/>
      <c r="U3171" s="1"/>
      <c r="V3171" s="1"/>
      <c r="W3171" s="1" t="s">
        <v>17183</v>
      </c>
      <c r="X3171" s="1"/>
      <c r="Y3171" s="1"/>
      <c r="Z3171" s="1"/>
      <c r="AA3171" s="1"/>
      <c r="AB3171" s="1" t="s">
        <v>17183</v>
      </c>
      <c r="AC3171" s="1"/>
      <c r="AD3171" s="1"/>
      <c r="AE3171" s="1"/>
      <c r="AF3171" s="1" t="s">
        <v>17183</v>
      </c>
      <c r="AG3171" s="1"/>
      <c r="AH3171" s="1"/>
      <c r="AI3171" s="1"/>
      <c r="AJ3171" s="1">
        <v>50</v>
      </c>
      <c r="AK3171" s="1"/>
      <c r="AL3171" s="1"/>
      <c r="AM3171" s="1"/>
      <c r="AN3171" s="1"/>
      <c r="AO3171" s="1"/>
      <c r="AP3171" s="1"/>
      <c r="AQ3171" s="1"/>
      <c r="AR3171" s="1">
        <v>2925</v>
      </c>
      <c r="AS3171" s="1">
        <v>2016</v>
      </c>
      <c r="AT3171" s="1"/>
      <c r="AU3171" s="1"/>
      <c r="AV3171" s="1"/>
      <c r="AW3171" s="1" t="s">
        <v>17185</v>
      </c>
      <c r="AX3171" s="1"/>
      <c r="AY3171" s="2" t="s">
        <v>939</v>
      </c>
      <c r="AZ3171" s="2" t="s">
        <v>85</v>
      </c>
      <c r="BA3171" s="2" t="s">
        <v>296</v>
      </c>
      <c r="BB3171" s="1"/>
      <c r="BC3171" s="1" t="s">
        <v>1125</v>
      </c>
      <c r="BD3171" s="3">
        <v>110</v>
      </c>
      <c r="BE3171" s="4" t="s">
        <v>543</v>
      </c>
      <c r="BF3171" s="4">
        <v>42735</v>
      </c>
      <c r="BG3171" s="4">
        <v>42735</v>
      </c>
      <c r="BH3171" s="4">
        <v>47118</v>
      </c>
      <c r="BI3171" s="4">
        <v>47118</v>
      </c>
      <c r="BJ3171" s="4"/>
      <c r="BK3171" s="4"/>
      <c r="BL3171" s="4"/>
      <c r="BM3171" s="1"/>
      <c r="BN3171" s="1"/>
    </row>
    <row r="3172" spans="1:66">
      <c r="A3172">
        <f t="shared" si="49"/>
        <v>3171</v>
      </c>
      <c r="B3172" s="1" t="s">
        <v>66</v>
      </c>
      <c r="C3172" s="1" t="s">
        <v>17385</v>
      </c>
      <c r="D3172" s="52" t="s">
        <v>17386</v>
      </c>
      <c r="E3172" s="52" t="s">
        <v>17387</v>
      </c>
      <c r="F3172" s="1" t="s">
        <v>70</v>
      </c>
      <c r="G3172" s="1" t="s">
        <v>7144</v>
      </c>
      <c r="H3172" s="1" t="s">
        <v>17388</v>
      </c>
      <c r="I3172" s="1">
        <v>92230</v>
      </c>
      <c r="J3172" s="1">
        <v>92</v>
      </c>
      <c r="K3172" s="1"/>
      <c r="L3172" s="1"/>
      <c r="M3172" s="1"/>
      <c r="N3172" s="36">
        <v>11877</v>
      </c>
      <c r="O3172" s="1" t="s">
        <v>17389</v>
      </c>
      <c r="P3172" s="1" t="s">
        <v>17390</v>
      </c>
      <c r="Q3172" s="1"/>
      <c r="R3172" s="1"/>
      <c r="S3172" s="1"/>
      <c r="T3172" s="1"/>
      <c r="U3172" s="1"/>
      <c r="V3172" s="1"/>
      <c r="W3172" s="1"/>
      <c r="X3172" s="1" t="s">
        <v>5565</v>
      </c>
      <c r="Y3172" s="1"/>
      <c r="Z3172" s="1"/>
      <c r="AA3172" s="1" t="s">
        <v>5565</v>
      </c>
      <c r="AB3172" s="1"/>
      <c r="AC3172" s="1"/>
      <c r="AD3172" s="1"/>
      <c r="AE3172" s="1" t="s">
        <v>5565</v>
      </c>
      <c r="AF3172" s="1"/>
      <c r="AG3172" s="1"/>
      <c r="AH3172" s="1"/>
      <c r="AI3172" s="1"/>
      <c r="AJ3172" s="1">
        <v>55</v>
      </c>
      <c r="AK3172" s="1"/>
      <c r="AL3172" s="1"/>
      <c r="AM3172" s="1"/>
      <c r="AN3172" s="1"/>
      <c r="AO3172" s="1"/>
      <c r="AP3172" s="1"/>
      <c r="AQ3172" s="1"/>
      <c r="AR3172" s="1"/>
      <c r="AS3172" s="1">
        <v>2017</v>
      </c>
      <c r="AT3172" s="1"/>
      <c r="AU3172" s="1"/>
      <c r="AV3172" s="1"/>
      <c r="AW3172" s="1"/>
      <c r="AX3172" s="1"/>
      <c r="AY3172" s="2" t="s">
        <v>939</v>
      </c>
      <c r="AZ3172" s="2" t="s">
        <v>85</v>
      </c>
      <c r="BA3172" s="2" t="s">
        <v>296</v>
      </c>
      <c r="BB3172" s="1"/>
      <c r="BC3172" s="1" t="s">
        <v>1052</v>
      </c>
      <c r="BD3172" s="3" t="s">
        <v>103</v>
      </c>
      <c r="BE3172" s="4" t="s">
        <v>399</v>
      </c>
      <c r="BF3172" s="4">
        <v>42716</v>
      </c>
      <c r="BG3172" s="4" t="s">
        <v>103</v>
      </c>
      <c r="BH3172" s="4" t="s">
        <v>103</v>
      </c>
      <c r="BI3172" s="4" t="s">
        <v>103</v>
      </c>
      <c r="BJ3172" s="4"/>
      <c r="BK3172" s="4"/>
      <c r="BL3172" s="4"/>
      <c r="BM3172" s="1"/>
      <c r="BN3172" s="1"/>
    </row>
    <row r="3173" spans="1:66">
      <c r="A3173">
        <f t="shared" si="49"/>
        <v>3172</v>
      </c>
      <c r="B3173" s="1"/>
      <c r="C3173" s="1" t="s">
        <v>17456</v>
      </c>
      <c r="D3173" s="52" t="s">
        <v>17457</v>
      </c>
      <c r="E3173" s="52" t="s">
        <v>17458</v>
      </c>
      <c r="F3173" s="1" t="s">
        <v>70</v>
      </c>
      <c r="G3173" s="1" t="s">
        <v>3287</v>
      </c>
      <c r="H3173" s="1" t="s">
        <v>17459</v>
      </c>
      <c r="I3173" s="1">
        <v>93600</v>
      </c>
      <c r="J3173" s="1">
        <v>93</v>
      </c>
      <c r="K3173" s="1"/>
      <c r="L3173" s="1"/>
      <c r="M3173" s="1">
        <v>10</v>
      </c>
      <c r="N3173" s="36">
        <v>63287</v>
      </c>
      <c r="O3173" s="1" t="s">
        <v>17461</v>
      </c>
      <c r="P3173" s="1" t="s">
        <v>13312</v>
      </c>
      <c r="Q3173" s="1"/>
      <c r="R3173" s="1"/>
      <c r="S3173" s="1" t="s">
        <v>5947</v>
      </c>
      <c r="T3173" s="1"/>
      <c r="U3173" s="1"/>
      <c r="V3173" s="1"/>
      <c r="W3173" s="1" t="s">
        <v>17460</v>
      </c>
      <c r="X3173" s="1"/>
      <c r="Y3173" s="1"/>
      <c r="Z3173" s="1"/>
      <c r="AA3173" s="1"/>
      <c r="AB3173" s="1" t="s">
        <v>17460</v>
      </c>
      <c r="AC3173" s="1"/>
      <c r="AD3173" s="1"/>
      <c r="AE3173" s="1" t="s">
        <v>17460</v>
      </c>
      <c r="AF3173" s="1"/>
      <c r="AG3173" s="1"/>
      <c r="AH3173" s="1"/>
      <c r="AI3173" s="1">
        <v>11.9</v>
      </c>
      <c r="AJ3173" s="1"/>
      <c r="AK3173" s="1"/>
      <c r="AL3173" s="1"/>
      <c r="AM3173" s="1"/>
      <c r="AN3173" s="1"/>
      <c r="AO3173" s="1"/>
      <c r="AP3173" s="1"/>
      <c r="AQ3173" s="1"/>
      <c r="AR3173" s="1"/>
      <c r="AS3173" s="1">
        <v>2019</v>
      </c>
      <c r="AT3173" s="1"/>
      <c r="AU3173" s="1"/>
      <c r="AV3173" s="1"/>
      <c r="AW3173" s="1"/>
      <c r="AX3173" s="1" t="s">
        <v>8402</v>
      </c>
      <c r="AY3173" s="2" t="s">
        <v>939</v>
      </c>
      <c r="AZ3173" s="2" t="s">
        <v>85</v>
      </c>
      <c r="BA3173" s="2" t="s">
        <v>296</v>
      </c>
      <c r="BB3173" s="1"/>
      <c r="BC3173" s="1" t="s">
        <v>155</v>
      </c>
      <c r="BD3173" s="3" t="s">
        <v>103</v>
      </c>
      <c r="BE3173" s="4" t="s">
        <v>399</v>
      </c>
      <c r="BF3173" s="4">
        <v>43008</v>
      </c>
      <c r="BG3173" s="4" t="s">
        <v>103</v>
      </c>
      <c r="BH3173" s="4" t="s">
        <v>103</v>
      </c>
      <c r="BI3173" s="4" t="s">
        <v>103</v>
      </c>
      <c r="BJ3173" s="4"/>
      <c r="BK3173" s="4"/>
      <c r="BL3173" s="4"/>
      <c r="BM3173" s="1"/>
      <c r="BN3173" s="1"/>
    </row>
    <row r="3174" spans="1:66">
      <c r="A3174">
        <f t="shared" si="49"/>
        <v>3173</v>
      </c>
      <c r="B3174" s="1"/>
      <c r="C3174" s="1" t="s">
        <v>17490</v>
      </c>
      <c r="D3174" s="52" t="s">
        <v>17491</v>
      </c>
      <c r="E3174" s="52" t="s">
        <v>17492</v>
      </c>
      <c r="F3174" s="1" t="s">
        <v>70</v>
      </c>
      <c r="G3174" s="1" t="s">
        <v>9980</v>
      </c>
      <c r="H3174" s="1" t="s">
        <v>17493</v>
      </c>
      <c r="I3174" s="1">
        <v>93120</v>
      </c>
      <c r="J3174" s="1">
        <v>93</v>
      </c>
      <c r="K3174" s="1"/>
      <c r="L3174" s="1"/>
      <c r="M3174" s="1"/>
      <c r="N3174" s="36">
        <v>23277</v>
      </c>
      <c r="O3174" s="1"/>
      <c r="P3174" s="1"/>
      <c r="Q3174" s="1"/>
      <c r="R3174" s="1"/>
      <c r="S3174" s="1"/>
      <c r="T3174" s="1"/>
      <c r="U3174" s="1"/>
      <c r="V3174" s="1"/>
      <c r="W3174" s="1"/>
      <c r="X3174" s="1" t="s">
        <v>17494</v>
      </c>
      <c r="Y3174" s="1"/>
      <c r="Z3174" s="1"/>
      <c r="AA3174" s="1"/>
      <c r="AB3174" s="1" t="s">
        <v>17494</v>
      </c>
      <c r="AC3174" s="1"/>
      <c r="AD3174" s="1"/>
      <c r="AE3174" s="1" t="s">
        <v>17494</v>
      </c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>
        <v>1989</v>
      </c>
      <c r="AT3174" s="1"/>
      <c r="AU3174" s="1">
        <v>2016</v>
      </c>
      <c r="AV3174" s="1"/>
      <c r="AW3174" s="1"/>
      <c r="AX3174" s="1"/>
      <c r="AY3174" s="2" t="s">
        <v>939</v>
      </c>
      <c r="AZ3174" s="2" t="s">
        <v>85</v>
      </c>
      <c r="BA3174" s="2" t="s">
        <v>296</v>
      </c>
      <c r="BB3174" s="1"/>
      <c r="BC3174" s="1" t="s">
        <v>155</v>
      </c>
      <c r="BD3174" s="3" t="s">
        <v>103</v>
      </c>
      <c r="BE3174" s="4" t="s">
        <v>367</v>
      </c>
      <c r="BF3174" s="4">
        <v>39721</v>
      </c>
      <c r="BG3174" s="4" t="s">
        <v>103</v>
      </c>
      <c r="BH3174" s="4" t="s">
        <v>103</v>
      </c>
      <c r="BI3174" s="4" t="s">
        <v>103</v>
      </c>
      <c r="BJ3174" s="4"/>
      <c r="BK3174" s="4"/>
      <c r="BL3174" s="4"/>
      <c r="BM3174" s="1"/>
      <c r="BN3174" s="1"/>
    </row>
    <row r="3175" spans="1:66">
      <c r="A3175">
        <f t="shared" si="49"/>
        <v>3174</v>
      </c>
      <c r="B3175" s="1"/>
      <c r="C3175" s="1" t="s">
        <v>17692</v>
      </c>
      <c r="D3175" s="52" t="s">
        <v>17693</v>
      </c>
      <c r="E3175" s="52" t="s">
        <v>17694</v>
      </c>
      <c r="F3175" s="1" t="s">
        <v>70</v>
      </c>
      <c r="G3175" s="1" t="s">
        <v>17695</v>
      </c>
      <c r="H3175" s="1" t="s">
        <v>17696</v>
      </c>
      <c r="I3175" s="1">
        <v>35470</v>
      </c>
      <c r="J3175" s="1">
        <v>35</v>
      </c>
      <c r="K3175" s="1"/>
      <c r="L3175" s="1"/>
      <c r="M3175" s="1"/>
      <c r="N3175" s="36">
        <v>11991</v>
      </c>
      <c r="O3175" s="1" t="s">
        <v>17698</v>
      </c>
      <c r="P3175" s="1" t="s">
        <v>4172</v>
      </c>
      <c r="Q3175" s="1"/>
      <c r="R3175" s="1"/>
      <c r="S3175" s="1" t="s">
        <v>6708</v>
      </c>
      <c r="T3175" s="1"/>
      <c r="U3175" s="1" t="s">
        <v>13674</v>
      </c>
      <c r="V3175" s="1"/>
      <c r="W3175" s="1" t="s">
        <v>17697</v>
      </c>
      <c r="X3175" s="1"/>
      <c r="Y3175" s="1"/>
      <c r="Z3175" s="1"/>
      <c r="AA3175" s="1" t="s">
        <v>17697</v>
      </c>
      <c r="AB3175" s="1"/>
      <c r="AC3175" s="1"/>
      <c r="AD3175" s="1"/>
      <c r="AE3175" s="1"/>
      <c r="AF3175" s="1" t="s">
        <v>17697</v>
      </c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>
        <v>2003</v>
      </c>
      <c r="AT3175" s="1"/>
      <c r="AU3175" s="1"/>
      <c r="AV3175" s="1"/>
      <c r="AW3175" s="1"/>
      <c r="AX3175" s="1"/>
      <c r="AY3175" s="2" t="s">
        <v>939</v>
      </c>
      <c r="AZ3175" s="2" t="s">
        <v>85</v>
      </c>
      <c r="BA3175" s="2" t="s">
        <v>296</v>
      </c>
      <c r="BB3175" s="1"/>
      <c r="BC3175" s="1" t="s">
        <v>155</v>
      </c>
      <c r="BD3175" s="3" t="s">
        <v>103</v>
      </c>
      <c r="BE3175" s="4" t="s">
        <v>399</v>
      </c>
      <c r="BF3175" s="4">
        <v>37257</v>
      </c>
      <c r="BG3175" s="4" t="s">
        <v>103</v>
      </c>
      <c r="BH3175" s="4" t="s">
        <v>103</v>
      </c>
      <c r="BI3175" s="4" t="s">
        <v>103</v>
      </c>
      <c r="BJ3175" s="4"/>
      <c r="BK3175" s="4"/>
      <c r="BL3175" s="4"/>
      <c r="BM3175" s="1"/>
      <c r="BN3175" s="1"/>
    </row>
    <row r="3176" spans="1:66">
      <c r="A3176">
        <f t="shared" si="49"/>
        <v>3175</v>
      </c>
      <c r="B3176" s="1"/>
      <c r="C3176" s="1" t="s">
        <v>17852</v>
      </c>
      <c r="D3176" s="52" t="s">
        <v>17853</v>
      </c>
      <c r="E3176" s="52" t="s">
        <v>17854</v>
      </c>
      <c r="F3176" s="1" t="s">
        <v>70</v>
      </c>
      <c r="G3176" s="1" t="s">
        <v>17855</v>
      </c>
      <c r="H3176" s="1" t="s">
        <v>17856</v>
      </c>
      <c r="I3176" s="1">
        <v>79260</v>
      </c>
      <c r="J3176" s="1">
        <v>79</v>
      </c>
      <c r="K3176" s="1"/>
      <c r="L3176" s="1"/>
      <c r="M3176" s="1"/>
      <c r="N3176" s="36">
        <v>21123</v>
      </c>
      <c r="O3176" s="1" t="s">
        <v>17858</v>
      </c>
      <c r="P3176" s="1" t="s">
        <v>17859</v>
      </c>
      <c r="Q3176" s="1"/>
      <c r="R3176" s="1"/>
      <c r="S3176" s="1"/>
      <c r="T3176" s="1"/>
      <c r="U3176" s="1"/>
      <c r="V3176" s="1"/>
      <c r="W3176" s="1" t="s">
        <v>17857</v>
      </c>
      <c r="X3176" s="1"/>
      <c r="Y3176" s="1"/>
      <c r="Z3176" s="1" t="s">
        <v>17857</v>
      </c>
      <c r="AA3176" s="1"/>
      <c r="AB3176" s="1"/>
      <c r="AC3176" s="1"/>
      <c r="AD3176" s="1"/>
      <c r="AE3176" s="1"/>
      <c r="AF3176" s="1" t="s">
        <v>17857</v>
      </c>
      <c r="AG3176" s="1"/>
      <c r="AH3176" s="1"/>
      <c r="AI3176" s="1"/>
      <c r="AJ3176" s="1"/>
      <c r="AK3176" s="1"/>
      <c r="AL3176" s="1"/>
      <c r="AM3176" s="1"/>
      <c r="AN3176" s="1"/>
      <c r="AO3176" s="1" t="s">
        <v>99</v>
      </c>
      <c r="AP3176" s="1"/>
      <c r="AQ3176" s="1"/>
      <c r="AR3176" s="1"/>
      <c r="AS3176" s="1">
        <v>2019</v>
      </c>
      <c r="AT3176" s="1" t="s">
        <v>939</v>
      </c>
      <c r="AU3176" s="1"/>
      <c r="AV3176" s="1"/>
      <c r="AW3176" s="1"/>
      <c r="AX3176" s="1"/>
      <c r="AY3176" s="2" t="s">
        <v>939</v>
      </c>
      <c r="AZ3176" s="2" t="s">
        <v>85</v>
      </c>
      <c r="BA3176" s="2" t="s">
        <v>296</v>
      </c>
      <c r="BB3176" s="1"/>
      <c r="BC3176" s="1" t="s">
        <v>17860</v>
      </c>
      <c r="BD3176" s="3" t="s">
        <v>103</v>
      </c>
      <c r="BE3176" s="4" t="s">
        <v>88</v>
      </c>
      <c r="BF3176" s="4">
        <v>43448</v>
      </c>
      <c r="BG3176" s="4">
        <v>43800</v>
      </c>
      <c r="BH3176" s="4">
        <v>48182</v>
      </c>
      <c r="BI3176" s="4">
        <v>48182</v>
      </c>
      <c r="BJ3176" s="4"/>
      <c r="BK3176" s="4"/>
      <c r="BL3176" s="4"/>
      <c r="BM3176" s="1"/>
      <c r="BN3176" s="1"/>
    </row>
    <row r="3177" spans="1:66">
      <c r="A3177">
        <f t="shared" si="49"/>
        <v>3176</v>
      </c>
      <c r="B3177" s="1" t="s">
        <v>66</v>
      </c>
      <c r="C3177" s="1" t="s">
        <v>17937</v>
      </c>
      <c r="D3177" s="52" t="s">
        <v>17938</v>
      </c>
      <c r="E3177" s="52" t="s">
        <v>17939</v>
      </c>
      <c r="F3177" s="1" t="s">
        <v>2668</v>
      </c>
      <c r="G3177" s="1" t="s">
        <v>17940</v>
      </c>
      <c r="H3177" s="1" t="s">
        <v>17941</v>
      </c>
      <c r="I3177" s="1">
        <v>33520</v>
      </c>
      <c r="J3177" s="1">
        <v>33</v>
      </c>
      <c r="K3177" s="1"/>
      <c r="L3177" s="1"/>
      <c r="M3177" s="1"/>
      <c r="N3177" s="36">
        <v>13087</v>
      </c>
      <c r="O3177" s="1" t="s">
        <v>17943</v>
      </c>
      <c r="P3177" s="1" t="s">
        <v>17944</v>
      </c>
      <c r="Q3177" s="1"/>
      <c r="R3177" s="1"/>
      <c r="S3177" s="1"/>
      <c r="T3177" s="1"/>
      <c r="U3177" s="1"/>
      <c r="V3177" s="1"/>
      <c r="W3177" s="1"/>
      <c r="X3177" s="1" t="s">
        <v>17942</v>
      </c>
      <c r="Y3177" s="1"/>
      <c r="Z3177" s="1"/>
      <c r="AA3177" s="1" t="s">
        <v>17942</v>
      </c>
      <c r="AB3177" s="1"/>
      <c r="AC3177" s="1"/>
      <c r="AD3177" s="1"/>
      <c r="AE3177" s="1" t="s">
        <v>17942</v>
      </c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>
        <v>2016</v>
      </c>
      <c r="AT3177" s="1"/>
      <c r="AU3177" s="1"/>
      <c r="AV3177" s="1"/>
      <c r="AW3177" s="1" t="s">
        <v>17945</v>
      </c>
      <c r="AX3177" s="1"/>
      <c r="AY3177" s="2" t="s">
        <v>939</v>
      </c>
      <c r="AZ3177" s="2" t="s">
        <v>85</v>
      </c>
      <c r="BA3177" s="2" t="s">
        <v>296</v>
      </c>
      <c r="BB3177" s="1"/>
      <c r="BC3177" s="1" t="s">
        <v>387</v>
      </c>
      <c r="BD3177" s="3" t="s">
        <v>103</v>
      </c>
      <c r="BE3177" s="4" t="s">
        <v>88</v>
      </c>
      <c r="BF3177" s="4">
        <v>41912</v>
      </c>
      <c r="BG3177" s="4" t="s">
        <v>103</v>
      </c>
      <c r="BH3177" s="4" t="s">
        <v>103</v>
      </c>
      <c r="BI3177" s="4" t="s">
        <v>103</v>
      </c>
      <c r="BJ3177" s="4"/>
      <c r="BK3177" s="4"/>
      <c r="BL3177" s="4"/>
      <c r="BM3177" s="1"/>
      <c r="BN3177" s="1"/>
    </row>
    <row r="3178" spans="1:66">
      <c r="A3178">
        <f t="shared" si="49"/>
        <v>3177</v>
      </c>
      <c r="B3178" s="1" t="s">
        <v>66</v>
      </c>
      <c r="C3178" s="1" t="s">
        <v>17973</v>
      </c>
      <c r="D3178" s="52" t="s">
        <v>17974</v>
      </c>
      <c r="E3178" s="52" t="s">
        <v>17975</v>
      </c>
      <c r="F3178" s="1" t="s">
        <v>2668</v>
      </c>
      <c r="G3178" s="1" t="s">
        <v>17976</v>
      </c>
      <c r="H3178" s="1" t="s">
        <v>17977</v>
      </c>
      <c r="I3178" s="1">
        <v>22440</v>
      </c>
      <c r="J3178" s="1">
        <v>22</v>
      </c>
      <c r="K3178" s="1"/>
      <c r="L3178" s="1"/>
      <c r="M3178" s="1"/>
      <c r="N3178" s="36">
        <v>24804</v>
      </c>
      <c r="O3178" s="1" t="s">
        <v>17979</v>
      </c>
      <c r="P3178" s="1" t="s">
        <v>17980</v>
      </c>
      <c r="Q3178" s="1"/>
      <c r="R3178" s="1"/>
      <c r="S3178" s="1"/>
      <c r="T3178" s="1"/>
      <c r="U3178" s="1"/>
      <c r="V3178" s="1"/>
      <c r="W3178" s="1" t="s">
        <v>17978</v>
      </c>
      <c r="X3178" s="1"/>
      <c r="Y3178" s="1"/>
      <c r="Z3178" s="1" t="s">
        <v>17978</v>
      </c>
      <c r="AA3178" s="1"/>
      <c r="AB3178" s="1"/>
      <c r="AC3178" s="1"/>
      <c r="AD3178" s="1"/>
      <c r="AE3178" s="1" t="s">
        <v>17978</v>
      </c>
      <c r="AF3178" s="1"/>
      <c r="AG3178" s="1"/>
      <c r="AH3178" s="1"/>
      <c r="AI3178" s="1"/>
      <c r="AJ3178" s="1">
        <v>37</v>
      </c>
      <c r="AK3178" s="1"/>
      <c r="AL3178" s="1"/>
      <c r="AM3178" s="1"/>
      <c r="AN3178" s="1"/>
      <c r="AO3178" s="1"/>
      <c r="AP3178" s="1"/>
      <c r="AQ3178" s="1" t="s">
        <v>81</v>
      </c>
      <c r="AR3178" s="1" t="s">
        <v>17981</v>
      </c>
      <c r="AS3178" s="1">
        <v>2002</v>
      </c>
      <c r="AT3178" s="1"/>
      <c r="AU3178" s="1"/>
      <c r="AV3178" s="1"/>
      <c r="AW3178" s="1" t="s">
        <v>17982</v>
      </c>
      <c r="AX3178" s="1"/>
      <c r="AY3178" s="2" t="s">
        <v>939</v>
      </c>
      <c r="AZ3178" s="2" t="s">
        <v>85</v>
      </c>
      <c r="BA3178" s="2" t="s">
        <v>296</v>
      </c>
      <c r="BB3178" s="1"/>
      <c r="BC3178" s="1" t="s">
        <v>155</v>
      </c>
      <c r="BD3178" s="3" t="s">
        <v>103</v>
      </c>
      <c r="BE3178" s="4" t="s">
        <v>211</v>
      </c>
      <c r="BF3178" s="4">
        <v>42795</v>
      </c>
      <c r="BG3178" s="4">
        <v>42795</v>
      </c>
      <c r="BH3178" s="4">
        <v>46081</v>
      </c>
      <c r="BI3178" s="4">
        <v>46081</v>
      </c>
      <c r="BJ3178" s="4"/>
      <c r="BK3178" s="4"/>
      <c r="BL3178" s="4"/>
      <c r="BM3178" s="1"/>
      <c r="BN3178" s="1"/>
    </row>
    <row r="3179" spans="1:66">
      <c r="A3179">
        <f t="shared" si="49"/>
        <v>3178</v>
      </c>
      <c r="B3179" s="1" t="s">
        <v>66</v>
      </c>
      <c r="C3179" s="1" t="s">
        <v>18080</v>
      </c>
      <c r="D3179" s="52" t="s">
        <v>18081</v>
      </c>
      <c r="E3179" s="52" t="s">
        <v>18082</v>
      </c>
      <c r="F3179" s="1" t="s">
        <v>70</v>
      </c>
      <c r="G3179" s="1" t="s">
        <v>5986</v>
      </c>
      <c r="H3179" s="1" t="s">
        <v>18083</v>
      </c>
      <c r="I3179" s="1">
        <v>44860</v>
      </c>
      <c r="J3179" s="1">
        <v>44</v>
      </c>
      <c r="K3179" s="1"/>
      <c r="L3179" s="1"/>
      <c r="M3179" s="1"/>
      <c r="N3179" s="36">
        <v>11640</v>
      </c>
      <c r="O3179" s="1" t="s">
        <v>18085</v>
      </c>
      <c r="P3179" s="1" t="s">
        <v>18086</v>
      </c>
      <c r="Q3179" s="1"/>
      <c r="R3179" s="1"/>
      <c r="S3179" s="1"/>
      <c r="T3179" s="1"/>
      <c r="U3179" s="1"/>
      <c r="V3179" s="1"/>
      <c r="W3179" s="1"/>
      <c r="X3179" s="1" t="s">
        <v>18084</v>
      </c>
      <c r="Y3179" s="1"/>
      <c r="Z3179" s="1"/>
      <c r="AA3179" s="1" t="s">
        <v>18084</v>
      </c>
      <c r="AB3179" s="1"/>
      <c r="AC3179" s="1"/>
      <c r="AD3179" s="1"/>
      <c r="AE3179" s="1" t="s">
        <v>18084</v>
      </c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>
        <v>1434</v>
      </c>
      <c r="AS3179" s="1"/>
      <c r="AT3179" s="1"/>
      <c r="AU3179" s="1"/>
      <c r="AV3179" s="1"/>
      <c r="AW3179" s="1" t="s">
        <v>18087</v>
      </c>
      <c r="AX3179" s="1"/>
      <c r="AY3179" s="2" t="s">
        <v>939</v>
      </c>
      <c r="AZ3179" s="2" t="s">
        <v>85</v>
      </c>
      <c r="BA3179" s="2" t="s">
        <v>296</v>
      </c>
      <c r="BB3179" s="1"/>
      <c r="BC3179" s="1" t="s">
        <v>387</v>
      </c>
      <c r="BD3179" s="3" t="s">
        <v>103</v>
      </c>
      <c r="BE3179" s="4" t="s">
        <v>103</v>
      </c>
      <c r="BF3179" s="4" t="s">
        <v>103</v>
      </c>
      <c r="BG3179" s="4" t="s">
        <v>103</v>
      </c>
      <c r="BH3179" s="4" t="s">
        <v>103</v>
      </c>
      <c r="BI3179" s="4" t="s">
        <v>103</v>
      </c>
      <c r="BJ3179" s="4"/>
      <c r="BK3179" s="4"/>
      <c r="BL3179" s="4"/>
      <c r="BM3179" s="1"/>
      <c r="BN3179" s="1"/>
    </row>
    <row r="3180" spans="1:66">
      <c r="A3180">
        <f t="shared" si="49"/>
        <v>3179</v>
      </c>
      <c r="B3180" s="1" t="s">
        <v>66</v>
      </c>
      <c r="C3180" s="1" t="s">
        <v>18379</v>
      </c>
      <c r="D3180" s="52" t="s">
        <v>18380</v>
      </c>
      <c r="E3180" s="52" t="s">
        <v>18381</v>
      </c>
      <c r="F3180" s="1" t="s">
        <v>70</v>
      </c>
      <c r="G3180" s="1" t="s">
        <v>13161</v>
      </c>
      <c r="H3180" s="1" t="s">
        <v>18382</v>
      </c>
      <c r="I3180" s="1">
        <v>67550</v>
      </c>
      <c r="J3180" s="1">
        <v>67</v>
      </c>
      <c r="K3180" s="1"/>
      <c r="L3180" s="1"/>
      <c r="M3180" s="1"/>
      <c r="N3180" s="36">
        <v>21316</v>
      </c>
      <c r="O3180" s="1" t="s">
        <v>18384</v>
      </c>
      <c r="P3180" s="1" t="s">
        <v>4375</v>
      </c>
      <c r="Q3180" s="1"/>
      <c r="R3180" s="1"/>
      <c r="S3180" s="1"/>
      <c r="T3180" s="1"/>
      <c r="U3180" s="1"/>
      <c r="V3180" s="1"/>
      <c r="W3180" s="1" t="s">
        <v>18383</v>
      </c>
      <c r="X3180" s="1"/>
      <c r="Y3180" s="1"/>
      <c r="Z3180" s="1" t="s">
        <v>18383</v>
      </c>
      <c r="AA3180" s="1"/>
      <c r="AB3180" s="1"/>
      <c r="AC3180" s="1"/>
      <c r="AD3180" s="1"/>
      <c r="AE3180" s="1"/>
      <c r="AF3180" s="1" t="s">
        <v>4091</v>
      </c>
      <c r="AG3180" s="1" t="s">
        <v>1460</v>
      </c>
      <c r="AH3180" s="1"/>
      <c r="AI3180" s="1"/>
      <c r="AJ3180" s="1"/>
      <c r="AK3180" s="1"/>
      <c r="AL3180" s="1"/>
      <c r="AM3180" s="1"/>
      <c r="AN3180" s="1"/>
      <c r="AO3180" s="1" t="s">
        <v>99</v>
      </c>
      <c r="AP3180" s="1"/>
      <c r="AQ3180" s="1"/>
      <c r="AR3180" s="1" t="s">
        <v>18385</v>
      </c>
      <c r="AS3180" s="1">
        <v>2020</v>
      </c>
      <c r="AT3180" s="1" t="s">
        <v>18386</v>
      </c>
      <c r="AU3180" s="1"/>
      <c r="AV3180" s="1"/>
      <c r="AW3180" s="1" t="s">
        <v>18387</v>
      </c>
      <c r="AX3180" s="1"/>
      <c r="AY3180" s="2" t="s">
        <v>939</v>
      </c>
      <c r="AZ3180" s="2" t="s">
        <v>85</v>
      </c>
      <c r="BA3180" s="2" t="s">
        <v>296</v>
      </c>
      <c r="BB3180" s="1"/>
      <c r="BC3180" s="1" t="s">
        <v>1125</v>
      </c>
      <c r="BD3180" s="3">
        <v>87.95</v>
      </c>
      <c r="BE3180" s="4" t="s">
        <v>88</v>
      </c>
      <c r="BF3180" s="4">
        <v>43465</v>
      </c>
      <c r="BG3180" s="4">
        <v>43465</v>
      </c>
      <c r="BH3180" s="4">
        <v>46752</v>
      </c>
      <c r="BI3180" s="4">
        <v>46752</v>
      </c>
      <c r="BJ3180" s="4" t="s">
        <v>105</v>
      </c>
      <c r="BK3180" s="4" t="s">
        <v>105</v>
      </c>
      <c r="BL3180" s="4" t="s">
        <v>105</v>
      </c>
      <c r="BM3180" s="1" t="s">
        <v>105</v>
      </c>
      <c r="BN3180" s="1" t="s">
        <v>18388</v>
      </c>
    </row>
    <row r="3181" spans="1:66">
      <c r="A3181">
        <f t="shared" si="49"/>
        <v>3180</v>
      </c>
      <c r="B3181" s="1" t="s">
        <v>66</v>
      </c>
      <c r="C3181" s="1" t="s">
        <v>19098</v>
      </c>
      <c r="D3181" s="52" t="s">
        <v>19099</v>
      </c>
      <c r="E3181" s="52" t="s">
        <v>19100</v>
      </c>
      <c r="F3181" s="1" t="s">
        <v>70</v>
      </c>
      <c r="G3181" s="1" t="s">
        <v>19101</v>
      </c>
      <c r="H3181" s="1" t="s">
        <v>19102</v>
      </c>
      <c r="I3181" s="1">
        <v>54210</v>
      </c>
      <c r="J3181" s="1">
        <v>54</v>
      </c>
      <c r="K3181" s="1"/>
      <c r="L3181" s="1"/>
      <c r="M3181" s="1"/>
      <c r="N3181" s="36">
        <v>13309</v>
      </c>
      <c r="O3181" s="1" t="s">
        <v>19104</v>
      </c>
      <c r="P3181" s="1" t="s">
        <v>19105</v>
      </c>
      <c r="Q3181" s="1"/>
      <c r="R3181" s="1"/>
      <c r="S3181" s="1"/>
      <c r="T3181" s="1"/>
      <c r="U3181" s="1"/>
      <c r="V3181" s="1"/>
      <c r="W3181" s="1"/>
      <c r="X3181" s="1" t="s">
        <v>19103</v>
      </c>
      <c r="Y3181" s="1"/>
      <c r="Z3181" s="1"/>
      <c r="AA3181" s="1" t="s">
        <v>19103</v>
      </c>
      <c r="AB3181" s="1"/>
      <c r="AC3181" s="1"/>
      <c r="AD3181" s="1"/>
      <c r="AE3181" s="1" t="s">
        <v>19103</v>
      </c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>
        <v>1435</v>
      </c>
      <c r="AS3181" s="1"/>
      <c r="AT3181" s="1"/>
      <c r="AU3181" s="1"/>
      <c r="AV3181" s="1" t="s">
        <v>19106</v>
      </c>
      <c r="AW3181" s="1" t="s">
        <v>19107</v>
      </c>
      <c r="AX3181" s="1"/>
      <c r="AY3181" s="2" t="s">
        <v>939</v>
      </c>
      <c r="AZ3181" s="2" t="s">
        <v>85</v>
      </c>
      <c r="BA3181" s="2" t="s">
        <v>296</v>
      </c>
      <c r="BB3181" s="1"/>
      <c r="BC3181" s="1" t="s">
        <v>387</v>
      </c>
      <c r="BD3181" s="3" t="s">
        <v>103</v>
      </c>
      <c r="BE3181" s="4" t="s">
        <v>399</v>
      </c>
      <c r="BF3181" s="4">
        <v>41547</v>
      </c>
      <c r="BG3181" s="4" t="s">
        <v>103</v>
      </c>
      <c r="BH3181" s="4" t="s">
        <v>103</v>
      </c>
      <c r="BI3181" s="4" t="s">
        <v>103</v>
      </c>
      <c r="BJ3181" s="4"/>
      <c r="BK3181" s="4"/>
      <c r="BL3181" s="4"/>
      <c r="BM3181" s="1"/>
      <c r="BN3181" s="1"/>
    </row>
    <row r="3182" spans="1:66">
      <c r="A3182">
        <f t="shared" si="49"/>
        <v>3181</v>
      </c>
      <c r="B3182" s="1"/>
      <c r="C3182" s="1" t="s">
        <v>19822</v>
      </c>
      <c r="D3182" s="52" t="s">
        <v>19823</v>
      </c>
      <c r="E3182" s="52" t="s">
        <v>19824</v>
      </c>
      <c r="F3182" s="1" t="s">
        <v>70</v>
      </c>
      <c r="G3182" s="1" t="s">
        <v>15328</v>
      </c>
      <c r="H3182" s="1" t="s">
        <v>19825</v>
      </c>
      <c r="I3182" s="1">
        <v>62138</v>
      </c>
      <c r="J3182" s="1">
        <v>62</v>
      </c>
      <c r="K3182" s="1"/>
      <c r="L3182" s="1"/>
      <c r="M3182" s="1"/>
      <c r="N3182" s="36">
        <v>7450</v>
      </c>
      <c r="O3182" s="1" t="s">
        <v>380</v>
      </c>
      <c r="P3182" s="1" t="s">
        <v>14391</v>
      </c>
      <c r="Q3182" s="1"/>
      <c r="R3182" s="1"/>
      <c r="S3182" s="1"/>
      <c r="T3182" s="1"/>
      <c r="U3182" s="1" t="s">
        <v>15305</v>
      </c>
      <c r="V3182" s="1"/>
      <c r="W3182" s="1"/>
      <c r="X3182" s="1" t="s">
        <v>2852</v>
      </c>
      <c r="Y3182" s="1"/>
      <c r="Z3182" s="1"/>
      <c r="AA3182" s="1" t="s">
        <v>2852</v>
      </c>
      <c r="AB3182" s="1"/>
      <c r="AC3182" s="1"/>
      <c r="AD3182" s="1"/>
      <c r="AE3182" s="1" t="s">
        <v>2852</v>
      </c>
      <c r="AF3182" s="1"/>
      <c r="AG3182" s="1"/>
      <c r="AH3182" s="1"/>
      <c r="AI3182" s="1"/>
      <c r="AJ3182" s="1">
        <v>103</v>
      </c>
      <c r="AK3182" s="1"/>
      <c r="AL3182" s="1"/>
      <c r="AM3182" s="1"/>
      <c r="AN3182" s="1"/>
      <c r="AO3182" s="1"/>
      <c r="AP3182" s="1"/>
      <c r="AQ3182" s="1"/>
      <c r="AR3182" s="1"/>
      <c r="AS3182" s="1">
        <v>2020</v>
      </c>
      <c r="AT3182" s="1" t="s">
        <v>19826</v>
      </c>
      <c r="AU3182" s="1"/>
      <c r="AV3182" s="1"/>
      <c r="AW3182" s="1"/>
      <c r="AX3182" s="1"/>
      <c r="AY3182" s="2" t="s">
        <v>939</v>
      </c>
      <c r="AZ3182" s="2" t="s">
        <v>85</v>
      </c>
      <c r="BA3182" s="2" t="s">
        <v>296</v>
      </c>
      <c r="BB3182" s="1"/>
      <c r="BC3182" s="1" t="s">
        <v>519</v>
      </c>
      <c r="BD3182" s="3">
        <v>55</v>
      </c>
      <c r="BE3182" s="4" t="s">
        <v>88</v>
      </c>
      <c r="BF3182" s="4">
        <v>43921</v>
      </c>
      <c r="BG3182" s="4">
        <v>43983</v>
      </c>
      <c r="BH3182" s="4">
        <v>44347</v>
      </c>
      <c r="BI3182" s="4">
        <v>44347</v>
      </c>
      <c r="BJ3182" s="4"/>
      <c r="BK3182" s="4"/>
      <c r="BL3182" s="4"/>
      <c r="BM3182" s="1"/>
      <c r="BN3182" s="1"/>
    </row>
    <row r="3183" spans="1:66">
      <c r="A3183">
        <f t="shared" si="49"/>
        <v>3182</v>
      </c>
      <c r="B3183" s="1" t="s">
        <v>66</v>
      </c>
      <c r="C3183" s="1" t="s">
        <v>19960</v>
      </c>
      <c r="D3183" s="52" t="s">
        <v>19961</v>
      </c>
      <c r="E3183" s="52" t="s">
        <v>19962</v>
      </c>
      <c r="F3183" s="1" t="s">
        <v>70</v>
      </c>
      <c r="G3183" s="1" t="s">
        <v>19963</v>
      </c>
      <c r="H3183" s="1" t="s">
        <v>19964</v>
      </c>
      <c r="I3183" s="1">
        <v>77600</v>
      </c>
      <c r="J3183" s="1">
        <v>77</v>
      </c>
      <c r="K3183" s="1"/>
      <c r="L3183" s="1"/>
      <c r="M3183" s="1"/>
      <c r="N3183" s="36">
        <v>26404</v>
      </c>
      <c r="O3183" s="1" t="s">
        <v>19966</v>
      </c>
      <c r="P3183" s="1" t="s">
        <v>19967</v>
      </c>
      <c r="Q3183" s="1"/>
      <c r="R3183" s="1"/>
      <c r="S3183" s="1"/>
      <c r="T3183" s="1"/>
      <c r="U3183" s="1"/>
      <c r="V3183" s="1"/>
      <c r="W3183" s="1" t="s">
        <v>19965</v>
      </c>
      <c r="X3183" s="1"/>
      <c r="Y3183" s="1"/>
      <c r="Z3183" s="1" t="s">
        <v>19965</v>
      </c>
      <c r="AA3183" s="1"/>
      <c r="AB3183" s="1"/>
      <c r="AC3183" s="1"/>
      <c r="AD3183" s="1"/>
      <c r="AE3183" s="1"/>
      <c r="AF3183" s="1"/>
      <c r="AG3183" s="1"/>
      <c r="AH3183" s="1" t="s">
        <v>19965</v>
      </c>
      <c r="AI3183" s="1"/>
      <c r="AJ3183" s="1"/>
      <c r="AK3183" s="1"/>
      <c r="AL3183" s="1"/>
      <c r="AM3183" s="1"/>
      <c r="AN3183" s="1"/>
      <c r="AO3183" s="1"/>
      <c r="AP3183" s="1"/>
      <c r="AQ3183" s="1"/>
      <c r="AR3183" s="1" t="s">
        <v>19968</v>
      </c>
      <c r="AS3183" s="1">
        <v>2012</v>
      </c>
      <c r="AT3183" s="1"/>
      <c r="AU3183" s="1"/>
      <c r="AV3183" s="1" t="s">
        <v>5150</v>
      </c>
      <c r="AW3183" s="1" t="s">
        <v>19969</v>
      </c>
      <c r="AX3183" s="1"/>
      <c r="AY3183" s="2" t="s">
        <v>939</v>
      </c>
      <c r="AZ3183" s="2" t="s">
        <v>85</v>
      </c>
      <c r="BA3183" s="2" t="s">
        <v>296</v>
      </c>
      <c r="BB3183" s="1"/>
      <c r="BC3183" s="1" t="s">
        <v>19970</v>
      </c>
      <c r="BD3183" s="3" t="s">
        <v>103</v>
      </c>
      <c r="BE3183" s="4" t="s">
        <v>88</v>
      </c>
      <c r="BF3183" s="4">
        <v>40908</v>
      </c>
      <c r="BG3183" s="4">
        <v>40908</v>
      </c>
      <c r="BH3183" s="4">
        <v>43099</v>
      </c>
      <c r="BI3183" s="4">
        <v>44195</v>
      </c>
      <c r="BJ3183" s="4"/>
      <c r="BK3183" s="4"/>
      <c r="BL3183" s="4"/>
      <c r="BM3183" s="1"/>
      <c r="BN3183" s="1"/>
    </row>
    <row r="3184" spans="1:66">
      <c r="A3184">
        <f t="shared" si="49"/>
        <v>3183</v>
      </c>
      <c r="B3184" s="1"/>
      <c r="C3184" s="1" t="s">
        <v>20002</v>
      </c>
      <c r="D3184" s="52" t="s">
        <v>20003</v>
      </c>
      <c r="E3184" s="52" t="s">
        <v>20004</v>
      </c>
      <c r="F3184" s="1" t="s">
        <v>70</v>
      </c>
      <c r="G3184" s="1" t="s">
        <v>1954</v>
      </c>
      <c r="H3184" s="1" t="s">
        <v>20005</v>
      </c>
      <c r="I3184" s="1">
        <v>33610</v>
      </c>
      <c r="J3184" s="1">
        <v>33</v>
      </c>
      <c r="K3184" s="1"/>
      <c r="L3184" s="1"/>
      <c r="M3184" s="1"/>
      <c r="N3184" s="36">
        <v>19845</v>
      </c>
      <c r="O3184" s="1" t="s">
        <v>20007</v>
      </c>
      <c r="P3184" s="1" t="s">
        <v>8501</v>
      </c>
      <c r="Q3184" s="1"/>
      <c r="R3184" s="1"/>
      <c r="S3184" s="1"/>
      <c r="T3184" s="1"/>
      <c r="U3184" s="1"/>
      <c r="V3184" s="1"/>
      <c r="W3184" s="1" t="s">
        <v>20006</v>
      </c>
      <c r="X3184" s="1"/>
      <c r="Y3184" s="1"/>
      <c r="Z3184" s="1" t="s">
        <v>20006</v>
      </c>
      <c r="AA3184" s="1"/>
      <c r="AB3184" s="1"/>
      <c r="AC3184" s="1"/>
      <c r="AD3184" s="1"/>
      <c r="AE3184" s="1" t="s">
        <v>20006</v>
      </c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>
        <v>1510</v>
      </c>
      <c r="AS3184" s="1"/>
      <c r="AT3184" s="1"/>
      <c r="AU3184" s="1"/>
      <c r="AV3184" s="1"/>
      <c r="AW3184" s="1" t="s">
        <v>20008</v>
      </c>
      <c r="AX3184" s="1"/>
      <c r="AY3184" s="2" t="s">
        <v>939</v>
      </c>
      <c r="AZ3184" s="2" t="s">
        <v>85</v>
      </c>
      <c r="BA3184" s="2" t="s">
        <v>296</v>
      </c>
      <c r="BB3184" s="1"/>
      <c r="BC3184" s="1" t="s">
        <v>4887</v>
      </c>
      <c r="BD3184" s="3" t="s">
        <v>103</v>
      </c>
      <c r="BE3184" s="4" t="s">
        <v>399</v>
      </c>
      <c r="BF3184" s="4">
        <v>42916</v>
      </c>
      <c r="BG3184" s="4" t="s">
        <v>103</v>
      </c>
      <c r="BH3184" s="4" t="s">
        <v>103</v>
      </c>
      <c r="BI3184" s="4" t="s">
        <v>103</v>
      </c>
      <c r="BJ3184" s="4"/>
      <c r="BK3184" s="4"/>
      <c r="BL3184" s="4"/>
      <c r="BM3184" s="1"/>
      <c r="BN3184" s="1"/>
    </row>
    <row r="3185" spans="1:67">
      <c r="A3185">
        <f t="shared" si="49"/>
        <v>3184</v>
      </c>
      <c r="B3185" s="1"/>
      <c r="C3185" s="1" t="s">
        <v>20106</v>
      </c>
      <c r="D3185" s="52" t="s">
        <v>20107</v>
      </c>
      <c r="E3185" s="52" t="s">
        <v>20108</v>
      </c>
      <c r="F3185" s="1" t="s">
        <v>70</v>
      </c>
      <c r="G3185" s="1" t="s">
        <v>20109</v>
      </c>
      <c r="H3185" s="1" t="s">
        <v>20110</v>
      </c>
      <c r="I3185" s="1">
        <v>40530</v>
      </c>
      <c r="J3185" s="1">
        <v>40</v>
      </c>
      <c r="K3185" s="1"/>
      <c r="L3185" s="1"/>
      <c r="M3185" s="1"/>
      <c r="N3185" s="36">
        <v>35432</v>
      </c>
      <c r="O3185" s="1" t="s">
        <v>20112</v>
      </c>
      <c r="P3185" s="1" t="s">
        <v>18746</v>
      </c>
      <c r="Q3185" s="1"/>
      <c r="R3185" s="1"/>
      <c r="S3185" s="1"/>
      <c r="T3185" s="1"/>
      <c r="U3185" s="1"/>
      <c r="V3185" s="1"/>
      <c r="W3185" s="1"/>
      <c r="X3185" s="1" t="s">
        <v>20111</v>
      </c>
      <c r="Y3185" s="1"/>
      <c r="Z3185" s="1" t="s">
        <v>20111</v>
      </c>
      <c r="AA3185" s="1"/>
      <c r="AB3185" s="1"/>
      <c r="AC3185" s="1"/>
      <c r="AD3185" s="1"/>
      <c r="AE3185" s="1" t="s">
        <v>20111</v>
      </c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>
        <v>1986</v>
      </c>
      <c r="AT3185" s="1"/>
      <c r="AU3185" s="1"/>
      <c r="AV3185" s="1" t="s">
        <v>20113</v>
      </c>
      <c r="AW3185" s="1"/>
      <c r="AX3185" s="1"/>
      <c r="AY3185" s="2" t="s">
        <v>939</v>
      </c>
      <c r="AZ3185" s="2" t="s">
        <v>85</v>
      </c>
      <c r="BA3185" s="2" t="s">
        <v>296</v>
      </c>
      <c r="BB3185" s="1"/>
      <c r="BC3185" s="1" t="s">
        <v>155</v>
      </c>
      <c r="BD3185" s="3" t="s">
        <v>103</v>
      </c>
      <c r="BE3185" s="4" t="s">
        <v>103</v>
      </c>
      <c r="BF3185" s="4" t="s">
        <v>103</v>
      </c>
      <c r="BG3185" s="4" t="s">
        <v>103</v>
      </c>
      <c r="BH3185" s="4" t="s">
        <v>103</v>
      </c>
      <c r="BI3185" s="4" t="s">
        <v>103</v>
      </c>
      <c r="BJ3185" s="4"/>
      <c r="BK3185" s="4"/>
      <c r="BL3185" s="4"/>
      <c r="BM3185" s="1"/>
      <c r="BN3185" s="1"/>
    </row>
    <row r="3186" spans="1:67">
      <c r="A3186">
        <f t="shared" si="49"/>
        <v>3185</v>
      </c>
      <c r="B3186" s="1"/>
      <c r="C3186" s="1" t="s">
        <v>20820</v>
      </c>
      <c r="D3186" s="52" t="s">
        <v>20821</v>
      </c>
      <c r="E3186" s="52" t="s">
        <v>20822</v>
      </c>
      <c r="F3186" s="1" t="s">
        <v>70</v>
      </c>
      <c r="G3186" s="1" t="s">
        <v>20808</v>
      </c>
      <c r="H3186" s="1" t="s">
        <v>20823</v>
      </c>
      <c r="I3186" s="1">
        <v>37390</v>
      </c>
      <c r="J3186" s="1">
        <v>37</v>
      </c>
      <c r="K3186" s="1"/>
      <c r="L3186" s="1"/>
      <c r="M3186" s="1"/>
      <c r="N3186" s="36">
        <v>16907</v>
      </c>
      <c r="O3186" s="1" t="s">
        <v>20825</v>
      </c>
      <c r="P3186" s="1" t="s">
        <v>12542</v>
      </c>
      <c r="Q3186" s="1"/>
      <c r="R3186" s="1"/>
      <c r="S3186" s="1"/>
      <c r="T3186" s="1"/>
      <c r="U3186" s="1"/>
      <c r="V3186" s="1"/>
      <c r="W3186" s="1" t="s">
        <v>20824</v>
      </c>
      <c r="X3186" s="1"/>
      <c r="Y3186" s="1"/>
      <c r="Z3186" s="1"/>
      <c r="AA3186" s="1"/>
      <c r="AB3186" s="1" t="s">
        <v>20824</v>
      </c>
      <c r="AC3186" s="1"/>
      <c r="AD3186" s="1"/>
      <c r="AE3186" s="1"/>
      <c r="AF3186" s="1" t="s">
        <v>20824</v>
      </c>
      <c r="AG3186" s="1"/>
      <c r="AH3186" s="1"/>
      <c r="AI3186" s="1"/>
      <c r="AJ3186" s="1"/>
      <c r="AK3186" s="1"/>
      <c r="AL3186" s="1"/>
      <c r="AM3186" s="1"/>
      <c r="AN3186" s="1"/>
      <c r="AO3186" s="1" t="s">
        <v>99</v>
      </c>
      <c r="AP3186" s="1"/>
      <c r="AQ3186" s="1"/>
      <c r="AR3186" s="1"/>
      <c r="AS3186" s="1">
        <v>2020</v>
      </c>
      <c r="AT3186" s="1" t="s">
        <v>20826</v>
      </c>
      <c r="AU3186" s="1"/>
      <c r="AV3186" s="1"/>
      <c r="AW3186" s="1"/>
      <c r="AX3186" s="1" t="s">
        <v>336</v>
      </c>
      <c r="AY3186" s="2" t="s">
        <v>939</v>
      </c>
      <c r="AZ3186" s="2" t="s">
        <v>85</v>
      </c>
      <c r="BA3186" s="2" t="s">
        <v>296</v>
      </c>
      <c r="BB3186" s="1"/>
      <c r="BC3186" s="1" t="s">
        <v>1125</v>
      </c>
      <c r="BD3186" s="3">
        <v>87</v>
      </c>
      <c r="BE3186" s="4" t="s">
        <v>88</v>
      </c>
      <c r="BF3186" s="4">
        <v>43646</v>
      </c>
      <c r="BG3186" s="4">
        <v>43646</v>
      </c>
      <c r="BH3186" s="4">
        <v>46933</v>
      </c>
      <c r="BI3186" s="4">
        <v>46933</v>
      </c>
      <c r="BJ3186" s="4"/>
      <c r="BK3186" s="4"/>
      <c r="BL3186" s="4"/>
      <c r="BM3186" s="1"/>
      <c r="BN3186" s="1"/>
    </row>
    <row r="3187" spans="1:67">
      <c r="A3187">
        <f t="shared" si="49"/>
        <v>3186</v>
      </c>
      <c r="B3187" s="1"/>
      <c r="C3187" s="1" t="s">
        <v>22826</v>
      </c>
      <c r="D3187" s="52" t="s">
        <v>22827</v>
      </c>
      <c r="E3187" s="52" t="s">
        <v>22828</v>
      </c>
      <c r="F3187" s="1" t="s">
        <v>70</v>
      </c>
      <c r="G3187" s="1" t="s">
        <v>22829</v>
      </c>
      <c r="H3187" s="1" t="s">
        <v>22830</v>
      </c>
      <c r="I3187" s="1">
        <v>54840</v>
      </c>
      <c r="J3187" s="1">
        <v>54</v>
      </c>
      <c r="K3187" s="1"/>
      <c r="L3187" s="1"/>
      <c r="M3187" s="1"/>
      <c r="N3187" s="36">
        <v>13741</v>
      </c>
      <c r="O3187" s="1" t="s">
        <v>22832</v>
      </c>
      <c r="P3187" s="1" t="s">
        <v>22833</v>
      </c>
      <c r="Q3187" s="1"/>
      <c r="R3187" s="1"/>
      <c r="S3187" s="1"/>
      <c r="T3187" s="1"/>
      <c r="U3187" s="1"/>
      <c r="V3187" s="1"/>
      <c r="W3187" s="1" t="s">
        <v>22831</v>
      </c>
      <c r="X3187" s="1"/>
      <c r="Y3187" s="1"/>
      <c r="Z3187" s="1"/>
      <c r="AA3187" s="1"/>
      <c r="AB3187" s="1" t="s">
        <v>22831</v>
      </c>
      <c r="AC3187" s="1"/>
      <c r="AD3187" s="1"/>
      <c r="AE3187" s="1" t="s">
        <v>22834</v>
      </c>
      <c r="AF3187" s="1" t="s">
        <v>4049</v>
      </c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>
        <v>2021</v>
      </c>
      <c r="AT3187" s="1" t="s">
        <v>11901</v>
      </c>
      <c r="AU3187" s="1"/>
      <c r="AV3187" s="1"/>
      <c r="AW3187" s="1"/>
      <c r="AX3187" s="1"/>
      <c r="AY3187" s="2" t="s">
        <v>939</v>
      </c>
      <c r="AZ3187" s="2" t="s">
        <v>85</v>
      </c>
      <c r="BA3187" s="2" t="s">
        <v>296</v>
      </c>
      <c r="BB3187" s="1"/>
      <c r="BC3187" s="1" t="s">
        <v>13574</v>
      </c>
      <c r="BD3187" s="3">
        <v>66</v>
      </c>
      <c r="BE3187" s="4" t="s">
        <v>88</v>
      </c>
      <c r="BF3187" s="4">
        <v>44012</v>
      </c>
      <c r="BG3187" s="4">
        <v>44012</v>
      </c>
      <c r="BH3187" s="4">
        <v>47298</v>
      </c>
      <c r="BI3187" s="4">
        <v>47298</v>
      </c>
      <c r="BJ3187" s="4"/>
      <c r="BK3187" s="4"/>
      <c r="BL3187" s="4"/>
      <c r="BM3187" s="1"/>
      <c r="BN3187" s="1"/>
    </row>
    <row r="3188" spans="1:67">
      <c r="A3188">
        <f t="shared" si="49"/>
        <v>3187</v>
      </c>
      <c r="B3188" s="1" t="s">
        <v>66</v>
      </c>
      <c r="C3188" s="1" t="s">
        <v>24602</v>
      </c>
      <c r="D3188" s="52" t="s">
        <v>24603</v>
      </c>
      <c r="E3188" s="52" t="s">
        <v>24604</v>
      </c>
      <c r="F3188" s="1" t="s">
        <v>70</v>
      </c>
      <c r="G3188" s="1" t="s">
        <v>11255</v>
      </c>
      <c r="H3188" s="1" t="s">
        <v>24605</v>
      </c>
      <c r="I3188" s="1">
        <v>45300</v>
      </c>
      <c r="J3188" s="1">
        <v>45</v>
      </c>
      <c r="K3188" s="1"/>
      <c r="L3188" s="1"/>
      <c r="M3188" s="1"/>
      <c r="N3188" s="36">
        <v>22000</v>
      </c>
      <c r="O3188" s="1"/>
      <c r="P3188" s="1"/>
      <c r="Q3188" s="1"/>
      <c r="R3188" s="1"/>
      <c r="S3188" s="1"/>
      <c r="T3188" s="1"/>
      <c r="U3188" s="1"/>
      <c r="V3188" s="1"/>
      <c r="W3188" s="1" t="s">
        <v>770</v>
      </c>
      <c r="X3188" s="1"/>
      <c r="Y3188" s="1"/>
      <c r="Z3188" s="1" t="s">
        <v>770</v>
      </c>
      <c r="AA3188" s="1"/>
      <c r="AB3188" s="1"/>
      <c r="AC3188" s="1"/>
      <c r="AD3188" s="1"/>
      <c r="AE3188" s="1" t="s">
        <v>770</v>
      </c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>
        <v>2021</v>
      </c>
      <c r="AT3188" s="1" t="s">
        <v>24606</v>
      </c>
      <c r="AU3188" s="1"/>
      <c r="AV3188" s="1"/>
      <c r="AW3188" s="1"/>
      <c r="AX3188" s="1" t="s">
        <v>1598</v>
      </c>
      <c r="AY3188" s="2" t="s">
        <v>939</v>
      </c>
      <c r="AZ3188" s="2" t="s">
        <v>85</v>
      </c>
      <c r="BA3188" s="2" t="s">
        <v>296</v>
      </c>
      <c r="BB3188" s="1"/>
      <c r="BC3188" s="1" t="s">
        <v>24607</v>
      </c>
      <c r="BD3188" s="3" t="s">
        <v>103</v>
      </c>
      <c r="BE3188" s="4" t="s">
        <v>125</v>
      </c>
      <c r="BF3188" s="4">
        <v>44013</v>
      </c>
      <c r="BG3188" s="4">
        <v>44358</v>
      </c>
      <c r="BH3188" s="4">
        <v>45453</v>
      </c>
      <c r="BI3188" s="4">
        <v>47644</v>
      </c>
      <c r="BJ3188" s="4"/>
      <c r="BK3188" s="4"/>
      <c r="BL3188" s="4"/>
      <c r="BM3188" s="1"/>
      <c r="BN3188" s="1"/>
    </row>
    <row r="3189" spans="1:67">
      <c r="A3189">
        <f t="shared" si="49"/>
        <v>3188</v>
      </c>
      <c r="B3189" s="1"/>
      <c r="C3189" s="1" t="s">
        <v>13241</v>
      </c>
      <c r="D3189" s="52" t="s">
        <v>13242</v>
      </c>
      <c r="E3189" s="52" t="s">
        <v>13243</v>
      </c>
      <c r="F3189" s="1" t="s">
        <v>2668</v>
      </c>
      <c r="G3189" s="1" t="s">
        <v>8450</v>
      </c>
      <c r="H3189" s="1" t="s">
        <v>8451</v>
      </c>
      <c r="I3189" s="1">
        <v>45410</v>
      </c>
      <c r="J3189" s="1">
        <v>45</v>
      </c>
      <c r="K3189" s="1"/>
      <c r="L3189" s="1"/>
      <c r="M3189" s="1"/>
      <c r="N3189" s="36">
        <v>15000</v>
      </c>
      <c r="O3189" s="1"/>
      <c r="P3189" s="1"/>
      <c r="Q3189" s="1"/>
      <c r="R3189" s="1"/>
      <c r="S3189" s="1"/>
      <c r="T3189" s="1"/>
      <c r="U3189" s="1"/>
      <c r="V3189" s="1"/>
      <c r="W3189" s="1"/>
      <c r="X3189" s="1" t="s">
        <v>482</v>
      </c>
      <c r="Y3189" s="1"/>
      <c r="Z3189" s="1" t="s">
        <v>482</v>
      </c>
      <c r="AA3189" s="1"/>
      <c r="AB3189" s="1"/>
      <c r="AC3189" s="1"/>
      <c r="AD3189" s="1"/>
      <c r="AE3189" s="1" t="s">
        <v>482</v>
      </c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 t="s">
        <v>80</v>
      </c>
      <c r="AQ3189" s="1" t="s">
        <v>81</v>
      </c>
      <c r="AR3189" s="1" t="s">
        <v>9042</v>
      </c>
      <c r="AS3189" s="1">
        <v>1995</v>
      </c>
      <c r="AT3189" s="1"/>
      <c r="AU3189" s="1"/>
      <c r="AV3189" s="1"/>
      <c r="AW3189" s="1"/>
      <c r="AX3189" s="1"/>
      <c r="AY3189" s="2" t="s">
        <v>13244</v>
      </c>
      <c r="AZ3189" s="2" t="s">
        <v>85</v>
      </c>
      <c r="BA3189" s="2" t="s">
        <v>296</v>
      </c>
      <c r="BB3189" s="1"/>
      <c r="BC3189" s="1" t="s">
        <v>240</v>
      </c>
      <c r="BD3189" s="3" t="s">
        <v>103</v>
      </c>
      <c r="BE3189" s="4" t="s">
        <v>103</v>
      </c>
      <c r="BF3189" s="4" t="s">
        <v>103</v>
      </c>
      <c r="BG3189" s="4" t="s">
        <v>103</v>
      </c>
      <c r="BH3189" s="4" t="s">
        <v>103</v>
      </c>
      <c r="BI3189" s="4" t="s">
        <v>103</v>
      </c>
      <c r="BJ3189" s="4" t="s">
        <v>89</v>
      </c>
      <c r="BK3189" s="4" t="s">
        <v>89</v>
      </c>
      <c r="BL3189" s="4" t="s">
        <v>89</v>
      </c>
      <c r="BM3189" s="1" t="s">
        <v>89</v>
      </c>
      <c r="BN3189" s="14"/>
      <c r="BO3189" s="4" t="s">
        <v>13245</v>
      </c>
    </row>
    <row r="3190" spans="1:67">
      <c r="A3190">
        <f t="shared" si="49"/>
        <v>3189</v>
      </c>
      <c r="B3190" s="1" t="s">
        <v>66</v>
      </c>
      <c r="C3190" s="1" t="s">
        <v>67</v>
      </c>
      <c r="D3190" s="52" t="s">
        <v>68</v>
      </c>
      <c r="E3190" s="52" t="s">
        <v>69</v>
      </c>
      <c r="F3190" s="1" t="s">
        <v>70</v>
      </c>
      <c r="G3190" s="1" t="s">
        <v>71</v>
      </c>
      <c r="H3190" s="1" t="s">
        <v>72</v>
      </c>
      <c r="I3190" s="1">
        <v>77124</v>
      </c>
      <c r="J3190" s="1">
        <v>77</v>
      </c>
      <c r="K3190" s="1" t="s">
        <v>73</v>
      </c>
      <c r="L3190" s="1" t="s">
        <v>74</v>
      </c>
      <c r="M3190" s="1">
        <v>5</v>
      </c>
      <c r="N3190" s="36">
        <v>32653</v>
      </c>
      <c r="O3190" s="1" t="s">
        <v>76</v>
      </c>
      <c r="P3190" s="1" t="s">
        <v>77</v>
      </c>
      <c r="Q3190" s="1"/>
      <c r="R3190" s="1"/>
      <c r="S3190" s="1"/>
      <c r="T3190" s="1"/>
      <c r="U3190" s="1"/>
      <c r="V3190" s="1"/>
      <c r="W3190" s="1" t="s">
        <v>75</v>
      </c>
      <c r="X3190" s="1"/>
      <c r="Y3190" s="1"/>
      <c r="Z3190" s="1"/>
      <c r="AA3190" s="1"/>
      <c r="AB3190" s="1" t="s">
        <v>75</v>
      </c>
      <c r="AC3190" s="1"/>
      <c r="AD3190" s="1"/>
      <c r="AE3190" s="1" t="s">
        <v>75</v>
      </c>
      <c r="AF3190" s="1"/>
      <c r="AG3190" s="1"/>
      <c r="AH3190" s="1"/>
      <c r="AI3190" s="1" t="s">
        <v>78</v>
      </c>
      <c r="AJ3190" s="1">
        <v>70</v>
      </c>
      <c r="AK3190" s="1"/>
      <c r="AL3190" s="1">
        <v>2</v>
      </c>
      <c r="AM3190" s="1" t="s">
        <v>79</v>
      </c>
      <c r="AN3190" s="1"/>
      <c r="AO3190" s="1"/>
      <c r="AP3190" s="1" t="s">
        <v>80</v>
      </c>
      <c r="AQ3190" s="1" t="s">
        <v>81</v>
      </c>
      <c r="AR3190" s="1" t="s">
        <v>82</v>
      </c>
      <c r="AS3190" s="1">
        <v>2015</v>
      </c>
      <c r="AT3190" s="1"/>
      <c r="AU3190" s="1"/>
      <c r="AV3190" s="1"/>
      <c r="AW3190" s="1">
        <v>183166</v>
      </c>
      <c r="AX3190" s="1" t="s">
        <v>83</v>
      </c>
      <c r="AY3190" s="2" t="s">
        <v>84</v>
      </c>
      <c r="AZ3190" s="2" t="s">
        <v>85</v>
      </c>
      <c r="BA3190" s="2" t="s">
        <v>86</v>
      </c>
      <c r="BB3190" s="1"/>
      <c r="BC3190" s="1" t="s">
        <v>87</v>
      </c>
      <c r="BD3190" s="3">
        <v>44.52</v>
      </c>
      <c r="BE3190" s="4" t="s">
        <v>88</v>
      </c>
      <c r="BF3190" s="4">
        <v>42111</v>
      </c>
      <c r="BG3190" s="4">
        <v>42111</v>
      </c>
      <c r="BH3190" s="4">
        <v>46493</v>
      </c>
      <c r="BI3190" s="4">
        <v>46493</v>
      </c>
      <c r="BJ3190" s="4" t="s">
        <v>89</v>
      </c>
      <c r="BK3190" s="4" t="s">
        <v>89</v>
      </c>
      <c r="BL3190" s="4" t="s">
        <v>89</v>
      </c>
      <c r="BM3190" s="1" t="s">
        <v>89</v>
      </c>
      <c r="BN3190" s="1" t="s">
        <v>90</v>
      </c>
    </row>
    <row r="3191" spans="1:67">
      <c r="A3191">
        <f t="shared" si="49"/>
        <v>3190</v>
      </c>
      <c r="B3191" s="1"/>
      <c r="C3191" s="1" t="s">
        <v>15380</v>
      </c>
      <c r="D3191" s="52" t="s">
        <v>15381</v>
      </c>
      <c r="E3191" s="52" t="s">
        <v>15382</v>
      </c>
      <c r="F3191" s="1" t="s">
        <v>2668</v>
      </c>
      <c r="G3191" s="1" t="s">
        <v>6112</v>
      </c>
      <c r="H3191" s="1" t="s">
        <v>15383</v>
      </c>
      <c r="I3191" s="1">
        <v>13270</v>
      </c>
      <c r="J3191" s="1">
        <v>13</v>
      </c>
      <c r="K3191" s="1"/>
      <c r="L3191" s="1"/>
      <c r="M3191" s="1">
        <v>6</v>
      </c>
      <c r="N3191" s="36">
        <v>34413</v>
      </c>
      <c r="O3191" s="1" t="s">
        <v>15385</v>
      </c>
      <c r="P3191" s="1" t="s">
        <v>15386</v>
      </c>
      <c r="Q3191" s="1"/>
      <c r="R3191" s="1"/>
      <c r="S3191" s="1"/>
      <c r="T3191" s="1"/>
      <c r="U3191" s="1"/>
      <c r="V3191" s="1"/>
      <c r="W3191" s="1" t="s">
        <v>15384</v>
      </c>
      <c r="X3191" s="1"/>
      <c r="Y3191" s="1"/>
      <c r="Z3191" s="1" t="s">
        <v>15384</v>
      </c>
      <c r="AA3191" s="1"/>
      <c r="AB3191" s="1"/>
      <c r="AC3191" s="1"/>
      <c r="AD3191" s="1"/>
      <c r="AE3191" s="1" t="s">
        <v>15384</v>
      </c>
      <c r="AF3191" s="1"/>
      <c r="AG3191" s="1"/>
      <c r="AH3191" s="1"/>
      <c r="AI3191" s="1">
        <v>10.4</v>
      </c>
      <c r="AJ3191" s="1">
        <v>30</v>
      </c>
      <c r="AK3191" s="1"/>
      <c r="AL3191" s="1">
        <v>3</v>
      </c>
      <c r="AM3191" s="1" t="s">
        <v>12960</v>
      </c>
      <c r="AN3191" s="1"/>
      <c r="AO3191" s="1"/>
      <c r="AP3191" s="1" t="s">
        <v>333</v>
      </c>
      <c r="AQ3191" s="1" t="s">
        <v>81</v>
      </c>
      <c r="AR3191" s="1" t="s">
        <v>15387</v>
      </c>
      <c r="AS3191" s="1">
        <v>2012</v>
      </c>
      <c r="AT3191" s="1" t="s">
        <v>3050</v>
      </c>
      <c r="AU3191" s="1"/>
      <c r="AV3191" s="1"/>
      <c r="AW3191" s="1" t="s">
        <v>15388</v>
      </c>
      <c r="AX3191" s="1"/>
      <c r="AY3191" s="2" t="s">
        <v>84</v>
      </c>
      <c r="AZ3191" s="2" t="s">
        <v>85</v>
      </c>
      <c r="BA3191" s="2" t="s">
        <v>86</v>
      </c>
      <c r="BB3191" s="1"/>
      <c r="BC3191" s="1" t="s">
        <v>5784</v>
      </c>
      <c r="BD3191" s="3">
        <v>41</v>
      </c>
      <c r="BE3191" s="4" t="s">
        <v>543</v>
      </c>
      <c r="BF3191" s="4">
        <v>42251</v>
      </c>
      <c r="BG3191" s="4">
        <v>42251</v>
      </c>
      <c r="BH3191" s="4">
        <v>46633</v>
      </c>
      <c r="BI3191" s="4">
        <v>46633</v>
      </c>
      <c r="BJ3191" s="4" t="s">
        <v>105</v>
      </c>
      <c r="BK3191" s="4" t="s">
        <v>105</v>
      </c>
      <c r="BL3191" s="4" t="s">
        <v>105</v>
      </c>
      <c r="BM3191" s="1" t="s">
        <v>105</v>
      </c>
      <c r="BN3191" s="8" t="s">
        <v>15389</v>
      </c>
    </row>
    <row r="3192" spans="1:67">
      <c r="A3192">
        <f t="shared" si="49"/>
        <v>3191</v>
      </c>
      <c r="B3192" s="1"/>
      <c r="C3192" s="1" t="s">
        <v>6583</v>
      </c>
      <c r="D3192" s="52" t="s">
        <v>6584</v>
      </c>
      <c r="E3192" s="52" t="s">
        <v>6585</v>
      </c>
      <c r="F3192" s="1" t="s">
        <v>70</v>
      </c>
      <c r="G3192" s="1" t="s">
        <v>6559</v>
      </c>
      <c r="H3192" s="1" t="s">
        <v>6586</v>
      </c>
      <c r="I3192" s="1">
        <v>21220</v>
      </c>
      <c r="J3192" s="1">
        <v>21</v>
      </c>
      <c r="K3192" s="1"/>
      <c r="L3192" s="1"/>
      <c r="M3192" s="1"/>
      <c r="N3192" s="36">
        <v>5400</v>
      </c>
      <c r="O3192" s="1" t="s">
        <v>6587</v>
      </c>
      <c r="P3192" s="1" t="s">
        <v>4839</v>
      </c>
      <c r="Q3192" s="1"/>
      <c r="R3192" s="1"/>
      <c r="S3192" s="1"/>
      <c r="T3192" s="1"/>
      <c r="U3192" s="1"/>
      <c r="V3192" s="1"/>
      <c r="W3192" s="1"/>
      <c r="X3192" s="1"/>
      <c r="Y3192" s="1" t="s">
        <v>3329</v>
      </c>
      <c r="Z3192" s="1"/>
      <c r="AA3192" s="1" t="s">
        <v>3329</v>
      </c>
      <c r="AB3192" s="1"/>
      <c r="AC3192" s="1"/>
      <c r="AD3192" s="1"/>
      <c r="AE3192" s="1" t="s">
        <v>3329</v>
      </c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2" t="s">
        <v>6588</v>
      </c>
      <c r="AZ3192" s="2" t="s">
        <v>85</v>
      </c>
      <c r="BA3192" s="2" t="s">
        <v>296</v>
      </c>
      <c r="BB3192" s="1"/>
      <c r="BC3192" s="1" t="s">
        <v>825</v>
      </c>
      <c r="BD3192" s="3">
        <v>74.069999999999993</v>
      </c>
      <c r="BE3192" s="4" t="s">
        <v>211</v>
      </c>
      <c r="BF3192" s="4">
        <v>44377</v>
      </c>
      <c r="BG3192" s="4">
        <v>44377</v>
      </c>
      <c r="BH3192" s="4">
        <v>47663</v>
      </c>
      <c r="BI3192" s="4">
        <v>47663</v>
      </c>
      <c r="BJ3192" s="4" t="s">
        <v>89</v>
      </c>
      <c r="BK3192" s="4" t="s">
        <v>89</v>
      </c>
      <c r="BL3192" s="4" t="s">
        <v>89</v>
      </c>
      <c r="BM3192" s="1" t="s">
        <v>89</v>
      </c>
      <c r="BN3192" s="1"/>
    </row>
    <row r="3193" spans="1:67">
      <c r="A3193">
        <f t="shared" si="49"/>
        <v>3192</v>
      </c>
      <c r="B3193" s="1" t="s">
        <v>66</v>
      </c>
      <c r="C3193" s="1" t="s">
        <v>8447</v>
      </c>
      <c r="D3193" s="52" t="s">
        <v>8448</v>
      </c>
      <c r="E3193" s="52" t="s">
        <v>8449</v>
      </c>
      <c r="F3193" s="1" t="s">
        <v>70</v>
      </c>
      <c r="G3193" s="1" t="s">
        <v>8450</v>
      </c>
      <c r="H3193" s="1" t="s">
        <v>8451</v>
      </c>
      <c r="I3193" s="1">
        <v>45410</v>
      </c>
      <c r="J3193" s="1">
        <v>45</v>
      </c>
      <c r="K3193" s="1"/>
      <c r="L3193" s="1"/>
      <c r="M3193" s="1"/>
      <c r="N3193" s="36">
        <v>18150</v>
      </c>
      <c r="O3193" s="1" t="s">
        <v>8453</v>
      </c>
      <c r="P3193" s="1" t="s">
        <v>8454</v>
      </c>
      <c r="Q3193" s="1"/>
      <c r="R3193" s="1"/>
      <c r="S3193" s="1"/>
      <c r="T3193" s="1"/>
      <c r="U3193" s="1"/>
      <c r="V3193" s="1"/>
      <c r="W3193" s="1" t="s">
        <v>8452</v>
      </c>
      <c r="X3193" s="1"/>
      <c r="Y3193" s="1"/>
      <c r="Z3193" s="1" t="s">
        <v>8452</v>
      </c>
      <c r="AA3193" s="1"/>
      <c r="AB3193" s="1"/>
      <c r="AC3193" s="1"/>
      <c r="AD3193" s="1"/>
      <c r="AE3193" s="1" t="s">
        <v>8452</v>
      </c>
      <c r="AF3193" s="1"/>
      <c r="AG3193" s="1"/>
      <c r="AH3193" s="1"/>
      <c r="AI3193" s="1" t="s">
        <v>206</v>
      </c>
      <c r="AJ3193" s="1">
        <v>18</v>
      </c>
      <c r="AK3193" s="1">
        <v>1</v>
      </c>
      <c r="AL3193" s="1"/>
      <c r="AM3193" s="1" t="s">
        <v>8455</v>
      </c>
      <c r="AN3193" s="1"/>
      <c r="AO3193" s="1"/>
      <c r="AP3193" s="1" t="s">
        <v>275</v>
      </c>
      <c r="AQ3193" s="1" t="s">
        <v>334</v>
      </c>
      <c r="AR3193" s="1" t="s">
        <v>2986</v>
      </c>
      <c r="AS3193" s="1">
        <v>1999</v>
      </c>
      <c r="AT3193" s="1"/>
      <c r="AU3193" s="1" t="s">
        <v>8456</v>
      </c>
      <c r="AV3193" s="1"/>
      <c r="AW3193" s="1" t="s">
        <v>8457</v>
      </c>
      <c r="AX3193" s="1"/>
      <c r="AY3193" s="2" t="s">
        <v>6588</v>
      </c>
      <c r="AZ3193" s="2" t="s">
        <v>85</v>
      </c>
      <c r="BA3193" s="2" t="s">
        <v>296</v>
      </c>
      <c r="BB3193" s="1"/>
      <c r="BC3193" s="1" t="s">
        <v>8458</v>
      </c>
      <c r="BD3193" s="3" t="s">
        <v>103</v>
      </c>
      <c r="BE3193" s="4" t="s">
        <v>184</v>
      </c>
      <c r="BF3193" s="4">
        <v>44196</v>
      </c>
      <c r="BG3193" s="4">
        <v>44196</v>
      </c>
      <c r="BH3193" s="4">
        <v>46386</v>
      </c>
      <c r="BI3193" s="4">
        <v>47482</v>
      </c>
      <c r="BJ3193" s="4" t="s">
        <v>89</v>
      </c>
      <c r="BK3193" s="4" t="s">
        <v>89</v>
      </c>
      <c r="BL3193" s="4" t="s">
        <v>89</v>
      </c>
      <c r="BM3193" s="1" t="s">
        <v>89</v>
      </c>
      <c r="BN3193" s="1"/>
    </row>
    <row r="3194" spans="1:67">
      <c r="A3194">
        <f t="shared" si="49"/>
        <v>3193</v>
      </c>
      <c r="B3194" s="1" t="s">
        <v>66</v>
      </c>
      <c r="C3194" s="1" t="s">
        <v>16146</v>
      </c>
      <c r="D3194" s="52" t="s">
        <v>16147</v>
      </c>
      <c r="E3194" s="52" t="s">
        <v>16148</v>
      </c>
      <c r="F3194" s="1" t="s">
        <v>70</v>
      </c>
      <c r="G3194" s="1" t="s">
        <v>16149</v>
      </c>
      <c r="H3194" s="1" t="s">
        <v>13162</v>
      </c>
      <c r="I3194" s="1">
        <v>67116</v>
      </c>
      <c r="J3194" s="1">
        <v>67</v>
      </c>
      <c r="K3194" s="1"/>
      <c r="L3194" s="1"/>
      <c r="M3194" s="1"/>
      <c r="N3194" s="36">
        <v>13630</v>
      </c>
      <c r="O3194" s="1" t="s">
        <v>16151</v>
      </c>
      <c r="P3194" s="1" t="s">
        <v>12702</v>
      </c>
      <c r="Q3194" s="1"/>
      <c r="R3194" s="1"/>
      <c r="S3194" s="1"/>
      <c r="T3194" s="1"/>
      <c r="U3194" s="1" t="s">
        <v>11575</v>
      </c>
      <c r="V3194" s="1"/>
      <c r="W3194" s="1" t="s">
        <v>16150</v>
      </c>
      <c r="X3194" s="1"/>
      <c r="Y3194" s="1"/>
      <c r="Z3194" s="1" t="s">
        <v>16150</v>
      </c>
      <c r="AA3194" s="1"/>
      <c r="AB3194" s="1"/>
      <c r="AC3194" s="1"/>
      <c r="AD3194" s="1"/>
      <c r="AE3194" s="1" t="s">
        <v>16150</v>
      </c>
      <c r="AF3194" s="1"/>
      <c r="AG3194" s="1"/>
      <c r="AH3194" s="1"/>
      <c r="AI3194" s="1">
        <v>11</v>
      </c>
      <c r="AJ3194" s="1"/>
      <c r="AK3194" s="1"/>
      <c r="AL3194" s="1"/>
      <c r="AM3194" s="1" t="s">
        <v>16152</v>
      </c>
      <c r="AN3194" s="1"/>
      <c r="AO3194" s="1" t="s">
        <v>99</v>
      </c>
      <c r="AP3194" s="1" t="s">
        <v>80</v>
      </c>
      <c r="AQ3194" s="1" t="s">
        <v>81</v>
      </c>
      <c r="AR3194" s="1" t="s">
        <v>11961</v>
      </c>
      <c r="AS3194" s="1">
        <v>2021</v>
      </c>
      <c r="AT3194" s="1"/>
      <c r="AU3194" s="1"/>
      <c r="AV3194" s="1"/>
      <c r="AW3194" s="1"/>
      <c r="AX3194" s="1" t="s">
        <v>336</v>
      </c>
      <c r="AY3194" s="2" t="s">
        <v>6588</v>
      </c>
      <c r="AZ3194" s="2" t="s">
        <v>85</v>
      </c>
      <c r="BA3194" s="2" t="s">
        <v>296</v>
      </c>
      <c r="BB3194" s="1"/>
      <c r="BC3194" s="1" t="s">
        <v>16153</v>
      </c>
      <c r="BD3194" s="3">
        <v>49</v>
      </c>
      <c r="BE3194" s="4" t="s">
        <v>88</v>
      </c>
      <c r="BF3194" s="4">
        <v>43921</v>
      </c>
      <c r="BG3194" s="4">
        <v>43921</v>
      </c>
      <c r="BH3194" s="4">
        <v>47391</v>
      </c>
      <c r="BI3194" s="4">
        <v>47391</v>
      </c>
      <c r="BJ3194" s="4"/>
      <c r="BK3194" s="4"/>
      <c r="BL3194" s="4"/>
      <c r="BM3194" s="1"/>
      <c r="BN3194" s="1"/>
    </row>
    <row r="3195" spans="1:67">
      <c r="A3195">
        <f t="shared" si="49"/>
        <v>3194</v>
      </c>
      <c r="B3195" s="1"/>
      <c r="C3195" s="1" t="s">
        <v>16896</v>
      </c>
      <c r="D3195" s="52" t="s">
        <v>16897</v>
      </c>
      <c r="E3195" s="52" t="s">
        <v>16898</v>
      </c>
      <c r="F3195" s="1" t="s">
        <v>70</v>
      </c>
      <c r="G3195" s="1" t="s">
        <v>5280</v>
      </c>
      <c r="H3195" s="1" t="s">
        <v>5281</v>
      </c>
      <c r="I3195" s="1">
        <v>51100</v>
      </c>
      <c r="J3195" s="1">
        <v>51</v>
      </c>
      <c r="K3195" s="1"/>
      <c r="L3195" s="1"/>
      <c r="M3195" s="1">
        <v>2</v>
      </c>
      <c r="N3195" s="36">
        <v>24000</v>
      </c>
      <c r="O3195" s="1"/>
      <c r="P3195" s="1"/>
      <c r="Q3195" s="1"/>
      <c r="R3195" s="1"/>
      <c r="S3195" s="1"/>
      <c r="T3195" s="1"/>
      <c r="U3195" s="1"/>
      <c r="V3195" s="1"/>
      <c r="W3195" s="1" t="s">
        <v>1989</v>
      </c>
      <c r="X3195" s="1"/>
      <c r="Y3195" s="1"/>
      <c r="Z3195" s="1" t="s">
        <v>1989</v>
      </c>
      <c r="AA3195" s="1"/>
      <c r="AB3195" s="1"/>
      <c r="AC3195" s="1"/>
      <c r="AD3195" s="1"/>
      <c r="AE3195" s="1" t="s">
        <v>1989</v>
      </c>
      <c r="AF3195" s="1"/>
      <c r="AG3195" s="1"/>
      <c r="AH3195" s="1"/>
      <c r="AI3195" s="1" t="s">
        <v>609</v>
      </c>
      <c r="AJ3195" s="1">
        <v>44</v>
      </c>
      <c r="AK3195" s="1"/>
      <c r="AL3195" s="1"/>
      <c r="AM3195" s="1"/>
      <c r="AN3195" s="1"/>
      <c r="AO3195" s="1"/>
      <c r="AP3195" s="1"/>
      <c r="AQ3195" s="1"/>
      <c r="AR3195" s="1" t="s">
        <v>16899</v>
      </c>
      <c r="AS3195" s="1">
        <v>2014</v>
      </c>
      <c r="AT3195" s="1"/>
      <c r="AU3195" s="1"/>
      <c r="AV3195" s="1"/>
      <c r="AW3195" s="1"/>
      <c r="AX3195" s="1"/>
      <c r="AY3195" s="2" t="s">
        <v>6588</v>
      </c>
      <c r="AZ3195" s="2" t="s">
        <v>85</v>
      </c>
      <c r="BA3195" s="2" t="s">
        <v>296</v>
      </c>
      <c r="BB3195" s="1"/>
      <c r="BC3195" s="1" t="s">
        <v>825</v>
      </c>
      <c r="BD3195" s="3">
        <v>45.11</v>
      </c>
      <c r="BE3195" s="4" t="s">
        <v>103</v>
      </c>
      <c r="BF3195" s="4" t="s">
        <v>103</v>
      </c>
      <c r="BG3195" s="4" t="s">
        <v>103</v>
      </c>
      <c r="BH3195" s="4" t="s">
        <v>103</v>
      </c>
      <c r="BI3195" s="4" t="s">
        <v>103</v>
      </c>
      <c r="BJ3195" s="4"/>
      <c r="BK3195" s="4"/>
      <c r="BL3195" s="4"/>
      <c r="BM3195" s="1"/>
      <c r="BN3195" s="1"/>
    </row>
    <row r="3196" spans="1:67">
      <c r="A3196">
        <f t="shared" si="49"/>
        <v>3195</v>
      </c>
      <c r="B3196" s="1"/>
      <c r="C3196" s="1" t="s">
        <v>21006</v>
      </c>
      <c r="D3196" s="52" t="s">
        <v>21007</v>
      </c>
      <c r="E3196" s="52" t="s">
        <v>21008</v>
      </c>
      <c r="F3196" s="1" t="s">
        <v>70</v>
      </c>
      <c r="G3196" s="1" t="s">
        <v>1981</v>
      </c>
      <c r="H3196" s="1" t="s">
        <v>21009</v>
      </c>
      <c r="I3196" s="1">
        <v>45760</v>
      </c>
      <c r="J3196" s="1">
        <v>45</v>
      </c>
      <c r="K3196" s="1"/>
      <c r="L3196" s="1"/>
      <c r="M3196" s="1"/>
      <c r="N3196" s="36">
        <v>40000</v>
      </c>
      <c r="O3196" s="1"/>
      <c r="P3196" s="1"/>
      <c r="Q3196" s="1"/>
      <c r="R3196" s="1"/>
      <c r="S3196" s="1"/>
      <c r="T3196" s="1"/>
      <c r="U3196" s="1"/>
      <c r="V3196" s="1"/>
      <c r="W3196" s="1" t="s">
        <v>2493</v>
      </c>
      <c r="X3196" s="1"/>
      <c r="Y3196" s="1"/>
      <c r="Z3196" s="1" t="s">
        <v>2493</v>
      </c>
      <c r="AA3196" s="1"/>
      <c r="AB3196" s="1"/>
      <c r="AC3196" s="1"/>
      <c r="AD3196" s="1"/>
      <c r="AE3196" s="1" t="s">
        <v>2493</v>
      </c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>
        <v>2020</v>
      </c>
      <c r="AT3196" s="1" t="s">
        <v>21010</v>
      </c>
      <c r="AU3196" s="1"/>
      <c r="AV3196" s="1" t="s">
        <v>21011</v>
      </c>
      <c r="AW3196" s="1"/>
      <c r="AX3196" s="1"/>
      <c r="AY3196" s="2" t="s">
        <v>6588</v>
      </c>
      <c r="AZ3196" s="2" t="s">
        <v>85</v>
      </c>
      <c r="BA3196" s="2" t="s">
        <v>296</v>
      </c>
      <c r="BB3196" s="1"/>
      <c r="BC3196" s="1" t="s">
        <v>21012</v>
      </c>
      <c r="BD3196" s="3">
        <v>50</v>
      </c>
      <c r="BE3196" s="4" t="s">
        <v>88</v>
      </c>
      <c r="BF3196" s="4">
        <v>43555</v>
      </c>
      <c r="BG3196" s="4">
        <v>43555</v>
      </c>
      <c r="BH3196" s="4">
        <v>45746</v>
      </c>
      <c r="BI3196" s="4">
        <v>46842</v>
      </c>
      <c r="BJ3196" s="4"/>
      <c r="BK3196" s="4"/>
      <c r="BL3196" s="4"/>
      <c r="BM3196" s="1"/>
      <c r="BN3196" s="1"/>
    </row>
    <row r="3197" spans="1:67">
      <c r="A3197">
        <f t="shared" si="49"/>
        <v>3196</v>
      </c>
      <c r="B3197" s="1"/>
      <c r="C3197" s="1" t="s">
        <v>24232</v>
      </c>
      <c r="D3197" s="52" t="s">
        <v>24233</v>
      </c>
      <c r="E3197" s="52" t="s">
        <v>24234</v>
      </c>
      <c r="F3197" s="1" t="s">
        <v>70</v>
      </c>
      <c r="G3197" s="1" t="s">
        <v>24235</v>
      </c>
      <c r="H3197" s="1" t="s">
        <v>24236</v>
      </c>
      <c r="I3197" s="1">
        <v>67114</v>
      </c>
      <c r="J3197" s="1">
        <v>67</v>
      </c>
      <c r="K3197" s="1"/>
      <c r="L3197" s="1"/>
      <c r="M3197" s="1"/>
      <c r="N3197" s="36">
        <v>6439</v>
      </c>
      <c r="O3197" s="1" t="s">
        <v>24238</v>
      </c>
      <c r="P3197" s="1" t="s">
        <v>21795</v>
      </c>
      <c r="Q3197" s="1"/>
      <c r="R3197" s="1"/>
      <c r="S3197" s="1"/>
      <c r="T3197" s="1"/>
      <c r="U3197" s="1"/>
      <c r="V3197" s="1"/>
      <c r="W3197" s="1" t="s">
        <v>24237</v>
      </c>
      <c r="X3197" s="1"/>
      <c r="Y3197" s="1"/>
      <c r="Z3197" s="1" t="s">
        <v>24237</v>
      </c>
      <c r="AA3197" s="1"/>
      <c r="AB3197" s="1"/>
      <c r="AC3197" s="1"/>
      <c r="AD3197" s="1"/>
      <c r="AE3197" s="1" t="s">
        <v>24237</v>
      </c>
      <c r="AF3197" s="1"/>
      <c r="AG3197" s="1"/>
      <c r="AH3197" s="1" t="s">
        <v>24237</v>
      </c>
      <c r="AI3197" s="1">
        <v>9.8000000000000007</v>
      </c>
      <c r="AJ3197" s="1"/>
      <c r="AK3197" s="1"/>
      <c r="AL3197" s="1"/>
      <c r="AM3197" s="1"/>
      <c r="AN3197" s="1"/>
      <c r="AO3197" s="1"/>
      <c r="AP3197" s="1"/>
      <c r="AQ3197" s="1"/>
      <c r="AR3197" s="1"/>
      <c r="AS3197" s="1">
        <v>2021</v>
      </c>
      <c r="AT3197" s="1"/>
      <c r="AU3197" s="1"/>
      <c r="AV3197" s="1"/>
      <c r="AW3197" s="1"/>
      <c r="AX3197" s="1"/>
      <c r="AY3197" s="2" t="s">
        <v>6588</v>
      </c>
      <c r="AZ3197" s="2" t="s">
        <v>85</v>
      </c>
      <c r="BA3197" s="2" t="s">
        <v>296</v>
      </c>
      <c r="BB3197" s="1"/>
      <c r="BC3197" s="1" t="s">
        <v>24239</v>
      </c>
      <c r="BD3197" s="3" t="s">
        <v>103</v>
      </c>
      <c r="BE3197" s="4" t="s">
        <v>88</v>
      </c>
      <c r="BF3197" s="4">
        <v>44203</v>
      </c>
      <c r="BG3197" s="4">
        <v>44499</v>
      </c>
      <c r="BH3197" s="4">
        <v>47785</v>
      </c>
      <c r="BI3197" s="4">
        <v>47785</v>
      </c>
      <c r="BJ3197" s="4"/>
      <c r="BK3197" s="4"/>
      <c r="BL3197" s="4"/>
      <c r="BM3197" s="1"/>
      <c r="BN3197" s="1"/>
    </row>
    <row r="3198" spans="1:67">
      <c r="A3198">
        <f t="shared" si="49"/>
        <v>3197</v>
      </c>
      <c r="B3198" s="1"/>
      <c r="C3198" s="1" t="s">
        <v>24479</v>
      </c>
      <c r="D3198" s="52" t="s">
        <v>24480</v>
      </c>
      <c r="E3198" s="52" t="s">
        <v>24481</v>
      </c>
      <c r="F3198" s="1" t="s">
        <v>70</v>
      </c>
      <c r="G3198" s="1" t="s">
        <v>24482</v>
      </c>
      <c r="H3198" s="1" t="s">
        <v>24483</v>
      </c>
      <c r="I3198" s="1">
        <v>42230</v>
      </c>
      <c r="J3198" s="1">
        <v>42</v>
      </c>
      <c r="K3198" s="1"/>
      <c r="L3198" s="1"/>
      <c r="M3198" s="1"/>
      <c r="N3198" s="36">
        <v>4700</v>
      </c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 t="s">
        <v>12267</v>
      </c>
      <c r="Z3198" s="1"/>
      <c r="AA3198" s="1"/>
      <c r="AB3198" s="1"/>
      <c r="AC3198" s="1" t="s">
        <v>12267</v>
      </c>
      <c r="AD3198" s="1"/>
      <c r="AE3198" s="1" t="s">
        <v>12267</v>
      </c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2" t="s">
        <v>6588</v>
      </c>
      <c r="AZ3198" s="2" t="s">
        <v>85</v>
      </c>
      <c r="BA3198" s="2" t="s">
        <v>296</v>
      </c>
      <c r="BB3198" s="1"/>
      <c r="BC3198" s="1" t="s">
        <v>1083</v>
      </c>
      <c r="BD3198" s="3" t="s">
        <v>103</v>
      </c>
      <c r="BE3198" s="4" t="s">
        <v>103</v>
      </c>
      <c r="BF3198" s="4" t="s">
        <v>103</v>
      </c>
      <c r="BG3198" s="4" t="s">
        <v>103</v>
      </c>
      <c r="BH3198" s="4" t="s">
        <v>103</v>
      </c>
      <c r="BI3198" s="4" t="s">
        <v>103</v>
      </c>
      <c r="BJ3198" s="4"/>
      <c r="BK3198" s="4"/>
      <c r="BL3198" s="4"/>
      <c r="BM3198" s="1"/>
      <c r="BN3198" s="1"/>
    </row>
    <row r="3199" spans="1:67">
      <c r="A3199">
        <f t="shared" si="49"/>
        <v>3198</v>
      </c>
      <c r="B3199" s="1"/>
      <c r="C3199" s="1"/>
      <c r="D3199" s="52" t="s">
        <v>13947</v>
      </c>
      <c r="E3199" s="52" t="s">
        <v>13948</v>
      </c>
      <c r="F3199" s="1" t="s">
        <v>70</v>
      </c>
      <c r="G3199" s="1" t="s">
        <v>8200</v>
      </c>
      <c r="H3199" s="1" t="s">
        <v>13949</v>
      </c>
      <c r="I3199" s="1">
        <v>69330</v>
      </c>
      <c r="J3199" s="1">
        <v>69</v>
      </c>
      <c r="K3199" s="1"/>
      <c r="L3199" s="1"/>
      <c r="M3199" s="1"/>
      <c r="N3199" s="36">
        <v>6300</v>
      </c>
      <c r="O3199" s="1"/>
      <c r="P3199" s="1"/>
      <c r="Q3199" s="1"/>
      <c r="R3199" s="1"/>
      <c r="S3199" s="1"/>
      <c r="T3199" s="1"/>
      <c r="U3199" s="1"/>
      <c r="V3199" s="1"/>
      <c r="W3199" s="1" t="s">
        <v>1044</v>
      </c>
      <c r="X3199" s="1"/>
      <c r="Y3199" s="1"/>
      <c r="Z3199" s="1" t="s">
        <v>1044</v>
      </c>
      <c r="AA3199" s="1"/>
      <c r="AB3199" s="1"/>
      <c r="AC3199" s="1"/>
      <c r="AD3199" s="1"/>
      <c r="AE3199" s="1" t="s">
        <v>1044</v>
      </c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2" t="s">
        <v>13950</v>
      </c>
      <c r="AZ3199" s="2" t="s">
        <v>85</v>
      </c>
      <c r="BA3199" s="2" t="s">
        <v>296</v>
      </c>
      <c r="BB3199" s="1"/>
      <c r="BC3199" s="1" t="s">
        <v>13951</v>
      </c>
      <c r="BD3199" s="3" t="s">
        <v>103</v>
      </c>
      <c r="BE3199" s="4" t="s">
        <v>103</v>
      </c>
      <c r="BF3199" s="4" t="s">
        <v>103</v>
      </c>
      <c r="BG3199" s="4" t="s">
        <v>103</v>
      </c>
      <c r="BH3199" s="4" t="s">
        <v>103</v>
      </c>
      <c r="BI3199" s="4" t="s">
        <v>103</v>
      </c>
      <c r="BJ3199" s="4" t="s">
        <v>89</v>
      </c>
      <c r="BK3199" s="4" t="s">
        <v>89</v>
      </c>
      <c r="BL3199" s="4" t="s">
        <v>89</v>
      </c>
      <c r="BM3199" s="1" t="s">
        <v>89</v>
      </c>
      <c r="BN3199" s="14"/>
    </row>
    <row r="3200" spans="1:67">
      <c r="A3200">
        <f t="shared" si="49"/>
        <v>3199</v>
      </c>
      <c r="B3200" s="1"/>
      <c r="C3200" s="1"/>
      <c r="D3200" s="52" t="s">
        <v>14846</v>
      </c>
      <c r="E3200" s="52" t="s">
        <v>14847</v>
      </c>
      <c r="F3200" s="1" t="s">
        <v>70</v>
      </c>
      <c r="G3200" s="1" t="s">
        <v>13288</v>
      </c>
      <c r="H3200" s="1" t="s">
        <v>14848</v>
      </c>
      <c r="I3200" s="1">
        <v>80700</v>
      </c>
      <c r="J3200" s="1">
        <v>80</v>
      </c>
      <c r="K3200" s="1"/>
      <c r="L3200" s="1"/>
      <c r="M3200" s="1"/>
      <c r="N3200" s="36">
        <v>35000</v>
      </c>
      <c r="O3200" s="1"/>
      <c r="P3200" s="1"/>
      <c r="Q3200" s="1"/>
      <c r="R3200" s="1"/>
      <c r="S3200" s="1"/>
      <c r="T3200" s="1"/>
      <c r="U3200" s="1"/>
      <c r="V3200" s="1"/>
      <c r="W3200" s="1"/>
      <c r="X3200" s="1" t="s">
        <v>1088</v>
      </c>
      <c r="Y3200" s="1"/>
      <c r="Z3200" s="1" t="s">
        <v>1088</v>
      </c>
      <c r="AA3200" s="1"/>
      <c r="AB3200" s="1"/>
      <c r="AC3200" s="1"/>
      <c r="AD3200" s="1"/>
      <c r="AE3200" s="1" t="s">
        <v>1088</v>
      </c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2" t="s">
        <v>14849</v>
      </c>
      <c r="AZ3200" s="2" t="s">
        <v>295</v>
      </c>
      <c r="BA3200" s="2" t="s">
        <v>296</v>
      </c>
      <c r="BB3200" s="1"/>
      <c r="BC3200" s="1" t="s">
        <v>14849</v>
      </c>
      <c r="BD3200" s="3" t="s">
        <v>103</v>
      </c>
      <c r="BE3200" s="4" t="s">
        <v>103</v>
      </c>
      <c r="BF3200" s="4" t="s">
        <v>103</v>
      </c>
      <c r="BG3200" s="4" t="s">
        <v>103</v>
      </c>
      <c r="BH3200" s="4" t="s">
        <v>103</v>
      </c>
      <c r="BI3200" s="4" t="s">
        <v>103</v>
      </c>
      <c r="BJ3200" s="4" t="s">
        <v>89</v>
      </c>
      <c r="BK3200" s="4" t="s">
        <v>89</v>
      </c>
      <c r="BL3200" s="4" t="s">
        <v>89</v>
      </c>
      <c r="BM3200" s="1" t="s">
        <v>89</v>
      </c>
      <c r="BN3200" s="1"/>
      <c r="BO3200" s="4" t="s">
        <v>14850</v>
      </c>
    </row>
    <row r="3201" spans="1:66">
      <c r="A3201">
        <f t="shared" si="49"/>
        <v>3200</v>
      </c>
      <c r="B3201" s="1"/>
      <c r="C3201" s="1"/>
      <c r="D3201" s="52" t="s">
        <v>16530</v>
      </c>
      <c r="E3201" s="52" t="s">
        <v>16531</v>
      </c>
      <c r="F3201" s="1" t="s">
        <v>70</v>
      </c>
      <c r="G3201" s="1" t="s">
        <v>7481</v>
      </c>
      <c r="H3201" s="1" t="s">
        <v>16532</v>
      </c>
      <c r="I3201" s="1">
        <v>54710</v>
      </c>
      <c r="J3201" s="1">
        <v>54</v>
      </c>
      <c r="K3201" s="1"/>
      <c r="L3201" s="1"/>
      <c r="M3201" s="1"/>
      <c r="N3201" s="36">
        <v>33500</v>
      </c>
      <c r="O3201" s="1"/>
      <c r="P3201" s="1"/>
      <c r="Q3201" s="1"/>
      <c r="R3201" s="1"/>
      <c r="S3201" s="1"/>
      <c r="T3201" s="1"/>
      <c r="U3201" s="1"/>
      <c r="V3201" s="1"/>
      <c r="W3201" s="1"/>
      <c r="X3201" s="1" t="s">
        <v>16533</v>
      </c>
      <c r="Y3201" s="1"/>
      <c r="Z3201" s="1" t="s">
        <v>16533</v>
      </c>
      <c r="AA3201" s="1"/>
      <c r="AB3201" s="1"/>
      <c r="AC3201" s="1"/>
      <c r="AD3201" s="1"/>
      <c r="AE3201" s="1" t="s">
        <v>16533</v>
      </c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2" t="s">
        <v>14849</v>
      </c>
      <c r="AZ3201" s="2" t="s">
        <v>295</v>
      </c>
      <c r="BA3201" s="2" t="s">
        <v>296</v>
      </c>
      <c r="BB3201" s="1"/>
      <c r="BC3201" s="1" t="s">
        <v>14849</v>
      </c>
      <c r="BD3201" s="3" t="s">
        <v>103</v>
      </c>
      <c r="BE3201" s="4" t="s">
        <v>103</v>
      </c>
      <c r="BF3201" s="4" t="s">
        <v>103</v>
      </c>
      <c r="BG3201" s="4" t="s">
        <v>103</v>
      </c>
      <c r="BH3201" s="4" t="s">
        <v>103</v>
      </c>
      <c r="BI3201" s="4" t="s">
        <v>103</v>
      </c>
      <c r="BJ3201" s="4"/>
      <c r="BK3201" s="4"/>
      <c r="BL3201" s="4"/>
      <c r="BM3201" s="1"/>
      <c r="BN3201" s="1"/>
    </row>
    <row r="3202" spans="1:66">
      <c r="A3202">
        <f t="shared" si="49"/>
        <v>3201</v>
      </c>
      <c r="B3202" s="1"/>
      <c r="C3202" s="1" t="s">
        <v>2209</v>
      </c>
      <c r="D3202" s="52" t="s">
        <v>2210</v>
      </c>
      <c r="E3202" s="52" t="s">
        <v>2211</v>
      </c>
      <c r="F3202" s="1" t="s">
        <v>70</v>
      </c>
      <c r="G3202" s="1" t="s">
        <v>262</v>
      </c>
      <c r="H3202" s="1" t="s">
        <v>2212</v>
      </c>
      <c r="I3202" s="1">
        <v>95310</v>
      </c>
      <c r="J3202" s="1">
        <v>95</v>
      </c>
      <c r="K3202" s="1"/>
      <c r="L3202" s="1"/>
      <c r="M3202" s="1"/>
      <c r="N3202" s="36">
        <v>5316</v>
      </c>
      <c r="O3202" s="1"/>
      <c r="P3202" s="1"/>
      <c r="Q3202" s="1"/>
      <c r="R3202" s="1"/>
      <c r="S3202" s="1"/>
      <c r="T3202" s="1"/>
      <c r="U3202" s="1"/>
      <c r="V3202" s="1"/>
      <c r="W3202" s="1"/>
      <c r="X3202" s="1" t="s">
        <v>2213</v>
      </c>
      <c r="Y3202" s="1"/>
      <c r="Z3202" s="1" t="s">
        <v>2213</v>
      </c>
      <c r="AA3202" s="1"/>
      <c r="AB3202" s="1"/>
      <c r="AC3202" s="1"/>
      <c r="AD3202" s="1"/>
      <c r="AE3202" s="1" t="s">
        <v>2214</v>
      </c>
      <c r="AF3202" s="1"/>
      <c r="AG3202" s="1" t="s">
        <v>2215</v>
      </c>
      <c r="AH3202" s="1"/>
      <c r="AI3202" s="1" t="s">
        <v>2216</v>
      </c>
      <c r="AJ3202" s="1">
        <v>13</v>
      </c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2" t="s">
        <v>2217</v>
      </c>
      <c r="AZ3202" s="2" t="s">
        <v>85</v>
      </c>
      <c r="BA3202" s="2" t="s">
        <v>296</v>
      </c>
      <c r="BB3202" s="1"/>
      <c r="BC3202" s="1" t="s">
        <v>2218</v>
      </c>
      <c r="BD3202" s="3" t="s">
        <v>103</v>
      </c>
      <c r="BE3202" s="1" t="s">
        <v>103</v>
      </c>
      <c r="BF3202" s="1" t="s">
        <v>103</v>
      </c>
      <c r="BG3202" s="1" t="s">
        <v>103</v>
      </c>
      <c r="BH3202" s="1" t="s">
        <v>103</v>
      </c>
      <c r="BI3202" s="1" t="s">
        <v>103</v>
      </c>
      <c r="BJ3202" s="1" t="s">
        <v>89</v>
      </c>
      <c r="BK3202" s="1" t="s">
        <v>89</v>
      </c>
      <c r="BL3202" s="1" t="s">
        <v>89</v>
      </c>
      <c r="BM3202" s="1" t="s">
        <v>89</v>
      </c>
      <c r="BN3202" s="1"/>
    </row>
    <row r="3203" spans="1:66">
      <c r="A3203">
        <f t="shared" si="49"/>
        <v>3202</v>
      </c>
      <c r="B3203" s="1"/>
      <c r="C3203" s="1"/>
      <c r="D3203" s="52" t="s">
        <v>7466</v>
      </c>
      <c r="E3203" s="52" t="s">
        <v>7467</v>
      </c>
      <c r="F3203" s="1" t="s">
        <v>70</v>
      </c>
      <c r="G3203" s="1" t="s">
        <v>7449</v>
      </c>
      <c r="H3203" s="1" t="s">
        <v>7468</v>
      </c>
      <c r="I3203" s="1">
        <v>54250</v>
      </c>
      <c r="J3203" s="1">
        <v>54</v>
      </c>
      <c r="K3203" s="1"/>
      <c r="L3203" s="1"/>
      <c r="M3203" s="1"/>
      <c r="N3203" s="36">
        <v>7700</v>
      </c>
      <c r="O3203" s="1"/>
      <c r="P3203" s="1"/>
      <c r="Q3203" s="1"/>
      <c r="R3203" s="1"/>
      <c r="S3203" s="1"/>
      <c r="T3203" s="1"/>
      <c r="U3203" s="1"/>
      <c r="V3203" s="1"/>
      <c r="W3203" s="1" t="s">
        <v>3769</v>
      </c>
      <c r="X3203" s="1"/>
      <c r="Y3203" s="1"/>
      <c r="Z3203" s="1" t="s">
        <v>3769</v>
      </c>
      <c r="AA3203" s="1"/>
      <c r="AB3203" s="1"/>
      <c r="AC3203" s="1"/>
      <c r="AD3203" s="1"/>
      <c r="AE3203" s="1" t="s">
        <v>3769</v>
      </c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2" t="s">
        <v>7469</v>
      </c>
      <c r="AZ3203" s="2" t="s">
        <v>295</v>
      </c>
      <c r="BA3203" s="2" t="s">
        <v>86</v>
      </c>
      <c r="BB3203" s="1"/>
      <c r="BC3203" s="1" t="s">
        <v>7470</v>
      </c>
      <c r="BD3203" s="3" t="s">
        <v>103</v>
      </c>
      <c r="BE3203" s="4" t="s">
        <v>103</v>
      </c>
      <c r="BF3203" s="4" t="s">
        <v>103</v>
      </c>
      <c r="BG3203" s="4" t="s">
        <v>103</v>
      </c>
      <c r="BH3203" s="4" t="s">
        <v>103</v>
      </c>
      <c r="BI3203" s="4" t="s">
        <v>103</v>
      </c>
      <c r="BJ3203" s="4" t="s">
        <v>89</v>
      </c>
      <c r="BK3203" s="4" t="s">
        <v>89</v>
      </c>
      <c r="BL3203" s="4" t="s">
        <v>105</v>
      </c>
      <c r="BM3203" s="1" t="s">
        <v>105</v>
      </c>
      <c r="BN3203" s="25" t="s">
        <v>7471</v>
      </c>
    </row>
    <row r="3204" spans="1:66">
      <c r="A3204">
        <f t="shared" ref="A3204:A3267" si="50">+A3203+1</f>
        <v>3203</v>
      </c>
      <c r="B3204" s="1"/>
      <c r="C3204" s="1"/>
      <c r="D3204" s="52" t="s">
        <v>8249</v>
      </c>
      <c r="E3204" s="52" t="s">
        <v>8250</v>
      </c>
      <c r="F3204" s="1" t="s">
        <v>70</v>
      </c>
      <c r="G3204" s="1" t="s">
        <v>8241</v>
      </c>
      <c r="H3204" s="1" t="s">
        <v>8251</v>
      </c>
      <c r="I3204" s="1">
        <v>95820</v>
      </c>
      <c r="J3204" s="1">
        <v>95</v>
      </c>
      <c r="K3204" s="1"/>
      <c r="L3204" s="1"/>
      <c r="M3204" s="1"/>
      <c r="N3204" s="36">
        <v>26433</v>
      </c>
      <c r="O3204" s="1"/>
      <c r="P3204" s="1"/>
      <c r="Q3204" s="1"/>
      <c r="R3204" s="1"/>
      <c r="S3204" s="1"/>
      <c r="T3204" s="1"/>
      <c r="U3204" s="1"/>
      <c r="V3204" s="1"/>
      <c r="W3204" s="1"/>
      <c r="X3204" s="1" t="s">
        <v>8252</v>
      </c>
      <c r="Y3204" s="1"/>
      <c r="Z3204" s="1" t="s">
        <v>8252</v>
      </c>
      <c r="AA3204" s="1"/>
      <c r="AB3204" s="1"/>
      <c r="AC3204" s="1"/>
      <c r="AD3204" s="1"/>
      <c r="AE3204" s="1" t="s">
        <v>8252</v>
      </c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2" t="s">
        <v>7858</v>
      </c>
      <c r="AZ3204" s="2" t="s">
        <v>295</v>
      </c>
      <c r="BA3204" s="2" t="s">
        <v>8253</v>
      </c>
      <c r="BB3204" s="1"/>
      <c r="BC3204" s="1" t="s">
        <v>7858</v>
      </c>
      <c r="BD3204" s="3" t="s">
        <v>103</v>
      </c>
      <c r="BE3204" s="4" t="s">
        <v>103</v>
      </c>
      <c r="BF3204" s="4" t="s">
        <v>103</v>
      </c>
      <c r="BG3204" s="4" t="s">
        <v>103</v>
      </c>
      <c r="BH3204" s="4" t="s">
        <v>103</v>
      </c>
      <c r="BI3204" s="4" t="s">
        <v>103</v>
      </c>
      <c r="BJ3204" s="4" t="s">
        <v>105</v>
      </c>
      <c r="BK3204" s="4" t="s">
        <v>105</v>
      </c>
      <c r="BL3204" s="4" t="s">
        <v>105</v>
      </c>
      <c r="BM3204" s="1" t="s">
        <v>105</v>
      </c>
      <c r="BN3204" s="11" t="s">
        <v>8254</v>
      </c>
    </row>
    <row r="3205" spans="1:66">
      <c r="A3205">
        <f t="shared" si="50"/>
        <v>3204</v>
      </c>
      <c r="B3205" s="1"/>
      <c r="C3205" s="1"/>
      <c r="D3205" s="52" t="s">
        <v>10348</v>
      </c>
      <c r="E3205" s="52" t="s">
        <v>10349</v>
      </c>
      <c r="F3205" s="1" t="s">
        <v>70</v>
      </c>
      <c r="G3205" s="1" t="s">
        <v>10350</v>
      </c>
      <c r="H3205" s="1" t="s">
        <v>10351</v>
      </c>
      <c r="I3205" s="1">
        <v>57970</v>
      </c>
      <c r="J3205" s="1">
        <v>57</v>
      </c>
      <c r="K3205" s="1"/>
      <c r="L3205" s="1"/>
      <c r="M3205" s="1"/>
      <c r="N3205" s="36">
        <v>10700</v>
      </c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 t="s">
        <v>1722</v>
      </c>
      <c r="Z3205" s="1" t="s">
        <v>1722</v>
      </c>
      <c r="AA3205" s="1"/>
      <c r="AB3205" s="1"/>
      <c r="AC3205" s="1"/>
      <c r="AD3205" s="1"/>
      <c r="AE3205" s="1" t="s">
        <v>1722</v>
      </c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2" t="s">
        <v>7858</v>
      </c>
      <c r="AZ3205" s="2" t="s">
        <v>295</v>
      </c>
      <c r="BA3205" s="2" t="s">
        <v>8253</v>
      </c>
      <c r="BB3205" s="1"/>
      <c r="BC3205" s="1" t="s">
        <v>7858</v>
      </c>
      <c r="BD3205" s="3" t="s">
        <v>103</v>
      </c>
      <c r="BE3205" s="4" t="s">
        <v>103</v>
      </c>
      <c r="BF3205" s="4" t="s">
        <v>103</v>
      </c>
      <c r="BG3205" s="4" t="s">
        <v>103</v>
      </c>
      <c r="BH3205" s="4" t="s">
        <v>103</v>
      </c>
      <c r="BI3205" s="4" t="s">
        <v>103</v>
      </c>
      <c r="BJ3205" s="4" t="s">
        <v>105</v>
      </c>
      <c r="BK3205" s="4" t="s">
        <v>105</v>
      </c>
      <c r="BL3205" s="4" t="s">
        <v>105</v>
      </c>
      <c r="BM3205" s="1" t="s">
        <v>105</v>
      </c>
      <c r="BN3205" s="5" t="s">
        <v>9855</v>
      </c>
    </row>
    <row r="3206" spans="1:66">
      <c r="A3206">
        <f t="shared" si="50"/>
        <v>3205</v>
      </c>
      <c r="B3206" s="1"/>
      <c r="C3206" s="1"/>
      <c r="D3206" s="52" t="s">
        <v>10352</v>
      </c>
      <c r="E3206" s="52" t="s">
        <v>10353</v>
      </c>
      <c r="F3206" s="1" t="s">
        <v>70</v>
      </c>
      <c r="G3206" s="1" t="s">
        <v>10350</v>
      </c>
      <c r="H3206" s="1" t="s">
        <v>10351</v>
      </c>
      <c r="I3206" s="1">
        <v>57970</v>
      </c>
      <c r="J3206" s="1">
        <v>57</v>
      </c>
      <c r="K3206" s="1"/>
      <c r="L3206" s="1"/>
      <c r="M3206" s="1"/>
      <c r="N3206" s="36">
        <v>16800</v>
      </c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 t="s">
        <v>10354</v>
      </c>
      <c r="Z3206" s="1" t="s">
        <v>10354</v>
      </c>
      <c r="AA3206" s="1"/>
      <c r="AB3206" s="1"/>
      <c r="AC3206" s="1"/>
      <c r="AD3206" s="1"/>
      <c r="AE3206" s="1" t="s">
        <v>10354</v>
      </c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2" t="s">
        <v>7858</v>
      </c>
      <c r="AZ3206" s="2" t="s">
        <v>295</v>
      </c>
      <c r="BA3206" s="2" t="s">
        <v>8253</v>
      </c>
      <c r="BB3206" s="1"/>
      <c r="BC3206" s="1" t="s">
        <v>7858</v>
      </c>
      <c r="BD3206" s="3" t="s">
        <v>103</v>
      </c>
      <c r="BE3206" s="4" t="s">
        <v>103</v>
      </c>
      <c r="BF3206" s="4" t="s">
        <v>103</v>
      </c>
      <c r="BG3206" s="4" t="s">
        <v>103</v>
      </c>
      <c r="BH3206" s="4" t="s">
        <v>103</v>
      </c>
      <c r="BI3206" s="4" t="s">
        <v>103</v>
      </c>
      <c r="BJ3206" s="4" t="s">
        <v>105</v>
      </c>
      <c r="BK3206" s="4" t="s">
        <v>105</v>
      </c>
      <c r="BL3206" s="4" t="s">
        <v>105</v>
      </c>
      <c r="BM3206" s="1" t="s">
        <v>105</v>
      </c>
      <c r="BN3206" s="5" t="s">
        <v>9855</v>
      </c>
    </row>
    <row r="3207" spans="1:66">
      <c r="A3207">
        <f t="shared" si="50"/>
        <v>3206</v>
      </c>
      <c r="B3207" s="1"/>
      <c r="C3207" s="1"/>
      <c r="D3207" s="52" t="s">
        <v>10355</v>
      </c>
      <c r="E3207" s="52" t="s">
        <v>10356</v>
      </c>
      <c r="F3207" s="1" t="s">
        <v>70</v>
      </c>
      <c r="G3207" s="1" t="s">
        <v>10350</v>
      </c>
      <c r="H3207" s="1" t="s">
        <v>10351</v>
      </c>
      <c r="I3207" s="1">
        <v>57970</v>
      </c>
      <c r="J3207" s="1">
        <v>57</v>
      </c>
      <c r="K3207" s="1"/>
      <c r="L3207" s="1"/>
      <c r="M3207" s="1"/>
      <c r="N3207" s="36">
        <v>12700</v>
      </c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 t="s">
        <v>10357</v>
      </c>
      <c r="Z3207" s="1" t="s">
        <v>10357</v>
      </c>
      <c r="AA3207" s="1"/>
      <c r="AB3207" s="1"/>
      <c r="AC3207" s="1"/>
      <c r="AD3207" s="1"/>
      <c r="AE3207" s="1" t="s">
        <v>10357</v>
      </c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2" t="s">
        <v>7858</v>
      </c>
      <c r="AZ3207" s="2" t="s">
        <v>295</v>
      </c>
      <c r="BA3207" s="2" t="s">
        <v>8253</v>
      </c>
      <c r="BB3207" s="1"/>
      <c r="BC3207" s="1" t="s">
        <v>7858</v>
      </c>
      <c r="BD3207" s="3" t="s">
        <v>103</v>
      </c>
      <c r="BE3207" s="4" t="s">
        <v>103</v>
      </c>
      <c r="BF3207" s="4" t="s">
        <v>103</v>
      </c>
      <c r="BG3207" s="4" t="s">
        <v>103</v>
      </c>
      <c r="BH3207" s="4" t="s">
        <v>103</v>
      </c>
      <c r="BI3207" s="4" t="s">
        <v>103</v>
      </c>
      <c r="BJ3207" s="4" t="s">
        <v>105</v>
      </c>
      <c r="BK3207" s="4" t="s">
        <v>105</v>
      </c>
      <c r="BL3207" s="4" t="s">
        <v>105</v>
      </c>
      <c r="BM3207" s="1" t="s">
        <v>105</v>
      </c>
      <c r="BN3207" s="5" t="s">
        <v>9855</v>
      </c>
    </row>
    <row r="3208" spans="1:66">
      <c r="A3208">
        <f t="shared" si="50"/>
        <v>3207</v>
      </c>
      <c r="B3208" s="1"/>
      <c r="C3208" s="1"/>
      <c r="D3208" s="52" t="s">
        <v>24621</v>
      </c>
      <c r="E3208" s="52" t="s">
        <v>24622</v>
      </c>
      <c r="F3208" s="1" t="s">
        <v>70</v>
      </c>
      <c r="G3208" s="1" t="s">
        <v>19249</v>
      </c>
      <c r="H3208" s="1" t="s">
        <v>24623</v>
      </c>
      <c r="I3208" s="1">
        <v>38100</v>
      </c>
      <c r="J3208" s="1">
        <v>38</v>
      </c>
      <c r="K3208" s="1"/>
      <c r="L3208" s="1"/>
      <c r="M3208" s="1"/>
      <c r="N3208" s="36">
        <v>9501</v>
      </c>
      <c r="O3208" s="1" t="s">
        <v>24625</v>
      </c>
      <c r="P3208" s="1" t="s">
        <v>24626</v>
      </c>
      <c r="Q3208" s="1"/>
      <c r="R3208" s="1" t="s">
        <v>24627</v>
      </c>
      <c r="S3208" s="1" t="s">
        <v>15055</v>
      </c>
      <c r="T3208" s="1"/>
      <c r="U3208" s="1"/>
      <c r="V3208" s="1"/>
      <c r="W3208" s="1" t="s">
        <v>24624</v>
      </c>
      <c r="X3208" s="1"/>
      <c r="Y3208" s="1"/>
      <c r="Z3208" s="1" t="s">
        <v>24624</v>
      </c>
      <c r="AA3208" s="1"/>
      <c r="AB3208" s="1"/>
      <c r="AC3208" s="1"/>
      <c r="AD3208" s="1"/>
      <c r="AE3208" s="1" t="s">
        <v>24624</v>
      </c>
      <c r="AF3208" s="1"/>
      <c r="AG3208" s="1"/>
      <c r="AH3208" s="1"/>
      <c r="AI3208" s="1">
        <v>10.5</v>
      </c>
      <c r="AJ3208" s="1">
        <v>8</v>
      </c>
      <c r="AK3208" s="1"/>
      <c r="AL3208" s="1"/>
      <c r="AM3208" s="1" t="s">
        <v>16152</v>
      </c>
      <c r="AN3208" s="1"/>
      <c r="AO3208" s="1"/>
      <c r="AP3208" s="1">
        <v>35</v>
      </c>
      <c r="AQ3208" s="1">
        <v>5</v>
      </c>
      <c r="AR3208" s="1" t="s">
        <v>24628</v>
      </c>
      <c r="AS3208" s="1">
        <v>2005</v>
      </c>
      <c r="AT3208" s="1"/>
      <c r="AU3208" s="1"/>
      <c r="AV3208" s="1"/>
      <c r="AW3208" s="1" t="s">
        <v>24629</v>
      </c>
      <c r="AX3208" s="1"/>
      <c r="AY3208" s="2" t="s">
        <v>24630</v>
      </c>
      <c r="AZ3208" s="2" t="s">
        <v>295</v>
      </c>
      <c r="BA3208" s="2" t="s">
        <v>296</v>
      </c>
      <c r="BB3208" s="1"/>
      <c r="BC3208" s="1" t="s">
        <v>24630</v>
      </c>
      <c r="BD3208" s="3" t="s">
        <v>103</v>
      </c>
      <c r="BE3208" s="4" t="s">
        <v>103</v>
      </c>
      <c r="BF3208" s="4" t="s">
        <v>103</v>
      </c>
      <c r="BG3208" s="4" t="s">
        <v>103</v>
      </c>
      <c r="BH3208" s="4" t="s">
        <v>103</v>
      </c>
      <c r="BI3208" s="4" t="s">
        <v>103</v>
      </c>
      <c r="BJ3208" s="4"/>
      <c r="BK3208" s="4"/>
      <c r="BL3208" s="4"/>
      <c r="BM3208" s="1"/>
      <c r="BN3208" s="1"/>
    </row>
    <row r="3209" spans="1:66">
      <c r="A3209">
        <f t="shared" si="50"/>
        <v>3208</v>
      </c>
      <c r="B3209" s="1"/>
      <c r="C3209" s="1"/>
      <c r="D3209" s="52" t="s">
        <v>6669</v>
      </c>
      <c r="E3209" s="52" t="s">
        <v>6670</v>
      </c>
      <c r="F3209" s="1" t="s">
        <v>70</v>
      </c>
      <c r="G3209" s="1" t="s">
        <v>4760</v>
      </c>
      <c r="H3209" s="1" t="s">
        <v>6671</v>
      </c>
      <c r="I3209" s="1">
        <v>13300</v>
      </c>
      <c r="J3209" s="1">
        <v>13</v>
      </c>
      <c r="K3209" s="1"/>
      <c r="L3209" s="1"/>
      <c r="M3209" s="1"/>
      <c r="N3209" s="36">
        <v>21168</v>
      </c>
      <c r="O3209" s="1"/>
      <c r="P3209" s="1"/>
      <c r="Q3209" s="1"/>
      <c r="R3209" s="1"/>
      <c r="S3209" s="1"/>
      <c r="T3209" s="1"/>
      <c r="U3209" s="1"/>
      <c r="V3209" s="1"/>
      <c r="W3209" s="1"/>
      <c r="X3209" s="1" t="s">
        <v>6672</v>
      </c>
      <c r="Y3209" s="1"/>
      <c r="Z3209" s="1" t="s">
        <v>6672</v>
      </c>
      <c r="AA3209" s="1"/>
      <c r="AB3209" s="1"/>
      <c r="AC3209" s="1"/>
      <c r="AD3209" s="1"/>
      <c r="AE3209" s="1" t="s">
        <v>6672</v>
      </c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2" t="s">
        <v>6673</v>
      </c>
      <c r="AZ3209" s="2" t="s">
        <v>295</v>
      </c>
      <c r="BA3209" s="2" t="s">
        <v>296</v>
      </c>
      <c r="BB3209" s="1"/>
      <c r="BC3209" s="1" t="s">
        <v>6673</v>
      </c>
      <c r="BD3209" s="3" t="s">
        <v>103</v>
      </c>
      <c r="BE3209" s="4" t="s">
        <v>103</v>
      </c>
      <c r="BF3209" s="4" t="s">
        <v>103</v>
      </c>
      <c r="BG3209" s="4" t="s">
        <v>103</v>
      </c>
      <c r="BH3209" s="4" t="s">
        <v>103</v>
      </c>
      <c r="BI3209" s="4" t="s">
        <v>103</v>
      </c>
      <c r="BJ3209" s="4" t="s">
        <v>89</v>
      </c>
      <c r="BK3209" s="4" t="s">
        <v>89</v>
      </c>
      <c r="BL3209" s="4" t="s">
        <v>89</v>
      </c>
      <c r="BM3209" s="1" t="s">
        <v>89</v>
      </c>
      <c r="BN3209" s="14"/>
    </row>
    <row r="3210" spans="1:66">
      <c r="A3210">
        <f t="shared" si="50"/>
        <v>3209</v>
      </c>
      <c r="B3210" s="1"/>
      <c r="C3210" s="1" t="s">
        <v>3184</v>
      </c>
      <c r="D3210" s="52" t="s">
        <v>3185</v>
      </c>
      <c r="E3210" s="52" t="s">
        <v>3186</v>
      </c>
      <c r="F3210" s="1" t="s">
        <v>70</v>
      </c>
      <c r="G3210" s="1" t="s">
        <v>3139</v>
      </c>
      <c r="H3210" s="1" t="s">
        <v>3187</v>
      </c>
      <c r="I3210" s="1">
        <v>95500</v>
      </c>
      <c r="J3210" s="1">
        <v>95</v>
      </c>
      <c r="K3210" s="1"/>
      <c r="L3210" s="1"/>
      <c r="M3210" s="1"/>
      <c r="N3210" s="36">
        <v>3092</v>
      </c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 t="s">
        <v>3188</v>
      </c>
      <c r="Z3210" s="1"/>
      <c r="AA3210" s="1" t="s">
        <v>3188</v>
      </c>
      <c r="AB3210" s="1"/>
      <c r="AC3210" s="1"/>
      <c r="AD3210" s="1"/>
      <c r="AE3210" s="1" t="s">
        <v>3188</v>
      </c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 t="s">
        <v>3189</v>
      </c>
      <c r="AX3210" s="1"/>
      <c r="AY3210" s="2" t="s">
        <v>3190</v>
      </c>
      <c r="AZ3210" s="2" t="s">
        <v>85</v>
      </c>
      <c r="BA3210" s="2" t="s">
        <v>86</v>
      </c>
      <c r="BB3210" s="1"/>
      <c r="BC3210" s="1" t="s">
        <v>3191</v>
      </c>
      <c r="BD3210" s="3" t="s">
        <v>103</v>
      </c>
      <c r="BE3210" s="4" t="s">
        <v>103</v>
      </c>
      <c r="BF3210" s="4" t="s">
        <v>103</v>
      </c>
      <c r="BG3210" s="4" t="s">
        <v>103</v>
      </c>
      <c r="BH3210" s="4" t="s">
        <v>103</v>
      </c>
      <c r="BI3210" s="4" t="s">
        <v>103</v>
      </c>
      <c r="BJ3210" s="4" t="s">
        <v>89</v>
      </c>
      <c r="BK3210" s="4" t="s">
        <v>89</v>
      </c>
      <c r="BL3210" s="4" t="s">
        <v>89</v>
      </c>
      <c r="BM3210" s="1" t="s">
        <v>89</v>
      </c>
      <c r="BN3210" s="1"/>
    </row>
    <row r="3211" spans="1:66">
      <c r="A3211">
        <f t="shared" si="50"/>
        <v>3210</v>
      </c>
      <c r="B3211" s="1" t="s">
        <v>66</v>
      </c>
      <c r="C3211" s="1" t="s">
        <v>22518</v>
      </c>
      <c r="D3211" s="52" t="s">
        <v>22519</v>
      </c>
      <c r="E3211" s="52" t="s">
        <v>22520</v>
      </c>
      <c r="F3211" s="1" t="s">
        <v>70</v>
      </c>
      <c r="G3211" s="1" t="s">
        <v>10554</v>
      </c>
      <c r="H3211" s="1" t="s">
        <v>22521</v>
      </c>
      <c r="I3211" s="1">
        <v>84300</v>
      </c>
      <c r="J3211" s="1">
        <v>84</v>
      </c>
      <c r="K3211" s="1"/>
      <c r="L3211" s="1"/>
      <c r="M3211" s="1"/>
      <c r="N3211" s="36">
        <v>2756</v>
      </c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 t="s">
        <v>22522</v>
      </c>
      <c r="Z3211" s="1"/>
      <c r="AA3211" s="1"/>
      <c r="AB3211" s="1"/>
      <c r="AC3211" s="1" t="s">
        <v>22522</v>
      </c>
      <c r="AD3211" s="1"/>
      <c r="AE3211" s="1" t="s">
        <v>22522</v>
      </c>
      <c r="AF3211" s="1"/>
      <c r="AG3211" s="1"/>
      <c r="AH3211" s="1"/>
      <c r="AI3211" s="1"/>
      <c r="AJ3211" s="1">
        <v>27</v>
      </c>
      <c r="AK3211" s="1">
        <v>4</v>
      </c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 t="s">
        <v>22523</v>
      </c>
      <c r="AX3211" s="1"/>
      <c r="AY3211" s="2" t="s">
        <v>3190</v>
      </c>
      <c r="AZ3211" s="2" t="s">
        <v>85</v>
      </c>
      <c r="BA3211" s="2" t="s">
        <v>86</v>
      </c>
      <c r="BB3211" s="1"/>
      <c r="BC3211" s="1" t="s">
        <v>3191</v>
      </c>
      <c r="BD3211" s="3" t="s">
        <v>103</v>
      </c>
      <c r="BE3211" s="4" t="s">
        <v>103</v>
      </c>
      <c r="BF3211" s="4" t="s">
        <v>103</v>
      </c>
      <c r="BG3211" s="4" t="s">
        <v>103</v>
      </c>
      <c r="BH3211" s="4" t="s">
        <v>103</v>
      </c>
      <c r="BI3211" s="4" t="s">
        <v>103</v>
      </c>
      <c r="BJ3211" s="4"/>
      <c r="BK3211" s="4"/>
      <c r="BL3211" s="4"/>
      <c r="BM3211" s="1"/>
      <c r="BN3211" s="1"/>
    </row>
    <row r="3212" spans="1:66">
      <c r="A3212">
        <f t="shared" si="50"/>
        <v>3211</v>
      </c>
      <c r="B3212" s="1" t="s">
        <v>66</v>
      </c>
      <c r="C3212" s="1" t="s">
        <v>22531</v>
      </c>
      <c r="D3212" s="52" t="s">
        <v>22532</v>
      </c>
      <c r="E3212" s="52" t="s">
        <v>22533</v>
      </c>
      <c r="F3212" s="1" t="s">
        <v>70</v>
      </c>
      <c r="G3212" s="1" t="s">
        <v>10554</v>
      </c>
      <c r="H3212" s="1" t="s">
        <v>22534</v>
      </c>
      <c r="I3212" s="1">
        <v>84300</v>
      </c>
      <c r="J3212" s="1">
        <v>84</v>
      </c>
      <c r="K3212" s="1"/>
      <c r="L3212" s="1"/>
      <c r="M3212" s="1"/>
      <c r="N3212" s="36">
        <v>13230</v>
      </c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 t="s">
        <v>22535</v>
      </c>
      <c r="Z3212" s="1" t="s">
        <v>22535</v>
      </c>
      <c r="AA3212" s="1"/>
      <c r="AB3212" s="1"/>
      <c r="AC3212" s="1"/>
      <c r="AD3212" s="1"/>
      <c r="AE3212" s="1" t="s">
        <v>22535</v>
      </c>
      <c r="AF3212" s="1"/>
      <c r="AG3212" s="1"/>
      <c r="AH3212" s="1"/>
      <c r="AI3212" s="1" t="s">
        <v>12543</v>
      </c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 t="s">
        <v>22536</v>
      </c>
      <c r="AX3212" s="1"/>
      <c r="AY3212" s="2" t="s">
        <v>3190</v>
      </c>
      <c r="AZ3212" s="2" t="s">
        <v>85</v>
      </c>
      <c r="BA3212" s="2" t="s">
        <v>86</v>
      </c>
      <c r="BB3212" s="1"/>
      <c r="BC3212" s="1" t="s">
        <v>3191</v>
      </c>
      <c r="BD3212" s="3" t="s">
        <v>103</v>
      </c>
      <c r="BE3212" s="4" t="s">
        <v>103</v>
      </c>
      <c r="BF3212" s="4" t="s">
        <v>103</v>
      </c>
      <c r="BG3212" s="4" t="s">
        <v>103</v>
      </c>
      <c r="BH3212" s="4" t="s">
        <v>103</v>
      </c>
      <c r="BI3212" s="4" t="s">
        <v>103</v>
      </c>
      <c r="BJ3212" s="4"/>
      <c r="BK3212" s="4"/>
      <c r="BL3212" s="4"/>
      <c r="BM3212" s="1"/>
      <c r="BN3212" s="1"/>
    </row>
    <row r="3213" spans="1:66">
      <c r="A3213">
        <f t="shared" si="50"/>
        <v>3212</v>
      </c>
      <c r="B3213" s="1"/>
      <c r="C3213" s="1" t="s">
        <v>22991</v>
      </c>
      <c r="D3213" s="52" t="s">
        <v>22992</v>
      </c>
      <c r="E3213" s="52" t="s">
        <v>22993</v>
      </c>
      <c r="F3213" s="1" t="s">
        <v>70</v>
      </c>
      <c r="G3213" s="1" t="s">
        <v>3139</v>
      </c>
      <c r="H3213" s="1" t="s">
        <v>22994</v>
      </c>
      <c r="I3213" s="1">
        <v>95500</v>
      </c>
      <c r="J3213" s="1">
        <v>95</v>
      </c>
      <c r="K3213" s="1"/>
      <c r="L3213" s="1"/>
      <c r="M3213" s="1"/>
      <c r="N3213" s="36">
        <v>2187</v>
      </c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 t="s">
        <v>2214</v>
      </c>
      <c r="Z3213" s="1"/>
      <c r="AA3213" s="1"/>
      <c r="AB3213" s="1"/>
      <c r="AC3213" s="1" t="s">
        <v>2214</v>
      </c>
      <c r="AD3213" s="1"/>
      <c r="AE3213" s="1" t="s">
        <v>2214</v>
      </c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 t="s">
        <v>22995</v>
      </c>
      <c r="AX3213" s="1"/>
      <c r="AY3213" s="2" t="s">
        <v>3190</v>
      </c>
      <c r="AZ3213" s="2" t="s">
        <v>85</v>
      </c>
      <c r="BA3213" s="2" t="s">
        <v>86</v>
      </c>
      <c r="BB3213" s="1"/>
      <c r="BC3213" s="1" t="s">
        <v>3191</v>
      </c>
      <c r="BD3213" s="3" t="s">
        <v>103</v>
      </c>
      <c r="BE3213" s="4" t="s">
        <v>103</v>
      </c>
      <c r="BF3213" s="4" t="s">
        <v>103</v>
      </c>
      <c r="BG3213" s="4" t="s">
        <v>103</v>
      </c>
      <c r="BH3213" s="4" t="s">
        <v>103</v>
      </c>
      <c r="BI3213" s="4" t="s">
        <v>103</v>
      </c>
      <c r="BJ3213" s="4"/>
      <c r="BK3213" s="4"/>
      <c r="BL3213" s="4"/>
      <c r="BM3213" s="1"/>
      <c r="BN3213" s="1"/>
    </row>
    <row r="3214" spans="1:66">
      <c r="A3214">
        <f t="shared" si="50"/>
        <v>3213</v>
      </c>
      <c r="B3214" s="1"/>
      <c r="C3214" s="1" t="s">
        <v>22996</v>
      </c>
      <c r="D3214" s="52" t="s">
        <v>22997</v>
      </c>
      <c r="E3214" s="52" t="s">
        <v>22998</v>
      </c>
      <c r="F3214" s="1" t="s">
        <v>70</v>
      </c>
      <c r="G3214" s="1" t="s">
        <v>6616</v>
      </c>
      <c r="H3214" s="1" t="s">
        <v>22999</v>
      </c>
      <c r="I3214" s="1">
        <v>69330</v>
      </c>
      <c r="J3214" s="1">
        <v>69</v>
      </c>
      <c r="K3214" s="1"/>
      <c r="L3214" s="1"/>
      <c r="M3214" s="1"/>
      <c r="N3214" s="36">
        <v>3446</v>
      </c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 t="s">
        <v>23000</v>
      </c>
      <c r="Z3214" s="1"/>
      <c r="AA3214" s="1"/>
      <c r="AB3214" s="1"/>
      <c r="AC3214" s="1" t="s">
        <v>23000</v>
      </c>
      <c r="AD3214" s="1"/>
      <c r="AE3214" s="1" t="s">
        <v>23000</v>
      </c>
      <c r="AF3214" s="1"/>
      <c r="AG3214" s="1"/>
      <c r="AH3214" s="1"/>
      <c r="AI3214" s="1"/>
      <c r="AJ3214" s="1">
        <v>12</v>
      </c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 t="s">
        <v>23001</v>
      </c>
      <c r="AX3214" s="1"/>
      <c r="AY3214" s="2" t="s">
        <v>3190</v>
      </c>
      <c r="AZ3214" s="2" t="s">
        <v>85</v>
      </c>
      <c r="BA3214" s="2" t="s">
        <v>86</v>
      </c>
      <c r="BB3214" s="1"/>
      <c r="BC3214" s="1" t="s">
        <v>3191</v>
      </c>
      <c r="BD3214" s="3" t="s">
        <v>103</v>
      </c>
      <c r="BE3214" s="4" t="s">
        <v>103</v>
      </c>
      <c r="BF3214" s="4" t="s">
        <v>103</v>
      </c>
      <c r="BG3214" s="4" t="s">
        <v>103</v>
      </c>
      <c r="BH3214" s="4" t="s">
        <v>103</v>
      </c>
      <c r="BI3214" s="4" t="s">
        <v>103</v>
      </c>
      <c r="BJ3214" s="4"/>
      <c r="BK3214" s="4"/>
      <c r="BL3214" s="4"/>
      <c r="BM3214" s="1"/>
      <c r="BN3214" s="1"/>
    </row>
    <row r="3215" spans="1:66">
      <c r="A3215">
        <f t="shared" si="50"/>
        <v>3214</v>
      </c>
      <c r="B3215" s="1"/>
      <c r="C3215" s="1" t="s">
        <v>23002</v>
      </c>
      <c r="D3215" s="52" t="s">
        <v>23003</v>
      </c>
      <c r="E3215" s="52" t="s">
        <v>23004</v>
      </c>
      <c r="F3215" s="1" t="s">
        <v>70</v>
      </c>
      <c r="G3215" s="1" t="s">
        <v>23005</v>
      </c>
      <c r="H3215" s="1" t="s">
        <v>23006</v>
      </c>
      <c r="I3215" s="1">
        <v>59500</v>
      </c>
      <c r="J3215" s="1">
        <v>59</v>
      </c>
      <c r="K3215" s="1"/>
      <c r="L3215" s="1"/>
      <c r="M3215" s="1">
        <v>5</v>
      </c>
      <c r="N3215" s="36">
        <v>23025</v>
      </c>
      <c r="O3215" s="1"/>
      <c r="P3215" s="1"/>
      <c r="Q3215" s="1"/>
      <c r="R3215" s="1"/>
      <c r="S3215" s="1"/>
      <c r="T3215" s="1"/>
      <c r="U3215" s="1"/>
      <c r="V3215" s="1"/>
      <c r="W3215" s="1" t="s">
        <v>23007</v>
      </c>
      <c r="X3215" s="1"/>
      <c r="Y3215" s="1"/>
      <c r="Z3215" s="1" t="s">
        <v>23007</v>
      </c>
      <c r="AA3215" s="1"/>
      <c r="AB3215" s="1"/>
      <c r="AC3215" s="1"/>
      <c r="AD3215" s="1"/>
      <c r="AE3215" s="1" t="s">
        <v>23007</v>
      </c>
      <c r="AF3215" s="1"/>
      <c r="AG3215" s="1"/>
      <c r="AH3215" s="1"/>
      <c r="AI3215" s="1">
        <v>10</v>
      </c>
      <c r="AJ3215" s="1"/>
      <c r="AK3215" s="1"/>
      <c r="AL3215" s="1"/>
      <c r="AM3215" s="1"/>
      <c r="AN3215" s="1"/>
      <c r="AO3215" s="1"/>
      <c r="AP3215" s="1"/>
      <c r="AQ3215" s="1">
        <v>5</v>
      </c>
      <c r="AR3215" s="1" t="s">
        <v>6402</v>
      </c>
      <c r="AS3215" s="1"/>
      <c r="AT3215" s="1"/>
      <c r="AU3215" s="1"/>
      <c r="AV3215" s="1" t="s">
        <v>23008</v>
      </c>
      <c r="AW3215" s="1" t="s">
        <v>23009</v>
      </c>
      <c r="AX3215" s="1"/>
      <c r="AY3215" s="2" t="s">
        <v>3190</v>
      </c>
      <c r="AZ3215" s="2" t="s">
        <v>85</v>
      </c>
      <c r="BA3215" s="2" t="s">
        <v>86</v>
      </c>
      <c r="BB3215" s="1"/>
      <c r="BC3215" s="1" t="s">
        <v>3191</v>
      </c>
      <c r="BD3215" s="3" t="s">
        <v>103</v>
      </c>
      <c r="BE3215" s="4" t="s">
        <v>399</v>
      </c>
      <c r="BF3215" s="4">
        <v>42983</v>
      </c>
      <c r="BG3215" s="4" t="s">
        <v>103</v>
      </c>
      <c r="BH3215" s="4" t="s">
        <v>103</v>
      </c>
      <c r="BI3215" s="4" t="s">
        <v>103</v>
      </c>
      <c r="BJ3215" s="4"/>
      <c r="BK3215" s="4"/>
      <c r="BL3215" s="4"/>
      <c r="BM3215" s="1"/>
      <c r="BN3215" s="1"/>
    </row>
    <row r="3216" spans="1:66">
      <c r="A3216">
        <f t="shared" si="50"/>
        <v>3215</v>
      </c>
      <c r="B3216" s="1"/>
      <c r="C3216" s="1" t="s">
        <v>23013</v>
      </c>
      <c r="D3216" s="52" t="s">
        <v>23014</v>
      </c>
      <c r="E3216" s="52" t="s">
        <v>23015</v>
      </c>
      <c r="F3216" s="1" t="s">
        <v>70</v>
      </c>
      <c r="G3216" s="1" t="s">
        <v>23016</v>
      </c>
      <c r="H3216" s="1" t="s">
        <v>23017</v>
      </c>
      <c r="I3216" s="1">
        <v>83340</v>
      </c>
      <c r="J3216" s="1">
        <v>83</v>
      </c>
      <c r="K3216" s="1"/>
      <c r="L3216" s="1" t="s">
        <v>23018</v>
      </c>
      <c r="M3216" s="1"/>
      <c r="N3216" s="36">
        <v>39452</v>
      </c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 t="s">
        <v>23019</v>
      </c>
      <c r="Z3216" s="1"/>
      <c r="AA3216" s="1"/>
      <c r="AB3216" s="1"/>
      <c r="AC3216" s="1" t="s">
        <v>23019</v>
      </c>
      <c r="AD3216" s="1"/>
      <c r="AE3216" s="1" t="s">
        <v>23019</v>
      </c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 t="s">
        <v>23020</v>
      </c>
      <c r="AX3216" s="1"/>
      <c r="AY3216" s="2" t="s">
        <v>3190</v>
      </c>
      <c r="AZ3216" s="2" t="s">
        <v>85</v>
      </c>
      <c r="BA3216" s="2" t="s">
        <v>86</v>
      </c>
      <c r="BB3216" s="1"/>
      <c r="BC3216" s="1" t="s">
        <v>3191</v>
      </c>
      <c r="BD3216" s="3" t="s">
        <v>103</v>
      </c>
      <c r="BE3216" s="4" t="s">
        <v>103</v>
      </c>
      <c r="BF3216" s="4" t="s">
        <v>103</v>
      </c>
      <c r="BG3216" s="4" t="s">
        <v>103</v>
      </c>
      <c r="BH3216" s="4" t="s">
        <v>103</v>
      </c>
      <c r="BI3216" s="4" t="s">
        <v>103</v>
      </c>
      <c r="BJ3216" s="4"/>
      <c r="BK3216" s="4"/>
      <c r="BL3216" s="4"/>
      <c r="BM3216" s="1"/>
      <c r="BN3216" s="1"/>
    </row>
    <row r="3217" spans="1:67">
      <c r="A3217">
        <f t="shared" si="50"/>
        <v>3216</v>
      </c>
      <c r="B3217" s="1"/>
      <c r="C3217" s="1" t="s">
        <v>17186</v>
      </c>
      <c r="D3217" s="52" t="s">
        <v>17187</v>
      </c>
      <c r="E3217" s="52" t="s">
        <v>17188</v>
      </c>
      <c r="F3217" s="1" t="s">
        <v>70</v>
      </c>
      <c r="G3217" s="1" t="s">
        <v>17189</v>
      </c>
      <c r="H3217" s="1" t="s">
        <v>17190</v>
      </c>
      <c r="I3217" s="1">
        <v>86000</v>
      </c>
      <c r="J3217" s="1">
        <v>86</v>
      </c>
      <c r="K3217" s="1"/>
      <c r="L3217" s="1"/>
      <c r="M3217" s="1"/>
      <c r="N3217" s="36">
        <v>26274</v>
      </c>
      <c r="O3217" s="1"/>
      <c r="P3217" s="1"/>
      <c r="Q3217" s="1"/>
      <c r="R3217" s="1"/>
      <c r="S3217" s="1"/>
      <c r="T3217" s="1"/>
      <c r="U3217" s="1"/>
      <c r="V3217" s="1"/>
      <c r="W3217" s="1" t="s">
        <v>17191</v>
      </c>
      <c r="X3217" s="1"/>
      <c r="Y3217" s="1"/>
      <c r="Z3217" s="1" t="s">
        <v>17191</v>
      </c>
      <c r="AA3217" s="1"/>
      <c r="AB3217" s="1"/>
      <c r="AC3217" s="1"/>
      <c r="AD3217" s="1"/>
      <c r="AE3217" s="1" t="s">
        <v>17191</v>
      </c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>
        <v>2012</v>
      </c>
      <c r="AT3217" s="1"/>
      <c r="AU3217" s="1"/>
      <c r="AV3217" s="1"/>
      <c r="AW3217" s="1"/>
      <c r="AX3217" s="1"/>
      <c r="AY3217" s="2" t="s">
        <v>17192</v>
      </c>
      <c r="AZ3217" s="2" t="s">
        <v>85</v>
      </c>
      <c r="BA3217" s="2" t="s">
        <v>86</v>
      </c>
      <c r="BB3217" s="1"/>
      <c r="BC3217" s="1" t="s">
        <v>17193</v>
      </c>
      <c r="BD3217" s="3" t="s">
        <v>103</v>
      </c>
      <c r="BE3217" s="4" t="s">
        <v>399</v>
      </c>
      <c r="BF3217" s="4">
        <v>40700</v>
      </c>
      <c r="BG3217" s="4" t="s">
        <v>103</v>
      </c>
      <c r="BH3217" s="4" t="s">
        <v>103</v>
      </c>
      <c r="BI3217" s="4" t="s">
        <v>103</v>
      </c>
      <c r="BJ3217" s="4"/>
      <c r="BK3217" s="4"/>
      <c r="BL3217" s="4"/>
      <c r="BM3217" s="1"/>
      <c r="BN3217" s="1"/>
    </row>
    <row r="3218" spans="1:67">
      <c r="A3218">
        <f t="shared" si="50"/>
        <v>3217</v>
      </c>
      <c r="B3218" s="1"/>
      <c r="C3218" s="1"/>
      <c r="D3218" s="52" t="s">
        <v>24328</v>
      </c>
      <c r="E3218" s="52" t="s">
        <v>24329</v>
      </c>
      <c r="F3218" s="1" t="s">
        <v>70</v>
      </c>
      <c r="G3218" s="1" t="s">
        <v>24316</v>
      </c>
      <c r="H3218" s="1" t="s">
        <v>24330</v>
      </c>
      <c r="I3218" s="1">
        <v>66000</v>
      </c>
      <c r="J3218" s="1">
        <v>66</v>
      </c>
      <c r="K3218" s="1"/>
      <c r="L3218" s="1"/>
      <c r="M3218" s="1"/>
      <c r="N3218" s="36">
        <v>9800</v>
      </c>
      <c r="O3218" s="1"/>
      <c r="P3218" s="1"/>
      <c r="Q3218" s="1"/>
      <c r="R3218" s="1"/>
      <c r="S3218" s="1"/>
      <c r="T3218" s="1"/>
      <c r="U3218" s="1"/>
      <c r="V3218" s="1"/>
      <c r="W3218" s="1" t="s">
        <v>591</v>
      </c>
      <c r="X3218" s="1"/>
      <c r="Y3218" s="1"/>
      <c r="Z3218" s="1" t="s">
        <v>591</v>
      </c>
      <c r="AA3218" s="1"/>
      <c r="AB3218" s="1"/>
      <c r="AC3218" s="1"/>
      <c r="AD3218" s="1"/>
      <c r="AE3218" s="1" t="s">
        <v>591</v>
      </c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2" t="s">
        <v>24331</v>
      </c>
      <c r="AZ3218" s="2" t="s">
        <v>295</v>
      </c>
      <c r="BA3218" s="2" t="s">
        <v>296</v>
      </c>
      <c r="BB3218" s="1"/>
      <c r="BC3218" s="1" t="s">
        <v>24331</v>
      </c>
      <c r="BD3218" s="3" t="s">
        <v>103</v>
      </c>
      <c r="BE3218" s="4" t="s">
        <v>103</v>
      </c>
      <c r="BF3218" s="4" t="s">
        <v>103</v>
      </c>
      <c r="BG3218" s="4" t="s">
        <v>103</v>
      </c>
      <c r="BH3218" s="4" t="s">
        <v>103</v>
      </c>
      <c r="BI3218" s="4" t="s">
        <v>103</v>
      </c>
      <c r="BJ3218" s="4" t="s">
        <v>89</v>
      </c>
      <c r="BK3218" s="4" t="s">
        <v>89</v>
      </c>
      <c r="BL3218" s="4" t="s">
        <v>89</v>
      </c>
      <c r="BM3218" s="1" t="s">
        <v>89</v>
      </c>
      <c r="BN3218" s="1"/>
    </row>
    <row r="3219" spans="1:67">
      <c r="A3219">
        <f t="shared" si="50"/>
        <v>3218</v>
      </c>
      <c r="B3219" s="1"/>
      <c r="C3219" s="1" t="s">
        <v>4555</v>
      </c>
      <c r="D3219" s="52" t="s">
        <v>4556</v>
      </c>
      <c r="E3219" s="52" t="s">
        <v>4557</v>
      </c>
      <c r="F3219" s="1" t="s">
        <v>70</v>
      </c>
      <c r="G3219" s="1" t="s">
        <v>4544</v>
      </c>
      <c r="H3219" s="1" t="s">
        <v>4545</v>
      </c>
      <c r="I3219" s="1">
        <v>77610</v>
      </c>
      <c r="J3219" s="1">
        <v>77</v>
      </c>
      <c r="K3219" s="1"/>
      <c r="L3219" s="1" t="s">
        <v>4558</v>
      </c>
      <c r="M3219" s="1"/>
      <c r="N3219" s="36">
        <v>48807</v>
      </c>
      <c r="O3219" s="1"/>
      <c r="P3219" s="1"/>
      <c r="Q3219" s="1"/>
      <c r="R3219" s="1"/>
      <c r="S3219" s="1"/>
      <c r="T3219" s="1"/>
      <c r="U3219" s="1"/>
      <c r="V3219" s="1"/>
      <c r="W3219" s="1" t="s">
        <v>4559</v>
      </c>
      <c r="X3219" s="1"/>
      <c r="Y3219" s="1"/>
      <c r="Z3219" s="1" t="s">
        <v>4559</v>
      </c>
      <c r="AA3219" s="1"/>
      <c r="AB3219" s="1"/>
      <c r="AC3219" s="1"/>
      <c r="AD3219" s="1"/>
      <c r="AE3219" s="1" t="s">
        <v>4559</v>
      </c>
      <c r="AF3219" s="1"/>
      <c r="AG3219" s="1"/>
      <c r="AH3219" s="1"/>
      <c r="AI3219" s="1" t="s">
        <v>3244</v>
      </c>
      <c r="AJ3219" s="1"/>
      <c r="AK3219" s="1"/>
      <c r="AL3219" s="1"/>
      <c r="AM3219" s="1"/>
      <c r="AN3219" s="1"/>
      <c r="AO3219" s="1"/>
      <c r="AP3219" s="1" t="s">
        <v>80</v>
      </c>
      <c r="AQ3219" s="1" t="s">
        <v>81</v>
      </c>
      <c r="AR3219" s="1" t="s">
        <v>4560</v>
      </c>
      <c r="AS3219" s="1">
        <v>2007</v>
      </c>
      <c r="AT3219" s="1" t="s">
        <v>791</v>
      </c>
      <c r="AU3219" s="1"/>
      <c r="AV3219" s="1"/>
      <c r="AW3219" s="1"/>
      <c r="AX3219" s="1"/>
      <c r="AY3219" s="2" t="s">
        <v>4561</v>
      </c>
      <c r="AZ3219" s="2" t="s">
        <v>85</v>
      </c>
      <c r="BA3219" s="2" t="s">
        <v>296</v>
      </c>
      <c r="BB3219" s="1"/>
      <c r="BC3219" s="1" t="s">
        <v>453</v>
      </c>
      <c r="BD3219" s="3">
        <v>46</v>
      </c>
      <c r="BE3219" s="4" t="s">
        <v>184</v>
      </c>
      <c r="BF3219" s="4">
        <v>39527</v>
      </c>
      <c r="BG3219" s="4">
        <v>39527</v>
      </c>
      <c r="BH3219" s="4">
        <v>41717</v>
      </c>
      <c r="BI3219" s="4">
        <v>42813</v>
      </c>
      <c r="BJ3219" s="4" t="s">
        <v>89</v>
      </c>
      <c r="BK3219" s="4" t="s">
        <v>89</v>
      </c>
      <c r="BL3219" s="4" t="s">
        <v>89</v>
      </c>
      <c r="BM3219" s="1" t="s">
        <v>89</v>
      </c>
      <c r="BN3219" s="18" t="s">
        <v>680</v>
      </c>
    </row>
    <row r="3220" spans="1:67">
      <c r="A3220">
        <f t="shared" si="50"/>
        <v>3219</v>
      </c>
      <c r="B3220" s="1"/>
      <c r="C3220" s="1" t="s">
        <v>8932</v>
      </c>
      <c r="D3220" s="52" t="s">
        <v>8933</v>
      </c>
      <c r="E3220" s="52" t="s">
        <v>8934</v>
      </c>
      <c r="F3220" s="1" t="s">
        <v>2668</v>
      </c>
      <c r="G3220" s="1" t="s">
        <v>1954</v>
      </c>
      <c r="H3220" s="1" t="s">
        <v>8935</v>
      </c>
      <c r="I3220" s="1">
        <v>33610</v>
      </c>
      <c r="J3220" s="1">
        <v>33</v>
      </c>
      <c r="K3220" s="1"/>
      <c r="L3220" s="1" t="s">
        <v>8936</v>
      </c>
      <c r="M3220" s="1"/>
      <c r="N3220" s="36">
        <v>31277</v>
      </c>
      <c r="O3220" s="1"/>
      <c r="P3220" s="1"/>
      <c r="Q3220" s="1"/>
      <c r="R3220" s="1"/>
      <c r="S3220" s="1"/>
      <c r="T3220" s="1"/>
      <c r="U3220" s="1"/>
      <c r="V3220" s="1"/>
      <c r="W3220" s="1" t="s">
        <v>8937</v>
      </c>
      <c r="X3220" s="1"/>
      <c r="Y3220" s="1"/>
      <c r="Z3220" s="1" t="s">
        <v>8937</v>
      </c>
      <c r="AA3220" s="1"/>
      <c r="AB3220" s="1"/>
      <c r="AC3220" s="1"/>
      <c r="AD3220" s="1"/>
      <c r="AE3220" s="1" t="s">
        <v>8937</v>
      </c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 t="s">
        <v>1342</v>
      </c>
      <c r="AU3220" s="1"/>
      <c r="AV3220" s="1"/>
      <c r="AW3220" s="1"/>
      <c r="AX3220" s="1"/>
      <c r="AY3220" s="2" t="s">
        <v>4561</v>
      </c>
      <c r="AZ3220" s="2" t="s">
        <v>85</v>
      </c>
      <c r="BA3220" s="2" t="s">
        <v>296</v>
      </c>
      <c r="BB3220" s="1"/>
      <c r="BC3220" s="1" t="s">
        <v>226</v>
      </c>
      <c r="BD3220" s="3">
        <v>40</v>
      </c>
      <c r="BE3220" s="4" t="s">
        <v>184</v>
      </c>
      <c r="BF3220" s="4">
        <v>39113</v>
      </c>
      <c r="BG3220" s="4">
        <v>41456</v>
      </c>
      <c r="BH3220" s="4">
        <v>44742</v>
      </c>
      <c r="BI3220" s="4">
        <v>44742</v>
      </c>
      <c r="BJ3220" s="4" t="s">
        <v>89</v>
      </c>
      <c r="BK3220" s="4" t="s">
        <v>89</v>
      </c>
      <c r="BL3220" s="4" t="s">
        <v>105</v>
      </c>
      <c r="BM3220" s="1" t="s">
        <v>105</v>
      </c>
      <c r="BN3220" s="15" t="s">
        <v>8938</v>
      </c>
    </row>
    <row r="3221" spans="1:67">
      <c r="A3221">
        <f t="shared" si="50"/>
        <v>3220</v>
      </c>
      <c r="B3221" s="1"/>
      <c r="C3221" s="1" t="s">
        <v>10052</v>
      </c>
      <c r="D3221" s="52" t="s">
        <v>10053</v>
      </c>
      <c r="E3221" s="52" t="s">
        <v>10054</v>
      </c>
      <c r="F3221" s="1" t="s">
        <v>70</v>
      </c>
      <c r="G3221" s="1" t="s">
        <v>3295</v>
      </c>
      <c r="H3221" s="1"/>
      <c r="I3221" s="1">
        <v>91830</v>
      </c>
      <c r="J3221" s="1">
        <v>91</v>
      </c>
      <c r="K3221" s="1"/>
      <c r="L3221" s="1"/>
      <c r="M3221" s="1"/>
      <c r="N3221" s="36">
        <v>52311</v>
      </c>
      <c r="O3221" s="1" t="s">
        <v>10056</v>
      </c>
      <c r="P3221" s="1" t="s">
        <v>10057</v>
      </c>
      <c r="Q3221" s="1"/>
      <c r="R3221" s="1"/>
      <c r="S3221" s="1" t="s">
        <v>10058</v>
      </c>
      <c r="T3221" s="1"/>
      <c r="U3221" s="1"/>
      <c r="V3221" s="1"/>
      <c r="W3221" s="1" t="s">
        <v>10055</v>
      </c>
      <c r="X3221" s="1"/>
      <c r="Y3221" s="1"/>
      <c r="Z3221" s="1"/>
      <c r="AA3221" s="1"/>
      <c r="AB3221" s="1" t="s">
        <v>10055</v>
      </c>
      <c r="AC3221" s="1"/>
      <c r="AD3221" s="1"/>
      <c r="AE3221" s="1" t="s">
        <v>10059</v>
      </c>
      <c r="AF3221" s="1" t="s">
        <v>10060</v>
      </c>
      <c r="AG3221" s="1" t="s">
        <v>10061</v>
      </c>
      <c r="AH3221" s="1"/>
      <c r="AI3221" s="1"/>
      <c r="AJ3221" s="1">
        <v>130</v>
      </c>
      <c r="AK3221" s="1"/>
      <c r="AL3221" s="1"/>
      <c r="AM3221" s="1" t="s">
        <v>10062</v>
      </c>
      <c r="AN3221" s="1"/>
      <c r="AO3221" s="1"/>
      <c r="AP3221" s="1"/>
      <c r="AQ3221" s="1" t="s">
        <v>81</v>
      </c>
      <c r="AR3221" s="1" t="s">
        <v>10063</v>
      </c>
      <c r="AS3221" s="1">
        <v>2020</v>
      </c>
      <c r="AT3221" s="1" t="s">
        <v>2242</v>
      </c>
      <c r="AU3221" s="1"/>
      <c r="AV3221" s="1"/>
      <c r="AW3221" s="1" t="s">
        <v>1808</v>
      </c>
      <c r="AX3221" s="1"/>
      <c r="AY3221" s="2" t="s">
        <v>4561</v>
      </c>
      <c r="AZ3221" s="2" t="s">
        <v>85</v>
      </c>
      <c r="BA3221" s="2" t="s">
        <v>296</v>
      </c>
      <c r="BB3221" s="1"/>
      <c r="BC3221" s="1" t="s">
        <v>612</v>
      </c>
      <c r="BD3221" s="3">
        <v>63</v>
      </c>
      <c r="BE3221" s="4" t="s">
        <v>88</v>
      </c>
      <c r="BF3221" s="4">
        <v>43465</v>
      </c>
      <c r="BG3221" s="4">
        <v>43830</v>
      </c>
      <c r="BH3221" s="4">
        <v>47118</v>
      </c>
      <c r="BI3221" s="4">
        <v>47118</v>
      </c>
      <c r="BJ3221" s="4" t="s">
        <v>105</v>
      </c>
      <c r="BK3221" s="4" t="s">
        <v>105</v>
      </c>
      <c r="BL3221" s="4" t="s">
        <v>105</v>
      </c>
      <c r="BM3221" s="1" t="s">
        <v>105</v>
      </c>
      <c r="BN3221" s="5" t="s">
        <v>10064</v>
      </c>
    </row>
    <row r="3222" spans="1:67">
      <c r="A3222">
        <f t="shared" si="50"/>
        <v>3221</v>
      </c>
      <c r="B3222" s="1" t="s">
        <v>66</v>
      </c>
      <c r="C3222" s="1" t="s">
        <v>12746</v>
      </c>
      <c r="D3222" s="52" t="s">
        <v>12747</v>
      </c>
      <c r="E3222" s="52" t="s">
        <v>12748</v>
      </c>
      <c r="F3222" s="1" t="s">
        <v>70</v>
      </c>
      <c r="G3222" s="1" t="s">
        <v>11229</v>
      </c>
      <c r="H3222" s="1" t="s">
        <v>12749</v>
      </c>
      <c r="I3222" s="1">
        <v>95380</v>
      </c>
      <c r="J3222" s="1">
        <v>95</v>
      </c>
      <c r="K3222" s="1"/>
      <c r="L3222" s="1"/>
      <c r="M3222" s="1"/>
      <c r="N3222" s="36">
        <v>27826</v>
      </c>
      <c r="O3222" s="1" t="s">
        <v>12751</v>
      </c>
      <c r="P3222" s="1" t="s">
        <v>3947</v>
      </c>
      <c r="Q3222" s="1"/>
      <c r="R3222" s="1"/>
      <c r="S3222" s="1" t="s">
        <v>2533</v>
      </c>
      <c r="T3222" s="1"/>
      <c r="U3222" s="1"/>
      <c r="V3222" s="1"/>
      <c r="W3222" s="1" t="s">
        <v>12750</v>
      </c>
      <c r="X3222" s="1"/>
      <c r="Y3222" s="1"/>
      <c r="Z3222" s="1" t="s">
        <v>12750</v>
      </c>
      <c r="AA3222" s="1"/>
      <c r="AB3222" s="1"/>
      <c r="AC3222" s="1"/>
      <c r="AD3222" s="1"/>
      <c r="AE3222" s="1" t="s">
        <v>12750</v>
      </c>
      <c r="AF3222" s="1"/>
      <c r="AG3222" s="1"/>
      <c r="AH3222" s="1"/>
      <c r="AI3222" s="1" t="s">
        <v>5290</v>
      </c>
      <c r="AJ3222" s="1">
        <v>35</v>
      </c>
      <c r="AK3222" s="1">
        <v>2</v>
      </c>
      <c r="AL3222" s="1"/>
      <c r="AM3222" s="1" t="s">
        <v>12752</v>
      </c>
      <c r="AN3222" s="1"/>
      <c r="AO3222" s="1"/>
      <c r="AP3222" s="1" t="s">
        <v>80</v>
      </c>
      <c r="AQ3222" s="1" t="s">
        <v>81</v>
      </c>
      <c r="AR3222" s="1" t="s">
        <v>8850</v>
      </c>
      <c r="AS3222" s="1">
        <v>2019</v>
      </c>
      <c r="AT3222" s="1" t="s">
        <v>2242</v>
      </c>
      <c r="AU3222" s="1"/>
      <c r="AV3222" s="1"/>
      <c r="AW3222" s="1" t="s">
        <v>12753</v>
      </c>
      <c r="AX3222" s="1"/>
      <c r="AY3222" s="2" t="s">
        <v>4561</v>
      </c>
      <c r="AZ3222" s="2" t="s">
        <v>85</v>
      </c>
      <c r="BA3222" s="2" t="s">
        <v>296</v>
      </c>
      <c r="BB3222" s="1"/>
      <c r="BC3222" s="1" t="s">
        <v>1905</v>
      </c>
      <c r="BD3222" s="3">
        <v>54</v>
      </c>
      <c r="BE3222" s="4" t="s">
        <v>88</v>
      </c>
      <c r="BF3222" s="4">
        <v>43434</v>
      </c>
      <c r="BG3222" s="4" t="s">
        <v>103</v>
      </c>
      <c r="BH3222" s="4" t="s">
        <v>103</v>
      </c>
      <c r="BI3222" s="4" t="s">
        <v>103</v>
      </c>
      <c r="BJ3222" s="4" t="s">
        <v>105</v>
      </c>
      <c r="BK3222" s="4" t="s">
        <v>105</v>
      </c>
      <c r="BL3222" s="4" t="s">
        <v>105</v>
      </c>
      <c r="BM3222" s="1" t="s">
        <v>105</v>
      </c>
      <c r="BN3222" s="8" t="s">
        <v>1991</v>
      </c>
    </row>
    <row r="3223" spans="1:67">
      <c r="A3223">
        <f t="shared" si="50"/>
        <v>3222</v>
      </c>
      <c r="B3223" s="1" t="s">
        <v>66</v>
      </c>
      <c r="C3223" s="1" t="s">
        <v>13135</v>
      </c>
      <c r="D3223" s="52" t="s">
        <v>13136</v>
      </c>
      <c r="E3223" s="52" t="s">
        <v>13137</v>
      </c>
      <c r="F3223" s="1" t="s">
        <v>70</v>
      </c>
      <c r="G3223" s="1" t="s">
        <v>3862</v>
      </c>
      <c r="H3223" s="1" t="s">
        <v>13138</v>
      </c>
      <c r="I3223" s="1">
        <v>77170</v>
      </c>
      <c r="J3223" s="1">
        <v>77</v>
      </c>
      <c r="K3223" s="1"/>
      <c r="L3223" s="1"/>
      <c r="M3223" s="1">
        <v>7</v>
      </c>
      <c r="N3223" s="36">
        <v>47929</v>
      </c>
      <c r="O3223" s="1" t="s">
        <v>13140</v>
      </c>
      <c r="P3223" s="1" t="s">
        <v>13141</v>
      </c>
      <c r="Q3223" s="1"/>
      <c r="R3223" s="1"/>
      <c r="S3223" s="1" t="s">
        <v>13142</v>
      </c>
      <c r="T3223" s="1"/>
      <c r="U3223" s="1"/>
      <c r="V3223" s="1"/>
      <c r="W3223" s="1" t="s">
        <v>13139</v>
      </c>
      <c r="X3223" s="1"/>
      <c r="Y3223" s="1"/>
      <c r="Z3223" s="1"/>
      <c r="AA3223" s="1"/>
      <c r="AB3223" s="1" t="s">
        <v>13139</v>
      </c>
      <c r="AC3223" s="1"/>
      <c r="AD3223" s="1"/>
      <c r="AE3223" s="1" t="s">
        <v>13143</v>
      </c>
      <c r="AF3223" s="1" t="s">
        <v>13144</v>
      </c>
      <c r="AG3223" s="1"/>
      <c r="AH3223" s="1"/>
      <c r="AI3223" s="1">
        <v>10.8</v>
      </c>
      <c r="AJ3223" s="1">
        <v>72</v>
      </c>
      <c r="AK3223" s="1">
        <v>2</v>
      </c>
      <c r="AL3223" s="1"/>
      <c r="AM3223" s="1" t="s">
        <v>13145</v>
      </c>
      <c r="AN3223" s="1"/>
      <c r="AO3223" s="1"/>
      <c r="AP3223" s="1"/>
      <c r="AQ3223" s="1" t="s">
        <v>81</v>
      </c>
      <c r="AR3223" s="1" t="s">
        <v>13146</v>
      </c>
      <c r="AS3223" s="1">
        <v>2019</v>
      </c>
      <c r="AT3223" s="1" t="s">
        <v>2242</v>
      </c>
      <c r="AU3223" s="1"/>
      <c r="AV3223" s="1" t="s">
        <v>13147</v>
      </c>
      <c r="AW3223" s="1" t="s">
        <v>13148</v>
      </c>
      <c r="AX3223" s="1"/>
      <c r="AY3223" s="2" t="s">
        <v>4561</v>
      </c>
      <c r="AZ3223" s="2" t="s">
        <v>85</v>
      </c>
      <c r="BA3223" s="2" t="s">
        <v>296</v>
      </c>
      <c r="BB3223" s="1"/>
      <c r="BC3223" s="1" t="s">
        <v>4224</v>
      </c>
      <c r="BD3223" s="3" t="s">
        <v>103</v>
      </c>
      <c r="BE3223" s="4" t="s">
        <v>103</v>
      </c>
      <c r="BF3223" s="4" t="s">
        <v>103</v>
      </c>
      <c r="BG3223" s="4" t="s">
        <v>103</v>
      </c>
      <c r="BH3223" s="4" t="s">
        <v>103</v>
      </c>
      <c r="BI3223" s="4" t="s">
        <v>103</v>
      </c>
      <c r="BJ3223" s="4" t="s">
        <v>89</v>
      </c>
      <c r="BK3223" s="4" t="s">
        <v>89</v>
      </c>
      <c r="BL3223" s="4" t="s">
        <v>105</v>
      </c>
      <c r="BM3223" s="1" t="s">
        <v>105</v>
      </c>
      <c r="BN3223" s="25" t="s">
        <v>13149</v>
      </c>
      <c r="BO3223" s="4" t="s">
        <v>13150</v>
      </c>
    </row>
    <row r="3224" spans="1:67">
      <c r="A3224">
        <f t="shared" si="50"/>
        <v>3223</v>
      </c>
      <c r="B3224" s="1"/>
      <c r="C3224" s="1" t="s">
        <v>20200</v>
      </c>
      <c r="D3224" s="52" t="s">
        <v>20201</v>
      </c>
      <c r="E3224" s="52" t="s">
        <v>20202</v>
      </c>
      <c r="F3224" s="1" t="s">
        <v>2668</v>
      </c>
      <c r="G3224" s="1" t="s">
        <v>1954</v>
      </c>
      <c r="H3224" s="1" t="s">
        <v>8935</v>
      </c>
      <c r="I3224" s="1">
        <v>33610</v>
      </c>
      <c r="J3224" s="1">
        <v>33</v>
      </c>
      <c r="K3224" s="1"/>
      <c r="L3224" s="1"/>
      <c r="M3224" s="1"/>
      <c r="N3224" s="36">
        <v>47899</v>
      </c>
      <c r="O3224" s="1"/>
      <c r="P3224" s="1"/>
      <c r="Q3224" s="1"/>
      <c r="R3224" s="1"/>
      <c r="S3224" s="1"/>
      <c r="T3224" s="1"/>
      <c r="U3224" s="1"/>
      <c r="V3224" s="1"/>
      <c r="W3224" s="1" t="s">
        <v>20203</v>
      </c>
      <c r="X3224" s="1"/>
      <c r="Y3224" s="1"/>
      <c r="Z3224" s="1"/>
      <c r="AA3224" s="1"/>
      <c r="AB3224" s="1" t="s">
        <v>20203</v>
      </c>
      <c r="AC3224" s="1"/>
      <c r="AD3224" s="1"/>
      <c r="AE3224" s="1" t="s">
        <v>20203</v>
      </c>
      <c r="AF3224" s="1"/>
      <c r="AG3224" s="1"/>
      <c r="AH3224" s="1"/>
      <c r="AI3224" s="1"/>
      <c r="AJ3224" s="1">
        <v>134</v>
      </c>
      <c r="AK3224" s="1"/>
      <c r="AL3224" s="1"/>
      <c r="AM3224" s="1"/>
      <c r="AN3224" s="1"/>
      <c r="AO3224" s="1"/>
      <c r="AP3224" s="1" t="s">
        <v>80</v>
      </c>
      <c r="AQ3224" s="1" t="s">
        <v>81</v>
      </c>
      <c r="AR3224" s="1"/>
      <c r="AS3224" s="1">
        <v>2012</v>
      </c>
      <c r="AT3224" s="1" t="s">
        <v>1342</v>
      </c>
      <c r="AU3224" s="1"/>
      <c r="AV3224" s="1"/>
      <c r="AW3224" s="1" t="s">
        <v>11629</v>
      </c>
      <c r="AX3224" s="1"/>
      <c r="AY3224" s="2" t="s">
        <v>4561</v>
      </c>
      <c r="AZ3224" s="2" t="s">
        <v>85</v>
      </c>
      <c r="BA3224" s="2" t="s">
        <v>296</v>
      </c>
      <c r="BB3224" s="1"/>
      <c r="BC3224" s="1" t="s">
        <v>155</v>
      </c>
      <c r="BD3224" s="3" t="s">
        <v>103</v>
      </c>
      <c r="BE3224" s="4" t="s">
        <v>88</v>
      </c>
      <c r="BF3224" s="4">
        <v>41182</v>
      </c>
      <c r="BG3224" s="4">
        <v>41182</v>
      </c>
      <c r="BH3224" s="4" t="s">
        <v>103</v>
      </c>
      <c r="BI3224" s="4" t="s">
        <v>103</v>
      </c>
      <c r="BJ3224" s="4" t="s">
        <v>105</v>
      </c>
      <c r="BK3224" s="4" t="s">
        <v>105</v>
      </c>
      <c r="BL3224" s="4" t="s">
        <v>105</v>
      </c>
      <c r="BM3224" s="1" t="s">
        <v>105</v>
      </c>
      <c r="BN3224" s="5" t="s">
        <v>8954</v>
      </c>
    </row>
    <row r="3225" spans="1:67">
      <c r="A3225">
        <f t="shared" si="50"/>
        <v>3224</v>
      </c>
      <c r="B3225" s="1"/>
      <c r="C3225" s="1" t="s">
        <v>2971</v>
      </c>
      <c r="D3225" s="52" t="s">
        <v>2972</v>
      </c>
      <c r="E3225" s="52" t="s">
        <v>2973</v>
      </c>
      <c r="F3225" s="1" t="s">
        <v>70</v>
      </c>
      <c r="G3225" s="1" t="s">
        <v>2896</v>
      </c>
      <c r="H3225" s="1" t="s">
        <v>2974</v>
      </c>
      <c r="I3225" s="1">
        <v>94310</v>
      </c>
      <c r="J3225" s="1">
        <v>94</v>
      </c>
      <c r="K3225" s="1"/>
      <c r="L3225" s="1"/>
      <c r="M3225" s="1"/>
      <c r="N3225" s="36">
        <v>6681</v>
      </c>
      <c r="O3225" s="1" t="s">
        <v>2727</v>
      </c>
      <c r="P3225" s="1" t="s">
        <v>2976</v>
      </c>
      <c r="Q3225" s="1"/>
      <c r="R3225" s="1"/>
      <c r="S3225" s="1"/>
      <c r="T3225" s="1"/>
      <c r="U3225" s="1"/>
      <c r="V3225" s="1"/>
      <c r="W3225" s="1"/>
      <c r="X3225" s="1"/>
      <c r="Y3225" s="1" t="s">
        <v>2975</v>
      </c>
      <c r="Z3225" s="1" t="s">
        <v>2975</v>
      </c>
      <c r="AA3225" s="1"/>
      <c r="AB3225" s="1"/>
      <c r="AC3225" s="1"/>
      <c r="AD3225" s="1"/>
      <c r="AE3225" s="1" t="s">
        <v>2975</v>
      </c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2" t="s">
        <v>2977</v>
      </c>
      <c r="AZ3225" s="2" t="s">
        <v>295</v>
      </c>
      <c r="BA3225" s="2" t="s">
        <v>296</v>
      </c>
      <c r="BB3225" s="1"/>
      <c r="BC3225" s="1" t="s">
        <v>2977</v>
      </c>
      <c r="BD3225" s="3" t="s">
        <v>103</v>
      </c>
      <c r="BE3225" s="4" t="s">
        <v>367</v>
      </c>
      <c r="BF3225" s="4">
        <v>40237</v>
      </c>
      <c r="BG3225" s="4" t="s">
        <v>103</v>
      </c>
      <c r="BH3225" s="4" t="s">
        <v>103</v>
      </c>
      <c r="BI3225" s="4" t="s">
        <v>103</v>
      </c>
      <c r="BJ3225" s="4" t="s">
        <v>89</v>
      </c>
      <c r="BK3225" s="4" t="s">
        <v>89</v>
      </c>
      <c r="BL3225" s="4" t="s">
        <v>89</v>
      </c>
      <c r="BM3225" s="1" t="s">
        <v>89</v>
      </c>
      <c r="BN3225" s="1"/>
    </row>
    <row r="3226" spans="1:67">
      <c r="A3226">
        <f t="shared" si="50"/>
        <v>3225</v>
      </c>
      <c r="B3226" s="1"/>
      <c r="C3226" s="1" t="s">
        <v>11537</v>
      </c>
      <c r="D3226" s="52" t="s">
        <v>11538</v>
      </c>
      <c r="E3226" s="52" t="s">
        <v>11539</v>
      </c>
      <c r="F3226" s="1" t="s">
        <v>70</v>
      </c>
      <c r="G3226" s="1" t="s">
        <v>4891</v>
      </c>
      <c r="H3226" s="1" t="s">
        <v>11540</v>
      </c>
      <c r="I3226" s="1">
        <v>38070</v>
      </c>
      <c r="J3226" s="1">
        <v>38</v>
      </c>
      <c r="K3226" s="1" t="s">
        <v>11541</v>
      </c>
      <c r="L3226" s="1"/>
      <c r="M3226" s="1"/>
      <c r="N3226" s="36">
        <v>8071</v>
      </c>
      <c r="O3226" s="1" t="s">
        <v>11543</v>
      </c>
      <c r="P3226" s="1" t="s">
        <v>9368</v>
      </c>
      <c r="Q3226" s="1"/>
      <c r="R3226" s="1"/>
      <c r="S3226" s="1"/>
      <c r="T3226" s="1"/>
      <c r="U3226" s="1"/>
      <c r="V3226" s="1"/>
      <c r="W3226" s="1" t="s">
        <v>11542</v>
      </c>
      <c r="X3226" s="1"/>
      <c r="Y3226" s="1"/>
      <c r="Z3226" s="1" t="s">
        <v>11542</v>
      </c>
      <c r="AA3226" s="1"/>
      <c r="AB3226" s="1"/>
      <c r="AC3226" s="1"/>
      <c r="AD3226" s="1"/>
      <c r="AE3226" s="1" t="s">
        <v>11542</v>
      </c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>
        <v>2016</v>
      </c>
      <c r="AT3226" s="1"/>
      <c r="AU3226" s="1"/>
      <c r="AV3226" s="1"/>
      <c r="AW3226" s="1" t="s">
        <v>770</v>
      </c>
      <c r="AX3226" s="1"/>
      <c r="AY3226" s="2" t="s">
        <v>11544</v>
      </c>
      <c r="AZ3226" s="2" t="s">
        <v>295</v>
      </c>
      <c r="BA3226" s="2" t="s">
        <v>296</v>
      </c>
      <c r="BB3226" s="1"/>
      <c r="BC3226" s="1" t="s">
        <v>11544</v>
      </c>
      <c r="BD3226" s="3" t="s">
        <v>103</v>
      </c>
      <c r="BE3226" s="4" t="s">
        <v>399</v>
      </c>
      <c r="BF3226" s="4">
        <v>42369</v>
      </c>
      <c r="BG3226" s="4" t="s">
        <v>103</v>
      </c>
      <c r="BH3226" s="4" t="s">
        <v>103</v>
      </c>
      <c r="BI3226" s="4" t="s">
        <v>103</v>
      </c>
      <c r="BJ3226" s="4" t="s">
        <v>89</v>
      </c>
      <c r="BK3226" s="4" t="s">
        <v>89</v>
      </c>
      <c r="BL3226" s="4" t="s">
        <v>89</v>
      </c>
      <c r="BM3226" s="1" t="s">
        <v>89</v>
      </c>
      <c r="BN3226" s="1"/>
    </row>
    <row r="3227" spans="1:67">
      <c r="A3227">
        <f t="shared" si="50"/>
        <v>3226</v>
      </c>
      <c r="B3227" s="1"/>
      <c r="C3227" s="1"/>
      <c r="D3227" s="52" t="s">
        <v>20243</v>
      </c>
      <c r="E3227" s="52" t="s">
        <v>20244</v>
      </c>
      <c r="F3227" s="1" t="s">
        <v>70</v>
      </c>
      <c r="G3227" s="1" t="s">
        <v>20239</v>
      </c>
      <c r="H3227" s="1" t="s">
        <v>20245</v>
      </c>
      <c r="I3227" s="1">
        <v>57910</v>
      </c>
      <c r="J3227" s="1">
        <v>57</v>
      </c>
      <c r="K3227" s="1"/>
      <c r="L3227" s="1"/>
      <c r="M3227" s="1"/>
      <c r="N3227" s="36">
        <v>8800</v>
      </c>
      <c r="O3227" s="1"/>
      <c r="P3227" s="1"/>
      <c r="Q3227" s="1"/>
      <c r="R3227" s="1"/>
      <c r="S3227" s="1"/>
      <c r="T3227" s="1"/>
      <c r="U3227" s="1"/>
      <c r="V3227" s="1"/>
      <c r="W3227" s="1"/>
      <c r="X3227" s="1" t="s">
        <v>1124</v>
      </c>
      <c r="Y3227" s="1"/>
      <c r="Z3227" s="1" t="s">
        <v>1124</v>
      </c>
      <c r="AA3227" s="1"/>
      <c r="AB3227" s="1"/>
      <c r="AC3227" s="1"/>
      <c r="AD3227" s="1"/>
      <c r="AE3227" s="1" t="s">
        <v>1124</v>
      </c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2" t="s">
        <v>11544</v>
      </c>
      <c r="AZ3227" s="2" t="s">
        <v>295</v>
      </c>
      <c r="BA3227" s="2" t="s">
        <v>296</v>
      </c>
      <c r="BB3227" s="1"/>
      <c r="BC3227" s="1" t="s">
        <v>11544</v>
      </c>
      <c r="BD3227" s="3" t="s">
        <v>103</v>
      </c>
      <c r="BE3227" s="4" t="s">
        <v>103</v>
      </c>
      <c r="BF3227" s="4" t="s">
        <v>103</v>
      </c>
      <c r="BG3227" s="4" t="s">
        <v>103</v>
      </c>
      <c r="BH3227" s="4" t="s">
        <v>103</v>
      </c>
      <c r="BI3227" s="4" t="s">
        <v>103</v>
      </c>
      <c r="BJ3227" s="4"/>
      <c r="BK3227" s="4"/>
      <c r="BL3227" s="4"/>
      <c r="BM3227" s="1"/>
      <c r="BN3227" s="1"/>
    </row>
    <row r="3228" spans="1:67">
      <c r="A3228">
        <f t="shared" si="50"/>
        <v>3227</v>
      </c>
      <c r="B3228" s="1"/>
      <c r="C3228" s="1"/>
      <c r="D3228" s="52" t="s">
        <v>20246</v>
      </c>
      <c r="E3228" s="52" t="s">
        <v>20247</v>
      </c>
      <c r="F3228" s="1" t="s">
        <v>70</v>
      </c>
      <c r="G3228" s="1" t="s">
        <v>20239</v>
      </c>
      <c r="H3228" s="1" t="s">
        <v>20245</v>
      </c>
      <c r="I3228" s="1">
        <v>57910</v>
      </c>
      <c r="J3228" s="1">
        <v>57</v>
      </c>
      <c r="K3228" s="1"/>
      <c r="L3228" s="1"/>
      <c r="M3228" s="1"/>
      <c r="N3228" s="36">
        <v>6000</v>
      </c>
      <c r="O3228" s="1"/>
      <c r="P3228" s="1"/>
      <c r="Q3228" s="1"/>
      <c r="R3228" s="1"/>
      <c r="S3228" s="1"/>
      <c r="T3228" s="1"/>
      <c r="U3228" s="1"/>
      <c r="V3228" s="1"/>
      <c r="W3228" s="1"/>
      <c r="X3228" s="1" t="s">
        <v>961</v>
      </c>
      <c r="Y3228" s="1"/>
      <c r="Z3228" s="1" t="s">
        <v>961</v>
      </c>
      <c r="AA3228" s="1"/>
      <c r="AB3228" s="1"/>
      <c r="AC3228" s="1"/>
      <c r="AD3228" s="1"/>
      <c r="AE3228" s="1" t="s">
        <v>961</v>
      </c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2" t="s">
        <v>11544</v>
      </c>
      <c r="AZ3228" s="2" t="s">
        <v>295</v>
      </c>
      <c r="BA3228" s="2" t="s">
        <v>296</v>
      </c>
      <c r="BB3228" s="1"/>
      <c r="BC3228" s="1" t="s">
        <v>11544</v>
      </c>
      <c r="BD3228" s="3" t="s">
        <v>103</v>
      </c>
      <c r="BE3228" s="4" t="s">
        <v>103</v>
      </c>
      <c r="BF3228" s="4" t="s">
        <v>103</v>
      </c>
      <c r="BG3228" s="4" t="s">
        <v>103</v>
      </c>
      <c r="BH3228" s="4" t="s">
        <v>103</v>
      </c>
      <c r="BI3228" s="4" t="s">
        <v>103</v>
      </c>
      <c r="BJ3228" s="4"/>
      <c r="BK3228" s="4"/>
      <c r="BL3228" s="4"/>
      <c r="BM3228" s="1"/>
      <c r="BN3228" s="1"/>
    </row>
    <row r="3229" spans="1:67">
      <c r="A3229">
        <f t="shared" si="50"/>
        <v>3228</v>
      </c>
      <c r="B3229" s="1" t="s">
        <v>66</v>
      </c>
      <c r="C3229" s="1" t="s">
        <v>1300</v>
      </c>
      <c r="D3229" s="52" t="s">
        <v>1301</v>
      </c>
      <c r="E3229" s="52" t="s">
        <v>1302</v>
      </c>
      <c r="F3229" s="1" t="s">
        <v>70</v>
      </c>
      <c r="G3229" s="1" t="s">
        <v>1272</v>
      </c>
      <c r="H3229" s="1" t="s">
        <v>1286</v>
      </c>
      <c r="I3229" s="1">
        <v>76120</v>
      </c>
      <c r="J3229" s="1">
        <v>76</v>
      </c>
      <c r="K3229" s="1"/>
      <c r="L3229" s="1" t="s">
        <v>1303</v>
      </c>
      <c r="M3229" s="1"/>
      <c r="N3229" s="36">
        <v>6100</v>
      </c>
      <c r="O3229" s="1" t="s">
        <v>1305</v>
      </c>
      <c r="P3229" s="1" t="s">
        <v>1306</v>
      </c>
      <c r="Q3229" s="1"/>
      <c r="R3229" s="1"/>
      <c r="S3229" s="1"/>
      <c r="T3229" s="1"/>
      <c r="U3229" s="1"/>
      <c r="V3229" s="1"/>
      <c r="W3229" s="1"/>
      <c r="X3229" s="1" t="s">
        <v>1304</v>
      </c>
      <c r="Y3229" s="1"/>
      <c r="Z3229" s="1" t="s">
        <v>1304</v>
      </c>
      <c r="AA3229" s="1"/>
      <c r="AB3229" s="1"/>
      <c r="AC3229" s="1"/>
      <c r="AD3229" s="1"/>
      <c r="AE3229" s="1" t="s">
        <v>1307</v>
      </c>
      <c r="AF3229" s="1"/>
      <c r="AG3229" s="1"/>
      <c r="AH3229" s="1" t="s">
        <v>1307</v>
      </c>
      <c r="AI3229" s="1" t="s">
        <v>1308</v>
      </c>
      <c r="AJ3229" s="1">
        <v>12</v>
      </c>
      <c r="AK3229" s="1">
        <v>1</v>
      </c>
      <c r="AL3229" s="1"/>
      <c r="AM3229" s="1" t="s">
        <v>1309</v>
      </c>
      <c r="AN3229" s="1"/>
      <c r="AO3229" s="1"/>
      <c r="AP3229" s="1"/>
      <c r="AQ3229" s="1"/>
      <c r="AR3229" s="1" t="s">
        <v>1295</v>
      </c>
      <c r="AS3229" s="1">
        <v>1992</v>
      </c>
      <c r="AT3229" s="1"/>
      <c r="AU3229" s="1"/>
      <c r="AV3229" s="1"/>
      <c r="AW3229" s="1" t="s">
        <v>1310</v>
      </c>
      <c r="AX3229" s="1"/>
      <c r="AY3229" s="2" t="s">
        <v>1311</v>
      </c>
      <c r="AZ3229" s="2" t="s">
        <v>295</v>
      </c>
      <c r="BA3229" s="2" t="s">
        <v>296</v>
      </c>
      <c r="BB3229" s="1"/>
      <c r="BC3229" s="1" t="s">
        <v>1312</v>
      </c>
      <c r="BD3229" s="3" t="s">
        <v>103</v>
      </c>
      <c r="BE3229" s="1" t="s">
        <v>103</v>
      </c>
      <c r="BF3229" s="1" t="s">
        <v>103</v>
      </c>
      <c r="BG3229" s="1" t="s">
        <v>103</v>
      </c>
      <c r="BH3229" s="1" t="s">
        <v>103</v>
      </c>
      <c r="BI3229" s="1" t="s">
        <v>103</v>
      </c>
      <c r="BJ3229" s="1" t="s">
        <v>105</v>
      </c>
      <c r="BK3229" s="1" t="s">
        <v>105</v>
      </c>
      <c r="BL3229" s="1" t="s">
        <v>105</v>
      </c>
      <c r="BM3229" s="1" t="s">
        <v>105</v>
      </c>
      <c r="BN3229" s="1" t="s">
        <v>1299</v>
      </c>
    </row>
    <row r="3230" spans="1:67">
      <c r="A3230">
        <f t="shared" si="50"/>
        <v>3229</v>
      </c>
      <c r="B3230" s="1"/>
      <c r="C3230" s="1"/>
      <c r="D3230" s="52" t="s">
        <v>5646</v>
      </c>
      <c r="E3230" s="52" t="s">
        <v>5647</v>
      </c>
      <c r="F3230" s="1" t="s">
        <v>70</v>
      </c>
      <c r="G3230" s="1" t="s">
        <v>5643</v>
      </c>
      <c r="H3230" s="1" t="s">
        <v>5648</v>
      </c>
      <c r="I3230" s="1">
        <v>7250</v>
      </c>
      <c r="J3230" s="1">
        <v>7</v>
      </c>
      <c r="K3230" s="1"/>
      <c r="L3230" s="1"/>
      <c r="M3230" s="1"/>
      <c r="N3230" s="36">
        <v>13000</v>
      </c>
      <c r="O3230" s="1"/>
      <c r="P3230" s="1"/>
      <c r="Q3230" s="1"/>
      <c r="R3230" s="1"/>
      <c r="S3230" s="1"/>
      <c r="T3230" s="1"/>
      <c r="U3230" s="1"/>
      <c r="V3230" s="1"/>
      <c r="W3230" s="1" t="s">
        <v>724</v>
      </c>
      <c r="X3230" s="1"/>
      <c r="Y3230" s="1"/>
      <c r="Z3230" s="1" t="s">
        <v>724</v>
      </c>
      <c r="AA3230" s="1"/>
      <c r="AB3230" s="1"/>
      <c r="AC3230" s="1"/>
      <c r="AD3230" s="1"/>
      <c r="AE3230" s="1" t="s">
        <v>724</v>
      </c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2" t="s">
        <v>5649</v>
      </c>
      <c r="AZ3230" s="2" t="s">
        <v>295</v>
      </c>
      <c r="BA3230" s="2" t="s">
        <v>296</v>
      </c>
      <c r="BB3230" s="1"/>
      <c r="BC3230" s="1" t="s">
        <v>5649</v>
      </c>
      <c r="BD3230" s="3" t="s">
        <v>103</v>
      </c>
      <c r="BE3230" s="4" t="s">
        <v>103</v>
      </c>
      <c r="BF3230" s="4" t="s">
        <v>103</v>
      </c>
      <c r="BG3230" s="4" t="s">
        <v>103</v>
      </c>
      <c r="BH3230" s="4" t="s">
        <v>103</v>
      </c>
      <c r="BI3230" s="4" t="s">
        <v>103</v>
      </c>
      <c r="BJ3230" s="4" t="s">
        <v>89</v>
      </c>
      <c r="BK3230" s="4" t="s">
        <v>89</v>
      </c>
      <c r="BL3230" s="4" t="s">
        <v>89</v>
      </c>
      <c r="BM3230" s="1" t="s">
        <v>89</v>
      </c>
      <c r="BN3230" s="1"/>
    </row>
    <row r="3231" spans="1:67">
      <c r="A3231">
        <f t="shared" si="50"/>
        <v>3230</v>
      </c>
      <c r="B3231" s="1"/>
      <c r="C3231" s="1" t="s">
        <v>18117</v>
      </c>
      <c r="D3231" s="52" t="s">
        <v>18118</v>
      </c>
      <c r="E3231" s="52" t="s">
        <v>18119</v>
      </c>
      <c r="F3231" s="1" t="s">
        <v>70</v>
      </c>
      <c r="G3231" s="1" t="s">
        <v>13211</v>
      </c>
      <c r="H3231" s="1" t="s">
        <v>18120</v>
      </c>
      <c r="I3231" s="1">
        <v>44800</v>
      </c>
      <c r="J3231" s="1">
        <v>44</v>
      </c>
      <c r="K3231" s="1"/>
      <c r="L3231" s="1"/>
      <c r="M3231" s="1"/>
      <c r="N3231" s="36">
        <v>10000</v>
      </c>
      <c r="O3231" s="1"/>
      <c r="P3231" s="1"/>
      <c r="Q3231" s="1"/>
      <c r="R3231" s="1"/>
      <c r="S3231" s="1"/>
      <c r="T3231" s="1"/>
      <c r="U3231" s="1"/>
      <c r="V3231" s="1"/>
      <c r="W3231" s="1" t="s">
        <v>468</v>
      </c>
      <c r="X3231" s="1"/>
      <c r="Y3231" s="1"/>
      <c r="Z3231" s="1" t="s">
        <v>468</v>
      </c>
      <c r="AA3231" s="1"/>
      <c r="AB3231" s="1"/>
      <c r="AC3231" s="1"/>
      <c r="AD3231" s="1"/>
      <c r="AE3231" s="1" t="s">
        <v>468</v>
      </c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>
        <v>2004</v>
      </c>
      <c r="AT3231" s="1"/>
      <c r="AU3231" s="1"/>
      <c r="AV3231" s="1"/>
      <c r="AW3231" s="1"/>
      <c r="AX3231" s="1"/>
      <c r="AY3231" s="2" t="s">
        <v>18121</v>
      </c>
      <c r="AZ3231" s="2" t="s">
        <v>295</v>
      </c>
      <c r="BA3231" s="2" t="s">
        <v>296</v>
      </c>
      <c r="BB3231" s="1"/>
      <c r="BC3231" s="1" t="s">
        <v>18121</v>
      </c>
      <c r="BD3231" s="3" t="s">
        <v>103</v>
      </c>
      <c r="BE3231" s="4" t="s">
        <v>399</v>
      </c>
      <c r="BF3231" s="4">
        <v>37774</v>
      </c>
      <c r="BG3231" s="4" t="s">
        <v>103</v>
      </c>
      <c r="BH3231" s="4" t="s">
        <v>103</v>
      </c>
      <c r="BI3231" s="4" t="s">
        <v>103</v>
      </c>
      <c r="BJ3231" s="4"/>
      <c r="BK3231" s="4"/>
      <c r="BL3231" s="4"/>
      <c r="BM3231" s="1"/>
      <c r="BN3231" s="1"/>
    </row>
    <row r="3232" spans="1:67">
      <c r="A3232">
        <f t="shared" si="50"/>
        <v>3231</v>
      </c>
      <c r="B3232" s="1"/>
      <c r="C3232" s="1" t="s">
        <v>19419</v>
      </c>
      <c r="D3232" s="52" t="s">
        <v>19420</v>
      </c>
      <c r="E3232" s="52" t="s">
        <v>19421</v>
      </c>
      <c r="F3232" s="1" t="s">
        <v>70</v>
      </c>
      <c r="G3232" s="1" t="s">
        <v>19412</v>
      </c>
      <c r="H3232" s="1" t="s">
        <v>19422</v>
      </c>
      <c r="I3232" s="1">
        <v>34430</v>
      </c>
      <c r="J3232" s="1">
        <v>34</v>
      </c>
      <c r="K3232" s="1"/>
      <c r="L3232" s="1"/>
      <c r="M3232" s="1"/>
      <c r="N3232" s="36">
        <v>7500</v>
      </c>
      <c r="O3232" s="1"/>
      <c r="P3232" s="1"/>
      <c r="Q3232" s="1"/>
      <c r="R3232" s="1"/>
      <c r="S3232" s="1"/>
      <c r="T3232" s="1"/>
      <c r="U3232" s="1"/>
      <c r="V3232" s="1"/>
      <c r="W3232" s="1" t="s">
        <v>418</v>
      </c>
      <c r="X3232" s="1"/>
      <c r="Y3232" s="1"/>
      <c r="Z3232" s="1" t="s">
        <v>418</v>
      </c>
      <c r="AA3232" s="1"/>
      <c r="AB3232" s="1"/>
      <c r="AC3232" s="1"/>
      <c r="AD3232" s="1"/>
      <c r="AE3232" s="1" t="s">
        <v>418</v>
      </c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2" t="s">
        <v>19423</v>
      </c>
      <c r="AZ3232" s="2" t="s">
        <v>295</v>
      </c>
      <c r="BA3232" s="2" t="s">
        <v>296</v>
      </c>
      <c r="BB3232" s="1"/>
      <c r="BC3232" s="1" t="s">
        <v>19423</v>
      </c>
      <c r="BD3232" s="3" t="s">
        <v>103</v>
      </c>
      <c r="BE3232" s="4" t="s">
        <v>399</v>
      </c>
      <c r="BF3232" s="4">
        <v>39082</v>
      </c>
      <c r="BG3232" s="4" t="s">
        <v>103</v>
      </c>
      <c r="BH3232" s="4" t="s">
        <v>103</v>
      </c>
      <c r="BI3232" s="4" t="s">
        <v>103</v>
      </c>
      <c r="BJ3232" s="4" t="s">
        <v>89</v>
      </c>
      <c r="BK3232" s="4" t="s">
        <v>89</v>
      </c>
      <c r="BL3232" s="4" t="s">
        <v>89</v>
      </c>
      <c r="BM3232" s="1" t="s">
        <v>89</v>
      </c>
      <c r="BN3232" s="1"/>
    </row>
    <row r="3233" spans="1:66">
      <c r="A3233">
        <f t="shared" si="50"/>
        <v>3232</v>
      </c>
      <c r="B3233" s="1"/>
      <c r="C3233" s="1"/>
      <c r="D3233" s="52" t="s">
        <v>21927</v>
      </c>
      <c r="E3233" s="52" t="s">
        <v>21928</v>
      </c>
      <c r="F3233" s="1" t="s">
        <v>70</v>
      </c>
      <c r="G3233" s="1" t="s">
        <v>21921</v>
      </c>
      <c r="H3233" s="1" t="s">
        <v>21929</v>
      </c>
      <c r="I3233" s="1">
        <v>29500</v>
      </c>
      <c r="J3233" s="1">
        <v>29</v>
      </c>
      <c r="K3233" s="1"/>
      <c r="L3233" s="1"/>
      <c r="M3233" s="1"/>
      <c r="N3233" s="36">
        <v>7000</v>
      </c>
      <c r="O3233" s="1"/>
      <c r="P3233" s="1"/>
      <c r="Q3233" s="1"/>
      <c r="R3233" s="1"/>
      <c r="S3233" s="1"/>
      <c r="T3233" s="1"/>
      <c r="U3233" s="1"/>
      <c r="V3233" s="1"/>
      <c r="W3233" s="1" t="s">
        <v>380</v>
      </c>
      <c r="X3233" s="1"/>
      <c r="Y3233" s="1"/>
      <c r="Z3233" s="1"/>
      <c r="AA3233" s="1"/>
      <c r="AB3233" s="1"/>
      <c r="AC3233" s="1" t="s">
        <v>380</v>
      </c>
      <c r="AD3233" s="1"/>
      <c r="AE3233" s="1" t="s">
        <v>380</v>
      </c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>
        <v>2016</v>
      </c>
      <c r="AT3233" s="1"/>
      <c r="AU3233" s="1"/>
      <c r="AV3233" s="1"/>
      <c r="AW3233" s="1"/>
      <c r="AX3233" s="1"/>
      <c r="AY3233" s="2" t="s">
        <v>21930</v>
      </c>
      <c r="AZ3233" s="2" t="s">
        <v>295</v>
      </c>
      <c r="BA3233" s="2" t="s">
        <v>296</v>
      </c>
      <c r="BB3233" s="1"/>
      <c r="BC3233" s="1" t="s">
        <v>21930</v>
      </c>
      <c r="BD3233" s="3" t="s">
        <v>103</v>
      </c>
      <c r="BE3233" s="4" t="s">
        <v>103</v>
      </c>
      <c r="BF3233" s="4" t="s">
        <v>103</v>
      </c>
      <c r="BG3233" s="4" t="s">
        <v>103</v>
      </c>
      <c r="BH3233" s="4" t="s">
        <v>103</v>
      </c>
      <c r="BI3233" s="4" t="s">
        <v>103</v>
      </c>
      <c r="BJ3233" s="4"/>
      <c r="BK3233" s="4"/>
      <c r="BL3233" s="4"/>
      <c r="BM3233" s="1"/>
      <c r="BN3233" s="1"/>
    </row>
    <row r="3234" spans="1:66">
      <c r="A3234">
        <f t="shared" si="50"/>
        <v>3233</v>
      </c>
      <c r="B3234" s="1"/>
      <c r="C3234" s="1"/>
      <c r="D3234" s="52" t="s">
        <v>22648</v>
      </c>
      <c r="E3234" s="52" t="s">
        <v>22649</v>
      </c>
      <c r="F3234" s="1" t="s">
        <v>70</v>
      </c>
      <c r="G3234" s="1" t="s">
        <v>13985</v>
      </c>
      <c r="H3234" s="1" t="s">
        <v>22650</v>
      </c>
      <c r="I3234" s="1">
        <v>29490</v>
      </c>
      <c r="J3234" s="1">
        <v>29</v>
      </c>
      <c r="K3234" s="1"/>
      <c r="L3234" s="1"/>
      <c r="M3234" s="1"/>
      <c r="N3234" s="36">
        <v>18000</v>
      </c>
      <c r="O3234" s="1"/>
      <c r="P3234" s="1"/>
      <c r="Q3234" s="1"/>
      <c r="R3234" s="1"/>
      <c r="S3234" s="1"/>
      <c r="T3234" s="1"/>
      <c r="U3234" s="1"/>
      <c r="V3234" s="1"/>
      <c r="W3234" s="1" t="s">
        <v>374</v>
      </c>
      <c r="X3234" s="1"/>
      <c r="Y3234" s="1"/>
      <c r="Z3234" s="1" t="s">
        <v>374</v>
      </c>
      <c r="AA3234" s="1"/>
      <c r="AB3234" s="1"/>
      <c r="AC3234" s="1"/>
      <c r="AD3234" s="1"/>
      <c r="AE3234" s="1" t="s">
        <v>374</v>
      </c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2" t="s">
        <v>21930</v>
      </c>
      <c r="AZ3234" s="2" t="s">
        <v>295</v>
      </c>
      <c r="BA3234" s="2" t="s">
        <v>296</v>
      </c>
      <c r="BB3234" s="1"/>
      <c r="BC3234" s="1" t="s">
        <v>21930</v>
      </c>
      <c r="BD3234" s="3" t="s">
        <v>103</v>
      </c>
      <c r="BE3234" s="4" t="s">
        <v>103</v>
      </c>
      <c r="BF3234" s="4" t="s">
        <v>103</v>
      </c>
      <c r="BG3234" s="4" t="s">
        <v>103</v>
      </c>
      <c r="BH3234" s="4" t="s">
        <v>103</v>
      </c>
      <c r="BI3234" s="4" t="s">
        <v>103</v>
      </c>
      <c r="BJ3234" s="4"/>
      <c r="BK3234" s="4"/>
      <c r="BL3234" s="4"/>
      <c r="BM3234" s="1"/>
      <c r="BN3234" s="1"/>
    </row>
    <row r="3235" spans="1:66">
      <c r="A3235">
        <f t="shared" si="50"/>
        <v>3234</v>
      </c>
      <c r="B3235" s="1"/>
      <c r="C3235" s="1"/>
      <c r="D3235" s="52" t="s">
        <v>17278</v>
      </c>
      <c r="E3235" s="52" t="s">
        <v>17279</v>
      </c>
      <c r="F3235" s="1" t="s">
        <v>70</v>
      </c>
      <c r="G3235" s="1" t="s">
        <v>17264</v>
      </c>
      <c r="H3235" s="1" t="s">
        <v>17275</v>
      </c>
      <c r="I3235" s="1">
        <v>54700</v>
      </c>
      <c r="J3235" s="1">
        <v>54</v>
      </c>
      <c r="K3235" s="1"/>
      <c r="L3235" s="1"/>
      <c r="M3235" s="1"/>
      <c r="N3235" s="36">
        <v>30000</v>
      </c>
      <c r="O3235" s="1"/>
      <c r="P3235" s="1"/>
      <c r="Q3235" s="1"/>
      <c r="R3235" s="1"/>
      <c r="S3235" s="1"/>
      <c r="T3235" s="1"/>
      <c r="U3235" s="1"/>
      <c r="V3235" s="1"/>
      <c r="W3235" s="1" t="s">
        <v>3533</v>
      </c>
      <c r="X3235" s="1"/>
      <c r="Y3235" s="1"/>
      <c r="Z3235" s="1" t="s">
        <v>3533</v>
      </c>
      <c r="AA3235" s="1"/>
      <c r="AB3235" s="1"/>
      <c r="AC3235" s="1"/>
      <c r="AD3235" s="1"/>
      <c r="AE3235" s="1" t="s">
        <v>3533</v>
      </c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2" t="s">
        <v>17280</v>
      </c>
      <c r="AZ3235" s="2" t="s">
        <v>295</v>
      </c>
      <c r="BA3235" s="2" t="s">
        <v>296</v>
      </c>
      <c r="BB3235" s="1"/>
      <c r="BC3235" s="1" t="s">
        <v>17280</v>
      </c>
      <c r="BD3235" s="3" t="s">
        <v>103</v>
      </c>
      <c r="BE3235" s="4" t="s">
        <v>103</v>
      </c>
      <c r="BF3235" s="4" t="s">
        <v>103</v>
      </c>
      <c r="BG3235" s="4" t="s">
        <v>103</v>
      </c>
      <c r="BH3235" s="4" t="s">
        <v>103</v>
      </c>
      <c r="BI3235" s="4" t="s">
        <v>103</v>
      </c>
      <c r="BJ3235" s="4"/>
      <c r="BK3235" s="4"/>
      <c r="BL3235" s="4"/>
      <c r="BM3235" s="1"/>
      <c r="BN3235" s="1"/>
    </row>
    <row r="3236" spans="1:66">
      <c r="A3236">
        <f t="shared" si="50"/>
        <v>3235</v>
      </c>
      <c r="B3236" s="1"/>
      <c r="C3236" s="1" t="s">
        <v>16646</v>
      </c>
      <c r="D3236" s="52" t="s">
        <v>16647</v>
      </c>
      <c r="E3236" s="52" t="s">
        <v>16648</v>
      </c>
      <c r="F3236" s="1" t="s">
        <v>70</v>
      </c>
      <c r="G3236" s="1" t="s">
        <v>16636</v>
      </c>
      <c r="H3236" s="1" t="s">
        <v>16649</v>
      </c>
      <c r="I3236" s="1">
        <v>67118</v>
      </c>
      <c r="J3236" s="1">
        <v>67</v>
      </c>
      <c r="K3236" s="1"/>
      <c r="L3236" s="1"/>
      <c r="M3236" s="1"/>
      <c r="N3236" s="36">
        <v>6490</v>
      </c>
      <c r="O3236" s="1"/>
      <c r="P3236" s="1"/>
      <c r="Q3236" s="1"/>
      <c r="R3236" s="1"/>
      <c r="S3236" s="1"/>
      <c r="T3236" s="1"/>
      <c r="U3236" s="1"/>
      <c r="V3236" s="1"/>
      <c r="W3236" s="1"/>
      <c r="X3236" s="1" t="s">
        <v>16650</v>
      </c>
      <c r="Y3236" s="1"/>
      <c r="Z3236" s="1" t="s">
        <v>16650</v>
      </c>
      <c r="AA3236" s="1"/>
      <c r="AB3236" s="1"/>
      <c r="AC3236" s="1"/>
      <c r="AD3236" s="1"/>
      <c r="AE3236" s="1" t="s">
        <v>16650</v>
      </c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>
        <v>2014</v>
      </c>
      <c r="AT3236" s="1"/>
      <c r="AU3236" s="1"/>
      <c r="AV3236" s="1"/>
      <c r="AW3236" s="1"/>
      <c r="AX3236" s="1"/>
      <c r="AY3236" s="2" t="s">
        <v>16651</v>
      </c>
      <c r="AZ3236" s="2" t="s">
        <v>85</v>
      </c>
      <c r="BA3236" s="2" t="s">
        <v>296</v>
      </c>
      <c r="BB3236" s="1"/>
      <c r="BC3236" s="1" t="s">
        <v>13061</v>
      </c>
      <c r="BD3236" s="3" t="s">
        <v>103</v>
      </c>
      <c r="BE3236" s="4" t="s">
        <v>88</v>
      </c>
      <c r="BF3236" s="4">
        <v>41820</v>
      </c>
      <c r="BG3236" s="4">
        <v>41820</v>
      </c>
      <c r="BH3236" s="4" t="s">
        <v>103</v>
      </c>
      <c r="BI3236" s="4" t="s">
        <v>103</v>
      </c>
      <c r="BJ3236" s="4"/>
      <c r="BK3236" s="4"/>
      <c r="BL3236" s="4"/>
      <c r="BM3236" s="1"/>
      <c r="BN3236" s="1"/>
    </row>
    <row r="3237" spans="1:66">
      <c r="A3237">
        <f t="shared" si="50"/>
        <v>3236</v>
      </c>
      <c r="B3237" s="1"/>
      <c r="C3237" s="1" t="s">
        <v>23706</v>
      </c>
      <c r="D3237" s="52" t="s">
        <v>23707</v>
      </c>
      <c r="E3237" s="52" t="s">
        <v>23708</v>
      </c>
      <c r="F3237" s="1" t="s">
        <v>70</v>
      </c>
      <c r="G3237" s="1" t="s">
        <v>16636</v>
      </c>
      <c r="H3237" s="1" t="s">
        <v>23709</v>
      </c>
      <c r="I3237" s="1">
        <v>67118</v>
      </c>
      <c r="J3237" s="1">
        <v>67</v>
      </c>
      <c r="K3237" s="1"/>
      <c r="L3237" s="1"/>
      <c r="M3237" s="1"/>
      <c r="N3237" s="36">
        <v>8795</v>
      </c>
      <c r="O3237" s="1" t="s">
        <v>23711</v>
      </c>
      <c r="P3237" s="1" t="s">
        <v>23712</v>
      </c>
      <c r="Q3237" s="1"/>
      <c r="R3237" s="1"/>
      <c r="S3237" s="1"/>
      <c r="T3237" s="1"/>
      <c r="U3237" s="1"/>
      <c r="V3237" s="1"/>
      <c r="W3237" s="1"/>
      <c r="X3237" s="1" t="s">
        <v>23710</v>
      </c>
      <c r="Y3237" s="1"/>
      <c r="Z3237" s="1" t="s">
        <v>23710</v>
      </c>
      <c r="AA3237" s="1"/>
      <c r="AB3237" s="1"/>
      <c r="AC3237" s="1"/>
      <c r="AD3237" s="1"/>
      <c r="AE3237" s="1" t="s">
        <v>23710</v>
      </c>
      <c r="AF3237" s="1"/>
      <c r="AG3237" s="1"/>
      <c r="AH3237" s="1"/>
      <c r="AI3237" s="1">
        <v>10.5</v>
      </c>
      <c r="AJ3237" s="1"/>
      <c r="AK3237" s="1"/>
      <c r="AL3237" s="1"/>
      <c r="AM3237" s="1"/>
      <c r="AN3237" s="1"/>
      <c r="AO3237" s="1"/>
      <c r="AP3237" s="1"/>
      <c r="AQ3237" s="1"/>
      <c r="AR3237" s="1"/>
      <c r="AS3237" s="1">
        <v>2014</v>
      </c>
      <c r="AT3237" s="1"/>
      <c r="AU3237" s="1"/>
      <c r="AV3237" s="1"/>
      <c r="AW3237" s="1" t="s">
        <v>23713</v>
      </c>
      <c r="AX3237" s="1"/>
      <c r="AY3237" s="2" t="s">
        <v>16651</v>
      </c>
      <c r="AZ3237" s="2" t="s">
        <v>85</v>
      </c>
      <c r="BA3237" s="2" t="s">
        <v>296</v>
      </c>
      <c r="BB3237" s="1"/>
      <c r="BC3237" s="1" t="s">
        <v>6437</v>
      </c>
      <c r="BD3237" s="3" t="s">
        <v>103</v>
      </c>
      <c r="BE3237" s="4" t="s">
        <v>88</v>
      </c>
      <c r="BF3237" s="4">
        <v>41639</v>
      </c>
      <c r="BG3237" s="4">
        <v>41639</v>
      </c>
      <c r="BH3237" s="4" t="s">
        <v>103</v>
      </c>
      <c r="BI3237" s="4" t="s">
        <v>103</v>
      </c>
      <c r="BJ3237" s="4"/>
      <c r="BK3237" s="4"/>
      <c r="BL3237" s="4"/>
      <c r="BM3237" s="1"/>
      <c r="BN3237" s="1"/>
    </row>
    <row r="3238" spans="1:66">
      <c r="A3238">
        <f t="shared" si="50"/>
        <v>3237</v>
      </c>
      <c r="B3238" s="1"/>
      <c r="C3238" s="1" t="s">
        <v>16762</v>
      </c>
      <c r="D3238" s="52" t="s">
        <v>16763</v>
      </c>
      <c r="E3238" s="52" t="s">
        <v>16764</v>
      </c>
      <c r="F3238" s="1" t="s">
        <v>70</v>
      </c>
      <c r="G3238" s="1" t="s">
        <v>16695</v>
      </c>
      <c r="H3238" s="1" t="s">
        <v>16765</v>
      </c>
      <c r="I3238" s="1">
        <v>68110</v>
      </c>
      <c r="J3238" s="1">
        <v>68</v>
      </c>
      <c r="K3238" s="1"/>
      <c r="L3238" s="1"/>
      <c r="M3238" s="1"/>
      <c r="N3238" s="36">
        <v>5133</v>
      </c>
      <c r="O3238" s="1"/>
      <c r="P3238" s="1"/>
      <c r="Q3238" s="1"/>
      <c r="R3238" s="1"/>
      <c r="S3238" s="1"/>
      <c r="T3238" s="1"/>
      <c r="U3238" s="1"/>
      <c r="V3238" s="1"/>
      <c r="W3238" s="1" t="s">
        <v>16766</v>
      </c>
      <c r="X3238" s="1"/>
      <c r="Y3238" s="1"/>
      <c r="Z3238" s="1" t="s">
        <v>16766</v>
      </c>
      <c r="AA3238" s="1"/>
      <c r="AB3238" s="1"/>
      <c r="AC3238" s="1"/>
      <c r="AD3238" s="1"/>
      <c r="AE3238" s="1" t="s">
        <v>16766</v>
      </c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2" t="s">
        <v>16767</v>
      </c>
      <c r="AZ3238" s="2" t="s">
        <v>432</v>
      </c>
      <c r="BA3238" s="2" t="s">
        <v>296</v>
      </c>
      <c r="BB3238" s="1"/>
      <c r="BC3238" s="1" t="s">
        <v>5321</v>
      </c>
      <c r="BD3238" s="3" t="s">
        <v>103</v>
      </c>
      <c r="BE3238" s="4" t="s">
        <v>103</v>
      </c>
      <c r="BF3238" s="4" t="s">
        <v>103</v>
      </c>
      <c r="BG3238" s="4" t="s">
        <v>103</v>
      </c>
      <c r="BH3238" s="4" t="s">
        <v>103</v>
      </c>
      <c r="BI3238" s="4" t="s">
        <v>103</v>
      </c>
      <c r="BJ3238" s="4"/>
      <c r="BK3238" s="4"/>
      <c r="BL3238" s="4"/>
      <c r="BM3238" s="1"/>
      <c r="BN3238" s="1"/>
    </row>
    <row r="3239" spans="1:66">
      <c r="A3239">
        <f t="shared" si="50"/>
        <v>3238</v>
      </c>
      <c r="B3239" s="1"/>
      <c r="C3239" s="1" t="s">
        <v>15936</v>
      </c>
      <c r="D3239" s="52" t="s">
        <v>15937</v>
      </c>
      <c r="E3239" s="52" t="s">
        <v>15938</v>
      </c>
      <c r="F3239" s="1" t="s">
        <v>70</v>
      </c>
      <c r="G3239" s="1" t="s">
        <v>15939</v>
      </c>
      <c r="H3239" s="1" t="s">
        <v>15940</v>
      </c>
      <c r="I3239" s="1">
        <v>73000</v>
      </c>
      <c r="J3239" s="1">
        <v>73</v>
      </c>
      <c r="K3239" s="1"/>
      <c r="L3239" s="1"/>
      <c r="M3239" s="1"/>
      <c r="N3239" s="36">
        <v>5372</v>
      </c>
      <c r="O3239" s="1"/>
      <c r="P3239" s="1"/>
      <c r="Q3239" s="1"/>
      <c r="R3239" s="1"/>
      <c r="S3239" s="1"/>
      <c r="T3239" s="1"/>
      <c r="U3239" s="1"/>
      <c r="V3239" s="1"/>
      <c r="W3239" s="1" t="s">
        <v>15941</v>
      </c>
      <c r="X3239" s="1"/>
      <c r="Y3239" s="1"/>
      <c r="Z3239" s="1" t="s">
        <v>15941</v>
      </c>
      <c r="AA3239" s="1"/>
      <c r="AB3239" s="1"/>
      <c r="AC3239" s="1"/>
      <c r="AD3239" s="1"/>
      <c r="AE3239" s="1" t="s">
        <v>15941</v>
      </c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>
        <v>2018</v>
      </c>
      <c r="AT3239" s="1"/>
      <c r="AU3239" s="1"/>
      <c r="AV3239" s="1"/>
      <c r="AW3239" s="1"/>
      <c r="AX3239" s="1"/>
      <c r="AY3239" s="2" t="s">
        <v>15942</v>
      </c>
      <c r="AZ3239" s="2" t="s">
        <v>295</v>
      </c>
      <c r="BA3239" s="2" t="s">
        <v>296</v>
      </c>
      <c r="BB3239" s="1"/>
      <c r="BC3239" s="1" t="s">
        <v>15942</v>
      </c>
      <c r="BD3239" s="3" t="s">
        <v>103</v>
      </c>
      <c r="BE3239" s="4" t="s">
        <v>399</v>
      </c>
      <c r="BF3239" s="4">
        <v>43190</v>
      </c>
      <c r="BG3239" s="4" t="s">
        <v>103</v>
      </c>
      <c r="BH3239" s="4" t="s">
        <v>103</v>
      </c>
      <c r="BI3239" s="4" t="s">
        <v>103</v>
      </c>
      <c r="BJ3239" s="4"/>
      <c r="BK3239" s="4"/>
      <c r="BL3239" s="4"/>
      <c r="BM3239" s="1"/>
      <c r="BN3239" s="1"/>
    </row>
    <row r="3240" spans="1:66">
      <c r="A3240">
        <f t="shared" si="50"/>
        <v>3239</v>
      </c>
      <c r="B3240" s="1" t="s">
        <v>66</v>
      </c>
      <c r="C3240" s="1" t="s">
        <v>15796</v>
      </c>
      <c r="D3240" s="52" t="s">
        <v>15797</v>
      </c>
      <c r="E3240" s="52" t="s">
        <v>15798</v>
      </c>
      <c r="F3240" s="1" t="s">
        <v>70</v>
      </c>
      <c r="G3240" s="1" t="s">
        <v>7885</v>
      </c>
      <c r="H3240" s="1" t="s">
        <v>15799</v>
      </c>
      <c r="I3240" s="1">
        <v>78310</v>
      </c>
      <c r="J3240" s="1">
        <v>78</v>
      </c>
      <c r="K3240" s="1"/>
      <c r="L3240" s="1"/>
      <c r="M3240" s="1"/>
      <c r="N3240" s="36">
        <v>14666</v>
      </c>
      <c r="O3240" s="1" t="s">
        <v>15801</v>
      </c>
      <c r="P3240" s="1" t="s">
        <v>15802</v>
      </c>
      <c r="Q3240" s="1" t="s">
        <v>15803</v>
      </c>
      <c r="R3240" s="1"/>
      <c r="S3240" s="1"/>
      <c r="T3240" s="1"/>
      <c r="U3240" s="1"/>
      <c r="V3240" s="1"/>
      <c r="W3240" s="1"/>
      <c r="X3240" s="1" t="s">
        <v>15800</v>
      </c>
      <c r="Y3240" s="1"/>
      <c r="Z3240" s="1" t="s">
        <v>15800</v>
      </c>
      <c r="AA3240" s="1"/>
      <c r="AB3240" s="1"/>
      <c r="AC3240" s="1"/>
      <c r="AD3240" s="1"/>
      <c r="AE3240" s="1" t="s">
        <v>15800</v>
      </c>
      <c r="AF3240" s="1"/>
      <c r="AG3240" s="1"/>
      <c r="AH3240" s="1"/>
      <c r="AI3240" s="1" t="s">
        <v>711</v>
      </c>
      <c r="AJ3240" s="1"/>
      <c r="AK3240" s="1"/>
      <c r="AL3240" s="1"/>
      <c r="AM3240" s="1" t="s">
        <v>15804</v>
      </c>
      <c r="AN3240" s="1"/>
      <c r="AO3240" s="1"/>
      <c r="AP3240" s="1" t="s">
        <v>275</v>
      </c>
      <c r="AQ3240" s="1"/>
      <c r="AR3240" s="1">
        <v>1510</v>
      </c>
      <c r="AS3240" s="1">
        <v>1990</v>
      </c>
      <c r="AT3240" s="1"/>
      <c r="AU3240" s="1"/>
      <c r="AV3240" s="1"/>
      <c r="AW3240" s="1" t="s">
        <v>15805</v>
      </c>
      <c r="AX3240" s="1"/>
      <c r="AY3240" s="2" t="s">
        <v>15806</v>
      </c>
      <c r="AZ3240" s="2" t="s">
        <v>295</v>
      </c>
      <c r="BA3240" s="2" t="s">
        <v>296</v>
      </c>
      <c r="BB3240" s="1"/>
      <c r="BC3240" s="1" t="s">
        <v>15806</v>
      </c>
      <c r="BD3240" s="3" t="s">
        <v>103</v>
      </c>
      <c r="BE3240" s="4" t="s">
        <v>367</v>
      </c>
      <c r="BF3240" s="4">
        <v>43555</v>
      </c>
      <c r="BG3240" s="4" t="s">
        <v>103</v>
      </c>
      <c r="BH3240" s="4" t="s">
        <v>103</v>
      </c>
      <c r="BI3240" s="4" t="s">
        <v>103</v>
      </c>
      <c r="BJ3240" s="4" t="s">
        <v>89</v>
      </c>
      <c r="BK3240" s="4" t="s">
        <v>89</v>
      </c>
      <c r="BL3240" s="4" t="s">
        <v>89</v>
      </c>
      <c r="BM3240" s="1" t="s">
        <v>89</v>
      </c>
      <c r="BN3240" s="1"/>
    </row>
    <row r="3241" spans="1:66">
      <c r="A3241">
        <f t="shared" si="50"/>
        <v>3240</v>
      </c>
      <c r="B3241" s="1"/>
      <c r="C3241" s="1"/>
      <c r="D3241" s="52" t="s">
        <v>20847</v>
      </c>
      <c r="E3241" s="52" t="s">
        <v>20848</v>
      </c>
      <c r="F3241" s="1" t="s">
        <v>70</v>
      </c>
      <c r="G3241" s="1" t="s">
        <v>19427</v>
      </c>
      <c r="H3241" s="1" t="s">
        <v>20849</v>
      </c>
      <c r="I3241" s="1">
        <v>30660</v>
      </c>
      <c r="J3241" s="1">
        <v>30</v>
      </c>
      <c r="K3241" s="1"/>
      <c r="L3241" s="1"/>
      <c r="M3241" s="1"/>
      <c r="N3241" s="36">
        <v>4100</v>
      </c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 t="s">
        <v>583</v>
      </c>
      <c r="Z3241" s="1"/>
      <c r="AA3241" s="1"/>
      <c r="AB3241" s="1"/>
      <c r="AC3241" s="1" t="s">
        <v>583</v>
      </c>
      <c r="AD3241" s="1"/>
      <c r="AE3241" s="1"/>
      <c r="AF3241" s="1" t="s">
        <v>583</v>
      </c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2" t="s">
        <v>20850</v>
      </c>
      <c r="AZ3241" s="2" t="s">
        <v>295</v>
      </c>
      <c r="BA3241" s="2" t="s">
        <v>296</v>
      </c>
      <c r="BB3241" s="1"/>
      <c r="BC3241" s="1" t="s">
        <v>20850</v>
      </c>
      <c r="BD3241" s="3" t="s">
        <v>103</v>
      </c>
      <c r="BE3241" s="4" t="s">
        <v>103</v>
      </c>
      <c r="BF3241" s="4" t="s">
        <v>103</v>
      </c>
      <c r="BG3241" s="4" t="s">
        <v>103</v>
      </c>
      <c r="BH3241" s="4" t="s">
        <v>103</v>
      </c>
      <c r="BI3241" s="4" t="s">
        <v>103</v>
      </c>
      <c r="BJ3241" s="4"/>
      <c r="BK3241" s="4"/>
      <c r="BL3241" s="4"/>
      <c r="BM3241" s="1"/>
      <c r="BN3241" s="1"/>
    </row>
    <row r="3242" spans="1:66">
      <c r="A3242">
        <f t="shared" si="50"/>
        <v>3241</v>
      </c>
      <c r="B3242" s="1"/>
      <c r="C3242" s="1"/>
      <c r="D3242" s="52" t="s">
        <v>6875</v>
      </c>
      <c r="E3242" s="52" t="s">
        <v>6876</v>
      </c>
      <c r="F3242" s="1" t="s">
        <v>70</v>
      </c>
      <c r="G3242" s="1" t="s">
        <v>160</v>
      </c>
      <c r="H3242" s="1" t="s">
        <v>6877</v>
      </c>
      <c r="I3242" s="1">
        <v>38290</v>
      </c>
      <c r="J3242" s="1">
        <v>38</v>
      </c>
      <c r="K3242" s="1"/>
      <c r="L3242" s="1"/>
      <c r="M3242" s="1"/>
      <c r="N3242" s="36">
        <v>22000</v>
      </c>
      <c r="O3242" s="1"/>
      <c r="P3242" s="1"/>
      <c r="Q3242" s="1"/>
      <c r="R3242" s="1"/>
      <c r="S3242" s="1"/>
      <c r="T3242" s="1"/>
      <c r="U3242" s="1"/>
      <c r="V3242" s="1"/>
      <c r="W3242" s="1"/>
      <c r="X3242" s="1" t="s">
        <v>770</v>
      </c>
      <c r="Y3242" s="1"/>
      <c r="Z3242" s="1" t="s">
        <v>770</v>
      </c>
      <c r="AA3242" s="1"/>
      <c r="AB3242" s="1"/>
      <c r="AC3242" s="1"/>
      <c r="AD3242" s="1"/>
      <c r="AE3242" s="1" t="s">
        <v>770</v>
      </c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2" t="s">
        <v>6878</v>
      </c>
      <c r="AZ3242" s="2" t="s">
        <v>295</v>
      </c>
      <c r="BA3242" s="2" t="s">
        <v>86</v>
      </c>
      <c r="BB3242" s="1"/>
      <c r="BC3242" s="1" t="s">
        <v>6878</v>
      </c>
      <c r="BD3242" s="3" t="s">
        <v>103</v>
      </c>
      <c r="BE3242" s="4" t="s">
        <v>103</v>
      </c>
      <c r="BF3242" s="4" t="s">
        <v>103</v>
      </c>
      <c r="BG3242" s="4" t="s">
        <v>103</v>
      </c>
      <c r="BH3242" s="4" t="s">
        <v>103</v>
      </c>
      <c r="BI3242" s="4" t="s">
        <v>103</v>
      </c>
      <c r="BJ3242" s="4" t="s">
        <v>89</v>
      </c>
      <c r="BK3242" s="4" t="s">
        <v>89</v>
      </c>
      <c r="BL3242" s="4" t="s">
        <v>89</v>
      </c>
      <c r="BM3242" s="1" t="s">
        <v>89</v>
      </c>
      <c r="BN3242" s="1"/>
    </row>
    <row r="3243" spans="1:66">
      <c r="A3243">
        <f t="shared" si="50"/>
        <v>3242</v>
      </c>
      <c r="B3243" s="1"/>
      <c r="C3243" s="1" t="s">
        <v>8410</v>
      </c>
      <c r="D3243" s="52" t="s">
        <v>8411</v>
      </c>
      <c r="E3243" s="52" t="s">
        <v>8412</v>
      </c>
      <c r="F3243" s="1" t="s">
        <v>70</v>
      </c>
      <c r="G3243" s="1" t="s">
        <v>8407</v>
      </c>
      <c r="H3243" s="1" t="s">
        <v>8413</v>
      </c>
      <c r="I3243" s="1">
        <v>80440</v>
      </c>
      <c r="J3243" s="1">
        <v>80</v>
      </c>
      <c r="K3243" s="1"/>
      <c r="L3243" s="1"/>
      <c r="M3243" s="1"/>
      <c r="N3243" s="36">
        <v>30000</v>
      </c>
      <c r="O3243" s="1"/>
      <c r="P3243" s="1"/>
      <c r="Q3243" s="1"/>
      <c r="R3243" s="1"/>
      <c r="S3243" s="1"/>
      <c r="T3243" s="1"/>
      <c r="U3243" s="1"/>
      <c r="V3243" s="1"/>
      <c r="W3243" s="1" t="s">
        <v>3533</v>
      </c>
      <c r="X3243" s="1"/>
      <c r="Y3243" s="1"/>
      <c r="Z3243" s="1" t="s">
        <v>3533</v>
      </c>
      <c r="AA3243" s="1"/>
      <c r="AB3243" s="1"/>
      <c r="AC3243" s="1"/>
      <c r="AD3243" s="1"/>
      <c r="AE3243" s="1" t="s">
        <v>8414</v>
      </c>
      <c r="AF3243" s="1"/>
      <c r="AG3243" s="1" t="s">
        <v>3947</v>
      </c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>
        <v>2005</v>
      </c>
      <c r="AT3243" s="1"/>
      <c r="AU3243" s="1"/>
      <c r="AV3243" s="1"/>
      <c r="AW3243" s="1"/>
      <c r="AX3243" s="1"/>
      <c r="AY3243" s="2" t="s">
        <v>6382</v>
      </c>
      <c r="AZ3243" s="2" t="s">
        <v>295</v>
      </c>
      <c r="BA3243" s="2" t="s">
        <v>296</v>
      </c>
      <c r="BB3243" s="1"/>
      <c r="BC3243" s="1" t="s">
        <v>6382</v>
      </c>
      <c r="BD3243" s="3" t="s">
        <v>103</v>
      </c>
      <c r="BE3243" s="4" t="s">
        <v>399</v>
      </c>
      <c r="BF3243" s="4">
        <v>37957</v>
      </c>
      <c r="BG3243" s="4" t="s">
        <v>103</v>
      </c>
      <c r="BH3243" s="4" t="s">
        <v>103</v>
      </c>
      <c r="BI3243" s="4" t="s">
        <v>103</v>
      </c>
      <c r="BJ3243" s="4" t="s">
        <v>89</v>
      </c>
      <c r="BK3243" s="4" t="s">
        <v>89</v>
      </c>
      <c r="BL3243" s="4" t="s">
        <v>89</v>
      </c>
      <c r="BM3243" s="1" t="s">
        <v>89</v>
      </c>
      <c r="BN3243" s="1"/>
    </row>
    <row r="3244" spans="1:66">
      <c r="A3244">
        <f t="shared" si="50"/>
        <v>3243</v>
      </c>
      <c r="B3244" s="1"/>
      <c r="C3244" s="1" t="s">
        <v>17628</v>
      </c>
      <c r="D3244" s="52" t="s">
        <v>17629</v>
      </c>
      <c r="E3244" s="52" t="s">
        <v>17630</v>
      </c>
      <c r="F3244" s="1" t="s">
        <v>70</v>
      </c>
      <c r="G3244" s="1" t="s">
        <v>895</v>
      </c>
      <c r="H3244" s="1" t="s">
        <v>17626</v>
      </c>
      <c r="I3244" s="1">
        <v>72210</v>
      </c>
      <c r="J3244" s="1">
        <v>72</v>
      </c>
      <c r="K3244" s="1"/>
      <c r="L3244" s="1"/>
      <c r="M3244" s="1"/>
      <c r="N3244" s="36">
        <v>7908</v>
      </c>
      <c r="O3244" s="1"/>
      <c r="P3244" s="1"/>
      <c r="Q3244" s="1"/>
      <c r="R3244" s="1"/>
      <c r="S3244" s="1"/>
      <c r="T3244" s="1"/>
      <c r="U3244" s="1"/>
      <c r="V3244" s="1"/>
      <c r="W3244" s="1" t="s">
        <v>17631</v>
      </c>
      <c r="X3244" s="1"/>
      <c r="Y3244" s="1"/>
      <c r="Z3244" s="1" t="s">
        <v>17631</v>
      </c>
      <c r="AA3244" s="1"/>
      <c r="AB3244" s="1"/>
      <c r="AC3244" s="1"/>
      <c r="AD3244" s="1"/>
      <c r="AE3244" s="1" t="s">
        <v>17631</v>
      </c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>
        <v>2017</v>
      </c>
      <c r="AT3244" s="1"/>
      <c r="AU3244" s="1"/>
      <c r="AV3244" s="1"/>
      <c r="AW3244" s="1"/>
      <c r="AX3244" s="1"/>
      <c r="AY3244" s="2" t="s">
        <v>17632</v>
      </c>
      <c r="AZ3244" s="2" t="s">
        <v>295</v>
      </c>
      <c r="BA3244" s="2" t="s">
        <v>296</v>
      </c>
      <c r="BB3244" s="1"/>
      <c r="BC3244" s="1" t="s">
        <v>17632</v>
      </c>
      <c r="BD3244" s="3" t="s">
        <v>103</v>
      </c>
      <c r="BE3244" s="4" t="s">
        <v>399</v>
      </c>
      <c r="BF3244" s="4">
        <v>42690</v>
      </c>
      <c r="BG3244" s="4" t="s">
        <v>103</v>
      </c>
      <c r="BH3244" s="4" t="s">
        <v>103</v>
      </c>
      <c r="BI3244" s="4" t="s">
        <v>103</v>
      </c>
      <c r="BJ3244" s="4"/>
      <c r="BK3244" s="4"/>
      <c r="BL3244" s="4"/>
      <c r="BM3244" s="1"/>
      <c r="BN3244" s="1"/>
    </row>
    <row r="3245" spans="1:66">
      <c r="A3245">
        <f t="shared" si="50"/>
        <v>3244</v>
      </c>
      <c r="B3245" s="1"/>
      <c r="C3245" s="1"/>
      <c r="D3245" s="52" t="s">
        <v>15884</v>
      </c>
      <c r="E3245" s="52" t="s">
        <v>15885</v>
      </c>
      <c r="F3245" s="1" t="s">
        <v>70</v>
      </c>
      <c r="G3245" s="1" t="s">
        <v>15886</v>
      </c>
      <c r="H3245" s="1" t="s">
        <v>15887</v>
      </c>
      <c r="I3245" s="1">
        <v>36130</v>
      </c>
      <c r="J3245" s="1">
        <v>36</v>
      </c>
      <c r="K3245" s="1"/>
      <c r="L3245" s="1"/>
      <c r="M3245" s="1"/>
      <c r="N3245" s="36">
        <v>8900</v>
      </c>
      <c r="O3245" s="1"/>
      <c r="P3245" s="1"/>
      <c r="Q3245" s="1"/>
      <c r="R3245" s="1"/>
      <c r="S3245" s="1"/>
      <c r="T3245" s="1"/>
      <c r="U3245" s="1"/>
      <c r="V3245" s="1"/>
      <c r="W3245" s="1" t="s">
        <v>5870</v>
      </c>
      <c r="X3245" s="1"/>
      <c r="Y3245" s="1"/>
      <c r="Z3245" s="1" t="s">
        <v>5870</v>
      </c>
      <c r="AA3245" s="1"/>
      <c r="AB3245" s="1"/>
      <c r="AC3245" s="1"/>
      <c r="AD3245" s="1"/>
      <c r="AE3245" s="1" t="s">
        <v>5870</v>
      </c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2" t="s">
        <v>15888</v>
      </c>
      <c r="AZ3245" s="2" t="s">
        <v>295</v>
      </c>
      <c r="BA3245" s="2" t="s">
        <v>86</v>
      </c>
      <c r="BB3245" s="1"/>
      <c r="BC3245" s="1" t="s">
        <v>15888</v>
      </c>
      <c r="BD3245" s="3" t="s">
        <v>103</v>
      </c>
      <c r="BE3245" s="4" t="s">
        <v>103</v>
      </c>
      <c r="BF3245" s="4" t="s">
        <v>103</v>
      </c>
      <c r="BG3245" s="4" t="s">
        <v>103</v>
      </c>
      <c r="BH3245" s="4" t="s">
        <v>103</v>
      </c>
      <c r="BI3245" s="4" t="s">
        <v>103</v>
      </c>
      <c r="BJ3245" s="4"/>
      <c r="BK3245" s="4"/>
      <c r="BL3245" s="4"/>
      <c r="BM3245" s="1"/>
      <c r="BN3245" s="1"/>
    </row>
    <row r="3246" spans="1:66">
      <c r="A3246">
        <f t="shared" si="50"/>
        <v>3245</v>
      </c>
      <c r="B3246" s="1"/>
      <c r="C3246" s="1"/>
      <c r="D3246" s="52" t="s">
        <v>15889</v>
      </c>
      <c r="E3246" s="52" t="s">
        <v>15890</v>
      </c>
      <c r="F3246" s="1" t="s">
        <v>70</v>
      </c>
      <c r="G3246" s="1" t="s">
        <v>15891</v>
      </c>
      <c r="H3246" s="1" t="s">
        <v>15892</v>
      </c>
      <c r="I3246" s="1">
        <v>49130</v>
      </c>
      <c r="J3246" s="1">
        <v>49</v>
      </c>
      <c r="K3246" s="1"/>
      <c r="L3246" s="1"/>
      <c r="M3246" s="1"/>
      <c r="N3246" s="36">
        <v>7500</v>
      </c>
      <c r="O3246" s="1"/>
      <c r="P3246" s="1"/>
      <c r="Q3246" s="1"/>
      <c r="R3246" s="1"/>
      <c r="S3246" s="1"/>
      <c r="T3246" s="1"/>
      <c r="U3246" s="1"/>
      <c r="V3246" s="1"/>
      <c r="W3246" s="1"/>
      <c r="X3246" s="1" t="s">
        <v>418</v>
      </c>
      <c r="Y3246" s="1"/>
      <c r="Z3246" s="1" t="s">
        <v>418</v>
      </c>
      <c r="AA3246" s="1"/>
      <c r="AB3246" s="1"/>
      <c r="AC3246" s="1"/>
      <c r="AD3246" s="1"/>
      <c r="AE3246" s="1" t="s">
        <v>418</v>
      </c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2" t="s">
        <v>15888</v>
      </c>
      <c r="AZ3246" s="2" t="s">
        <v>295</v>
      </c>
      <c r="BA3246" s="2" t="s">
        <v>86</v>
      </c>
      <c r="BB3246" s="1"/>
      <c r="BC3246" s="1" t="s">
        <v>15888</v>
      </c>
      <c r="BD3246" s="3" t="s">
        <v>103</v>
      </c>
      <c r="BE3246" s="4" t="s">
        <v>103</v>
      </c>
      <c r="BF3246" s="4" t="s">
        <v>103</v>
      </c>
      <c r="BG3246" s="4" t="s">
        <v>103</v>
      </c>
      <c r="BH3246" s="4" t="s">
        <v>103</v>
      </c>
      <c r="BI3246" s="4" t="s">
        <v>103</v>
      </c>
      <c r="BJ3246" s="4"/>
      <c r="BK3246" s="4"/>
      <c r="BL3246" s="4"/>
      <c r="BM3246" s="1"/>
      <c r="BN3246" s="1"/>
    </row>
    <row r="3247" spans="1:66">
      <c r="A3247">
        <f t="shared" si="50"/>
        <v>3246</v>
      </c>
      <c r="B3247" s="1"/>
      <c r="C3247" s="1"/>
      <c r="D3247" s="52" t="s">
        <v>15893</v>
      </c>
      <c r="E3247" s="52" t="s">
        <v>15894</v>
      </c>
      <c r="F3247" s="1" t="s">
        <v>70</v>
      </c>
      <c r="G3247" s="1" t="s">
        <v>15895</v>
      </c>
      <c r="H3247" s="1" t="s">
        <v>15896</v>
      </c>
      <c r="I3247" s="1">
        <v>47520</v>
      </c>
      <c r="J3247" s="1">
        <v>47</v>
      </c>
      <c r="K3247" s="1"/>
      <c r="L3247" s="1"/>
      <c r="M3247" s="1"/>
      <c r="N3247" s="36">
        <v>8000</v>
      </c>
      <c r="O3247" s="1"/>
      <c r="P3247" s="1"/>
      <c r="Q3247" s="1"/>
      <c r="R3247" s="1"/>
      <c r="S3247" s="1"/>
      <c r="T3247" s="1"/>
      <c r="U3247" s="1"/>
      <c r="V3247" s="1"/>
      <c r="W3247" s="1" t="s">
        <v>598</v>
      </c>
      <c r="X3247" s="1"/>
      <c r="Y3247" s="1"/>
      <c r="Z3247" s="1" t="s">
        <v>598</v>
      </c>
      <c r="AA3247" s="1"/>
      <c r="AB3247" s="1"/>
      <c r="AC3247" s="1"/>
      <c r="AD3247" s="1"/>
      <c r="AE3247" s="1" t="s">
        <v>598</v>
      </c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2" t="s">
        <v>15888</v>
      </c>
      <c r="AZ3247" s="2" t="s">
        <v>295</v>
      </c>
      <c r="BA3247" s="2" t="s">
        <v>86</v>
      </c>
      <c r="BB3247" s="1"/>
      <c r="BC3247" s="1" t="s">
        <v>15888</v>
      </c>
      <c r="BD3247" s="3" t="s">
        <v>103</v>
      </c>
      <c r="BE3247" s="4" t="s">
        <v>103</v>
      </c>
      <c r="BF3247" s="4" t="s">
        <v>103</v>
      </c>
      <c r="BG3247" s="4" t="s">
        <v>103</v>
      </c>
      <c r="BH3247" s="4" t="s">
        <v>103</v>
      </c>
      <c r="BI3247" s="4" t="s">
        <v>103</v>
      </c>
      <c r="BJ3247" s="4"/>
      <c r="BK3247" s="4"/>
      <c r="BL3247" s="4"/>
      <c r="BM3247" s="1"/>
      <c r="BN3247" s="1"/>
    </row>
    <row r="3248" spans="1:66">
      <c r="A3248">
        <f t="shared" si="50"/>
        <v>3247</v>
      </c>
      <c r="B3248" s="1"/>
      <c r="C3248" s="1"/>
      <c r="D3248" s="52" t="s">
        <v>15897</v>
      </c>
      <c r="E3248" s="52" t="s">
        <v>15898</v>
      </c>
      <c r="F3248" s="1" t="s">
        <v>70</v>
      </c>
      <c r="G3248" s="1" t="s">
        <v>6067</v>
      </c>
      <c r="H3248" s="1" t="s">
        <v>15899</v>
      </c>
      <c r="I3248" s="1">
        <v>84130</v>
      </c>
      <c r="J3248" s="1">
        <v>84</v>
      </c>
      <c r="K3248" s="1"/>
      <c r="L3248" s="1"/>
      <c r="M3248" s="1"/>
      <c r="N3248" s="36">
        <v>7100</v>
      </c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 t="s">
        <v>3374</v>
      </c>
      <c r="Z3248" s="1" t="s">
        <v>3374</v>
      </c>
      <c r="AA3248" s="1"/>
      <c r="AB3248" s="1"/>
      <c r="AC3248" s="1"/>
      <c r="AD3248" s="1"/>
      <c r="AE3248" s="1" t="s">
        <v>3374</v>
      </c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2" t="s">
        <v>15888</v>
      </c>
      <c r="AZ3248" s="2" t="s">
        <v>295</v>
      </c>
      <c r="BA3248" s="2" t="s">
        <v>86</v>
      </c>
      <c r="BB3248" s="1"/>
      <c r="BC3248" s="1" t="s">
        <v>15888</v>
      </c>
      <c r="BD3248" s="3" t="s">
        <v>103</v>
      </c>
      <c r="BE3248" s="4" t="s">
        <v>103</v>
      </c>
      <c r="BF3248" s="4" t="s">
        <v>103</v>
      </c>
      <c r="BG3248" s="4" t="s">
        <v>103</v>
      </c>
      <c r="BH3248" s="4" t="s">
        <v>103</v>
      </c>
      <c r="BI3248" s="4" t="s">
        <v>103</v>
      </c>
      <c r="BJ3248" s="4"/>
      <c r="BK3248" s="4"/>
      <c r="BL3248" s="4"/>
      <c r="BM3248" s="1"/>
      <c r="BN3248" s="1"/>
    </row>
    <row r="3249" spans="1:68">
      <c r="A3249">
        <f t="shared" si="50"/>
        <v>3248</v>
      </c>
      <c r="B3249" s="1"/>
      <c r="C3249" s="1"/>
      <c r="D3249" s="52" t="s">
        <v>21070</v>
      </c>
      <c r="E3249" s="52" t="s">
        <v>21071</v>
      </c>
      <c r="F3249" s="1" t="s">
        <v>70</v>
      </c>
      <c r="G3249" s="1" t="s">
        <v>5990</v>
      </c>
      <c r="H3249" s="1" t="s">
        <v>21072</v>
      </c>
      <c r="I3249" s="1">
        <v>44400</v>
      </c>
      <c r="J3249" s="1">
        <v>44</v>
      </c>
      <c r="K3249" s="1"/>
      <c r="L3249" s="1"/>
      <c r="M3249" s="1"/>
      <c r="N3249" s="36">
        <v>5000</v>
      </c>
      <c r="O3249" s="1"/>
      <c r="P3249" s="1"/>
      <c r="Q3249" s="1"/>
      <c r="R3249" s="1"/>
      <c r="S3249" s="1"/>
      <c r="T3249" s="1"/>
      <c r="U3249" s="1"/>
      <c r="V3249" s="1"/>
      <c r="W3249" s="1" t="s">
        <v>438</v>
      </c>
      <c r="X3249" s="1"/>
      <c r="Y3249" s="1"/>
      <c r="Z3249" s="1" t="s">
        <v>438</v>
      </c>
      <c r="AA3249" s="1"/>
      <c r="AB3249" s="1"/>
      <c r="AC3249" s="1"/>
      <c r="AD3249" s="1"/>
      <c r="AE3249" s="1" t="s">
        <v>630</v>
      </c>
      <c r="AF3249" s="1"/>
      <c r="AG3249" s="1"/>
      <c r="AH3249" s="1" t="s">
        <v>619</v>
      </c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>
        <v>2017</v>
      </c>
      <c r="AT3249" s="1"/>
      <c r="AU3249" s="1"/>
      <c r="AV3249" s="1"/>
      <c r="AW3249" s="1"/>
      <c r="AX3249" s="1"/>
      <c r="AY3249" s="2" t="s">
        <v>15888</v>
      </c>
      <c r="AZ3249" s="2" t="s">
        <v>295</v>
      </c>
      <c r="BA3249" s="2" t="s">
        <v>86</v>
      </c>
      <c r="BB3249" s="1"/>
      <c r="BC3249" s="1" t="s">
        <v>15888</v>
      </c>
      <c r="BD3249" s="3" t="s">
        <v>103</v>
      </c>
      <c r="BE3249" s="4" t="s">
        <v>103</v>
      </c>
      <c r="BF3249" s="4" t="s">
        <v>103</v>
      </c>
      <c r="BG3249" s="4" t="s">
        <v>103</v>
      </c>
      <c r="BH3249" s="4" t="s">
        <v>103</v>
      </c>
      <c r="BI3249" s="4" t="s">
        <v>103</v>
      </c>
      <c r="BJ3249" s="4"/>
      <c r="BK3249" s="4"/>
      <c r="BL3249" s="4"/>
      <c r="BM3249" s="1"/>
      <c r="BN3249" s="1"/>
    </row>
    <row r="3250" spans="1:68">
      <c r="A3250">
        <f t="shared" si="50"/>
        <v>3249</v>
      </c>
      <c r="B3250" s="1"/>
      <c r="C3250" s="1"/>
      <c r="D3250" s="52" t="s">
        <v>18545</v>
      </c>
      <c r="E3250" s="52" t="s">
        <v>18546</v>
      </c>
      <c r="F3250" s="1" t="s">
        <v>70</v>
      </c>
      <c r="G3250" s="1" t="s">
        <v>10538</v>
      </c>
      <c r="H3250" s="1" t="s">
        <v>6468</v>
      </c>
      <c r="I3250" s="1">
        <v>41260</v>
      </c>
      <c r="J3250" s="1">
        <v>41</v>
      </c>
      <c r="K3250" s="1"/>
      <c r="L3250" s="1"/>
      <c r="M3250" s="1"/>
      <c r="N3250" s="36">
        <v>19300</v>
      </c>
      <c r="O3250" s="1"/>
      <c r="P3250" s="1"/>
      <c r="Q3250" s="1"/>
      <c r="R3250" s="1"/>
      <c r="S3250" s="1"/>
      <c r="T3250" s="1"/>
      <c r="U3250" s="1"/>
      <c r="V3250" s="1"/>
      <c r="W3250" s="1" t="s">
        <v>18547</v>
      </c>
      <c r="X3250" s="1"/>
      <c r="Y3250" s="1"/>
      <c r="Z3250" s="1" t="s">
        <v>18547</v>
      </c>
      <c r="AA3250" s="1"/>
      <c r="AB3250" s="1"/>
      <c r="AC3250" s="1"/>
      <c r="AD3250" s="1"/>
      <c r="AE3250" s="1" t="s">
        <v>18547</v>
      </c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2" t="s">
        <v>9916</v>
      </c>
      <c r="AZ3250" s="2" t="s">
        <v>295</v>
      </c>
      <c r="BA3250" s="2" t="s">
        <v>86</v>
      </c>
      <c r="BB3250" s="1"/>
      <c r="BC3250" s="1" t="s">
        <v>9916</v>
      </c>
      <c r="BD3250" s="3" t="s">
        <v>103</v>
      </c>
      <c r="BE3250" s="4" t="s">
        <v>103</v>
      </c>
      <c r="BF3250" s="4" t="s">
        <v>103</v>
      </c>
      <c r="BG3250" s="4" t="s">
        <v>103</v>
      </c>
      <c r="BH3250" s="4" t="s">
        <v>103</v>
      </c>
      <c r="BI3250" s="4" t="s">
        <v>103</v>
      </c>
      <c r="BJ3250" s="4"/>
      <c r="BK3250" s="4"/>
      <c r="BL3250" s="4"/>
      <c r="BM3250" s="1"/>
      <c r="BN3250" s="1"/>
    </row>
    <row r="3251" spans="1:68">
      <c r="A3251">
        <f t="shared" si="50"/>
        <v>3250</v>
      </c>
      <c r="B3251" s="1"/>
      <c r="C3251" s="1" t="s">
        <v>24209</v>
      </c>
      <c r="D3251" s="52" t="s">
        <v>24210</v>
      </c>
      <c r="E3251" s="52" t="s">
        <v>24211</v>
      </c>
      <c r="F3251" s="1" t="s">
        <v>70</v>
      </c>
      <c r="G3251" s="1" t="s">
        <v>16665</v>
      </c>
      <c r="H3251" s="1" t="s">
        <v>24212</v>
      </c>
      <c r="I3251" s="1">
        <v>67810</v>
      </c>
      <c r="J3251" s="1">
        <v>67</v>
      </c>
      <c r="K3251" s="1"/>
      <c r="L3251" s="1"/>
      <c r="M3251" s="1"/>
      <c r="N3251" s="36">
        <v>25226</v>
      </c>
      <c r="O3251" s="1" t="s">
        <v>8837</v>
      </c>
      <c r="P3251" s="1" t="s">
        <v>19331</v>
      </c>
      <c r="Q3251" s="1"/>
      <c r="R3251" s="1"/>
      <c r="S3251" s="1"/>
      <c r="T3251" s="1"/>
      <c r="U3251" s="1"/>
      <c r="V3251" s="1"/>
      <c r="W3251" s="1" t="s">
        <v>24213</v>
      </c>
      <c r="X3251" s="1"/>
      <c r="Y3251" s="1"/>
      <c r="Z3251" s="1" t="s">
        <v>24213</v>
      </c>
      <c r="AA3251" s="1"/>
      <c r="AB3251" s="1"/>
      <c r="AC3251" s="1"/>
      <c r="AD3251" s="1"/>
      <c r="AE3251" s="1" t="s">
        <v>24213</v>
      </c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>
        <v>2021</v>
      </c>
      <c r="AT3251" s="1"/>
      <c r="AU3251" s="1"/>
      <c r="AV3251" s="1"/>
      <c r="AW3251" s="1"/>
      <c r="AX3251" s="1"/>
      <c r="AY3251" s="2" t="s">
        <v>24214</v>
      </c>
      <c r="AZ3251" s="2" t="s">
        <v>295</v>
      </c>
      <c r="BA3251" s="2" t="s">
        <v>296</v>
      </c>
      <c r="BB3251" s="1"/>
      <c r="BC3251" s="1" t="s">
        <v>24214</v>
      </c>
      <c r="BD3251" s="3" t="s">
        <v>103</v>
      </c>
      <c r="BE3251" s="4" t="s">
        <v>399</v>
      </c>
      <c r="BF3251" s="4">
        <v>44109</v>
      </c>
      <c r="BG3251" s="4" t="s">
        <v>103</v>
      </c>
      <c r="BH3251" s="4" t="s">
        <v>103</v>
      </c>
      <c r="BI3251" s="4" t="s">
        <v>103</v>
      </c>
      <c r="BJ3251" s="4"/>
      <c r="BK3251" s="4"/>
      <c r="BL3251" s="4"/>
      <c r="BM3251" s="1"/>
      <c r="BN3251" s="1"/>
    </row>
    <row r="3252" spans="1:68">
      <c r="A3252">
        <f t="shared" si="50"/>
        <v>3251</v>
      </c>
      <c r="B3252" s="1"/>
      <c r="C3252" s="1" t="s">
        <v>16252</v>
      </c>
      <c r="D3252" s="52" t="s">
        <v>16253</v>
      </c>
      <c r="E3252" s="52" t="s">
        <v>16254</v>
      </c>
      <c r="F3252" s="1" t="s">
        <v>70</v>
      </c>
      <c r="G3252" s="1" t="s">
        <v>4795</v>
      </c>
      <c r="H3252" s="1" t="s">
        <v>16255</v>
      </c>
      <c r="I3252" s="1">
        <v>26000</v>
      </c>
      <c r="J3252" s="1">
        <v>26</v>
      </c>
      <c r="K3252" s="1"/>
      <c r="L3252" s="1"/>
      <c r="M3252" s="1"/>
      <c r="N3252" s="36">
        <v>7000</v>
      </c>
      <c r="O3252" s="1"/>
      <c r="P3252" s="1"/>
      <c r="Q3252" s="1"/>
      <c r="R3252" s="1"/>
      <c r="S3252" s="1"/>
      <c r="T3252" s="1"/>
      <c r="U3252" s="1"/>
      <c r="V3252" s="1"/>
      <c r="W3252" s="1"/>
      <c r="X3252" s="1" t="s">
        <v>380</v>
      </c>
      <c r="Y3252" s="1"/>
      <c r="Z3252" s="1" t="s">
        <v>380</v>
      </c>
      <c r="AA3252" s="1"/>
      <c r="AB3252" s="1"/>
      <c r="AC3252" s="1"/>
      <c r="AD3252" s="1"/>
      <c r="AE3252" s="1" t="s">
        <v>380</v>
      </c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2" t="s">
        <v>16256</v>
      </c>
      <c r="AZ3252" s="2" t="s">
        <v>295</v>
      </c>
      <c r="BA3252" s="2" t="s">
        <v>296</v>
      </c>
      <c r="BB3252" s="1"/>
      <c r="BC3252" s="1" t="s">
        <v>16256</v>
      </c>
      <c r="BD3252" s="3" t="s">
        <v>103</v>
      </c>
      <c r="BE3252" s="4" t="s">
        <v>367</v>
      </c>
      <c r="BF3252" s="4">
        <v>41820</v>
      </c>
      <c r="BG3252" s="4" t="s">
        <v>103</v>
      </c>
      <c r="BH3252" s="4" t="s">
        <v>103</v>
      </c>
      <c r="BI3252" s="4" t="s">
        <v>103</v>
      </c>
      <c r="BJ3252" s="4"/>
      <c r="BK3252" s="4"/>
      <c r="BL3252" s="4"/>
      <c r="BM3252" s="1"/>
      <c r="BN3252" s="1"/>
    </row>
    <row r="3253" spans="1:68">
      <c r="A3253">
        <f t="shared" si="50"/>
        <v>3252</v>
      </c>
      <c r="B3253" s="1"/>
      <c r="C3253" s="1" t="s">
        <v>16261</v>
      </c>
      <c r="D3253" s="52" t="s">
        <v>16262</v>
      </c>
      <c r="E3253" s="52" t="s">
        <v>16263</v>
      </c>
      <c r="F3253" s="1" t="s">
        <v>70</v>
      </c>
      <c r="G3253" s="1" t="s">
        <v>4795</v>
      </c>
      <c r="H3253" s="1" t="s">
        <v>16264</v>
      </c>
      <c r="I3253" s="1">
        <v>26000</v>
      </c>
      <c r="J3253" s="1">
        <v>26</v>
      </c>
      <c r="K3253" s="1"/>
      <c r="L3253" s="1"/>
      <c r="M3253" s="1">
        <v>4</v>
      </c>
      <c r="N3253" s="36">
        <v>24944</v>
      </c>
      <c r="O3253" s="1" t="s">
        <v>1989</v>
      </c>
      <c r="P3253" s="1" t="s">
        <v>16266</v>
      </c>
      <c r="Q3253" s="1"/>
      <c r="R3253" s="1" t="s">
        <v>16267</v>
      </c>
      <c r="S3253" s="1"/>
      <c r="T3253" s="1"/>
      <c r="U3253" s="1"/>
      <c r="V3253" s="1"/>
      <c r="W3253" s="1" t="s">
        <v>16265</v>
      </c>
      <c r="X3253" s="1"/>
      <c r="Y3253" s="1"/>
      <c r="Z3253" s="1" t="s">
        <v>16265</v>
      </c>
      <c r="AA3253" s="1"/>
      <c r="AB3253" s="1"/>
      <c r="AC3253" s="1"/>
      <c r="AD3253" s="1"/>
      <c r="AE3253" s="1" t="s">
        <v>16265</v>
      </c>
      <c r="AF3253" s="1"/>
      <c r="AG3253" s="1"/>
      <c r="AH3253" s="1"/>
      <c r="AI3253" s="1">
        <v>10</v>
      </c>
      <c r="AJ3253" s="1"/>
      <c r="AK3253" s="1"/>
      <c r="AL3253" s="1"/>
      <c r="AM3253" s="1" t="s">
        <v>16268</v>
      </c>
      <c r="AN3253" s="1"/>
      <c r="AO3253" s="1"/>
      <c r="AP3253" s="1" t="s">
        <v>80</v>
      </c>
      <c r="AQ3253" s="1" t="s">
        <v>81</v>
      </c>
      <c r="AR3253" s="1" t="s">
        <v>208</v>
      </c>
      <c r="AS3253" s="1">
        <v>2021</v>
      </c>
      <c r="AT3253" s="1"/>
      <c r="AU3253" s="1"/>
      <c r="AV3253" s="1"/>
      <c r="AW3253" s="1" t="s">
        <v>16269</v>
      </c>
      <c r="AX3253" s="1"/>
      <c r="AY3253" s="2" t="s">
        <v>16256</v>
      </c>
      <c r="AZ3253" s="2" t="s">
        <v>295</v>
      </c>
      <c r="BA3253" s="2" t="s">
        <v>296</v>
      </c>
      <c r="BB3253" s="1"/>
      <c r="BC3253" s="1" t="s">
        <v>16270</v>
      </c>
      <c r="BD3253" s="3">
        <v>50</v>
      </c>
      <c r="BE3253" s="4" t="s">
        <v>184</v>
      </c>
      <c r="BF3253" s="4">
        <v>44651</v>
      </c>
      <c r="BG3253" s="4">
        <v>44652</v>
      </c>
      <c r="BH3253" s="4">
        <v>46843</v>
      </c>
      <c r="BI3253" s="4">
        <v>47938</v>
      </c>
      <c r="BJ3253" s="4"/>
      <c r="BK3253" s="4"/>
      <c r="BL3253" s="4"/>
      <c r="BM3253" s="1"/>
      <c r="BN3253" s="1"/>
    </row>
    <row r="3254" spans="1:68">
      <c r="A3254">
        <f t="shared" si="50"/>
        <v>3253</v>
      </c>
      <c r="B3254" s="1"/>
      <c r="C3254" s="1"/>
      <c r="D3254" s="52" t="s">
        <v>24748</v>
      </c>
      <c r="E3254" s="52" t="s">
        <v>24749</v>
      </c>
      <c r="F3254" s="1" t="s">
        <v>70</v>
      </c>
      <c r="G3254" s="1" t="s">
        <v>6082</v>
      </c>
      <c r="H3254" s="1" t="s">
        <v>24750</v>
      </c>
      <c r="I3254" s="1">
        <v>26800</v>
      </c>
      <c r="J3254" s="1">
        <v>26</v>
      </c>
      <c r="K3254" s="1"/>
      <c r="L3254" s="1"/>
      <c r="M3254" s="1"/>
      <c r="N3254" s="36">
        <v>3000</v>
      </c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 t="s">
        <v>719</v>
      </c>
      <c r="Z3254" s="1" t="s">
        <v>719</v>
      </c>
      <c r="AA3254" s="1"/>
      <c r="AB3254" s="1"/>
      <c r="AC3254" s="1"/>
      <c r="AD3254" s="1"/>
      <c r="AE3254" s="1" t="s">
        <v>719</v>
      </c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2" t="s">
        <v>24751</v>
      </c>
      <c r="AZ3254" s="2" t="s">
        <v>295</v>
      </c>
      <c r="BA3254" s="2" t="s">
        <v>296</v>
      </c>
      <c r="BB3254" s="1"/>
      <c r="BC3254" s="1" t="s">
        <v>24752</v>
      </c>
      <c r="BD3254" s="3" t="s">
        <v>103</v>
      </c>
      <c r="BE3254" s="4" t="s">
        <v>103</v>
      </c>
      <c r="BF3254" s="4" t="s">
        <v>103</v>
      </c>
      <c r="BG3254" s="4" t="s">
        <v>103</v>
      </c>
      <c r="BH3254" s="4" t="s">
        <v>103</v>
      </c>
      <c r="BI3254" s="4" t="s">
        <v>103</v>
      </c>
      <c r="BJ3254" s="4"/>
      <c r="BK3254" s="4"/>
      <c r="BL3254" s="4"/>
      <c r="BM3254" s="1"/>
      <c r="BN3254" s="1"/>
    </row>
    <row r="3255" spans="1:68">
      <c r="A3255">
        <f t="shared" si="50"/>
        <v>3254</v>
      </c>
      <c r="B3255" s="1"/>
      <c r="C3255" s="1"/>
      <c r="D3255" s="52" t="s">
        <v>22957</v>
      </c>
      <c r="E3255" s="52" t="s">
        <v>22958</v>
      </c>
      <c r="F3255" s="1" t="s">
        <v>70</v>
      </c>
      <c r="G3255" s="1" t="s">
        <v>5929</v>
      </c>
      <c r="H3255" s="1" t="s">
        <v>22959</v>
      </c>
      <c r="I3255" s="1">
        <v>21200</v>
      </c>
      <c r="J3255" s="1">
        <v>21</v>
      </c>
      <c r="K3255" s="1"/>
      <c r="L3255" s="1"/>
      <c r="M3255" s="1"/>
      <c r="N3255" s="36">
        <v>12660</v>
      </c>
      <c r="O3255" s="1"/>
      <c r="P3255" s="1"/>
      <c r="Q3255" s="1"/>
      <c r="R3255" s="1"/>
      <c r="S3255" s="1"/>
      <c r="T3255" s="1"/>
      <c r="U3255" s="1"/>
      <c r="V3255" s="1"/>
      <c r="W3255" s="1" t="s">
        <v>22960</v>
      </c>
      <c r="X3255" s="1"/>
      <c r="Y3255" s="1"/>
      <c r="Z3255" s="1" t="s">
        <v>22960</v>
      </c>
      <c r="AA3255" s="1"/>
      <c r="AB3255" s="1"/>
      <c r="AC3255" s="1"/>
      <c r="AD3255" s="1"/>
      <c r="AE3255" s="1" t="s">
        <v>22960</v>
      </c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>
        <v>1510</v>
      </c>
      <c r="AS3255" s="1"/>
      <c r="AT3255" s="1"/>
      <c r="AU3255" s="1"/>
      <c r="AV3255" s="1" t="s">
        <v>22961</v>
      </c>
      <c r="AW3255" s="1"/>
      <c r="AX3255" s="1"/>
      <c r="AY3255" s="2" t="s">
        <v>22962</v>
      </c>
      <c r="AZ3255" s="2" t="s">
        <v>295</v>
      </c>
      <c r="BA3255" s="2" t="s">
        <v>296</v>
      </c>
      <c r="BB3255" s="1"/>
      <c r="BC3255" s="1" t="s">
        <v>22962</v>
      </c>
      <c r="BD3255" s="3" t="s">
        <v>103</v>
      </c>
      <c r="BE3255" s="4" t="s">
        <v>103</v>
      </c>
      <c r="BF3255" s="4" t="s">
        <v>103</v>
      </c>
      <c r="BG3255" s="4" t="s">
        <v>103</v>
      </c>
      <c r="BH3255" s="4" t="s">
        <v>103</v>
      </c>
      <c r="BI3255" s="4" t="s">
        <v>103</v>
      </c>
      <c r="BJ3255" s="4"/>
      <c r="BK3255" s="4"/>
      <c r="BL3255" s="4"/>
      <c r="BM3255" s="1"/>
      <c r="BN3255" s="1"/>
    </row>
    <row r="3256" spans="1:68">
      <c r="A3256">
        <f t="shared" si="50"/>
        <v>3255</v>
      </c>
      <c r="B3256" s="1"/>
      <c r="C3256" s="1"/>
      <c r="D3256" s="52" t="s">
        <v>9927</v>
      </c>
      <c r="E3256" s="52" t="s">
        <v>9928</v>
      </c>
      <c r="F3256" s="1" t="s">
        <v>70</v>
      </c>
      <c r="G3256" s="1" t="s">
        <v>2589</v>
      </c>
      <c r="H3256" s="1" t="s">
        <v>9924</v>
      </c>
      <c r="I3256" s="1">
        <v>91240</v>
      </c>
      <c r="J3256" s="1">
        <v>91</v>
      </c>
      <c r="K3256" s="1"/>
      <c r="L3256" s="1"/>
      <c r="M3256" s="1"/>
      <c r="N3256" s="36">
        <v>5100</v>
      </c>
      <c r="O3256" s="1"/>
      <c r="P3256" s="1"/>
      <c r="Q3256" s="1"/>
      <c r="R3256" s="1"/>
      <c r="S3256" s="1"/>
      <c r="T3256" s="1"/>
      <c r="U3256" s="1"/>
      <c r="V3256" s="1"/>
      <c r="W3256" s="1"/>
      <c r="X3256" s="1" t="s">
        <v>458</v>
      </c>
      <c r="Y3256" s="1"/>
      <c r="Z3256" s="1" t="s">
        <v>458</v>
      </c>
      <c r="AA3256" s="1"/>
      <c r="AB3256" s="1"/>
      <c r="AC3256" s="1"/>
      <c r="AD3256" s="1"/>
      <c r="AE3256" s="1" t="s">
        <v>458</v>
      </c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2" t="s">
        <v>9929</v>
      </c>
      <c r="AZ3256" s="2" t="s">
        <v>295</v>
      </c>
      <c r="BA3256" s="2" t="s">
        <v>296</v>
      </c>
      <c r="BB3256" s="1"/>
      <c r="BC3256" s="1" t="s">
        <v>9929</v>
      </c>
      <c r="BD3256" s="3" t="s">
        <v>103</v>
      </c>
      <c r="BE3256" s="4" t="s">
        <v>103</v>
      </c>
      <c r="BF3256" s="4" t="s">
        <v>103</v>
      </c>
      <c r="BG3256" s="4" t="s">
        <v>103</v>
      </c>
      <c r="BH3256" s="4" t="s">
        <v>103</v>
      </c>
      <c r="BI3256" s="4" t="s">
        <v>103</v>
      </c>
      <c r="BJ3256" s="4" t="s">
        <v>89</v>
      </c>
      <c r="BK3256" s="4" t="s">
        <v>89</v>
      </c>
      <c r="BL3256" s="4" t="s">
        <v>89</v>
      </c>
      <c r="BM3256" s="1" t="s">
        <v>89</v>
      </c>
      <c r="BN3256" s="1"/>
    </row>
    <row r="3257" spans="1:68">
      <c r="A3257">
        <f t="shared" si="50"/>
        <v>3256</v>
      </c>
      <c r="B3257" s="1"/>
      <c r="C3257" s="1"/>
      <c r="D3257" s="52" t="s">
        <v>3771</v>
      </c>
      <c r="E3257" s="52" t="s">
        <v>3772</v>
      </c>
      <c r="F3257" s="1" t="s">
        <v>70</v>
      </c>
      <c r="G3257" s="1" t="s">
        <v>3773</v>
      </c>
      <c r="H3257" s="1" t="s">
        <v>3774</v>
      </c>
      <c r="I3257" s="1">
        <v>77290</v>
      </c>
      <c r="J3257" s="1">
        <v>77</v>
      </c>
      <c r="K3257" s="1"/>
      <c r="L3257" s="1"/>
      <c r="M3257" s="1"/>
      <c r="N3257" s="36">
        <v>5300</v>
      </c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 t="s">
        <v>1460</v>
      </c>
      <c r="Z3257" s="1" t="s">
        <v>1460</v>
      </c>
      <c r="AA3257" s="1"/>
      <c r="AB3257" s="1"/>
      <c r="AC3257" s="1"/>
      <c r="AD3257" s="1"/>
      <c r="AE3257" s="1" t="s">
        <v>1460</v>
      </c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2" t="s">
        <v>3775</v>
      </c>
      <c r="AZ3257" s="2" t="s">
        <v>295</v>
      </c>
      <c r="BA3257" s="2" t="s">
        <v>296</v>
      </c>
      <c r="BB3257" s="1"/>
      <c r="BC3257" s="1" t="s">
        <v>3775</v>
      </c>
      <c r="BD3257" s="3" t="s">
        <v>103</v>
      </c>
      <c r="BE3257" s="4" t="s">
        <v>103</v>
      </c>
      <c r="BF3257" s="4" t="s">
        <v>103</v>
      </c>
      <c r="BG3257" s="4" t="s">
        <v>103</v>
      </c>
      <c r="BH3257" s="4" t="s">
        <v>103</v>
      </c>
      <c r="BI3257" s="4" t="s">
        <v>103</v>
      </c>
      <c r="BJ3257" s="4" t="s">
        <v>89</v>
      </c>
      <c r="BK3257" s="4" t="s">
        <v>89</v>
      </c>
      <c r="BL3257" s="4" t="s">
        <v>89</v>
      </c>
      <c r="BM3257" s="1" t="s">
        <v>89</v>
      </c>
      <c r="BN3257" s="6"/>
      <c r="BP3257" s="4" t="s">
        <v>232</v>
      </c>
    </row>
    <row r="3258" spans="1:68">
      <c r="A3258">
        <f t="shared" si="50"/>
        <v>3257</v>
      </c>
      <c r="B3258" s="1"/>
      <c r="C3258" s="1" t="s">
        <v>17769</v>
      </c>
      <c r="D3258" s="52" t="s">
        <v>17770</v>
      </c>
      <c r="E3258" s="52" t="s">
        <v>17771</v>
      </c>
      <c r="F3258" s="1" t="s">
        <v>70</v>
      </c>
      <c r="G3258" s="1" t="s">
        <v>11238</v>
      </c>
      <c r="H3258" s="1" t="s">
        <v>17772</v>
      </c>
      <c r="I3258" s="1">
        <v>44470</v>
      </c>
      <c r="J3258" s="1">
        <v>44</v>
      </c>
      <c r="K3258" s="1"/>
      <c r="L3258" s="1"/>
      <c r="M3258" s="1"/>
      <c r="N3258" s="36">
        <v>18098</v>
      </c>
      <c r="O3258" s="1" t="s">
        <v>17774</v>
      </c>
      <c r="P3258" s="1" t="s">
        <v>17775</v>
      </c>
      <c r="Q3258" s="1"/>
      <c r="R3258" s="1"/>
      <c r="S3258" s="1"/>
      <c r="T3258" s="1"/>
      <c r="U3258" s="1"/>
      <c r="V3258" s="1"/>
      <c r="W3258" s="1" t="s">
        <v>17773</v>
      </c>
      <c r="X3258" s="1"/>
      <c r="Y3258" s="1"/>
      <c r="Z3258" s="1" t="s">
        <v>17773</v>
      </c>
      <c r="AA3258" s="1"/>
      <c r="AB3258" s="1"/>
      <c r="AC3258" s="1"/>
      <c r="AD3258" s="1"/>
      <c r="AE3258" s="1" t="s">
        <v>17773</v>
      </c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>
        <v>2013</v>
      </c>
      <c r="AT3258" s="1"/>
      <c r="AU3258" s="1"/>
      <c r="AV3258" s="1"/>
      <c r="AW3258" s="1"/>
      <c r="AX3258" s="1"/>
      <c r="AY3258" s="2" t="s">
        <v>17776</v>
      </c>
      <c r="AZ3258" s="2" t="s">
        <v>295</v>
      </c>
      <c r="BA3258" s="2" t="s">
        <v>296</v>
      </c>
      <c r="BB3258" s="1"/>
      <c r="BC3258" s="1" t="s">
        <v>17776</v>
      </c>
      <c r="BD3258" s="3" t="s">
        <v>103</v>
      </c>
      <c r="BE3258" s="4" t="s">
        <v>399</v>
      </c>
      <c r="BF3258" s="4">
        <v>41547</v>
      </c>
      <c r="BG3258" s="4" t="s">
        <v>103</v>
      </c>
      <c r="BH3258" s="4" t="s">
        <v>103</v>
      </c>
      <c r="BI3258" s="4" t="s">
        <v>103</v>
      </c>
      <c r="BJ3258" s="4"/>
      <c r="BK3258" s="4"/>
      <c r="BL3258" s="4"/>
      <c r="BM3258" s="1"/>
      <c r="BN3258" s="1"/>
    </row>
    <row r="3259" spans="1:68">
      <c r="A3259">
        <f t="shared" si="50"/>
        <v>3258</v>
      </c>
      <c r="B3259" s="1"/>
      <c r="C3259" s="1" t="s">
        <v>17546</v>
      </c>
      <c r="D3259" s="52" t="s">
        <v>17547</v>
      </c>
      <c r="E3259" s="52" t="s">
        <v>17548</v>
      </c>
      <c r="F3259" s="1" t="s">
        <v>70</v>
      </c>
      <c r="G3259" s="1" t="s">
        <v>10674</v>
      </c>
      <c r="H3259" s="1" t="s">
        <v>15648</v>
      </c>
      <c r="I3259" s="1">
        <v>31790</v>
      </c>
      <c r="J3259" s="1">
        <v>31</v>
      </c>
      <c r="K3259" s="1"/>
      <c r="L3259" s="1"/>
      <c r="M3259" s="1"/>
      <c r="N3259" s="36">
        <v>6469</v>
      </c>
      <c r="O3259" s="1"/>
      <c r="P3259" s="1"/>
      <c r="Q3259" s="1"/>
      <c r="R3259" s="1"/>
      <c r="S3259" s="1"/>
      <c r="T3259" s="1"/>
      <c r="U3259" s="1"/>
      <c r="V3259" s="1"/>
      <c r="W3259" s="1" t="s">
        <v>17549</v>
      </c>
      <c r="X3259" s="1"/>
      <c r="Y3259" s="1"/>
      <c r="Z3259" s="1" t="s">
        <v>17549</v>
      </c>
      <c r="AA3259" s="1"/>
      <c r="AB3259" s="1"/>
      <c r="AC3259" s="1"/>
      <c r="AD3259" s="1"/>
      <c r="AE3259" s="1" t="s">
        <v>17549</v>
      </c>
      <c r="AF3259" s="1"/>
      <c r="AG3259" s="1"/>
      <c r="AH3259" s="1"/>
      <c r="AI3259" s="1">
        <v>12.4</v>
      </c>
      <c r="AJ3259" s="1"/>
      <c r="AK3259" s="1"/>
      <c r="AL3259" s="1"/>
      <c r="AM3259" s="1"/>
      <c r="AN3259" s="1"/>
      <c r="AO3259" s="1"/>
      <c r="AP3259" s="1"/>
      <c r="AQ3259" s="1"/>
      <c r="AR3259" s="1" t="s">
        <v>17550</v>
      </c>
      <c r="AS3259" s="1">
        <v>2019</v>
      </c>
      <c r="AT3259" s="1"/>
      <c r="AU3259" s="1"/>
      <c r="AV3259" s="1"/>
      <c r="AW3259" s="1"/>
      <c r="AX3259" s="1"/>
      <c r="AY3259" s="2" t="s">
        <v>17551</v>
      </c>
      <c r="AZ3259" s="2" t="s">
        <v>295</v>
      </c>
      <c r="BA3259" s="2" t="s">
        <v>296</v>
      </c>
      <c r="BB3259" s="1"/>
      <c r="BC3259" s="1" t="s">
        <v>17551</v>
      </c>
      <c r="BD3259" s="3" t="s">
        <v>103</v>
      </c>
      <c r="BE3259" s="4" t="s">
        <v>399</v>
      </c>
      <c r="BF3259" s="4">
        <v>43190</v>
      </c>
      <c r="BG3259" s="4" t="s">
        <v>103</v>
      </c>
      <c r="BH3259" s="4" t="s">
        <v>103</v>
      </c>
      <c r="BI3259" s="4" t="s">
        <v>103</v>
      </c>
      <c r="BJ3259" s="4"/>
      <c r="BK3259" s="4"/>
      <c r="BL3259" s="4"/>
      <c r="BM3259" s="1"/>
      <c r="BN3259" s="1"/>
    </row>
    <row r="3260" spans="1:68">
      <c r="A3260">
        <f t="shared" si="50"/>
        <v>3259</v>
      </c>
      <c r="B3260" s="1"/>
      <c r="C3260" s="1" t="s">
        <v>12769</v>
      </c>
      <c r="D3260" s="52" t="s">
        <v>12770</v>
      </c>
      <c r="E3260" s="52" t="s">
        <v>12771</v>
      </c>
      <c r="F3260" s="1" t="s">
        <v>70</v>
      </c>
      <c r="G3260" s="1" t="s">
        <v>262</v>
      </c>
      <c r="H3260" s="1" t="s">
        <v>2254</v>
      </c>
      <c r="I3260" s="1">
        <v>95310</v>
      </c>
      <c r="J3260" s="1">
        <v>95</v>
      </c>
      <c r="K3260" s="1"/>
      <c r="L3260" s="1"/>
      <c r="M3260" s="1"/>
      <c r="N3260" s="36">
        <v>17082</v>
      </c>
      <c r="O3260" s="1" t="s">
        <v>12773</v>
      </c>
      <c r="P3260" s="1" t="s">
        <v>12774</v>
      </c>
      <c r="Q3260" s="1"/>
      <c r="R3260" s="1"/>
      <c r="S3260" s="1"/>
      <c r="T3260" s="1"/>
      <c r="U3260" s="1"/>
      <c r="V3260" s="1"/>
      <c r="W3260" s="1" t="s">
        <v>12772</v>
      </c>
      <c r="X3260" s="1"/>
      <c r="Y3260" s="1"/>
      <c r="Z3260" s="1" t="s">
        <v>12772</v>
      </c>
      <c r="AA3260" s="1"/>
      <c r="AB3260" s="1"/>
      <c r="AC3260" s="1"/>
      <c r="AD3260" s="1"/>
      <c r="AE3260" s="1" t="s">
        <v>12772</v>
      </c>
      <c r="AF3260" s="1"/>
      <c r="AG3260" s="1"/>
      <c r="AH3260" s="1"/>
      <c r="AI3260" s="1" t="s">
        <v>362</v>
      </c>
      <c r="AJ3260" s="1">
        <v>16</v>
      </c>
      <c r="AK3260" s="1"/>
      <c r="AL3260" s="1"/>
      <c r="AM3260" s="1"/>
      <c r="AN3260" s="1"/>
      <c r="AO3260" s="1"/>
      <c r="AP3260" s="1"/>
      <c r="AQ3260" s="1" t="s">
        <v>81</v>
      </c>
      <c r="AR3260" s="1" t="s">
        <v>12775</v>
      </c>
      <c r="AS3260" s="1">
        <v>1997</v>
      </c>
      <c r="AT3260" s="1"/>
      <c r="AU3260" s="1"/>
      <c r="AV3260" s="1">
        <v>2001</v>
      </c>
      <c r="AW3260" s="1"/>
      <c r="AX3260" s="1"/>
      <c r="AY3260" s="2" t="s">
        <v>12776</v>
      </c>
      <c r="AZ3260" s="2" t="s">
        <v>295</v>
      </c>
      <c r="BA3260" s="2" t="s">
        <v>296</v>
      </c>
      <c r="BB3260" s="1"/>
      <c r="BC3260" s="1" t="s">
        <v>12776</v>
      </c>
      <c r="BD3260" s="3" t="s">
        <v>103</v>
      </c>
      <c r="BE3260" s="4" t="s">
        <v>367</v>
      </c>
      <c r="BF3260" s="4">
        <v>36891</v>
      </c>
      <c r="BG3260" s="4" t="s">
        <v>103</v>
      </c>
      <c r="BH3260" s="4" t="s">
        <v>103</v>
      </c>
      <c r="BI3260" s="4" t="s">
        <v>103</v>
      </c>
      <c r="BJ3260" s="4" t="s">
        <v>89</v>
      </c>
      <c r="BK3260" s="4" t="s">
        <v>89</v>
      </c>
      <c r="BL3260" s="4" t="s">
        <v>89</v>
      </c>
      <c r="BM3260" s="1" t="s">
        <v>89</v>
      </c>
      <c r="BN3260" s="14"/>
    </row>
    <row r="3261" spans="1:68">
      <c r="A3261">
        <f t="shared" si="50"/>
        <v>3260</v>
      </c>
      <c r="B3261" s="1"/>
      <c r="C3261" s="1"/>
      <c r="D3261" s="52" t="s">
        <v>4221</v>
      </c>
      <c r="E3261" s="52" t="s">
        <v>4222</v>
      </c>
      <c r="F3261" s="1" t="s">
        <v>70</v>
      </c>
      <c r="G3261" s="1" t="s">
        <v>4205</v>
      </c>
      <c r="H3261" s="1" t="s">
        <v>4223</v>
      </c>
      <c r="I3261" s="1">
        <v>77230</v>
      </c>
      <c r="J3261" s="1">
        <v>77</v>
      </c>
      <c r="K3261" s="1"/>
      <c r="L3261" s="1"/>
      <c r="M3261" s="1"/>
      <c r="N3261" s="36">
        <v>26000</v>
      </c>
      <c r="O3261" s="1"/>
      <c r="P3261" s="1"/>
      <c r="Q3261" s="1"/>
      <c r="R3261" s="1"/>
      <c r="S3261" s="1"/>
      <c r="T3261" s="1"/>
      <c r="U3261" s="1"/>
      <c r="V3261" s="1"/>
      <c r="W3261" s="1" t="s">
        <v>3254</v>
      </c>
      <c r="X3261" s="1"/>
      <c r="Y3261" s="1"/>
      <c r="Z3261" s="1" t="s">
        <v>3254</v>
      </c>
      <c r="AA3261" s="1"/>
      <c r="AB3261" s="1"/>
      <c r="AC3261" s="1"/>
      <c r="AD3261" s="1"/>
      <c r="AE3261" s="1" t="s">
        <v>3254</v>
      </c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2" t="s">
        <v>4224</v>
      </c>
      <c r="AZ3261" s="2" t="s">
        <v>295</v>
      </c>
      <c r="BA3261" s="2" t="s">
        <v>613</v>
      </c>
      <c r="BB3261" s="1"/>
      <c r="BC3261" s="1" t="s">
        <v>4224</v>
      </c>
      <c r="BD3261" s="3" t="s">
        <v>103</v>
      </c>
      <c r="BE3261" s="4" t="s">
        <v>103</v>
      </c>
      <c r="BF3261" s="4" t="s">
        <v>103</v>
      </c>
      <c r="BG3261" s="4" t="s">
        <v>103</v>
      </c>
      <c r="BH3261" s="4" t="s">
        <v>103</v>
      </c>
      <c r="BI3261" s="4" t="s">
        <v>103</v>
      </c>
      <c r="BJ3261" s="4" t="s">
        <v>89</v>
      </c>
      <c r="BK3261" s="4" t="s">
        <v>89</v>
      </c>
      <c r="BL3261" s="4" t="s">
        <v>89</v>
      </c>
      <c r="BM3261" s="1" t="s">
        <v>89</v>
      </c>
      <c r="BN3261" s="6"/>
      <c r="BP3261" s="4" t="s">
        <v>232</v>
      </c>
    </row>
    <row r="3262" spans="1:68">
      <c r="A3262">
        <f t="shared" si="50"/>
        <v>3261</v>
      </c>
      <c r="B3262" s="1"/>
      <c r="C3262" s="1" t="s">
        <v>5926</v>
      </c>
      <c r="D3262" s="52" t="s">
        <v>5927</v>
      </c>
      <c r="E3262" s="52" t="s">
        <v>5928</v>
      </c>
      <c r="F3262" s="1" t="s">
        <v>70</v>
      </c>
      <c r="G3262" s="1" t="s">
        <v>5929</v>
      </c>
      <c r="H3262" s="1" t="s">
        <v>5930</v>
      </c>
      <c r="I3262" s="1">
        <v>21200</v>
      </c>
      <c r="J3262" s="1">
        <v>21</v>
      </c>
      <c r="K3262" s="1"/>
      <c r="L3262" s="1"/>
      <c r="M3262" s="1">
        <v>3</v>
      </c>
      <c r="N3262" s="36">
        <v>35635</v>
      </c>
      <c r="O3262" s="1"/>
      <c r="P3262" s="1"/>
      <c r="Q3262" s="1"/>
      <c r="R3262" s="1"/>
      <c r="S3262" s="1"/>
      <c r="T3262" s="1"/>
      <c r="U3262" s="1"/>
      <c r="V3262" s="1"/>
      <c r="W3262" s="1"/>
      <c r="X3262" s="1" t="s">
        <v>5931</v>
      </c>
      <c r="Y3262" s="1"/>
      <c r="Z3262" s="1" t="s">
        <v>5931</v>
      </c>
      <c r="AA3262" s="1"/>
      <c r="AB3262" s="1"/>
      <c r="AC3262" s="1"/>
      <c r="AD3262" s="1"/>
      <c r="AE3262" s="1"/>
      <c r="AF3262" s="1" t="s">
        <v>5931</v>
      </c>
      <c r="AG3262" s="1"/>
      <c r="AH3262" s="1"/>
      <c r="AI3262" s="1" t="s">
        <v>5932</v>
      </c>
      <c r="AJ3262" s="1"/>
      <c r="AK3262" s="1"/>
      <c r="AL3262" s="1"/>
      <c r="AM3262" s="1"/>
      <c r="AN3262" s="1"/>
      <c r="AO3262" s="1"/>
      <c r="AP3262" s="1"/>
      <c r="AQ3262" s="1"/>
      <c r="AR3262" s="1" t="s">
        <v>2986</v>
      </c>
      <c r="AS3262" s="1"/>
      <c r="AT3262" s="1"/>
      <c r="AU3262" s="1"/>
      <c r="AV3262" s="1" t="s">
        <v>5933</v>
      </c>
      <c r="AW3262" s="1" t="s">
        <v>5934</v>
      </c>
      <c r="AX3262" s="1"/>
      <c r="AY3262" s="2" t="s">
        <v>4224</v>
      </c>
      <c r="AZ3262" s="2" t="s">
        <v>295</v>
      </c>
      <c r="BA3262" s="2" t="s">
        <v>613</v>
      </c>
      <c r="BB3262" s="1"/>
      <c r="BC3262" s="1" t="s">
        <v>4224</v>
      </c>
      <c r="BD3262" s="3" t="s">
        <v>103</v>
      </c>
      <c r="BE3262" s="4" t="s">
        <v>399</v>
      </c>
      <c r="BF3262" s="4">
        <v>44650</v>
      </c>
      <c r="BG3262" s="4" t="s">
        <v>103</v>
      </c>
      <c r="BH3262" s="4" t="s">
        <v>103</v>
      </c>
      <c r="BI3262" s="4" t="s">
        <v>103</v>
      </c>
      <c r="BJ3262" s="4" t="s">
        <v>89</v>
      </c>
      <c r="BK3262" s="4" t="s">
        <v>89</v>
      </c>
      <c r="BL3262" s="4" t="s">
        <v>89</v>
      </c>
      <c r="BM3262" s="1" t="s">
        <v>89</v>
      </c>
      <c r="BN3262" s="1" t="s">
        <v>551</v>
      </c>
    </row>
    <row r="3263" spans="1:68">
      <c r="A3263">
        <f t="shared" si="50"/>
        <v>3262</v>
      </c>
      <c r="B3263" s="1"/>
      <c r="C3263" s="1"/>
      <c r="D3263" s="52" t="s">
        <v>10556</v>
      </c>
      <c r="E3263" s="52" t="s">
        <v>10557</v>
      </c>
      <c r="F3263" s="1" t="s">
        <v>70</v>
      </c>
      <c r="G3263" s="1" t="s">
        <v>10554</v>
      </c>
      <c r="H3263" s="1" t="s">
        <v>10558</v>
      </c>
      <c r="I3263" s="1">
        <v>84300</v>
      </c>
      <c r="J3263" s="1">
        <v>84</v>
      </c>
      <c r="K3263" s="1"/>
      <c r="L3263" s="1"/>
      <c r="M3263" s="1"/>
      <c r="N3263" s="36">
        <v>27000</v>
      </c>
      <c r="O3263" s="1"/>
      <c r="P3263" s="1"/>
      <c r="Q3263" s="1"/>
      <c r="R3263" s="1"/>
      <c r="S3263" s="1"/>
      <c r="T3263" s="1"/>
      <c r="U3263" s="1"/>
      <c r="V3263" s="1"/>
      <c r="W3263" s="1" t="s">
        <v>1419</v>
      </c>
      <c r="X3263" s="1"/>
      <c r="Y3263" s="1"/>
      <c r="Z3263" s="1"/>
      <c r="AA3263" s="1"/>
      <c r="AB3263" s="1" t="s">
        <v>1419</v>
      </c>
      <c r="AC3263" s="1"/>
      <c r="AD3263" s="1"/>
      <c r="AE3263" s="1" t="s">
        <v>1419</v>
      </c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>
        <v>2001</v>
      </c>
      <c r="AT3263" s="1"/>
      <c r="AU3263" s="1"/>
      <c r="AV3263" s="1"/>
      <c r="AW3263" s="1"/>
      <c r="AX3263" s="1"/>
      <c r="AY3263" s="2" t="s">
        <v>4224</v>
      </c>
      <c r="AZ3263" s="2" t="s">
        <v>295</v>
      </c>
      <c r="BA3263" s="2" t="s">
        <v>613</v>
      </c>
      <c r="BB3263" s="1"/>
      <c r="BC3263" s="1" t="s">
        <v>4224</v>
      </c>
      <c r="BD3263" s="3" t="s">
        <v>103</v>
      </c>
      <c r="BE3263" s="4" t="s">
        <v>103</v>
      </c>
      <c r="BF3263" s="4" t="s">
        <v>103</v>
      </c>
      <c r="BG3263" s="4" t="s">
        <v>103</v>
      </c>
      <c r="BH3263" s="4" t="s">
        <v>103</v>
      </c>
      <c r="BI3263" s="4" t="s">
        <v>103</v>
      </c>
      <c r="BJ3263" s="4" t="s">
        <v>89</v>
      </c>
      <c r="BK3263" s="4" t="s">
        <v>89</v>
      </c>
      <c r="BL3263" s="4" t="s">
        <v>89</v>
      </c>
      <c r="BM3263" s="1" t="s">
        <v>89</v>
      </c>
      <c r="BN3263" s="1"/>
    </row>
    <row r="3264" spans="1:68">
      <c r="A3264">
        <f t="shared" si="50"/>
        <v>3263</v>
      </c>
      <c r="B3264" s="1"/>
      <c r="C3264" s="1"/>
      <c r="D3264" s="52" t="s">
        <v>12198</v>
      </c>
      <c r="E3264" s="52" t="s">
        <v>12199</v>
      </c>
      <c r="F3264" s="1" t="s">
        <v>70</v>
      </c>
      <c r="G3264" s="1" t="s">
        <v>12195</v>
      </c>
      <c r="H3264" s="1" t="s">
        <v>12200</v>
      </c>
      <c r="I3264" s="1">
        <v>59280</v>
      </c>
      <c r="J3264" s="1">
        <v>59</v>
      </c>
      <c r="K3264" s="1"/>
      <c r="L3264" s="1"/>
      <c r="M3264" s="1"/>
      <c r="N3264" s="36">
        <v>26000</v>
      </c>
      <c r="O3264" s="1"/>
      <c r="P3264" s="1"/>
      <c r="Q3264" s="1"/>
      <c r="R3264" s="1"/>
      <c r="S3264" s="1"/>
      <c r="T3264" s="1"/>
      <c r="U3264" s="1"/>
      <c r="V3264" s="1"/>
      <c r="W3264" s="1" t="s">
        <v>3254</v>
      </c>
      <c r="X3264" s="1"/>
      <c r="Y3264" s="1"/>
      <c r="Z3264" s="1" t="s">
        <v>3254</v>
      </c>
      <c r="AA3264" s="1"/>
      <c r="AB3264" s="1"/>
      <c r="AC3264" s="1"/>
      <c r="AD3264" s="1"/>
      <c r="AE3264" s="1" t="s">
        <v>3254</v>
      </c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2" t="s">
        <v>4224</v>
      </c>
      <c r="AZ3264" s="2" t="s">
        <v>295</v>
      </c>
      <c r="BA3264" s="2" t="s">
        <v>613</v>
      </c>
      <c r="BB3264" s="1"/>
      <c r="BC3264" s="1" t="s">
        <v>4224</v>
      </c>
      <c r="BD3264" s="3" t="s">
        <v>103</v>
      </c>
      <c r="BE3264" s="4" t="s">
        <v>103</v>
      </c>
      <c r="BF3264" s="4" t="s">
        <v>103</v>
      </c>
      <c r="BG3264" s="4" t="s">
        <v>103</v>
      </c>
      <c r="BH3264" s="4" t="s">
        <v>103</v>
      </c>
      <c r="BI3264" s="4" t="s">
        <v>103</v>
      </c>
      <c r="BJ3264" s="4" t="s">
        <v>89</v>
      </c>
      <c r="BK3264" s="4" t="s">
        <v>89</v>
      </c>
      <c r="BL3264" s="4" t="s">
        <v>89</v>
      </c>
      <c r="BM3264" s="1" t="s">
        <v>89</v>
      </c>
      <c r="BN3264" s="1"/>
    </row>
    <row r="3265" spans="1:68">
      <c r="A3265">
        <f t="shared" si="50"/>
        <v>3264</v>
      </c>
      <c r="B3265" s="1"/>
      <c r="C3265" s="1" t="s">
        <v>16121</v>
      </c>
      <c r="D3265" s="52" t="s">
        <v>16122</v>
      </c>
      <c r="E3265" s="52" t="s">
        <v>16123</v>
      </c>
      <c r="F3265" s="1" t="s">
        <v>70</v>
      </c>
      <c r="G3265" s="1" t="s">
        <v>16124</v>
      </c>
      <c r="H3265" s="1" t="s">
        <v>16125</v>
      </c>
      <c r="I3265" s="1">
        <v>14602</v>
      </c>
      <c r="J3265" s="1">
        <v>14</v>
      </c>
      <c r="K3265" s="1"/>
      <c r="L3265" s="1"/>
      <c r="M3265" s="1"/>
      <c r="N3265" s="36">
        <v>25500</v>
      </c>
      <c r="O3265" s="1"/>
      <c r="P3265" s="1"/>
      <c r="Q3265" s="1"/>
      <c r="R3265" s="1"/>
      <c r="S3265" s="1"/>
      <c r="T3265" s="1"/>
      <c r="U3265" s="1"/>
      <c r="V3265" s="1"/>
      <c r="W3265" s="1" t="s">
        <v>6936</v>
      </c>
      <c r="X3265" s="1"/>
      <c r="Y3265" s="1"/>
      <c r="Z3265" s="1" t="s">
        <v>6936</v>
      </c>
      <c r="AA3265" s="1"/>
      <c r="AB3265" s="1"/>
      <c r="AC3265" s="1"/>
      <c r="AD3265" s="1"/>
      <c r="AE3265" s="1" t="s">
        <v>6936</v>
      </c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2" t="s">
        <v>4224</v>
      </c>
      <c r="AZ3265" s="2" t="s">
        <v>295</v>
      </c>
      <c r="BA3265" s="2" t="s">
        <v>613</v>
      </c>
      <c r="BB3265" s="1"/>
      <c r="BC3265" s="1" t="s">
        <v>4224</v>
      </c>
      <c r="BD3265" s="3">
        <v>40</v>
      </c>
      <c r="BE3265" s="4" t="s">
        <v>88</v>
      </c>
      <c r="BF3265" s="4">
        <v>37957</v>
      </c>
      <c r="BG3265" s="4">
        <v>37957</v>
      </c>
      <c r="BH3265" s="4" t="s">
        <v>103</v>
      </c>
      <c r="BI3265" s="4" t="s">
        <v>103</v>
      </c>
      <c r="BJ3265" s="4"/>
      <c r="BK3265" s="4"/>
      <c r="BL3265" s="4"/>
      <c r="BM3265" s="1"/>
      <c r="BN3265" s="1"/>
    </row>
    <row r="3266" spans="1:68">
      <c r="A3266">
        <f t="shared" si="50"/>
        <v>3265</v>
      </c>
      <c r="B3266" s="1" t="s">
        <v>66</v>
      </c>
      <c r="C3266" s="1" t="s">
        <v>16966</v>
      </c>
      <c r="D3266" s="52" t="s">
        <v>16967</v>
      </c>
      <c r="E3266" s="52" t="s">
        <v>16968</v>
      </c>
      <c r="F3266" s="1" t="s">
        <v>70</v>
      </c>
      <c r="G3266" s="1" t="s">
        <v>16969</v>
      </c>
      <c r="H3266" s="1" t="s">
        <v>16970</v>
      </c>
      <c r="I3266" s="1">
        <v>85600</v>
      </c>
      <c r="J3266" s="1">
        <v>85</v>
      </c>
      <c r="K3266" s="1"/>
      <c r="L3266" s="1"/>
      <c r="M3266" s="1"/>
      <c r="N3266" s="36">
        <v>26653</v>
      </c>
      <c r="O3266" s="1" t="s">
        <v>16972</v>
      </c>
      <c r="P3266" s="1" t="s">
        <v>13432</v>
      </c>
      <c r="Q3266" s="1"/>
      <c r="R3266" s="1"/>
      <c r="S3266" s="1"/>
      <c r="T3266" s="1"/>
      <c r="U3266" s="1" t="s">
        <v>16973</v>
      </c>
      <c r="V3266" s="1"/>
      <c r="W3266" s="1" t="s">
        <v>16971</v>
      </c>
      <c r="X3266" s="1"/>
      <c r="Y3266" s="1"/>
      <c r="Z3266" s="1"/>
      <c r="AA3266" s="1"/>
      <c r="AB3266" s="1" t="s">
        <v>16971</v>
      </c>
      <c r="AC3266" s="1"/>
      <c r="AD3266" s="1"/>
      <c r="AE3266" s="1" t="s">
        <v>16971</v>
      </c>
      <c r="AF3266" s="1"/>
      <c r="AG3266" s="1"/>
      <c r="AH3266" s="1"/>
      <c r="AI3266" s="1" t="s">
        <v>16974</v>
      </c>
      <c r="AJ3266" s="1">
        <v>52</v>
      </c>
      <c r="AK3266" s="1"/>
      <c r="AL3266" s="1"/>
      <c r="AM3266" s="1"/>
      <c r="AN3266" s="1"/>
      <c r="AO3266" s="1"/>
      <c r="AP3266" s="1"/>
      <c r="AQ3266" s="1" t="s">
        <v>81</v>
      </c>
      <c r="AR3266" s="1" t="s">
        <v>16975</v>
      </c>
      <c r="AS3266" s="1">
        <v>2006</v>
      </c>
      <c r="AT3266" s="1"/>
      <c r="AU3266" s="1"/>
      <c r="AV3266" s="1"/>
      <c r="AW3266" s="1"/>
      <c r="AX3266" s="1"/>
      <c r="AY3266" s="2" t="s">
        <v>4224</v>
      </c>
      <c r="AZ3266" s="2" t="s">
        <v>295</v>
      </c>
      <c r="BA3266" s="2" t="s">
        <v>613</v>
      </c>
      <c r="BB3266" s="1"/>
      <c r="BC3266" s="1" t="s">
        <v>4224</v>
      </c>
      <c r="BD3266" s="3" t="s">
        <v>103</v>
      </c>
      <c r="BE3266" s="4" t="s">
        <v>103</v>
      </c>
      <c r="BF3266" s="4" t="s">
        <v>103</v>
      </c>
      <c r="BG3266" s="4" t="s">
        <v>103</v>
      </c>
      <c r="BH3266" s="4" t="s">
        <v>103</v>
      </c>
      <c r="BI3266" s="4" t="s">
        <v>103</v>
      </c>
      <c r="BJ3266" s="4"/>
      <c r="BK3266" s="4"/>
      <c r="BL3266" s="4"/>
      <c r="BM3266" s="1"/>
      <c r="BN3266" s="1"/>
    </row>
    <row r="3267" spans="1:68">
      <c r="A3267">
        <f t="shared" si="50"/>
        <v>3266</v>
      </c>
      <c r="B3267" s="1"/>
      <c r="C3267" s="1"/>
      <c r="D3267" s="52" t="s">
        <v>17231</v>
      </c>
      <c r="E3267" s="52" t="s">
        <v>17232</v>
      </c>
      <c r="F3267" s="1" t="s">
        <v>70</v>
      </c>
      <c r="G3267" s="1" t="s">
        <v>7519</v>
      </c>
      <c r="H3267" s="1" t="s">
        <v>11635</v>
      </c>
      <c r="I3267" s="1">
        <v>57365</v>
      </c>
      <c r="J3267" s="1">
        <v>57</v>
      </c>
      <c r="K3267" s="1"/>
      <c r="L3267" s="1"/>
      <c r="M3267" s="1"/>
      <c r="N3267" s="36">
        <v>30000</v>
      </c>
      <c r="O3267" s="1"/>
      <c r="P3267" s="1"/>
      <c r="Q3267" s="1"/>
      <c r="R3267" s="1"/>
      <c r="S3267" s="1"/>
      <c r="T3267" s="1"/>
      <c r="U3267" s="1"/>
      <c r="V3267" s="1"/>
      <c r="W3267" s="1"/>
      <c r="X3267" s="1" t="s">
        <v>3533</v>
      </c>
      <c r="Y3267" s="1"/>
      <c r="Z3267" s="1" t="s">
        <v>3533</v>
      </c>
      <c r="AA3267" s="1"/>
      <c r="AB3267" s="1"/>
      <c r="AC3267" s="1"/>
      <c r="AD3267" s="1"/>
      <c r="AE3267" s="1" t="s">
        <v>3533</v>
      </c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2" t="s">
        <v>4224</v>
      </c>
      <c r="AZ3267" s="2" t="s">
        <v>295</v>
      </c>
      <c r="BA3267" s="2" t="s">
        <v>613</v>
      </c>
      <c r="BB3267" s="1"/>
      <c r="BC3267" s="1" t="s">
        <v>4224</v>
      </c>
      <c r="BD3267" s="3" t="s">
        <v>103</v>
      </c>
      <c r="BE3267" s="4" t="s">
        <v>103</v>
      </c>
      <c r="BF3267" s="4" t="s">
        <v>103</v>
      </c>
      <c r="BG3267" s="4" t="s">
        <v>103</v>
      </c>
      <c r="BH3267" s="4" t="s">
        <v>103</v>
      </c>
      <c r="BI3267" s="4" t="s">
        <v>103</v>
      </c>
      <c r="BJ3267" s="4"/>
      <c r="BK3267" s="4"/>
      <c r="BL3267" s="4"/>
      <c r="BM3267" s="1"/>
      <c r="BN3267" s="1"/>
    </row>
    <row r="3268" spans="1:68">
      <c r="A3268">
        <f t="shared" ref="A3268:A3331" si="51">+A3267+1</f>
        <v>3267</v>
      </c>
      <c r="B3268" s="1"/>
      <c r="C3268" s="1"/>
      <c r="D3268" s="52" t="s">
        <v>18522</v>
      </c>
      <c r="E3268" s="52" t="s">
        <v>18523</v>
      </c>
      <c r="F3268" s="1" t="s">
        <v>70</v>
      </c>
      <c r="G3268" s="1" t="s">
        <v>18524</v>
      </c>
      <c r="H3268" s="1" t="s">
        <v>18525</v>
      </c>
      <c r="I3268" s="1">
        <v>78660</v>
      </c>
      <c r="J3268" s="1">
        <v>78</v>
      </c>
      <c r="K3268" s="1"/>
      <c r="L3268" s="1"/>
      <c r="M3268" s="1"/>
      <c r="N3268" s="36">
        <v>26100</v>
      </c>
      <c r="O3268" s="1"/>
      <c r="P3268" s="1"/>
      <c r="Q3268" s="1"/>
      <c r="R3268" s="1"/>
      <c r="S3268" s="1"/>
      <c r="T3268" s="1"/>
      <c r="U3268" s="1"/>
      <c r="V3268" s="1"/>
      <c r="W3268" s="1" t="s">
        <v>18526</v>
      </c>
      <c r="X3268" s="1"/>
      <c r="Y3268" s="1"/>
      <c r="Z3268" s="1" t="s">
        <v>18526</v>
      </c>
      <c r="AA3268" s="1"/>
      <c r="AB3268" s="1"/>
      <c r="AC3268" s="1"/>
      <c r="AD3268" s="1"/>
      <c r="AE3268" s="1" t="s">
        <v>18526</v>
      </c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>
        <v>1999</v>
      </c>
      <c r="AT3268" s="1"/>
      <c r="AU3268" s="1"/>
      <c r="AV3268" s="1"/>
      <c r="AW3268" s="1"/>
      <c r="AX3268" s="1"/>
      <c r="AY3268" s="2" t="s">
        <v>4224</v>
      </c>
      <c r="AZ3268" s="2" t="s">
        <v>295</v>
      </c>
      <c r="BA3268" s="2" t="s">
        <v>613</v>
      </c>
      <c r="BB3268" s="1"/>
      <c r="BC3268" s="1" t="s">
        <v>4224</v>
      </c>
      <c r="BD3268" s="3" t="s">
        <v>103</v>
      </c>
      <c r="BE3268" s="4" t="s">
        <v>103</v>
      </c>
      <c r="BF3268" s="4" t="s">
        <v>103</v>
      </c>
      <c r="BG3268" s="4" t="s">
        <v>103</v>
      </c>
      <c r="BH3268" s="4" t="s">
        <v>103</v>
      </c>
      <c r="BI3268" s="4" t="s">
        <v>103</v>
      </c>
      <c r="BJ3268" s="4"/>
      <c r="BK3268" s="4"/>
      <c r="BL3268" s="4"/>
      <c r="BM3268" s="1"/>
      <c r="BN3268" s="1"/>
    </row>
    <row r="3269" spans="1:68">
      <c r="A3269">
        <f t="shared" si="51"/>
        <v>3268</v>
      </c>
      <c r="B3269" s="1"/>
      <c r="C3269" s="1"/>
      <c r="D3269" s="52" t="s">
        <v>19999</v>
      </c>
      <c r="E3269" s="52" t="s">
        <v>20000</v>
      </c>
      <c r="F3269" s="1" t="s">
        <v>70</v>
      </c>
      <c r="G3269" s="1" t="s">
        <v>19988</v>
      </c>
      <c r="H3269" s="1" t="s">
        <v>20001</v>
      </c>
      <c r="I3269" s="1">
        <v>81370</v>
      </c>
      <c r="J3269" s="1">
        <v>81</v>
      </c>
      <c r="K3269" s="1"/>
      <c r="L3269" s="1"/>
      <c r="M3269" s="1"/>
      <c r="N3269" s="36">
        <v>25300</v>
      </c>
      <c r="O3269" s="1"/>
      <c r="P3269" s="1"/>
      <c r="Q3269" s="1"/>
      <c r="R3269" s="1"/>
      <c r="S3269" s="1"/>
      <c r="T3269" s="1"/>
      <c r="U3269" s="1"/>
      <c r="V3269" s="1"/>
      <c r="W3269" s="1" t="s">
        <v>16108</v>
      </c>
      <c r="X3269" s="1"/>
      <c r="Y3269" s="1"/>
      <c r="Z3269" s="1" t="s">
        <v>16108</v>
      </c>
      <c r="AA3269" s="1"/>
      <c r="AB3269" s="1"/>
      <c r="AC3269" s="1"/>
      <c r="AD3269" s="1"/>
      <c r="AE3269" s="1" t="s">
        <v>16108</v>
      </c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2" t="s">
        <v>4224</v>
      </c>
      <c r="AZ3269" s="2" t="s">
        <v>295</v>
      </c>
      <c r="BA3269" s="2" t="s">
        <v>613</v>
      </c>
      <c r="BB3269" s="1"/>
      <c r="BC3269" s="1" t="s">
        <v>4224</v>
      </c>
      <c r="BD3269" s="3" t="s">
        <v>103</v>
      </c>
      <c r="BE3269" s="4" t="s">
        <v>103</v>
      </c>
      <c r="BF3269" s="4" t="s">
        <v>103</v>
      </c>
      <c r="BG3269" s="4" t="s">
        <v>103</v>
      </c>
      <c r="BH3269" s="4" t="s">
        <v>103</v>
      </c>
      <c r="BI3269" s="4" t="s">
        <v>103</v>
      </c>
      <c r="BJ3269" s="4"/>
      <c r="BK3269" s="4"/>
      <c r="BL3269" s="4"/>
      <c r="BM3269" s="1"/>
      <c r="BN3269" s="1"/>
    </row>
    <row r="3270" spans="1:68">
      <c r="A3270">
        <f t="shared" si="51"/>
        <v>3269</v>
      </c>
      <c r="B3270" s="1"/>
      <c r="C3270" s="1" t="s">
        <v>20225</v>
      </c>
      <c r="D3270" s="52" t="s">
        <v>20226</v>
      </c>
      <c r="E3270" s="52" t="s">
        <v>20227</v>
      </c>
      <c r="F3270" s="1" t="s">
        <v>70</v>
      </c>
      <c r="G3270" s="1" t="s">
        <v>1954</v>
      </c>
      <c r="H3270" s="1" t="s">
        <v>8935</v>
      </c>
      <c r="I3270" s="1">
        <v>33610</v>
      </c>
      <c r="J3270" s="1">
        <v>33</v>
      </c>
      <c r="K3270" s="1"/>
      <c r="L3270" s="1"/>
      <c r="M3270" s="1"/>
      <c r="N3270" s="36">
        <v>36735</v>
      </c>
      <c r="O3270" s="1"/>
      <c r="P3270" s="1"/>
      <c r="Q3270" s="1"/>
      <c r="R3270" s="1"/>
      <c r="S3270" s="1"/>
      <c r="T3270" s="1"/>
      <c r="U3270" s="1"/>
      <c r="V3270" s="1"/>
      <c r="W3270" s="1" t="s">
        <v>20228</v>
      </c>
      <c r="X3270" s="1"/>
      <c r="Y3270" s="1"/>
      <c r="Z3270" s="1" t="s">
        <v>20228</v>
      </c>
      <c r="AA3270" s="1"/>
      <c r="AB3270" s="1"/>
      <c r="AC3270" s="1"/>
      <c r="AD3270" s="1"/>
      <c r="AE3270" s="1" t="s">
        <v>20228</v>
      </c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>
        <v>2009</v>
      </c>
      <c r="AT3270" s="1"/>
      <c r="AU3270" s="1"/>
      <c r="AV3270" s="1" t="s">
        <v>20229</v>
      </c>
      <c r="AW3270" s="1"/>
      <c r="AX3270" s="1"/>
      <c r="AY3270" s="2" t="s">
        <v>4224</v>
      </c>
      <c r="AZ3270" s="2" t="s">
        <v>295</v>
      </c>
      <c r="BA3270" s="2" t="s">
        <v>613</v>
      </c>
      <c r="BB3270" s="1"/>
      <c r="BC3270" s="1" t="s">
        <v>4224</v>
      </c>
      <c r="BD3270" s="3" t="s">
        <v>103</v>
      </c>
      <c r="BE3270" s="4" t="s">
        <v>399</v>
      </c>
      <c r="BF3270" s="4">
        <v>39721</v>
      </c>
      <c r="BG3270" s="4" t="s">
        <v>103</v>
      </c>
      <c r="BH3270" s="4" t="s">
        <v>103</v>
      </c>
      <c r="BI3270" s="4" t="s">
        <v>103</v>
      </c>
      <c r="BJ3270" s="4" t="s">
        <v>89</v>
      </c>
      <c r="BK3270" s="4" t="s">
        <v>89</v>
      </c>
      <c r="BL3270" s="4" t="s">
        <v>89</v>
      </c>
      <c r="BM3270" s="1" t="s">
        <v>89</v>
      </c>
      <c r="BN3270" s="1" t="s">
        <v>551</v>
      </c>
    </row>
    <row r="3271" spans="1:68">
      <c r="A3271">
        <f t="shared" si="51"/>
        <v>3270</v>
      </c>
      <c r="B3271" s="1"/>
      <c r="C3271" s="1"/>
      <c r="D3271" s="52" t="s">
        <v>21114</v>
      </c>
      <c r="E3271" s="52" t="s">
        <v>21115</v>
      </c>
      <c r="F3271" s="1" t="s">
        <v>70</v>
      </c>
      <c r="G3271" s="1" t="s">
        <v>21116</v>
      </c>
      <c r="H3271" s="1" t="s">
        <v>21117</v>
      </c>
      <c r="I3271" s="1">
        <v>68127</v>
      </c>
      <c r="J3271" s="1">
        <v>68</v>
      </c>
      <c r="K3271" s="1"/>
      <c r="L3271" s="1"/>
      <c r="M3271" s="1"/>
      <c r="N3271" s="36">
        <v>27300</v>
      </c>
      <c r="O3271" s="1"/>
      <c r="P3271" s="1"/>
      <c r="Q3271" s="1"/>
      <c r="R3271" s="1"/>
      <c r="S3271" s="1"/>
      <c r="T3271" s="1"/>
      <c r="U3271" s="1"/>
      <c r="V3271" s="1"/>
      <c r="W3271" s="1" t="s">
        <v>7419</v>
      </c>
      <c r="X3271" s="1"/>
      <c r="Y3271" s="1"/>
      <c r="Z3271" s="1"/>
      <c r="AA3271" s="1"/>
      <c r="AB3271" s="1" t="s">
        <v>7419</v>
      </c>
      <c r="AC3271" s="1"/>
      <c r="AD3271" s="1"/>
      <c r="AE3271" s="1" t="s">
        <v>7419</v>
      </c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2" t="s">
        <v>4224</v>
      </c>
      <c r="AZ3271" s="2" t="s">
        <v>295</v>
      </c>
      <c r="BA3271" s="2" t="s">
        <v>613</v>
      </c>
      <c r="BB3271" s="1"/>
      <c r="BC3271" s="1" t="s">
        <v>4224</v>
      </c>
      <c r="BD3271" s="3" t="s">
        <v>103</v>
      </c>
      <c r="BE3271" s="4" t="s">
        <v>103</v>
      </c>
      <c r="BF3271" s="4" t="s">
        <v>103</v>
      </c>
      <c r="BG3271" s="4" t="s">
        <v>103</v>
      </c>
      <c r="BH3271" s="4" t="s">
        <v>103</v>
      </c>
      <c r="BI3271" s="4" t="s">
        <v>103</v>
      </c>
      <c r="BJ3271" s="4"/>
      <c r="BK3271" s="4"/>
      <c r="BL3271" s="4"/>
      <c r="BM3271" s="1"/>
      <c r="BN3271" s="1"/>
    </row>
    <row r="3272" spans="1:68">
      <c r="A3272">
        <f t="shared" si="51"/>
        <v>3271</v>
      </c>
      <c r="B3272" s="1"/>
      <c r="C3272" s="1" t="s">
        <v>25361</v>
      </c>
      <c r="D3272" s="52" t="s">
        <v>25362</v>
      </c>
      <c r="E3272" s="52" t="s">
        <v>25363</v>
      </c>
      <c r="F3272" s="1" t="s">
        <v>70</v>
      </c>
      <c r="G3272" s="1" t="s">
        <v>25364</v>
      </c>
      <c r="H3272" s="1" t="s">
        <v>25365</v>
      </c>
      <c r="I3272" s="1">
        <v>51390</v>
      </c>
      <c r="J3272" s="1">
        <v>51</v>
      </c>
      <c r="K3272" s="1"/>
      <c r="L3272" s="1"/>
      <c r="M3272" s="1">
        <v>4</v>
      </c>
      <c r="N3272" s="36">
        <v>41954</v>
      </c>
      <c r="O3272" s="1"/>
      <c r="P3272" s="1"/>
      <c r="Q3272" s="1"/>
      <c r="R3272" s="1"/>
      <c r="S3272" s="1"/>
      <c r="T3272" s="1"/>
      <c r="U3272" s="1"/>
      <c r="V3272" s="1"/>
      <c r="W3272" s="1" t="s">
        <v>25366</v>
      </c>
      <c r="X3272" s="1"/>
      <c r="Y3272" s="1"/>
      <c r="Z3272" s="1" t="s">
        <v>25366</v>
      </c>
      <c r="AA3272" s="1"/>
      <c r="AB3272" s="1"/>
      <c r="AC3272" s="1"/>
      <c r="AD3272" s="1"/>
      <c r="AE3272" s="1" t="s">
        <v>25366</v>
      </c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>
        <v>2003</v>
      </c>
      <c r="AT3272" s="1"/>
      <c r="AU3272" s="1"/>
      <c r="AV3272" s="1" t="s">
        <v>25367</v>
      </c>
      <c r="AW3272" s="1"/>
      <c r="AX3272" s="1"/>
      <c r="AY3272" s="2" t="s">
        <v>4224</v>
      </c>
      <c r="AZ3272" s="2" t="s">
        <v>295</v>
      </c>
      <c r="BA3272" s="2" t="s">
        <v>613</v>
      </c>
      <c r="BB3272" s="1"/>
      <c r="BC3272" s="1" t="s">
        <v>4224</v>
      </c>
      <c r="BD3272" s="3" t="s">
        <v>103</v>
      </c>
      <c r="BE3272" s="4" t="s">
        <v>399</v>
      </c>
      <c r="BF3272" s="4">
        <v>44742</v>
      </c>
      <c r="BG3272" s="4" t="s">
        <v>103</v>
      </c>
      <c r="BH3272" s="4" t="s">
        <v>103</v>
      </c>
      <c r="BI3272" s="4" t="s">
        <v>103</v>
      </c>
      <c r="BJ3272" s="4"/>
      <c r="BK3272" s="4"/>
      <c r="BL3272" s="4"/>
      <c r="BM3272" s="1"/>
      <c r="BN3272" s="1"/>
    </row>
    <row r="3273" spans="1:68">
      <c r="A3273">
        <f t="shared" si="51"/>
        <v>3272</v>
      </c>
      <c r="B3273" s="1"/>
      <c r="C3273" s="1" t="s">
        <v>13470</v>
      </c>
      <c r="D3273" s="52" t="s">
        <v>13471</v>
      </c>
      <c r="E3273" s="52" t="s">
        <v>13472</v>
      </c>
      <c r="F3273" s="1" t="s">
        <v>70</v>
      </c>
      <c r="G3273" s="1" t="s">
        <v>6397</v>
      </c>
      <c r="H3273" s="1" t="s">
        <v>13473</v>
      </c>
      <c r="I3273" s="1">
        <v>69780</v>
      </c>
      <c r="J3273" s="1">
        <v>69</v>
      </c>
      <c r="K3273" s="1"/>
      <c r="L3273" s="1"/>
      <c r="M3273" s="1"/>
      <c r="N3273" s="36">
        <v>18590</v>
      </c>
      <c r="O3273" s="1"/>
      <c r="P3273" s="1"/>
      <c r="Q3273" s="1"/>
      <c r="R3273" s="1"/>
      <c r="S3273" s="1"/>
      <c r="T3273" s="1"/>
      <c r="U3273" s="1"/>
      <c r="V3273" s="1"/>
      <c r="W3273" s="1" t="s">
        <v>13474</v>
      </c>
      <c r="X3273" s="1"/>
      <c r="Y3273" s="1"/>
      <c r="Z3273" s="1" t="s">
        <v>13474</v>
      </c>
      <c r="AA3273" s="1"/>
      <c r="AB3273" s="1"/>
      <c r="AC3273" s="1"/>
      <c r="AD3273" s="1"/>
      <c r="AE3273" s="1" t="s">
        <v>13474</v>
      </c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2" t="s">
        <v>13475</v>
      </c>
      <c r="AZ3273" s="2" t="s">
        <v>295</v>
      </c>
      <c r="BA3273" s="2" t="s">
        <v>296</v>
      </c>
      <c r="BB3273" s="1"/>
      <c r="BC3273" s="1" t="s">
        <v>13475</v>
      </c>
      <c r="BD3273" s="3" t="s">
        <v>103</v>
      </c>
      <c r="BE3273" s="4" t="s">
        <v>367</v>
      </c>
      <c r="BF3273" s="4">
        <v>39263</v>
      </c>
      <c r="BG3273" s="4" t="s">
        <v>103</v>
      </c>
      <c r="BH3273" s="4" t="s">
        <v>103</v>
      </c>
      <c r="BI3273" s="4" t="s">
        <v>103</v>
      </c>
      <c r="BJ3273" s="4" t="s">
        <v>105</v>
      </c>
      <c r="BK3273" s="4" t="s">
        <v>105</v>
      </c>
      <c r="BL3273" s="4" t="s">
        <v>105</v>
      </c>
      <c r="BM3273" s="1" t="s">
        <v>105</v>
      </c>
      <c r="BN3273" s="7" t="s">
        <v>13395</v>
      </c>
    </row>
    <row r="3274" spans="1:68">
      <c r="A3274">
        <f t="shared" si="51"/>
        <v>3273</v>
      </c>
      <c r="B3274" s="1" t="s">
        <v>66</v>
      </c>
      <c r="C3274" s="1" t="s">
        <v>1792</v>
      </c>
      <c r="D3274" s="52" t="s">
        <v>1793</v>
      </c>
      <c r="E3274" s="52" t="s">
        <v>1794</v>
      </c>
      <c r="F3274" s="1" t="s">
        <v>70</v>
      </c>
      <c r="G3274" s="1" t="s">
        <v>1795</v>
      </c>
      <c r="H3274" s="1" t="s">
        <v>1796</v>
      </c>
      <c r="I3274" s="1">
        <v>36130</v>
      </c>
      <c r="J3274" s="1">
        <v>36</v>
      </c>
      <c r="K3274" s="1"/>
      <c r="L3274" s="1"/>
      <c r="M3274" s="1">
        <v>3</v>
      </c>
      <c r="N3274" s="36">
        <v>15668</v>
      </c>
      <c r="O3274" s="1" t="s">
        <v>1798</v>
      </c>
      <c r="P3274" s="1" t="s">
        <v>1799</v>
      </c>
      <c r="Q3274" s="1"/>
      <c r="R3274" s="1"/>
      <c r="S3274" s="1"/>
      <c r="T3274" s="1"/>
      <c r="U3274" s="1"/>
      <c r="V3274" s="1"/>
      <c r="W3274" s="1" t="s">
        <v>1797</v>
      </c>
      <c r="X3274" s="1"/>
      <c r="Y3274" s="1"/>
      <c r="Z3274" s="1" t="s">
        <v>1797</v>
      </c>
      <c r="AA3274" s="1"/>
      <c r="AB3274" s="1"/>
      <c r="AC3274" s="1"/>
      <c r="AD3274" s="1"/>
      <c r="AE3274" s="1" t="s">
        <v>1797</v>
      </c>
      <c r="AF3274" s="1"/>
      <c r="AG3274" s="1"/>
      <c r="AH3274" s="1"/>
      <c r="AI3274" s="1" t="s">
        <v>206</v>
      </c>
      <c r="AJ3274" s="1">
        <v>27</v>
      </c>
      <c r="AK3274" s="1">
        <v>3</v>
      </c>
      <c r="AL3274" s="1"/>
      <c r="AM3274" s="1"/>
      <c r="AN3274" s="1"/>
      <c r="AO3274" s="1"/>
      <c r="AP3274" s="1" t="s">
        <v>80</v>
      </c>
      <c r="AQ3274" s="1"/>
      <c r="AR3274" s="1" t="s">
        <v>1800</v>
      </c>
      <c r="AS3274" s="1">
        <v>2005</v>
      </c>
      <c r="AT3274" s="1"/>
      <c r="AU3274" s="1"/>
      <c r="AV3274" s="1"/>
      <c r="AW3274" s="1" t="s">
        <v>1801</v>
      </c>
      <c r="AX3274" s="1"/>
      <c r="AY3274" s="2" t="s">
        <v>1802</v>
      </c>
      <c r="AZ3274" s="2" t="s">
        <v>85</v>
      </c>
      <c r="BA3274" s="2" t="s">
        <v>296</v>
      </c>
      <c r="BB3274" s="1"/>
      <c r="BC3274" s="1" t="s">
        <v>387</v>
      </c>
      <c r="BD3274" s="3">
        <v>32.729999999999997</v>
      </c>
      <c r="BE3274" s="4" t="s">
        <v>211</v>
      </c>
      <c r="BF3274" s="4">
        <v>43008</v>
      </c>
      <c r="BG3274" s="4">
        <v>44197</v>
      </c>
      <c r="BH3274" s="4">
        <v>45291</v>
      </c>
      <c r="BI3274" s="4">
        <v>47483</v>
      </c>
      <c r="BJ3274" s="4" t="s">
        <v>89</v>
      </c>
      <c r="BK3274" s="4" t="s">
        <v>89</v>
      </c>
      <c r="BL3274" s="4" t="s">
        <v>105</v>
      </c>
      <c r="BM3274" s="1" t="s">
        <v>105</v>
      </c>
      <c r="BN3274" s="15" t="s">
        <v>1046</v>
      </c>
      <c r="BP3274" s="17" t="s">
        <v>1803</v>
      </c>
    </row>
    <row r="3275" spans="1:68">
      <c r="A3275">
        <f t="shared" si="51"/>
        <v>3274</v>
      </c>
      <c r="B3275" s="1" t="s">
        <v>66</v>
      </c>
      <c r="C3275" s="1" t="s">
        <v>6126</v>
      </c>
      <c r="D3275" s="52" t="s">
        <v>6127</v>
      </c>
      <c r="E3275" s="52" t="s">
        <v>6128</v>
      </c>
      <c r="F3275" s="1" t="s">
        <v>70</v>
      </c>
      <c r="G3275" s="1" t="s">
        <v>6120</v>
      </c>
      <c r="H3275" s="1" t="s">
        <v>6129</v>
      </c>
      <c r="I3275" s="1">
        <v>84700</v>
      </c>
      <c r="J3275" s="1">
        <v>84</v>
      </c>
      <c r="K3275" s="1"/>
      <c r="L3275" s="1" t="s">
        <v>6130</v>
      </c>
      <c r="M3275" s="1"/>
      <c r="N3275" s="36">
        <v>1857</v>
      </c>
      <c r="O3275" s="1" t="s">
        <v>6132</v>
      </c>
      <c r="P3275" s="1" t="s">
        <v>6133</v>
      </c>
      <c r="Q3275" s="1"/>
      <c r="R3275" s="1"/>
      <c r="S3275" s="1"/>
      <c r="T3275" s="1"/>
      <c r="U3275" s="1"/>
      <c r="V3275" s="1"/>
      <c r="W3275" s="1"/>
      <c r="X3275" s="1"/>
      <c r="Y3275" s="1" t="s">
        <v>6131</v>
      </c>
      <c r="Z3275" s="1"/>
      <c r="AA3275" s="1"/>
      <c r="AB3275" s="1"/>
      <c r="AC3275" s="1" t="s">
        <v>6131</v>
      </c>
      <c r="AD3275" s="1"/>
      <c r="AE3275" s="1" t="s">
        <v>6131</v>
      </c>
      <c r="AF3275" s="1"/>
      <c r="AG3275" s="1"/>
      <c r="AH3275" s="1"/>
      <c r="AI3275" s="1" t="s">
        <v>711</v>
      </c>
      <c r="AJ3275" s="1"/>
      <c r="AK3275" s="1">
        <v>4</v>
      </c>
      <c r="AL3275" s="1">
        <v>1</v>
      </c>
      <c r="AM3275" s="1"/>
      <c r="AN3275" s="1"/>
      <c r="AO3275" s="1"/>
      <c r="AP3275" s="1"/>
      <c r="AQ3275" s="1"/>
      <c r="AR3275" s="1"/>
      <c r="AS3275" s="1">
        <v>2009</v>
      </c>
      <c r="AT3275" s="1"/>
      <c r="AU3275" s="1"/>
      <c r="AV3275" s="1"/>
      <c r="AW3275" s="1" t="s">
        <v>6134</v>
      </c>
      <c r="AX3275" s="1"/>
      <c r="AY3275" s="2" t="s">
        <v>1802</v>
      </c>
      <c r="AZ3275" s="2" t="s">
        <v>85</v>
      </c>
      <c r="BA3275" s="2" t="s">
        <v>296</v>
      </c>
      <c r="BB3275" s="1"/>
      <c r="BC3275" s="1" t="s">
        <v>1171</v>
      </c>
      <c r="BD3275" s="3" t="s">
        <v>103</v>
      </c>
      <c r="BE3275" s="4" t="s">
        <v>103</v>
      </c>
      <c r="BF3275" s="4" t="s">
        <v>103</v>
      </c>
      <c r="BG3275" s="4" t="s">
        <v>103</v>
      </c>
      <c r="BH3275" s="4" t="s">
        <v>103</v>
      </c>
      <c r="BI3275" s="4" t="s">
        <v>103</v>
      </c>
      <c r="BJ3275" s="4" t="s">
        <v>105</v>
      </c>
      <c r="BK3275" s="4" t="s">
        <v>105</v>
      </c>
      <c r="BL3275" s="4" t="s">
        <v>105</v>
      </c>
      <c r="BM3275" s="1" t="s">
        <v>105</v>
      </c>
      <c r="BN3275" s="1" t="s">
        <v>6135</v>
      </c>
    </row>
    <row r="3276" spans="1:68">
      <c r="A3276">
        <f t="shared" si="51"/>
        <v>3275</v>
      </c>
      <c r="B3276" s="1" t="s">
        <v>66</v>
      </c>
      <c r="C3276" s="1" t="s">
        <v>6136</v>
      </c>
      <c r="D3276" s="52" t="s">
        <v>6137</v>
      </c>
      <c r="E3276" s="52" t="s">
        <v>6138</v>
      </c>
      <c r="F3276" s="1" t="s">
        <v>70</v>
      </c>
      <c r="G3276" s="1" t="s">
        <v>6120</v>
      </c>
      <c r="H3276" s="1" t="s">
        <v>6139</v>
      </c>
      <c r="I3276" s="1">
        <v>84700</v>
      </c>
      <c r="J3276" s="1">
        <v>84</v>
      </c>
      <c r="K3276" s="1"/>
      <c r="L3276" s="1" t="s">
        <v>4546</v>
      </c>
      <c r="M3276" s="1"/>
      <c r="N3276" s="1">
        <v>431</v>
      </c>
      <c r="O3276" s="1" t="s">
        <v>6141</v>
      </c>
      <c r="P3276" s="1" t="s">
        <v>6142</v>
      </c>
      <c r="Q3276" s="1"/>
      <c r="R3276" s="1"/>
      <c r="S3276" s="1"/>
      <c r="T3276" s="1"/>
      <c r="U3276" s="1"/>
      <c r="V3276" s="1"/>
      <c r="W3276" s="1"/>
      <c r="X3276" s="1"/>
      <c r="Y3276" s="1" t="s">
        <v>6140</v>
      </c>
      <c r="Z3276" s="1"/>
      <c r="AA3276" s="1"/>
      <c r="AB3276" s="1"/>
      <c r="AC3276" s="1" t="s">
        <v>6140</v>
      </c>
      <c r="AD3276" s="1"/>
      <c r="AE3276" s="1" t="s">
        <v>6140</v>
      </c>
      <c r="AF3276" s="1"/>
      <c r="AG3276" s="1"/>
      <c r="AH3276" s="1"/>
      <c r="AI3276" s="1" t="s">
        <v>6143</v>
      </c>
      <c r="AJ3276" s="1"/>
      <c r="AK3276" s="1">
        <v>3</v>
      </c>
      <c r="AL3276" s="1"/>
      <c r="AM3276" s="1"/>
      <c r="AN3276" s="1"/>
      <c r="AO3276" s="1"/>
      <c r="AP3276" s="1"/>
      <c r="AQ3276" s="1"/>
      <c r="AR3276" s="1"/>
      <c r="AS3276" s="1">
        <v>2009</v>
      </c>
      <c r="AT3276" s="1"/>
      <c r="AU3276" s="1"/>
      <c r="AV3276" s="1"/>
      <c r="AW3276" s="1" t="s">
        <v>438</v>
      </c>
      <c r="AX3276" s="1"/>
      <c r="AY3276" s="2" t="s">
        <v>1802</v>
      </c>
      <c r="AZ3276" s="2" t="s">
        <v>85</v>
      </c>
      <c r="BA3276" s="2" t="s">
        <v>296</v>
      </c>
      <c r="BB3276" s="1"/>
      <c r="BC3276" s="1" t="s">
        <v>1171</v>
      </c>
      <c r="BD3276" s="3" t="s">
        <v>103</v>
      </c>
      <c r="BE3276" s="4" t="s">
        <v>103</v>
      </c>
      <c r="BF3276" s="4" t="s">
        <v>103</v>
      </c>
      <c r="BG3276" s="4" t="s">
        <v>103</v>
      </c>
      <c r="BH3276" s="4" t="s">
        <v>103</v>
      </c>
      <c r="BI3276" s="4" t="s">
        <v>103</v>
      </c>
      <c r="BJ3276" s="4" t="s">
        <v>105</v>
      </c>
      <c r="BK3276" s="4" t="s">
        <v>105</v>
      </c>
      <c r="BL3276" s="4" t="s">
        <v>105</v>
      </c>
      <c r="BM3276" s="1" t="s">
        <v>105</v>
      </c>
      <c r="BN3276" s="1" t="s">
        <v>6144</v>
      </c>
    </row>
    <row r="3277" spans="1:68">
      <c r="A3277">
        <f t="shared" si="51"/>
        <v>3276</v>
      </c>
      <c r="B3277" s="1" t="s">
        <v>66</v>
      </c>
      <c r="C3277" s="1" t="s">
        <v>8670</v>
      </c>
      <c r="D3277" s="52" t="s">
        <v>8671</v>
      </c>
      <c r="E3277" s="52" t="s">
        <v>8672</v>
      </c>
      <c r="F3277" s="1" t="s">
        <v>70</v>
      </c>
      <c r="G3277" s="1" t="s">
        <v>4246</v>
      </c>
      <c r="H3277" s="1" t="s">
        <v>8673</v>
      </c>
      <c r="I3277" s="1">
        <v>77140</v>
      </c>
      <c r="J3277" s="1">
        <v>77</v>
      </c>
      <c r="K3277" s="1"/>
      <c r="L3277" s="1"/>
      <c r="M3277" s="1"/>
      <c r="N3277" s="36">
        <v>1489</v>
      </c>
      <c r="O3277" s="1" t="s">
        <v>8674</v>
      </c>
      <c r="P3277" s="1" t="s">
        <v>8675</v>
      </c>
      <c r="Q3277" s="1"/>
      <c r="R3277" s="1"/>
      <c r="S3277" s="1"/>
      <c r="T3277" s="1"/>
      <c r="U3277" s="1"/>
      <c r="V3277" s="1"/>
      <c r="W3277" s="1"/>
      <c r="X3277" s="1"/>
      <c r="Y3277" s="1" t="s">
        <v>5830</v>
      </c>
      <c r="Z3277" s="1"/>
      <c r="AA3277" s="1"/>
      <c r="AB3277" s="1"/>
      <c r="AC3277" s="1" t="s">
        <v>5830</v>
      </c>
      <c r="AD3277" s="1"/>
      <c r="AE3277" s="1" t="s">
        <v>5830</v>
      </c>
      <c r="AF3277" s="1"/>
      <c r="AG3277" s="1"/>
      <c r="AH3277" s="1"/>
      <c r="AI3277" s="1"/>
      <c r="AJ3277" s="1">
        <v>11</v>
      </c>
      <c r="AK3277" s="1">
        <v>3</v>
      </c>
      <c r="AL3277" s="1"/>
      <c r="AM3277" s="1"/>
      <c r="AN3277" s="1"/>
      <c r="AO3277" s="1"/>
      <c r="AP3277" s="1"/>
      <c r="AQ3277" s="1"/>
      <c r="AR3277" s="1"/>
      <c r="AS3277" s="1">
        <v>1976</v>
      </c>
      <c r="AT3277" s="1"/>
      <c r="AU3277" s="1"/>
      <c r="AV3277" s="1"/>
      <c r="AW3277" s="1" t="s">
        <v>8676</v>
      </c>
      <c r="AX3277" s="1"/>
      <c r="AY3277" s="2" t="s">
        <v>1802</v>
      </c>
      <c r="AZ3277" s="2" t="s">
        <v>85</v>
      </c>
      <c r="BA3277" s="2" t="s">
        <v>296</v>
      </c>
      <c r="BB3277" s="1"/>
      <c r="BC3277" s="1" t="s">
        <v>1171</v>
      </c>
      <c r="BD3277" s="3" t="s">
        <v>103</v>
      </c>
      <c r="BE3277" s="4" t="s">
        <v>103</v>
      </c>
      <c r="BF3277" s="4" t="s">
        <v>103</v>
      </c>
      <c r="BG3277" s="4" t="s">
        <v>103</v>
      </c>
      <c r="BH3277" s="4" t="s">
        <v>103</v>
      </c>
      <c r="BI3277" s="4" t="s">
        <v>103</v>
      </c>
      <c r="BJ3277" s="4" t="s">
        <v>105</v>
      </c>
      <c r="BK3277" s="4" t="s">
        <v>105</v>
      </c>
      <c r="BL3277" s="4" t="s">
        <v>105</v>
      </c>
      <c r="BM3277" s="1" t="s">
        <v>105</v>
      </c>
      <c r="BN3277" s="1" t="s">
        <v>563</v>
      </c>
    </row>
    <row r="3278" spans="1:68">
      <c r="A3278">
        <f t="shared" si="51"/>
        <v>3277</v>
      </c>
      <c r="B3278" s="1" t="s">
        <v>66</v>
      </c>
      <c r="C3278" s="1" t="s">
        <v>11151</v>
      </c>
      <c r="D3278" s="52" t="s">
        <v>11152</v>
      </c>
      <c r="E3278" s="52" t="s">
        <v>11153</v>
      </c>
      <c r="F3278" s="1" t="s">
        <v>70</v>
      </c>
      <c r="G3278" s="1" t="s">
        <v>11154</v>
      </c>
      <c r="H3278" s="1" t="s">
        <v>11155</v>
      </c>
      <c r="I3278" s="1">
        <v>45250</v>
      </c>
      <c r="J3278" s="1">
        <v>45</v>
      </c>
      <c r="K3278" s="1"/>
      <c r="L3278" s="1"/>
      <c r="M3278" s="1"/>
      <c r="N3278" s="36">
        <v>14834</v>
      </c>
      <c r="O3278" s="1" t="s">
        <v>11157</v>
      </c>
      <c r="P3278" s="1" t="s">
        <v>11158</v>
      </c>
      <c r="Q3278" s="1" t="s">
        <v>7080</v>
      </c>
      <c r="R3278" s="1"/>
      <c r="S3278" s="1"/>
      <c r="T3278" s="1"/>
      <c r="U3278" s="1"/>
      <c r="V3278" s="1"/>
      <c r="W3278" s="1" t="s">
        <v>11156</v>
      </c>
      <c r="X3278" s="1"/>
      <c r="Y3278" s="1"/>
      <c r="Z3278" s="1" t="s">
        <v>11156</v>
      </c>
      <c r="AA3278" s="1"/>
      <c r="AB3278" s="1"/>
      <c r="AC3278" s="1"/>
      <c r="AD3278" s="1"/>
      <c r="AE3278" s="1" t="s">
        <v>11156</v>
      </c>
      <c r="AF3278" s="1"/>
      <c r="AG3278" s="1"/>
      <c r="AH3278" s="1"/>
      <c r="AI3278" s="1" t="s">
        <v>266</v>
      </c>
      <c r="AJ3278" s="1">
        <v>6</v>
      </c>
      <c r="AK3278" s="1"/>
      <c r="AL3278" s="1">
        <v>2</v>
      </c>
      <c r="AM3278" s="1" t="s">
        <v>6992</v>
      </c>
      <c r="AN3278" s="1"/>
      <c r="AO3278" s="1"/>
      <c r="AP3278" s="1"/>
      <c r="AQ3278" s="1" t="s">
        <v>81</v>
      </c>
      <c r="AR3278" s="1" t="s">
        <v>11159</v>
      </c>
      <c r="AS3278" s="1">
        <v>2010</v>
      </c>
      <c r="AT3278" s="1"/>
      <c r="AU3278" s="1"/>
      <c r="AV3278" s="1" t="s">
        <v>11160</v>
      </c>
      <c r="AW3278" s="1" t="s">
        <v>11161</v>
      </c>
      <c r="AX3278" s="1"/>
      <c r="AY3278" s="2" t="s">
        <v>1802</v>
      </c>
      <c r="AZ3278" s="2" t="s">
        <v>85</v>
      </c>
      <c r="BA3278" s="2" t="s">
        <v>296</v>
      </c>
      <c r="BB3278" s="1"/>
      <c r="BC3278" s="1" t="s">
        <v>1171</v>
      </c>
      <c r="BD3278" s="3" t="s">
        <v>103</v>
      </c>
      <c r="BE3278" s="4" t="s">
        <v>2040</v>
      </c>
      <c r="BF3278" s="4">
        <v>42551</v>
      </c>
      <c r="BG3278" s="4" t="s">
        <v>103</v>
      </c>
      <c r="BH3278" s="4" t="s">
        <v>103</v>
      </c>
      <c r="BI3278" s="4" t="s">
        <v>103</v>
      </c>
      <c r="BJ3278" s="4" t="s">
        <v>89</v>
      </c>
      <c r="BK3278" s="4" t="s">
        <v>89</v>
      </c>
      <c r="BL3278" s="4" t="s">
        <v>105</v>
      </c>
      <c r="BM3278" s="1" t="s">
        <v>105</v>
      </c>
      <c r="BN3278" s="25" t="s">
        <v>11162</v>
      </c>
    </row>
    <row r="3279" spans="1:68">
      <c r="A3279">
        <f t="shared" si="51"/>
        <v>3278</v>
      </c>
      <c r="B3279" s="1"/>
      <c r="C3279" s="1" t="s">
        <v>14190</v>
      </c>
      <c r="D3279" s="52" t="s">
        <v>14191</v>
      </c>
      <c r="E3279" s="52" t="s">
        <v>14192</v>
      </c>
      <c r="F3279" s="1" t="s">
        <v>70</v>
      </c>
      <c r="G3279" s="1" t="s">
        <v>4681</v>
      </c>
      <c r="H3279" s="1" t="s">
        <v>14193</v>
      </c>
      <c r="I3279" s="1">
        <v>78190</v>
      </c>
      <c r="J3279" s="1">
        <v>78</v>
      </c>
      <c r="K3279" s="1"/>
      <c r="L3279" s="1"/>
      <c r="M3279" s="1"/>
      <c r="N3279" s="36">
        <v>1534</v>
      </c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 t="s">
        <v>14194</v>
      </c>
      <c r="Z3279" s="1"/>
      <c r="AA3279" s="1" t="s">
        <v>14194</v>
      </c>
      <c r="AB3279" s="1"/>
      <c r="AC3279" s="1"/>
      <c r="AD3279" s="1"/>
      <c r="AE3279" s="1" t="s">
        <v>14194</v>
      </c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>
        <v>2000</v>
      </c>
      <c r="AT3279" s="1"/>
      <c r="AU3279" s="1"/>
      <c r="AV3279" s="1"/>
      <c r="AW3279" s="1"/>
      <c r="AX3279" s="1"/>
      <c r="AY3279" s="2" t="s">
        <v>1802</v>
      </c>
      <c r="AZ3279" s="2" t="s">
        <v>85</v>
      </c>
      <c r="BA3279" s="2" t="s">
        <v>296</v>
      </c>
      <c r="BB3279" s="1"/>
      <c r="BC3279" s="1" t="s">
        <v>2956</v>
      </c>
      <c r="BD3279" s="3" t="s">
        <v>103</v>
      </c>
      <c r="BE3279" s="4" t="s">
        <v>103</v>
      </c>
      <c r="BF3279" s="4" t="s">
        <v>103</v>
      </c>
      <c r="BG3279" s="4" t="s">
        <v>103</v>
      </c>
      <c r="BH3279" s="4" t="s">
        <v>103</v>
      </c>
      <c r="BI3279" s="4" t="s">
        <v>103</v>
      </c>
      <c r="BJ3279" s="4" t="s">
        <v>89</v>
      </c>
      <c r="BK3279" s="4" t="s">
        <v>89</v>
      </c>
      <c r="BL3279" s="4" t="s">
        <v>105</v>
      </c>
      <c r="BM3279" s="1" t="s">
        <v>105</v>
      </c>
      <c r="BN3279" s="27" t="s">
        <v>14195</v>
      </c>
    </row>
    <row r="3280" spans="1:68">
      <c r="A3280">
        <f t="shared" si="51"/>
        <v>3279</v>
      </c>
      <c r="B3280" s="1" t="s">
        <v>66</v>
      </c>
      <c r="C3280" s="1" t="s">
        <v>15995</v>
      </c>
      <c r="D3280" s="52" t="s">
        <v>15996</v>
      </c>
      <c r="E3280" s="52" t="s">
        <v>15997</v>
      </c>
      <c r="F3280" s="1" t="s">
        <v>70</v>
      </c>
      <c r="G3280" s="1" t="s">
        <v>5893</v>
      </c>
      <c r="H3280" s="1" t="s">
        <v>15998</v>
      </c>
      <c r="I3280" s="1">
        <v>26140</v>
      </c>
      <c r="J3280" s="1">
        <v>26</v>
      </c>
      <c r="K3280" s="1"/>
      <c r="L3280" s="1" t="s">
        <v>4546</v>
      </c>
      <c r="M3280" s="1"/>
      <c r="N3280" s="36">
        <v>1759</v>
      </c>
      <c r="O3280" s="1" t="s">
        <v>10378</v>
      </c>
      <c r="P3280" s="1" t="s">
        <v>6045</v>
      </c>
      <c r="Q3280" s="1"/>
      <c r="R3280" s="1"/>
      <c r="S3280" s="1"/>
      <c r="T3280" s="1"/>
      <c r="U3280" s="1"/>
      <c r="V3280" s="1"/>
      <c r="W3280" s="1"/>
      <c r="X3280" s="1"/>
      <c r="Y3280" s="1" t="s">
        <v>15999</v>
      </c>
      <c r="Z3280" s="1"/>
      <c r="AA3280" s="1"/>
      <c r="AB3280" s="1"/>
      <c r="AC3280" s="1" t="s">
        <v>15999</v>
      </c>
      <c r="AD3280" s="1"/>
      <c r="AE3280" s="1" t="s">
        <v>15999</v>
      </c>
      <c r="AF3280" s="1"/>
      <c r="AG3280" s="1"/>
      <c r="AH3280" s="1"/>
      <c r="AI3280" s="1">
        <v>6</v>
      </c>
      <c r="AJ3280" s="1"/>
      <c r="AK3280" s="1">
        <v>6</v>
      </c>
      <c r="AL3280" s="1"/>
      <c r="AM3280" s="1"/>
      <c r="AN3280" s="1"/>
      <c r="AO3280" s="1"/>
      <c r="AP3280" s="1"/>
      <c r="AQ3280" s="1"/>
      <c r="AR3280" s="1"/>
      <c r="AS3280" s="1">
        <v>1992</v>
      </c>
      <c r="AT3280" s="1"/>
      <c r="AU3280" s="1">
        <v>2018</v>
      </c>
      <c r="AV3280" s="1"/>
      <c r="AW3280" s="1" t="s">
        <v>16000</v>
      </c>
      <c r="AX3280" s="1"/>
      <c r="AY3280" s="2" t="s">
        <v>1802</v>
      </c>
      <c r="AZ3280" s="2" t="s">
        <v>85</v>
      </c>
      <c r="BA3280" s="2" t="s">
        <v>296</v>
      </c>
      <c r="BB3280" s="1"/>
      <c r="BC3280" s="1" t="s">
        <v>1171</v>
      </c>
      <c r="BD3280" s="3" t="s">
        <v>103</v>
      </c>
      <c r="BE3280" s="4" t="s">
        <v>103</v>
      </c>
      <c r="BF3280" s="4" t="s">
        <v>103</v>
      </c>
      <c r="BG3280" s="4" t="s">
        <v>103</v>
      </c>
      <c r="BH3280" s="4" t="s">
        <v>103</v>
      </c>
      <c r="BI3280" s="4" t="s">
        <v>103</v>
      </c>
      <c r="BJ3280" s="4"/>
      <c r="BK3280" s="4"/>
      <c r="BL3280" s="4"/>
      <c r="BM3280" s="1"/>
      <c r="BN3280" s="1"/>
    </row>
    <row r="3281" spans="1:66">
      <c r="A3281">
        <f t="shared" si="51"/>
        <v>3280</v>
      </c>
      <c r="B3281" s="1" t="s">
        <v>66</v>
      </c>
      <c r="C3281" s="1" t="s">
        <v>16001</v>
      </c>
      <c r="D3281" s="52" t="s">
        <v>16002</v>
      </c>
      <c r="E3281" s="52" t="s">
        <v>16003</v>
      </c>
      <c r="F3281" s="1" t="s">
        <v>70</v>
      </c>
      <c r="G3281" s="1" t="s">
        <v>5893</v>
      </c>
      <c r="H3281" s="1" t="s">
        <v>16004</v>
      </c>
      <c r="I3281" s="1">
        <v>26140</v>
      </c>
      <c r="J3281" s="1">
        <v>26</v>
      </c>
      <c r="K3281" s="1"/>
      <c r="L3281" s="1" t="s">
        <v>4558</v>
      </c>
      <c r="M3281" s="1"/>
      <c r="N3281" s="36">
        <v>9241</v>
      </c>
      <c r="O3281" s="1" t="s">
        <v>16006</v>
      </c>
      <c r="P3281" s="1" t="s">
        <v>3642</v>
      </c>
      <c r="Q3281" s="1"/>
      <c r="R3281" s="1"/>
      <c r="S3281" s="1"/>
      <c r="T3281" s="1"/>
      <c r="U3281" s="1"/>
      <c r="V3281" s="1"/>
      <c r="W3281" s="1"/>
      <c r="X3281" s="1"/>
      <c r="Y3281" s="1" t="s">
        <v>16005</v>
      </c>
      <c r="Z3281" s="1"/>
      <c r="AA3281" s="1"/>
      <c r="AB3281" s="1"/>
      <c r="AC3281" s="1" t="s">
        <v>16005</v>
      </c>
      <c r="AD3281" s="1"/>
      <c r="AE3281" s="1" t="s">
        <v>16005</v>
      </c>
      <c r="AF3281" s="1"/>
      <c r="AG3281" s="1"/>
      <c r="AH3281" s="1"/>
      <c r="AI3281" s="1">
        <v>6</v>
      </c>
      <c r="AJ3281" s="1"/>
      <c r="AK3281" s="1">
        <v>5</v>
      </c>
      <c r="AL3281" s="1">
        <v>2</v>
      </c>
      <c r="AM3281" s="1"/>
      <c r="AN3281" s="1"/>
      <c r="AO3281" s="1"/>
      <c r="AP3281" s="1"/>
      <c r="AQ3281" s="1"/>
      <c r="AR3281" s="1"/>
      <c r="AS3281" s="1">
        <v>2005</v>
      </c>
      <c r="AT3281" s="1"/>
      <c r="AU3281" s="1"/>
      <c r="AV3281" s="1"/>
      <c r="AW3281" s="1" t="s">
        <v>16007</v>
      </c>
      <c r="AX3281" s="1"/>
      <c r="AY3281" s="2" t="s">
        <v>1802</v>
      </c>
      <c r="AZ3281" s="2" t="s">
        <v>85</v>
      </c>
      <c r="BA3281" s="2" t="s">
        <v>296</v>
      </c>
      <c r="BB3281" s="1"/>
      <c r="BC3281" s="1" t="s">
        <v>1171</v>
      </c>
      <c r="BD3281" s="3" t="s">
        <v>103</v>
      </c>
      <c r="BE3281" s="4" t="s">
        <v>103</v>
      </c>
      <c r="BF3281" s="4" t="s">
        <v>103</v>
      </c>
      <c r="BG3281" s="4" t="s">
        <v>103</v>
      </c>
      <c r="BH3281" s="4" t="s">
        <v>103</v>
      </c>
      <c r="BI3281" s="4" t="s">
        <v>103</v>
      </c>
      <c r="BJ3281" s="4"/>
      <c r="BK3281" s="4"/>
      <c r="BL3281" s="4"/>
      <c r="BM3281" s="1"/>
      <c r="BN3281" s="1"/>
    </row>
    <row r="3282" spans="1:66">
      <c r="A3282">
        <f t="shared" si="51"/>
        <v>3281</v>
      </c>
      <c r="B3282" s="1" t="s">
        <v>66</v>
      </c>
      <c r="C3282" s="1" t="s">
        <v>16008</v>
      </c>
      <c r="D3282" s="52" t="s">
        <v>16009</v>
      </c>
      <c r="E3282" s="52" t="s">
        <v>16010</v>
      </c>
      <c r="F3282" s="1" t="s">
        <v>70</v>
      </c>
      <c r="G3282" s="1" t="s">
        <v>5893</v>
      </c>
      <c r="H3282" s="1" t="s">
        <v>16011</v>
      </c>
      <c r="I3282" s="1">
        <v>26140</v>
      </c>
      <c r="J3282" s="1">
        <v>26</v>
      </c>
      <c r="K3282" s="1"/>
      <c r="L3282" s="1" t="s">
        <v>6130</v>
      </c>
      <c r="M3282" s="1"/>
      <c r="N3282" s="36">
        <v>8166</v>
      </c>
      <c r="O3282" s="1" t="s">
        <v>16013</v>
      </c>
      <c r="P3282" s="1" t="s">
        <v>14610</v>
      </c>
      <c r="Q3282" s="1"/>
      <c r="R3282" s="1"/>
      <c r="S3282" s="1"/>
      <c r="T3282" s="1"/>
      <c r="U3282" s="1"/>
      <c r="V3282" s="1"/>
      <c r="W3282" s="1"/>
      <c r="X3282" s="1"/>
      <c r="Y3282" s="1" t="s">
        <v>16012</v>
      </c>
      <c r="Z3282" s="1"/>
      <c r="AA3282" s="1"/>
      <c r="AB3282" s="1"/>
      <c r="AC3282" s="1" t="s">
        <v>16012</v>
      </c>
      <c r="AD3282" s="1"/>
      <c r="AE3282" s="1" t="s">
        <v>16012</v>
      </c>
      <c r="AF3282" s="1"/>
      <c r="AG3282" s="1"/>
      <c r="AH3282" s="1"/>
      <c r="AI3282" s="1">
        <v>6</v>
      </c>
      <c r="AJ3282" s="1"/>
      <c r="AK3282" s="1">
        <v>11</v>
      </c>
      <c r="AL3282" s="1">
        <v>1</v>
      </c>
      <c r="AM3282" s="1"/>
      <c r="AN3282" s="1"/>
      <c r="AO3282" s="1"/>
      <c r="AP3282" s="1"/>
      <c r="AQ3282" s="1"/>
      <c r="AR3282" s="1" t="s">
        <v>16014</v>
      </c>
      <c r="AS3282" s="1">
        <v>1995</v>
      </c>
      <c r="AT3282" s="1"/>
      <c r="AU3282" s="1"/>
      <c r="AV3282" s="1"/>
      <c r="AW3282" s="1" t="s">
        <v>16015</v>
      </c>
      <c r="AX3282" s="1"/>
      <c r="AY3282" s="2" t="s">
        <v>1802</v>
      </c>
      <c r="AZ3282" s="2" t="s">
        <v>85</v>
      </c>
      <c r="BA3282" s="2" t="s">
        <v>296</v>
      </c>
      <c r="BB3282" s="1"/>
      <c r="BC3282" s="1" t="s">
        <v>1171</v>
      </c>
      <c r="BD3282" s="3" t="s">
        <v>103</v>
      </c>
      <c r="BE3282" s="4" t="s">
        <v>103</v>
      </c>
      <c r="BF3282" s="4" t="s">
        <v>103</v>
      </c>
      <c r="BG3282" s="4" t="s">
        <v>103</v>
      </c>
      <c r="BH3282" s="4" t="s">
        <v>103</v>
      </c>
      <c r="BI3282" s="4" t="s">
        <v>103</v>
      </c>
      <c r="BJ3282" s="4"/>
      <c r="BK3282" s="4"/>
      <c r="BL3282" s="4"/>
      <c r="BM3282" s="1"/>
      <c r="BN3282" s="1"/>
    </row>
    <row r="3283" spans="1:66">
      <c r="A3283">
        <f t="shared" si="51"/>
        <v>3282</v>
      </c>
      <c r="B3283" s="1" t="s">
        <v>66</v>
      </c>
      <c r="C3283" s="1" t="s">
        <v>16509</v>
      </c>
      <c r="D3283" s="52" t="s">
        <v>16510</v>
      </c>
      <c r="E3283" s="52" t="s">
        <v>16511</v>
      </c>
      <c r="F3283" s="1" t="s">
        <v>70</v>
      </c>
      <c r="G3283" s="1" t="s">
        <v>7481</v>
      </c>
      <c r="H3283" s="1" t="s">
        <v>16512</v>
      </c>
      <c r="I3283" s="1">
        <v>54710</v>
      </c>
      <c r="J3283" s="1">
        <v>54</v>
      </c>
      <c r="K3283" s="1"/>
      <c r="L3283" s="1"/>
      <c r="M3283" s="1"/>
      <c r="N3283" s="36">
        <v>12272</v>
      </c>
      <c r="O3283" s="1" t="s">
        <v>16514</v>
      </c>
      <c r="P3283" s="1" t="s">
        <v>16515</v>
      </c>
      <c r="Q3283" s="1"/>
      <c r="R3283" s="1"/>
      <c r="S3283" s="1"/>
      <c r="T3283" s="1" t="s">
        <v>16516</v>
      </c>
      <c r="U3283" s="1"/>
      <c r="V3283" s="1"/>
      <c r="W3283" s="1"/>
      <c r="X3283" s="1" t="s">
        <v>16513</v>
      </c>
      <c r="Y3283" s="1"/>
      <c r="Z3283" s="1"/>
      <c r="AA3283" s="1"/>
      <c r="AB3283" s="1"/>
      <c r="AC3283" s="1" t="s">
        <v>16513</v>
      </c>
      <c r="AD3283" s="1"/>
      <c r="AE3283" s="1" t="s">
        <v>16513</v>
      </c>
      <c r="AF3283" s="1"/>
      <c r="AG3283" s="1"/>
      <c r="AH3283" s="1"/>
      <c r="AI3283" s="1" t="s">
        <v>16517</v>
      </c>
      <c r="AJ3283" s="1">
        <v>65</v>
      </c>
      <c r="AK3283" s="1"/>
      <c r="AL3283" s="1"/>
      <c r="AM3283" s="1" t="s">
        <v>16518</v>
      </c>
      <c r="AN3283" s="1"/>
      <c r="AO3283" s="1"/>
      <c r="AP3283" s="1" t="s">
        <v>16519</v>
      </c>
      <c r="AQ3283" s="1"/>
      <c r="AR3283" s="1" t="s">
        <v>16520</v>
      </c>
      <c r="AS3283" s="1">
        <v>1981</v>
      </c>
      <c r="AT3283" s="1"/>
      <c r="AU3283" s="1"/>
      <c r="AV3283" s="1"/>
      <c r="AW3283" s="1" t="s">
        <v>16521</v>
      </c>
      <c r="AX3283" s="1"/>
      <c r="AY3283" s="2" t="s">
        <v>1802</v>
      </c>
      <c r="AZ3283" s="2" t="s">
        <v>85</v>
      </c>
      <c r="BA3283" s="2" t="s">
        <v>296</v>
      </c>
      <c r="BB3283" s="1"/>
      <c r="BC3283" s="1" t="s">
        <v>1332</v>
      </c>
      <c r="BD3283" s="3">
        <v>29</v>
      </c>
      <c r="BE3283" s="4" t="s">
        <v>543</v>
      </c>
      <c r="BF3283" s="4">
        <v>44041</v>
      </c>
      <c r="BG3283" s="4">
        <v>44041</v>
      </c>
      <c r="BH3283" s="4">
        <v>48423</v>
      </c>
      <c r="BI3283" s="4">
        <v>48423</v>
      </c>
      <c r="BJ3283" s="4"/>
      <c r="BK3283" s="4"/>
      <c r="BL3283" s="4"/>
      <c r="BM3283" s="1"/>
      <c r="BN3283" s="1"/>
    </row>
    <row r="3284" spans="1:66">
      <c r="A3284">
        <f t="shared" si="51"/>
        <v>3283</v>
      </c>
      <c r="B3284" s="1" t="s">
        <v>66</v>
      </c>
      <c r="C3284" s="1" t="s">
        <v>19623</v>
      </c>
      <c r="D3284" s="52" t="s">
        <v>19624</v>
      </c>
      <c r="E3284" s="52" t="s">
        <v>19625</v>
      </c>
      <c r="F3284" s="1" t="s">
        <v>70</v>
      </c>
      <c r="G3284" s="1" t="s">
        <v>19626</v>
      </c>
      <c r="H3284" s="1" t="s">
        <v>19627</v>
      </c>
      <c r="I3284" s="1">
        <v>39570</v>
      </c>
      <c r="J3284" s="1">
        <v>39</v>
      </c>
      <c r="K3284" s="1"/>
      <c r="L3284" s="1"/>
      <c r="M3284" s="1"/>
      <c r="N3284" s="36">
        <v>6715</v>
      </c>
      <c r="O3284" s="1" t="s">
        <v>19629</v>
      </c>
      <c r="P3284" s="1" t="s">
        <v>19630</v>
      </c>
      <c r="Q3284" s="1"/>
      <c r="R3284" s="1"/>
      <c r="S3284" s="1"/>
      <c r="T3284" s="1" t="s">
        <v>628</v>
      </c>
      <c r="U3284" s="1"/>
      <c r="V3284" s="1"/>
      <c r="W3284" s="1"/>
      <c r="X3284" s="1"/>
      <c r="Y3284" s="1" t="s">
        <v>19628</v>
      </c>
      <c r="Z3284" s="1"/>
      <c r="AA3284" s="1"/>
      <c r="AB3284" s="1"/>
      <c r="AC3284" s="1" t="s">
        <v>19628</v>
      </c>
      <c r="AD3284" s="1"/>
      <c r="AE3284" s="1" t="s">
        <v>19628</v>
      </c>
      <c r="AF3284" s="1"/>
      <c r="AG3284" s="1"/>
      <c r="AH3284" s="1"/>
      <c r="AI3284" s="1" t="s">
        <v>19631</v>
      </c>
      <c r="AJ3284" s="1">
        <v>53</v>
      </c>
      <c r="AK3284" s="1">
        <v>9</v>
      </c>
      <c r="AL3284" s="1">
        <v>1</v>
      </c>
      <c r="AM3284" s="1" t="s">
        <v>19632</v>
      </c>
      <c r="AN3284" s="1"/>
      <c r="AO3284" s="1"/>
      <c r="AP3284" s="1"/>
      <c r="AQ3284" s="1"/>
      <c r="AR3284" s="1" t="s">
        <v>19633</v>
      </c>
      <c r="AS3284" s="1">
        <v>1974</v>
      </c>
      <c r="AT3284" s="1"/>
      <c r="AU3284" s="1"/>
      <c r="AV3284" s="1"/>
      <c r="AW3284" s="1" t="s">
        <v>19634</v>
      </c>
      <c r="AX3284" s="1"/>
      <c r="AY3284" s="2" t="s">
        <v>1802</v>
      </c>
      <c r="AZ3284" s="2" t="s">
        <v>85</v>
      </c>
      <c r="BA3284" s="2" t="s">
        <v>296</v>
      </c>
      <c r="BB3284" s="1"/>
      <c r="BC3284" s="1" t="s">
        <v>1332</v>
      </c>
      <c r="BD3284" s="3">
        <v>29</v>
      </c>
      <c r="BE3284" s="4" t="s">
        <v>814</v>
      </c>
      <c r="BF3284" s="4">
        <v>44133</v>
      </c>
      <c r="BG3284" s="4">
        <v>44133</v>
      </c>
      <c r="BH3284" s="4">
        <v>47419</v>
      </c>
      <c r="BI3284" s="4">
        <v>48515</v>
      </c>
      <c r="BJ3284" s="4"/>
      <c r="BK3284" s="4"/>
      <c r="BL3284" s="4"/>
      <c r="BM3284" s="1"/>
      <c r="BN3284" s="1"/>
    </row>
    <row r="3285" spans="1:66">
      <c r="A3285">
        <f t="shared" si="51"/>
        <v>3284</v>
      </c>
      <c r="B3285" s="1" t="s">
        <v>66</v>
      </c>
      <c r="C3285" s="1" t="s">
        <v>19640</v>
      </c>
      <c r="D3285" s="52" t="s">
        <v>19641</v>
      </c>
      <c r="E3285" s="52" t="s">
        <v>19642</v>
      </c>
      <c r="F3285" s="1" t="s">
        <v>70</v>
      </c>
      <c r="G3285" s="1" t="s">
        <v>19643</v>
      </c>
      <c r="H3285" s="1" t="s">
        <v>19644</v>
      </c>
      <c r="I3285" s="1">
        <v>6130</v>
      </c>
      <c r="J3285" s="1">
        <v>6</v>
      </c>
      <c r="K3285" s="1"/>
      <c r="L3285" s="1"/>
      <c r="M3285" s="1"/>
      <c r="N3285" s="36">
        <v>1587</v>
      </c>
      <c r="O3285" s="1" t="s">
        <v>19645</v>
      </c>
      <c r="P3285" s="1" t="s">
        <v>19645</v>
      </c>
      <c r="Q3285" s="1"/>
      <c r="R3285" s="1"/>
      <c r="S3285" s="1"/>
      <c r="T3285" s="1" t="s">
        <v>2264</v>
      </c>
      <c r="U3285" s="1"/>
      <c r="V3285" s="1"/>
      <c r="W3285" s="1"/>
      <c r="X3285" s="1"/>
      <c r="Y3285" s="1" t="s">
        <v>11944</v>
      </c>
      <c r="Z3285" s="1"/>
      <c r="AA3285" s="1"/>
      <c r="AB3285" s="1"/>
      <c r="AC3285" s="1" t="s">
        <v>11944</v>
      </c>
      <c r="AD3285" s="1"/>
      <c r="AE3285" s="1" t="s">
        <v>11944</v>
      </c>
      <c r="AF3285" s="1"/>
      <c r="AG3285" s="1"/>
      <c r="AH3285" s="1"/>
      <c r="AI3285" s="1">
        <v>3.5</v>
      </c>
      <c r="AJ3285" s="1">
        <v>15</v>
      </c>
      <c r="AK3285" s="1"/>
      <c r="AL3285" s="1"/>
      <c r="AM3285" s="1" t="s">
        <v>19646</v>
      </c>
      <c r="AN3285" s="1"/>
      <c r="AO3285" s="1"/>
      <c r="AP3285" s="1">
        <v>35</v>
      </c>
      <c r="AQ3285" s="1"/>
      <c r="AR3285" s="1"/>
      <c r="AS3285" s="1">
        <v>1998</v>
      </c>
      <c r="AT3285" s="1"/>
      <c r="AU3285" s="1"/>
      <c r="AV3285" s="1"/>
      <c r="AW3285" s="1" t="s">
        <v>8123</v>
      </c>
      <c r="AX3285" s="1"/>
      <c r="AY3285" s="2" t="s">
        <v>1802</v>
      </c>
      <c r="AZ3285" s="2" t="s">
        <v>85</v>
      </c>
      <c r="BA3285" s="2" t="s">
        <v>296</v>
      </c>
      <c r="BB3285" s="1"/>
      <c r="BC3285" s="1" t="s">
        <v>1332</v>
      </c>
      <c r="BD3285" s="3">
        <v>125</v>
      </c>
      <c r="BE3285" s="4" t="s">
        <v>211</v>
      </c>
      <c r="BF3285" s="4">
        <v>44041</v>
      </c>
      <c r="BG3285" s="4">
        <v>44041</v>
      </c>
      <c r="BH3285" s="4">
        <v>47389</v>
      </c>
      <c r="BI3285" s="4">
        <v>47692</v>
      </c>
      <c r="BJ3285" s="4"/>
      <c r="BK3285" s="4"/>
      <c r="BL3285" s="4"/>
      <c r="BM3285" s="1"/>
      <c r="BN3285" s="1"/>
    </row>
    <row r="3286" spans="1:66">
      <c r="A3286">
        <f t="shared" si="51"/>
        <v>3285</v>
      </c>
      <c r="B3286" s="1" t="s">
        <v>66</v>
      </c>
      <c r="C3286" s="1" t="s">
        <v>19656</v>
      </c>
      <c r="D3286" s="52" t="s">
        <v>19657</v>
      </c>
      <c r="E3286" s="52" t="s">
        <v>19658</v>
      </c>
      <c r="F3286" s="1" t="s">
        <v>70</v>
      </c>
      <c r="G3286" s="1" t="s">
        <v>19659</v>
      </c>
      <c r="H3286" s="1" t="s">
        <v>19660</v>
      </c>
      <c r="I3286" s="1">
        <v>90140</v>
      </c>
      <c r="J3286" s="1">
        <v>90</v>
      </c>
      <c r="K3286" s="1"/>
      <c r="L3286" s="1"/>
      <c r="M3286" s="1"/>
      <c r="N3286" s="36">
        <v>6820</v>
      </c>
      <c r="O3286" s="1" t="s">
        <v>19662</v>
      </c>
      <c r="P3286" s="1" t="s">
        <v>19663</v>
      </c>
      <c r="Q3286" s="1"/>
      <c r="R3286" s="1"/>
      <c r="S3286" s="1"/>
      <c r="T3286" s="1" t="s">
        <v>19664</v>
      </c>
      <c r="U3286" s="1"/>
      <c r="V3286" s="1"/>
      <c r="W3286" s="1"/>
      <c r="X3286" s="1"/>
      <c r="Y3286" s="1" t="s">
        <v>19661</v>
      </c>
      <c r="Z3286" s="1"/>
      <c r="AA3286" s="1"/>
      <c r="AB3286" s="1"/>
      <c r="AC3286" s="1" t="s">
        <v>19661</v>
      </c>
      <c r="AD3286" s="1"/>
      <c r="AE3286" s="1" t="s">
        <v>19661</v>
      </c>
      <c r="AF3286" s="1"/>
      <c r="AG3286" s="1"/>
      <c r="AH3286" s="1"/>
      <c r="AI3286" s="1">
        <v>10.199999999999999</v>
      </c>
      <c r="AJ3286" s="1">
        <v>17</v>
      </c>
      <c r="AK3286" s="1">
        <v>10</v>
      </c>
      <c r="AL3286" s="1"/>
      <c r="AM3286" s="1" t="s">
        <v>19665</v>
      </c>
      <c r="AN3286" s="1"/>
      <c r="AO3286" s="1"/>
      <c r="AP3286" s="1">
        <v>37</v>
      </c>
      <c r="AQ3286" s="1"/>
      <c r="AR3286" s="1" t="s">
        <v>19666</v>
      </c>
      <c r="AS3286" s="1">
        <v>1990</v>
      </c>
      <c r="AT3286" s="1"/>
      <c r="AU3286" s="1">
        <v>2000</v>
      </c>
      <c r="AV3286" s="1">
        <v>1998</v>
      </c>
      <c r="AW3286" s="1" t="s">
        <v>19667</v>
      </c>
      <c r="AX3286" s="1"/>
      <c r="AY3286" s="2" t="s">
        <v>1802</v>
      </c>
      <c r="AZ3286" s="2" t="s">
        <v>85</v>
      </c>
      <c r="BA3286" s="2" t="s">
        <v>296</v>
      </c>
      <c r="BB3286" s="1"/>
      <c r="BC3286" s="1" t="s">
        <v>1332</v>
      </c>
      <c r="BD3286" s="3">
        <v>21</v>
      </c>
      <c r="BE3286" s="4" t="s">
        <v>543</v>
      </c>
      <c r="BF3286" s="4">
        <v>44041</v>
      </c>
      <c r="BG3286" s="4">
        <v>44041</v>
      </c>
      <c r="BH3286" s="4">
        <v>48423</v>
      </c>
      <c r="BI3286" s="4">
        <v>48423</v>
      </c>
      <c r="BJ3286" s="4"/>
      <c r="BK3286" s="4"/>
      <c r="BL3286" s="4"/>
      <c r="BM3286" s="1"/>
      <c r="BN3286" s="1"/>
    </row>
    <row r="3287" spans="1:66">
      <c r="A3287">
        <f t="shared" si="51"/>
        <v>3286</v>
      </c>
      <c r="B3287" s="1" t="s">
        <v>66</v>
      </c>
      <c r="C3287" s="1" t="s">
        <v>19676</v>
      </c>
      <c r="D3287" s="52" t="s">
        <v>19677</v>
      </c>
      <c r="E3287" s="52" t="s">
        <v>19678</v>
      </c>
      <c r="F3287" s="1" t="s">
        <v>70</v>
      </c>
      <c r="G3287" s="1" t="s">
        <v>19670</v>
      </c>
      <c r="H3287" s="1" t="s">
        <v>19679</v>
      </c>
      <c r="I3287" s="1">
        <v>29400</v>
      </c>
      <c r="J3287" s="1">
        <v>29</v>
      </c>
      <c r="K3287" s="1"/>
      <c r="L3287" s="1"/>
      <c r="M3287" s="1"/>
      <c r="N3287" s="36">
        <v>2202</v>
      </c>
      <c r="O3287" s="1" t="s">
        <v>19681</v>
      </c>
      <c r="P3287" s="1" t="s">
        <v>19682</v>
      </c>
      <c r="Q3287" s="1"/>
      <c r="R3287" s="1"/>
      <c r="S3287" s="1"/>
      <c r="T3287" s="1" t="s">
        <v>14923</v>
      </c>
      <c r="U3287" s="1"/>
      <c r="V3287" s="1"/>
      <c r="W3287" s="1"/>
      <c r="X3287" s="1"/>
      <c r="Y3287" s="1" t="s">
        <v>19680</v>
      </c>
      <c r="Z3287" s="1"/>
      <c r="AA3287" s="1"/>
      <c r="AB3287" s="1"/>
      <c r="AC3287" s="1" t="s">
        <v>19680</v>
      </c>
      <c r="AD3287" s="1"/>
      <c r="AE3287" s="1" t="s">
        <v>14334</v>
      </c>
      <c r="AF3287" s="1" t="s">
        <v>19682</v>
      </c>
      <c r="AG3287" s="1"/>
      <c r="AH3287" s="1"/>
      <c r="AI3287" s="1"/>
      <c r="AJ3287" s="1">
        <v>29</v>
      </c>
      <c r="AK3287" s="1"/>
      <c r="AL3287" s="1"/>
      <c r="AM3287" s="1" t="s">
        <v>19683</v>
      </c>
      <c r="AN3287" s="1"/>
      <c r="AO3287" s="1"/>
      <c r="AP3287" s="1" t="s">
        <v>19684</v>
      </c>
      <c r="AQ3287" s="1"/>
      <c r="AR3287" s="1"/>
      <c r="AS3287" s="1">
        <v>2000</v>
      </c>
      <c r="AT3287" s="1"/>
      <c r="AU3287" s="1"/>
      <c r="AV3287" s="1">
        <v>2003</v>
      </c>
      <c r="AW3287" s="1" t="s">
        <v>6860</v>
      </c>
      <c r="AX3287" s="1"/>
      <c r="AY3287" s="2" t="s">
        <v>1802</v>
      </c>
      <c r="AZ3287" s="2" t="s">
        <v>85</v>
      </c>
      <c r="BA3287" s="2" t="s">
        <v>296</v>
      </c>
      <c r="BB3287" s="1"/>
      <c r="BC3287" s="1" t="s">
        <v>1332</v>
      </c>
      <c r="BD3287" s="3">
        <v>86</v>
      </c>
      <c r="BE3287" s="4" t="s">
        <v>543</v>
      </c>
      <c r="BF3287" s="4">
        <v>44041</v>
      </c>
      <c r="BG3287" s="4">
        <v>44041</v>
      </c>
      <c r="BH3287" s="4">
        <v>48423</v>
      </c>
      <c r="BI3287" s="4">
        <v>48423</v>
      </c>
      <c r="BJ3287" s="4"/>
      <c r="BK3287" s="4"/>
      <c r="BL3287" s="4"/>
      <c r="BM3287" s="1"/>
      <c r="BN3287" s="1"/>
    </row>
    <row r="3288" spans="1:66">
      <c r="A3288">
        <f t="shared" si="51"/>
        <v>3287</v>
      </c>
      <c r="B3288" s="1" t="s">
        <v>66</v>
      </c>
      <c r="C3288" s="1" t="s">
        <v>19724</v>
      </c>
      <c r="D3288" s="52" t="s">
        <v>19725</v>
      </c>
      <c r="E3288" s="52" t="s">
        <v>19726</v>
      </c>
      <c r="F3288" s="1" t="s">
        <v>70</v>
      </c>
      <c r="G3288" s="1" t="s">
        <v>19727</v>
      </c>
      <c r="H3288" s="1" t="s">
        <v>19728</v>
      </c>
      <c r="I3288" s="1">
        <v>42170</v>
      </c>
      <c r="J3288" s="1">
        <v>42</v>
      </c>
      <c r="K3288" s="1"/>
      <c r="L3288" s="1"/>
      <c r="M3288" s="1"/>
      <c r="N3288" s="36">
        <v>1824</v>
      </c>
      <c r="O3288" s="1" t="s">
        <v>19730</v>
      </c>
      <c r="P3288" s="1" t="s">
        <v>11319</v>
      </c>
      <c r="Q3288" s="1"/>
      <c r="R3288" s="1"/>
      <c r="S3288" s="1"/>
      <c r="T3288" s="1" t="s">
        <v>1492</v>
      </c>
      <c r="U3288" s="1"/>
      <c r="V3288" s="1"/>
      <c r="W3288" s="1"/>
      <c r="X3288" s="1"/>
      <c r="Y3288" s="1" t="s">
        <v>19729</v>
      </c>
      <c r="Z3288" s="1"/>
      <c r="AA3288" s="1"/>
      <c r="AB3288" s="1"/>
      <c r="AC3288" s="1" t="s">
        <v>19729</v>
      </c>
      <c r="AD3288" s="1"/>
      <c r="AE3288" s="1" t="s">
        <v>19729</v>
      </c>
      <c r="AF3288" s="1"/>
      <c r="AG3288" s="1"/>
      <c r="AH3288" s="1"/>
      <c r="AI3288" s="1" t="s">
        <v>19731</v>
      </c>
      <c r="AJ3288" s="1">
        <v>15</v>
      </c>
      <c r="AK3288" s="1">
        <v>7</v>
      </c>
      <c r="AL3288" s="1"/>
      <c r="AM3288" s="1" t="s">
        <v>19732</v>
      </c>
      <c r="AN3288" s="1"/>
      <c r="AO3288" s="1"/>
      <c r="AP3288" s="1">
        <v>44</v>
      </c>
      <c r="AQ3288" s="1"/>
      <c r="AR3288" s="1"/>
      <c r="AS3288" s="1"/>
      <c r="AT3288" s="1"/>
      <c r="AU3288" s="1"/>
      <c r="AV3288" s="1"/>
      <c r="AW3288" s="1" t="s">
        <v>19733</v>
      </c>
      <c r="AX3288" s="1"/>
      <c r="AY3288" s="2" t="s">
        <v>1802</v>
      </c>
      <c r="AZ3288" s="2" t="s">
        <v>85</v>
      </c>
      <c r="BA3288" s="2" t="s">
        <v>296</v>
      </c>
      <c r="BB3288" s="1"/>
      <c r="BC3288" s="1" t="s">
        <v>1332</v>
      </c>
      <c r="BD3288" s="3">
        <v>46</v>
      </c>
      <c r="BE3288" s="4" t="s">
        <v>19712</v>
      </c>
      <c r="BF3288" s="4">
        <v>44041</v>
      </c>
      <c r="BG3288" s="4">
        <v>44041</v>
      </c>
      <c r="BH3288" s="4">
        <v>47327</v>
      </c>
      <c r="BI3288" s="4">
        <v>47692</v>
      </c>
      <c r="BJ3288" s="4"/>
      <c r="BK3288" s="4"/>
      <c r="BL3288" s="4"/>
      <c r="BM3288" s="1"/>
      <c r="BN3288" s="1"/>
    </row>
    <row r="3289" spans="1:66">
      <c r="A3289">
        <f t="shared" si="51"/>
        <v>3288</v>
      </c>
      <c r="B3289" s="1" t="s">
        <v>66</v>
      </c>
      <c r="C3289" s="1" t="s">
        <v>19738</v>
      </c>
      <c r="D3289" s="52" t="s">
        <v>19739</v>
      </c>
      <c r="E3289" s="52" t="s">
        <v>19740</v>
      </c>
      <c r="F3289" s="1" t="s">
        <v>70</v>
      </c>
      <c r="G3289" s="1" t="s">
        <v>8726</v>
      </c>
      <c r="H3289" s="1" t="s">
        <v>19741</v>
      </c>
      <c r="I3289" s="1">
        <v>87000</v>
      </c>
      <c r="J3289" s="1">
        <v>87</v>
      </c>
      <c r="K3289" s="1"/>
      <c r="L3289" s="1"/>
      <c r="M3289" s="1"/>
      <c r="N3289" s="36">
        <v>1113</v>
      </c>
      <c r="O3289" s="1" t="s">
        <v>2780</v>
      </c>
      <c r="P3289" s="1" t="s">
        <v>19743</v>
      </c>
      <c r="Q3289" s="1"/>
      <c r="R3289" s="1"/>
      <c r="S3289" s="1"/>
      <c r="T3289" s="1" t="s">
        <v>2780</v>
      </c>
      <c r="U3289" s="1"/>
      <c r="V3289" s="1"/>
      <c r="W3289" s="1"/>
      <c r="X3289" s="1"/>
      <c r="Y3289" s="1" t="s">
        <v>19742</v>
      </c>
      <c r="Z3289" s="1"/>
      <c r="AA3289" s="1"/>
      <c r="AB3289" s="1"/>
      <c r="AC3289" s="1" t="s">
        <v>19742</v>
      </c>
      <c r="AD3289" s="1"/>
      <c r="AE3289" s="1" t="s">
        <v>19742</v>
      </c>
      <c r="AF3289" s="1"/>
      <c r="AG3289" s="1"/>
      <c r="AH3289" s="1"/>
      <c r="AI3289" s="1">
        <v>5</v>
      </c>
      <c r="AJ3289" s="1">
        <v>2</v>
      </c>
      <c r="AK3289" s="1">
        <v>4</v>
      </c>
      <c r="AL3289" s="1"/>
      <c r="AM3289" s="1" t="s">
        <v>19744</v>
      </c>
      <c r="AN3289" s="1"/>
      <c r="AO3289" s="1"/>
      <c r="AP3289" s="1">
        <v>50</v>
      </c>
      <c r="AQ3289" s="1"/>
      <c r="AR3289" s="1"/>
      <c r="AS3289" s="1">
        <v>2007</v>
      </c>
      <c r="AT3289" s="1"/>
      <c r="AU3289" s="1"/>
      <c r="AV3289" s="1"/>
      <c r="AW3289" s="1" t="s">
        <v>976</v>
      </c>
      <c r="AX3289" s="1"/>
      <c r="AY3289" s="2" t="s">
        <v>1802</v>
      </c>
      <c r="AZ3289" s="2" t="s">
        <v>85</v>
      </c>
      <c r="BA3289" s="2" t="s">
        <v>296</v>
      </c>
      <c r="BB3289" s="1"/>
      <c r="BC3289" s="1" t="s">
        <v>1332</v>
      </c>
      <c r="BD3289" s="3">
        <v>103</v>
      </c>
      <c r="BE3289" s="4" t="s">
        <v>6047</v>
      </c>
      <c r="BF3289" s="4">
        <v>44041</v>
      </c>
      <c r="BG3289" s="4">
        <v>44041</v>
      </c>
      <c r="BH3289" s="4">
        <v>46231</v>
      </c>
      <c r="BI3289" s="4">
        <v>47692</v>
      </c>
      <c r="BJ3289" s="4" t="s">
        <v>105</v>
      </c>
      <c r="BK3289" s="4" t="s">
        <v>105</v>
      </c>
      <c r="BL3289" s="4" t="s">
        <v>105</v>
      </c>
      <c r="BM3289" s="1" t="s">
        <v>105</v>
      </c>
      <c r="BN3289" s="1" t="s">
        <v>563</v>
      </c>
    </row>
    <row r="3290" spans="1:66">
      <c r="A3290">
        <f t="shared" si="51"/>
        <v>3289</v>
      </c>
      <c r="B3290" s="1" t="s">
        <v>66</v>
      </c>
      <c r="C3290" s="1" t="s">
        <v>19745</v>
      </c>
      <c r="D3290" s="52" t="s">
        <v>19746</v>
      </c>
      <c r="E3290" s="52" t="s">
        <v>19747</v>
      </c>
      <c r="F3290" s="1" t="s">
        <v>70</v>
      </c>
      <c r="G3290" s="1" t="s">
        <v>4951</v>
      </c>
      <c r="H3290" s="1" t="s">
        <v>4952</v>
      </c>
      <c r="I3290" s="1">
        <v>25000</v>
      </c>
      <c r="J3290" s="1">
        <v>25</v>
      </c>
      <c r="K3290" s="1"/>
      <c r="L3290" s="1"/>
      <c r="M3290" s="1"/>
      <c r="N3290" s="36">
        <v>1626</v>
      </c>
      <c r="O3290" s="1" t="s">
        <v>19748</v>
      </c>
      <c r="P3290" s="1" t="s">
        <v>660</v>
      </c>
      <c r="Q3290" s="1"/>
      <c r="R3290" s="1"/>
      <c r="S3290" s="1"/>
      <c r="T3290" s="1" t="s">
        <v>660</v>
      </c>
      <c r="U3290" s="1"/>
      <c r="V3290" s="1"/>
      <c r="W3290" s="1"/>
      <c r="X3290" s="1"/>
      <c r="Y3290" s="1" t="s">
        <v>11372</v>
      </c>
      <c r="Z3290" s="1"/>
      <c r="AA3290" s="1"/>
      <c r="AB3290" s="1"/>
      <c r="AC3290" s="1" t="s">
        <v>11372</v>
      </c>
      <c r="AD3290" s="1"/>
      <c r="AE3290" s="1" t="s">
        <v>11372</v>
      </c>
      <c r="AF3290" s="1"/>
      <c r="AG3290" s="1"/>
      <c r="AH3290" s="1"/>
      <c r="AI3290" s="1">
        <v>7</v>
      </c>
      <c r="AJ3290" s="1">
        <v>7</v>
      </c>
      <c r="AK3290" s="1">
        <v>3</v>
      </c>
      <c r="AL3290" s="1"/>
      <c r="AM3290" s="1" t="s">
        <v>19749</v>
      </c>
      <c r="AN3290" s="1"/>
      <c r="AO3290" s="1"/>
      <c r="AP3290" s="1" t="s">
        <v>19750</v>
      </c>
      <c r="AQ3290" s="1"/>
      <c r="AR3290" s="1" t="s">
        <v>19633</v>
      </c>
      <c r="AS3290" s="1">
        <v>2004</v>
      </c>
      <c r="AT3290" s="1"/>
      <c r="AU3290" s="1"/>
      <c r="AV3290" s="1"/>
      <c r="AW3290" s="1" t="s">
        <v>19751</v>
      </c>
      <c r="AX3290" s="1"/>
      <c r="AY3290" s="2" t="s">
        <v>1802</v>
      </c>
      <c r="AZ3290" s="2" t="s">
        <v>85</v>
      </c>
      <c r="BA3290" s="2" t="s">
        <v>296</v>
      </c>
      <c r="BB3290" s="1"/>
      <c r="BC3290" s="1" t="s">
        <v>1332</v>
      </c>
      <c r="BD3290" s="3">
        <v>68</v>
      </c>
      <c r="BE3290" s="4" t="s">
        <v>19712</v>
      </c>
      <c r="BF3290" s="4">
        <v>44041</v>
      </c>
      <c r="BG3290" s="4">
        <v>44041</v>
      </c>
      <c r="BH3290" s="4">
        <v>47327</v>
      </c>
      <c r="BI3290" s="4">
        <v>47692</v>
      </c>
      <c r="BJ3290" s="4" t="s">
        <v>105</v>
      </c>
      <c r="BK3290" s="4" t="s">
        <v>105</v>
      </c>
      <c r="BL3290" s="4" t="s">
        <v>105</v>
      </c>
      <c r="BM3290" s="1" t="s">
        <v>105</v>
      </c>
      <c r="BN3290" s="1" t="s">
        <v>563</v>
      </c>
    </row>
    <row r="3291" spans="1:66">
      <c r="A3291">
        <f t="shared" si="51"/>
        <v>3290</v>
      </c>
      <c r="B3291" s="1" t="s">
        <v>66</v>
      </c>
      <c r="C3291" s="1" t="s">
        <v>19763</v>
      </c>
      <c r="D3291" s="52" t="s">
        <v>19764</v>
      </c>
      <c r="E3291" s="52" t="s">
        <v>19765</v>
      </c>
      <c r="F3291" s="1" t="s">
        <v>70</v>
      </c>
      <c r="G3291" s="1" t="s">
        <v>17976</v>
      </c>
      <c r="H3291" s="1" t="s">
        <v>19766</v>
      </c>
      <c r="I3291" s="1">
        <v>22440</v>
      </c>
      <c r="J3291" s="1">
        <v>22</v>
      </c>
      <c r="K3291" s="1"/>
      <c r="L3291" s="1"/>
      <c r="M3291" s="1"/>
      <c r="N3291" s="1">
        <v>678</v>
      </c>
      <c r="O3291" s="1"/>
      <c r="P3291" s="1" t="s">
        <v>3005</v>
      </c>
      <c r="Q3291" s="1"/>
      <c r="R3291" s="1"/>
      <c r="S3291" s="1"/>
      <c r="T3291" s="1" t="s">
        <v>19767</v>
      </c>
      <c r="U3291" s="1"/>
      <c r="V3291" s="1"/>
      <c r="W3291" s="1"/>
      <c r="X3291" s="1"/>
      <c r="Y3291" s="1" t="s">
        <v>6723</v>
      </c>
      <c r="Z3291" s="1"/>
      <c r="AA3291" s="1"/>
      <c r="AB3291" s="1"/>
      <c r="AC3291" s="1" t="s">
        <v>6723</v>
      </c>
      <c r="AD3291" s="1"/>
      <c r="AE3291" s="1" t="s">
        <v>6723</v>
      </c>
      <c r="AF3291" s="1"/>
      <c r="AG3291" s="1"/>
      <c r="AH3291" s="1"/>
      <c r="AI3291" s="1"/>
      <c r="AJ3291" s="1">
        <v>0</v>
      </c>
      <c r="AK3291" s="1">
        <v>3</v>
      </c>
      <c r="AL3291" s="1"/>
      <c r="AM3291" s="1" t="s">
        <v>19768</v>
      </c>
      <c r="AN3291" s="1"/>
      <c r="AO3291" s="1"/>
      <c r="AP3291" s="1">
        <v>25</v>
      </c>
      <c r="AQ3291" s="1"/>
      <c r="AR3291" s="1" t="s">
        <v>19633</v>
      </c>
      <c r="AS3291" s="1">
        <v>2013</v>
      </c>
      <c r="AT3291" s="1"/>
      <c r="AU3291" s="1"/>
      <c r="AV3291" s="1"/>
      <c r="AW3291" s="1" t="s">
        <v>19769</v>
      </c>
      <c r="AX3291" s="1"/>
      <c r="AY3291" s="2" t="s">
        <v>1802</v>
      </c>
      <c r="AZ3291" s="2" t="s">
        <v>85</v>
      </c>
      <c r="BA3291" s="2" t="s">
        <v>296</v>
      </c>
      <c r="BB3291" s="1"/>
      <c r="BC3291" s="1" t="s">
        <v>1332</v>
      </c>
      <c r="BD3291" s="3">
        <v>125</v>
      </c>
      <c r="BE3291" s="4" t="s">
        <v>19712</v>
      </c>
      <c r="BF3291" s="4">
        <v>44041</v>
      </c>
      <c r="BG3291" s="4">
        <v>44041</v>
      </c>
      <c r="BH3291" s="4">
        <v>47327</v>
      </c>
      <c r="BI3291" s="4">
        <v>47692</v>
      </c>
      <c r="BJ3291" s="4"/>
      <c r="BK3291" s="4"/>
      <c r="BL3291" s="4"/>
      <c r="BM3291" s="1"/>
      <c r="BN3291" s="1"/>
    </row>
    <row r="3292" spans="1:66">
      <c r="A3292">
        <f t="shared" si="51"/>
        <v>3291</v>
      </c>
      <c r="B3292" s="1" t="s">
        <v>66</v>
      </c>
      <c r="C3292" s="1" t="s">
        <v>19812</v>
      </c>
      <c r="D3292" s="52" t="s">
        <v>19813</v>
      </c>
      <c r="E3292" s="52" t="s">
        <v>19814</v>
      </c>
      <c r="F3292" s="1" t="s">
        <v>70</v>
      </c>
      <c r="G3292" s="1" t="s">
        <v>4951</v>
      </c>
      <c r="H3292" s="1" t="s">
        <v>13608</v>
      </c>
      <c r="I3292" s="1">
        <v>25000</v>
      </c>
      <c r="J3292" s="1">
        <v>25</v>
      </c>
      <c r="K3292" s="1"/>
      <c r="L3292" s="1"/>
      <c r="M3292" s="1"/>
      <c r="N3292" s="36">
        <v>2608</v>
      </c>
      <c r="O3292" s="1" t="s">
        <v>3818</v>
      </c>
      <c r="P3292" s="1" t="s">
        <v>19815</v>
      </c>
      <c r="Q3292" s="1"/>
      <c r="R3292" s="1"/>
      <c r="S3292" s="1"/>
      <c r="T3292" s="1"/>
      <c r="U3292" s="1"/>
      <c r="V3292" s="1"/>
      <c r="W3292" s="1"/>
      <c r="X3292" s="1"/>
      <c r="Y3292" s="1" t="s">
        <v>16166</v>
      </c>
      <c r="Z3292" s="1"/>
      <c r="AA3292" s="1"/>
      <c r="AB3292" s="1"/>
      <c r="AC3292" s="1" t="s">
        <v>16166</v>
      </c>
      <c r="AD3292" s="1"/>
      <c r="AE3292" s="1" t="s">
        <v>3433</v>
      </c>
      <c r="AF3292" s="1" t="s">
        <v>1471</v>
      </c>
      <c r="AG3292" s="1" t="s">
        <v>6853</v>
      </c>
      <c r="AH3292" s="1"/>
      <c r="AI3292" s="1" t="s">
        <v>19816</v>
      </c>
      <c r="AJ3292" s="1">
        <v>9</v>
      </c>
      <c r="AK3292" s="1">
        <v>1</v>
      </c>
      <c r="AL3292" s="1"/>
      <c r="AM3292" s="1" t="s">
        <v>1309</v>
      </c>
      <c r="AN3292" s="1"/>
      <c r="AO3292" s="1"/>
      <c r="AP3292" s="1">
        <v>57</v>
      </c>
      <c r="AQ3292" s="1"/>
      <c r="AR3292" s="1"/>
      <c r="AS3292" s="1">
        <v>1991</v>
      </c>
      <c r="AT3292" s="1"/>
      <c r="AU3292" s="1"/>
      <c r="AV3292" s="1"/>
      <c r="AW3292" s="1" t="s">
        <v>468</v>
      </c>
      <c r="AX3292" s="1"/>
      <c r="AY3292" s="2" t="s">
        <v>1802</v>
      </c>
      <c r="AZ3292" s="2" t="s">
        <v>85</v>
      </c>
      <c r="BA3292" s="2" t="s">
        <v>296</v>
      </c>
      <c r="BB3292" s="1"/>
      <c r="BC3292" s="1" t="s">
        <v>1332</v>
      </c>
      <c r="BD3292" s="3">
        <v>42</v>
      </c>
      <c r="BE3292" s="4" t="s">
        <v>19712</v>
      </c>
      <c r="BF3292" s="4">
        <v>44041</v>
      </c>
      <c r="BG3292" s="4">
        <v>44041</v>
      </c>
      <c r="BH3292" s="4">
        <v>47327</v>
      </c>
      <c r="BI3292" s="4">
        <v>47692</v>
      </c>
      <c r="BJ3292" s="4"/>
      <c r="BK3292" s="4"/>
      <c r="BL3292" s="4"/>
      <c r="BM3292" s="1"/>
      <c r="BN3292" s="1"/>
    </row>
    <row r="3293" spans="1:66">
      <c r="A3293">
        <f t="shared" si="51"/>
        <v>3292</v>
      </c>
      <c r="B3293" s="1" t="s">
        <v>66</v>
      </c>
      <c r="C3293" s="1" t="s">
        <v>20095</v>
      </c>
      <c r="D3293" s="52" t="s">
        <v>20096</v>
      </c>
      <c r="E3293" s="52" t="s">
        <v>20097</v>
      </c>
      <c r="F3293" s="1" t="s">
        <v>70</v>
      </c>
      <c r="G3293" s="1" t="s">
        <v>20098</v>
      </c>
      <c r="H3293" s="1" t="s">
        <v>20099</v>
      </c>
      <c r="I3293" s="1">
        <v>26260</v>
      </c>
      <c r="J3293" s="1">
        <v>26</v>
      </c>
      <c r="K3293" s="1"/>
      <c r="L3293" s="1"/>
      <c r="M3293" s="1"/>
      <c r="N3293" s="36">
        <v>9400</v>
      </c>
      <c r="O3293" s="1" t="s">
        <v>5971</v>
      </c>
      <c r="P3293" s="1" t="s">
        <v>6045</v>
      </c>
      <c r="Q3293" s="1" t="s">
        <v>14391</v>
      </c>
      <c r="R3293" s="1"/>
      <c r="S3293" s="1"/>
      <c r="T3293" s="1"/>
      <c r="U3293" s="1"/>
      <c r="V3293" s="1"/>
      <c r="W3293" s="1"/>
      <c r="X3293" s="1" t="s">
        <v>9991</v>
      </c>
      <c r="Y3293" s="1"/>
      <c r="Z3293" s="1"/>
      <c r="AA3293" s="1"/>
      <c r="AB3293" s="1"/>
      <c r="AC3293" s="1" t="s">
        <v>9991</v>
      </c>
      <c r="AD3293" s="1"/>
      <c r="AE3293" s="1" t="s">
        <v>9991</v>
      </c>
      <c r="AF3293" s="1"/>
      <c r="AG3293" s="1"/>
      <c r="AH3293" s="1"/>
      <c r="AI3293" s="1">
        <v>7</v>
      </c>
      <c r="AJ3293" s="1"/>
      <c r="AK3293" s="1">
        <v>9</v>
      </c>
      <c r="AL3293" s="1">
        <v>1</v>
      </c>
      <c r="AM3293" s="1"/>
      <c r="AN3293" s="1"/>
      <c r="AO3293" s="1"/>
      <c r="AP3293" s="1"/>
      <c r="AQ3293" s="1"/>
      <c r="AR3293" s="1">
        <v>1510</v>
      </c>
      <c r="AS3293" s="1">
        <v>1999</v>
      </c>
      <c r="AT3293" s="1"/>
      <c r="AU3293" s="1"/>
      <c r="AV3293" s="1"/>
      <c r="AW3293" s="1" t="s">
        <v>20100</v>
      </c>
      <c r="AX3293" s="1"/>
      <c r="AY3293" s="2" t="s">
        <v>1802</v>
      </c>
      <c r="AZ3293" s="2" t="s">
        <v>85</v>
      </c>
      <c r="BA3293" s="2" t="s">
        <v>296</v>
      </c>
      <c r="BB3293" s="1"/>
      <c r="BC3293" s="1" t="s">
        <v>1171</v>
      </c>
      <c r="BD3293" s="3" t="s">
        <v>103</v>
      </c>
      <c r="BE3293" s="4" t="s">
        <v>103</v>
      </c>
      <c r="BF3293" s="4" t="s">
        <v>103</v>
      </c>
      <c r="BG3293" s="4" t="s">
        <v>103</v>
      </c>
      <c r="BH3293" s="4" t="s">
        <v>103</v>
      </c>
      <c r="BI3293" s="4" t="s">
        <v>103</v>
      </c>
      <c r="BJ3293" s="4"/>
      <c r="BK3293" s="4"/>
      <c r="BL3293" s="4"/>
      <c r="BM3293" s="1"/>
      <c r="BN3293" s="1"/>
    </row>
    <row r="3294" spans="1:66">
      <c r="A3294">
        <f t="shared" si="51"/>
        <v>3293</v>
      </c>
      <c r="B3294" s="1" t="s">
        <v>66</v>
      </c>
      <c r="C3294" s="1" t="s">
        <v>20471</v>
      </c>
      <c r="D3294" s="52" t="s">
        <v>20472</v>
      </c>
      <c r="E3294" s="52" t="s">
        <v>20473</v>
      </c>
      <c r="F3294" s="1" t="s">
        <v>70</v>
      </c>
      <c r="G3294" s="1" t="s">
        <v>20103</v>
      </c>
      <c r="H3294" s="1" t="s">
        <v>20474</v>
      </c>
      <c r="I3294" s="1">
        <v>26600</v>
      </c>
      <c r="J3294" s="1">
        <v>26</v>
      </c>
      <c r="K3294" s="1"/>
      <c r="L3294" s="1"/>
      <c r="M3294" s="1"/>
      <c r="N3294" s="36">
        <v>21970</v>
      </c>
      <c r="O3294" s="1" t="s">
        <v>20476</v>
      </c>
      <c r="P3294" s="1" t="s">
        <v>20477</v>
      </c>
      <c r="Q3294" s="1"/>
      <c r="R3294" s="1"/>
      <c r="S3294" s="1"/>
      <c r="T3294" s="1"/>
      <c r="U3294" s="1"/>
      <c r="V3294" s="1"/>
      <c r="W3294" s="1"/>
      <c r="X3294" s="1" t="s">
        <v>20475</v>
      </c>
      <c r="Y3294" s="1"/>
      <c r="Z3294" s="1"/>
      <c r="AA3294" s="1"/>
      <c r="AB3294" s="1"/>
      <c r="AC3294" s="1" t="s">
        <v>20475</v>
      </c>
      <c r="AD3294" s="1"/>
      <c r="AE3294" s="1" t="s">
        <v>20475</v>
      </c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 t="s">
        <v>20478</v>
      </c>
      <c r="AS3294" s="1" t="s">
        <v>20479</v>
      </c>
      <c r="AT3294" s="1"/>
      <c r="AU3294" s="1"/>
      <c r="AV3294" s="1"/>
      <c r="AW3294" s="1" t="s">
        <v>20480</v>
      </c>
      <c r="AX3294" s="1"/>
      <c r="AY3294" s="2" t="s">
        <v>1802</v>
      </c>
      <c r="AZ3294" s="2" t="s">
        <v>85</v>
      </c>
      <c r="BA3294" s="2" t="s">
        <v>296</v>
      </c>
      <c r="BB3294" s="1"/>
      <c r="BC3294" s="1" t="s">
        <v>1171</v>
      </c>
      <c r="BD3294" s="3" t="s">
        <v>103</v>
      </c>
      <c r="BE3294" s="4" t="s">
        <v>103</v>
      </c>
      <c r="BF3294" s="4" t="s">
        <v>103</v>
      </c>
      <c r="BG3294" s="4" t="s">
        <v>103</v>
      </c>
      <c r="BH3294" s="4" t="s">
        <v>103</v>
      </c>
      <c r="BI3294" s="4" t="s">
        <v>103</v>
      </c>
      <c r="BJ3294" s="4"/>
      <c r="BK3294" s="4"/>
      <c r="BL3294" s="4"/>
      <c r="BM3294" s="1"/>
      <c r="BN3294" s="1"/>
    </row>
    <row r="3295" spans="1:66">
      <c r="A3295">
        <f t="shared" si="51"/>
        <v>3294</v>
      </c>
      <c r="B3295" s="1" t="s">
        <v>66</v>
      </c>
      <c r="C3295" s="1" t="s">
        <v>20481</v>
      </c>
      <c r="D3295" s="52" t="s">
        <v>20482</v>
      </c>
      <c r="E3295" s="52" t="s">
        <v>20483</v>
      </c>
      <c r="F3295" s="1" t="s">
        <v>70</v>
      </c>
      <c r="G3295" s="1" t="s">
        <v>20484</v>
      </c>
      <c r="H3295" s="1" t="s">
        <v>20485</v>
      </c>
      <c r="I3295" s="1">
        <v>26600</v>
      </c>
      <c r="J3295" s="1">
        <v>26</v>
      </c>
      <c r="K3295" s="1"/>
      <c r="L3295" s="1"/>
      <c r="M3295" s="1"/>
      <c r="N3295" s="36">
        <v>25889</v>
      </c>
      <c r="O3295" s="1" t="s">
        <v>20487</v>
      </c>
      <c r="P3295" s="1" t="s">
        <v>20488</v>
      </c>
      <c r="Q3295" s="1" t="s">
        <v>20489</v>
      </c>
      <c r="R3295" s="1"/>
      <c r="S3295" s="1"/>
      <c r="T3295" s="1"/>
      <c r="U3295" s="1"/>
      <c r="V3295" s="1"/>
      <c r="W3295" s="1"/>
      <c r="X3295" s="1"/>
      <c r="Y3295" s="1" t="s">
        <v>20486</v>
      </c>
      <c r="Z3295" s="1" t="s">
        <v>20486</v>
      </c>
      <c r="AA3295" s="1"/>
      <c r="AB3295" s="1"/>
      <c r="AC3295" s="1"/>
      <c r="AD3295" s="1"/>
      <c r="AE3295" s="1" t="s">
        <v>20486</v>
      </c>
      <c r="AF3295" s="1"/>
      <c r="AG3295" s="1"/>
      <c r="AH3295" s="1"/>
      <c r="AI3295" s="1"/>
      <c r="AJ3295" s="1">
        <v>8</v>
      </c>
      <c r="AK3295" s="1"/>
      <c r="AL3295" s="1"/>
      <c r="AM3295" s="1"/>
      <c r="AN3295" s="1"/>
      <c r="AO3295" s="1"/>
      <c r="AP3295" s="1"/>
      <c r="AQ3295" s="1"/>
      <c r="AR3295" s="1" t="s">
        <v>20490</v>
      </c>
      <c r="AS3295" s="1" t="s">
        <v>20491</v>
      </c>
      <c r="AT3295" s="1"/>
      <c r="AU3295" s="1"/>
      <c r="AV3295" s="1"/>
      <c r="AW3295" s="1" t="s">
        <v>20492</v>
      </c>
      <c r="AX3295" s="1"/>
      <c r="AY3295" s="2" t="s">
        <v>1802</v>
      </c>
      <c r="AZ3295" s="2" t="s">
        <v>85</v>
      </c>
      <c r="BA3295" s="2" t="s">
        <v>296</v>
      </c>
      <c r="BB3295" s="1"/>
      <c r="BC3295" s="1" t="s">
        <v>1171</v>
      </c>
      <c r="BD3295" s="3" t="s">
        <v>103</v>
      </c>
      <c r="BE3295" s="4" t="s">
        <v>367</v>
      </c>
      <c r="BF3295" s="4">
        <v>43221</v>
      </c>
      <c r="BG3295" s="4" t="s">
        <v>103</v>
      </c>
      <c r="BH3295" s="4" t="s">
        <v>103</v>
      </c>
      <c r="BI3295" s="4" t="s">
        <v>103</v>
      </c>
      <c r="BJ3295" s="4"/>
      <c r="BK3295" s="4"/>
      <c r="BL3295" s="4"/>
      <c r="BM3295" s="1"/>
      <c r="BN3295" s="1"/>
    </row>
    <row r="3296" spans="1:66">
      <c r="A3296">
        <f t="shared" si="51"/>
        <v>3295</v>
      </c>
      <c r="B3296" s="1" t="s">
        <v>66</v>
      </c>
      <c r="C3296" s="1" t="s">
        <v>20493</v>
      </c>
      <c r="D3296" s="52" t="s">
        <v>20494</v>
      </c>
      <c r="E3296" s="52" t="s">
        <v>20495</v>
      </c>
      <c r="F3296" s="1" t="s">
        <v>70</v>
      </c>
      <c r="G3296" s="1" t="s">
        <v>1654</v>
      </c>
      <c r="H3296" s="1" t="s">
        <v>20496</v>
      </c>
      <c r="I3296" s="1">
        <v>69800</v>
      </c>
      <c r="J3296" s="1">
        <v>69</v>
      </c>
      <c r="K3296" s="1"/>
      <c r="L3296" s="1"/>
      <c r="M3296" s="1"/>
      <c r="N3296" s="36">
        <v>1830</v>
      </c>
      <c r="O3296" s="1" t="s">
        <v>4955</v>
      </c>
      <c r="P3296" s="1" t="s">
        <v>8319</v>
      </c>
      <c r="Q3296" s="1"/>
      <c r="R3296" s="1"/>
      <c r="S3296" s="1"/>
      <c r="T3296" s="1"/>
      <c r="U3296" s="1"/>
      <c r="V3296" s="1"/>
      <c r="W3296" s="1"/>
      <c r="X3296" s="1"/>
      <c r="Y3296" s="1" t="s">
        <v>6915</v>
      </c>
      <c r="Z3296" s="1"/>
      <c r="AA3296" s="1"/>
      <c r="AB3296" s="1"/>
      <c r="AC3296" s="1" t="s">
        <v>6915</v>
      </c>
      <c r="AD3296" s="1"/>
      <c r="AE3296" s="1" t="s">
        <v>6915</v>
      </c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>
        <v>1966</v>
      </c>
      <c r="AT3296" s="1"/>
      <c r="AU3296" s="1"/>
      <c r="AV3296" s="1"/>
      <c r="AW3296" s="1" t="s">
        <v>20497</v>
      </c>
      <c r="AX3296" s="1"/>
      <c r="AY3296" s="2" t="s">
        <v>1802</v>
      </c>
      <c r="AZ3296" s="2" t="s">
        <v>85</v>
      </c>
      <c r="BA3296" s="2" t="s">
        <v>296</v>
      </c>
      <c r="BB3296" s="1"/>
      <c r="BC3296" s="1" t="s">
        <v>1171</v>
      </c>
      <c r="BD3296" s="3" t="s">
        <v>103</v>
      </c>
      <c r="BE3296" s="4" t="s">
        <v>103</v>
      </c>
      <c r="BF3296" s="4" t="s">
        <v>103</v>
      </c>
      <c r="BG3296" s="4" t="s">
        <v>103</v>
      </c>
      <c r="BH3296" s="4" t="s">
        <v>103</v>
      </c>
      <c r="BI3296" s="4" t="s">
        <v>103</v>
      </c>
      <c r="BJ3296" s="4"/>
      <c r="BK3296" s="4"/>
      <c r="BL3296" s="4"/>
      <c r="BM3296" s="1"/>
      <c r="BN3296" s="1"/>
    </row>
    <row r="3297" spans="1:66">
      <c r="A3297">
        <f t="shared" si="51"/>
        <v>3296</v>
      </c>
      <c r="B3297" s="1" t="s">
        <v>66</v>
      </c>
      <c r="C3297" s="1" t="s">
        <v>20498</v>
      </c>
      <c r="D3297" s="52" t="s">
        <v>20499</v>
      </c>
      <c r="E3297" s="52" t="s">
        <v>20500</v>
      </c>
      <c r="F3297" s="1" t="s">
        <v>70</v>
      </c>
      <c r="G3297" s="1" t="s">
        <v>6616</v>
      </c>
      <c r="H3297" s="1" t="s">
        <v>20501</v>
      </c>
      <c r="I3297" s="1">
        <v>69330</v>
      </c>
      <c r="J3297" s="1">
        <v>69</v>
      </c>
      <c r="K3297" s="1"/>
      <c r="L3297" s="1"/>
      <c r="M3297" s="1"/>
      <c r="N3297" s="36">
        <v>2478</v>
      </c>
      <c r="O3297" s="1" t="s">
        <v>1473</v>
      </c>
      <c r="P3297" s="1" t="s">
        <v>20503</v>
      </c>
      <c r="Q3297" s="1" t="s">
        <v>14891</v>
      </c>
      <c r="R3297" s="1"/>
      <c r="S3297" s="1"/>
      <c r="T3297" s="1"/>
      <c r="U3297" s="1"/>
      <c r="V3297" s="1"/>
      <c r="W3297" s="1"/>
      <c r="X3297" s="1"/>
      <c r="Y3297" s="1" t="s">
        <v>20502</v>
      </c>
      <c r="Z3297" s="1"/>
      <c r="AA3297" s="1"/>
      <c r="AB3297" s="1"/>
      <c r="AC3297" s="1" t="s">
        <v>20502</v>
      </c>
      <c r="AD3297" s="1"/>
      <c r="AE3297" s="1" t="s">
        <v>20502</v>
      </c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>
        <v>1960</v>
      </c>
      <c r="AT3297" s="1"/>
      <c r="AU3297" s="1">
        <v>2010</v>
      </c>
      <c r="AV3297" s="1"/>
      <c r="AW3297" s="1" t="s">
        <v>20504</v>
      </c>
      <c r="AX3297" s="1"/>
      <c r="AY3297" s="2" t="s">
        <v>1802</v>
      </c>
      <c r="AZ3297" s="2" t="s">
        <v>85</v>
      </c>
      <c r="BA3297" s="2" t="s">
        <v>296</v>
      </c>
      <c r="BB3297" s="1"/>
      <c r="BC3297" s="1" t="s">
        <v>1171</v>
      </c>
      <c r="BD3297" s="3" t="s">
        <v>103</v>
      </c>
      <c r="BE3297" s="4" t="s">
        <v>103</v>
      </c>
      <c r="BF3297" s="4" t="s">
        <v>103</v>
      </c>
      <c r="BG3297" s="4" t="s">
        <v>103</v>
      </c>
      <c r="BH3297" s="4" t="s">
        <v>103</v>
      </c>
      <c r="BI3297" s="4" t="s">
        <v>103</v>
      </c>
      <c r="BJ3297" s="4" t="s">
        <v>105</v>
      </c>
      <c r="BK3297" s="4" t="s">
        <v>105</v>
      </c>
      <c r="BL3297" s="4" t="s">
        <v>105</v>
      </c>
      <c r="BM3297" s="1" t="s">
        <v>105</v>
      </c>
      <c r="BN3297" s="1" t="s">
        <v>563</v>
      </c>
    </row>
    <row r="3298" spans="1:66">
      <c r="A3298">
        <f t="shared" si="51"/>
        <v>3297</v>
      </c>
      <c r="B3298" s="1" t="s">
        <v>66</v>
      </c>
      <c r="C3298" s="1" t="s">
        <v>20505</v>
      </c>
      <c r="D3298" s="52" t="s">
        <v>20506</v>
      </c>
      <c r="E3298" s="52" t="s">
        <v>20507</v>
      </c>
      <c r="F3298" s="1" t="s">
        <v>70</v>
      </c>
      <c r="G3298" s="1" t="s">
        <v>20508</v>
      </c>
      <c r="H3298" s="1" t="s">
        <v>20509</v>
      </c>
      <c r="I3298" s="1">
        <v>42290</v>
      </c>
      <c r="J3298" s="1">
        <v>42</v>
      </c>
      <c r="K3298" s="1"/>
      <c r="L3298" s="1"/>
      <c r="M3298" s="1"/>
      <c r="N3298" s="36">
        <v>1142</v>
      </c>
      <c r="O3298" s="1" t="s">
        <v>119</v>
      </c>
      <c r="P3298" s="1" t="s">
        <v>2742</v>
      </c>
      <c r="Q3298" s="1" t="s">
        <v>8472</v>
      </c>
      <c r="R3298" s="1"/>
      <c r="S3298" s="1"/>
      <c r="T3298" s="1"/>
      <c r="U3298" s="1"/>
      <c r="V3298" s="1"/>
      <c r="W3298" s="1"/>
      <c r="X3298" s="1"/>
      <c r="Y3298" s="1" t="s">
        <v>5103</v>
      </c>
      <c r="Z3298" s="1"/>
      <c r="AA3298" s="1"/>
      <c r="AB3298" s="1"/>
      <c r="AC3298" s="1" t="s">
        <v>5103</v>
      </c>
      <c r="AD3298" s="1"/>
      <c r="AE3298" s="1" t="s">
        <v>5103</v>
      </c>
      <c r="AF3298" s="1"/>
      <c r="AG3298" s="1"/>
      <c r="AH3298" s="1"/>
      <c r="AI3298" s="1"/>
      <c r="AJ3298" s="1">
        <v>4</v>
      </c>
      <c r="AK3298" s="1"/>
      <c r="AL3298" s="1"/>
      <c r="AM3298" s="1"/>
      <c r="AN3298" s="1"/>
      <c r="AO3298" s="1"/>
      <c r="AP3298" s="1"/>
      <c r="AQ3298" s="1"/>
      <c r="AR3298" s="1"/>
      <c r="AS3298" s="1">
        <v>1988</v>
      </c>
      <c r="AT3298" s="1"/>
      <c r="AU3298" s="1"/>
      <c r="AV3298" s="1"/>
      <c r="AW3298" s="1" t="s">
        <v>20510</v>
      </c>
      <c r="AX3298" s="1"/>
      <c r="AY3298" s="2" t="s">
        <v>1802</v>
      </c>
      <c r="AZ3298" s="2" t="s">
        <v>85</v>
      </c>
      <c r="BA3298" s="2" t="s">
        <v>296</v>
      </c>
      <c r="BB3298" s="1"/>
      <c r="BC3298" s="1" t="s">
        <v>1171</v>
      </c>
      <c r="BD3298" s="3" t="s">
        <v>103</v>
      </c>
      <c r="BE3298" s="4" t="s">
        <v>103</v>
      </c>
      <c r="BF3298" s="4" t="s">
        <v>103</v>
      </c>
      <c r="BG3298" s="4" t="s">
        <v>103</v>
      </c>
      <c r="BH3298" s="4" t="s">
        <v>103</v>
      </c>
      <c r="BI3298" s="4" t="s">
        <v>103</v>
      </c>
      <c r="BJ3298" s="4"/>
      <c r="BK3298" s="4"/>
      <c r="BL3298" s="4"/>
      <c r="BM3298" s="1"/>
      <c r="BN3298" s="1"/>
    </row>
    <row r="3299" spans="1:66">
      <c r="A3299">
        <f t="shared" si="51"/>
        <v>3298</v>
      </c>
      <c r="B3299" s="1" t="s">
        <v>66</v>
      </c>
      <c r="C3299" s="1" t="s">
        <v>20538</v>
      </c>
      <c r="D3299" s="52" t="s">
        <v>20539</v>
      </c>
      <c r="E3299" s="52" t="s">
        <v>20540</v>
      </c>
      <c r="F3299" s="1" t="s">
        <v>70</v>
      </c>
      <c r="G3299" s="1" t="s">
        <v>20541</v>
      </c>
      <c r="H3299" s="1" t="s">
        <v>20542</v>
      </c>
      <c r="I3299" s="1">
        <v>57340</v>
      </c>
      <c r="J3299" s="1">
        <v>57</v>
      </c>
      <c r="K3299" s="1"/>
      <c r="L3299" s="1"/>
      <c r="M3299" s="1"/>
      <c r="N3299" s="36">
        <v>11706</v>
      </c>
      <c r="O3299" s="1" t="s">
        <v>20544</v>
      </c>
      <c r="P3299" s="1" t="s">
        <v>13238</v>
      </c>
      <c r="Q3299" s="1"/>
      <c r="R3299" s="1"/>
      <c r="S3299" s="1"/>
      <c r="T3299" s="1"/>
      <c r="U3299" s="1"/>
      <c r="V3299" s="1"/>
      <c r="W3299" s="1"/>
      <c r="X3299" s="1"/>
      <c r="Y3299" s="1" t="s">
        <v>20543</v>
      </c>
      <c r="Z3299" s="1"/>
      <c r="AA3299" s="1"/>
      <c r="AB3299" s="1"/>
      <c r="AC3299" s="1" t="s">
        <v>20543</v>
      </c>
      <c r="AD3299" s="1"/>
      <c r="AE3299" s="1" t="s">
        <v>20543</v>
      </c>
      <c r="AF3299" s="1"/>
      <c r="AG3299" s="1"/>
      <c r="AH3299" s="1"/>
      <c r="AI3299" s="1">
        <v>7</v>
      </c>
      <c r="AJ3299" s="1"/>
      <c r="AK3299" s="1">
        <v>14</v>
      </c>
      <c r="AL3299" s="1"/>
      <c r="AM3299" s="1"/>
      <c r="AN3299" s="1"/>
      <c r="AO3299" s="1"/>
      <c r="AP3299" s="1"/>
      <c r="AQ3299" s="1"/>
      <c r="AR3299" s="1"/>
      <c r="AS3299" s="1" t="s">
        <v>20545</v>
      </c>
      <c r="AT3299" s="1"/>
      <c r="AU3299" s="1"/>
      <c r="AV3299" s="1"/>
      <c r="AW3299" s="1" t="s">
        <v>20546</v>
      </c>
      <c r="AX3299" s="1"/>
      <c r="AY3299" s="2" t="s">
        <v>1802</v>
      </c>
      <c r="AZ3299" s="2" t="s">
        <v>85</v>
      </c>
      <c r="BA3299" s="2" t="s">
        <v>296</v>
      </c>
      <c r="BB3299" s="1"/>
      <c r="BC3299" s="1" t="s">
        <v>1171</v>
      </c>
      <c r="BD3299" s="3" t="s">
        <v>103</v>
      </c>
      <c r="BE3299" s="4" t="s">
        <v>103</v>
      </c>
      <c r="BF3299" s="4" t="s">
        <v>103</v>
      </c>
      <c r="BG3299" s="4" t="s">
        <v>103</v>
      </c>
      <c r="BH3299" s="4" t="s">
        <v>103</v>
      </c>
      <c r="BI3299" s="4" t="s">
        <v>103</v>
      </c>
      <c r="BJ3299" s="4"/>
      <c r="BK3299" s="4"/>
      <c r="BL3299" s="4"/>
      <c r="BM3299" s="1"/>
      <c r="BN3299" s="1"/>
    </row>
    <row r="3300" spans="1:66">
      <c r="A3300">
        <f t="shared" si="51"/>
        <v>3299</v>
      </c>
      <c r="B3300" s="1" t="s">
        <v>66</v>
      </c>
      <c r="C3300" s="1" t="s">
        <v>20547</v>
      </c>
      <c r="D3300" s="52" t="s">
        <v>20548</v>
      </c>
      <c r="E3300" s="52" t="s">
        <v>20549</v>
      </c>
      <c r="F3300" s="1" t="s">
        <v>70</v>
      </c>
      <c r="G3300" s="1" t="s">
        <v>20550</v>
      </c>
      <c r="H3300" s="1" t="s">
        <v>20551</v>
      </c>
      <c r="I3300" s="1">
        <v>37540</v>
      </c>
      <c r="J3300" s="1">
        <v>37</v>
      </c>
      <c r="K3300" s="1"/>
      <c r="L3300" s="1"/>
      <c r="M3300" s="1"/>
      <c r="N3300" s="36">
        <v>16032</v>
      </c>
      <c r="O3300" s="1" t="s">
        <v>20553</v>
      </c>
      <c r="P3300" s="1" t="s">
        <v>20554</v>
      </c>
      <c r="Q3300" s="1"/>
      <c r="R3300" s="1"/>
      <c r="S3300" s="1"/>
      <c r="T3300" s="1"/>
      <c r="U3300" s="1"/>
      <c r="V3300" s="1"/>
      <c r="W3300" s="1" t="s">
        <v>20552</v>
      </c>
      <c r="X3300" s="1"/>
      <c r="Y3300" s="1"/>
      <c r="Z3300" s="1" t="s">
        <v>20552</v>
      </c>
      <c r="AA3300" s="1"/>
      <c r="AB3300" s="1"/>
      <c r="AC3300" s="1"/>
      <c r="AD3300" s="1"/>
      <c r="AE3300" s="1" t="s">
        <v>20552</v>
      </c>
      <c r="AF3300" s="1"/>
      <c r="AG3300" s="1"/>
      <c r="AH3300" s="1"/>
      <c r="AI3300" s="1">
        <v>11</v>
      </c>
      <c r="AJ3300" s="1">
        <v>20</v>
      </c>
      <c r="AK3300" s="1"/>
      <c r="AL3300" s="1">
        <v>3</v>
      </c>
      <c r="AM3300" s="1"/>
      <c r="AN3300" s="1"/>
      <c r="AO3300" s="1"/>
      <c r="AP3300" s="1"/>
      <c r="AQ3300" s="1"/>
      <c r="AR3300" s="1" t="s">
        <v>20555</v>
      </c>
      <c r="AS3300" s="1">
        <v>2000</v>
      </c>
      <c r="AT3300" s="1"/>
      <c r="AU3300" s="1"/>
      <c r="AV3300" s="1"/>
      <c r="AW3300" s="1" t="s">
        <v>10568</v>
      </c>
      <c r="AX3300" s="1"/>
      <c r="AY3300" s="2" t="s">
        <v>1802</v>
      </c>
      <c r="AZ3300" s="2" t="s">
        <v>85</v>
      </c>
      <c r="BA3300" s="2" t="s">
        <v>296</v>
      </c>
      <c r="BB3300" s="1"/>
      <c r="BC3300" s="1" t="s">
        <v>1171</v>
      </c>
      <c r="BD3300" s="3" t="s">
        <v>103</v>
      </c>
      <c r="BE3300" s="4" t="s">
        <v>211</v>
      </c>
      <c r="BF3300" s="4">
        <v>42917</v>
      </c>
      <c r="BG3300" s="4">
        <v>42917</v>
      </c>
      <c r="BH3300" s="4">
        <v>46203</v>
      </c>
      <c r="BI3300" s="4">
        <v>46203</v>
      </c>
      <c r="BJ3300" s="4"/>
      <c r="BK3300" s="4"/>
      <c r="BL3300" s="4"/>
      <c r="BM3300" s="1"/>
      <c r="BN3300" s="1"/>
    </row>
    <row r="3301" spans="1:66">
      <c r="A3301">
        <f t="shared" si="51"/>
        <v>3300</v>
      </c>
      <c r="B3301" s="1" t="s">
        <v>66</v>
      </c>
      <c r="C3301" s="1" t="s">
        <v>20556</v>
      </c>
      <c r="D3301" s="52" t="s">
        <v>20557</v>
      </c>
      <c r="E3301" s="52" t="s">
        <v>20558</v>
      </c>
      <c r="F3301" s="1" t="s">
        <v>70</v>
      </c>
      <c r="G3301" s="1" t="s">
        <v>20559</v>
      </c>
      <c r="H3301" s="1" t="s">
        <v>20560</v>
      </c>
      <c r="I3301" s="1">
        <v>45720</v>
      </c>
      <c r="J3301" s="1">
        <v>45</v>
      </c>
      <c r="K3301" s="1"/>
      <c r="L3301" s="1"/>
      <c r="M3301" s="1"/>
      <c r="N3301" s="36">
        <v>3974</v>
      </c>
      <c r="O3301" s="1" t="s">
        <v>20562</v>
      </c>
      <c r="P3301" s="1" t="s">
        <v>6142</v>
      </c>
      <c r="Q3301" s="1"/>
      <c r="R3301" s="1"/>
      <c r="S3301" s="1"/>
      <c r="T3301" s="1"/>
      <c r="U3301" s="1"/>
      <c r="V3301" s="1"/>
      <c r="W3301" s="1"/>
      <c r="X3301" s="1"/>
      <c r="Y3301" s="1" t="s">
        <v>20561</v>
      </c>
      <c r="Z3301" s="1"/>
      <c r="AA3301" s="1"/>
      <c r="AB3301" s="1"/>
      <c r="AC3301" s="1" t="s">
        <v>20561</v>
      </c>
      <c r="AD3301" s="1"/>
      <c r="AE3301" s="1" t="s">
        <v>20561</v>
      </c>
      <c r="AF3301" s="1"/>
      <c r="AG3301" s="1"/>
      <c r="AH3301" s="1"/>
      <c r="AI3301" s="1">
        <v>7.7</v>
      </c>
      <c r="AJ3301" s="1"/>
      <c r="AK3301" s="1">
        <v>7</v>
      </c>
      <c r="AL3301" s="1"/>
      <c r="AM3301" s="1"/>
      <c r="AN3301" s="1"/>
      <c r="AO3301" s="1"/>
      <c r="AP3301" s="1"/>
      <c r="AQ3301" s="1"/>
      <c r="AR3301" s="1"/>
      <c r="AS3301" s="1">
        <v>1991</v>
      </c>
      <c r="AT3301" s="1"/>
      <c r="AU3301" s="1"/>
      <c r="AV3301" s="1"/>
      <c r="AW3301" s="1" t="s">
        <v>20563</v>
      </c>
      <c r="AX3301" s="1"/>
      <c r="AY3301" s="2" t="s">
        <v>1802</v>
      </c>
      <c r="AZ3301" s="2" t="s">
        <v>85</v>
      </c>
      <c r="BA3301" s="2" t="s">
        <v>296</v>
      </c>
      <c r="BB3301" s="1"/>
      <c r="BC3301" s="1" t="s">
        <v>1171</v>
      </c>
      <c r="BD3301" s="3" t="s">
        <v>103</v>
      </c>
      <c r="BE3301" s="4" t="s">
        <v>103</v>
      </c>
      <c r="BF3301" s="4" t="s">
        <v>103</v>
      </c>
      <c r="BG3301" s="4" t="s">
        <v>103</v>
      </c>
      <c r="BH3301" s="4" t="s">
        <v>103</v>
      </c>
      <c r="BI3301" s="4" t="s">
        <v>103</v>
      </c>
      <c r="BJ3301" s="4"/>
      <c r="BK3301" s="4"/>
      <c r="BL3301" s="4"/>
      <c r="BM3301" s="1"/>
      <c r="BN3301" s="1"/>
    </row>
    <row r="3302" spans="1:66">
      <c r="A3302">
        <f t="shared" si="51"/>
        <v>3301</v>
      </c>
      <c r="B3302" s="1" t="s">
        <v>66</v>
      </c>
      <c r="C3302" s="1" t="s">
        <v>21358</v>
      </c>
      <c r="D3302" s="52" t="s">
        <v>21359</v>
      </c>
      <c r="E3302" s="52" t="s">
        <v>21360</v>
      </c>
      <c r="F3302" s="1" t="s">
        <v>70</v>
      </c>
      <c r="G3302" s="1" t="s">
        <v>7654</v>
      </c>
      <c r="H3302" s="1" t="s">
        <v>21361</v>
      </c>
      <c r="I3302" s="1">
        <v>57500</v>
      </c>
      <c r="J3302" s="1">
        <v>57</v>
      </c>
      <c r="K3302" s="1"/>
      <c r="L3302" s="1"/>
      <c r="M3302" s="1"/>
      <c r="N3302" s="36">
        <v>5411</v>
      </c>
      <c r="O3302" s="1" t="s">
        <v>15109</v>
      </c>
      <c r="P3302" s="1" t="s">
        <v>21363</v>
      </c>
      <c r="Q3302" s="1"/>
      <c r="R3302" s="1"/>
      <c r="S3302" s="1"/>
      <c r="T3302" s="1"/>
      <c r="U3302" s="1"/>
      <c r="V3302" s="1"/>
      <c r="W3302" s="1"/>
      <c r="X3302" s="1"/>
      <c r="Y3302" s="1" t="s">
        <v>21362</v>
      </c>
      <c r="Z3302" s="1"/>
      <c r="AA3302" s="1"/>
      <c r="AB3302" s="1"/>
      <c r="AC3302" s="1" t="s">
        <v>21362</v>
      </c>
      <c r="AD3302" s="1"/>
      <c r="AE3302" s="1" t="s">
        <v>21362</v>
      </c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>
        <v>1990</v>
      </c>
      <c r="AT3302" s="1"/>
      <c r="AU3302" s="1"/>
      <c r="AV3302" s="1"/>
      <c r="AW3302" s="1" t="s">
        <v>21364</v>
      </c>
      <c r="AX3302" s="1"/>
      <c r="AY3302" s="2" t="s">
        <v>1802</v>
      </c>
      <c r="AZ3302" s="2" t="s">
        <v>85</v>
      </c>
      <c r="BA3302" s="2" t="s">
        <v>296</v>
      </c>
      <c r="BB3302" s="1"/>
      <c r="BC3302" s="1" t="s">
        <v>1171</v>
      </c>
      <c r="BD3302" s="3" t="s">
        <v>103</v>
      </c>
      <c r="BE3302" s="4" t="s">
        <v>103</v>
      </c>
      <c r="BF3302" s="4" t="s">
        <v>103</v>
      </c>
      <c r="BG3302" s="4" t="s">
        <v>103</v>
      </c>
      <c r="BH3302" s="4" t="s">
        <v>103</v>
      </c>
      <c r="BI3302" s="4" t="s">
        <v>103</v>
      </c>
      <c r="BJ3302" s="4"/>
      <c r="BK3302" s="4"/>
      <c r="BL3302" s="4"/>
      <c r="BM3302" s="1"/>
      <c r="BN3302" s="1"/>
    </row>
    <row r="3303" spans="1:66">
      <c r="A3303">
        <f t="shared" si="51"/>
        <v>3302</v>
      </c>
      <c r="B3303" s="1"/>
      <c r="C3303" s="1" t="s">
        <v>22026</v>
      </c>
      <c r="D3303" s="52" t="s">
        <v>22027</v>
      </c>
      <c r="E3303" s="52" t="s">
        <v>22028</v>
      </c>
      <c r="F3303" s="1" t="s">
        <v>70</v>
      </c>
      <c r="G3303" s="1" t="s">
        <v>22029</v>
      </c>
      <c r="H3303" s="1" t="s">
        <v>22030</v>
      </c>
      <c r="I3303" s="1">
        <v>27460</v>
      </c>
      <c r="J3303" s="1">
        <v>27</v>
      </c>
      <c r="K3303" s="1"/>
      <c r="L3303" s="1"/>
      <c r="M3303" s="1"/>
      <c r="N3303" s="36">
        <v>7357</v>
      </c>
      <c r="O3303" s="1"/>
      <c r="P3303" s="1"/>
      <c r="Q3303" s="1"/>
      <c r="R3303" s="1"/>
      <c r="S3303" s="1"/>
      <c r="T3303" s="1"/>
      <c r="U3303" s="1"/>
      <c r="V3303" s="1"/>
      <c r="W3303" s="1"/>
      <c r="X3303" s="1" t="s">
        <v>22031</v>
      </c>
      <c r="Y3303" s="1"/>
      <c r="Z3303" s="1" t="s">
        <v>22031</v>
      </c>
      <c r="AA3303" s="1"/>
      <c r="AB3303" s="1"/>
      <c r="AC3303" s="1"/>
      <c r="AD3303" s="1"/>
      <c r="AE3303" s="1" t="s">
        <v>22031</v>
      </c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2" t="s">
        <v>1802</v>
      </c>
      <c r="AZ3303" s="2" t="s">
        <v>85</v>
      </c>
      <c r="BA3303" s="2" t="s">
        <v>296</v>
      </c>
      <c r="BB3303" s="1"/>
      <c r="BC3303" s="1" t="s">
        <v>22032</v>
      </c>
      <c r="BD3303" s="3" t="s">
        <v>103</v>
      </c>
      <c r="BE3303" s="4" t="s">
        <v>211</v>
      </c>
      <c r="BF3303" s="4">
        <v>43800</v>
      </c>
      <c r="BG3303" s="4">
        <v>43800</v>
      </c>
      <c r="BH3303" s="4">
        <v>47087</v>
      </c>
      <c r="BI3303" s="4">
        <v>47087</v>
      </c>
      <c r="BJ3303" s="4"/>
      <c r="BK3303" s="4"/>
      <c r="BL3303" s="4"/>
      <c r="BM3303" s="1"/>
      <c r="BN3303" s="1"/>
    </row>
    <row r="3304" spans="1:66">
      <c r="A3304">
        <f t="shared" si="51"/>
        <v>3303</v>
      </c>
      <c r="B3304" s="1"/>
      <c r="C3304" s="1" t="s">
        <v>25255</v>
      </c>
      <c r="D3304" s="52" t="s">
        <v>25256</v>
      </c>
      <c r="E3304" s="52" t="s">
        <v>25257</v>
      </c>
      <c r="F3304" s="1" t="s">
        <v>70</v>
      </c>
      <c r="G3304" s="1" t="s">
        <v>13985</v>
      </c>
      <c r="H3304" s="1" t="s">
        <v>25258</v>
      </c>
      <c r="I3304" s="1">
        <v>29490</v>
      </c>
      <c r="J3304" s="1">
        <v>29</v>
      </c>
      <c r="K3304" s="1"/>
      <c r="L3304" s="1"/>
      <c r="M3304" s="1"/>
      <c r="N3304" s="36">
        <v>1000</v>
      </c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 t="s">
        <v>599</v>
      </c>
      <c r="Z3304" s="1"/>
      <c r="AA3304" s="1"/>
      <c r="AB3304" s="1"/>
      <c r="AC3304" s="1" t="s">
        <v>599</v>
      </c>
      <c r="AD3304" s="1"/>
      <c r="AE3304" s="1" t="s">
        <v>599</v>
      </c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2" t="s">
        <v>1802</v>
      </c>
      <c r="AZ3304" s="2" t="s">
        <v>85</v>
      </c>
      <c r="BA3304" s="2" t="s">
        <v>296</v>
      </c>
      <c r="BB3304" s="1"/>
      <c r="BC3304" s="1" t="s">
        <v>1332</v>
      </c>
      <c r="BD3304" s="3" t="s">
        <v>103</v>
      </c>
      <c r="BE3304" s="4" t="s">
        <v>103</v>
      </c>
      <c r="BF3304" s="4" t="s">
        <v>103</v>
      </c>
      <c r="BG3304" s="4" t="s">
        <v>103</v>
      </c>
      <c r="BH3304" s="4" t="s">
        <v>103</v>
      </c>
      <c r="BI3304" s="4" t="s">
        <v>103</v>
      </c>
      <c r="BJ3304" s="4"/>
      <c r="BK3304" s="4"/>
      <c r="BL3304" s="4"/>
      <c r="BM3304" s="1"/>
      <c r="BN3304" s="1"/>
    </row>
    <row r="3305" spans="1:66">
      <c r="A3305">
        <f t="shared" si="51"/>
        <v>3304</v>
      </c>
      <c r="B3305" s="1"/>
      <c r="C3305" s="1" t="s">
        <v>25259</v>
      </c>
      <c r="D3305" s="52" t="s">
        <v>25260</v>
      </c>
      <c r="E3305" s="52" t="s">
        <v>25261</v>
      </c>
      <c r="F3305" s="1" t="s">
        <v>70</v>
      </c>
      <c r="G3305" s="1" t="s">
        <v>25262</v>
      </c>
      <c r="H3305" s="1" t="s">
        <v>25263</v>
      </c>
      <c r="I3305" s="1">
        <v>56230</v>
      </c>
      <c r="J3305" s="1">
        <v>56</v>
      </c>
      <c r="K3305" s="1"/>
      <c r="L3305" s="1"/>
      <c r="M3305" s="1"/>
      <c r="N3305" s="1">
        <v>500</v>
      </c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 t="s">
        <v>630</v>
      </c>
      <c r="Z3305" s="1"/>
      <c r="AA3305" s="1"/>
      <c r="AB3305" s="1"/>
      <c r="AC3305" s="1" t="s">
        <v>630</v>
      </c>
      <c r="AD3305" s="1"/>
      <c r="AE3305" s="1" t="s">
        <v>630</v>
      </c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2" t="s">
        <v>1802</v>
      </c>
      <c r="AZ3305" s="2" t="s">
        <v>85</v>
      </c>
      <c r="BA3305" s="2" t="s">
        <v>296</v>
      </c>
      <c r="BB3305" s="1"/>
      <c r="BC3305" s="1" t="s">
        <v>1332</v>
      </c>
      <c r="BD3305" s="3" t="s">
        <v>103</v>
      </c>
      <c r="BE3305" s="4" t="s">
        <v>103</v>
      </c>
      <c r="BF3305" s="4" t="s">
        <v>103</v>
      </c>
      <c r="BG3305" s="4" t="s">
        <v>103</v>
      </c>
      <c r="BH3305" s="4" t="s">
        <v>103</v>
      </c>
      <c r="BI3305" s="4" t="s">
        <v>103</v>
      </c>
      <c r="BJ3305" s="4"/>
      <c r="BK3305" s="4"/>
      <c r="BL3305" s="4"/>
      <c r="BM3305" s="1"/>
      <c r="BN3305" s="1"/>
    </row>
    <row r="3306" spans="1:66">
      <c r="A3306">
        <f t="shared" si="51"/>
        <v>3305</v>
      </c>
      <c r="B3306" s="1"/>
      <c r="C3306" s="1" t="s">
        <v>25264</v>
      </c>
      <c r="D3306" s="52" t="s">
        <v>25265</v>
      </c>
      <c r="E3306" s="52" t="s">
        <v>25266</v>
      </c>
      <c r="F3306" s="1" t="s">
        <v>70</v>
      </c>
      <c r="G3306" s="1" t="s">
        <v>25267</v>
      </c>
      <c r="H3306" s="1" t="s">
        <v>25268</v>
      </c>
      <c r="I3306" s="1">
        <v>16100</v>
      </c>
      <c r="J3306" s="1">
        <v>16</v>
      </c>
      <c r="K3306" s="1"/>
      <c r="L3306" s="1"/>
      <c r="M3306" s="1"/>
      <c r="N3306" s="36">
        <v>8600</v>
      </c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 t="s">
        <v>7042</v>
      </c>
      <c r="Z3306" s="1" t="s">
        <v>7042</v>
      </c>
      <c r="AA3306" s="1"/>
      <c r="AB3306" s="1"/>
      <c r="AC3306" s="1"/>
      <c r="AD3306" s="1"/>
      <c r="AE3306" s="1" t="s">
        <v>7042</v>
      </c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2" t="s">
        <v>1802</v>
      </c>
      <c r="AZ3306" s="2" t="s">
        <v>85</v>
      </c>
      <c r="BA3306" s="2" t="s">
        <v>296</v>
      </c>
      <c r="BB3306" s="1"/>
      <c r="BC3306" s="1" t="s">
        <v>1332</v>
      </c>
      <c r="BD3306" s="3" t="s">
        <v>103</v>
      </c>
      <c r="BE3306" s="4" t="s">
        <v>103</v>
      </c>
      <c r="BF3306" s="4" t="s">
        <v>103</v>
      </c>
      <c r="BG3306" s="4" t="s">
        <v>103</v>
      </c>
      <c r="BH3306" s="4" t="s">
        <v>103</v>
      </c>
      <c r="BI3306" s="4" t="s">
        <v>103</v>
      </c>
      <c r="BJ3306" s="4"/>
      <c r="BK3306" s="4"/>
      <c r="BL3306" s="4"/>
      <c r="BM3306" s="1"/>
      <c r="BN3306" s="1"/>
    </row>
    <row r="3307" spans="1:66">
      <c r="A3307">
        <f t="shared" si="51"/>
        <v>3306</v>
      </c>
      <c r="B3307" s="1"/>
      <c r="C3307" s="1" t="s">
        <v>25269</v>
      </c>
      <c r="D3307" s="52" t="s">
        <v>25270</v>
      </c>
      <c r="E3307" s="52" t="s">
        <v>25271</v>
      </c>
      <c r="F3307" s="1" t="s">
        <v>70</v>
      </c>
      <c r="G3307" s="1" t="s">
        <v>25272</v>
      </c>
      <c r="H3307" s="1" t="s">
        <v>25273</v>
      </c>
      <c r="I3307" s="1">
        <v>40230</v>
      </c>
      <c r="J3307" s="1">
        <v>40</v>
      </c>
      <c r="K3307" s="1"/>
      <c r="L3307" s="1"/>
      <c r="M3307" s="1"/>
      <c r="N3307" s="36">
        <v>2500</v>
      </c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 t="s">
        <v>1196</v>
      </c>
      <c r="Z3307" s="1"/>
      <c r="AA3307" s="1"/>
      <c r="AB3307" s="1"/>
      <c r="AC3307" s="1" t="s">
        <v>1196</v>
      </c>
      <c r="AD3307" s="1"/>
      <c r="AE3307" s="1" t="s">
        <v>1196</v>
      </c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2" t="s">
        <v>1802</v>
      </c>
      <c r="AZ3307" s="2" t="s">
        <v>85</v>
      </c>
      <c r="BA3307" s="2" t="s">
        <v>296</v>
      </c>
      <c r="BB3307" s="1"/>
      <c r="BC3307" s="1" t="s">
        <v>1332</v>
      </c>
      <c r="BD3307" s="3" t="s">
        <v>103</v>
      </c>
      <c r="BE3307" s="4" t="s">
        <v>103</v>
      </c>
      <c r="BF3307" s="4" t="s">
        <v>103</v>
      </c>
      <c r="BG3307" s="4" t="s">
        <v>103</v>
      </c>
      <c r="BH3307" s="4" t="s">
        <v>103</v>
      </c>
      <c r="BI3307" s="4" t="s">
        <v>103</v>
      </c>
      <c r="BJ3307" s="4"/>
      <c r="BK3307" s="4"/>
      <c r="BL3307" s="4"/>
      <c r="BM3307" s="1"/>
      <c r="BN3307" s="1"/>
    </row>
    <row r="3308" spans="1:66">
      <c r="A3308">
        <f t="shared" si="51"/>
        <v>3307</v>
      </c>
      <c r="B3308" s="1"/>
      <c r="C3308" s="1" t="s">
        <v>25274</v>
      </c>
      <c r="D3308" s="52" t="s">
        <v>25275</v>
      </c>
      <c r="E3308" s="52" t="s">
        <v>25276</v>
      </c>
      <c r="F3308" s="1" t="s">
        <v>70</v>
      </c>
      <c r="G3308" s="1" t="s">
        <v>456</v>
      </c>
      <c r="H3308" s="1" t="s">
        <v>25277</v>
      </c>
      <c r="I3308" s="1">
        <v>35136</v>
      </c>
      <c r="J3308" s="1">
        <v>35</v>
      </c>
      <c r="K3308" s="1"/>
      <c r="L3308" s="1"/>
      <c r="M3308" s="1"/>
      <c r="N3308" s="1">
        <v>800</v>
      </c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 t="s">
        <v>1787</v>
      </c>
      <c r="Z3308" s="1"/>
      <c r="AA3308" s="1"/>
      <c r="AB3308" s="1"/>
      <c r="AC3308" s="1" t="s">
        <v>1787</v>
      </c>
      <c r="AD3308" s="1"/>
      <c r="AE3308" s="1" t="s">
        <v>1787</v>
      </c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2" t="s">
        <v>1802</v>
      </c>
      <c r="AZ3308" s="2" t="s">
        <v>85</v>
      </c>
      <c r="BA3308" s="2" t="s">
        <v>296</v>
      </c>
      <c r="BB3308" s="1"/>
      <c r="BC3308" s="1" t="s">
        <v>1332</v>
      </c>
      <c r="BD3308" s="3" t="s">
        <v>103</v>
      </c>
      <c r="BE3308" s="4" t="s">
        <v>103</v>
      </c>
      <c r="BF3308" s="4" t="s">
        <v>103</v>
      </c>
      <c r="BG3308" s="4" t="s">
        <v>103</v>
      </c>
      <c r="BH3308" s="4" t="s">
        <v>103</v>
      </c>
      <c r="BI3308" s="4" t="s">
        <v>103</v>
      </c>
      <c r="BJ3308" s="4"/>
      <c r="BK3308" s="4"/>
      <c r="BL3308" s="4"/>
      <c r="BM3308" s="1"/>
      <c r="BN3308" s="1"/>
    </row>
    <row r="3309" spans="1:66">
      <c r="A3309">
        <f t="shared" si="51"/>
        <v>3308</v>
      </c>
      <c r="B3309" s="1"/>
      <c r="C3309" s="1" t="s">
        <v>25278</v>
      </c>
      <c r="D3309" s="52" t="s">
        <v>25279</v>
      </c>
      <c r="E3309" s="52" t="s">
        <v>25280</v>
      </c>
      <c r="F3309" s="1" t="s">
        <v>70</v>
      </c>
      <c r="G3309" s="1" t="s">
        <v>25281</v>
      </c>
      <c r="H3309" s="1" t="s">
        <v>25282</v>
      </c>
      <c r="I3309" s="1">
        <v>16130</v>
      </c>
      <c r="J3309" s="1">
        <v>16</v>
      </c>
      <c r="K3309" s="1"/>
      <c r="L3309" s="1"/>
      <c r="M3309" s="1"/>
      <c r="N3309" s="36">
        <v>1500</v>
      </c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 t="s">
        <v>6017</v>
      </c>
      <c r="Z3309" s="1"/>
      <c r="AA3309" s="1"/>
      <c r="AB3309" s="1"/>
      <c r="AC3309" s="1" t="s">
        <v>6017</v>
      </c>
      <c r="AD3309" s="1"/>
      <c r="AE3309" s="1" t="s">
        <v>6017</v>
      </c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2" t="s">
        <v>1802</v>
      </c>
      <c r="AZ3309" s="2" t="s">
        <v>85</v>
      </c>
      <c r="BA3309" s="2" t="s">
        <v>296</v>
      </c>
      <c r="BB3309" s="1"/>
      <c r="BC3309" s="1" t="s">
        <v>1332</v>
      </c>
      <c r="BD3309" s="3" t="s">
        <v>103</v>
      </c>
      <c r="BE3309" s="4" t="s">
        <v>103</v>
      </c>
      <c r="BF3309" s="4" t="s">
        <v>103</v>
      </c>
      <c r="BG3309" s="4" t="s">
        <v>103</v>
      </c>
      <c r="BH3309" s="4" t="s">
        <v>103</v>
      </c>
      <c r="BI3309" s="4" t="s">
        <v>103</v>
      </c>
      <c r="BJ3309" s="4"/>
      <c r="BK3309" s="4"/>
      <c r="BL3309" s="4"/>
      <c r="BM3309" s="1"/>
      <c r="BN3309" s="1"/>
    </row>
    <row r="3310" spans="1:66">
      <c r="A3310">
        <f t="shared" si="51"/>
        <v>3309</v>
      </c>
      <c r="B3310" s="1"/>
      <c r="C3310" s="1" t="s">
        <v>25283</v>
      </c>
      <c r="D3310" s="52" t="s">
        <v>25284</v>
      </c>
      <c r="E3310" s="52" t="s">
        <v>25285</v>
      </c>
      <c r="F3310" s="1" t="s">
        <v>70</v>
      </c>
      <c r="G3310" s="1" t="s">
        <v>25286</v>
      </c>
      <c r="H3310" s="1" t="s">
        <v>25287</v>
      </c>
      <c r="I3310" s="1">
        <v>44260</v>
      </c>
      <c r="J3310" s="1">
        <v>44</v>
      </c>
      <c r="K3310" s="1"/>
      <c r="L3310" s="1"/>
      <c r="M3310" s="1"/>
      <c r="N3310" s="36">
        <v>2200</v>
      </c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 t="s">
        <v>1676</v>
      </c>
      <c r="Z3310" s="1"/>
      <c r="AA3310" s="1"/>
      <c r="AB3310" s="1"/>
      <c r="AC3310" s="1" t="s">
        <v>1676</v>
      </c>
      <c r="AD3310" s="1"/>
      <c r="AE3310" s="1" t="s">
        <v>1676</v>
      </c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2" t="s">
        <v>1802</v>
      </c>
      <c r="AZ3310" s="2" t="s">
        <v>85</v>
      </c>
      <c r="BA3310" s="2" t="s">
        <v>296</v>
      </c>
      <c r="BB3310" s="1"/>
      <c r="BC3310" s="1" t="s">
        <v>1332</v>
      </c>
      <c r="BD3310" s="3" t="s">
        <v>103</v>
      </c>
      <c r="BE3310" s="4" t="s">
        <v>103</v>
      </c>
      <c r="BF3310" s="4" t="s">
        <v>103</v>
      </c>
      <c r="BG3310" s="4" t="s">
        <v>103</v>
      </c>
      <c r="BH3310" s="4" t="s">
        <v>103</v>
      </c>
      <c r="BI3310" s="4" t="s">
        <v>103</v>
      </c>
      <c r="BJ3310" s="4"/>
      <c r="BK3310" s="4"/>
      <c r="BL3310" s="4"/>
      <c r="BM3310" s="1"/>
      <c r="BN3310" s="1"/>
    </row>
    <row r="3311" spans="1:66">
      <c r="A3311">
        <f t="shared" si="51"/>
        <v>3310</v>
      </c>
      <c r="B3311" s="1" t="s">
        <v>66</v>
      </c>
      <c r="C3311" s="1" t="s">
        <v>19778</v>
      </c>
      <c r="D3311" s="52" t="s">
        <v>19779</v>
      </c>
      <c r="E3311" s="52" t="s">
        <v>19780</v>
      </c>
      <c r="F3311" s="1" t="s">
        <v>70</v>
      </c>
      <c r="G3311" s="1" t="s">
        <v>19781</v>
      </c>
      <c r="H3311" s="1" t="s">
        <v>19782</v>
      </c>
      <c r="I3311" s="1">
        <v>3110</v>
      </c>
      <c r="J3311" s="1">
        <v>3</v>
      </c>
      <c r="K3311" s="1"/>
      <c r="L3311" s="1"/>
      <c r="M3311" s="1"/>
      <c r="N3311" s="36">
        <v>1344</v>
      </c>
      <c r="O3311" s="1" t="s">
        <v>19784</v>
      </c>
      <c r="P3311" s="1" t="s">
        <v>18219</v>
      </c>
      <c r="Q3311" s="1"/>
      <c r="R3311" s="1"/>
      <c r="S3311" s="1"/>
      <c r="T3311" s="1" t="s">
        <v>5106</v>
      </c>
      <c r="U3311" s="1"/>
      <c r="V3311" s="1"/>
      <c r="W3311" s="1"/>
      <c r="X3311" s="1"/>
      <c r="Y3311" s="1" t="s">
        <v>19783</v>
      </c>
      <c r="Z3311" s="1"/>
      <c r="AA3311" s="1"/>
      <c r="AB3311" s="1"/>
      <c r="AC3311" s="1" t="s">
        <v>19783</v>
      </c>
      <c r="AD3311" s="1"/>
      <c r="AE3311" s="1" t="s">
        <v>19783</v>
      </c>
      <c r="AF3311" s="1"/>
      <c r="AG3311" s="1"/>
      <c r="AH3311" s="1"/>
      <c r="AI3311" s="1"/>
      <c r="AJ3311" s="1">
        <v>3</v>
      </c>
      <c r="AK3311" s="1">
        <v>4</v>
      </c>
      <c r="AL3311" s="1"/>
      <c r="AM3311" s="1" t="s">
        <v>19785</v>
      </c>
      <c r="AN3311" s="1"/>
      <c r="AO3311" s="1"/>
      <c r="AP3311" s="1" t="s">
        <v>19786</v>
      </c>
      <c r="AQ3311" s="1"/>
      <c r="AR3311" s="1" t="s">
        <v>19787</v>
      </c>
      <c r="AS3311" s="1">
        <v>2004</v>
      </c>
      <c r="AT3311" s="1"/>
      <c r="AU3311" s="1"/>
      <c r="AV3311" s="1"/>
      <c r="AW3311" s="1" t="s">
        <v>19788</v>
      </c>
      <c r="AX3311" s="1"/>
      <c r="AY3311" s="2" t="s">
        <v>19789</v>
      </c>
      <c r="AZ3311" s="2" t="s">
        <v>85</v>
      </c>
      <c r="BA3311" s="2" t="s">
        <v>296</v>
      </c>
      <c r="BB3311" s="1"/>
      <c r="BC3311" s="1" t="s">
        <v>1332</v>
      </c>
      <c r="BD3311" s="3">
        <v>48</v>
      </c>
      <c r="BE3311" s="4" t="s">
        <v>19712</v>
      </c>
      <c r="BF3311" s="4">
        <v>44041</v>
      </c>
      <c r="BG3311" s="4">
        <v>44041</v>
      </c>
      <c r="BH3311" s="4">
        <v>47327</v>
      </c>
      <c r="BI3311" s="4">
        <v>47692</v>
      </c>
      <c r="BJ3311" s="4"/>
      <c r="BK3311" s="4"/>
      <c r="BL3311" s="4"/>
      <c r="BM3311" s="1"/>
      <c r="BN3311" s="1"/>
    </row>
    <row r="3312" spans="1:66">
      <c r="A3312">
        <f t="shared" si="51"/>
        <v>3311</v>
      </c>
      <c r="B3312" s="1"/>
      <c r="C3312" s="1" t="s">
        <v>7288</v>
      </c>
      <c r="D3312" s="52" t="s">
        <v>7289</v>
      </c>
      <c r="E3312" s="52" t="s">
        <v>7290</v>
      </c>
      <c r="F3312" s="1" t="s">
        <v>70</v>
      </c>
      <c r="G3312" s="1" t="s">
        <v>7291</v>
      </c>
      <c r="H3312" s="1" t="s">
        <v>7292</v>
      </c>
      <c r="I3312" s="1">
        <v>39570</v>
      </c>
      <c r="J3312" s="1">
        <v>39</v>
      </c>
      <c r="K3312" s="1"/>
      <c r="L3312" s="1"/>
      <c r="M3312" s="1"/>
      <c r="N3312" s="36">
        <v>18339</v>
      </c>
      <c r="O3312" s="1" t="s">
        <v>7294</v>
      </c>
      <c r="P3312" s="1" t="s">
        <v>7295</v>
      </c>
      <c r="Q3312" s="1"/>
      <c r="R3312" s="1"/>
      <c r="S3312" s="1"/>
      <c r="T3312" s="1"/>
      <c r="U3312" s="1"/>
      <c r="V3312" s="1"/>
      <c r="W3312" s="1" t="s">
        <v>7293</v>
      </c>
      <c r="X3312" s="1"/>
      <c r="Y3312" s="1"/>
      <c r="Z3312" s="1" t="s">
        <v>7293</v>
      </c>
      <c r="AA3312" s="1"/>
      <c r="AB3312" s="1"/>
      <c r="AC3312" s="1"/>
      <c r="AD3312" s="1"/>
      <c r="AE3312" s="1" t="s">
        <v>7293</v>
      </c>
      <c r="AF3312" s="1"/>
      <c r="AG3312" s="1"/>
      <c r="AH3312" s="1"/>
      <c r="AI3312" s="1" t="s">
        <v>7296</v>
      </c>
      <c r="AJ3312" s="1">
        <v>19</v>
      </c>
      <c r="AK3312" s="1">
        <v>2</v>
      </c>
      <c r="AL3312" s="1"/>
      <c r="AM3312" s="1" t="s">
        <v>7297</v>
      </c>
      <c r="AN3312" s="1"/>
      <c r="AO3312" s="1"/>
      <c r="AP3312" s="1" t="s">
        <v>275</v>
      </c>
      <c r="AQ3312" s="1"/>
      <c r="AR3312" s="1" t="s">
        <v>7298</v>
      </c>
      <c r="AS3312" s="1">
        <v>2008</v>
      </c>
      <c r="AT3312" s="1"/>
      <c r="AU3312" s="1"/>
      <c r="AV3312" s="1"/>
      <c r="AW3312" s="1" t="s">
        <v>7299</v>
      </c>
      <c r="AX3312" s="1"/>
      <c r="AY3312" s="2" t="s">
        <v>7300</v>
      </c>
      <c r="AZ3312" s="2" t="s">
        <v>85</v>
      </c>
      <c r="BA3312" s="2" t="s">
        <v>296</v>
      </c>
      <c r="BB3312" s="1"/>
      <c r="BC3312" s="1" t="s">
        <v>1332</v>
      </c>
      <c r="BD3312" s="3">
        <v>37</v>
      </c>
      <c r="BE3312" s="4" t="s">
        <v>543</v>
      </c>
      <c r="BF3312" s="4">
        <v>44041</v>
      </c>
      <c r="BG3312" s="4">
        <v>44041</v>
      </c>
      <c r="BH3312" s="4">
        <v>48423</v>
      </c>
      <c r="BI3312" s="4">
        <v>48423</v>
      </c>
      <c r="BJ3312" s="4" t="s">
        <v>89</v>
      </c>
      <c r="BK3312" s="4" t="s">
        <v>89</v>
      </c>
      <c r="BL3312" s="4" t="s">
        <v>89</v>
      </c>
      <c r="BM3312" s="1" t="s">
        <v>89</v>
      </c>
      <c r="BN3312" s="1"/>
    </row>
    <row r="3313" spans="1:67">
      <c r="A3313">
        <f t="shared" si="51"/>
        <v>3312</v>
      </c>
      <c r="B3313" s="1" t="s">
        <v>66</v>
      </c>
      <c r="C3313" s="1" t="s">
        <v>16721</v>
      </c>
      <c r="D3313" s="52" t="s">
        <v>16722</v>
      </c>
      <c r="E3313" s="52" t="s">
        <v>16723</v>
      </c>
      <c r="F3313" s="1" t="s">
        <v>70</v>
      </c>
      <c r="G3313" s="1" t="s">
        <v>16717</v>
      </c>
      <c r="H3313" s="1" t="s">
        <v>16718</v>
      </c>
      <c r="I3313" s="1">
        <v>68490</v>
      </c>
      <c r="J3313" s="1">
        <v>68</v>
      </c>
      <c r="K3313" s="1"/>
      <c r="L3313" s="1"/>
      <c r="M3313" s="1"/>
      <c r="N3313" s="36">
        <v>10106</v>
      </c>
      <c r="O3313" s="1" t="s">
        <v>16724</v>
      </c>
      <c r="P3313" s="1" t="s">
        <v>16725</v>
      </c>
      <c r="Q3313" s="1"/>
      <c r="R3313" s="1"/>
      <c r="S3313" s="1"/>
      <c r="T3313" s="1"/>
      <c r="U3313" s="1"/>
      <c r="V3313" s="1"/>
      <c r="W3313" s="1" t="s">
        <v>2284</v>
      </c>
      <c r="X3313" s="1"/>
      <c r="Y3313" s="1"/>
      <c r="Z3313" s="1" t="s">
        <v>2284</v>
      </c>
      <c r="AA3313" s="1"/>
      <c r="AB3313" s="1"/>
      <c r="AC3313" s="1"/>
      <c r="AD3313" s="1"/>
      <c r="AE3313" s="1" t="s">
        <v>2284</v>
      </c>
      <c r="AF3313" s="1"/>
      <c r="AG3313" s="1"/>
      <c r="AH3313" s="1"/>
      <c r="AI3313" s="1">
        <v>11.5</v>
      </c>
      <c r="AJ3313" s="1">
        <v>12</v>
      </c>
      <c r="AK3313" s="1">
        <v>1</v>
      </c>
      <c r="AL3313" s="1"/>
      <c r="AM3313" s="1" t="s">
        <v>16726</v>
      </c>
      <c r="AN3313" s="1"/>
      <c r="AO3313" s="1"/>
      <c r="AP3313" s="1"/>
      <c r="AQ3313" s="1"/>
      <c r="AR3313" s="1" t="s">
        <v>16727</v>
      </c>
      <c r="AS3313" s="1">
        <v>2005</v>
      </c>
      <c r="AT3313" s="1"/>
      <c r="AU3313" s="1"/>
      <c r="AV3313" s="1"/>
      <c r="AW3313" s="1" t="s">
        <v>16728</v>
      </c>
      <c r="AX3313" s="1"/>
      <c r="AY3313" s="2" t="s">
        <v>7300</v>
      </c>
      <c r="AZ3313" s="2" t="s">
        <v>85</v>
      </c>
      <c r="BA3313" s="2" t="s">
        <v>296</v>
      </c>
      <c r="BB3313" s="1"/>
      <c r="BC3313" s="1" t="s">
        <v>1332</v>
      </c>
      <c r="BD3313" s="3">
        <v>37</v>
      </c>
      <c r="BE3313" s="4" t="s">
        <v>6047</v>
      </c>
      <c r="BF3313" s="4">
        <v>44041</v>
      </c>
      <c r="BG3313" s="4">
        <v>44041</v>
      </c>
      <c r="BH3313" s="4">
        <v>46231</v>
      </c>
      <c r="BI3313" s="4">
        <v>47692</v>
      </c>
      <c r="BJ3313" s="4"/>
      <c r="BK3313" s="4"/>
      <c r="BL3313" s="4"/>
      <c r="BM3313" s="1"/>
      <c r="BN3313" s="1"/>
    </row>
    <row r="3314" spans="1:67">
      <c r="A3314">
        <f t="shared" si="51"/>
        <v>3313</v>
      </c>
      <c r="B3314" s="1" t="s">
        <v>66</v>
      </c>
      <c r="C3314" s="1" t="s">
        <v>19552</v>
      </c>
      <c r="D3314" s="52" t="s">
        <v>19553</v>
      </c>
      <c r="E3314" s="52" t="s">
        <v>19554</v>
      </c>
      <c r="F3314" s="1" t="s">
        <v>70</v>
      </c>
      <c r="G3314" s="1" t="s">
        <v>15939</v>
      </c>
      <c r="H3314" s="1" t="s">
        <v>19555</v>
      </c>
      <c r="I3314" s="1">
        <v>73000</v>
      </c>
      <c r="J3314" s="1">
        <v>73</v>
      </c>
      <c r="K3314" s="1"/>
      <c r="L3314" s="1"/>
      <c r="M3314" s="1"/>
      <c r="N3314" s="36">
        <v>13187</v>
      </c>
      <c r="O3314" s="1" t="s">
        <v>19557</v>
      </c>
      <c r="P3314" s="1" t="s">
        <v>19558</v>
      </c>
      <c r="Q3314" s="1"/>
      <c r="R3314" s="1"/>
      <c r="S3314" s="1"/>
      <c r="T3314" s="1"/>
      <c r="U3314" s="1"/>
      <c r="V3314" s="1"/>
      <c r="W3314" s="1"/>
      <c r="X3314" s="1" t="s">
        <v>19556</v>
      </c>
      <c r="Y3314" s="1"/>
      <c r="Z3314" s="1" t="s">
        <v>19556</v>
      </c>
      <c r="AA3314" s="1"/>
      <c r="AB3314" s="1"/>
      <c r="AC3314" s="1"/>
      <c r="AD3314" s="1"/>
      <c r="AE3314" s="1" t="s">
        <v>19559</v>
      </c>
      <c r="AF3314" s="1" t="s">
        <v>19560</v>
      </c>
      <c r="AG3314" s="1"/>
      <c r="AH3314" s="1"/>
      <c r="AI3314" s="1" t="s">
        <v>19561</v>
      </c>
      <c r="AJ3314" s="1">
        <v>40</v>
      </c>
      <c r="AK3314" s="1"/>
      <c r="AL3314" s="1"/>
      <c r="AM3314" s="1" t="s">
        <v>19562</v>
      </c>
      <c r="AN3314" s="1"/>
      <c r="AO3314" s="1"/>
      <c r="AP3314" s="1" t="s">
        <v>19563</v>
      </c>
      <c r="AQ3314" s="1"/>
      <c r="AR3314" s="1" t="s">
        <v>19564</v>
      </c>
      <c r="AS3314" s="1">
        <v>1995</v>
      </c>
      <c r="AT3314" s="1"/>
      <c r="AU3314" s="1"/>
      <c r="AV3314" s="1">
        <v>2008</v>
      </c>
      <c r="AW3314" s="1" t="s">
        <v>19432</v>
      </c>
      <c r="AX3314" s="1"/>
      <c r="AY3314" s="2" t="s">
        <v>7300</v>
      </c>
      <c r="AZ3314" s="2" t="s">
        <v>85</v>
      </c>
      <c r="BA3314" s="2" t="s">
        <v>296</v>
      </c>
      <c r="BB3314" s="1"/>
      <c r="BC3314" s="1" t="s">
        <v>1332</v>
      </c>
      <c r="BD3314" s="3">
        <v>29</v>
      </c>
      <c r="BE3314" s="4" t="s">
        <v>6047</v>
      </c>
      <c r="BF3314" s="4">
        <v>44041</v>
      </c>
      <c r="BG3314" s="4">
        <v>44041</v>
      </c>
      <c r="BH3314" s="4">
        <v>46231</v>
      </c>
      <c r="BI3314" s="4">
        <v>47692</v>
      </c>
      <c r="BJ3314" s="4"/>
      <c r="BK3314" s="4"/>
      <c r="BL3314" s="4"/>
      <c r="BM3314" s="1"/>
      <c r="BN3314" s="1"/>
    </row>
    <row r="3315" spans="1:67">
      <c r="A3315">
        <f t="shared" si="51"/>
        <v>3314</v>
      </c>
      <c r="B3315" s="1" t="s">
        <v>66</v>
      </c>
      <c r="C3315" s="1" t="s">
        <v>19569</v>
      </c>
      <c r="D3315" s="52" t="s">
        <v>19570</v>
      </c>
      <c r="E3315" s="52" t="s">
        <v>19571</v>
      </c>
      <c r="F3315" s="1" t="s">
        <v>70</v>
      </c>
      <c r="G3315" s="1" t="s">
        <v>19567</v>
      </c>
      <c r="H3315" s="1" t="s">
        <v>19572</v>
      </c>
      <c r="I3315" s="1">
        <v>72370</v>
      </c>
      <c r="J3315" s="1">
        <v>72</v>
      </c>
      <c r="K3315" s="1"/>
      <c r="L3315" s="1"/>
      <c r="M3315" s="1"/>
      <c r="N3315" s="36">
        <v>6272</v>
      </c>
      <c r="O3315" s="1" t="s">
        <v>19574</v>
      </c>
      <c r="P3315" s="1" t="s">
        <v>4895</v>
      </c>
      <c r="Q3315" s="1"/>
      <c r="R3315" s="1"/>
      <c r="S3315" s="1"/>
      <c r="T3315" s="1" t="s">
        <v>19575</v>
      </c>
      <c r="U3315" s="1"/>
      <c r="V3315" s="1"/>
      <c r="W3315" s="1" t="s">
        <v>19573</v>
      </c>
      <c r="X3315" s="1"/>
      <c r="Y3315" s="1"/>
      <c r="Z3315" s="1"/>
      <c r="AA3315" s="1"/>
      <c r="AB3315" s="1"/>
      <c r="AC3315" s="1" t="s">
        <v>19573</v>
      </c>
      <c r="AD3315" s="1"/>
      <c r="AE3315" s="1" t="s">
        <v>19573</v>
      </c>
      <c r="AF3315" s="1"/>
      <c r="AG3315" s="1"/>
      <c r="AH3315" s="1"/>
      <c r="AI3315" s="1">
        <v>11.5</v>
      </c>
      <c r="AJ3315" s="1">
        <v>10</v>
      </c>
      <c r="AK3315" s="1">
        <v>3</v>
      </c>
      <c r="AL3315" s="1"/>
      <c r="AM3315" s="1" t="s">
        <v>19576</v>
      </c>
      <c r="AN3315" s="1"/>
      <c r="AO3315" s="1"/>
      <c r="AP3315" s="1">
        <v>75</v>
      </c>
      <c r="AQ3315" s="1"/>
      <c r="AR3315" s="1" t="s">
        <v>19577</v>
      </c>
      <c r="AS3315" s="1">
        <v>2000</v>
      </c>
      <c r="AT3315" s="1"/>
      <c r="AU3315" s="1"/>
      <c r="AV3315" s="1">
        <v>2009</v>
      </c>
      <c r="AW3315" s="1" t="s">
        <v>19578</v>
      </c>
      <c r="AX3315" s="1"/>
      <c r="AY3315" s="2" t="s">
        <v>7300</v>
      </c>
      <c r="AZ3315" s="2" t="s">
        <v>85</v>
      </c>
      <c r="BA3315" s="2" t="s">
        <v>296</v>
      </c>
      <c r="BB3315" s="1"/>
      <c r="BC3315" s="1" t="s">
        <v>1332</v>
      </c>
      <c r="BD3315" s="3">
        <v>40</v>
      </c>
      <c r="BE3315" s="4" t="s">
        <v>543</v>
      </c>
      <c r="BF3315" s="4">
        <v>44041</v>
      </c>
      <c r="BG3315" s="4">
        <v>44041</v>
      </c>
      <c r="BH3315" s="4">
        <v>48423</v>
      </c>
      <c r="BI3315" s="4">
        <v>48423</v>
      </c>
      <c r="BJ3315" s="4"/>
      <c r="BK3315" s="4"/>
      <c r="BL3315" s="4"/>
      <c r="BM3315" s="1"/>
      <c r="BN3315" s="1"/>
    </row>
    <row r="3316" spans="1:67">
      <c r="A3316">
        <f t="shared" si="51"/>
        <v>3315</v>
      </c>
      <c r="B3316" s="1" t="s">
        <v>66</v>
      </c>
      <c r="C3316" s="1" t="s">
        <v>19690</v>
      </c>
      <c r="D3316" s="52" t="s">
        <v>19691</v>
      </c>
      <c r="E3316" s="52" t="s">
        <v>19692</v>
      </c>
      <c r="F3316" s="1" t="s">
        <v>70</v>
      </c>
      <c r="G3316" s="1" t="s">
        <v>343</v>
      </c>
      <c r="H3316" s="1" t="s">
        <v>19693</v>
      </c>
      <c r="I3316" s="1">
        <v>35290</v>
      </c>
      <c r="J3316" s="1">
        <v>35</v>
      </c>
      <c r="K3316" s="1"/>
      <c r="L3316" s="1"/>
      <c r="M3316" s="1"/>
      <c r="N3316" s="36">
        <v>2026</v>
      </c>
      <c r="O3316" s="1" t="s">
        <v>19694</v>
      </c>
      <c r="P3316" s="1" t="s">
        <v>10112</v>
      </c>
      <c r="Q3316" s="1"/>
      <c r="R3316" s="1"/>
      <c r="S3316" s="1"/>
      <c r="T3316" s="1" t="s">
        <v>19695</v>
      </c>
      <c r="U3316" s="1"/>
      <c r="V3316" s="1"/>
      <c r="W3316" s="1"/>
      <c r="X3316" s="1"/>
      <c r="Y3316" s="1" t="s">
        <v>1698</v>
      </c>
      <c r="Z3316" s="1"/>
      <c r="AA3316" s="1"/>
      <c r="AB3316" s="1"/>
      <c r="AC3316" s="1" t="s">
        <v>1698</v>
      </c>
      <c r="AD3316" s="1"/>
      <c r="AE3316" s="1" t="s">
        <v>1698</v>
      </c>
      <c r="AF3316" s="1"/>
      <c r="AG3316" s="1"/>
      <c r="AH3316" s="1"/>
      <c r="AI3316" s="1">
        <v>5</v>
      </c>
      <c r="AJ3316" s="1">
        <v>6</v>
      </c>
      <c r="AK3316" s="1">
        <v>12</v>
      </c>
      <c r="AL3316" s="1"/>
      <c r="AM3316" s="1" t="s">
        <v>19696</v>
      </c>
      <c r="AN3316" s="1"/>
      <c r="AO3316" s="1"/>
      <c r="AP3316" s="1" t="s">
        <v>19697</v>
      </c>
      <c r="AQ3316" s="1"/>
      <c r="AR3316" s="1"/>
      <c r="AS3316" s="1">
        <v>2007</v>
      </c>
      <c r="AT3316" s="1"/>
      <c r="AU3316" s="1"/>
      <c r="AV3316" s="1">
        <v>2020</v>
      </c>
      <c r="AW3316" s="1" t="s">
        <v>19698</v>
      </c>
      <c r="AX3316" s="1"/>
      <c r="AY3316" s="2" t="s">
        <v>7300</v>
      </c>
      <c r="AZ3316" s="2" t="s">
        <v>85</v>
      </c>
      <c r="BA3316" s="2" t="s">
        <v>296</v>
      </c>
      <c r="BB3316" s="1"/>
      <c r="BC3316" s="1" t="s">
        <v>1332</v>
      </c>
      <c r="BD3316" s="3">
        <v>83</v>
      </c>
      <c r="BE3316" s="4" t="s">
        <v>10312</v>
      </c>
      <c r="BF3316" s="4">
        <v>44041</v>
      </c>
      <c r="BG3316" s="4">
        <v>44041</v>
      </c>
      <c r="BH3316" s="4">
        <v>46231</v>
      </c>
      <c r="BI3316" s="4">
        <v>47692</v>
      </c>
      <c r="BJ3316" s="4" t="s">
        <v>105</v>
      </c>
      <c r="BK3316" s="4" t="s">
        <v>105</v>
      </c>
      <c r="BL3316" s="4" t="s">
        <v>105</v>
      </c>
      <c r="BM3316" s="1" t="s">
        <v>105</v>
      </c>
      <c r="BN3316" s="1" t="s">
        <v>563</v>
      </c>
    </row>
    <row r="3317" spans="1:67">
      <c r="A3317">
        <f t="shared" si="51"/>
        <v>3316</v>
      </c>
      <c r="B3317" s="1" t="s">
        <v>66</v>
      </c>
      <c r="C3317" s="1" t="s">
        <v>19705</v>
      </c>
      <c r="D3317" s="52" t="s">
        <v>19706</v>
      </c>
      <c r="E3317" s="52" t="s">
        <v>19707</v>
      </c>
      <c r="F3317" s="1" t="s">
        <v>70</v>
      </c>
      <c r="G3317" s="1" t="s">
        <v>15162</v>
      </c>
      <c r="H3317" s="1" t="s">
        <v>19708</v>
      </c>
      <c r="I3317" s="1">
        <v>51520</v>
      </c>
      <c r="J3317" s="1">
        <v>51</v>
      </c>
      <c r="K3317" s="1"/>
      <c r="L3317" s="1"/>
      <c r="M3317" s="1"/>
      <c r="N3317" s="36">
        <v>1304</v>
      </c>
      <c r="O3317" s="1"/>
      <c r="P3317" s="1" t="s">
        <v>19709</v>
      </c>
      <c r="Q3317" s="1"/>
      <c r="R3317" s="1"/>
      <c r="S3317" s="1"/>
      <c r="T3317" s="1" t="s">
        <v>18455</v>
      </c>
      <c r="U3317" s="1"/>
      <c r="V3317" s="1"/>
      <c r="W3317" s="1"/>
      <c r="X3317" s="1"/>
      <c r="Y3317" s="1" t="s">
        <v>19331</v>
      </c>
      <c r="Z3317" s="1"/>
      <c r="AA3317" s="1"/>
      <c r="AB3317" s="1"/>
      <c r="AC3317" s="1" t="s">
        <v>19331</v>
      </c>
      <c r="AD3317" s="1"/>
      <c r="AE3317" s="1" t="s">
        <v>19331</v>
      </c>
      <c r="AF3317" s="1"/>
      <c r="AG3317" s="1"/>
      <c r="AH3317" s="1"/>
      <c r="AI3317" s="1">
        <v>5.34</v>
      </c>
      <c r="AJ3317" s="1">
        <v>2</v>
      </c>
      <c r="AK3317" s="1">
        <v>2</v>
      </c>
      <c r="AL3317" s="1">
        <v>1</v>
      </c>
      <c r="AM3317" s="1" t="s">
        <v>19710</v>
      </c>
      <c r="AN3317" s="1"/>
      <c r="AO3317" s="1"/>
      <c r="AP3317" s="1">
        <v>37</v>
      </c>
      <c r="AQ3317" s="1"/>
      <c r="AR3317" s="1" t="s">
        <v>19633</v>
      </c>
      <c r="AS3317" s="1"/>
      <c r="AT3317" s="1"/>
      <c r="AU3317" s="1"/>
      <c r="AV3317" s="1"/>
      <c r="AW3317" s="1" t="s">
        <v>19711</v>
      </c>
      <c r="AX3317" s="1"/>
      <c r="AY3317" s="2" t="s">
        <v>7300</v>
      </c>
      <c r="AZ3317" s="2" t="s">
        <v>85</v>
      </c>
      <c r="BA3317" s="2" t="s">
        <v>296</v>
      </c>
      <c r="BB3317" s="1"/>
      <c r="BC3317" s="1" t="s">
        <v>1332</v>
      </c>
      <c r="BD3317" s="3">
        <v>111</v>
      </c>
      <c r="BE3317" s="4" t="s">
        <v>19712</v>
      </c>
      <c r="BF3317" s="4">
        <v>44041</v>
      </c>
      <c r="BG3317" s="4">
        <v>44041</v>
      </c>
      <c r="BH3317" s="4">
        <v>47327</v>
      </c>
      <c r="BI3317" s="4">
        <v>47692</v>
      </c>
      <c r="BJ3317" s="4"/>
      <c r="BK3317" s="4"/>
      <c r="BL3317" s="4"/>
      <c r="BM3317" s="1"/>
      <c r="BN3317" s="1"/>
    </row>
    <row r="3318" spans="1:67">
      <c r="A3318">
        <f t="shared" si="51"/>
        <v>3317</v>
      </c>
      <c r="B3318" s="1"/>
      <c r="C3318" s="1" t="s">
        <v>22338</v>
      </c>
      <c r="D3318" s="52" t="s">
        <v>22339</v>
      </c>
      <c r="E3318" s="52" t="s">
        <v>22340</v>
      </c>
      <c r="F3318" s="1" t="s">
        <v>70</v>
      </c>
      <c r="G3318" s="1" t="s">
        <v>21519</v>
      </c>
      <c r="H3318" s="1" t="s">
        <v>22341</v>
      </c>
      <c r="I3318" s="1">
        <v>78680</v>
      </c>
      <c r="J3318" s="1">
        <v>78</v>
      </c>
      <c r="K3318" s="1"/>
      <c r="L3318" s="1"/>
      <c r="M3318" s="1"/>
      <c r="N3318" s="36">
        <v>6344</v>
      </c>
      <c r="O3318" s="1" t="s">
        <v>22342</v>
      </c>
      <c r="P3318" s="1" t="s">
        <v>15305</v>
      </c>
      <c r="Q3318" s="1"/>
      <c r="R3318" s="1"/>
      <c r="S3318" s="1" t="s">
        <v>22343</v>
      </c>
      <c r="T3318" s="1"/>
      <c r="U3318" s="1"/>
      <c r="V3318" s="1"/>
      <c r="W3318" s="1"/>
      <c r="X3318" s="1" t="s">
        <v>11309</v>
      </c>
      <c r="Y3318" s="1"/>
      <c r="Z3318" s="1" t="s">
        <v>11309</v>
      </c>
      <c r="AA3318" s="1"/>
      <c r="AB3318" s="1"/>
      <c r="AC3318" s="1"/>
      <c r="AD3318" s="1"/>
      <c r="AE3318" s="1" t="s">
        <v>11309</v>
      </c>
      <c r="AF3318" s="1"/>
      <c r="AG3318" s="1"/>
      <c r="AH3318" s="1"/>
      <c r="AI3318" s="1" t="s">
        <v>22344</v>
      </c>
      <c r="AJ3318" s="1">
        <v>6</v>
      </c>
      <c r="AK3318" s="1"/>
      <c r="AL3318" s="1"/>
      <c r="AM3318" s="1"/>
      <c r="AN3318" s="1"/>
      <c r="AO3318" s="1"/>
      <c r="AP3318" s="1">
        <v>35</v>
      </c>
      <c r="AQ3318" s="1">
        <v>4</v>
      </c>
      <c r="AR3318" s="1" t="s">
        <v>22345</v>
      </c>
      <c r="AS3318" s="1">
        <v>2000</v>
      </c>
      <c r="AT3318" s="1"/>
      <c r="AU3318" s="1"/>
      <c r="AV3318" s="1"/>
      <c r="AW3318" s="1"/>
      <c r="AX3318" s="1"/>
      <c r="AY3318" s="2" t="s">
        <v>22346</v>
      </c>
      <c r="AZ3318" s="2" t="s">
        <v>295</v>
      </c>
      <c r="BA3318" s="2" t="s">
        <v>296</v>
      </c>
      <c r="BB3318" s="1"/>
      <c r="BC3318" s="1" t="s">
        <v>22347</v>
      </c>
      <c r="BD3318" s="3">
        <v>45</v>
      </c>
      <c r="BE3318" s="4" t="s">
        <v>184</v>
      </c>
      <c r="BF3318" s="4">
        <v>44012</v>
      </c>
      <c r="BG3318" s="4">
        <v>43983</v>
      </c>
      <c r="BH3318" s="4">
        <v>45077</v>
      </c>
      <c r="BI3318" s="4">
        <v>47269</v>
      </c>
      <c r="BJ3318" s="4"/>
      <c r="BK3318" s="4"/>
      <c r="BL3318" s="4"/>
      <c r="BM3318" s="1"/>
      <c r="BN3318" s="1"/>
    </row>
    <row r="3319" spans="1:67">
      <c r="A3319">
        <f t="shared" si="51"/>
        <v>3318</v>
      </c>
      <c r="B3319" s="1" t="s">
        <v>66</v>
      </c>
      <c r="C3319" s="1" t="s">
        <v>1283</v>
      </c>
      <c r="D3319" s="52" t="s">
        <v>1284</v>
      </c>
      <c r="E3319" s="52" t="s">
        <v>1285</v>
      </c>
      <c r="F3319" s="1" t="s">
        <v>70</v>
      </c>
      <c r="G3319" s="1" t="s">
        <v>1272</v>
      </c>
      <c r="H3319" s="1" t="s">
        <v>1286</v>
      </c>
      <c r="I3319" s="1">
        <v>76120</v>
      </c>
      <c r="J3319" s="1">
        <v>76</v>
      </c>
      <c r="K3319" s="1"/>
      <c r="L3319" s="1" t="s">
        <v>1287</v>
      </c>
      <c r="M3319" s="1"/>
      <c r="N3319" s="36">
        <v>11569</v>
      </c>
      <c r="O3319" s="1" t="s">
        <v>1289</v>
      </c>
      <c r="P3319" s="1" t="s">
        <v>1290</v>
      </c>
      <c r="Q3319" s="1"/>
      <c r="R3319" s="1"/>
      <c r="S3319" s="1"/>
      <c r="T3319" s="1" t="s">
        <v>1291</v>
      </c>
      <c r="U3319" s="1"/>
      <c r="V3319" s="1"/>
      <c r="W3319" s="1"/>
      <c r="X3319" s="1" t="s">
        <v>1288</v>
      </c>
      <c r="Y3319" s="1"/>
      <c r="Z3319" s="1" t="s">
        <v>1288</v>
      </c>
      <c r="AA3319" s="1"/>
      <c r="AB3319" s="1"/>
      <c r="AC3319" s="1"/>
      <c r="AD3319" s="1"/>
      <c r="AE3319" s="1" t="s">
        <v>1292</v>
      </c>
      <c r="AF3319" s="1"/>
      <c r="AG3319" s="1"/>
      <c r="AH3319" s="1" t="s">
        <v>1293</v>
      </c>
      <c r="AI3319" s="1" t="s">
        <v>1294</v>
      </c>
      <c r="AJ3319" s="1">
        <v>22</v>
      </c>
      <c r="AK3319" s="1">
        <v>3</v>
      </c>
      <c r="AL3319" s="1"/>
      <c r="AM3319" s="1" t="s">
        <v>811</v>
      </c>
      <c r="AN3319" s="1"/>
      <c r="AO3319" s="1"/>
      <c r="AP3319" s="1"/>
      <c r="AQ3319" s="1"/>
      <c r="AR3319" s="1" t="s">
        <v>1295</v>
      </c>
      <c r="AS3319" s="1">
        <v>1978</v>
      </c>
      <c r="AT3319" s="1"/>
      <c r="AU3319" s="1"/>
      <c r="AV3319" s="1"/>
      <c r="AW3319" s="1" t="s">
        <v>1296</v>
      </c>
      <c r="AX3319" s="1"/>
      <c r="AY3319" s="2" t="s">
        <v>1297</v>
      </c>
      <c r="AZ3319" s="2" t="s">
        <v>85</v>
      </c>
      <c r="BA3319" s="2" t="s">
        <v>296</v>
      </c>
      <c r="BB3319" s="1"/>
      <c r="BC3319" s="1" t="s">
        <v>1298</v>
      </c>
      <c r="BD3319" s="3" t="s">
        <v>103</v>
      </c>
      <c r="BE3319" s="1" t="s">
        <v>103</v>
      </c>
      <c r="BF3319" s="1" t="s">
        <v>103</v>
      </c>
      <c r="BG3319" s="1" t="s">
        <v>103</v>
      </c>
      <c r="BH3319" s="1" t="s">
        <v>103</v>
      </c>
      <c r="BI3319" s="1" t="s">
        <v>103</v>
      </c>
      <c r="BJ3319" s="1" t="s">
        <v>105</v>
      </c>
      <c r="BK3319" s="1" t="s">
        <v>105</v>
      </c>
      <c r="BL3319" s="1" t="s">
        <v>105</v>
      </c>
      <c r="BM3319" s="1" t="s">
        <v>105</v>
      </c>
      <c r="BN3319" s="1" t="s">
        <v>1299</v>
      </c>
    </row>
    <row r="3320" spans="1:67">
      <c r="A3320">
        <f t="shared" si="51"/>
        <v>3319</v>
      </c>
      <c r="B3320" s="1"/>
      <c r="C3320" s="1" t="s">
        <v>1823</v>
      </c>
      <c r="D3320" s="52" t="s">
        <v>1824</v>
      </c>
      <c r="E3320" s="52" t="s">
        <v>1825</v>
      </c>
      <c r="F3320" s="1" t="s">
        <v>70</v>
      </c>
      <c r="G3320" s="1" t="s">
        <v>1826</v>
      </c>
      <c r="H3320" s="1" t="s">
        <v>1827</v>
      </c>
      <c r="I3320" s="1">
        <v>45140</v>
      </c>
      <c r="J3320" s="1">
        <v>45</v>
      </c>
      <c r="K3320" s="1"/>
      <c r="L3320" s="1"/>
      <c r="M3320" s="1"/>
      <c r="N3320" s="36">
        <v>10300</v>
      </c>
      <c r="O3320" s="1"/>
      <c r="P3320" s="1"/>
      <c r="Q3320" s="1"/>
      <c r="R3320" s="1"/>
      <c r="S3320" s="1"/>
      <c r="T3320" s="1"/>
      <c r="U3320" s="1"/>
      <c r="V3320" s="1"/>
      <c r="W3320" s="1" t="s">
        <v>1828</v>
      </c>
      <c r="X3320" s="1"/>
      <c r="Y3320" s="1"/>
      <c r="Z3320" s="1" t="s">
        <v>1828</v>
      </c>
      <c r="AA3320" s="1"/>
      <c r="AB3320" s="1"/>
      <c r="AC3320" s="1"/>
      <c r="AD3320" s="1"/>
      <c r="AE3320" s="1" t="s">
        <v>1828</v>
      </c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 t="s">
        <v>1088</v>
      </c>
      <c r="AX3320" s="1"/>
      <c r="AY3320" s="2" t="s">
        <v>1297</v>
      </c>
      <c r="AZ3320" s="2" t="s">
        <v>85</v>
      </c>
      <c r="BA3320" s="2" t="s">
        <v>296</v>
      </c>
      <c r="BB3320" s="1"/>
      <c r="BC3320" s="1" t="s">
        <v>1829</v>
      </c>
      <c r="BD3320" s="3" t="s">
        <v>103</v>
      </c>
      <c r="BE3320" s="1" t="s">
        <v>103</v>
      </c>
      <c r="BF3320" s="1" t="s">
        <v>103</v>
      </c>
      <c r="BG3320" s="1" t="s">
        <v>103</v>
      </c>
      <c r="BH3320" s="1" t="s">
        <v>103</v>
      </c>
      <c r="BI3320" s="1" t="s">
        <v>103</v>
      </c>
      <c r="BJ3320" s="1" t="s">
        <v>89</v>
      </c>
      <c r="BK3320" s="1" t="s">
        <v>89</v>
      </c>
      <c r="BL3320" s="1" t="s">
        <v>89</v>
      </c>
      <c r="BM3320" s="1" t="s">
        <v>89</v>
      </c>
      <c r="BN3320" s="1"/>
    </row>
    <row r="3321" spans="1:67">
      <c r="A3321">
        <f t="shared" si="51"/>
        <v>3320</v>
      </c>
      <c r="B3321" s="1" t="s">
        <v>66</v>
      </c>
      <c r="C3321" s="1" t="s">
        <v>6885</v>
      </c>
      <c r="D3321" s="52" t="s">
        <v>6886</v>
      </c>
      <c r="E3321" s="52" t="s">
        <v>6887</v>
      </c>
      <c r="F3321" s="1" t="s">
        <v>70</v>
      </c>
      <c r="G3321" s="1" t="s">
        <v>4891</v>
      </c>
      <c r="H3321" s="1" t="s">
        <v>6888</v>
      </c>
      <c r="I3321" s="1">
        <v>38070</v>
      </c>
      <c r="J3321" s="1">
        <v>38</v>
      </c>
      <c r="K3321" s="1"/>
      <c r="L3321" s="1"/>
      <c r="M3321" s="1">
        <v>4</v>
      </c>
      <c r="N3321" s="36">
        <v>33071</v>
      </c>
      <c r="O3321" s="1" t="s">
        <v>6890</v>
      </c>
      <c r="P3321" s="1" t="s">
        <v>6891</v>
      </c>
      <c r="Q3321" s="1"/>
      <c r="R3321" s="1"/>
      <c r="S3321" s="1"/>
      <c r="T3321" s="1"/>
      <c r="U3321" s="1"/>
      <c r="V3321" s="1"/>
      <c r="W3321" s="1"/>
      <c r="X3321" s="1" t="s">
        <v>6889</v>
      </c>
      <c r="Y3321" s="1"/>
      <c r="Z3321" s="1"/>
      <c r="AA3321" s="1"/>
      <c r="AB3321" s="1" t="s">
        <v>6889</v>
      </c>
      <c r="AC3321" s="1"/>
      <c r="AD3321" s="1"/>
      <c r="AE3321" s="1" t="s">
        <v>6889</v>
      </c>
      <c r="AF3321" s="1"/>
      <c r="AG3321" s="1"/>
      <c r="AH3321" s="1"/>
      <c r="AI3321" s="1" t="s">
        <v>6892</v>
      </c>
      <c r="AJ3321" s="1">
        <v>44</v>
      </c>
      <c r="AK3321" s="1"/>
      <c r="AL3321" s="1"/>
      <c r="AM3321" s="1"/>
      <c r="AN3321" s="1"/>
      <c r="AO3321" s="1"/>
      <c r="AP3321" s="1"/>
      <c r="AQ3321" s="1"/>
      <c r="AR3321" s="1" t="s">
        <v>850</v>
      </c>
      <c r="AS3321" s="1" t="s">
        <v>6893</v>
      </c>
      <c r="AT3321" s="1"/>
      <c r="AU3321" s="1"/>
      <c r="AV3321" s="1"/>
      <c r="AW3321" s="1"/>
      <c r="AX3321" s="1"/>
      <c r="AY3321" s="2" t="s">
        <v>1297</v>
      </c>
      <c r="AZ3321" s="2" t="s">
        <v>85</v>
      </c>
      <c r="BA3321" s="2" t="s">
        <v>296</v>
      </c>
      <c r="BB3321" s="1"/>
      <c r="BC3321" s="1" t="s">
        <v>6894</v>
      </c>
      <c r="BD3321" s="3">
        <v>39</v>
      </c>
      <c r="BE3321" s="4" t="s">
        <v>184</v>
      </c>
      <c r="BF3321" s="4">
        <v>44196</v>
      </c>
      <c r="BG3321" s="4">
        <v>44196</v>
      </c>
      <c r="BH3321" s="4">
        <v>46386</v>
      </c>
      <c r="BI3321" s="4">
        <v>47482</v>
      </c>
      <c r="BJ3321" s="4" t="s">
        <v>89</v>
      </c>
      <c r="BK3321" s="4" t="s">
        <v>89</v>
      </c>
      <c r="BL3321" s="4" t="s">
        <v>89</v>
      </c>
      <c r="BM3321" s="1" t="s">
        <v>89</v>
      </c>
      <c r="BN3321" s="1" t="s">
        <v>6895</v>
      </c>
    </row>
    <row r="3322" spans="1:67">
      <c r="A3322">
        <f t="shared" si="51"/>
        <v>3321</v>
      </c>
      <c r="B3322" s="1"/>
      <c r="C3322" s="1" t="s">
        <v>14455</v>
      </c>
      <c r="D3322" s="52" t="s">
        <v>14456</v>
      </c>
      <c r="E3322" s="52" t="s">
        <v>14457</v>
      </c>
      <c r="F3322" s="1" t="s">
        <v>70</v>
      </c>
      <c r="G3322" s="1" t="s">
        <v>11390</v>
      </c>
      <c r="H3322" s="1" t="s">
        <v>14447</v>
      </c>
      <c r="I3322" s="1">
        <v>62820</v>
      </c>
      <c r="J3322" s="1">
        <v>62</v>
      </c>
      <c r="K3322" s="1"/>
      <c r="L3322" s="1"/>
      <c r="M3322" s="1"/>
      <c r="N3322" s="36">
        <v>9000</v>
      </c>
      <c r="O3322" s="1"/>
      <c r="P3322" s="1"/>
      <c r="Q3322" s="1"/>
      <c r="R3322" s="1"/>
      <c r="S3322" s="1"/>
      <c r="T3322" s="1"/>
      <c r="U3322" s="1"/>
      <c r="V3322" s="1"/>
      <c r="W3322" s="1"/>
      <c r="X3322" s="1" t="s">
        <v>677</v>
      </c>
      <c r="Y3322" s="1"/>
      <c r="Z3322" s="1" t="s">
        <v>677</v>
      </c>
      <c r="AA3322" s="1"/>
      <c r="AB3322" s="1"/>
      <c r="AC3322" s="1"/>
      <c r="AD3322" s="1"/>
      <c r="AE3322" s="1" t="s">
        <v>677</v>
      </c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2" t="s">
        <v>1297</v>
      </c>
      <c r="AZ3322" s="2" t="s">
        <v>85</v>
      </c>
      <c r="BA3322" s="2" t="s">
        <v>296</v>
      </c>
      <c r="BB3322" s="1"/>
      <c r="BC3322" s="1" t="s">
        <v>14458</v>
      </c>
      <c r="BD3322" s="3" t="s">
        <v>103</v>
      </c>
      <c r="BE3322" s="4" t="s">
        <v>211</v>
      </c>
      <c r="BF3322" s="4">
        <v>44361</v>
      </c>
      <c r="BG3322" s="4">
        <v>44361</v>
      </c>
      <c r="BH3322" s="4">
        <v>47647</v>
      </c>
      <c r="BI3322" s="4">
        <v>47647</v>
      </c>
      <c r="BJ3322" s="4" t="s">
        <v>89</v>
      </c>
      <c r="BK3322" s="4" t="s">
        <v>89</v>
      </c>
      <c r="BL3322" s="4" t="s">
        <v>89</v>
      </c>
      <c r="BM3322" s="1" t="s">
        <v>89</v>
      </c>
      <c r="BN3322" s="14"/>
      <c r="BO3322" s="4" t="s">
        <v>14459</v>
      </c>
    </row>
    <row r="3323" spans="1:67">
      <c r="A3323">
        <f t="shared" si="51"/>
        <v>3322</v>
      </c>
      <c r="B3323" s="1" t="s">
        <v>66</v>
      </c>
      <c r="C3323" s="1" t="s">
        <v>22747</v>
      </c>
      <c r="D3323" s="52" t="s">
        <v>22748</v>
      </c>
      <c r="E3323" s="52" t="s">
        <v>22749</v>
      </c>
      <c r="F3323" s="1" t="s">
        <v>70</v>
      </c>
      <c r="G3323" s="1" t="s">
        <v>12088</v>
      </c>
      <c r="H3323" s="1" t="s">
        <v>22750</v>
      </c>
      <c r="I3323" s="1">
        <v>59960</v>
      </c>
      <c r="J3323" s="1">
        <v>59</v>
      </c>
      <c r="K3323" s="1"/>
      <c r="L3323" s="1"/>
      <c r="M3323" s="1"/>
      <c r="N3323" s="36">
        <v>5716</v>
      </c>
      <c r="O3323" s="1" t="s">
        <v>22752</v>
      </c>
      <c r="P3323" s="1" t="s">
        <v>6991</v>
      </c>
      <c r="Q3323" s="1" t="s">
        <v>438</v>
      </c>
      <c r="R3323" s="1"/>
      <c r="S3323" s="1"/>
      <c r="T3323" s="1"/>
      <c r="U3323" s="1"/>
      <c r="V3323" s="1"/>
      <c r="W3323" s="1"/>
      <c r="X3323" s="1"/>
      <c r="Y3323" s="1" t="s">
        <v>22751</v>
      </c>
      <c r="Z3323" s="1" t="s">
        <v>22751</v>
      </c>
      <c r="AA3323" s="1"/>
      <c r="AB3323" s="1"/>
      <c r="AC3323" s="1"/>
      <c r="AD3323" s="1"/>
      <c r="AE3323" s="1" t="s">
        <v>22751</v>
      </c>
      <c r="AF3323" s="1"/>
      <c r="AG3323" s="1"/>
      <c r="AH3323" s="1"/>
      <c r="AI3323" s="1">
        <v>6.5</v>
      </c>
      <c r="AJ3323" s="1">
        <v>7</v>
      </c>
      <c r="AK3323" s="1">
        <v>1</v>
      </c>
      <c r="AL3323" s="1"/>
      <c r="AM3323" s="1"/>
      <c r="AN3323" s="1"/>
      <c r="AO3323" s="1"/>
      <c r="AP3323" s="1"/>
      <c r="AQ3323" s="1"/>
      <c r="AR3323" s="1"/>
      <c r="AS3323" s="1">
        <v>1999</v>
      </c>
      <c r="AT3323" s="1"/>
      <c r="AU3323" s="1"/>
      <c r="AV3323" s="1"/>
      <c r="AW3323" s="1" t="s">
        <v>8190</v>
      </c>
      <c r="AX3323" s="1"/>
      <c r="AY3323" s="2" t="s">
        <v>1297</v>
      </c>
      <c r="AZ3323" s="2" t="s">
        <v>85</v>
      </c>
      <c r="BA3323" s="2" t="s">
        <v>296</v>
      </c>
      <c r="BB3323" s="1"/>
      <c r="BC3323" s="1" t="s">
        <v>22753</v>
      </c>
      <c r="BD3323" s="3">
        <v>38</v>
      </c>
      <c r="BE3323" s="4" t="s">
        <v>125</v>
      </c>
      <c r="BF3323" s="4">
        <v>44015</v>
      </c>
      <c r="BG3323" s="4">
        <v>44105</v>
      </c>
      <c r="BH3323" s="4">
        <v>45199</v>
      </c>
      <c r="BI3323" s="4">
        <v>47391</v>
      </c>
      <c r="BJ3323" s="4"/>
      <c r="BK3323" s="4"/>
      <c r="BL3323" s="4"/>
      <c r="BM3323" s="1"/>
      <c r="BN3323" s="1"/>
    </row>
    <row r="3324" spans="1:67">
      <c r="A3324">
        <f t="shared" si="51"/>
        <v>3323</v>
      </c>
      <c r="B3324" s="1"/>
      <c r="C3324" s="1" t="s">
        <v>22754</v>
      </c>
      <c r="D3324" s="52" t="s">
        <v>22755</v>
      </c>
      <c r="E3324" s="52" t="s">
        <v>22756</v>
      </c>
      <c r="F3324" s="1" t="s">
        <v>70</v>
      </c>
      <c r="G3324" s="1" t="s">
        <v>12088</v>
      </c>
      <c r="H3324" s="1" t="s">
        <v>22757</v>
      </c>
      <c r="I3324" s="1">
        <v>59960</v>
      </c>
      <c r="J3324" s="1">
        <v>59</v>
      </c>
      <c r="K3324" s="1"/>
      <c r="L3324" s="1"/>
      <c r="M3324" s="1"/>
      <c r="N3324" s="36">
        <v>6519</v>
      </c>
      <c r="O3324" s="1" t="s">
        <v>19573</v>
      </c>
      <c r="P3324" s="1" t="s">
        <v>22759</v>
      </c>
      <c r="Q3324" s="1"/>
      <c r="R3324" s="1"/>
      <c r="S3324" s="1"/>
      <c r="T3324" s="1"/>
      <c r="U3324" s="1"/>
      <c r="V3324" s="1"/>
      <c r="W3324" s="1"/>
      <c r="X3324" s="1"/>
      <c r="Y3324" s="1" t="s">
        <v>22758</v>
      </c>
      <c r="Z3324" s="1" t="s">
        <v>22758</v>
      </c>
      <c r="AA3324" s="1"/>
      <c r="AB3324" s="1"/>
      <c r="AC3324" s="1"/>
      <c r="AD3324" s="1"/>
      <c r="AE3324" s="1" t="s">
        <v>22758</v>
      </c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>
        <v>1999</v>
      </c>
      <c r="AT3324" s="1"/>
      <c r="AU3324" s="1"/>
      <c r="AV3324" s="1"/>
      <c r="AW3324" s="1" t="s">
        <v>22760</v>
      </c>
      <c r="AX3324" s="1"/>
      <c r="AY3324" s="2" t="s">
        <v>1297</v>
      </c>
      <c r="AZ3324" s="2" t="s">
        <v>85</v>
      </c>
      <c r="BA3324" s="2" t="s">
        <v>296</v>
      </c>
      <c r="BB3324" s="1"/>
      <c r="BC3324" s="1" t="s">
        <v>22753</v>
      </c>
      <c r="BD3324" s="3">
        <v>26</v>
      </c>
      <c r="BE3324" s="4" t="s">
        <v>125</v>
      </c>
      <c r="BF3324" s="4">
        <v>44307</v>
      </c>
      <c r="BG3324" s="4">
        <v>44307</v>
      </c>
      <c r="BH3324" s="4">
        <v>45402</v>
      </c>
      <c r="BI3324" s="4">
        <v>47593</v>
      </c>
      <c r="BJ3324" s="4"/>
      <c r="BK3324" s="4"/>
      <c r="BL3324" s="4"/>
      <c r="BM3324" s="1"/>
      <c r="BN3324" s="1"/>
    </row>
    <row r="3325" spans="1:67">
      <c r="A3325">
        <f t="shared" si="51"/>
        <v>3324</v>
      </c>
      <c r="B3325" s="1"/>
      <c r="C3325" s="1" t="s">
        <v>22894</v>
      </c>
      <c r="D3325" s="52" t="s">
        <v>22895</v>
      </c>
      <c r="E3325" s="52" t="s">
        <v>22896</v>
      </c>
      <c r="F3325" s="1" t="s">
        <v>70</v>
      </c>
      <c r="G3325" s="1" t="s">
        <v>22888</v>
      </c>
      <c r="H3325" s="1" t="s">
        <v>22897</v>
      </c>
      <c r="I3325" s="1">
        <v>42400</v>
      </c>
      <c r="J3325" s="1">
        <v>42</v>
      </c>
      <c r="K3325" s="1"/>
      <c r="L3325" s="1"/>
      <c r="M3325" s="1"/>
      <c r="N3325" s="36">
        <v>6379</v>
      </c>
      <c r="O3325" s="1" t="s">
        <v>22899</v>
      </c>
      <c r="P3325" s="1" t="s">
        <v>22361</v>
      </c>
      <c r="Q3325" s="1"/>
      <c r="R3325" s="1"/>
      <c r="S3325" s="1" t="s">
        <v>1381</v>
      </c>
      <c r="T3325" s="1"/>
      <c r="U3325" s="1"/>
      <c r="V3325" s="1"/>
      <c r="W3325" s="1" t="s">
        <v>22898</v>
      </c>
      <c r="X3325" s="1"/>
      <c r="Y3325" s="1"/>
      <c r="Z3325" s="1" t="s">
        <v>22898</v>
      </c>
      <c r="AA3325" s="1"/>
      <c r="AB3325" s="1"/>
      <c r="AC3325" s="1"/>
      <c r="AD3325" s="1"/>
      <c r="AE3325" s="1" t="s">
        <v>22898</v>
      </c>
      <c r="AF3325" s="1"/>
      <c r="AG3325" s="1"/>
      <c r="AH3325" s="1"/>
      <c r="AI3325" s="1">
        <v>11</v>
      </c>
      <c r="AJ3325" s="1">
        <v>7</v>
      </c>
      <c r="AK3325" s="1"/>
      <c r="AL3325" s="1"/>
      <c r="AM3325" s="1" t="s">
        <v>9968</v>
      </c>
      <c r="AN3325" s="1"/>
      <c r="AO3325" s="1"/>
      <c r="AP3325" s="1"/>
      <c r="AQ3325" s="1"/>
      <c r="AR3325" s="1"/>
      <c r="AS3325" s="1">
        <v>2006</v>
      </c>
      <c r="AT3325" s="1"/>
      <c r="AU3325" s="1"/>
      <c r="AV3325" s="1"/>
      <c r="AW3325" s="1" t="s">
        <v>22900</v>
      </c>
      <c r="AX3325" s="1"/>
      <c r="AY3325" s="2" t="s">
        <v>1297</v>
      </c>
      <c r="AZ3325" s="2" t="s">
        <v>85</v>
      </c>
      <c r="BA3325" s="2" t="s">
        <v>296</v>
      </c>
      <c r="BB3325" s="1"/>
      <c r="BC3325" s="1" t="s">
        <v>20574</v>
      </c>
      <c r="BD3325" s="3">
        <v>45</v>
      </c>
      <c r="BE3325" s="4" t="s">
        <v>125</v>
      </c>
      <c r="BF3325" s="4">
        <v>42491</v>
      </c>
      <c r="BG3325" s="4">
        <v>42491</v>
      </c>
      <c r="BH3325" s="4">
        <v>44681</v>
      </c>
      <c r="BI3325" s="4">
        <v>45777</v>
      </c>
      <c r="BJ3325" s="4"/>
      <c r="BK3325" s="4"/>
      <c r="BL3325" s="4"/>
      <c r="BM3325" s="1"/>
      <c r="BN3325" s="1"/>
    </row>
    <row r="3326" spans="1:67">
      <c r="A3326">
        <f t="shared" si="51"/>
        <v>3325</v>
      </c>
      <c r="B3326" s="1"/>
      <c r="C3326" s="1"/>
      <c r="D3326" s="52" t="s">
        <v>14401</v>
      </c>
      <c r="E3326" s="52" t="s">
        <v>14402</v>
      </c>
      <c r="F3326" s="1" t="s">
        <v>70</v>
      </c>
      <c r="G3326" s="1" t="s">
        <v>14386</v>
      </c>
      <c r="H3326" s="1" t="s">
        <v>14387</v>
      </c>
      <c r="I3326" s="1">
        <v>62223</v>
      </c>
      <c r="J3326" s="1">
        <v>62</v>
      </c>
      <c r="K3326" s="1" t="s">
        <v>14388</v>
      </c>
      <c r="L3326" s="1"/>
      <c r="M3326" s="1"/>
      <c r="N3326" s="36">
        <v>8000</v>
      </c>
      <c r="O3326" s="1"/>
      <c r="P3326" s="1"/>
      <c r="Q3326" s="1"/>
      <c r="R3326" s="1"/>
      <c r="S3326" s="1"/>
      <c r="T3326" s="1"/>
      <c r="U3326" s="1"/>
      <c r="V3326" s="1"/>
      <c r="W3326" s="1" t="s">
        <v>598</v>
      </c>
      <c r="X3326" s="1"/>
      <c r="Y3326" s="1"/>
      <c r="Z3326" s="1" t="s">
        <v>598</v>
      </c>
      <c r="AA3326" s="1"/>
      <c r="AB3326" s="1"/>
      <c r="AC3326" s="1"/>
      <c r="AD3326" s="1"/>
      <c r="AE3326" s="1" t="s">
        <v>598</v>
      </c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2" t="s">
        <v>14403</v>
      </c>
      <c r="AZ3326" s="2" t="s">
        <v>295</v>
      </c>
      <c r="BA3326" s="2" t="s">
        <v>296</v>
      </c>
      <c r="BB3326" s="1"/>
      <c r="BC3326" s="1" t="s">
        <v>14403</v>
      </c>
      <c r="BD3326" s="3" t="s">
        <v>103</v>
      </c>
      <c r="BE3326" s="4" t="s">
        <v>103</v>
      </c>
      <c r="BF3326" s="4" t="s">
        <v>103</v>
      </c>
      <c r="BG3326" s="4" t="s">
        <v>103</v>
      </c>
      <c r="BH3326" s="4" t="s">
        <v>103</v>
      </c>
      <c r="BI3326" s="4" t="s">
        <v>103</v>
      </c>
      <c r="BJ3326" s="4" t="s">
        <v>89</v>
      </c>
      <c r="BK3326" s="4" t="s">
        <v>89</v>
      </c>
      <c r="BL3326" s="4" t="s">
        <v>89</v>
      </c>
      <c r="BM3326" s="1" t="s">
        <v>89</v>
      </c>
      <c r="BN3326" s="14"/>
      <c r="BO3326" s="1" t="s">
        <v>14404</v>
      </c>
    </row>
    <row r="3327" spans="1:67">
      <c r="A3327">
        <f t="shared" si="51"/>
        <v>3326</v>
      </c>
      <c r="B3327" s="1"/>
      <c r="C3327" s="1"/>
      <c r="D3327" s="52" t="s">
        <v>24147</v>
      </c>
      <c r="E3327" s="52" t="s">
        <v>24148</v>
      </c>
      <c r="F3327" s="1" t="s">
        <v>70</v>
      </c>
      <c r="G3327" s="1" t="s">
        <v>24022</v>
      </c>
      <c r="H3327" s="1" t="s">
        <v>24149</v>
      </c>
      <c r="I3327" s="1">
        <v>64121</v>
      </c>
      <c r="J3327" s="1">
        <v>64</v>
      </c>
      <c r="K3327" s="1"/>
      <c r="L3327" s="1"/>
      <c r="M3327" s="1"/>
      <c r="N3327" s="36">
        <v>9300</v>
      </c>
      <c r="O3327" s="1"/>
      <c r="P3327" s="1"/>
      <c r="Q3327" s="1"/>
      <c r="R3327" s="1"/>
      <c r="S3327" s="1"/>
      <c r="T3327" s="1"/>
      <c r="U3327" s="1"/>
      <c r="V3327" s="1"/>
      <c r="W3327" s="1" t="s">
        <v>1247</v>
      </c>
      <c r="X3327" s="1"/>
      <c r="Y3327" s="1"/>
      <c r="Z3327" s="1" t="s">
        <v>1247</v>
      </c>
      <c r="AA3327" s="1"/>
      <c r="AB3327" s="1"/>
      <c r="AC3327" s="1"/>
      <c r="AD3327" s="1"/>
      <c r="AE3327" s="1" t="s">
        <v>1247</v>
      </c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2" t="s">
        <v>14403</v>
      </c>
      <c r="AZ3327" s="2" t="s">
        <v>295</v>
      </c>
      <c r="BA3327" s="2" t="s">
        <v>296</v>
      </c>
      <c r="BB3327" s="1"/>
      <c r="BC3327" s="1" t="s">
        <v>14403</v>
      </c>
      <c r="BD3327" s="3" t="s">
        <v>103</v>
      </c>
      <c r="BE3327" s="4" t="s">
        <v>103</v>
      </c>
      <c r="BF3327" s="4" t="s">
        <v>103</v>
      </c>
      <c r="BG3327" s="4" t="s">
        <v>103</v>
      </c>
      <c r="BH3327" s="4" t="s">
        <v>103</v>
      </c>
      <c r="BI3327" s="4" t="s">
        <v>103</v>
      </c>
      <c r="BJ3327" s="4"/>
      <c r="BK3327" s="4"/>
      <c r="BL3327" s="4"/>
      <c r="BM3327" s="1"/>
      <c r="BN3327" s="1"/>
    </row>
    <row r="3328" spans="1:67">
      <c r="A3328">
        <f t="shared" si="51"/>
        <v>3327</v>
      </c>
      <c r="B3328" s="1"/>
      <c r="C3328" s="1" t="s">
        <v>25018</v>
      </c>
      <c r="D3328" s="52" t="s">
        <v>25019</v>
      </c>
      <c r="E3328" s="52" t="s">
        <v>25020</v>
      </c>
      <c r="F3328" s="1" t="s">
        <v>70</v>
      </c>
      <c r="G3328" s="1" t="s">
        <v>25021</v>
      </c>
      <c r="H3328" s="1" t="s">
        <v>25022</v>
      </c>
      <c r="I3328" s="1">
        <v>81200</v>
      </c>
      <c r="J3328" s="1">
        <v>81</v>
      </c>
      <c r="K3328" s="1"/>
      <c r="L3328" s="1"/>
      <c r="M3328" s="1"/>
      <c r="N3328" s="36">
        <v>10772</v>
      </c>
      <c r="O3328" s="1"/>
      <c r="P3328" s="1"/>
      <c r="Q3328" s="1"/>
      <c r="R3328" s="1"/>
      <c r="S3328" s="1"/>
      <c r="T3328" s="1"/>
      <c r="U3328" s="1"/>
      <c r="V3328" s="1"/>
      <c r="W3328" s="1" t="s">
        <v>25023</v>
      </c>
      <c r="X3328" s="1"/>
      <c r="Y3328" s="1"/>
      <c r="Z3328" s="1" t="s">
        <v>25023</v>
      </c>
      <c r="AA3328" s="1"/>
      <c r="AB3328" s="1"/>
      <c r="AC3328" s="1"/>
      <c r="AD3328" s="1"/>
      <c r="AE3328" s="1" t="s">
        <v>25023</v>
      </c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>
        <v>2022</v>
      </c>
      <c r="AT3328" s="1"/>
      <c r="AU3328" s="1"/>
      <c r="AV3328" s="1"/>
      <c r="AW3328" s="1"/>
      <c r="AX3328" s="1"/>
      <c r="AY3328" s="2" t="s">
        <v>25024</v>
      </c>
      <c r="AZ3328" s="2" t="s">
        <v>295</v>
      </c>
      <c r="BA3328" s="2" t="s">
        <v>296</v>
      </c>
      <c r="BB3328" s="1"/>
      <c r="BC3328" s="1" t="s">
        <v>25024</v>
      </c>
      <c r="BD3328" s="3" t="s">
        <v>103</v>
      </c>
      <c r="BE3328" s="4" t="s">
        <v>399</v>
      </c>
      <c r="BF3328" s="4">
        <v>44469</v>
      </c>
      <c r="BG3328" s="4" t="s">
        <v>103</v>
      </c>
      <c r="BH3328" s="4" t="s">
        <v>103</v>
      </c>
      <c r="BI3328" s="4" t="s">
        <v>103</v>
      </c>
      <c r="BJ3328" s="4"/>
      <c r="BK3328" s="4"/>
      <c r="BL3328" s="4"/>
      <c r="BM3328" s="1"/>
      <c r="BN3328" s="1"/>
    </row>
    <row r="3329" spans="1:68">
      <c r="A3329">
        <f t="shared" si="51"/>
        <v>3328</v>
      </c>
      <c r="B3329" s="1"/>
      <c r="C3329" s="1" t="s">
        <v>9017</v>
      </c>
      <c r="D3329" s="52" t="s">
        <v>9018</v>
      </c>
      <c r="E3329" s="52" t="s">
        <v>9019</v>
      </c>
      <c r="F3329" s="1" t="s">
        <v>70</v>
      </c>
      <c r="G3329" s="1" t="s">
        <v>9020</v>
      </c>
      <c r="H3329" s="1" t="s">
        <v>9021</v>
      </c>
      <c r="I3329" s="1">
        <v>31700</v>
      </c>
      <c r="J3329" s="1">
        <v>31</v>
      </c>
      <c r="K3329" s="1"/>
      <c r="L3329" s="1" t="s">
        <v>9022</v>
      </c>
      <c r="M3329" s="1"/>
      <c r="N3329" s="36">
        <v>52546</v>
      </c>
      <c r="O3329" s="1"/>
      <c r="P3329" s="1"/>
      <c r="Q3329" s="1"/>
      <c r="R3329" s="1"/>
      <c r="S3329" s="1"/>
      <c r="T3329" s="1"/>
      <c r="U3329" s="1"/>
      <c r="V3329" s="1"/>
      <c r="W3329" s="1" t="s">
        <v>9023</v>
      </c>
      <c r="X3329" s="1"/>
      <c r="Y3329" s="1"/>
      <c r="Z3329" s="1"/>
      <c r="AA3329" s="1"/>
      <c r="AB3329" s="1" t="s">
        <v>9023</v>
      </c>
      <c r="AC3329" s="1"/>
      <c r="AD3329" s="1"/>
      <c r="AE3329" s="1" t="s">
        <v>9023</v>
      </c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>
        <v>2014</v>
      </c>
      <c r="AT3329" s="1"/>
      <c r="AU3329" s="1"/>
      <c r="AV3329" s="1" t="s">
        <v>9024</v>
      </c>
      <c r="AW3329" s="1"/>
      <c r="AX3329" s="1"/>
      <c r="AY3329" s="2" t="s">
        <v>9025</v>
      </c>
      <c r="AZ3329" s="2" t="s">
        <v>295</v>
      </c>
      <c r="BA3329" s="2" t="s">
        <v>296</v>
      </c>
      <c r="BB3329" s="1"/>
      <c r="BC3329" s="1" t="s">
        <v>9025</v>
      </c>
      <c r="BD3329" s="3" t="s">
        <v>103</v>
      </c>
      <c r="BE3329" s="4" t="s">
        <v>399</v>
      </c>
      <c r="BF3329" s="4">
        <v>41547</v>
      </c>
      <c r="BG3329" s="4" t="s">
        <v>103</v>
      </c>
      <c r="BH3329" s="4" t="s">
        <v>103</v>
      </c>
      <c r="BI3329" s="4" t="s">
        <v>103</v>
      </c>
      <c r="BJ3329" s="4" t="s">
        <v>105</v>
      </c>
      <c r="BK3329" s="4" t="s">
        <v>105</v>
      </c>
      <c r="BL3329" s="4" t="s">
        <v>105</v>
      </c>
      <c r="BM3329" s="1" t="s">
        <v>105</v>
      </c>
      <c r="BN3329" s="5" t="s">
        <v>9026</v>
      </c>
    </row>
    <row r="3330" spans="1:68">
      <c r="A3330">
        <f t="shared" si="51"/>
        <v>3329</v>
      </c>
      <c r="B3330" s="1"/>
      <c r="C3330" s="1" t="s">
        <v>9027</v>
      </c>
      <c r="D3330" s="52" t="s">
        <v>9028</v>
      </c>
      <c r="E3330" s="52" t="s">
        <v>9029</v>
      </c>
      <c r="F3330" s="1" t="s">
        <v>70</v>
      </c>
      <c r="G3330" s="1" t="s">
        <v>9020</v>
      </c>
      <c r="H3330" s="1" t="s">
        <v>9021</v>
      </c>
      <c r="I3330" s="1">
        <v>31700</v>
      </c>
      <c r="J3330" s="1">
        <v>31</v>
      </c>
      <c r="K3330" s="1"/>
      <c r="L3330" s="1" t="s">
        <v>9030</v>
      </c>
      <c r="M3330" s="1">
        <v>6</v>
      </c>
      <c r="N3330" s="36">
        <v>43294</v>
      </c>
      <c r="O3330" s="1"/>
      <c r="P3330" s="1"/>
      <c r="Q3330" s="1"/>
      <c r="R3330" s="1"/>
      <c r="S3330" s="1"/>
      <c r="T3330" s="1"/>
      <c r="U3330" s="1"/>
      <c r="V3330" s="1"/>
      <c r="W3330" s="1" t="s">
        <v>9031</v>
      </c>
      <c r="X3330" s="1"/>
      <c r="Y3330" s="1"/>
      <c r="Z3330" s="1" t="s">
        <v>9031</v>
      </c>
      <c r="AA3330" s="1"/>
      <c r="AB3330" s="1"/>
      <c r="AC3330" s="1"/>
      <c r="AD3330" s="1"/>
      <c r="AE3330" s="1" t="s">
        <v>9031</v>
      </c>
      <c r="AF3330" s="1"/>
      <c r="AG3330" s="1"/>
      <c r="AH3330" s="1"/>
      <c r="AI3330" s="1" t="s">
        <v>9032</v>
      </c>
      <c r="AJ3330" s="1"/>
      <c r="AK3330" s="1"/>
      <c r="AL3330" s="1"/>
      <c r="AM3330" s="1"/>
      <c r="AN3330" s="1"/>
      <c r="AO3330" s="1"/>
      <c r="AP3330" s="1"/>
      <c r="AQ3330" s="1"/>
      <c r="AR3330" s="1"/>
      <c r="AS3330" s="1">
        <v>2018</v>
      </c>
      <c r="AT3330" s="1"/>
      <c r="AU3330" s="1"/>
      <c r="AV3330" s="1"/>
      <c r="AW3330" s="1"/>
      <c r="AX3330" s="1"/>
      <c r="AY3330" s="2" t="s">
        <v>9025</v>
      </c>
      <c r="AZ3330" s="2" t="s">
        <v>295</v>
      </c>
      <c r="BA3330" s="2" t="s">
        <v>296</v>
      </c>
      <c r="BB3330" s="1"/>
      <c r="BC3330" s="1" t="s">
        <v>9025</v>
      </c>
      <c r="BD3330" s="3" t="s">
        <v>103</v>
      </c>
      <c r="BE3330" s="4" t="s">
        <v>399</v>
      </c>
      <c r="BF3330" s="4">
        <v>42825</v>
      </c>
      <c r="BG3330" s="4" t="s">
        <v>103</v>
      </c>
      <c r="BH3330" s="4" t="s">
        <v>103</v>
      </c>
      <c r="BI3330" s="4" t="s">
        <v>103</v>
      </c>
      <c r="BJ3330" s="4" t="s">
        <v>105</v>
      </c>
      <c r="BK3330" s="4" t="s">
        <v>105</v>
      </c>
      <c r="BL3330" s="4" t="s">
        <v>105</v>
      </c>
      <c r="BM3330" s="1" t="s">
        <v>105</v>
      </c>
      <c r="BN3330" s="5" t="s">
        <v>9026</v>
      </c>
    </row>
    <row r="3331" spans="1:68">
      <c r="A3331">
        <f t="shared" si="51"/>
        <v>3330</v>
      </c>
      <c r="B3331" s="1"/>
      <c r="C3331" s="1"/>
      <c r="D3331" s="52" t="s">
        <v>20902</v>
      </c>
      <c r="E3331" s="52" t="s">
        <v>20903</v>
      </c>
      <c r="F3331" s="1" t="s">
        <v>70</v>
      </c>
      <c r="G3331" s="1" t="s">
        <v>20091</v>
      </c>
      <c r="H3331" s="1" t="s">
        <v>20904</v>
      </c>
      <c r="I3331" s="1">
        <v>44550</v>
      </c>
      <c r="J3331" s="1">
        <v>44</v>
      </c>
      <c r="K3331" s="1"/>
      <c r="L3331" s="1"/>
      <c r="M3331" s="1"/>
      <c r="N3331" s="36">
        <v>25600</v>
      </c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 t="s">
        <v>20905</v>
      </c>
      <c r="Z3331" s="1" t="s">
        <v>20905</v>
      </c>
      <c r="AA3331" s="1"/>
      <c r="AB3331" s="1"/>
      <c r="AC3331" s="1"/>
      <c r="AD3331" s="1"/>
      <c r="AE3331" s="1" t="s">
        <v>20905</v>
      </c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2" t="s">
        <v>9025</v>
      </c>
      <c r="AZ3331" s="2" t="s">
        <v>295</v>
      </c>
      <c r="BA3331" s="2" t="s">
        <v>296</v>
      </c>
      <c r="BB3331" s="1"/>
      <c r="BC3331" s="1" t="s">
        <v>9025</v>
      </c>
      <c r="BD3331" s="3" t="s">
        <v>103</v>
      </c>
      <c r="BE3331" s="4" t="s">
        <v>103</v>
      </c>
      <c r="BF3331" s="4" t="s">
        <v>103</v>
      </c>
      <c r="BG3331" s="4" t="s">
        <v>103</v>
      </c>
      <c r="BH3331" s="4" t="s">
        <v>103</v>
      </c>
      <c r="BI3331" s="4" t="s">
        <v>103</v>
      </c>
      <c r="BJ3331" s="4"/>
      <c r="BK3331" s="4"/>
      <c r="BL3331" s="4"/>
      <c r="BM3331" s="1"/>
      <c r="BN3331" s="1"/>
    </row>
    <row r="3332" spans="1:68">
      <c r="A3332">
        <f t="shared" ref="A3332:A3395" si="52">+A3331+1</f>
        <v>3331</v>
      </c>
      <c r="B3332" s="1"/>
      <c r="C3332" s="1"/>
      <c r="D3332" s="52" t="s">
        <v>20906</v>
      </c>
      <c r="E3332" s="52" t="s">
        <v>20907</v>
      </c>
      <c r="F3332" s="1" t="s">
        <v>70</v>
      </c>
      <c r="G3332" s="1" t="s">
        <v>20091</v>
      </c>
      <c r="H3332" s="1" t="s">
        <v>7562</v>
      </c>
      <c r="I3332" s="1">
        <v>44550</v>
      </c>
      <c r="J3332" s="1">
        <v>44</v>
      </c>
      <c r="K3332" s="1"/>
      <c r="L3332" s="1"/>
      <c r="M3332" s="1"/>
      <c r="N3332" s="36">
        <v>32000</v>
      </c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 t="s">
        <v>763</v>
      </c>
      <c r="Z3332" s="1" t="s">
        <v>763</v>
      </c>
      <c r="AA3332" s="1"/>
      <c r="AB3332" s="1"/>
      <c r="AC3332" s="1"/>
      <c r="AD3332" s="1"/>
      <c r="AE3332" s="1" t="s">
        <v>763</v>
      </c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2" t="s">
        <v>9025</v>
      </c>
      <c r="AZ3332" s="2" t="s">
        <v>295</v>
      </c>
      <c r="BA3332" s="2" t="s">
        <v>296</v>
      </c>
      <c r="BB3332" s="1"/>
      <c r="BC3332" s="1" t="s">
        <v>9025</v>
      </c>
      <c r="BD3332" s="3" t="s">
        <v>103</v>
      </c>
      <c r="BE3332" s="4" t="s">
        <v>103</v>
      </c>
      <c r="BF3332" s="4" t="s">
        <v>103</v>
      </c>
      <c r="BG3332" s="4" t="s">
        <v>103</v>
      </c>
      <c r="BH3332" s="4" t="s">
        <v>103</v>
      </c>
      <c r="BI3332" s="4" t="s">
        <v>103</v>
      </c>
      <c r="BJ3332" s="4"/>
      <c r="BK3332" s="4"/>
      <c r="BL3332" s="4"/>
      <c r="BM3332" s="1"/>
      <c r="BN3332" s="1"/>
    </row>
    <row r="3333" spans="1:68">
      <c r="A3333">
        <f t="shared" si="52"/>
        <v>3332</v>
      </c>
      <c r="B3333" s="1"/>
      <c r="C3333" s="1"/>
      <c r="D3333" s="52" t="s">
        <v>4376</v>
      </c>
      <c r="E3333" s="52" t="s">
        <v>4377</v>
      </c>
      <c r="F3333" s="1" t="s">
        <v>70</v>
      </c>
      <c r="G3333" s="1" t="s">
        <v>4228</v>
      </c>
      <c r="H3333" s="1" t="s">
        <v>4378</v>
      </c>
      <c r="I3333" s="1">
        <v>77600</v>
      </c>
      <c r="J3333" s="1">
        <v>77</v>
      </c>
      <c r="K3333" s="1"/>
      <c r="L3333" s="1"/>
      <c r="M3333" s="1"/>
      <c r="N3333" s="36">
        <v>11820</v>
      </c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 t="s">
        <v>4379</v>
      </c>
      <c r="Z3333" s="1" t="s">
        <v>4379</v>
      </c>
      <c r="AA3333" s="1"/>
      <c r="AB3333" s="1"/>
      <c r="AC3333" s="1"/>
      <c r="AD3333" s="1"/>
      <c r="AE3333" s="1" t="s">
        <v>4379</v>
      </c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>
        <v>1991</v>
      </c>
      <c r="AT3333" s="1"/>
      <c r="AU3333" s="1"/>
      <c r="AV3333" s="1"/>
      <c r="AW3333" s="1"/>
      <c r="AX3333" s="1"/>
      <c r="AY3333" s="2" t="s">
        <v>4380</v>
      </c>
      <c r="AZ3333" s="2" t="s">
        <v>295</v>
      </c>
      <c r="BA3333" s="2" t="s">
        <v>296</v>
      </c>
      <c r="BB3333" s="1"/>
      <c r="BC3333" s="1" t="s">
        <v>4380</v>
      </c>
      <c r="BD3333" s="3" t="s">
        <v>103</v>
      </c>
      <c r="BE3333" s="4" t="s">
        <v>103</v>
      </c>
      <c r="BF3333" s="4" t="s">
        <v>103</v>
      </c>
      <c r="BG3333" s="4" t="s">
        <v>103</v>
      </c>
      <c r="BH3333" s="4" t="s">
        <v>103</v>
      </c>
      <c r="BI3333" s="4" t="s">
        <v>103</v>
      </c>
      <c r="BJ3333" s="4" t="s">
        <v>89</v>
      </c>
      <c r="BK3333" s="4" t="s">
        <v>89</v>
      </c>
      <c r="BL3333" s="4" t="s">
        <v>89</v>
      </c>
      <c r="BM3333" s="1" t="s">
        <v>89</v>
      </c>
      <c r="BN3333" s="1"/>
    </row>
    <row r="3334" spans="1:68">
      <c r="A3334">
        <f t="shared" si="52"/>
        <v>3333</v>
      </c>
      <c r="B3334" s="1" t="s">
        <v>66</v>
      </c>
      <c r="C3334" s="1" t="s">
        <v>4962</v>
      </c>
      <c r="D3334" s="52" t="s">
        <v>4963</v>
      </c>
      <c r="E3334" s="52" t="s">
        <v>4964</v>
      </c>
      <c r="F3334" s="1" t="s">
        <v>70</v>
      </c>
      <c r="G3334" s="1" t="s">
        <v>4701</v>
      </c>
      <c r="H3334" s="1" t="s">
        <v>4965</v>
      </c>
      <c r="I3334" s="1">
        <v>42000</v>
      </c>
      <c r="J3334" s="1">
        <v>42</v>
      </c>
      <c r="K3334" s="1"/>
      <c r="L3334" s="1"/>
      <c r="M3334" s="1"/>
      <c r="N3334" s="36">
        <v>35648</v>
      </c>
      <c r="O3334" s="1" t="s">
        <v>1088</v>
      </c>
      <c r="P3334" s="1" t="s">
        <v>4967</v>
      </c>
      <c r="Q3334" s="1"/>
      <c r="R3334" s="1"/>
      <c r="S3334" s="1"/>
      <c r="T3334" s="1"/>
      <c r="U3334" s="1" t="s">
        <v>103</v>
      </c>
      <c r="V3334" s="1"/>
      <c r="W3334" s="1"/>
      <c r="X3334" s="1" t="s">
        <v>4966</v>
      </c>
      <c r="Y3334" s="1"/>
      <c r="Z3334" s="1"/>
      <c r="AA3334" s="1"/>
      <c r="AB3334" s="1" t="s">
        <v>4966</v>
      </c>
      <c r="AC3334" s="1"/>
      <c r="AD3334" s="1"/>
      <c r="AE3334" s="1" t="s">
        <v>4966</v>
      </c>
      <c r="AF3334" s="1"/>
      <c r="AG3334" s="1"/>
      <c r="AH3334" s="1"/>
      <c r="AI3334" s="1" t="s">
        <v>266</v>
      </c>
      <c r="AJ3334" s="1">
        <v>54</v>
      </c>
      <c r="AK3334" s="1"/>
      <c r="AL3334" s="1"/>
      <c r="AM3334" s="1"/>
      <c r="AN3334" s="1"/>
      <c r="AO3334" s="1"/>
      <c r="AP3334" s="1"/>
      <c r="AQ3334" s="1"/>
      <c r="AR3334" s="1" t="s">
        <v>4968</v>
      </c>
      <c r="AS3334" s="1">
        <v>1974</v>
      </c>
      <c r="AT3334" s="1"/>
      <c r="AU3334" s="1"/>
      <c r="AV3334" s="1"/>
      <c r="AW3334" s="1" t="s">
        <v>4969</v>
      </c>
      <c r="AX3334" s="1"/>
      <c r="AY3334" s="2" t="s">
        <v>4970</v>
      </c>
      <c r="AZ3334" s="2" t="s">
        <v>85</v>
      </c>
      <c r="BA3334" s="2" t="s">
        <v>1388</v>
      </c>
      <c r="BB3334" s="1" t="s">
        <v>4971</v>
      </c>
      <c r="BC3334" s="1" t="s">
        <v>353</v>
      </c>
      <c r="BD3334" s="3">
        <v>33</v>
      </c>
      <c r="BE3334" s="4" t="s">
        <v>184</v>
      </c>
      <c r="BF3334" s="4" t="s">
        <v>103</v>
      </c>
      <c r="BG3334" s="4" t="s">
        <v>103</v>
      </c>
      <c r="BH3334" s="4" t="s">
        <v>103</v>
      </c>
      <c r="BI3334" s="4" t="s">
        <v>103</v>
      </c>
      <c r="BJ3334" s="4" t="s">
        <v>105</v>
      </c>
      <c r="BK3334" s="4" t="s">
        <v>105</v>
      </c>
      <c r="BL3334" s="4" t="s">
        <v>105</v>
      </c>
      <c r="BM3334" s="1" t="s">
        <v>105</v>
      </c>
      <c r="BN3334" s="1" t="s">
        <v>4972</v>
      </c>
    </row>
    <row r="3335" spans="1:68">
      <c r="A3335">
        <f t="shared" si="52"/>
        <v>3334</v>
      </c>
      <c r="B3335" s="1"/>
      <c r="C3335" s="1" t="s">
        <v>11821</v>
      </c>
      <c r="D3335" s="52" t="s">
        <v>11822</v>
      </c>
      <c r="E3335" s="52" t="s">
        <v>11823</v>
      </c>
      <c r="F3335" s="1" t="s">
        <v>70</v>
      </c>
      <c r="G3335" s="1" t="s">
        <v>11824</v>
      </c>
      <c r="H3335" s="1" t="s">
        <v>11825</v>
      </c>
      <c r="I3335" s="1">
        <v>44980</v>
      </c>
      <c r="J3335" s="1">
        <v>44</v>
      </c>
      <c r="K3335" s="1"/>
      <c r="L3335" s="1"/>
      <c r="M3335" s="1"/>
      <c r="N3335" s="36">
        <v>4862</v>
      </c>
      <c r="O3335" s="1"/>
      <c r="P3335" s="1"/>
      <c r="Q3335" s="1"/>
      <c r="R3335" s="1"/>
      <c r="S3335" s="1"/>
      <c r="T3335" s="1"/>
      <c r="U3335" s="1"/>
      <c r="V3335" s="1"/>
      <c r="W3335" s="1" t="s">
        <v>11284</v>
      </c>
      <c r="X3335" s="1"/>
      <c r="Y3335" s="1"/>
      <c r="Z3335" s="1" t="s">
        <v>11284</v>
      </c>
      <c r="AA3335" s="1"/>
      <c r="AB3335" s="1"/>
      <c r="AC3335" s="1"/>
      <c r="AD3335" s="1"/>
      <c r="AE3335" s="1"/>
      <c r="AF3335" s="1" t="s">
        <v>11284</v>
      </c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>
        <v>2012</v>
      </c>
      <c r="AT3335" s="1"/>
      <c r="AU3335" s="1"/>
      <c r="AV3335" s="1"/>
      <c r="AW3335" s="1"/>
      <c r="AX3335" s="1" t="s">
        <v>83</v>
      </c>
      <c r="AY3335" s="2" t="s">
        <v>4970</v>
      </c>
      <c r="AZ3335" s="2" t="s">
        <v>85</v>
      </c>
      <c r="BA3335" s="2" t="s">
        <v>1388</v>
      </c>
      <c r="BB3335" s="1" t="s">
        <v>4971</v>
      </c>
      <c r="BC3335" s="1" t="s">
        <v>7339</v>
      </c>
      <c r="BD3335" s="3" t="s">
        <v>103</v>
      </c>
      <c r="BE3335" s="4" t="s">
        <v>103</v>
      </c>
      <c r="BF3335" s="4" t="s">
        <v>103</v>
      </c>
      <c r="BG3335" s="4" t="s">
        <v>103</v>
      </c>
      <c r="BH3335" s="4" t="s">
        <v>103</v>
      </c>
      <c r="BI3335" s="4" t="s">
        <v>103</v>
      </c>
      <c r="BJ3335" s="4" t="s">
        <v>89</v>
      </c>
      <c r="BK3335" s="4" t="s">
        <v>89</v>
      </c>
      <c r="BL3335" s="4" t="s">
        <v>89</v>
      </c>
      <c r="BM3335" s="1" t="s">
        <v>89</v>
      </c>
      <c r="BN3335" s="1"/>
    </row>
    <row r="3336" spans="1:68">
      <c r="A3336">
        <f t="shared" si="52"/>
        <v>3335</v>
      </c>
      <c r="B3336" s="1"/>
      <c r="C3336" s="1" t="s">
        <v>24803</v>
      </c>
      <c r="D3336" s="52" t="s">
        <v>24804</v>
      </c>
      <c r="E3336" s="52" t="s">
        <v>24805</v>
      </c>
      <c r="F3336" s="1" t="s">
        <v>70</v>
      </c>
      <c r="G3336" s="1" t="s">
        <v>24806</v>
      </c>
      <c r="H3336" s="1" t="s">
        <v>24807</v>
      </c>
      <c r="I3336" s="1">
        <v>34350</v>
      </c>
      <c r="J3336" s="1">
        <v>34</v>
      </c>
      <c r="K3336" s="1"/>
      <c r="L3336" s="1"/>
      <c r="M3336" s="1"/>
      <c r="N3336" s="36">
        <v>2629</v>
      </c>
      <c r="O3336" s="1"/>
      <c r="P3336" s="1"/>
      <c r="Q3336" s="1"/>
      <c r="R3336" s="1"/>
      <c r="S3336" s="1"/>
      <c r="T3336" s="1"/>
      <c r="U3336" s="1"/>
      <c r="V3336" s="1"/>
      <c r="W3336" s="1"/>
      <c r="X3336" s="1" t="s">
        <v>9739</v>
      </c>
      <c r="Y3336" s="1"/>
      <c r="Z3336" s="1" t="s">
        <v>9739</v>
      </c>
      <c r="AA3336" s="1"/>
      <c r="AB3336" s="1"/>
      <c r="AC3336" s="1"/>
      <c r="AD3336" s="1"/>
      <c r="AE3336" s="1"/>
      <c r="AF3336" s="1" t="s">
        <v>9739</v>
      </c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>
        <v>2012</v>
      </c>
      <c r="AT3336" s="1"/>
      <c r="AU3336" s="1"/>
      <c r="AV3336" s="1"/>
      <c r="AW3336" s="1"/>
      <c r="AX3336" s="1"/>
      <c r="AY3336" s="2" t="s">
        <v>4970</v>
      </c>
      <c r="AZ3336" s="2" t="s">
        <v>85</v>
      </c>
      <c r="BA3336" s="2" t="s">
        <v>1388</v>
      </c>
      <c r="BB3336" s="1" t="s">
        <v>4971</v>
      </c>
      <c r="BC3336" s="1" t="s">
        <v>7339</v>
      </c>
      <c r="BD3336" s="3" t="s">
        <v>103</v>
      </c>
      <c r="BE3336" s="4" t="s">
        <v>103</v>
      </c>
      <c r="BF3336" s="4" t="s">
        <v>103</v>
      </c>
      <c r="BG3336" s="4" t="s">
        <v>103</v>
      </c>
      <c r="BH3336" s="4" t="s">
        <v>103</v>
      </c>
      <c r="BI3336" s="4" t="s">
        <v>103</v>
      </c>
      <c r="BJ3336" s="4"/>
      <c r="BK3336" s="4"/>
      <c r="BL3336" s="4"/>
      <c r="BM3336" s="1"/>
      <c r="BN3336" s="1"/>
    </row>
    <row r="3337" spans="1:68">
      <c r="A3337">
        <f t="shared" si="52"/>
        <v>3336</v>
      </c>
      <c r="B3337" s="1"/>
      <c r="C3337" s="1" t="s">
        <v>16337</v>
      </c>
      <c r="D3337" s="52" t="s">
        <v>16338</v>
      </c>
      <c r="E3337" s="52" t="s">
        <v>16339</v>
      </c>
      <c r="F3337" s="1" t="s">
        <v>70</v>
      </c>
      <c r="G3337" s="1" t="s">
        <v>16333</v>
      </c>
      <c r="H3337" s="1" t="s">
        <v>16334</v>
      </c>
      <c r="I3337" s="1">
        <v>69190</v>
      </c>
      <c r="J3337" s="1">
        <v>69</v>
      </c>
      <c r="K3337" s="1"/>
      <c r="L3337" s="1"/>
      <c r="M3337" s="1"/>
      <c r="N3337" s="36">
        <v>15000</v>
      </c>
      <c r="O3337" s="1"/>
      <c r="P3337" s="1"/>
      <c r="Q3337" s="1"/>
      <c r="R3337" s="1"/>
      <c r="S3337" s="1"/>
      <c r="T3337" s="1"/>
      <c r="U3337" s="1"/>
      <c r="V3337" s="1"/>
      <c r="W3337" s="1" t="s">
        <v>482</v>
      </c>
      <c r="X3337" s="1"/>
      <c r="Y3337" s="1"/>
      <c r="Z3337" s="1" t="s">
        <v>482</v>
      </c>
      <c r="AA3337" s="1"/>
      <c r="AB3337" s="1"/>
      <c r="AC3337" s="1"/>
      <c r="AD3337" s="1"/>
      <c r="AE3337" s="1" t="s">
        <v>482</v>
      </c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>
        <v>2008</v>
      </c>
      <c r="AT3337" s="1"/>
      <c r="AU3337" s="1"/>
      <c r="AV3337" s="1"/>
      <c r="AW3337" s="1"/>
      <c r="AX3337" s="1"/>
      <c r="AY3337" s="2" t="s">
        <v>16340</v>
      </c>
      <c r="AZ3337" s="2" t="s">
        <v>295</v>
      </c>
      <c r="BA3337" s="2" t="s">
        <v>296</v>
      </c>
      <c r="BB3337" s="1"/>
      <c r="BC3337" s="1" t="s">
        <v>16340</v>
      </c>
      <c r="BD3337" s="3" t="s">
        <v>103</v>
      </c>
      <c r="BE3337" s="4" t="s">
        <v>399</v>
      </c>
      <c r="BF3337" s="4">
        <v>38322</v>
      </c>
      <c r="BG3337" s="4" t="s">
        <v>103</v>
      </c>
      <c r="BH3337" s="4" t="s">
        <v>103</v>
      </c>
      <c r="BI3337" s="4" t="s">
        <v>103</v>
      </c>
      <c r="BJ3337" s="4"/>
      <c r="BK3337" s="4"/>
      <c r="BL3337" s="4"/>
      <c r="BM3337" s="1"/>
      <c r="BN3337" s="1"/>
    </row>
    <row r="3338" spans="1:68">
      <c r="A3338">
        <f t="shared" si="52"/>
        <v>3337</v>
      </c>
      <c r="B3338" s="1"/>
      <c r="C3338" s="1" t="s">
        <v>15691</v>
      </c>
      <c r="D3338" s="52" t="s">
        <v>15692</v>
      </c>
      <c r="E3338" s="52" t="s">
        <v>15693</v>
      </c>
      <c r="F3338" s="1" t="s">
        <v>70</v>
      </c>
      <c r="G3338" s="1" t="s">
        <v>15694</v>
      </c>
      <c r="H3338" s="1" t="s">
        <v>15695</v>
      </c>
      <c r="I3338" s="1">
        <v>45400</v>
      </c>
      <c r="J3338" s="1">
        <v>45</v>
      </c>
      <c r="K3338" s="1"/>
      <c r="L3338" s="1"/>
      <c r="M3338" s="1"/>
      <c r="N3338" s="36">
        <v>10777</v>
      </c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 t="s">
        <v>15696</v>
      </c>
      <c r="Z3338" s="1" t="s">
        <v>15696</v>
      </c>
      <c r="AA3338" s="1"/>
      <c r="AB3338" s="1"/>
      <c r="AC3338" s="1"/>
      <c r="AD3338" s="1"/>
      <c r="AE3338" s="1" t="s">
        <v>15696</v>
      </c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2" t="s">
        <v>15697</v>
      </c>
      <c r="AZ3338" s="2" t="s">
        <v>295</v>
      </c>
      <c r="BA3338" s="2" t="s">
        <v>296</v>
      </c>
      <c r="BB3338" s="1"/>
      <c r="BC3338" s="1" t="s">
        <v>15697</v>
      </c>
      <c r="BD3338" s="3" t="s">
        <v>103</v>
      </c>
      <c r="BE3338" s="4" t="s">
        <v>367</v>
      </c>
      <c r="BF3338" s="4">
        <v>39293</v>
      </c>
      <c r="BG3338" s="4" t="s">
        <v>103</v>
      </c>
      <c r="BH3338" s="4" t="s">
        <v>103</v>
      </c>
      <c r="BI3338" s="4" t="s">
        <v>103</v>
      </c>
      <c r="BJ3338" s="4"/>
      <c r="BK3338" s="4"/>
      <c r="BL3338" s="4"/>
      <c r="BM3338" s="1"/>
      <c r="BN3338" s="1"/>
    </row>
    <row r="3339" spans="1:68">
      <c r="A3339">
        <f t="shared" si="52"/>
        <v>3338</v>
      </c>
      <c r="B3339" s="1"/>
      <c r="C3339" s="1"/>
      <c r="D3339" s="52" t="s">
        <v>881</v>
      </c>
      <c r="E3339" s="52" t="s">
        <v>882</v>
      </c>
      <c r="F3339" s="1" t="s">
        <v>70</v>
      </c>
      <c r="G3339" s="1" t="s">
        <v>883</v>
      </c>
      <c r="H3339" s="1" t="s">
        <v>884</v>
      </c>
      <c r="I3339" s="1">
        <v>61200</v>
      </c>
      <c r="J3339" s="1">
        <v>61</v>
      </c>
      <c r="K3339" s="1"/>
      <c r="L3339" s="1"/>
      <c r="M3339" s="1"/>
      <c r="N3339" s="36">
        <v>33020</v>
      </c>
      <c r="O3339" s="1"/>
      <c r="P3339" s="1"/>
      <c r="Q3339" s="1"/>
      <c r="R3339" s="1"/>
      <c r="S3339" s="1"/>
      <c r="T3339" s="1"/>
      <c r="U3339" s="1"/>
      <c r="V3339" s="1"/>
      <c r="W3339" s="1" t="s">
        <v>885</v>
      </c>
      <c r="X3339" s="1"/>
      <c r="Y3339" s="1"/>
      <c r="Z3339" s="1" t="s">
        <v>885</v>
      </c>
      <c r="AA3339" s="1"/>
      <c r="AB3339" s="1"/>
      <c r="AC3339" s="1"/>
      <c r="AD3339" s="1"/>
      <c r="AE3339" s="1" t="s">
        <v>885</v>
      </c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2" t="s">
        <v>886</v>
      </c>
      <c r="AZ3339" s="2" t="s">
        <v>295</v>
      </c>
      <c r="BA3339" s="2" t="s">
        <v>296</v>
      </c>
      <c r="BB3339" s="1"/>
      <c r="BC3339" s="1" t="s">
        <v>886</v>
      </c>
      <c r="BD3339" s="3" t="s">
        <v>103</v>
      </c>
      <c r="BE3339" s="1" t="s">
        <v>103</v>
      </c>
      <c r="BF3339" s="1" t="s">
        <v>103</v>
      </c>
      <c r="BG3339" s="1" t="s">
        <v>103</v>
      </c>
      <c r="BH3339" s="1" t="s">
        <v>103</v>
      </c>
      <c r="BI3339" s="1" t="s">
        <v>103</v>
      </c>
      <c r="BJ3339" s="1" t="s">
        <v>89</v>
      </c>
      <c r="BK3339" s="1" t="s">
        <v>89</v>
      </c>
      <c r="BL3339" s="1" t="s">
        <v>89</v>
      </c>
      <c r="BM3339" s="1" t="s">
        <v>89</v>
      </c>
      <c r="BN3339" s="6"/>
      <c r="BP3339" s="1" t="s">
        <v>232</v>
      </c>
    </row>
    <row r="3340" spans="1:68">
      <c r="A3340">
        <f t="shared" si="52"/>
        <v>3339</v>
      </c>
      <c r="B3340" s="1"/>
      <c r="C3340" s="1"/>
      <c r="D3340" s="52" t="s">
        <v>21262</v>
      </c>
      <c r="E3340" s="52" t="s">
        <v>21263</v>
      </c>
      <c r="F3340" s="1" t="s">
        <v>70</v>
      </c>
      <c r="G3340" s="1" t="s">
        <v>889</v>
      </c>
      <c r="H3340" s="1" t="s">
        <v>21264</v>
      </c>
      <c r="I3340" s="1">
        <v>61200</v>
      </c>
      <c r="J3340" s="1">
        <v>61</v>
      </c>
      <c r="K3340" s="1"/>
      <c r="L3340" s="1"/>
      <c r="M3340" s="1"/>
      <c r="N3340" s="36">
        <v>6900</v>
      </c>
      <c r="O3340" s="1"/>
      <c r="P3340" s="1"/>
      <c r="Q3340" s="1"/>
      <c r="R3340" s="1"/>
      <c r="S3340" s="1"/>
      <c r="T3340" s="1"/>
      <c r="U3340" s="1"/>
      <c r="V3340" s="1"/>
      <c r="W3340" s="1"/>
      <c r="X3340" s="1" t="s">
        <v>3196</v>
      </c>
      <c r="Y3340" s="1"/>
      <c r="Z3340" s="1" t="s">
        <v>3196</v>
      </c>
      <c r="AA3340" s="1"/>
      <c r="AB3340" s="1"/>
      <c r="AC3340" s="1"/>
      <c r="AD3340" s="1"/>
      <c r="AE3340" s="1" t="s">
        <v>3196</v>
      </c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2" t="s">
        <v>21265</v>
      </c>
      <c r="AZ3340" s="2" t="s">
        <v>295</v>
      </c>
      <c r="BA3340" s="2" t="s">
        <v>296</v>
      </c>
      <c r="BB3340" s="1"/>
      <c r="BC3340" s="1" t="s">
        <v>21265</v>
      </c>
      <c r="BD3340" s="3" t="s">
        <v>103</v>
      </c>
      <c r="BE3340" s="4" t="s">
        <v>103</v>
      </c>
      <c r="BF3340" s="4" t="s">
        <v>103</v>
      </c>
      <c r="BG3340" s="4" t="s">
        <v>103</v>
      </c>
      <c r="BH3340" s="4" t="s">
        <v>103</v>
      </c>
      <c r="BI3340" s="4" t="s">
        <v>103</v>
      </c>
      <c r="BJ3340" s="4"/>
      <c r="BK3340" s="4"/>
      <c r="BL3340" s="4"/>
      <c r="BM3340" s="1"/>
      <c r="BN3340" s="1"/>
    </row>
    <row r="3341" spans="1:68">
      <c r="A3341">
        <f t="shared" si="52"/>
        <v>3340</v>
      </c>
      <c r="B3341" s="1"/>
      <c r="C3341" s="1" t="s">
        <v>18402</v>
      </c>
      <c r="D3341" s="52" t="s">
        <v>18403</v>
      </c>
      <c r="E3341" s="52" t="s">
        <v>18404</v>
      </c>
      <c r="F3341" s="1" t="s">
        <v>70</v>
      </c>
      <c r="G3341" s="1" t="s">
        <v>16824</v>
      </c>
      <c r="H3341" s="1" t="s">
        <v>16825</v>
      </c>
      <c r="I3341" s="1">
        <v>68730</v>
      </c>
      <c r="J3341" s="1">
        <v>68</v>
      </c>
      <c r="K3341" s="1"/>
      <c r="L3341" s="1"/>
      <c r="M3341" s="1"/>
      <c r="N3341" s="36">
        <v>26000</v>
      </c>
      <c r="O3341" s="1"/>
      <c r="P3341" s="1"/>
      <c r="Q3341" s="1"/>
      <c r="R3341" s="1"/>
      <c r="S3341" s="1"/>
      <c r="T3341" s="1"/>
      <c r="U3341" s="1"/>
      <c r="V3341" s="1"/>
      <c r="W3341" s="1" t="s">
        <v>3254</v>
      </c>
      <c r="X3341" s="1"/>
      <c r="Y3341" s="1"/>
      <c r="Z3341" s="1" t="s">
        <v>3254</v>
      </c>
      <c r="AA3341" s="1"/>
      <c r="AB3341" s="1"/>
      <c r="AC3341" s="1"/>
      <c r="AD3341" s="1"/>
      <c r="AE3341" s="1" t="s">
        <v>3254</v>
      </c>
      <c r="AF3341" s="1"/>
      <c r="AG3341" s="1"/>
      <c r="AH3341" s="1"/>
      <c r="AI3341" s="1"/>
      <c r="AJ3341" s="1">
        <v>7</v>
      </c>
      <c r="AK3341" s="1"/>
      <c r="AL3341" s="1"/>
      <c r="AM3341" s="1"/>
      <c r="AN3341" s="1"/>
      <c r="AO3341" s="1"/>
      <c r="AP3341" s="1"/>
      <c r="AQ3341" s="1"/>
      <c r="AR3341" s="1"/>
      <c r="AS3341" s="1">
        <v>2019</v>
      </c>
      <c r="AT3341" s="1"/>
      <c r="AU3341" s="1"/>
      <c r="AV3341" s="1"/>
      <c r="AW3341" s="1"/>
      <c r="AX3341" s="1"/>
      <c r="AY3341" s="2" t="s">
        <v>16744</v>
      </c>
      <c r="AZ3341" s="2" t="s">
        <v>295</v>
      </c>
      <c r="BA3341" s="2" t="s">
        <v>296</v>
      </c>
      <c r="BB3341" s="1"/>
      <c r="BC3341" s="1" t="s">
        <v>16744</v>
      </c>
      <c r="BD3341" s="3" t="s">
        <v>103</v>
      </c>
      <c r="BE3341" s="4" t="s">
        <v>399</v>
      </c>
      <c r="BF3341" s="4">
        <v>43465</v>
      </c>
      <c r="BG3341" s="4" t="s">
        <v>103</v>
      </c>
      <c r="BH3341" s="4" t="s">
        <v>103</v>
      </c>
      <c r="BI3341" s="4" t="s">
        <v>103</v>
      </c>
      <c r="BJ3341" s="4"/>
      <c r="BK3341" s="4"/>
      <c r="BL3341" s="4"/>
      <c r="BM3341" s="1"/>
      <c r="BN3341" s="1"/>
    </row>
    <row r="3342" spans="1:68">
      <c r="A3342">
        <f t="shared" si="52"/>
        <v>3341</v>
      </c>
      <c r="B3342" s="1"/>
      <c r="C3342" s="1"/>
      <c r="D3342" s="52" t="s">
        <v>6477</v>
      </c>
      <c r="E3342" s="52" t="s">
        <v>6478</v>
      </c>
      <c r="F3342" s="1" t="s">
        <v>70</v>
      </c>
      <c r="G3342" s="1" t="s">
        <v>1654</v>
      </c>
      <c r="H3342" s="1" t="s">
        <v>6479</v>
      </c>
      <c r="I3342" s="1">
        <v>69800</v>
      </c>
      <c r="J3342" s="1">
        <v>69</v>
      </c>
      <c r="K3342" s="1"/>
      <c r="L3342" s="1"/>
      <c r="M3342" s="1"/>
      <c r="N3342" s="36">
        <v>14000</v>
      </c>
      <c r="O3342" s="1"/>
      <c r="P3342" s="1"/>
      <c r="Q3342" s="1"/>
      <c r="R3342" s="1"/>
      <c r="S3342" s="1"/>
      <c r="T3342" s="1"/>
      <c r="U3342" s="1"/>
      <c r="V3342" s="1"/>
      <c r="W3342" s="1"/>
      <c r="X3342" s="1" t="s">
        <v>430</v>
      </c>
      <c r="Y3342" s="1"/>
      <c r="Z3342" s="1" t="s">
        <v>430</v>
      </c>
      <c r="AA3342" s="1"/>
      <c r="AB3342" s="1"/>
      <c r="AC3342" s="1"/>
      <c r="AD3342" s="1"/>
      <c r="AE3342" s="1" t="s">
        <v>430</v>
      </c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2" t="s">
        <v>6480</v>
      </c>
      <c r="AZ3342" s="2" t="s">
        <v>295</v>
      </c>
      <c r="BA3342" s="2" t="s">
        <v>296</v>
      </c>
      <c r="BB3342" s="1"/>
      <c r="BC3342" s="1" t="s">
        <v>6480</v>
      </c>
      <c r="BD3342" s="3" t="s">
        <v>103</v>
      </c>
      <c r="BE3342" s="4" t="s">
        <v>103</v>
      </c>
      <c r="BF3342" s="4" t="s">
        <v>103</v>
      </c>
      <c r="BG3342" s="4" t="s">
        <v>103</v>
      </c>
      <c r="BH3342" s="4" t="s">
        <v>103</v>
      </c>
      <c r="BI3342" s="4" t="s">
        <v>103</v>
      </c>
      <c r="BJ3342" s="4" t="s">
        <v>89</v>
      </c>
      <c r="BK3342" s="4" t="s">
        <v>89</v>
      </c>
      <c r="BL3342" s="4" t="s">
        <v>89</v>
      </c>
      <c r="BM3342" s="1" t="s">
        <v>89</v>
      </c>
      <c r="BN3342" s="1"/>
    </row>
    <row r="3343" spans="1:68">
      <c r="A3343">
        <f t="shared" si="52"/>
        <v>3342</v>
      </c>
      <c r="B3343" s="1"/>
      <c r="C3343" s="1" t="s">
        <v>2332</v>
      </c>
      <c r="D3343" s="52" t="s">
        <v>2333</v>
      </c>
      <c r="E3343" s="52" t="s">
        <v>2334</v>
      </c>
      <c r="F3343" s="1" t="s">
        <v>70</v>
      </c>
      <c r="G3343" s="1" t="s">
        <v>2325</v>
      </c>
      <c r="H3343" s="1" t="s">
        <v>2335</v>
      </c>
      <c r="I3343" s="1">
        <v>91180</v>
      </c>
      <c r="J3343" s="1">
        <v>91</v>
      </c>
      <c r="K3343" s="1"/>
      <c r="L3343" s="1"/>
      <c r="M3343" s="1"/>
      <c r="N3343" s="36">
        <v>1050</v>
      </c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 t="s">
        <v>2336</v>
      </c>
      <c r="Z3343" s="1"/>
      <c r="AA3343" s="1"/>
      <c r="AB3343" s="1"/>
      <c r="AC3343" s="1" t="s">
        <v>2336</v>
      </c>
      <c r="AD3343" s="1"/>
      <c r="AE3343" s="1" t="s">
        <v>2336</v>
      </c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2" t="s">
        <v>2337</v>
      </c>
      <c r="AZ3343" s="2" t="s">
        <v>295</v>
      </c>
      <c r="BA3343" s="2" t="s">
        <v>296</v>
      </c>
      <c r="BB3343" s="1"/>
      <c r="BC3343" s="1" t="s">
        <v>771</v>
      </c>
      <c r="BD3343" s="3" t="s">
        <v>103</v>
      </c>
      <c r="BE3343" s="1" t="s">
        <v>103</v>
      </c>
      <c r="BF3343" s="1" t="s">
        <v>103</v>
      </c>
      <c r="BG3343" s="1" t="s">
        <v>103</v>
      </c>
      <c r="BH3343" s="1" t="s">
        <v>103</v>
      </c>
      <c r="BI3343" s="1" t="s">
        <v>103</v>
      </c>
      <c r="BJ3343" s="1" t="s">
        <v>105</v>
      </c>
      <c r="BK3343" s="1" t="s">
        <v>105</v>
      </c>
      <c r="BL3343" s="1" t="s">
        <v>105</v>
      </c>
      <c r="BM3343" s="1" t="s">
        <v>105</v>
      </c>
      <c r="BN3343" s="1" t="s">
        <v>2338</v>
      </c>
    </row>
    <row r="3344" spans="1:68">
      <c r="A3344">
        <f t="shared" si="52"/>
        <v>3343</v>
      </c>
      <c r="B3344" s="1"/>
      <c r="C3344" s="1"/>
      <c r="D3344" s="52" t="s">
        <v>17233</v>
      </c>
      <c r="E3344" s="52" t="s">
        <v>17234</v>
      </c>
      <c r="F3344" s="1" t="s">
        <v>70</v>
      </c>
      <c r="G3344" s="1" t="s">
        <v>11634</v>
      </c>
      <c r="H3344" s="1" t="s">
        <v>11635</v>
      </c>
      <c r="I3344" s="1">
        <v>57365</v>
      </c>
      <c r="J3344" s="1">
        <v>57</v>
      </c>
      <c r="K3344" s="1"/>
      <c r="L3344" s="1"/>
      <c r="M3344" s="1"/>
      <c r="N3344" s="36">
        <v>35000</v>
      </c>
      <c r="O3344" s="1"/>
      <c r="P3344" s="1"/>
      <c r="Q3344" s="1"/>
      <c r="R3344" s="1"/>
      <c r="S3344" s="1"/>
      <c r="T3344" s="1"/>
      <c r="U3344" s="1"/>
      <c r="V3344" s="1"/>
      <c r="W3344" s="1"/>
      <c r="X3344" s="1" t="s">
        <v>1088</v>
      </c>
      <c r="Y3344" s="1"/>
      <c r="Z3344" s="1" t="s">
        <v>1088</v>
      </c>
      <c r="AA3344" s="1"/>
      <c r="AB3344" s="1"/>
      <c r="AC3344" s="1"/>
      <c r="AD3344" s="1"/>
      <c r="AE3344" s="1" t="s">
        <v>1088</v>
      </c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2" t="s">
        <v>7527</v>
      </c>
      <c r="AZ3344" s="2" t="s">
        <v>295</v>
      </c>
      <c r="BA3344" s="2" t="s">
        <v>1331</v>
      </c>
      <c r="BB3344" s="1"/>
      <c r="BC3344" s="1" t="s">
        <v>7527</v>
      </c>
      <c r="BD3344" s="3" t="s">
        <v>103</v>
      </c>
      <c r="BE3344" s="4" t="s">
        <v>103</v>
      </c>
      <c r="BF3344" s="4" t="s">
        <v>103</v>
      </c>
      <c r="BG3344" s="4" t="s">
        <v>103</v>
      </c>
      <c r="BH3344" s="4" t="s">
        <v>103</v>
      </c>
      <c r="BI3344" s="4" t="s">
        <v>103</v>
      </c>
      <c r="BJ3344" s="4" t="s">
        <v>89</v>
      </c>
      <c r="BK3344" s="4" t="s">
        <v>89</v>
      </c>
      <c r="BL3344" s="4" t="s">
        <v>105</v>
      </c>
      <c r="BM3344" s="1" t="s">
        <v>105</v>
      </c>
      <c r="BN3344" s="1" t="s">
        <v>17235</v>
      </c>
    </row>
    <row r="3345" spans="1:68">
      <c r="A3345">
        <f t="shared" si="52"/>
        <v>3344</v>
      </c>
      <c r="B3345" s="1"/>
      <c r="C3345" s="1" t="s">
        <v>3922</v>
      </c>
      <c r="D3345" s="52" t="s">
        <v>3923</v>
      </c>
      <c r="E3345" s="52" t="s">
        <v>3924</v>
      </c>
      <c r="F3345" s="1" t="s">
        <v>70</v>
      </c>
      <c r="G3345" s="1" t="s">
        <v>3862</v>
      </c>
      <c r="H3345" s="1" t="s">
        <v>3867</v>
      </c>
      <c r="I3345" s="1">
        <v>77170</v>
      </c>
      <c r="J3345" s="1">
        <v>77</v>
      </c>
      <c r="K3345" s="1"/>
      <c r="L3345" s="1"/>
      <c r="M3345" s="1"/>
      <c r="N3345" s="36">
        <v>10313</v>
      </c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 t="s">
        <v>3925</v>
      </c>
      <c r="Z3345" s="1" t="s">
        <v>3925</v>
      </c>
      <c r="AA3345" s="1"/>
      <c r="AB3345" s="1"/>
      <c r="AC3345" s="1"/>
      <c r="AD3345" s="1"/>
      <c r="AE3345" s="1" t="s">
        <v>3925</v>
      </c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2" t="s">
        <v>3926</v>
      </c>
      <c r="AZ3345" s="2" t="s">
        <v>295</v>
      </c>
      <c r="BA3345" s="2" t="s">
        <v>296</v>
      </c>
      <c r="BB3345" s="1"/>
      <c r="BC3345" s="1" t="s">
        <v>3926</v>
      </c>
      <c r="BD3345" s="3" t="s">
        <v>103</v>
      </c>
      <c r="BE3345" s="4" t="s">
        <v>2040</v>
      </c>
      <c r="BF3345" s="4">
        <v>41179</v>
      </c>
      <c r="BG3345" s="4" t="s">
        <v>103</v>
      </c>
      <c r="BH3345" s="4" t="s">
        <v>103</v>
      </c>
      <c r="BI3345" s="4" t="s">
        <v>103</v>
      </c>
      <c r="BJ3345" s="4" t="s">
        <v>89</v>
      </c>
      <c r="BK3345" s="4" t="s">
        <v>89</v>
      </c>
      <c r="BL3345" s="4" t="s">
        <v>89</v>
      </c>
      <c r="BM3345" s="1" t="s">
        <v>89</v>
      </c>
      <c r="BN3345" s="14"/>
      <c r="BP3345" s="4" t="s">
        <v>232</v>
      </c>
    </row>
    <row r="3346" spans="1:68">
      <c r="A3346">
        <f t="shared" si="52"/>
        <v>3345</v>
      </c>
      <c r="B3346" s="1"/>
      <c r="C3346" s="1" t="s">
        <v>15826</v>
      </c>
      <c r="D3346" s="52" t="s">
        <v>15827</v>
      </c>
      <c r="E3346" s="52" t="s">
        <v>15828</v>
      </c>
      <c r="F3346" s="1" t="s">
        <v>70</v>
      </c>
      <c r="G3346" s="1" t="s">
        <v>15829</v>
      </c>
      <c r="H3346" s="1" t="s">
        <v>15830</v>
      </c>
      <c r="I3346" s="1">
        <v>2200</v>
      </c>
      <c r="J3346" s="1">
        <v>2</v>
      </c>
      <c r="K3346" s="1"/>
      <c r="L3346" s="1"/>
      <c r="M3346" s="1" t="s">
        <v>15831</v>
      </c>
      <c r="N3346" s="36">
        <v>41024</v>
      </c>
      <c r="O3346" s="1" t="s">
        <v>15833</v>
      </c>
      <c r="P3346" s="1" t="s">
        <v>14541</v>
      </c>
      <c r="Q3346" s="1"/>
      <c r="R3346" s="1"/>
      <c r="S3346" s="1" t="s">
        <v>15834</v>
      </c>
      <c r="T3346" s="1"/>
      <c r="U3346" s="1" t="s">
        <v>12024</v>
      </c>
      <c r="V3346" s="1"/>
      <c r="W3346" s="1" t="s">
        <v>15832</v>
      </c>
      <c r="X3346" s="1"/>
      <c r="Y3346" s="1"/>
      <c r="Z3346" s="1" t="s">
        <v>15832</v>
      </c>
      <c r="AA3346" s="1"/>
      <c r="AB3346" s="1"/>
      <c r="AC3346" s="1"/>
      <c r="AD3346" s="1"/>
      <c r="AE3346" s="1" t="s">
        <v>15832</v>
      </c>
      <c r="AF3346" s="1"/>
      <c r="AG3346" s="1"/>
      <c r="AH3346" s="1"/>
      <c r="AI3346" s="1">
        <v>11.3</v>
      </c>
      <c r="AJ3346" s="1">
        <v>25</v>
      </c>
      <c r="AK3346" s="1"/>
      <c r="AL3346" s="1">
        <v>7</v>
      </c>
      <c r="AM3346" s="1"/>
      <c r="AN3346" s="1"/>
      <c r="AO3346" s="1"/>
      <c r="AP3346" s="1"/>
      <c r="AQ3346" s="1" t="s">
        <v>81</v>
      </c>
      <c r="AR3346" s="1" t="s">
        <v>15835</v>
      </c>
      <c r="AS3346" s="1">
        <v>2020</v>
      </c>
      <c r="AT3346" s="1" t="s">
        <v>3048</v>
      </c>
      <c r="AU3346" s="1"/>
      <c r="AV3346" s="1"/>
      <c r="AW3346" s="1" t="s">
        <v>15836</v>
      </c>
      <c r="AX3346" s="1"/>
      <c r="AY3346" s="2" t="s">
        <v>15837</v>
      </c>
      <c r="AZ3346" s="2" t="s">
        <v>85</v>
      </c>
      <c r="BA3346" s="2" t="s">
        <v>1317</v>
      </c>
      <c r="BB3346" s="1"/>
      <c r="BC3346" s="1" t="s">
        <v>14786</v>
      </c>
      <c r="BD3346" s="3">
        <v>43.2</v>
      </c>
      <c r="BE3346" s="4" t="s">
        <v>15838</v>
      </c>
      <c r="BF3346" s="4">
        <v>43646</v>
      </c>
      <c r="BG3346" s="4">
        <v>43890</v>
      </c>
      <c r="BH3346" s="4">
        <v>46811</v>
      </c>
      <c r="BI3346" s="4">
        <v>47907</v>
      </c>
      <c r="BJ3346" s="4"/>
      <c r="BK3346" s="4"/>
      <c r="BL3346" s="4"/>
      <c r="BM3346" s="1"/>
      <c r="BN3346" s="1"/>
    </row>
    <row r="3347" spans="1:68">
      <c r="A3347">
        <f t="shared" si="52"/>
        <v>3346</v>
      </c>
      <c r="B3347" s="1"/>
      <c r="C3347" s="1" t="s">
        <v>18277</v>
      </c>
      <c r="D3347" s="52" t="s">
        <v>18278</v>
      </c>
      <c r="E3347" s="52" t="s">
        <v>18279</v>
      </c>
      <c r="F3347" s="1" t="s">
        <v>70</v>
      </c>
      <c r="G3347" s="1" t="s">
        <v>1020</v>
      </c>
      <c r="H3347" s="1" t="s">
        <v>18280</v>
      </c>
      <c r="I3347" s="1">
        <v>76430</v>
      </c>
      <c r="J3347" s="1">
        <v>76</v>
      </c>
      <c r="K3347" s="1"/>
      <c r="L3347" s="1" t="s">
        <v>18281</v>
      </c>
      <c r="M3347" s="1">
        <v>9</v>
      </c>
      <c r="N3347" s="36">
        <v>92119</v>
      </c>
      <c r="O3347" s="1" t="s">
        <v>18283</v>
      </c>
      <c r="P3347" s="1" t="s">
        <v>18284</v>
      </c>
      <c r="Q3347" s="1"/>
      <c r="R3347" s="1" t="s">
        <v>18285</v>
      </c>
      <c r="S3347" s="1" t="s">
        <v>18286</v>
      </c>
      <c r="T3347" s="1"/>
      <c r="U3347" s="1" t="s">
        <v>18287</v>
      </c>
      <c r="V3347" s="1"/>
      <c r="W3347" s="1" t="s">
        <v>18282</v>
      </c>
      <c r="X3347" s="1"/>
      <c r="Y3347" s="1"/>
      <c r="Z3347" s="1"/>
      <c r="AA3347" s="1"/>
      <c r="AB3347" s="1" t="s">
        <v>18282</v>
      </c>
      <c r="AC3347" s="1"/>
      <c r="AD3347" s="1"/>
      <c r="AE3347" s="1" t="s">
        <v>18282</v>
      </c>
      <c r="AF3347" s="1"/>
      <c r="AG3347" s="1"/>
      <c r="AH3347" s="1"/>
      <c r="AI3347" s="1">
        <v>11.6</v>
      </c>
      <c r="AJ3347" s="1">
        <v>120</v>
      </c>
      <c r="AK3347" s="1"/>
      <c r="AL3347" s="1"/>
      <c r="AM3347" s="1" t="s">
        <v>18288</v>
      </c>
      <c r="AN3347" s="1"/>
      <c r="AO3347" s="1" t="s">
        <v>99</v>
      </c>
      <c r="AP3347" s="1">
        <v>35</v>
      </c>
      <c r="AQ3347" s="1"/>
      <c r="AR3347" s="1" t="s">
        <v>18289</v>
      </c>
      <c r="AS3347" s="1">
        <v>2021</v>
      </c>
      <c r="AT3347" s="1" t="s">
        <v>791</v>
      </c>
      <c r="AU3347" s="1"/>
      <c r="AV3347" s="1"/>
      <c r="AW3347" s="1" t="s">
        <v>18290</v>
      </c>
      <c r="AX3347" s="1"/>
      <c r="AY3347" s="2" t="s">
        <v>15837</v>
      </c>
      <c r="AZ3347" s="2" t="s">
        <v>85</v>
      </c>
      <c r="BA3347" s="2" t="s">
        <v>1317</v>
      </c>
      <c r="BB3347" s="1"/>
      <c r="BC3347" s="1" t="s">
        <v>17090</v>
      </c>
      <c r="BD3347" s="3">
        <v>48</v>
      </c>
      <c r="BE3347" s="4" t="s">
        <v>211</v>
      </c>
      <c r="BF3347" s="4">
        <v>44377</v>
      </c>
      <c r="BG3347" s="4">
        <v>44378</v>
      </c>
      <c r="BH3347" s="4">
        <v>47664</v>
      </c>
      <c r="BI3347" s="4">
        <v>47664</v>
      </c>
      <c r="BJ3347" s="4"/>
      <c r="BK3347" s="4"/>
      <c r="BL3347" s="4"/>
      <c r="BM3347" s="1"/>
      <c r="BN3347" s="1"/>
    </row>
    <row r="3348" spans="1:68">
      <c r="A3348">
        <f t="shared" si="52"/>
        <v>3347</v>
      </c>
      <c r="B3348" s="1"/>
      <c r="C3348" s="1" t="s">
        <v>18364</v>
      </c>
      <c r="D3348" s="52" t="s">
        <v>18365</v>
      </c>
      <c r="E3348" s="52" t="s">
        <v>18366</v>
      </c>
      <c r="F3348" s="1" t="s">
        <v>70</v>
      </c>
      <c r="G3348" s="1" t="s">
        <v>16092</v>
      </c>
      <c r="H3348" s="1" t="s">
        <v>16093</v>
      </c>
      <c r="I3348" s="1">
        <v>76600</v>
      </c>
      <c r="J3348" s="1">
        <v>76</v>
      </c>
      <c r="K3348" s="1"/>
      <c r="L3348" s="1" t="s">
        <v>6130</v>
      </c>
      <c r="M3348" s="1" t="s">
        <v>18367</v>
      </c>
      <c r="N3348" s="36">
        <v>31875</v>
      </c>
      <c r="O3348" s="1" t="s">
        <v>18369</v>
      </c>
      <c r="P3348" s="1"/>
      <c r="Q3348" s="1"/>
      <c r="R3348" s="1" t="s">
        <v>18370</v>
      </c>
      <c r="S3348" s="1"/>
      <c r="T3348" s="1"/>
      <c r="U3348" s="1" t="s">
        <v>18371</v>
      </c>
      <c r="V3348" s="1"/>
      <c r="W3348" s="1" t="s">
        <v>18368</v>
      </c>
      <c r="X3348" s="1"/>
      <c r="Y3348" s="1"/>
      <c r="Z3348" s="1" t="s">
        <v>18368</v>
      </c>
      <c r="AA3348" s="1"/>
      <c r="AB3348" s="1"/>
      <c r="AC3348" s="1"/>
      <c r="AD3348" s="1"/>
      <c r="AE3348" s="1"/>
      <c r="AF3348" s="1" t="s">
        <v>18368</v>
      </c>
      <c r="AG3348" s="1"/>
      <c r="AH3348" s="1"/>
      <c r="AI3348" s="1"/>
      <c r="AJ3348" s="1"/>
      <c r="AK3348" s="1"/>
      <c r="AL3348" s="1"/>
      <c r="AM3348" s="1"/>
      <c r="AN3348" s="1" t="s">
        <v>99</v>
      </c>
      <c r="AO3348" s="1"/>
      <c r="AP3348" s="1"/>
      <c r="AQ3348" s="1"/>
      <c r="AR3348" s="1"/>
      <c r="AS3348" s="1">
        <v>2021</v>
      </c>
      <c r="AT3348" s="1" t="s">
        <v>791</v>
      </c>
      <c r="AU3348" s="1"/>
      <c r="AV3348" s="1"/>
      <c r="AW3348" s="1"/>
      <c r="AX3348" s="1"/>
      <c r="AY3348" s="2" t="s">
        <v>15837</v>
      </c>
      <c r="AZ3348" s="2" t="s">
        <v>85</v>
      </c>
      <c r="BA3348" s="2" t="s">
        <v>1317</v>
      </c>
      <c r="BB3348" s="1"/>
      <c r="BC3348" s="1" t="s">
        <v>16095</v>
      </c>
      <c r="BD3348" s="3">
        <v>43</v>
      </c>
      <c r="BE3348" s="4" t="s">
        <v>88</v>
      </c>
      <c r="BF3348" s="4">
        <v>44196</v>
      </c>
      <c r="BG3348" s="4">
        <v>44501</v>
      </c>
      <c r="BH3348" s="4">
        <v>48883</v>
      </c>
      <c r="BI3348" s="4">
        <v>48883</v>
      </c>
      <c r="BJ3348" s="4"/>
      <c r="BK3348" s="4"/>
      <c r="BL3348" s="4"/>
      <c r="BM3348" s="1"/>
      <c r="BN3348" s="1"/>
    </row>
    <row r="3349" spans="1:68">
      <c r="A3349">
        <f t="shared" si="52"/>
        <v>3348</v>
      </c>
      <c r="B3349" s="1"/>
      <c r="C3349" s="1" t="s">
        <v>18372</v>
      </c>
      <c r="D3349" s="52" t="s">
        <v>18373</v>
      </c>
      <c r="E3349" s="52" t="s">
        <v>18374</v>
      </c>
      <c r="F3349" s="1" t="s">
        <v>70</v>
      </c>
      <c r="G3349" s="1" t="s">
        <v>16092</v>
      </c>
      <c r="H3349" s="1" t="s">
        <v>16093</v>
      </c>
      <c r="I3349" s="1">
        <v>76600</v>
      </c>
      <c r="J3349" s="1">
        <v>76</v>
      </c>
      <c r="K3349" s="1"/>
      <c r="L3349" s="1" t="s">
        <v>4546</v>
      </c>
      <c r="M3349" s="1" t="s">
        <v>18367</v>
      </c>
      <c r="N3349" s="36">
        <v>31875</v>
      </c>
      <c r="O3349" s="1" t="s">
        <v>18369</v>
      </c>
      <c r="P3349" s="1"/>
      <c r="Q3349" s="1"/>
      <c r="R3349" s="1" t="s">
        <v>18370</v>
      </c>
      <c r="S3349" s="1"/>
      <c r="T3349" s="1"/>
      <c r="U3349" s="1" t="s">
        <v>18371</v>
      </c>
      <c r="V3349" s="1"/>
      <c r="W3349" s="1" t="s">
        <v>18368</v>
      </c>
      <c r="X3349" s="1"/>
      <c r="Y3349" s="1"/>
      <c r="Z3349" s="1" t="s">
        <v>18368</v>
      </c>
      <c r="AA3349" s="1"/>
      <c r="AB3349" s="1"/>
      <c r="AC3349" s="1"/>
      <c r="AD3349" s="1"/>
      <c r="AE3349" s="1"/>
      <c r="AF3349" s="1" t="s">
        <v>18368</v>
      </c>
      <c r="AG3349" s="1"/>
      <c r="AH3349" s="1"/>
      <c r="AI3349" s="1"/>
      <c r="AJ3349" s="1"/>
      <c r="AK3349" s="1"/>
      <c r="AL3349" s="1"/>
      <c r="AM3349" s="1"/>
      <c r="AN3349" s="1" t="s">
        <v>99</v>
      </c>
      <c r="AO3349" s="1"/>
      <c r="AP3349" s="1"/>
      <c r="AQ3349" s="1"/>
      <c r="AR3349" s="1"/>
      <c r="AS3349" s="1">
        <v>2021</v>
      </c>
      <c r="AT3349" s="1" t="s">
        <v>791</v>
      </c>
      <c r="AU3349" s="1"/>
      <c r="AV3349" s="1"/>
      <c r="AW3349" s="1"/>
      <c r="AX3349" s="1"/>
      <c r="AY3349" s="2" t="s">
        <v>15837</v>
      </c>
      <c r="AZ3349" s="2" t="s">
        <v>85</v>
      </c>
      <c r="BA3349" s="2" t="s">
        <v>1317</v>
      </c>
      <c r="BB3349" s="1"/>
      <c r="BC3349" s="1" t="s">
        <v>16095</v>
      </c>
      <c r="BD3349" s="3">
        <v>43</v>
      </c>
      <c r="BE3349" s="4" t="s">
        <v>88</v>
      </c>
      <c r="BF3349" s="4">
        <v>44196</v>
      </c>
      <c r="BG3349" s="4">
        <v>44501</v>
      </c>
      <c r="BH3349" s="4">
        <v>48883</v>
      </c>
      <c r="BI3349" s="4">
        <v>48883</v>
      </c>
      <c r="BJ3349" s="4"/>
      <c r="BK3349" s="4"/>
      <c r="BL3349" s="4"/>
      <c r="BM3349" s="1"/>
      <c r="BN3349" s="1"/>
    </row>
    <row r="3350" spans="1:68">
      <c r="A3350">
        <f t="shared" si="52"/>
        <v>3349</v>
      </c>
      <c r="B3350" s="1"/>
      <c r="C3350" s="1"/>
      <c r="D3350" s="52" t="s">
        <v>3456</v>
      </c>
      <c r="E3350" s="52" t="s">
        <v>3457</v>
      </c>
      <c r="F3350" s="1" t="s">
        <v>70</v>
      </c>
      <c r="G3350" s="1" t="s">
        <v>3428</v>
      </c>
      <c r="H3350" s="1" t="s">
        <v>3458</v>
      </c>
      <c r="I3350" s="1">
        <v>91250</v>
      </c>
      <c r="J3350" s="1">
        <v>91</v>
      </c>
      <c r="K3350" s="1"/>
      <c r="L3350" s="1"/>
      <c r="M3350" s="1"/>
      <c r="N3350" s="36">
        <v>6170</v>
      </c>
      <c r="O3350" s="1"/>
      <c r="P3350" s="1"/>
      <c r="Q3350" s="1"/>
      <c r="R3350" s="1"/>
      <c r="S3350" s="1"/>
      <c r="T3350" s="1"/>
      <c r="U3350" s="1"/>
      <c r="V3350" s="1"/>
      <c r="W3350" s="1" t="s">
        <v>3459</v>
      </c>
      <c r="X3350" s="1"/>
      <c r="Y3350" s="1"/>
      <c r="Z3350" s="1" t="s">
        <v>3459</v>
      </c>
      <c r="AA3350" s="1"/>
      <c r="AB3350" s="1"/>
      <c r="AC3350" s="1"/>
      <c r="AD3350" s="1"/>
      <c r="AE3350" s="1" t="s">
        <v>3459</v>
      </c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>
        <v>2017</v>
      </c>
      <c r="AT3350" s="1" t="s">
        <v>3460</v>
      </c>
      <c r="AU3350" s="1"/>
      <c r="AV3350" s="1"/>
      <c r="AW3350" s="1"/>
      <c r="AX3350" s="1"/>
      <c r="AY3350" s="2" t="s">
        <v>3461</v>
      </c>
      <c r="AZ3350" s="2" t="s">
        <v>85</v>
      </c>
      <c r="BA3350" s="2" t="s">
        <v>296</v>
      </c>
      <c r="BB3350" s="1"/>
      <c r="BC3350" s="1" t="s">
        <v>3462</v>
      </c>
      <c r="BD3350" s="3" t="s">
        <v>103</v>
      </c>
      <c r="BE3350" s="4" t="s">
        <v>103</v>
      </c>
      <c r="BF3350" s="4" t="s">
        <v>103</v>
      </c>
      <c r="BG3350" s="4" t="s">
        <v>103</v>
      </c>
      <c r="BH3350" s="4" t="s">
        <v>103</v>
      </c>
      <c r="BI3350" s="4" t="s">
        <v>103</v>
      </c>
      <c r="BJ3350" s="4" t="s">
        <v>89</v>
      </c>
      <c r="BK3350" s="4" t="s">
        <v>89</v>
      </c>
      <c r="BL3350" s="4" t="s">
        <v>89</v>
      </c>
      <c r="BM3350" s="1" t="s">
        <v>89</v>
      </c>
      <c r="BN3350" s="14" t="s">
        <v>3463</v>
      </c>
    </row>
    <row r="3351" spans="1:68">
      <c r="A3351">
        <f t="shared" si="52"/>
        <v>3350</v>
      </c>
      <c r="B3351" s="1"/>
      <c r="C3351" s="1" t="s">
        <v>13756</v>
      </c>
      <c r="D3351" s="52" t="s">
        <v>13757</v>
      </c>
      <c r="E3351" s="52" t="s">
        <v>13758</v>
      </c>
      <c r="F3351" s="1" t="s">
        <v>70</v>
      </c>
      <c r="G3351" s="1" t="s">
        <v>13759</v>
      </c>
      <c r="H3351" s="1" t="s">
        <v>13760</v>
      </c>
      <c r="I3351" s="1">
        <v>21110</v>
      </c>
      <c r="J3351" s="1">
        <v>21</v>
      </c>
      <c r="K3351" s="1"/>
      <c r="L3351" s="1"/>
      <c r="M3351" s="1"/>
      <c r="N3351" s="36">
        <v>12326</v>
      </c>
      <c r="O3351" s="1"/>
      <c r="P3351" s="1"/>
      <c r="Q3351" s="1"/>
      <c r="R3351" s="1"/>
      <c r="S3351" s="1"/>
      <c r="T3351" s="1"/>
      <c r="U3351" s="1"/>
      <c r="V3351" s="1"/>
      <c r="W3351" s="1" t="s">
        <v>13761</v>
      </c>
      <c r="X3351" s="1"/>
      <c r="Y3351" s="1"/>
      <c r="Z3351" s="1" t="s">
        <v>13761</v>
      </c>
      <c r="AA3351" s="1"/>
      <c r="AB3351" s="1"/>
      <c r="AC3351" s="1"/>
      <c r="AD3351" s="1"/>
      <c r="AE3351" s="1" t="s">
        <v>13761</v>
      </c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>
        <v>2012</v>
      </c>
      <c r="AT3351" s="1"/>
      <c r="AU3351" s="1"/>
      <c r="AV3351" s="1"/>
      <c r="AW3351" s="1"/>
      <c r="AX3351" s="1"/>
      <c r="AY3351" s="2" t="s">
        <v>3461</v>
      </c>
      <c r="AZ3351" s="2" t="s">
        <v>85</v>
      </c>
      <c r="BA3351" s="2" t="s">
        <v>296</v>
      </c>
      <c r="BB3351" s="1"/>
      <c r="BC3351" s="1" t="s">
        <v>102</v>
      </c>
      <c r="BD3351" s="3" t="s">
        <v>103</v>
      </c>
      <c r="BE3351" s="4" t="s">
        <v>399</v>
      </c>
      <c r="BF3351" s="4">
        <v>40999</v>
      </c>
      <c r="BG3351" s="4" t="s">
        <v>103</v>
      </c>
      <c r="BH3351" s="4" t="s">
        <v>103</v>
      </c>
      <c r="BI3351" s="4" t="s">
        <v>103</v>
      </c>
      <c r="BJ3351" s="4" t="s">
        <v>89</v>
      </c>
      <c r="BK3351" s="4" t="s">
        <v>89</v>
      </c>
      <c r="BL3351" s="4" t="s">
        <v>105</v>
      </c>
      <c r="BM3351" s="1" t="s">
        <v>105</v>
      </c>
      <c r="BN3351" s="25" t="s">
        <v>13762</v>
      </c>
      <c r="BO3351" s="4" t="s">
        <v>13763</v>
      </c>
    </row>
    <row r="3352" spans="1:68">
      <c r="A3352">
        <f t="shared" si="52"/>
        <v>3351</v>
      </c>
      <c r="B3352" s="1"/>
      <c r="C3352" s="1"/>
      <c r="D3352" s="52" t="s">
        <v>2363</v>
      </c>
      <c r="E3352" s="52" t="s">
        <v>2364</v>
      </c>
      <c r="F3352" s="1" t="s">
        <v>70</v>
      </c>
      <c r="G3352" s="1" t="s">
        <v>2341</v>
      </c>
      <c r="H3352" s="1" t="s">
        <v>2365</v>
      </c>
      <c r="I3352" s="1">
        <v>91630</v>
      </c>
      <c r="J3352" s="1">
        <v>91</v>
      </c>
      <c r="K3352" s="1"/>
      <c r="L3352" s="1"/>
      <c r="M3352" s="1"/>
      <c r="N3352" s="36">
        <v>30264</v>
      </c>
      <c r="O3352" s="1"/>
      <c r="P3352" s="1"/>
      <c r="Q3352" s="1"/>
      <c r="R3352" s="1"/>
      <c r="S3352" s="1"/>
      <c r="T3352" s="1"/>
      <c r="U3352" s="1"/>
      <c r="V3352" s="1"/>
      <c r="W3352" s="1"/>
      <c r="X3352" s="1" t="s">
        <v>2366</v>
      </c>
      <c r="Y3352" s="1"/>
      <c r="Z3352" s="1" t="s">
        <v>2366</v>
      </c>
      <c r="AA3352" s="1"/>
      <c r="AB3352" s="1"/>
      <c r="AC3352" s="1"/>
      <c r="AD3352" s="1"/>
      <c r="AE3352" s="1" t="s">
        <v>2366</v>
      </c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2" t="s">
        <v>2367</v>
      </c>
      <c r="AZ3352" s="2" t="s">
        <v>85</v>
      </c>
      <c r="BA3352" s="2" t="s">
        <v>296</v>
      </c>
      <c r="BB3352" s="1"/>
      <c r="BC3352" s="1" t="s">
        <v>2368</v>
      </c>
      <c r="BD3352" s="3" t="s">
        <v>103</v>
      </c>
      <c r="BE3352" s="1" t="s">
        <v>103</v>
      </c>
      <c r="BF3352" s="1" t="s">
        <v>103</v>
      </c>
      <c r="BG3352" s="1" t="s">
        <v>103</v>
      </c>
      <c r="BH3352" s="1" t="s">
        <v>103</v>
      </c>
      <c r="BI3352" s="1" t="s">
        <v>103</v>
      </c>
      <c r="BJ3352" s="4" t="s">
        <v>89</v>
      </c>
      <c r="BK3352" s="4" t="s">
        <v>89</v>
      </c>
      <c r="BL3352" s="4" t="s">
        <v>89</v>
      </c>
      <c r="BM3352" s="1" t="s">
        <v>89</v>
      </c>
      <c r="BN3352" s="1"/>
    </row>
    <row r="3353" spans="1:68">
      <c r="A3353">
        <f t="shared" si="52"/>
        <v>3352</v>
      </c>
      <c r="B3353" s="1"/>
      <c r="C3353" s="1" t="s">
        <v>2586</v>
      </c>
      <c r="D3353" s="52" t="s">
        <v>2587</v>
      </c>
      <c r="E3353" s="52" t="s">
        <v>2588</v>
      </c>
      <c r="F3353" s="1" t="s">
        <v>70</v>
      </c>
      <c r="G3353" s="1" t="s">
        <v>2589</v>
      </c>
      <c r="H3353" s="1" t="s">
        <v>2590</v>
      </c>
      <c r="I3353" s="1">
        <v>91240</v>
      </c>
      <c r="J3353" s="1">
        <v>91</v>
      </c>
      <c r="K3353" s="1"/>
      <c r="L3353" s="1"/>
      <c r="M3353" s="1"/>
      <c r="N3353" s="36">
        <v>7830</v>
      </c>
      <c r="O3353" s="1"/>
      <c r="P3353" s="1"/>
      <c r="Q3353" s="1"/>
      <c r="R3353" s="1"/>
      <c r="S3353" s="1"/>
      <c r="T3353" s="1"/>
      <c r="U3353" s="1"/>
      <c r="V3353" s="1"/>
      <c r="W3353" s="1" t="s">
        <v>2591</v>
      </c>
      <c r="X3353" s="1"/>
      <c r="Y3353" s="1"/>
      <c r="Z3353" s="1" t="s">
        <v>2591</v>
      </c>
      <c r="AA3353" s="1"/>
      <c r="AB3353" s="1"/>
      <c r="AC3353" s="1"/>
      <c r="AD3353" s="1"/>
      <c r="AE3353" s="1" t="s">
        <v>2591</v>
      </c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>
        <v>2005</v>
      </c>
      <c r="AT3353" s="1"/>
      <c r="AU3353" s="1"/>
      <c r="AV3353" s="1"/>
      <c r="AW3353" s="1"/>
      <c r="AX3353" s="1"/>
      <c r="AY3353" s="2" t="s">
        <v>2367</v>
      </c>
      <c r="AZ3353" s="2" t="s">
        <v>85</v>
      </c>
      <c r="BA3353" s="2" t="s">
        <v>296</v>
      </c>
      <c r="BB3353" s="1"/>
      <c r="BC3353" s="1" t="s">
        <v>2592</v>
      </c>
      <c r="BD3353" s="3">
        <v>63</v>
      </c>
      <c r="BE3353" s="4" t="s">
        <v>184</v>
      </c>
      <c r="BF3353" s="4">
        <v>42212</v>
      </c>
      <c r="BG3353" s="4">
        <v>42212</v>
      </c>
      <c r="BH3353" s="4">
        <v>44373</v>
      </c>
      <c r="BI3353" s="4">
        <v>45469</v>
      </c>
      <c r="BJ3353" s="4" t="s">
        <v>89</v>
      </c>
      <c r="BK3353" s="4" t="s">
        <v>89</v>
      </c>
      <c r="BL3353" s="4" t="s">
        <v>89</v>
      </c>
      <c r="BM3353" s="1" t="s">
        <v>89</v>
      </c>
      <c r="BN3353" s="1"/>
    </row>
    <row r="3354" spans="1:68">
      <c r="A3354">
        <f t="shared" si="52"/>
        <v>3353</v>
      </c>
      <c r="B3354" s="1"/>
      <c r="C3354" s="1"/>
      <c r="D3354" s="52" t="s">
        <v>22320</v>
      </c>
      <c r="E3354" s="52" t="s">
        <v>22321</v>
      </c>
      <c r="F3354" s="1" t="s">
        <v>70</v>
      </c>
      <c r="G3354" s="1" t="s">
        <v>21382</v>
      </c>
      <c r="H3354" s="1" t="s">
        <v>22322</v>
      </c>
      <c r="I3354" s="1">
        <v>78520</v>
      </c>
      <c r="J3354" s="1">
        <v>78</v>
      </c>
      <c r="K3354" s="1"/>
      <c r="L3354" s="1"/>
      <c r="M3354" s="1"/>
      <c r="N3354" s="36">
        <v>13000</v>
      </c>
      <c r="O3354" s="1"/>
      <c r="P3354" s="1"/>
      <c r="Q3354" s="1"/>
      <c r="R3354" s="1"/>
      <c r="S3354" s="1"/>
      <c r="T3354" s="1"/>
      <c r="U3354" s="1"/>
      <c r="V3354" s="1"/>
      <c r="W3354" s="1"/>
      <c r="X3354" s="1" t="s">
        <v>724</v>
      </c>
      <c r="Y3354" s="1"/>
      <c r="Z3354" s="1" t="s">
        <v>724</v>
      </c>
      <c r="AA3354" s="1"/>
      <c r="AB3354" s="1"/>
      <c r="AC3354" s="1"/>
      <c r="AD3354" s="1"/>
      <c r="AE3354" s="1" t="s">
        <v>724</v>
      </c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2" t="s">
        <v>2367</v>
      </c>
      <c r="AZ3354" s="2" t="s">
        <v>85</v>
      </c>
      <c r="BA3354" s="2" t="s">
        <v>296</v>
      </c>
      <c r="BB3354" s="1"/>
      <c r="BC3354" s="1" t="s">
        <v>22323</v>
      </c>
      <c r="BD3354" s="3" t="s">
        <v>103</v>
      </c>
      <c r="BE3354" s="4" t="s">
        <v>103</v>
      </c>
      <c r="BF3354" s="4" t="s">
        <v>103</v>
      </c>
      <c r="BG3354" s="4" t="s">
        <v>103</v>
      </c>
      <c r="BH3354" s="4" t="s">
        <v>103</v>
      </c>
      <c r="BI3354" s="4" t="s">
        <v>103</v>
      </c>
      <c r="BJ3354" s="4"/>
      <c r="BK3354" s="4"/>
      <c r="BL3354" s="4"/>
      <c r="BM3354" s="1"/>
      <c r="BN3354" s="1"/>
    </row>
    <row r="3355" spans="1:68">
      <c r="A3355">
        <f t="shared" si="52"/>
        <v>3354</v>
      </c>
      <c r="B3355" s="1"/>
      <c r="C3355" s="1" t="s">
        <v>2978</v>
      </c>
      <c r="D3355" s="52" t="s">
        <v>2979</v>
      </c>
      <c r="E3355" s="52" t="s">
        <v>2980</v>
      </c>
      <c r="F3355" s="1" t="s">
        <v>70</v>
      </c>
      <c r="G3355" s="1" t="s">
        <v>2812</v>
      </c>
      <c r="H3355" s="1" t="s">
        <v>2981</v>
      </c>
      <c r="I3355" s="1">
        <v>91070</v>
      </c>
      <c r="J3355" s="1">
        <v>91</v>
      </c>
      <c r="K3355" s="1"/>
      <c r="L3355" s="1"/>
      <c r="M3355" s="1"/>
      <c r="N3355" s="36">
        <v>18553</v>
      </c>
      <c r="O3355" s="1" t="s">
        <v>2983</v>
      </c>
      <c r="P3355" s="1" t="s">
        <v>2984</v>
      </c>
      <c r="Q3355" s="1"/>
      <c r="R3355" s="1"/>
      <c r="S3355" s="1"/>
      <c r="T3355" s="1"/>
      <c r="U3355" s="1" t="s">
        <v>2985</v>
      </c>
      <c r="V3355" s="1"/>
      <c r="W3355" s="1" t="s">
        <v>2982</v>
      </c>
      <c r="X3355" s="1"/>
      <c r="Y3355" s="1"/>
      <c r="Z3355" s="1" t="s">
        <v>2982</v>
      </c>
      <c r="AA3355" s="1"/>
      <c r="AB3355" s="1"/>
      <c r="AC3355" s="1"/>
      <c r="AD3355" s="1"/>
      <c r="AE3355" s="1" t="s">
        <v>2982</v>
      </c>
      <c r="AF3355" s="1"/>
      <c r="AG3355" s="1"/>
      <c r="AH3355" s="1"/>
      <c r="AI3355" s="1" t="s">
        <v>266</v>
      </c>
      <c r="AJ3355" s="1">
        <v>22</v>
      </c>
      <c r="AK3355" s="1">
        <v>4</v>
      </c>
      <c r="AL3355" s="1"/>
      <c r="AM3355" s="1"/>
      <c r="AN3355" s="1"/>
      <c r="AO3355" s="1"/>
      <c r="AP3355" s="1" t="s">
        <v>80</v>
      </c>
      <c r="AQ3355" s="1"/>
      <c r="AR3355" s="1" t="s">
        <v>2986</v>
      </c>
      <c r="AS3355" s="1">
        <v>2000</v>
      </c>
      <c r="AT3355" s="1"/>
      <c r="AU3355" s="1"/>
      <c r="AV3355" s="1"/>
      <c r="AW3355" s="1"/>
      <c r="AX3355" s="1"/>
      <c r="AY3355" s="2" t="s">
        <v>2987</v>
      </c>
      <c r="AZ3355" s="2" t="s">
        <v>85</v>
      </c>
      <c r="BA3355" s="2" t="s">
        <v>296</v>
      </c>
      <c r="BB3355" s="1"/>
      <c r="BC3355" s="1" t="s">
        <v>210</v>
      </c>
      <c r="BD3355" s="3" t="s">
        <v>103</v>
      </c>
      <c r="BE3355" s="1" t="s">
        <v>103</v>
      </c>
      <c r="BF3355" s="1" t="s">
        <v>103</v>
      </c>
      <c r="BG3355" s="1" t="s">
        <v>103</v>
      </c>
      <c r="BH3355" s="1" t="s">
        <v>103</v>
      </c>
      <c r="BI3355" s="1" t="s">
        <v>103</v>
      </c>
      <c r="BJ3355" s="1" t="s">
        <v>89</v>
      </c>
      <c r="BK3355" s="1" t="s">
        <v>89</v>
      </c>
      <c r="BL3355" s="1" t="s">
        <v>89</v>
      </c>
      <c r="BM3355" s="1" t="s">
        <v>89</v>
      </c>
      <c r="BN3355" s="1"/>
    </row>
    <row r="3356" spans="1:68">
      <c r="A3356">
        <f t="shared" si="52"/>
        <v>3355</v>
      </c>
      <c r="B3356" s="1" t="s">
        <v>66</v>
      </c>
      <c r="C3356" s="1" t="s">
        <v>2997</v>
      </c>
      <c r="D3356" s="52" t="s">
        <v>2998</v>
      </c>
      <c r="E3356" s="52" t="s">
        <v>2999</v>
      </c>
      <c r="F3356" s="1" t="s">
        <v>70</v>
      </c>
      <c r="G3356" s="1" t="s">
        <v>2931</v>
      </c>
      <c r="H3356" s="1" t="s">
        <v>3000</v>
      </c>
      <c r="I3356" s="1">
        <v>91130</v>
      </c>
      <c r="J3356" s="1">
        <v>91</v>
      </c>
      <c r="K3356" s="1"/>
      <c r="L3356" s="1"/>
      <c r="M3356" s="1">
        <v>2</v>
      </c>
      <c r="N3356" s="36">
        <v>19772</v>
      </c>
      <c r="O3356" s="1" t="s">
        <v>3002</v>
      </c>
      <c r="P3356" s="1" t="s">
        <v>3003</v>
      </c>
      <c r="Q3356" s="1" t="s">
        <v>3004</v>
      </c>
      <c r="R3356" s="1" t="s">
        <v>3005</v>
      </c>
      <c r="S3356" s="1"/>
      <c r="T3356" s="1"/>
      <c r="U3356" s="1" t="s">
        <v>3006</v>
      </c>
      <c r="V3356" s="1"/>
      <c r="W3356" s="1" t="s">
        <v>3001</v>
      </c>
      <c r="X3356" s="1"/>
      <c r="Y3356" s="1"/>
      <c r="Z3356" s="1" t="s">
        <v>3001</v>
      </c>
      <c r="AA3356" s="1"/>
      <c r="AB3356" s="1"/>
      <c r="AC3356" s="1"/>
      <c r="AD3356" s="1"/>
      <c r="AE3356" s="1" t="s">
        <v>3001</v>
      </c>
      <c r="AF3356" s="1"/>
      <c r="AG3356" s="1"/>
      <c r="AH3356" s="1"/>
      <c r="AI3356" s="1" t="s">
        <v>266</v>
      </c>
      <c r="AJ3356" s="1">
        <v>18</v>
      </c>
      <c r="AK3356" s="1">
        <v>2</v>
      </c>
      <c r="AL3356" s="1"/>
      <c r="AM3356" s="1" t="s">
        <v>3007</v>
      </c>
      <c r="AN3356" s="1"/>
      <c r="AO3356" s="1"/>
      <c r="AP3356" s="1" t="s">
        <v>3008</v>
      </c>
      <c r="AQ3356" s="1" t="s">
        <v>81</v>
      </c>
      <c r="AR3356" s="1" t="s">
        <v>3009</v>
      </c>
      <c r="AS3356" s="1">
        <v>2001</v>
      </c>
      <c r="AT3356" s="1" t="s">
        <v>2677</v>
      </c>
      <c r="AU3356" s="1"/>
      <c r="AV3356" s="1"/>
      <c r="AW3356" s="1" t="s">
        <v>3010</v>
      </c>
      <c r="AX3356" s="1"/>
      <c r="AY3356" s="2" t="s">
        <v>2987</v>
      </c>
      <c r="AZ3356" s="2" t="s">
        <v>85</v>
      </c>
      <c r="BA3356" s="2" t="s">
        <v>296</v>
      </c>
      <c r="BB3356" s="1"/>
      <c r="BC3356" s="1" t="s">
        <v>3011</v>
      </c>
      <c r="BD3356" s="3">
        <v>50</v>
      </c>
      <c r="BE3356" s="4" t="s">
        <v>184</v>
      </c>
      <c r="BF3356" s="4">
        <v>44174</v>
      </c>
      <c r="BG3356" s="4">
        <v>44197</v>
      </c>
      <c r="BH3356" s="4">
        <v>46387</v>
      </c>
      <c r="BI3356" s="4">
        <v>47118</v>
      </c>
      <c r="BJ3356" s="4" t="s">
        <v>89</v>
      </c>
      <c r="BK3356" s="4" t="s">
        <v>89</v>
      </c>
      <c r="BL3356" s="4" t="s">
        <v>89</v>
      </c>
      <c r="BM3356" s="1" t="s">
        <v>89</v>
      </c>
      <c r="BN3356" s="18" t="s">
        <v>2701</v>
      </c>
    </row>
    <row r="3357" spans="1:68">
      <c r="A3357">
        <f t="shared" si="52"/>
        <v>3356</v>
      </c>
      <c r="B3357" s="1"/>
      <c r="C3357" s="1" t="s">
        <v>3128</v>
      </c>
      <c r="D3357" s="52" t="s">
        <v>3129</v>
      </c>
      <c r="E3357" s="52" t="s">
        <v>3130</v>
      </c>
      <c r="F3357" s="1" t="s">
        <v>70</v>
      </c>
      <c r="G3357" s="1" t="s">
        <v>3131</v>
      </c>
      <c r="H3357" s="1" t="s">
        <v>3132</v>
      </c>
      <c r="I3357" s="1">
        <v>95500</v>
      </c>
      <c r="J3357" s="1">
        <v>95</v>
      </c>
      <c r="K3357" s="1"/>
      <c r="L3357" s="1"/>
      <c r="M3357" s="1">
        <v>4</v>
      </c>
      <c r="N3357" s="36">
        <v>23554</v>
      </c>
      <c r="O3357" s="1"/>
      <c r="P3357" s="1"/>
      <c r="Q3357" s="1"/>
      <c r="R3357" s="1"/>
      <c r="S3357" s="1"/>
      <c r="T3357" s="1"/>
      <c r="U3357" s="1"/>
      <c r="V3357" s="1"/>
      <c r="W3357" s="1" t="s">
        <v>3133</v>
      </c>
      <c r="X3357" s="1"/>
      <c r="Y3357" s="1"/>
      <c r="Z3357" s="1" t="s">
        <v>3133</v>
      </c>
      <c r="AA3357" s="1"/>
      <c r="AB3357" s="1"/>
      <c r="AC3357" s="1"/>
      <c r="AD3357" s="1"/>
      <c r="AE3357" s="1" t="s">
        <v>3133</v>
      </c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>
        <v>2007</v>
      </c>
      <c r="AT3357" s="1"/>
      <c r="AU3357" s="1"/>
      <c r="AV3357" s="1"/>
      <c r="AW3357" s="1"/>
      <c r="AX3357" s="1"/>
      <c r="AY3357" s="2" t="s">
        <v>2987</v>
      </c>
      <c r="AZ3357" s="2" t="s">
        <v>85</v>
      </c>
      <c r="BA3357" s="2" t="s">
        <v>296</v>
      </c>
      <c r="BB3357" s="1"/>
      <c r="BC3357" s="1" t="s">
        <v>3134</v>
      </c>
      <c r="BD3357" s="3" t="s">
        <v>103</v>
      </c>
      <c r="BE3357" s="1" t="s">
        <v>103</v>
      </c>
      <c r="BF3357" s="1" t="s">
        <v>103</v>
      </c>
      <c r="BG3357" s="1" t="s">
        <v>103</v>
      </c>
      <c r="BH3357" s="1" t="s">
        <v>103</v>
      </c>
      <c r="BI3357" s="1" t="s">
        <v>103</v>
      </c>
      <c r="BJ3357" s="1" t="s">
        <v>105</v>
      </c>
      <c r="BK3357" s="1" t="s">
        <v>105</v>
      </c>
      <c r="BL3357" s="1" t="s">
        <v>105</v>
      </c>
      <c r="BM3357" s="1" t="s">
        <v>105</v>
      </c>
      <c r="BN3357" s="1" t="s">
        <v>3135</v>
      </c>
    </row>
    <row r="3358" spans="1:68">
      <c r="A3358">
        <f t="shared" si="52"/>
        <v>3357</v>
      </c>
      <c r="B3358" s="1"/>
      <c r="C3358" s="1" t="s">
        <v>3144</v>
      </c>
      <c r="D3358" s="52" t="s">
        <v>3145</v>
      </c>
      <c r="E3358" s="52" t="s">
        <v>3146</v>
      </c>
      <c r="F3358" s="1" t="s">
        <v>70</v>
      </c>
      <c r="G3358" s="1" t="s">
        <v>3131</v>
      </c>
      <c r="H3358" s="1" t="s">
        <v>3147</v>
      </c>
      <c r="I3358" s="1">
        <v>95500</v>
      </c>
      <c r="J3358" s="1">
        <v>95</v>
      </c>
      <c r="K3358" s="1"/>
      <c r="L3358" s="1"/>
      <c r="M3358" s="1"/>
      <c r="N3358" s="36">
        <v>33140</v>
      </c>
      <c r="O3358" s="1"/>
      <c r="P3358" s="1"/>
      <c r="Q3358" s="1"/>
      <c r="R3358" s="1"/>
      <c r="S3358" s="1"/>
      <c r="T3358" s="1"/>
      <c r="U3358" s="1"/>
      <c r="V3358" s="1"/>
      <c r="W3358" s="1"/>
      <c r="X3358" s="1" t="s">
        <v>3148</v>
      </c>
      <c r="Y3358" s="1"/>
      <c r="Z3358" s="1"/>
      <c r="AA3358" s="1" t="s">
        <v>3148</v>
      </c>
      <c r="AB3358" s="1"/>
      <c r="AC3358" s="1"/>
      <c r="AD3358" s="1"/>
      <c r="AE3358" s="1" t="s">
        <v>3148</v>
      </c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>
        <v>2008</v>
      </c>
      <c r="AT3358" s="1"/>
      <c r="AU3358" s="1"/>
      <c r="AV3358" s="1"/>
      <c r="AW3358" s="1"/>
      <c r="AX3358" s="1"/>
      <c r="AY3358" s="2" t="s">
        <v>2987</v>
      </c>
      <c r="AZ3358" s="2" t="s">
        <v>85</v>
      </c>
      <c r="BA3358" s="2" t="s">
        <v>296</v>
      </c>
      <c r="BB3358" s="1"/>
      <c r="BC3358" s="1" t="s">
        <v>387</v>
      </c>
      <c r="BD3358" s="3" t="s">
        <v>103</v>
      </c>
      <c r="BE3358" s="4" t="s">
        <v>543</v>
      </c>
      <c r="BF3358" s="4">
        <v>38990</v>
      </c>
      <c r="BG3358" s="4">
        <v>38990</v>
      </c>
      <c r="BH3358" s="4">
        <v>43372</v>
      </c>
      <c r="BI3358" s="4">
        <v>43372</v>
      </c>
      <c r="BJ3358" s="4" t="s">
        <v>105</v>
      </c>
      <c r="BK3358" s="4" t="s">
        <v>105</v>
      </c>
      <c r="BL3358" s="4" t="s">
        <v>105</v>
      </c>
      <c r="BM3358" s="1" t="s">
        <v>105</v>
      </c>
      <c r="BN3358" s="1" t="s">
        <v>3149</v>
      </c>
    </row>
    <row r="3359" spans="1:68">
      <c r="A3359">
        <f t="shared" si="52"/>
        <v>3358</v>
      </c>
      <c r="B3359" s="1"/>
      <c r="C3359" s="1" t="s">
        <v>3161</v>
      </c>
      <c r="D3359" s="52" t="s">
        <v>3162</v>
      </c>
      <c r="E3359" s="52" t="s">
        <v>3163</v>
      </c>
      <c r="F3359" s="1" t="s">
        <v>70</v>
      </c>
      <c r="G3359" s="1" t="s">
        <v>3131</v>
      </c>
      <c r="H3359" s="1" t="s">
        <v>3147</v>
      </c>
      <c r="I3359" s="1">
        <v>95500</v>
      </c>
      <c r="J3359" s="1">
        <v>95</v>
      </c>
      <c r="K3359" s="1"/>
      <c r="L3359" s="1"/>
      <c r="M3359" s="1"/>
      <c r="N3359" s="36">
        <v>9045</v>
      </c>
      <c r="O3359" s="1"/>
      <c r="P3359" s="1"/>
      <c r="Q3359" s="1"/>
      <c r="R3359" s="1"/>
      <c r="S3359" s="1"/>
      <c r="T3359" s="1"/>
      <c r="U3359" s="1"/>
      <c r="V3359" s="1"/>
      <c r="W3359" s="1"/>
      <c r="X3359" s="1" t="s">
        <v>3164</v>
      </c>
      <c r="Y3359" s="1"/>
      <c r="Z3359" s="1"/>
      <c r="AA3359" s="1" t="s">
        <v>3164</v>
      </c>
      <c r="AB3359" s="1"/>
      <c r="AC3359" s="1"/>
      <c r="AD3359" s="1"/>
      <c r="AE3359" s="1" t="s">
        <v>3164</v>
      </c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>
        <v>2007</v>
      </c>
      <c r="AT3359" s="1"/>
      <c r="AU3359" s="1"/>
      <c r="AV3359" s="1"/>
      <c r="AW3359" s="1"/>
      <c r="AX3359" s="1"/>
      <c r="AY3359" s="2" t="s">
        <v>2987</v>
      </c>
      <c r="AZ3359" s="2" t="s">
        <v>85</v>
      </c>
      <c r="BA3359" s="2" t="s">
        <v>296</v>
      </c>
      <c r="BB3359" s="1"/>
      <c r="BC3359" s="1" t="s">
        <v>3165</v>
      </c>
      <c r="BD3359" s="3">
        <v>97</v>
      </c>
      <c r="BE3359" s="4" t="s">
        <v>184</v>
      </c>
      <c r="BF3359" s="4">
        <v>42916</v>
      </c>
      <c r="BG3359" s="4">
        <v>42916</v>
      </c>
      <c r="BH3359" s="4">
        <v>45107</v>
      </c>
      <c r="BI3359" s="4">
        <v>46203</v>
      </c>
      <c r="BJ3359" s="4" t="s">
        <v>89</v>
      </c>
      <c r="BK3359" s="4" t="s">
        <v>89</v>
      </c>
      <c r="BL3359" s="4" t="s">
        <v>105</v>
      </c>
      <c r="BM3359" s="1" t="s">
        <v>105</v>
      </c>
      <c r="BN3359" s="23" t="s">
        <v>3166</v>
      </c>
    </row>
    <row r="3360" spans="1:68">
      <c r="A3360">
        <f t="shared" si="52"/>
        <v>3359</v>
      </c>
      <c r="B3360" s="1"/>
      <c r="C3360" s="1" t="s">
        <v>3174</v>
      </c>
      <c r="D3360" s="52" t="s">
        <v>3175</v>
      </c>
      <c r="E3360" s="52" t="s">
        <v>3176</v>
      </c>
      <c r="F3360" s="1" t="s">
        <v>70</v>
      </c>
      <c r="G3360" s="1" t="s">
        <v>3131</v>
      </c>
      <c r="H3360" s="1" t="s">
        <v>3147</v>
      </c>
      <c r="I3360" s="1">
        <v>95500</v>
      </c>
      <c r="J3360" s="1">
        <v>95</v>
      </c>
      <c r="K3360" s="1"/>
      <c r="L3360" s="1"/>
      <c r="M3360" s="1"/>
      <c r="N3360" s="36">
        <v>11165</v>
      </c>
      <c r="O3360" s="1"/>
      <c r="P3360" s="1"/>
      <c r="Q3360" s="1"/>
      <c r="R3360" s="1"/>
      <c r="S3360" s="1"/>
      <c r="T3360" s="1"/>
      <c r="U3360" s="1"/>
      <c r="V3360" s="1"/>
      <c r="W3360" s="1"/>
      <c r="X3360" s="1" t="s">
        <v>3177</v>
      </c>
      <c r="Y3360" s="1"/>
      <c r="Z3360" s="1"/>
      <c r="AA3360" s="1" t="s">
        <v>3177</v>
      </c>
      <c r="AB3360" s="1"/>
      <c r="AC3360" s="1"/>
      <c r="AD3360" s="1"/>
      <c r="AE3360" s="1" t="s">
        <v>3177</v>
      </c>
      <c r="AF3360" s="1"/>
      <c r="AG3360" s="1"/>
      <c r="AH3360" s="1"/>
      <c r="AI3360" s="1"/>
      <c r="AJ3360" s="1">
        <v>121</v>
      </c>
      <c r="AK3360" s="1"/>
      <c r="AL3360" s="1"/>
      <c r="AM3360" s="1"/>
      <c r="AN3360" s="1"/>
      <c r="AO3360" s="1"/>
      <c r="AP3360" s="1"/>
      <c r="AQ3360" s="1" t="s">
        <v>334</v>
      </c>
      <c r="AR3360" s="1"/>
      <c r="AS3360" s="1">
        <v>2011</v>
      </c>
      <c r="AT3360" s="1"/>
      <c r="AU3360" s="1"/>
      <c r="AV3360" s="1"/>
      <c r="AW3360" s="1"/>
      <c r="AX3360" s="1"/>
      <c r="AY3360" s="2" t="s">
        <v>2987</v>
      </c>
      <c r="AZ3360" s="2" t="s">
        <v>85</v>
      </c>
      <c r="BA3360" s="2" t="s">
        <v>296</v>
      </c>
      <c r="BB3360" s="1"/>
      <c r="BC3360" s="1" t="s">
        <v>425</v>
      </c>
      <c r="BD3360" s="3">
        <v>104</v>
      </c>
      <c r="BE3360" s="4" t="s">
        <v>88</v>
      </c>
      <c r="BF3360" s="4">
        <v>40473</v>
      </c>
      <c r="BG3360" s="4">
        <v>40787</v>
      </c>
      <c r="BH3360" s="4">
        <v>44074</v>
      </c>
      <c r="BI3360" s="4">
        <v>44074</v>
      </c>
      <c r="BJ3360" s="4" t="s">
        <v>105</v>
      </c>
      <c r="BK3360" s="4" t="s">
        <v>105</v>
      </c>
      <c r="BL3360" s="4" t="s">
        <v>105</v>
      </c>
      <c r="BM3360" s="1" t="s">
        <v>105</v>
      </c>
      <c r="BN3360" s="1" t="s">
        <v>3178</v>
      </c>
    </row>
    <row r="3361" spans="1:68">
      <c r="A3361">
        <f t="shared" si="52"/>
        <v>3360</v>
      </c>
      <c r="B3361" s="1"/>
      <c r="C3361" s="1" t="s">
        <v>3347</v>
      </c>
      <c r="D3361" s="52" t="s">
        <v>3348</v>
      </c>
      <c r="E3361" s="52" t="s">
        <v>3349</v>
      </c>
      <c r="F3361" s="1" t="s">
        <v>70</v>
      </c>
      <c r="G3361" s="1" t="s">
        <v>3350</v>
      </c>
      <c r="H3361" s="1" t="s">
        <v>3351</v>
      </c>
      <c r="I3361" s="1">
        <v>94380</v>
      </c>
      <c r="J3361" s="1">
        <v>94</v>
      </c>
      <c r="K3361" s="1"/>
      <c r="L3361" s="1"/>
      <c r="M3361" s="1"/>
      <c r="N3361" s="36">
        <v>4627</v>
      </c>
      <c r="O3361" s="1" t="s">
        <v>3353</v>
      </c>
      <c r="P3361" s="1" t="s">
        <v>3354</v>
      </c>
      <c r="Q3361" s="1"/>
      <c r="R3361" s="1"/>
      <c r="S3361" s="1" t="s">
        <v>3355</v>
      </c>
      <c r="T3361" s="1"/>
      <c r="U3361" s="1"/>
      <c r="V3361" s="1"/>
      <c r="W3361" s="1" t="s">
        <v>3352</v>
      </c>
      <c r="X3361" s="1"/>
      <c r="Y3361" s="1"/>
      <c r="Z3361" s="1"/>
      <c r="AA3361" s="1" t="s">
        <v>3352</v>
      </c>
      <c r="AB3361" s="1"/>
      <c r="AC3361" s="1"/>
      <c r="AD3361" s="1"/>
      <c r="AE3361" s="1" t="s">
        <v>3352</v>
      </c>
      <c r="AF3361" s="1"/>
      <c r="AG3361" s="1"/>
      <c r="AH3361" s="1"/>
      <c r="AI3361" s="1" t="s">
        <v>3356</v>
      </c>
      <c r="AJ3361" s="1">
        <v>38</v>
      </c>
      <c r="AK3361" s="1">
        <v>2</v>
      </c>
      <c r="AL3361" s="1"/>
      <c r="AM3361" s="1" t="s">
        <v>3357</v>
      </c>
      <c r="AN3361" s="1"/>
      <c r="AO3361" s="1"/>
      <c r="AP3361" s="1" t="s">
        <v>80</v>
      </c>
      <c r="AQ3361" s="1"/>
      <c r="AR3361" s="1" t="s">
        <v>3358</v>
      </c>
      <c r="AS3361" s="1"/>
      <c r="AT3361" s="1"/>
      <c r="AU3361" s="1"/>
      <c r="AV3361" s="1"/>
      <c r="AW3361" s="1"/>
      <c r="AX3361" s="1"/>
      <c r="AY3361" s="2" t="s">
        <v>2987</v>
      </c>
      <c r="AZ3361" s="2" t="s">
        <v>85</v>
      </c>
      <c r="BA3361" s="2" t="s">
        <v>296</v>
      </c>
      <c r="BB3361" s="1"/>
      <c r="BC3361" s="1" t="s">
        <v>1646</v>
      </c>
      <c r="BD3361" s="3">
        <v>133</v>
      </c>
      <c r="BE3361" s="4" t="s">
        <v>543</v>
      </c>
      <c r="BF3361" s="4">
        <v>44572</v>
      </c>
      <c r="BG3361" s="4">
        <v>44621</v>
      </c>
      <c r="BH3361" s="4">
        <v>49003</v>
      </c>
      <c r="BI3361" s="4">
        <v>49003</v>
      </c>
      <c r="BJ3361" s="4" t="s">
        <v>89</v>
      </c>
      <c r="BK3361" s="4" t="s">
        <v>89</v>
      </c>
      <c r="BL3361" s="4" t="s">
        <v>105</v>
      </c>
      <c r="BM3361" s="1" t="s">
        <v>105</v>
      </c>
      <c r="BN3361" s="15" t="s">
        <v>3359</v>
      </c>
      <c r="BP3361" s="17" t="s">
        <v>1803</v>
      </c>
    </row>
    <row r="3362" spans="1:68">
      <c r="A3362">
        <f t="shared" si="52"/>
        <v>3361</v>
      </c>
      <c r="B3362" s="1"/>
      <c r="C3362" s="1"/>
      <c r="D3362" s="52" t="s">
        <v>3569</v>
      </c>
      <c r="E3362" s="52" t="s">
        <v>3570</v>
      </c>
      <c r="F3362" s="1" t="s">
        <v>70</v>
      </c>
      <c r="G3362" s="1" t="s">
        <v>3428</v>
      </c>
      <c r="H3362" s="1" t="s">
        <v>3571</v>
      </c>
      <c r="I3362" s="1">
        <v>91250</v>
      </c>
      <c r="J3362" s="1">
        <v>91</v>
      </c>
      <c r="K3362" s="1"/>
      <c r="L3362" s="1"/>
      <c r="M3362" s="1"/>
      <c r="N3362" s="36">
        <v>42000</v>
      </c>
      <c r="O3362" s="1"/>
      <c r="P3362" s="1"/>
      <c r="Q3362" s="1"/>
      <c r="R3362" s="1"/>
      <c r="S3362" s="1"/>
      <c r="T3362" s="1"/>
      <c r="U3362" s="1"/>
      <c r="V3362" s="1"/>
      <c r="W3362" s="1" t="s">
        <v>3572</v>
      </c>
      <c r="X3362" s="1"/>
      <c r="Y3362" s="1"/>
      <c r="Z3362" s="1"/>
      <c r="AA3362" s="1"/>
      <c r="AB3362" s="1" t="s">
        <v>3572</v>
      </c>
      <c r="AC3362" s="1"/>
      <c r="AD3362" s="1"/>
      <c r="AE3362" s="1" t="s">
        <v>3572</v>
      </c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2" t="s">
        <v>2987</v>
      </c>
      <c r="AZ3362" s="2" t="s">
        <v>85</v>
      </c>
      <c r="BA3362" s="2" t="s">
        <v>296</v>
      </c>
      <c r="BB3362" s="1"/>
      <c r="BC3362" s="1" t="s">
        <v>3573</v>
      </c>
      <c r="BD3362" s="3" t="s">
        <v>103</v>
      </c>
      <c r="BE3362" s="4" t="s">
        <v>103</v>
      </c>
      <c r="BF3362" s="4" t="s">
        <v>103</v>
      </c>
      <c r="BG3362" s="4" t="s">
        <v>103</v>
      </c>
      <c r="BH3362" s="4" t="s">
        <v>103</v>
      </c>
      <c r="BI3362" s="4" t="s">
        <v>103</v>
      </c>
      <c r="BJ3362" s="4" t="s">
        <v>89</v>
      </c>
      <c r="BK3362" s="4" t="s">
        <v>89</v>
      </c>
      <c r="BL3362" s="4" t="s">
        <v>89</v>
      </c>
      <c r="BM3362" s="1" t="s">
        <v>89</v>
      </c>
      <c r="BN3362" s="6"/>
      <c r="BP3362" s="4" t="s">
        <v>232</v>
      </c>
    </row>
    <row r="3363" spans="1:68">
      <c r="A3363">
        <f t="shared" si="52"/>
        <v>3362</v>
      </c>
      <c r="B3363" s="1"/>
      <c r="C3363" s="1"/>
      <c r="D3363" s="52" t="s">
        <v>3574</v>
      </c>
      <c r="E3363" s="52" t="s">
        <v>3575</v>
      </c>
      <c r="F3363" s="1" t="s">
        <v>70</v>
      </c>
      <c r="G3363" s="1" t="s">
        <v>3428</v>
      </c>
      <c r="H3363" s="1" t="s">
        <v>3576</v>
      </c>
      <c r="I3363" s="1">
        <v>91250</v>
      </c>
      <c r="J3363" s="1">
        <v>91</v>
      </c>
      <c r="K3363" s="1"/>
      <c r="L3363" s="1"/>
      <c r="M3363" s="1"/>
      <c r="N3363" s="36">
        <v>19000</v>
      </c>
      <c r="O3363" s="1"/>
      <c r="P3363" s="1"/>
      <c r="Q3363" s="1"/>
      <c r="R3363" s="1"/>
      <c r="S3363" s="1"/>
      <c r="T3363" s="1"/>
      <c r="U3363" s="1"/>
      <c r="V3363" s="1"/>
      <c r="W3363" s="1" t="s">
        <v>1493</v>
      </c>
      <c r="X3363" s="1"/>
      <c r="Y3363" s="1"/>
      <c r="Z3363" s="1" t="s">
        <v>1493</v>
      </c>
      <c r="AA3363" s="1"/>
      <c r="AB3363" s="1"/>
      <c r="AC3363" s="1"/>
      <c r="AD3363" s="1"/>
      <c r="AE3363" s="1" t="s">
        <v>1493</v>
      </c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2" t="s">
        <v>2987</v>
      </c>
      <c r="AZ3363" s="2" t="s">
        <v>85</v>
      </c>
      <c r="BA3363" s="2" t="s">
        <v>296</v>
      </c>
      <c r="BB3363" s="1"/>
      <c r="BC3363" s="1" t="s">
        <v>240</v>
      </c>
      <c r="BD3363" s="3" t="s">
        <v>103</v>
      </c>
      <c r="BE3363" s="4" t="s">
        <v>103</v>
      </c>
      <c r="BF3363" s="4" t="s">
        <v>103</v>
      </c>
      <c r="BG3363" s="4" t="s">
        <v>103</v>
      </c>
      <c r="BH3363" s="4" t="s">
        <v>103</v>
      </c>
      <c r="BI3363" s="4" t="s">
        <v>103</v>
      </c>
      <c r="BJ3363" s="4" t="s">
        <v>89</v>
      </c>
      <c r="BK3363" s="4" t="s">
        <v>89</v>
      </c>
      <c r="BL3363" s="4" t="s">
        <v>89</v>
      </c>
      <c r="BM3363" s="1" t="s">
        <v>89</v>
      </c>
      <c r="BN3363" s="6"/>
      <c r="BP3363" s="4" t="s">
        <v>232</v>
      </c>
    </row>
    <row r="3364" spans="1:68">
      <c r="A3364">
        <f t="shared" si="52"/>
        <v>3363</v>
      </c>
      <c r="B3364" s="1" t="s">
        <v>66</v>
      </c>
      <c r="C3364" s="1" t="s">
        <v>3586</v>
      </c>
      <c r="D3364" s="52" t="s">
        <v>3587</v>
      </c>
      <c r="E3364" s="52" t="s">
        <v>3588</v>
      </c>
      <c r="F3364" s="1" t="s">
        <v>70</v>
      </c>
      <c r="G3364" s="1" t="s">
        <v>1971</v>
      </c>
      <c r="H3364" s="1" t="s">
        <v>3589</v>
      </c>
      <c r="I3364" s="1">
        <v>77380</v>
      </c>
      <c r="J3364" s="1">
        <v>77</v>
      </c>
      <c r="K3364" s="1"/>
      <c r="L3364" s="1"/>
      <c r="M3364" s="1"/>
      <c r="N3364" s="36">
        <v>48811</v>
      </c>
      <c r="O3364" s="1" t="s">
        <v>3591</v>
      </c>
      <c r="P3364" s="1" t="s">
        <v>3592</v>
      </c>
      <c r="Q3364" s="1"/>
      <c r="R3364" s="1"/>
      <c r="S3364" s="1"/>
      <c r="T3364" s="1"/>
      <c r="U3364" s="1" t="s">
        <v>1196</v>
      </c>
      <c r="V3364" s="1"/>
      <c r="W3364" s="1" t="s">
        <v>3590</v>
      </c>
      <c r="X3364" s="1"/>
      <c r="Y3364" s="1"/>
      <c r="Z3364" s="1"/>
      <c r="AA3364" s="1"/>
      <c r="AB3364" s="1" t="s">
        <v>3590</v>
      </c>
      <c r="AC3364" s="1"/>
      <c r="AD3364" s="1"/>
      <c r="AE3364" s="1" t="s">
        <v>3590</v>
      </c>
      <c r="AF3364" s="1"/>
      <c r="AG3364" s="1"/>
      <c r="AH3364" s="1"/>
      <c r="AI3364" s="1" t="s">
        <v>206</v>
      </c>
      <c r="AJ3364" s="1">
        <v>82</v>
      </c>
      <c r="AK3364" s="1"/>
      <c r="AL3364" s="1"/>
      <c r="AM3364" s="1"/>
      <c r="AN3364" s="1"/>
      <c r="AO3364" s="1"/>
      <c r="AP3364" s="1" t="s">
        <v>3593</v>
      </c>
      <c r="AQ3364" s="1" t="s">
        <v>81</v>
      </c>
      <c r="AR3364" s="1"/>
      <c r="AS3364" s="1">
        <v>2002</v>
      </c>
      <c r="AT3364" s="1"/>
      <c r="AU3364" s="1"/>
      <c r="AV3364" s="1"/>
      <c r="AW3364" s="1"/>
      <c r="AX3364" s="1"/>
      <c r="AY3364" s="2" t="s">
        <v>2987</v>
      </c>
      <c r="AZ3364" s="2" t="s">
        <v>85</v>
      </c>
      <c r="BA3364" s="2" t="s">
        <v>296</v>
      </c>
      <c r="BB3364" s="1"/>
      <c r="BC3364" s="1" t="s">
        <v>240</v>
      </c>
      <c r="BD3364" s="3">
        <v>52</v>
      </c>
      <c r="BE3364" s="4" t="s">
        <v>125</v>
      </c>
      <c r="BF3364" s="4">
        <v>44610</v>
      </c>
      <c r="BG3364" s="4">
        <v>44610</v>
      </c>
      <c r="BH3364" s="4">
        <v>45705</v>
      </c>
      <c r="BI3364" s="4">
        <v>47896</v>
      </c>
      <c r="BJ3364" s="4" t="s">
        <v>105</v>
      </c>
      <c r="BK3364" s="4" t="s">
        <v>105</v>
      </c>
      <c r="BL3364" s="4" t="s">
        <v>105</v>
      </c>
      <c r="BM3364" s="1" t="s">
        <v>105</v>
      </c>
      <c r="BN3364" s="7" t="s">
        <v>3594</v>
      </c>
    </row>
    <row r="3365" spans="1:68">
      <c r="A3365">
        <f t="shared" si="52"/>
        <v>3364</v>
      </c>
      <c r="B3365" s="1" t="s">
        <v>66</v>
      </c>
      <c r="C3365" s="1" t="s">
        <v>3842</v>
      </c>
      <c r="D3365" s="52" t="s">
        <v>3843</v>
      </c>
      <c r="E3365" s="52" t="s">
        <v>3844</v>
      </c>
      <c r="F3365" s="1" t="s">
        <v>70</v>
      </c>
      <c r="G3365" s="1" t="s">
        <v>3845</v>
      </c>
      <c r="H3365" s="1" t="s">
        <v>360</v>
      </c>
      <c r="I3365" s="1">
        <v>77550</v>
      </c>
      <c r="J3365" s="1">
        <v>77</v>
      </c>
      <c r="K3365" s="1"/>
      <c r="L3365" s="1"/>
      <c r="M3365" s="1">
        <v>10</v>
      </c>
      <c r="N3365" s="36">
        <v>62612</v>
      </c>
      <c r="O3365" s="1" t="s">
        <v>3847</v>
      </c>
      <c r="P3365" s="1" t="s">
        <v>3848</v>
      </c>
      <c r="Q3365" s="1"/>
      <c r="R3365" s="1" t="s">
        <v>3849</v>
      </c>
      <c r="S3365" s="1" t="s">
        <v>2574</v>
      </c>
      <c r="T3365" s="1"/>
      <c r="U3365" s="1" t="s">
        <v>3850</v>
      </c>
      <c r="V3365" s="1"/>
      <c r="W3365" s="1" t="s">
        <v>3846</v>
      </c>
      <c r="X3365" s="1"/>
      <c r="Y3365" s="1"/>
      <c r="Z3365" s="1"/>
      <c r="AA3365" s="1"/>
      <c r="AB3365" s="1" t="s">
        <v>3846</v>
      </c>
      <c r="AC3365" s="1"/>
      <c r="AD3365" s="1"/>
      <c r="AE3365" s="1" t="s">
        <v>3846</v>
      </c>
      <c r="AF3365" s="1"/>
      <c r="AG3365" s="1"/>
      <c r="AH3365" s="1"/>
      <c r="AI3365" s="1" t="s">
        <v>3851</v>
      </c>
      <c r="AJ3365" s="1">
        <v>86</v>
      </c>
      <c r="AK3365" s="1"/>
      <c r="AL3365" s="1"/>
      <c r="AM3365" s="1" t="s">
        <v>3852</v>
      </c>
      <c r="AN3365" s="1"/>
      <c r="AO3365" s="1"/>
      <c r="AP3365" s="1" t="s">
        <v>80</v>
      </c>
      <c r="AQ3365" s="1" t="s">
        <v>81</v>
      </c>
      <c r="AR3365" s="1" t="s">
        <v>3853</v>
      </c>
      <c r="AS3365" s="1">
        <v>2017</v>
      </c>
      <c r="AT3365" s="1" t="s">
        <v>791</v>
      </c>
      <c r="AU3365" s="1"/>
      <c r="AV3365" s="1"/>
      <c r="AW3365" s="1" t="s">
        <v>3854</v>
      </c>
      <c r="AX3365" s="1" t="s">
        <v>1598</v>
      </c>
      <c r="AY3365" s="2" t="s">
        <v>2987</v>
      </c>
      <c r="AZ3365" s="2" t="s">
        <v>85</v>
      </c>
      <c r="BA3365" s="2" t="s">
        <v>296</v>
      </c>
      <c r="BB3365" s="1"/>
      <c r="BC3365" s="1" t="s">
        <v>226</v>
      </c>
      <c r="BD3365" s="3">
        <v>52</v>
      </c>
      <c r="BE3365" s="4" t="s">
        <v>756</v>
      </c>
      <c r="BF3365" s="4">
        <v>43008</v>
      </c>
      <c r="BG3365" s="4">
        <v>42943</v>
      </c>
      <c r="BH3365" s="4">
        <v>45133</v>
      </c>
      <c r="BI3365" s="4">
        <v>47325</v>
      </c>
      <c r="BJ3365" s="4" t="s">
        <v>89</v>
      </c>
      <c r="BK3365" s="4" t="s">
        <v>89</v>
      </c>
      <c r="BL3365" s="4" t="s">
        <v>89</v>
      </c>
      <c r="BM3365" s="1" t="s">
        <v>89</v>
      </c>
      <c r="BN3365" s="14" t="s">
        <v>3855</v>
      </c>
    </row>
    <row r="3366" spans="1:68">
      <c r="A3366">
        <f t="shared" si="52"/>
        <v>3365</v>
      </c>
      <c r="B3366" s="1" t="s">
        <v>66</v>
      </c>
      <c r="C3366" s="1" t="s">
        <v>4562</v>
      </c>
      <c r="D3366" s="52" t="s">
        <v>4563</v>
      </c>
      <c r="E3366" s="52" t="s">
        <v>4564</v>
      </c>
      <c r="F3366" s="1" t="s">
        <v>70</v>
      </c>
      <c r="G3366" s="1" t="s">
        <v>4544</v>
      </c>
      <c r="H3366" s="1" t="s">
        <v>4545</v>
      </c>
      <c r="I3366" s="1">
        <v>77610</v>
      </c>
      <c r="J3366" s="1">
        <v>77</v>
      </c>
      <c r="K3366" s="1"/>
      <c r="L3366" s="1" t="s">
        <v>4565</v>
      </c>
      <c r="M3366" s="1">
        <v>9</v>
      </c>
      <c r="N3366" s="36">
        <v>52563</v>
      </c>
      <c r="O3366" s="1" t="s">
        <v>4567</v>
      </c>
      <c r="P3366" s="1" t="s">
        <v>4568</v>
      </c>
      <c r="Q3366" s="1"/>
      <c r="R3366" s="1"/>
      <c r="S3366" s="1"/>
      <c r="T3366" s="1"/>
      <c r="U3366" s="1" t="s">
        <v>2574</v>
      </c>
      <c r="V3366" s="1"/>
      <c r="W3366" s="1" t="s">
        <v>4566</v>
      </c>
      <c r="X3366" s="1"/>
      <c r="Y3366" s="1"/>
      <c r="Z3366" s="1" t="s">
        <v>4566</v>
      </c>
      <c r="AA3366" s="1"/>
      <c r="AB3366" s="1"/>
      <c r="AC3366" s="1"/>
      <c r="AD3366" s="1"/>
      <c r="AE3366" s="1" t="s">
        <v>4566</v>
      </c>
      <c r="AF3366" s="1"/>
      <c r="AG3366" s="1"/>
      <c r="AH3366" s="1"/>
      <c r="AI3366" s="1" t="s">
        <v>609</v>
      </c>
      <c r="AJ3366" s="1">
        <v>63</v>
      </c>
      <c r="AK3366" s="1">
        <v>5</v>
      </c>
      <c r="AL3366" s="1"/>
      <c r="AM3366" s="1" t="s">
        <v>4569</v>
      </c>
      <c r="AN3366" s="1"/>
      <c r="AO3366" s="1"/>
      <c r="AP3366" s="1" t="s">
        <v>4570</v>
      </c>
      <c r="AQ3366" s="1" t="s">
        <v>81</v>
      </c>
      <c r="AR3366" s="1" t="s">
        <v>4571</v>
      </c>
      <c r="AS3366" s="1">
        <v>2008</v>
      </c>
      <c r="AT3366" s="1"/>
      <c r="AU3366" s="1"/>
      <c r="AV3366" s="1"/>
      <c r="AW3366" s="1" t="s">
        <v>4572</v>
      </c>
      <c r="AX3366" s="1"/>
      <c r="AY3366" s="2" t="s">
        <v>2987</v>
      </c>
      <c r="AZ3366" s="2" t="s">
        <v>85</v>
      </c>
      <c r="BA3366" s="2" t="s">
        <v>296</v>
      </c>
      <c r="BB3366" s="1"/>
      <c r="BC3366" s="1" t="s">
        <v>4573</v>
      </c>
      <c r="BD3366" s="3">
        <v>45</v>
      </c>
      <c r="BE3366" s="4" t="s">
        <v>184</v>
      </c>
      <c r="BF3366" s="4">
        <v>42570</v>
      </c>
      <c r="BG3366" s="4">
        <v>42570</v>
      </c>
      <c r="BH3366" s="4">
        <v>45657</v>
      </c>
      <c r="BI3366" s="4">
        <v>46952</v>
      </c>
      <c r="BJ3366" s="4" t="s">
        <v>89</v>
      </c>
      <c r="BK3366" s="4" t="s">
        <v>89</v>
      </c>
      <c r="BL3366" s="4" t="s">
        <v>89</v>
      </c>
      <c r="BM3366" s="1" t="s">
        <v>89</v>
      </c>
      <c r="BN3366" s="14"/>
      <c r="BO3366" s="4" t="s">
        <v>4574</v>
      </c>
      <c r="BP3366" s="4" t="s">
        <v>232</v>
      </c>
    </row>
    <row r="3367" spans="1:68">
      <c r="A3367">
        <f t="shared" si="52"/>
        <v>3366</v>
      </c>
      <c r="B3367" s="1" t="s">
        <v>66</v>
      </c>
      <c r="C3367" s="1" t="s">
        <v>4811</v>
      </c>
      <c r="D3367" s="52" t="s">
        <v>4812</v>
      </c>
      <c r="E3367" s="52" t="s">
        <v>4813</v>
      </c>
      <c r="F3367" s="1" t="s">
        <v>2668</v>
      </c>
      <c r="G3367" s="1" t="s">
        <v>3682</v>
      </c>
      <c r="H3367" s="1" t="s">
        <v>4814</v>
      </c>
      <c r="I3367" s="1">
        <v>77290</v>
      </c>
      <c r="J3367" s="1">
        <v>77</v>
      </c>
      <c r="K3367" s="1"/>
      <c r="L3367" s="1"/>
      <c r="M3367" s="1"/>
      <c r="N3367" s="36">
        <v>15410</v>
      </c>
      <c r="O3367" s="1" t="s">
        <v>4816</v>
      </c>
      <c r="P3367" s="1" t="s">
        <v>4817</v>
      </c>
      <c r="Q3367" s="1"/>
      <c r="R3367" s="1"/>
      <c r="S3367" s="1"/>
      <c r="T3367" s="1"/>
      <c r="U3367" s="1"/>
      <c r="V3367" s="1"/>
      <c r="W3367" s="1" t="s">
        <v>4815</v>
      </c>
      <c r="X3367" s="1"/>
      <c r="Y3367" s="1"/>
      <c r="Z3367" s="1" t="s">
        <v>4815</v>
      </c>
      <c r="AA3367" s="1"/>
      <c r="AB3367" s="1"/>
      <c r="AC3367" s="1"/>
      <c r="AD3367" s="1"/>
      <c r="AE3367" s="1" t="s">
        <v>4815</v>
      </c>
      <c r="AF3367" s="1"/>
      <c r="AG3367" s="1"/>
      <c r="AH3367" s="1"/>
      <c r="AI3367" s="1" t="s">
        <v>266</v>
      </c>
      <c r="AJ3367" s="1"/>
      <c r="AK3367" s="1"/>
      <c r="AL3367" s="1"/>
      <c r="AM3367" s="1"/>
      <c r="AN3367" s="1"/>
      <c r="AO3367" s="1"/>
      <c r="AP3367" s="1" t="s">
        <v>80</v>
      </c>
      <c r="AQ3367" s="1" t="s">
        <v>81</v>
      </c>
      <c r="AR3367" s="1">
        <v>1510</v>
      </c>
      <c r="AS3367" s="1">
        <v>2001</v>
      </c>
      <c r="AT3367" s="1"/>
      <c r="AU3367" s="1"/>
      <c r="AV3367" s="1"/>
      <c r="AW3367" s="1" t="s">
        <v>4818</v>
      </c>
      <c r="AX3367" s="1"/>
      <c r="AY3367" s="2" t="s">
        <v>2987</v>
      </c>
      <c r="AZ3367" s="2" t="s">
        <v>85</v>
      </c>
      <c r="BA3367" s="2" t="s">
        <v>296</v>
      </c>
      <c r="BB3367" s="1"/>
      <c r="BC3367" s="1" t="s">
        <v>4819</v>
      </c>
      <c r="BD3367" s="3">
        <v>60</v>
      </c>
      <c r="BE3367" s="4" t="s">
        <v>125</v>
      </c>
      <c r="BF3367" s="4">
        <v>40179</v>
      </c>
      <c r="BG3367" s="4">
        <v>40179</v>
      </c>
      <c r="BH3367" s="4">
        <v>42004</v>
      </c>
      <c r="BI3367" s="4">
        <v>43465</v>
      </c>
      <c r="BJ3367" s="4" t="s">
        <v>89</v>
      </c>
      <c r="BK3367" s="4" t="s">
        <v>89</v>
      </c>
      <c r="BL3367" s="4" t="s">
        <v>89</v>
      </c>
      <c r="BM3367" s="1" t="s">
        <v>89</v>
      </c>
      <c r="BN3367" s="14"/>
    </row>
    <row r="3368" spans="1:68">
      <c r="A3368">
        <f t="shared" si="52"/>
        <v>3367</v>
      </c>
      <c r="B3368" s="1"/>
      <c r="C3368" s="1" t="s">
        <v>5772</v>
      </c>
      <c r="D3368" s="52" t="s">
        <v>5773</v>
      </c>
      <c r="E3368" s="52" t="s">
        <v>5774</v>
      </c>
      <c r="F3368" s="1" t="s">
        <v>70</v>
      </c>
      <c r="G3368" s="1" t="s">
        <v>5653</v>
      </c>
      <c r="H3368" s="1" t="s">
        <v>5775</v>
      </c>
      <c r="I3368" s="1">
        <v>13310</v>
      </c>
      <c r="J3368" s="1">
        <v>13</v>
      </c>
      <c r="K3368" s="1"/>
      <c r="L3368" s="1"/>
      <c r="M3368" s="1">
        <v>16</v>
      </c>
      <c r="N3368" s="36">
        <v>99318</v>
      </c>
      <c r="O3368" s="1" t="s">
        <v>5777</v>
      </c>
      <c r="P3368" s="1" t="s">
        <v>2714</v>
      </c>
      <c r="Q3368" s="1"/>
      <c r="R3368" s="1"/>
      <c r="S3368" s="1"/>
      <c r="T3368" s="1"/>
      <c r="U3368" s="1" t="s">
        <v>5778</v>
      </c>
      <c r="V3368" s="1"/>
      <c r="W3368" s="1" t="s">
        <v>5776</v>
      </c>
      <c r="X3368" s="1"/>
      <c r="Y3368" s="1"/>
      <c r="Z3368" s="1"/>
      <c r="AA3368" s="1"/>
      <c r="AB3368" s="1" t="s">
        <v>5776</v>
      </c>
      <c r="AC3368" s="1"/>
      <c r="AD3368" s="1"/>
      <c r="AE3368" s="1" t="s">
        <v>5776</v>
      </c>
      <c r="AF3368" s="1"/>
      <c r="AG3368" s="1"/>
      <c r="AH3368" s="1"/>
      <c r="AI3368" s="1" t="s">
        <v>5779</v>
      </c>
      <c r="AJ3368" s="1">
        <v>96</v>
      </c>
      <c r="AK3368" s="1">
        <v>8</v>
      </c>
      <c r="AL3368" s="1"/>
      <c r="AM3368" s="1"/>
      <c r="AN3368" s="1"/>
      <c r="AO3368" s="1"/>
      <c r="AP3368" s="1"/>
      <c r="AQ3368" s="1" t="s">
        <v>81</v>
      </c>
      <c r="AR3368" s="1" t="s">
        <v>5780</v>
      </c>
      <c r="AS3368" s="1">
        <v>2016</v>
      </c>
      <c r="AT3368" s="1" t="s">
        <v>5781</v>
      </c>
      <c r="AU3368" s="1"/>
      <c r="AV3368" s="1"/>
      <c r="AW3368" s="1" t="s">
        <v>5782</v>
      </c>
      <c r="AX3368" s="1" t="s">
        <v>5783</v>
      </c>
      <c r="AY3368" s="2" t="s">
        <v>2987</v>
      </c>
      <c r="AZ3368" s="2" t="s">
        <v>85</v>
      </c>
      <c r="BA3368" s="2" t="s">
        <v>296</v>
      </c>
      <c r="BB3368" s="1"/>
      <c r="BC3368" s="1" t="s">
        <v>5784</v>
      </c>
      <c r="BD3368" s="3">
        <v>42</v>
      </c>
      <c r="BE3368" s="4" t="s">
        <v>543</v>
      </c>
      <c r="BF3368" s="4">
        <v>42614</v>
      </c>
      <c r="BG3368" s="4">
        <v>42614</v>
      </c>
      <c r="BH3368" s="4">
        <v>46997</v>
      </c>
      <c r="BI3368" s="4">
        <v>46997</v>
      </c>
      <c r="BJ3368" s="4" t="s">
        <v>89</v>
      </c>
      <c r="BK3368" s="4" t="s">
        <v>89</v>
      </c>
      <c r="BL3368" s="4" t="s">
        <v>89</v>
      </c>
      <c r="BM3368" s="1" t="s">
        <v>89</v>
      </c>
      <c r="BN3368" s="14" t="s">
        <v>5785</v>
      </c>
      <c r="BO3368" s="4" t="s">
        <v>5786</v>
      </c>
    </row>
    <row r="3369" spans="1:68">
      <c r="A3369">
        <f t="shared" si="52"/>
        <v>3368</v>
      </c>
      <c r="B3369" s="1"/>
      <c r="C3369" s="1" t="s">
        <v>6264</v>
      </c>
      <c r="D3369" s="52" t="s">
        <v>6265</v>
      </c>
      <c r="E3369" s="52" t="s">
        <v>6266</v>
      </c>
      <c r="F3369" s="1" t="s">
        <v>70</v>
      </c>
      <c r="G3369" s="1" t="s">
        <v>6260</v>
      </c>
      <c r="H3369" s="1" t="s">
        <v>6267</v>
      </c>
      <c r="I3369" s="1">
        <v>69970</v>
      </c>
      <c r="J3369" s="1">
        <v>69</v>
      </c>
      <c r="K3369" s="1"/>
      <c r="L3369" s="1"/>
      <c r="M3369" s="1"/>
      <c r="N3369" s="36">
        <v>29179</v>
      </c>
      <c r="O3369" s="1" t="s">
        <v>6269</v>
      </c>
      <c r="P3369" s="1" t="s">
        <v>6270</v>
      </c>
      <c r="Q3369" s="1"/>
      <c r="R3369" s="1"/>
      <c r="S3369" s="1" t="s">
        <v>4994</v>
      </c>
      <c r="T3369" s="1"/>
      <c r="U3369" s="1"/>
      <c r="V3369" s="1"/>
      <c r="W3369" s="1" t="s">
        <v>6268</v>
      </c>
      <c r="X3369" s="1"/>
      <c r="Y3369" s="1"/>
      <c r="Z3369" s="1" t="s">
        <v>6268</v>
      </c>
      <c r="AA3369" s="1"/>
      <c r="AB3369" s="1"/>
      <c r="AC3369" s="1"/>
      <c r="AD3369" s="1"/>
      <c r="AE3369" s="1" t="s">
        <v>6268</v>
      </c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>
        <v>2007</v>
      </c>
      <c r="AT3369" s="1" t="s">
        <v>752</v>
      </c>
      <c r="AU3369" s="1"/>
      <c r="AV3369" s="1"/>
      <c r="AW3369" s="1" t="s">
        <v>6271</v>
      </c>
      <c r="AX3369" s="1"/>
      <c r="AY3369" s="2" t="s">
        <v>2987</v>
      </c>
      <c r="AZ3369" s="2" t="s">
        <v>85</v>
      </c>
      <c r="BA3369" s="2" t="s">
        <v>296</v>
      </c>
      <c r="BB3369" s="1"/>
      <c r="BC3369" s="1" t="s">
        <v>1276</v>
      </c>
      <c r="BD3369" s="3">
        <v>55</v>
      </c>
      <c r="BE3369" s="4" t="s">
        <v>125</v>
      </c>
      <c r="BF3369" s="4">
        <v>44621</v>
      </c>
      <c r="BG3369" s="4">
        <v>44621</v>
      </c>
      <c r="BH3369" s="4">
        <v>45716</v>
      </c>
      <c r="BI3369" s="4">
        <v>47907</v>
      </c>
      <c r="BJ3369" s="4" t="s">
        <v>89</v>
      </c>
      <c r="BK3369" s="4" t="s">
        <v>89</v>
      </c>
      <c r="BL3369" s="4" t="s">
        <v>89</v>
      </c>
      <c r="BM3369" s="1" t="s">
        <v>89</v>
      </c>
      <c r="BN3369" s="18" t="s">
        <v>2701</v>
      </c>
    </row>
    <row r="3370" spans="1:68">
      <c r="A3370">
        <f t="shared" si="52"/>
        <v>3369</v>
      </c>
      <c r="B3370" s="1"/>
      <c r="C3370" s="1" t="s">
        <v>6520</v>
      </c>
      <c r="D3370" s="52" t="s">
        <v>6521</v>
      </c>
      <c r="E3370" s="52" t="s">
        <v>6522</v>
      </c>
      <c r="F3370" s="1" t="s">
        <v>70</v>
      </c>
      <c r="G3370" s="1" t="s">
        <v>94</v>
      </c>
      <c r="H3370" s="1" t="s">
        <v>6523</v>
      </c>
      <c r="I3370" s="1">
        <v>13140</v>
      </c>
      <c r="J3370" s="1">
        <v>13</v>
      </c>
      <c r="K3370" s="1"/>
      <c r="L3370" s="1" t="s">
        <v>1287</v>
      </c>
      <c r="M3370" s="1"/>
      <c r="N3370" s="36">
        <v>22727</v>
      </c>
      <c r="O3370" s="1"/>
      <c r="P3370" s="1"/>
      <c r="Q3370" s="1"/>
      <c r="R3370" s="1"/>
      <c r="S3370" s="1"/>
      <c r="T3370" s="1"/>
      <c r="U3370" s="1"/>
      <c r="V3370" s="1"/>
      <c r="W3370" s="1" t="s">
        <v>6524</v>
      </c>
      <c r="X3370" s="1"/>
      <c r="Y3370" s="1"/>
      <c r="Z3370" s="1" t="s">
        <v>6524</v>
      </c>
      <c r="AA3370" s="1"/>
      <c r="AB3370" s="1"/>
      <c r="AC3370" s="1"/>
      <c r="AD3370" s="1"/>
      <c r="AE3370" s="1" t="s">
        <v>6524</v>
      </c>
      <c r="AF3370" s="1"/>
      <c r="AG3370" s="1"/>
      <c r="AH3370" s="1"/>
      <c r="AI3370" s="1" t="s">
        <v>1186</v>
      </c>
      <c r="AJ3370" s="1"/>
      <c r="AK3370" s="1"/>
      <c r="AL3370" s="1"/>
      <c r="AM3370" s="1"/>
      <c r="AN3370" s="1"/>
      <c r="AO3370" s="1"/>
      <c r="AP3370" s="1" t="s">
        <v>80</v>
      </c>
      <c r="AQ3370" s="1" t="s">
        <v>81</v>
      </c>
      <c r="AR3370" s="1"/>
      <c r="AS3370" s="1"/>
      <c r="AT3370" s="1"/>
      <c r="AU3370" s="1"/>
      <c r="AV3370" s="1"/>
      <c r="AW3370" s="1"/>
      <c r="AX3370" s="1"/>
      <c r="AY3370" s="2" t="s">
        <v>2987</v>
      </c>
      <c r="AZ3370" s="2" t="s">
        <v>85</v>
      </c>
      <c r="BA3370" s="2" t="s">
        <v>296</v>
      </c>
      <c r="BB3370" s="1"/>
      <c r="BC3370" s="1" t="s">
        <v>124</v>
      </c>
      <c r="BD3370" s="3" t="s">
        <v>103</v>
      </c>
      <c r="BE3370" s="4" t="s">
        <v>103</v>
      </c>
      <c r="BF3370" s="4" t="s">
        <v>103</v>
      </c>
      <c r="BG3370" s="4" t="s">
        <v>103</v>
      </c>
      <c r="BH3370" s="4" t="s">
        <v>103</v>
      </c>
      <c r="BI3370" s="4" t="s">
        <v>103</v>
      </c>
      <c r="BJ3370" s="4" t="s">
        <v>89</v>
      </c>
      <c r="BK3370" s="4" t="s">
        <v>89</v>
      </c>
      <c r="BL3370" s="4" t="s">
        <v>89</v>
      </c>
      <c r="BM3370" s="1" t="s">
        <v>89</v>
      </c>
      <c r="BN3370" s="14"/>
      <c r="BP3370" s="4" t="s">
        <v>232</v>
      </c>
    </row>
    <row r="3371" spans="1:68">
      <c r="A3371">
        <f t="shared" si="52"/>
        <v>3370</v>
      </c>
      <c r="B3371" s="1"/>
      <c r="C3371" s="1" t="s">
        <v>6536</v>
      </c>
      <c r="D3371" s="52" t="s">
        <v>6537</v>
      </c>
      <c r="E3371" s="52" t="s">
        <v>6538</v>
      </c>
      <c r="F3371" s="1" t="s">
        <v>70</v>
      </c>
      <c r="G3371" s="1" t="s">
        <v>94</v>
      </c>
      <c r="H3371" s="1" t="s">
        <v>6539</v>
      </c>
      <c r="I3371" s="1">
        <v>13140</v>
      </c>
      <c r="J3371" s="1">
        <v>13</v>
      </c>
      <c r="K3371" s="1"/>
      <c r="L3371" s="1" t="s">
        <v>1303</v>
      </c>
      <c r="M3371" s="1"/>
      <c r="N3371" s="36">
        <v>33636</v>
      </c>
      <c r="O3371" s="1"/>
      <c r="P3371" s="1"/>
      <c r="Q3371" s="1"/>
      <c r="R3371" s="1"/>
      <c r="S3371" s="1"/>
      <c r="T3371" s="1"/>
      <c r="U3371" s="1"/>
      <c r="V3371" s="1"/>
      <c r="W3371" s="1" t="s">
        <v>6540</v>
      </c>
      <c r="X3371" s="1"/>
      <c r="Y3371" s="1"/>
      <c r="Z3371" s="1" t="s">
        <v>6540</v>
      </c>
      <c r="AA3371" s="1"/>
      <c r="AB3371" s="1"/>
      <c r="AC3371" s="1"/>
      <c r="AD3371" s="1"/>
      <c r="AE3371" s="1" t="s">
        <v>6540</v>
      </c>
      <c r="AF3371" s="1"/>
      <c r="AG3371" s="1"/>
      <c r="AH3371" s="1"/>
      <c r="AI3371" s="1" t="s">
        <v>1186</v>
      </c>
      <c r="AJ3371" s="1">
        <v>53</v>
      </c>
      <c r="AK3371" s="1"/>
      <c r="AL3371" s="1"/>
      <c r="AM3371" s="1"/>
      <c r="AN3371" s="1"/>
      <c r="AO3371" s="1"/>
      <c r="AP3371" s="1" t="s">
        <v>80</v>
      </c>
      <c r="AQ3371" s="1" t="s">
        <v>81</v>
      </c>
      <c r="AR3371" s="1"/>
      <c r="AS3371" s="1"/>
      <c r="AT3371" s="1"/>
      <c r="AU3371" s="1"/>
      <c r="AV3371" s="1"/>
      <c r="AW3371" s="1"/>
      <c r="AX3371" s="1"/>
      <c r="AY3371" s="2" t="s">
        <v>2987</v>
      </c>
      <c r="AZ3371" s="2" t="s">
        <v>85</v>
      </c>
      <c r="BA3371" s="2" t="s">
        <v>296</v>
      </c>
      <c r="BB3371" s="1"/>
      <c r="BC3371" s="1" t="s">
        <v>124</v>
      </c>
      <c r="BD3371" s="3" t="s">
        <v>103</v>
      </c>
      <c r="BE3371" s="4" t="s">
        <v>103</v>
      </c>
      <c r="BF3371" s="4" t="s">
        <v>103</v>
      </c>
      <c r="BG3371" s="4" t="s">
        <v>103</v>
      </c>
      <c r="BH3371" s="4" t="s">
        <v>103</v>
      </c>
      <c r="BI3371" s="4" t="s">
        <v>103</v>
      </c>
      <c r="BJ3371" s="4" t="s">
        <v>89</v>
      </c>
      <c r="BK3371" s="4" t="s">
        <v>89</v>
      </c>
      <c r="BL3371" s="4" t="s">
        <v>89</v>
      </c>
      <c r="BM3371" s="1" t="s">
        <v>89</v>
      </c>
      <c r="BN3371" s="1"/>
    </row>
    <row r="3372" spans="1:68">
      <c r="A3372">
        <f t="shared" si="52"/>
        <v>3371</v>
      </c>
      <c r="B3372" s="1"/>
      <c r="C3372" s="1" t="s">
        <v>6549</v>
      </c>
      <c r="D3372" s="52" t="s">
        <v>6550</v>
      </c>
      <c r="E3372" s="52" t="s">
        <v>6551</v>
      </c>
      <c r="F3372" s="1" t="s">
        <v>70</v>
      </c>
      <c r="G3372" s="1" t="s">
        <v>94</v>
      </c>
      <c r="H3372" s="1" t="s">
        <v>6552</v>
      </c>
      <c r="I3372" s="1">
        <v>13140</v>
      </c>
      <c r="J3372" s="1">
        <v>13</v>
      </c>
      <c r="K3372" s="1"/>
      <c r="L3372" s="1"/>
      <c r="M3372" s="1"/>
      <c r="N3372" s="36">
        <v>28774</v>
      </c>
      <c r="O3372" s="1" t="s">
        <v>6554</v>
      </c>
      <c r="P3372" s="1" t="s">
        <v>4418</v>
      </c>
      <c r="Q3372" s="1"/>
      <c r="R3372" s="1"/>
      <c r="S3372" s="1"/>
      <c r="T3372" s="1"/>
      <c r="U3372" s="1" t="s">
        <v>6555</v>
      </c>
      <c r="V3372" s="1"/>
      <c r="W3372" s="1" t="s">
        <v>6553</v>
      </c>
      <c r="X3372" s="1"/>
      <c r="Y3372" s="1"/>
      <c r="Z3372" s="1" t="s">
        <v>6553</v>
      </c>
      <c r="AA3372" s="1"/>
      <c r="AB3372" s="1"/>
      <c r="AC3372" s="1"/>
      <c r="AD3372" s="1"/>
      <c r="AE3372" s="1" t="s">
        <v>6553</v>
      </c>
      <c r="AF3372" s="1"/>
      <c r="AG3372" s="1"/>
      <c r="AH3372" s="1"/>
      <c r="AI3372" s="1" t="s">
        <v>5313</v>
      </c>
      <c r="AJ3372" s="1">
        <v>54</v>
      </c>
      <c r="AK3372" s="1">
        <v>2</v>
      </c>
      <c r="AL3372" s="1"/>
      <c r="AM3372" s="1"/>
      <c r="AN3372" s="1"/>
      <c r="AO3372" s="1"/>
      <c r="AP3372" s="1"/>
      <c r="AQ3372" s="1"/>
      <c r="AR3372" s="1" t="s">
        <v>983</v>
      </c>
      <c r="AS3372" s="1">
        <v>2003</v>
      </c>
      <c r="AT3372" s="1"/>
      <c r="AU3372" s="1"/>
      <c r="AV3372" s="1"/>
      <c r="AW3372" s="1"/>
      <c r="AX3372" s="1"/>
      <c r="AY3372" s="2" t="s">
        <v>2987</v>
      </c>
      <c r="AZ3372" s="2" t="s">
        <v>85</v>
      </c>
      <c r="BA3372" s="2" t="s">
        <v>296</v>
      </c>
      <c r="BB3372" s="1"/>
      <c r="BC3372" s="1" t="s">
        <v>155</v>
      </c>
      <c r="BD3372" s="3" t="s">
        <v>103</v>
      </c>
      <c r="BE3372" s="4" t="s">
        <v>103</v>
      </c>
      <c r="BF3372" s="4" t="s">
        <v>103</v>
      </c>
      <c r="BG3372" s="4" t="s">
        <v>103</v>
      </c>
      <c r="BH3372" s="4" t="s">
        <v>103</v>
      </c>
      <c r="BI3372" s="4" t="s">
        <v>103</v>
      </c>
      <c r="BJ3372" s="4" t="s">
        <v>89</v>
      </c>
      <c r="BK3372" s="4" t="s">
        <v>89</v>
      </c>
      <c r="BL3372" s="4" t="s">
        <v>89</v>
      </c>
      <c r="BM3372" s="1" t="s">
        <v>89</v>
      </c>
      <c r="BN3372" s="14"/>
      <c r="BP3372" s="4" t="s">
        <v>6556</v>
      </c>
    </row>
    <row r="3373" spans="1:68">
      <c r="A3373">
        <f t="shared" si="52"/>
        <v>3372</v>
      </c>
      <c r="B3373" s="1"/>
      <c r="C3373" s="1" t="s">
        <v>6563</v>
      </c>
      <c r="D3373" s="52" t="s">
        <v>6564</v>
      </c>
      <c r="E3373" s="52" t="s">
        <v>6565</v>
      </c>
      <c r="F3373" s="1" t="s">
        <v>70</v>
      </c>
      <c r="G3373" s="1" t="s">
        <v>94</v>
      </c>
      <c r="H3373" s="1" t="s">
        <v>6539</v>
      </c>
      <c r="I3373" s="1">
        <v>13140</v>
      </c>
      <c r="J3373" s="1">
        <v>13</v>
      </c>
      <c r="K3373" s="1"/>
      <c r="L3373" s="1" t="s">
        <v>6566</v>
      </c>
      <c r="M3373" s="1"/>
      <c r="N3373" s="36">
        <v>24337</v>
      </c>
      <c r="O3373" s="1"/>
      <c r="P3373" s="1"/>
      <c r="Q3373" s="1"/>
      <c r="R3373" s="1"/>
      <c r="S3373" s="1"/>
      <c r="T3373" s="1"/>
      <c r="U3373" s="1"/>
      <c r="V3373" s="1"/>
      <c r="W3373" s="1" t="s">
        <v>6567</v>
      </c>
      <c r="X3373" s="1"/>
      <c r="Y3373" s="1"/>
      <c r="Z3373" s="1" t="s">
        <v>6567</v>
      </c>
      <c r="AA3373" s="1"/>
      <c r="AB3373" s="1"/>
      <c r="AC3373" s="1"/>
      <c r="AD3373" s="1"/>
      <c r="AE3373" s="1" t="s">
        <v>6567</v>
      </c>
      <c r="AF3373" s="1"/>
      <c r="AG3373" s="1"/>
      <c r="AH3373" s="1"/>
      <c r="AI3373" s="1" t="s">
        <v>1186</v>
      </c>
      <c r="AJ3373" s="1">
        <v>20</v>
      </c>
      <c r="AK3373" s="1"/>
      <c r="AL3373" s="1"/>
      <c r="AM3373" s="1"/>
      <c r="AN3373" s="1"/>
      <c r="AO3373" s="1"/>
      <c r="AP3373" s="1" t="s">
        <v>80</v>
      </c>
      <c r="AQ3373" s="1" t="s">
        <v>81</v>
      </c>
      <c r="AR3373" s="1" t="s">
        <v>100</v>
      </c>
      <c r="AS3373" s="1"/>
      <c r="AT3373" s="1"/>
      <c r="AU3373" s="1"/>
      <c r="AV3373" s="1"/>
      <c r="AW3373" s="1"/>
      <c r="AX3373" s="1"/>
      <c r="AY3373" s="2" t="s">
        <v>2987</v>
      </c>
      <c r="AZ3373" s="2" t="s">
        <v>85</v>
      </c>
      <c r="BA3373" s="2" t="s">
        <v>296</v>
      </c>
      <c r="BB3373" s="1"/>
      <c r="BC3373" s="1" t="s">
        <v>124</v>
      </c>
      <c r="BD3373" s="3" t="s">
        <v>103</v>
      </c>
      <c r="BE3373" s="4" t="s">
        <v>103</v>
      </c>
      <c r="BF3373" s="4" t="s">
        <v>103</v>
      </c>
      <c r="BG3373" s="4" t="s">
        <v>103</v>
      </c>
      <c r="BH3373" s="4" t="s">
        <v>103</v>
      </c>
      <c r="BI3373" s="4" t="s">
        <v>103</v>
      </c>
      <c r="BJ3373" s="4" t="s">
        <v>105</v>
      </c>
      <c r="BK3373" s="4" t="s">
        <v>105</v>
      </c>
      <c r="BL3373" s="4" t="s">
        <v>105</v>
      </c>
      <c r="BM3373" s="1" t="s">
        <v>105</v>
      </c>
      <c r="BN3373" s="1" t="s">
        <v>6568</v>
      </c>
    </row>
    <row r="3374" spans="1:68">
      <c r="A3374">
        <f t="shared" si="52"/>
        <v>3373</v>
      </c>
      <c r="B3374" s="1"/>
      <c r="C3374" s="1" t="s">
        <v>6569</v>
      </c>
      <c r="D3374" s="52" t="s">
        <v>6570</v>
      </c>
      <c r="E3374" s="52" t="s">
        <v>6571</v>
      </c>
      <c r="F3374" s="1" t="s">
        <v>70</v>
      </c>
      <c r="G3374" s="1" t="s">
        <v>94</v>
      </c>
      <c r="H3374" s="1" t="s">
        <v>6572</v>
      </c>
      <c r="I3374" s="1">
        <v>13140</v>
      </c>
      <c r="J3374" s="1">
        <v>13</v>
      </c>
      <c r="K3374" s="1"/>
      <c r="L3374" s="1" t="s">
        <v>1590</v>
      </c>
      <c r="M3374" s="1"/>
      <c r="N3374" s="36">
        <v>25133</v>
      </c>
      <c r="O3374" s="1"/>
      <c r="P3374" s="1"/>
      <c r="Q3374" s="1"/>
      <c r="R3374" s="1"/>
      <c r="S3374" s="1"/>
      <c r="T3374" s="1"/>
      <c r="U3374" s="1"/>
      <c r="V3374" s="1"/>
      <c r="W3374" s="1" t="s">
        <v>6573</v>
      </c>
      <c r="X3374" s="1"/>
      <c r="Y3374" s="1"/>
      <c r="Z3374" s="1" t="s">
        <v>6573</v>
      </c>
      <c r="AA3374" s="1"/>
      <c r="AB3374" s="1"/>
      <c r="AC3374" s="1"/>
      <c r="AD3374" s="1"/>
      <c r="AE3374" s="1" t="s">
        <v>6573</v>
      </c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2" t="s">
        <v>2987</v>
      </c>
      <c r="AZ3374" s="2" t="s">
        <v>85</v>
      </c>
      <c r="BA3374" s="2" t="s">
        <v>296</v>
      </c>
      <c r="BB3374" s="1"/>
      <c r="BC3374" s="1" t="s">
        <v>387</v>
      </c>
      <c r="BD3374" s="3" t="s">
        <v>103</v>
      </c>
      <c r="BE3374" s="4" t="s">
        <v>104</v>
      </c>
      <c r="BF3374" s="4">
        <v>42277</v>
      </c>
      <c r="BG3374" s="4" t="s">
        <v>103</v>
      </c>
      <c r="BH3374" s="4" t="s">
        <v>103</v>
      </c>
      <c r="BI3374" s="4" t="s">
        <v>103</v>
      </c>
      <c r="BJ3374" s="4" t="s">
        <v>89</v>
      </c>
      <c r="BK3374" s="4" t="s">
        <v>89</v>
      </c>
      <c r="BL3374" s="4" t="s">
        <v>89</v>
      </c>
      <c r="BM3374" s="1" t="s">
        <v>89</v>
      </c>
      <c r="BN3374" s="1"/>
    </row>
    <row r="3375" spans="1:68">
      <c r="A3375">
        <f t="shared" si="52"/>
        <v>3374</v>
      </c>
      <c r="B3375" s="1"/>
      <c r="C3375" s="1" t="s">
        <v>6739</v>
      </c>
      <c r="D3375" s="52" t="s">
        <v>6740</v>
      </c>
      <c r="E3375" s="52" t="s">
        <v>6741</v>
      </c>
      <c r="F3375" s="1" t="s">
        <v>70</v>
      </c>
      <c r="G3375" s="1" t="s">
        <v>6742</v>
      </c>
      <c r="H3375" s="1" t="s">
        <v>6743</v>
      </c>
      <c r="I3375" s="1">
        <v>69330</v>
      </c>
      <c r="J3375" s="1">
        <v>69</v>
      </c>
      <c r="K3375" s="1"/>
      <c r="L3375" s="1"/>
      <c r="M3375" s="1"/>
      <c r="N3375" s="36">
        <v>12561</v>
      </c>
      <c r="O3375" s="1" t="s">
        <v>6745</v>
      </c>
      <c r="P3375" s="1" t="s">
        <v>6746</v>
      </c>
      <c r="Q3375" s="1"/>
      <c r="R3375" s="1"/>
      <c r="S3375" s="1"/>
      <c r="T3375" s="1"/>
      <c r="U3375" s="1"/>
      <c r="V3375" s="1"/>
      <c r="W3375" s="1" t="s">
        <v>6744</v>
      </c>
      <c r="X3375" s="1"/>
      <c r="Y3375" s="1"/>
      <c r="Z3375" s="1" t="s">
        <v>6744</v>
      </c>
      <c r="AA3375" s="1"/>
      <c r="AB3375" s="1"/>
      <c r="AC3375" s="1"/>
      <c r="AD3375" s="1"/>
      <c r="AE3375" s="1" t="s">
        <v>6744</v>
      </c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2" t="s">
        <v>2987</v>
      </c>
      <c r="AZ3375" s="2" t="s">
        <v>85</v>
      </c>
      <c r="BA3375" s="2" t="s">
        <v>296</v>
      </c>
      <c r="BB3375" s="1"/>
      <c r="BC3375" s="1" t="s">
        <v>6747</v>
      </c>
      <c r="BD3375" s="3">
        <v>42</v>
      </c>
      <c r="BE3375" s="4" t="s">
        <v>184</v>
      </c>
      <c r="BF3375" s="4">
        <v>40999</v>
      </c>
      <c r="BG3375" s="4">
        <v>41076</v>
      </c>
      <c r="BH3375" s="4">
        <v>43328</v>
      </c>
      <c r="BI3375" s="4">
        <v>44363</v>
      </c>
      <c r="BJ3375" s="4" t="s">
        <v>105</v>
      </c>
      <c r="BK3375" s="4" t="s">
        <v>105</v>
      </c>
      <c r="BL3375" s="4" t="s">
        <v>105</v>
      </c>
      <c r="BM3375" s="1" t="s">
        <v>105</v>
      </c>
      <c r="BN3375" s="7" t="s">
        <v>6748</v>
      </c>
    </row>
    <row r="3376" spans="1:68">
      <c r="A3376">
        <f t="shared" si="52"/>
        <v>3375</v>
      </c>
      <c r="B3376" s="1"/>
      <c r="C3376" s="1" t="s">
        <v>7050</v>
      </c>
      <c r="D3376" s="52" t="s">
        <v>7051</v>
      </c>
      <c r="E3376" s="52" t="s">
        <v>7052</v>
      </c>
      <c r="F3376" s="1" t="s">
        <v>70</v>
      </c>
      <c r="G3376" s="1" t="s">
        <v>7053</v>
      </c>
      <c r="H3376" s="1" t="s">
        <v>7054</v>
      </c>
      <c r="I3376" s="1">
        <v>13340</v>
      </c>
      <c r="J3376" s="1">
        <v>13</v>
      </c>
      <c r="K3376" s="1"/>
      <c r="L3376" s="1"/>
      <c r="M3376" s="1"/>
      <c r="N3376" s="36">
        <v>3635</v>
      </c>
      <c r="O3376" s="1" t="s">
        <v>7056</v>
      </c>
      <c r="P3376" s="1" t="s">
        <v>7057</v>
      </c>
      <c r="Q3376" s="1"/>
      <c r="R3376" s="1"/>
      <c r="S3376" s="1"/>
      <c r="T3376" s="1"/>
      <c r="U3376" s="1"/>
      <c r="V3376" s="1"/>
      <c r="W3376" s="1"/>
      <c r="X3376" s="1"/>
      <c r="Y3376" s="1" t="s">
        <v>7055</v>
      </c>
      <c r="Z3376" s="1"/>
      <c r="AA3376" s="1" t="s">
        <v>7055</v>
      </c>
      <c r="AB3376" s="1"/>
      <c r="AC3376" s="1"/>
      <c r="AD3376" s="1"/>
      <c r="AE3376" s="1" t="s">
        <v>7055</v>
      </c>
      <c r="AF3376" s="1"/>
      <c r="AG3376" s="1"/>
      <c r="AH3376" s="1"/>
      <c r="AI3376" s="1"/>
      <c r="AJ3376" s="1">
        <v>73</v>
      </c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 t="s">
        <v>7058</v>
      </c>
      <c r="AX3376" s="1"/>
      <c r="AY3376" s="2" t="s">
        <v>2987</v>
      </c>
      <c r="AZ3376" s="2" t="s">
        <v>85</v>
      </c>
      <c r="BA3376" s="2" t="s">
        <v>296</v>
      </c>
      <c r="BB3376" s="1"/>
      <c r="BC3376" s="1" t="s">
        <v>519</v>
      </c>
      <c r="BD3376" s="3" t="s">
        <v>103</v>
      </c>
      <c r="BE3376" s="4" t="s">
        <v>103</v>
      </c>
      <c r="BF3376" s="4" t="s">
        <v>103</v>
      </c>
      <c r="BG3376" s="4" t="s">
        <v>103</v>
      </c>
      <c r="BH3376" s="4" t="s">
        <v>103</v>
      </c>
      <c r="BI3376" s="4" t="s">
        <v>103</v>
      </c>
      <c r="BJ3376" s="4" t="s">
        <v>89</v>
      </c>
      <c r="BK3376" s="4" t="s">
        <v>89</v>
      </c>
      <c r="BL3376" s="4" t="s">
        <v>89</v>
      </c>
      <c r="BM3376" s="1" t="s">
        <v>89</v>
      </c>
      <c r="BN3376" s="1"/>
    </row>
    <row r="3377" spans="1:67">
      <c r="A3377">
        <f t="shared" si="52"/>
        <v>3376</v>
      </c>
      <c r="B3377" s="1"/>
      <c r="C3377" s="1" t="s">
        <v>8883</v>
      </c>
      <c r="D3377" s="52" t="s">
        <v>8884</v>
      </c>
      <c r="E3377" s="52" t="s">
        <v>8885</v>
      </c>
      <c r="F3377" s="1" t="s">
        <v>70</v>
      </c>
      <c r="G3377" s="1" t="s">
        <v>6727</v>
      </c>
      <c r="H3377" s="1" t="s">
        <v>8886</v>
      </c>
      <c r="I3377" s="1">
        <v>69720</v>
      </c>
      <c r="J3377" s="1">
        <v>69</v>
      </c>
      <c r="K3377" s="1"/>
      <c r="L3377" s="1" t="s">
        <v>8887</v>
      </c>
      <c r="M3377" s="1"/>
      <c r="N3377" s="36">
        <v>48342</v>
      </c>
      <c r="O3377" s="1" t="s">
        <v>8889</v>
      </c>
      <c r="P3377" s="1" t="s">
        <v>8890</v>
      </c>
      <c r="Q3377" s="1" t="s">
        <v>273</v>
      </c>
      <c r="R3377" s="1"/>
      <c r="S3377" s="1"/>
      <c r="T3377" s="1"/>
      <c r="U3377" s="1"/>
      <c r="V3377" s="1"/>
      <c r="W3377" s="1" t="s">
        <v>8888</v>
      </c>
      <c r="X3377" s="1"/>
      <c r="Y3377" s="1"/>
      <c r="Z3377" s="1" t="s">
        <v>8888</v>
      </c>
      <c r="AA3377" s="1"/>
      <c r="AB3377" s="1"/>
      <c r="AC3377" s="1"/>
      <c r="AD3377" s="1"/>
      <c r="AE3377" s="1" t="s">
        <v>8888</v>
      </c>
      <c r="AF3377" s="1"/>
      <c r="AG3377" s="1"/>
      <c r="AH3377" s="1"/>
      <c r="AI3377" s="1" t="s">
        <v>1098</v>
      </c>
      <c r="AJ3377" s="1" t="s">
        <v>8891</v>
      </c>
      <c r="AK3377" s="1" t="s">
        <v>8892</v>
      </c>
      <c r="AL3377" s="1"/>
      <c r="AM3377" s="1"/>
      <c r="AN3377" s="1"/>
      <c r="AO3377" s="1"/>
      <c r="AP3377" s="1" t="s">
        <v>80</v>
      </c>
      <c r="AQ3377" s="1" t="s">
        <v>81</v>
      </c>
      <c r="AR3377" s="1" t="s">
        <v>8893</v>
      </c>
      <c r="AS3377" s="1">
        <v>2000</v>
      </c>
      <c r="AT3377" s="1" t="s">
        <v>8894</v>
      </c>
      <c r="AU3377" s="1"/>
      <c r="AV3377" s="1"/>
      <c r="AW3377" s="1"/>
      <c r="AX3377" s="1"/>
      <c r="AY3377" s="2" t="s">
        <v>2987</v>
      </c>
      <c r="AZ3377" s="2" t="s">
        <v>85</v>
      </c>
      <c r="BA3377" s="2" t="s">
        <v>296</v>
      </c>
      <c r="BB3377" s="1"/>
      <c r="BC3377" s="1" t="s">
        <v>240</v>
      </c>
      <c r="BD3377" s="3">
        <v>50</v>
      </c>
      <c r="BE3377" s="4" t="s">
        <v>125</v>
      </c>
      <c r="BF3377" s="4">
        <v>44196</v>
      </c>
      <c r="BG3377" s="4">
        <v>44197</v>
      </c>
      <c r="BH3377" s="4">
        <v>45291</v>
      </c>
      <c r="BI3377" s="4">
        <v>47483</v>
      </c>
      <c r="BJ3377" s="4" t="s">
        <v>105</v>
      </c>
      <c r="BK3377" s="4" t="s">
        <v>105</v>
      </c>
      <c r="BL3377" s="4" t="s">
        <v>105</v>
      </c>
      <c r="BM3377" s="1" t="s">
        <v>105</v>
      </c>
      <c r="BN3377" s="7" t="s">
        <v>4810</v>
      </c>
    </row>
    <row r="3378" spans="1:67">
      <c r="A3378">
        <f t="shared" si="52"/>
        <v>3377</v>
      </c>
      <c r="B3378" s="1"/>
      <c r="C3378" s="1" t="s">
        <v>9845</v>
      </c>
      <c r="D3378" s="52" t="s">
        <v>9846</v>
      </c>
      <c r="E3378" s="52" t="s">
        <v>9847</v>
      </c>
      <c r="F3378" s="1" t="s">
        <v>70</v>
      </c>
      <c r="G3378" s="1" t="s">
        <v>3580</v>
      </c>
      <c r="H3378" s="1" t="s">
        <v>9848</v>
      </c>
      <c r="I3378" s="1">
        <v>77127</v>
      </c>
      <c r="J3378" s="1">
        <v>77</v>
      </c>
      <c r="K3378" s="1"/>
      <c r="L3378" s="1"/>
      <c r="M3378" s="1"/>
      <c r="N3378" s="36">
        <v>23645</v>
      </c>
      <c r="O3378" s="1"/>
      <c r="P3378" s="1"/>
      <c r="Q3378" s="1"/>
      <c r="R3378" s="1"/>
      <c r="S3378" s="1"/>
      <c r="T3378" s="1"/>
      <c r="U3378" s="1"/>
      <c r="V3378" s="1"/>
      <c r="W3378" s="1" t="s">
        <v>9849</v>
      </c>
      <c r="X3378" s="1"/>
      <c r="Y3378" s="1"/>
      <c r="Z3378" s="1" t="s">
        <v>9849</v>
      </c>
      <c r="AA3378" s="1"/>
      <c r="AB3378" s="1"/>
      <c r="AC3378" s="1"/>
      <c r="AD3378" s="1"/>
      <c r="AE3378" s="1" t="s">
        <v>9849</v>
      </c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>
        <v>2001</v>
      </c>
      <c r="AT3378" s="1"/>
      <c r="AU3378" s="1"/>
      <c r="AV3378" s="1"/>
      <c r="AW3378" s="1"/>
      <c r="AX3378" s="1"/>
      <c r="AY3378" s="2" t="s">
        <v>2987</v>
      </c>
      <c r="AZ3378" s="2" t="s">
        <v>85</v>
      </c>
      <c r="BA3378" s="2" t="s">
        <v>296</v>
      </c>
      <c r="BB3378" s="1"/>
      <c r="BC3378" s="1" t="s">
        <v>1161</v>
      </c>
      <c r="BD3378" s="3">
        <v>48</v>
      </c>
      <c r="BE3378" s="4" t="s">
        <v>125</v>
      </c>
      <c r="BF3378" s="4">
        <v>41883</v>
      </c>
      <c r="BG3378" s="4">
        <v>41974</v>
      </c>
      <c r="BH3378" s="4">
        <v>44165</v>
      </c>
      <c r="BI3378" s="4">
        <v>45260</v>
      </c>
      <c r="BJ3378" s="4" t="s">
        <v>89</v>
      </c>
      <c r="BK3378" s="4" t="s">
        <v>89</v>
      </c>
      <c r="BL3378" s="4" t="s">
        <v>105</v>
      </c>
      <c r="BM3378" s="1" t="s">
        <v>105</v>
      </c>
      <c r="BN3378" s="21" t="s">
        <v>9850</v>
      </c>
    </row>
    <row r="3379" spans="1:67">
      <c r="A3379">
        <f t="shared" si="52"/>
        <v>3378</v>
      </c>
      <c r="B3379" s="1"/>
      <c r="C3379" s="1" t="s">
        <v>10250</v>
      </c>
      <c r="D3379" s="52" t="s">
        <v>10251</v>
      </c>
      <c r="E3379" s="52" t="s">
        <v>10252</v>
      </c>
      <c r="F3379" s="1" t="s">
        <v>70</v>
      </c>
      <c r="G3379" s="1" t="s">
        <v>10253</v>
      </c>
      <c r="H3379" s="1" t="s">
        <v>10254</v>
      </c>
      <c r="I3379" s="1">
        <v>62119</v>
      </c>
      <c r="J3379" s="1">
        <v>62</v>
      </c>
      <c r="K3379" s="1" t="s">
        <v>10255</v>
      </c>
      <c r="L3379" s="1" t="s">
        <v>1303</v>
      </c>
      <c r="M3379" s="1" t="s">
        <v>10256</v>
      </c>
      <c r="N3379" s="36">
        <v>51030</v>
      </c>
      <c r="O3379" s="1"/>
      <c r="P3379" s="1"/>
      <c r="Q3379" s="1"/>
      <c r="R3379" s="1"/>
      <c r="S3379" s="1"/>
      <c r="T3379" s="1"/>
      <c r="U3379" s="1"/>
      <c r="V3379" s="1"/>
      <c r="W3379" s="1" t="s">
        <v>10257</v>
      </c>
      <c r="X3379" s="1"/>
      <c r="Y3379" s="1"/>
      <c r="Z3379" s="1" t="s">
        <v>10257</v>
      </c>
      <c r="AA3379" s="1"/>
      <c r="AB3379" s="1"/>
      <c r="AC3379" s="1"/>
      <c r="AD3379" s="1"/>
      <c r="AE3379" s="1" t="s">
        <v>10257</v>
      </c>
      <c r="AF3379" s="1"/>
      <c r="AG3379" s="1"/>
      <c r="AH3379" s="1"/>
      <c r="AI3379" s="1" t="s">
        <v>2027</v>
      </c>
      <c r="AJ3379" s="1">
        <v>48</v>
      </c>
      <c r="AK3379" s="1"/>
      <c r="AL3379" s="1"/>
      <c r="AM3379" s="1"/>
      <c r="AN3379" s="1"/>
      <c r="AO3379" s="1"/>
      <c r="AP3379" s="1" t="s">
        <v>80</v>
      </c>
      <c r="AQ3379" s="1" t="s">
        <v>81</v>
      </c>
      <c r="AR3379" s="1" t="s">
        <v>10258</v>
      </c>
      <c r="AS3379" s="1">
        <v>2021</v>
      </c>
      <c r="AT3379" s="1"/>
      <c r="AU3379" s="1"/>
      <c r="AV3379" s="1"/>
      <c r="AW3379" s="1"/>
      <c r="AX3379" s="1" t="s">
        <v>1598</v>
      </c>
      <c r="AY3379" s="2" t="s">
        <v>2987</v>
      </c>
      <c r="AZ3379" s="2" t="s">
        <v>85</v>
      </c>
      <c r="BA3379" s="2" t="s">
        <v>296</v>
      </c>
      <c r="BB3379" s="1"/>
      <c r="BC3379" s="1" t="s">
        <v>3493</v>
      </c>
      <c r="BD3379" s="3">
        <v>45</v>
      </c>
      <c r="BE3379" s="4" t="s">
        <v>125</v>
      </c>
      <c r="BF3379" s="4">
        <v>43646</v>
      </c>
      <c r="BG3379" s="4">
        <v>43646</v>
      </c>
      <c r="BH3379" s="4">
        <v>44741</v>
      </c>
      <c r="BI3379" s="4">
        <v>46934</v>
      </c>
      <c r="BJ3379" s="4" t="s">
        <v>89</v>
      </c>
      <c r="BK3379" s="4" t="s">
        <v>105</v>
      </c>
      <c r="BL3379" s="4" t="s">
        <v>105</v>
      </c>
      <c r="BM3379" s="1" t="s">
        <v>105</v>
      </c>
      <c r="BN3379" s="25" t="s">
        <v>10259</v>
      </c>
      <c r="BO3379" s="4" t="s">
        <v>10260</v>
      </c>
    </row>
    <row r="3380" spans="1:67">
      <c r="A3380">
        <f t="shared" si="52"/>
        <v>3379</v>
      </c>
      <c r="B3380" s="1"/>
      <c r="C3380" s="1"/>
      <c r="D3380" s="52" t="s">
        <v>12704</v>
      </c>
      <c r="E3380" s="52" t="s">
        <v>12705</v>
      </c>
      <c r="F3380" s="1" t="s">
        <v>70</v>
      </c>
      <c r="G3380" s="1" t="s">
        <v>8688</v>
      </c>
      <c r="H3380" s="1" t="s">
        <v>12706</v>
      </c>
      <c r="I3380" s="1">
        <v>59260</v>
      </c>
      <c r="J3380" s="1">
        <v>59</v>
      </c>
      <c r="K3380" s="1"/>
      <c r="L3380" s="1"/>
      <c r="M3380" s="1"/>
      <c r="N3380" s="36">
        <v>9043</v>
      </c>
      <c r="O3380" s="1"/>
      <c r="P3380" s="1"/>
      <c r="Q3380" s="1"/>
      <c r="R3380" s="1"/>
      <c r="S3380" s="1"/>
      <c r="T3380" s="1"/>
      <c r="U3380" s="1"/>
      <c r="V3380" s="1"/>
      <c r="W3380" s="1"/>
      <c r="X3380" s="1" t="s">
        <v>12707</v>
      </c>
      <c r="Y3380" s="1"/>
      <c r="Z3380" s="1"/>
      <c r="AA3380" s="1" t="s">
        <v>12707</v>
      </c>
      <c r="AB3380" s="1"/>
      <c r="AC3380" s="1"/>
      <c r="AD3380" s="1"/>
      <c r="AE3380" s="1" t="s">
        <v>12707</v>
      </c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2" t="s">
        <v>2987</v>
      </c>
      <c r="AZ3380" s="2" t="s">
        <v>85</v>
      </c>
      <c r="BA3380" s="2" t="s">
        <v>296</v>
      </c>
      <c r="BB3380" s="1"/>
      <c r="BC3380" s="1" t="s">
        <v>387</v>
      </c>
      <c r="BD3380" s="3" t="s">
        <v>103</v>
      </c>
      <c r="BE3380" s="4" t="s">
        <v>103</v>
      </c>
      <c r="BF3380" s="4" t="s">
        <v>103</v>
      </c>
      <c r="BG3380" s="4" t="s">
        <v>103</v>
      </c>
      <c r="BH3380" s="4" t="s">
        <v>103</v>
      </c>
      <c r="BI3380" s="4" t="s">
        <v>103</v>
      </c>
      <c r="BJ3380" s="4" t="s">
        <v>89</v>
      </c>
      <c r="BK3380" s="4" t="s">
        <v>89</v>
      </c>
      <c r="BL3380" s="4" t="s">
        <v>105</v>
      </c>
      <c r="BM3380" s="1" t="s">
        <v>105</v>
      </c>
      <c r="BN3380" s="15" t="s">
        <v>11167</v>
      </c>
    </row>
    <row r="3381" spans="1:67">
      <c r="A3381">
        <f t="shared" si="52"/>
        <v>3380</v>
      </c>
      <c r="B3381" s="1"/>
      <c r="C3381" s="1" t="s">
        <v>12792</v>
      </c>
      <c r="D3381" s="52" t="s">
        <v>12793</v>
      </c>
      <c r="E3381" s="52" t="s">
        <v>12794</v>
      </c>
      <c r="F3381" s="1" t="s">
        <v>70</v>
      </c>
      <c r="G3381" s="1" t="s">
        <v>12795</v>
      </c>
      <c r="H3381" s="1" t="s">
        <v>12796</v>
      </c>
      <c r="I3381" s="1">
        <v>95650</v>
      </c>
      <c r="J3381" s="1">
        <v>95</v>
      </c>
      <c r="K3381" s="1"/>
      <c r="L3381" s="1"/>
      <c r="M3381" s="1">
        <v>12</v>
      </c>
      <c r="N3381" s="36">
        <v>78170</v>
      </c>
      <c r="O3381" s="1" t="s">
        <v>12798</v>
      </c>
      <c r="P3381" s="1" t="s">
        <v>12799</v>
      </c>
      <c r="Q3381" s="1"/>
      <c r="R3381" s="1"/>
      <c r="S3381" s="1"/>
      <c r="T3381" s="1"/>
      <c r="U3381" s="1"/>
      <c r="V3381" s="1"/>
      <c r="W3381" s="1" t="s">
        <v>12797</v>
      </c>
      <c r="X3381" s="1"/>
      <c r="Y3381" s="1"/>
      <c r="Z3381" s="1" t="s">
        <v>12797</v>
      </c>
      <c r="AA3381" s="1"/>
      <c r="AB3381" s="1"/>
      <c r="AC3381" s="1"/>
      <c r="AD3381" s="1"/>
      <c r="AE3381" s="1" t="s">
        <v>12797</v>
      </c>
      <c r="AF3381" s="1"/>
      <c r="AG3381" s="1"/>
      <c r="AH3381" s="1"/>
      <c r="AI3381" s="1">
        <v>10.6</v>
      </c>
      <c r="AJ3381" s="1">
        <v>83</v>
      </c>
      <c r="AK3381" s="1"/>
      <c r="AL3381" s="1"/>
      <c r="AM3381" s="1" t="s">
        <v>12800</v>
      </c>
      <c r="AN3381" s="1"/>
      <c r="AO3381" s="1"/>
      <c r="AP3381" s="1">
        <v>38</v>
      </c>
      <c r="AQ3381" s="1" t="s">
        <v>81</v>
      </c>
      <c r="AR3381" s="1" t="s">
        <v>12801</v>
      </c>
      <c r="AS3381" s="1">
        <v>2020</v>
      </c>
      <c r="AT3381" s="1" t="s">
        <v>2242</v>
      </c>
      <c r="AU3381" s="1"/>
      <c r="AV3381" s="1" t="s">
        <v>12802</v>
      </c>
      <c r="AW3381" s="1"/>
      <c r="AX3381" s="1" t="s">
        <v>12803</v>
      </c>
      <c r="AY3381" s="2" t="s">
        <v>2987</v>
      </c>
      <c r="AZ3381" s="2" t="s">
        <v>85</v>
      </c>
      <c r="BA3381" s="2" t="s">
        <v>296</v>
      </c>
      <c r="BB3381" s="1"/>
      <c r="BC3381" s="1" t="s">
        <v>2065</v>
      </c>
      <c r="BD3381" s="3">
        <v>53</v>
      </c>
      <c r="BE3381" s="4" t="s">
        <v>756</v>
      </c>
      <c r="BF3381" s="4">
        <v>44118</v>
      </c>
      <c r="BG3381" s="4">
        <v>44287</v>
      </c>
      <c r="BH3381" s="4">
        <v>46477</v>
      </c>
      <c r="BI3381" s="4">
        <v>48669</v>
      </c>
      <c r="BJ3381" s="4" t="s">
        <v>89</v>
      </c>
      <c r="BK3381" s="4" t="s">
        <v>89</v>
      </c>
      <c r="BL3381" s="4" t="s">
        <v>89</v>
      </c>
      <c r="BM3381" s="1" t="s">
        <v>89</v>
      </c>
      <c r="BN3381" s="1" t="s">
        <v>12804</v>
      </c>
    </row>
    <row r="3382" spans="1:67">
      <c r="A3382">
        <f t="shared" si="52"/>
        <v>3381</v>
      </c>
      <c r="B3382" s="1"/>
      <c r="C3382" s="1" t="s">
        <v>12873</v>
      </c>
      <c r="D3382" s="52" t="s">
        <v>12874</v>
      </c>
      <c r="E3382" s="52" t="s">
        <v>12875</v>
      </c>
      <c r="F3382" s="1" t="s">
        <v>2668</v>
      </c>
      <c r="G3382" s="1" t="s">
        <v>7126</v>
      </c>
      <c r="H3382" s="1" t="s">
        <v>12876</v>
      </c>
      <c r="I3382" s="1">
        <v>1150</v>
      </c>
      <c r="J3382" s="1">
        <v>1</v>
      </c>
      <c r="K3382" s="1"/>
      <c r="L3382" s="1" t="s">
        <v>12877</v>
      </c>
      <c r="M3382" s="1"/>
      <c r="N3382" s="36">
        <v>44670</v>
      </c>
      <c r="O3382" s="1"/>
      <c r="P3382" s="1"/>
      <c r="Q3382" s="1"/>
      <c r="R3382" s="1"/>
      <c r="S3382" s="1"/>
      <c r="T3382" s="1"/>
      <c r="U3382" s="1"/>
      <c r="V3382" s="1"/>
      <c r="W3382" s="1" t="s">
        <v>12878</v>
      </c>
      <c r="X3382" s="1"/>
      <c r="Y3382" s="1"/>
      <c r="Z3382" s="1" t="s">
        <v>12878</v>
      </c>
      <c r="AA3382" s="1"/>
      <c r="AB3382" s="1"/>
      <c r="AC3382" s="1"/>
      <c r="AD3382" s="1"/>
      <c r="AE3382" s="1" t="s">
        <v>12878</v>
      </c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>
        <v>2000</v>
      </c>
      <c r="AT3382" s="1" t="s">
        <v>791</v>
      </c>
      <c r="AU3382" s="1"/>
      <c r="AV3382" s="1"/>
      <c r="AW3382" s="1"/>
      <c r="AX3382" s="1"/>
      <c r="AY3382" s="2" t="s">
        <v>2987</v>
      </c>
      <c r="AZ3382" s="2" t="s">
        <v>85</v>
      </c>
      <c r="BA3382" s="2" t="s">
        <v>296</v>
      </c>
      <c r="BB3382" s="1"/>
      <c r="BC3382" s="1" t="s">
        <v>12879</v>
      </c>
      <c r="BD3382" s="3">
        <v>39</v>
      </c>
      <c r="BE3382" s="4" t="s">
        <v>543</v>
      </c>
      <c r="BF3382" s="4">
        <v>40908</v>
      </c>
      <c r="BG3382" s="4">
        <v>40908</v>
      </c>
      <c r="BH3382" s="4">
        <v>45291</v>
      </c>
      <c r="BI3382" s="4">
        <v>45291</v>
      </c>
      <c r="BJ3382" s="4" t="s">
        <v>89</v>
      </c>
      <c r="BK3382" s="4" t="s">
        <v>89</v>
      </c>
      <c r="BL3382" s="4" t="s">
        <v>89</v>
      </c>
      <c r="BM3382" s="1" t="s">
        <v>89</v>
      </c>
      <c r="BN3382" s="1" t="s">
        <v>12880</v>
      </c>
    </row>
    <row r="3383" spans="1:67">
      <c r="A3383">
        <f t="shared" si="52"/>
        <v>3382</v>
      </c>
      <c r="B3383" s="1"/>
      <c r="C3383" s="1" t="s">
        <v>12938</v>
      </c>
      <c r="D3383" s="52" t="s">
        <v>12939</v>
      </c>
      <c r="E3383" s="52" t="s">
        <v>12940</v>
      </c>
      <c r="F3383" s="1" t="s">
        <v>70</v>
      </c>
      <c r="G3383" s="1" t="s">
        <v>9352</v>
      </c>
      <c r="H3383" s="1" t="s">
        <v>12941</v>
      </c>
      <c r="I3383" s="1">
        <v>31620</v>
      </c>
      <c r="J3383" s="1">
        <v>31</v>
      </c>
      <c r="K3383" s="1"/>
      <c r="L3383" s="1" t="s">
        <v>1590</v>
      </c>
      <c r="M3383" s="1"/>
      <c r="N3383" s="36">
        <v>22443</v>
      </c>
      <c r="O3383" s="1"/>
      <c r="P3383" s="1"/>
      <c r="Q3383" s="1"/>
      <c r="R3383" s="1"/>
      <c r="S3383" s="1"/>
      <c r="T3383" s="1"/>
      <c r="U3383" s="1"/>
      <c r="V3383" s="1"/>
      <c r="W3383" s="1" t="s">
        <v>12942</v>
      </c>
      <c r="X3383" s="1"/>
      <c r="Y3383" s="1"/>
      <c r="Z3383" s="1"/>
      <c r="AA3383" s="1"/>
      <c r="AB3383" s="1" t="s">
        <v>12942</v>
      </c>
      <c r="AC3383" s="1"/>
      <c r="AD3383" s="1"/>
      <c r="AE3383" s="1"/>
      <c r="AF3383" s="1" t="s">
        <v>12942</v>
      </c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>
        <v>1510</v>
      </c>
      <c r="AS3383" s="1">
        <v>2009</v>
      </c>
      <c r="AT3383" s="1" t="s">
        <v>1342</v>
      </c>
      <c r="AU3383" s="1"/>
      <c r="AV3383" s="1"/>
      <c r="AW3383" s="1"/>
      <c r="AX3383" s="1"/>
      <c r="AY3383" s="2" t="s">
        <v>2987</v>
      </c>
      <c r="AZ3383" s="2" t="s">
        <v>85</v>
      </c>
      <c r="BA3383" s="2" t="s">
        <v>296</v>
      </c>
      <c r="BB3383" s="1"/>
      <c r="BC3383" s="1" t="s">
        <v>12943</v>
      </c>
      <c r="BD3383" s="3">
        <v>76</v>
      </c>
      <c r="BE3383" s="4" t="s">
        <v>211</v>
      </c>
      <c r="BF3383" s="4">
        <v>43435</v>
      </c>
      <c r="BG3383" s="4">
        <v>43435</v>
      </c>
      <c r="BH3383" s="4">
        <v>46722</v>
      </c>
      <c r="BI3383" s="4">
        <v>46722</v>
      </c>
      <c r="BJ3383" s="4" t="s">
        <v>89</v>
      </c>
      <c r="BK3383" s="4" t="s">
        <v>89</v>
      </c>
      <c r="BL3383" s="4" t="s">
        <v>89</v>
      </c>
      <c r="BM3383" s="1" t="s">
        <v>89</v>
      </c>
      <c r="BN3383" s="18" t="s">
        <v>12944</v>
      </c>
      <c r="BO3383" s="4" t="s">
        <v>12945</v>
      </c>
    </row>
    <row r="3384" spans="1:67">
      <c r="A3384">
        <f t="shared" si="52"/>
        <v>3383</v>
      </c>
      <c r="B3384" s="1"/>
      <c r="C3384" s="1" t="s">
        <v>12946</v>
      </c>
      <c r="D3384" s="52" t="s">
        <v>12947</v>
      </c>
      <c r="E3384" s="52" t="s">
        <v>12948</v>
      </c>
      <c r="F3384" s="1" t="s">
        <v>70</v>
      </c>
      <c r="G3384" s="1" t="s">
        <v>9352</v>
      </c>
      <c r="H3384" s="1" t="s">
        <v>12949</v>
      </c>
      <c r="I3384" s="1">
        <v>31620</v>
      </c>
      <c r="J3384" s="1">
        <v>31</v>
      </c>
      <c r="K3384" s="1"/>
      <c r="L3384" s="1" t="s">
        <v>7616</v>
      </c>
      <c r="M3384" s="1"/>
      <c r="N3384" s="36">
        <v>29520</v>
      </c>
      <c r="O3384" s="1"/>
      <c r="P3384" s="1"/>
      <c r="Q3384" s="1"/>
      <c r="R3384" s="1"/>
      <c r="S3384" s="1"/>
      <c r="T3384" s="1"/>
      <c r="U3384" s="1"/>
      <c r="V3384" s="1"/>
      <c r="W3384" s="1" t="s">
        <v>12950</v>
      </c>
      <c r="X3384" s="1"/>
      <c r="Y3384" s="1"/>
      <c r="Z3384" s="1" t="s">
        <v>12950</v>
      </c>
      <c r="AA3384" s="1"/>
      <c r="AB3384" s="1"/>
      <c r="AC3384" s="1"/>
      <c r="AD3384" s="1"/>
      <c r="AE3384" s="1" t="s">
        <v>12950</v>
      </c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>
        <v>1510</v>
      </c>
      <c r="AS3384" s="1">
        <v>2009</v>
      </c>
      <c r="AT3384" s="1" t="s">
        <v>1342</v>
      </c>
      <c r="AU3384" s="1"/>
      <c r="AV3384" s="1"/>
      <c r="AW3384" s="1"/>
      <c r="AX3384" s="1"/>
      <c r="AY3384" s="2" t="s">
        <v>2987</v>
      </c>
      <c r="AZ3384" s="2" t="s">
        <v>85</v>
      </c>
      <c r="BA3384" s="2" t="s">
        <v>296</v>
      </c>
      <c r="BB3384" s="1"/>
      <c r="BC3384" s="1" t="s">
        <v>853</v>
      </c>
      <c r="BD3384" s="3" t="s">
        <v>103</v>
      </c>
      <c r="BE3384" s="4" t="s">
        <v>104</v>
      </c>
      <c r="BF3384" s="4">
        <v>37774</v>
      </c>
      <c r="BG3384" s="4" t="s">
        <v>103</v>
      </c>
      <c r="BH3384" s="4" t="s">
        <v>103</v>
      </c>
      <c r="BI3384" s="4" t="s">
        <v>103</v>
      </c>
      <c r="BJ3384" s="4" t="s">
        <v>89</v>
      </c>
      <c r="BK3384" s="4" t="s">
        <v>89</v>
      </c>
      <c r="BL3384" s="4" t="s">
        <v>89</v>
      </c>
      <c r="BM3384" s="1" t="s">
        <v>89</v>
      </c>
      <c r="BN3384" s="14" t="s">
        <v>680</v>
      </c>
    </row>
    <row r="3385" spans="1:67">
      <c r="A3385">
        <f t="shared" si="52"/>
        <v>3384</v>
      </c>
      <c r="B3385" s="1"/>
      <c r="C3385" s="1" t="s">
        <v>13330</v>
      </c>
      <c r="D3385" s="52" t="s">
        <v>13331</v>
      </c>
      <c r="E3385" s="52" t="s">
        <v>13332</v>
      </c>
      <c r="F3385" s="1" t="s">
        <v>70</v>
      </c>
      <c r="G3385" s="1" t="s">
        <v>12315</v>
      </c>
      <c r="H3385" s="1" t="s">
        <v>13333</v>
      </c>
      <c r="I3385" s="1">
        <v>59150</v>
      </c>
      <c r="J3385" s="1">
        <v>59</v>
      </c>
      <c r="K3385" s="1"/>
      <c r="L3385" s="1"/>
      <c r="M3385" s="1">
        <v>5</v>
      </c>
      <c r="N3385" s="36">
        <v>26745</v>
      </c>
      <c r="O3385" s="1" t="s">
        <v>13335</v>
      </c>
      <c r="P3385" s="1" t="s">
        <v>13336</v>
      </c>
      <c r="Q3385" s="1"/>
      <c r="R3385" s="1"/>
      <c r="S3385" s="1"/>
      <c r="T3385" s="1"/>
      <c r="U3385" s="1" t="s">
        <v>7414</v>
      </c>
      <c r="V3385" s="1"/>
      <c r="W3385" s="1" t="s">
        <v>13334</v>
      </c>
      <c r="X3385" s="1"/>
      <c r="Y3385" s="1"/>
      <c r="Z3385" s="1" t="s">
        <v>13334</v>
      </c>
      <c r="AA3385" s="1"/>
      <c r="AB3385" s="1"/>
      <c r="AC3385" s="1"/>
      <c r="AD3385" s="1"/>
      <c r="AE3385" s="1" t="s">
        <v>13334</v>
      </c>
      <c r="AF3385" s="1"/>
      <c r="AG3385" s="1"/>
      <c r="AH3385" s="1"/>
      <c r="AI3385" s="1">
        <v>10.5</v>
      </c>
      <c r="AJ3385" s="1">
        <v>36</v>
      </c>
      <c r="AK3385" s="1">
        <v>2</v>
      </c>
      <c r="AL3385" s="1"/>
      <c r="AM3385" s="1" t="s">
        <v>13337</v>
      </c>
      <c r="AN3385" s="1"/>
      <c r="AO3385" s="1"/>
      <c r="AP3385" s="1" t="s">
        <v>3008</v>
      </c>
      <c r="AQ3385" s="1" t="s">
        <v>81</v>
      </c>
      <c r="AR3385" s="1" t="s">
        <v>13338</v>
      </c>
      <c r="AS3385" s="1">
        <v>2007</v>
      </c>
      <c r="AT3385" s="1" t="s">
        <v>13339</v>
      </c>
      <c r="AU3385" s="1"/>
      <c r="AV3385" s="1"/>
      <c r="AW3385" s="1" t="s">
        <v>13340</v>
      </c>
      <c r="AX3385" s="1"/>
      <c r="AY3385" s="2" t="s">
        <v>2987</v>
      </c>
      <c r="AZ3385" s="2" t="s">
        <v>85</v>
      </c>
      <c r="BA3385" s="2" t="s">
        <v>296</v>
      </c>
      <c r="BB3385" s="1"/>
      <c r="BC3385" s="1" t="s">
        <v>12352</v>
      </c>
      <c r="BD3385" s="3">
        <v>44</v>
      </c>
      <c r="BE3385" s="4" t="s">
        <v>211</v>
      </c>
      <c r="BF3385" s="4">
        <v>39234</v>
      </c>
      <c r="BG3385" s="4">
        <v>39234</v>
      </c>
      <c r="BH3385" s="4">
        <v>42521</v>
      </c>
      <c r="BI3385" s="4">
        <v>42521</v>
      </c>
      <c r="BJ3385" s="4" t="s">
        <v>89</v>
      </c>
      <c r="BK3385" s="4" t="s">
        <v>89</v>
      </c>
      <c r="BL3385" s="4" t="s">
        <v>89</v>
      </c>
      <c r="BM3385" s="1" t="s">
        <v>89</v>
      </c>
      <c r="BN3385" s="1" t="s">
        <v>12880</v>
      </c>
    </row>
    <row r="3386" spans="1:67">
      <c r="A3386">
        <f t="shared" si="52"/>
        <v>3385</v>
      </c>
      <c r="B3386" s="1"/>
      <c r="C3386" s="1"/>
      <c r="D3386" s="52" t="s">
        <v>13346</v>
      </c>
      <c r="E3386" s="52" t="s">
        <v>13347</v>
      </c>
      <c r="F3386" s="1" t="s">
        <v>70</v>
      </c>
      <c r="G3386" s="1" t="s">
        <v>7126</v>
      </c>
      <c r="H3386" s="1" t="s">
        <v>12876</v>
      </c>
      <c r="I3386" s="1">
        <v>1150</v>
      </c>
      <c r="J3386" s="1">
        <v>1</v>
      </c>
      <c r="K3386" s="1"/>
      <c r="L3386" s="1"/>
      <c r="M3386" s="1"/>
      <c r="N3386" s="36">
        <v>20500</v>
      </c>
      <c r="O3386" s="1"/>
      <c r="P3386" s="1"/>
      <c r="Q3386" s="1"/>
      <c r="R3386" s="1"/>
      <c r="S3386" s="1"/>
      <c r="T3386" s="1"/>
      <c r="U3386" s="1"/>
      <c r="V3386" s="1"/>
      <c r="W3386" s="1" t="s">
        <v>1880</v>
      </c>
      <c r="X3386" s="1"/>
      <c r="Y3386" s="1"/>
      <c r="Z3386" s="1" t="s">
        <v>1880</v>
      </c>
      <c r="AA3386" s="1"/>
      <c r="AB3386" s="1"/>
      <c r="AC3386" s="1"/>
      <c r="AD3386" s="1"/>
      <c r="AE3386" s="1" t="s">
        <v>1880</v>
      </c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>
        <v>1999</v>
      </c>
      <c r="AT3386" s="1" t="s">
        <v>791</v>
      </c>
      <c r="AU3386" s="1"/>
      <c r="AV3386" s="1"/>
      <c r="AW3386" s="1"/>
      <c r="AX3386" s="1"/>
      <c r="AY3386" s="2" t="s">
        <v>2987</v>
      </c>
      <c r="AZ3386" s="2" t="s">
        <v>85</v>
      </c>
      <c r="BA3386" s="2" t="s">
        <v>296</v>
      </c>
      <c r="BB3386" s="1"/>
      <c r="BC3386" s="1" t="s">
        <v>387</v>
      </c>
      <c r="BD3386" s="3" t="s">
        <v>103</v>
      </c>
      <c r="BE3386" s="4" t="s">
        <v>103</v>
      </c>
      <c r="BF3386" s="4" t="s">
        <v>103</v>
      </c>
      <c r="BG3386" s="4" t="s">
        <v>103</v>
      </c>
      <c r="BH3386" s="4" t="s">
        <v>103</v>
      </c>
      <c r="BI3386" s="4" t="s">
        <v>103</v>
      </c>
      <c r="BJ3386" s="4" t="s">
        <v>89</v>
      </c>
      <c r="BK3386" s="4" t="s">
        <v>89</v>
      </c>
      <c r="BL3386" s="4" t="s">
        <v>89</v>
      </c>
      <c r="BM3386" s="1" t="s">
        <v>89</v>
      </c>
      <c r="BN3386" s="18" t="s">
        <v>680</v>
      </c>
    </row>
    <row r="3387" spans="1:67">
      <c r="A3387">
        <f t="shared" si="52"/>
        <v>3386</v>
      </c>
      <c r="B3387" s="1"/>
      <c r="C3387" s="1" t="s">
        <v>13348</v>
      </c>
      <c r="D3387" s="52" t="s">
        <v>13349</v>
      </c>
      <c r="E3387" s="52" t="s">
        <v>13350</v>
      </c>
      <c r="F3387" s="1" t="s">
        <v>70</v>
      </c>
      <c r="G3387" s="1" t="s">
        <v>7126</v>
      </c>
      <c r="H3387" s="1" t="s">
        <v>12876</v>
      </c>
      <c r="I3387" s="1">
        <v>1150</v>
      </c>
      <c r="J3387" s="1">
        <v>1</v>
      </c>
      <c r="K3387" s="1"/>
      <c r="L3387" s="1"/>
      <c r="M3387" s="1"/>
      <c r="N3387" s="36">
        <v>21189</v>
      </c>
      <c r="O3387" s="1"/>
      <c r="P3387" s="1"/>
      <c r="Q3387" s="1"/>
      <c r="R3387" s="1"/>
      <c r="S3387" s="1"/>
      <c r="T3387" s="1"/>
      <c r="U3387" s="1"/>
      <c r="V3387" s="1"/>
      <c r="W3387" s="1" t="s">
        <v>13351</v>
      </c>
      <c r="X3387" s="1"/>
      <c r="Y3387" s="1"/>
      <c r="Z3387" s="1" t="s">
        <v>13351</v>
      </c>
      <c r="AA3387" s="1"/>
      <c r="AB3387" s="1"/>
      <c r="AC3387" s="1"/>
      <c r="AD3387" s="1"/>
      <c r="AE3387" s="1" t="s">
        <v>13351</v>
      </c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>
        <v>2000</v>
      </c>
      <c r="AT3387" s="1" t="s">
        <v>791</v>
      </c>
      <c r="AU3387" s="1"/>
      <c r="AV3387" s="1"/>
      <c r="AW3387" s="1"/>
      <c r="AX3387" s="1"/>
      <c r="AY3387" s="2" t="s">
        <v>2987</v>
      </c>
      <c r="AZ3387" s="2" t="s">
        <v>85</v>
      </c>
      <c r="BA3387" s="2" t="s">
        <v>296</v>
      </c>
      <c r="BB3387" s="1"/>
      <c r="BC3387" s="1" t="s">
        <v>387</v>
      </c>
      <c r="BD3387" s="3" t="s">
        <v>103</v>
      </c>
      <c r="BE3387" s="4" t="s">
        <v>125</v>
      </c>
      <c r="BF3387" s="4">
        <v>39478</v>
      </c>
      <c r="BG3387" s="4">
        <v>39478</v>
      </c>
      <c r="BH3387" s="4">
        <v>40573</v>
      </c>
      <c r="BI3387" s="4">
        <v>42765</v>
      </c>
      <c r="BJ3387" s="4" t="s">
        <v>105</v>
      </c>
      <c r="BK3387" s="4" t="s">
        <v>105</v>
      </c>
      <c r="BL3387" s="4" t="s">
        <v>105</v>
      </c>
      <c r="BM3387" s="1" t="s">
        <v>105</v>
      </c>
      <c r="BN3387" s="8" t="s">
        <v>1991</v>
      </c>
    </row>
    <row r="3388" spans="1:67">
      <c r="A3388">
        <f t="shared" si="52"/>
        <v>3387</v>
      </c>
      <c r="B3388" s="1"/>
      <c r="C3388" s="1" t="s">
        <v>13390</v>
      </c>
      <c r="D3388" s="52" t="s">
        <v>13391</v>
      </c>
      <c r="E3388" s="52" t="s">
        <v>13392</v>
      </c>
      <c r="F3388" s="1" t="s">
        <v>70</v>
      </c>
      <c r="G3388" s="1" t="s">
        <v>6217</v>
      </c>
      <c r="H3388" s="1" t="s">
        <v>13393</v>
      </c>
      <c r="I3388" s="1">
        <v>69960</v>
      </c>
      <c r="J3388" s="1">
        <v>69</v>
      </c>
      <c r="K3388" s="1"/>
      <c r="L3388" s="1"/>
      <c r="M3388" s="1"/>
      <c r="N3388" s="36">
        <v>50439</v>
      </c>
      <c r="O3388" s="1"/>
      <c r="P3388" s="1"/>
      <c r="Q3388" s="1"/>
      <c r="R3388" s="1"/>
      <c r="S3388" s="1"/>
      <c r="T3388" s="1"/>
      <c r="U3388" s="1"/>
      <c r="V3388" s="1"/>
      <c r="W3388" s="1" t="s">
        <v>13394</v>
      </c>
      <c r="X3388" s="1"/>
      <c r="Y3388" s="1"/>
      <c r="Z3388" s="1" t="s">
        <v>13394</v>
      </c>
      <c r="AA3388" s="1"/>
      <c r="AB3388" s="1"/>
      <c r="AC3388" s="1"/>
      <c r="AD3388" s="1"/>
      <c r="AE3388" s="1" t="s">
        <v>13394</v>
      </c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>
        <v>2007</v>
      </c>
      <c r="AT3388" s="1"/>
      <c r="AU3388" s="1"/>
      <c r="AV3388" s="1"/>
      <c r="AW3388" s="1"/>
      <c r="AX3388" s="1"/>
      <c r="AY3388" s="2" t="s">
        <v>2987</v>
      </c>
      <c r="AZ3388" s="2" t="s">
        <v>85</v>
      </c>
      <c r="BA3388" s="2" t="s">
        <v>296</v>
      </c>
      <c r="BB3388" s="1"/>
      <c r="BC3388" s="1" t="s">
        <v>4177</v>
      </c>
      <c r="BD3388" s="3">
        <v>44</v>
      </c>
      <c r="BE3388" s="4" t="s">
        <v>125</v>
      </c>
      <c r="BF3388" s="4">
        <v>41099</v>
      </c>
      <c r="BG3388" s="4">
        <v>41099</v>
      </c>
      <c r="BH3388" s="4">
        <v>43862</v>
      </c>
      <c r="BI3388" s="4">
        <v>44958</v>
      </c>
      <c r="BJ3388" s="4" t="s">
        <v>105</v>
      </c>
      <c r="BK3388" s="4" t="s">
        <v>105</v>
      </c>
      <c r="BL3388" s="4" t="s">
        <v>105</v>
      </c>
      <c r="BM3388" s="1" t="s">
        <v>105</v>
      </c>
      <c r="BN3388" s="7" t="s">
        <v>13395</v>
      </c>
    </row>
    <row r="3389" spans="1:67">
      <c r="A3389">
        <f t="shared" si="52"/>
        <v>3388</v>
      </c>
      <c r="B3389" s="1"/>
      <c r="C3389" s="1" t="s">
        <v>13997</v>
      </c>
      <c r="D3389" s="52" t="s">
        <v>13998</v>
      </c>
      <c r="E3389" s="52" t="s">
        <v>13999</v>
      </c>
      <c r="F3389" s="1" t="s">
        <v>70</v>
      </c>
      <c r="G3389" s="1" t="s">
        <v>10253</v>
      </c>
      <c r="H3389" s="1" t="s">
        <v>10254</v>
      </c>
      <c r="I3389" s="1">
        <v>62119</v>
      </c>
      <c r="J3389" s="1">
        <v>62</v>
      </c>
      <c r="K3389" s="1"/>
      <c r="L3389" s="1"/>
      <c r="M3389" s="1"/>
      <c r="N3389" s="36">
        <v>35228</v>
      </c>
      <c r="O3389" s="1"/>
      <c r="P3389" s="1"/>
      <c r="Q3389" s="1"/>
      <c r="R3389" s="1"/>
      <c r="S3389" s="1"/>
      <c r="T3389" s="1"/>
      <c r="U3389" s="1"/>
      <c r="V3389" s="1"/>
      <c r="W3389" s="1" t="s">
        <v>14000</v>
      </c>
      <c r="X3389" s="1"/>
      <c r="Y3389" s="1"/>
      <c r="Z3389" s="1" t="s">
        <v>14000</v>
      </c>
      <c r="AA3389" s="1"/>
      <c r="AB3389" s="1"/>
      <c r="AC3389" s="1"/>
      <c r="AD3389" s="1"/>
      <c r="AE3389" s="1" t="s">
        <v>14000</v>
      </c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>
        <v>2006</v>
      </c>
      <c r="AT3389" s="1" t="s">
        <v>14001</v>
      </c>
      <c r="AU3389" s="1"/>
      <c r="AV3389" s="1"/>
      <c r="AW3389" s="1"/>
      <c r="AX3389" s="1"/>
      <c r="AY3389" s="2" t="s">
        <v>2987</v>
      </c>
      <c r="AZ3389" s="2" t="s">
        <v>85</v>
      </c>
      <c r="BA3389" s="2" t="s">
        <v>296</v>
      </c>
      <c r="BB3389" s="1"/>
      <c r="BC3389" s="1" t="s">
        <v>1905</v>
      </c>
      <c r="BD3389" s="3">
        <v>52</v>
      </c>
      <c r="BE3389" s="4" t="s">
        <v>184</v>
      </c>
      <c r="BF3389" s="4">
        <v>38807</v>
      </c>
      <c r="BG3389" s="4">
        <v>38807</v>
      </c>
      <c r="BH3389" s="4" t="s">
        <v>103</v>
      </c>
      <c r="BI3389" s="4" t="s">
        <v>103</v>
      </c>
      <c r="BJ3389" s="4" t="s">
        <v>105</v>
      </c>
      <c r="BK3389" s="4" t="s">
        <v>105</v>
      </c>
      <c r="BL3389" s="4" t="s">
        <v>105</v>
      </c>
      <c r="BM3389" s="1" t="s">
        <v>105</v>
      </c>
      <c r="BN3389" s="8" t="s">
        <v>1991</v>
      </c>
    </row>
    <row r="3390" spans="1:67">
      <c r="A3390">
        <f t="shared" si="52"/>
        <v>3389</v>
      </c>
      <c r="B3390" s="1"/>
      <c r="C3390" s="1" t="s">
        <v>14297</v>
      </c>
      <c r="D3390" s="52" t="s">
        <v>14298</v>
      </c>
      <c r="E3390" s="52" t="s">
        <v>14299</v>
      </c>
      <c r="F3390" s="1" t="s">
        <v>70</v>
      </c>
      <c r="G3390" s="1" t="s">
        <v>10253</v>
      </c>
      <c r="H3390" s="1" t="s">
        <v>14300</v>
      </c>
      <c r="I3390" s="1">
        <v>62119</v>
      </c>
      <c r="J3390" s="1">
        <v>62</v>
      </c>
      <c r="K3390" s="1" t="s">
        <v>14301</v>
      </c>
      <c r="L3390" s="1" t="s">
        <v>1287</v>
      </c>
      <c r="M3390" s="1"/>
      <c r="N3390" s="36">
        <v>22342</v>
      </c>
      <c r="O3390" s="1"/>
      <c r="P3390" s="1"/>
      <c r="Q3390" s="1"/>
      <c r="R3390" s="1"/>
      <c r="S3390" s="1"/>
      <c r="T3390" s="1"/>
      <c r="U3390" s="1"/>
      <c r="V3390" s="1"/>
      <c r="W3390" s="1" t="s">
        <v>14302</v>
      </c>
      <c r="X3390" s="1"/>
      <c r="Y3390" s="1"/>
      <c r="Z3390" s="1" t="s">
        <v>14302</v>
      </c>
      <c r="AA3390" s="1"/>
      <c r="AB3390" s="1"/>
      <c r="AC3390" s="1"/>
      <c r="AD3390" s="1"/>
      <c r="AE3390" s="1" t="s">
        <v>14302</v>
      </c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2" t="s">
        <v>2987</v>
      </c>
      <c r="AZ3390" s="2" t="s">
        <v>85</v>
      </c>
      <c r="BA3390" s="2" t="s">
        <v>296</v>
      </c>
      <c r="BB3390" s="1"/>
      <c r="BC3390" s="1" t="s">
        <v>4887</v>
      </c>
      <c r="BD3390" s="3">
        <v>42</v>
      </c>
      <c r="BE3390" s="4" t="s">
        <v>211</v>
      </c>
      <c r="BF3390" s="4">
        <v>39330</v>
      </c>
      <c r="BG3390" s="4">
        <v>39387</v>
      </c>
      <c r="BH3390" s="4">
        <v>42675</v>
      </c>
      <c r="BI3390" s="4">
        <v>42675</v>
      </c>
      <c r="BJ3390" s="4" t="s">
        <v>105</v>
      </c>
      <c r="BK3390" s="4" t="s">
        <v>105</v>
      </c>
      <c r="BL3390" s="4" t="s">
        <v>105</v>
      </c>
      <c r="BM3390" s="1" t="s">
        <v>105</v>
      </c>
      <c r="BN3390" s="25" t="s">
        <v>4810</v>
      </c>
    </row>
    <row r="3391" spans="1:67">
      <c r="A3391">
        <f t="shared" si="52"/>
        <v>3390</v>
      </c>
      <c r="B3391" s="1"/>
      <c r="C3391" s="1"/>
      <c r="D3391" s="52" t="s">
        <v>14303</v>
      </c>
      <c r="E3391" s="52" t="s">
        <v>14304</v>
      </c>
      <c r="F3391" s="1" t="s">
        <v>70</v>
      </c>
      <c r="G3391" s="1" t="s">
        <v>10253</v>
      </c>
      <c r="H3391" s="1" t="s">
        <v>14300</v>
      </c>
      <c r="I3391" s="1">
        <v>62119</v>
      </c>
      <c r="J3391" s="1">
        <v>62</v>
      </c>
      <c r="K3391" s="1" t="s">
        <v>14301</v>
      </c>
      <c r="L3391" s="1" t="s">
        <v>1590</v>
      </c>
      <c r="M3391" s="1"/>
      <c r="N3391" s="36">
        <v>24000</v>
      </c>
      <c r="O3391" s="1"/>
      <c r="P3391" s="1"/>
      <c r="Q3391" s="1"/>
      <c r="R3391" s="1"/>
      <c r="S3391" s="1"/>
      <c r="T3391" s="1"/>
      <c r="U3391" s="1"/>
      <c r="V3391" s="1"/>
      <c r="W3391" s="1" t="s">
        <v>1989</v>
      </c>
      <c r="X3391" s="1"/>
      <c r="Y3391" s="1"/>
      <c r="Z3391" s="1" t="s">
        <v>1989</v>
      </c>
      <c r="AA3391" s="1"/>
      <c r="AB3391" s="1"/>
      <c r="AC3391" s="1"/>
      <c r="AD3391" s="1"/>
      <c r="AE3391" s="1" t="s">
        <v>1989</v>
      </c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2" t="s">
        <v>2987</v>
      </c>
      <c r="AZ3391" s="2" t="s">
        <v>85</v>
      </c>
      <c r="BA3391" s="2" t="s">
        <v>296</v>
      </c>
      <c r="BB3391" s="1"/>
      <c r="BC3391" s="1" t="s">
        <v>825</v>
      </c>
      <c r="BD3391" s="3" t="s">
        <v>103</v>
      </c>
      <c r="BE3391" s="4" t="s">
        <v>103</v>
      </c>
      <c r="BF3391" s="4" t="s">
        <v>103</v>
      </c>
      <c r="BG3391" s="4" t="s">
        <v>103</v>
      </c>
      <c r="BH3391" s="4" t="s">
        <v>103</v>
      </c>
      <c r="BI3391" s="4" t="s">
        <v>103</v>
      </c>
      <c r="BJ3391" s="4" t="s">
        <v>89</v>
      </c>
      <c r="BK3391" s="4" t="s">
        <v>89</v>
      </c>
      <c r="BL3391" s="4" t="s">
        <v>105</v>
      </c>
      <c r="BM3391" s="1" t="s">
        <v>105</v>
      </c>
      <c r="BN3391" s="15" t="s">
        <v>11167</v>
      </c>
      <c r="BO3391" s="1"/>
    </row>
    <row r="3392" spans="1:67">
      <c r="A3392">
        <f t="shared" si="52"/>
        <v>3391</v>
      </c>
      <c r="B3392" s="1"/>
      <c r="C3392" s="1" t="s">
        <v>14314</v>
      </c>
      <c r="D3392" s="52" t="s">
        <v>14315</v>
      </c>
      <c r="E3392" s="52" t="s">
        <v>14316</v>
      </c>
      <c r="F3392" s="1" t="s">
        <v>70</v>
      </c>
      <c r="G3392" s="1" t="s">
        <v>10253</v>
      </c>
      <c r="H3392" s="1" t="s">
        <v>14317</v>
      </c>
      <c r="I3392" s="1">
        <v>62119</v>
      </c>
      <c r="J3392" s="1">
        <v>62</v>
      </c>
      <c r="K3392" s="1" t="s">
        <v>10255</v>
      </c>
      <c r="L3392" s="1" t="s">
        <v>1287</v>
      </c>
      <c r="M3392" s="1">
        <v>10</v>
      </c>
      <c r="N3392" s="36">
        <v>63289</v>
      </c>
      <c r="O3392" s="1"/>
      <c r="P3392" s="1"/>
      <c r="Q3392" s="1"/>
      <c r="R3392" s="1"/>
      <c r="S3392" s="1"/>
      <c r="T3392" s="1"/>
      <c r="U3392" s="1"/>
      <c r="V3392" s="1"/>
      <c r="W3392" s="1" t="s">
        <v>14318</v>
      </c>
      <c r="X3392" s="1"/>
      <c r="Y3392" s="1"/>
      <c r="Z3392" s="1" t="s">
        <v>14318</v>
      </c>
      <c r="AA3392" s="1"/>
      <c r="AB3392" s="1"/>
      <c r="AC3392" s="1"/>
      <c r="AD3392" s="1"/>
      <c r="AE3392" s="1" t="s">
        <v>14318</v>
      </c>
      <c r="AF3392" s="1"/>
      <c r="AG3392" s="1"/>
      <c r="AH3392" s="1"/>
      <c r="AI3392" s="1">
        <v>12</v>
      </c>
      <c r="AJ3392" s="1">
        <v>60</v>
      </c>
      <c r="AK3392" s="1"/>
      <c r="AL3392" s="1"/>
      <c r="AM3392" s="1"/>
      <c r="AN3392" s="1"/>
      <c r="AO3392" s="1"/>
      <c r="AP3392" s="1"/>
      <c r="AQ3392" s="1"/>
      <c r="AR3392" s="1"/>
      <c r="AS3392" s="1">
        <v>2017</v>
      </c>
      <c r="AT3392" s="1"/>
      <c r="AU3392" s="1"/>
      <c r="AV3392" s="1"/>
      <c r="AW3392" s="1"/>
      <c r="AX3392" s="1" t="s">
        <v>14151</v>
      </c>
      <c r="AY3392" s="2" t="s">
        <v>2987</v>
      </c>
      <c r="AZ3392" s="2" t="s">
        <v>85</v>
      </c>
      <c r="BA3392" s="2" t="s">
        <v>296</v>
      </c>
      <c r="BB3392" s="1"/>
      <c r="BC3392" s="1" t="s">
        <v>986</v>
      </c>
      <c r="BD3392" s="3">
        <v>46</v>
      </c>
      <c r="BE3392" s="4" t="s">
        <v>125</v>
      </c>
      <c r="BF3392" s="4">
        <v>43100</v>
      </c>
      <c r="BG3392" s="4">
        <v>43100</v>
      </c>
      <c r="BH3392" s="4">
        <v>44196</v>
      </c>
      <c r="BI3392" s="4">
        <v>46387</v>
      </c>
      <c r="BJ3392" s="4" t="s">
        <v>89</v>
      </c>
      <c r="BK3392" s="4" t="s">
        <v>105</v>
      </c>
      <c r="BL3392" s="4" t="s">
        <v>105</v>
      </c>
      <c r="BM3392" s="1" t="s">
        <v>105</v>
      </c>
      <c r="BN3392" s="25" t="s">
        <v>14319</v>
      </c>
      <c r="BO3392" s="1" t="s">
        <v>14320</v>
      </c>
    </row>
    <row r="3393" spans="1:67">
      <c r="A3393">
        <f t="shared" si="52"/>
        <v>3392</v>
      </c>
      <c r="B3393" s="1"/>
      <c r="C3393" s="1" t="s">
        <v>14326</v>
      </c>
      <c r="D3393" s="52" t="s">
        <v>14327</v>
      </c>
      <c r="E3393" s="52" t="s">
        <v>14328</v>
      </c>
      <c r="F3393" s="1" t="s">
        <v>70</v>
      </c>
      <c r="G3393" s="1" t="s">
        <v>14329</v>
      </c>
      <c r="H3393" s="1" t="s">
        <v>14330</v>
      </c>
      <c r="I3393" s="1">
        <v>62950</v>
      </c>
      <c r="J3393" s="1">
        <v>62</v>
      </c>
      <c r="K3393" s="1"/>
      <c r="L3393" s="1"/>
      <c r="M3393" s="1">
        <v>5</v>
      </c>
      <c r="N3393" s="36">
        <v>31590</v>
      </c>
      <c r="O3393" s="1" t="s">
        <v>14332</v>
      </c>
      <c r="P3393" s="1" t="s">
        <v>14333</v>
      </c>
      <c r="Q3393" s="1"/>
      <c r="R3393" s="1"/>
      <c r="S3393" s="1"/>
      <c r="T3393" s="1"/>
      <c r="U3393" s="1" t="s">
        <v>14334</v>
      </c>
      <c r="V3393" s="1"/>
      <c r="W3393" s="1" t="s">
        <v>14331</v>
      </c>
      <c r="X3393" s="1"/>
      <c r="Y3393" s="1"/>
      <c r="Z3393" s="1" t="s">
        <v>14331</v>
      </c>
      <c r="AA3393" s="1"/>
      <c r="AB3393" s="1"/>
      <c r="AC3393" s="1"/>
      <c r="AD3393" s="1"/>
      <c r="AE3393" s="1" t="s">
        <v>14331</v>
      </c>
      <c r="AF3393" s="1"/>
      <c r="AG3393" s="1"/>
      <c r="AH3393" s="1"/>
      <c r="AI3393" s="1">
        <v>10.4</v>
      </c>
      <c r="AJ3393" s="1">
        <v>30</v>
      </c>
      <c r="AK3393" s="1">
        <v>2</v>
      </c>
      <c r="AL3393" s="1"/>
      <c r="AM3393" s="1" t="s">
        <v>14335</v>
      </c>
      <c r="AN3393" s="1"/>
      <c r="AO3393" s="1"/>
      <c r="AP3393" s="1" t="s">
        <v>80</v>
      </c>
      <c r="AQ3393" s="1" t="s">
        <v>81</v>
      </c>
      <c r="AR3393" s="1" t="s">
        <v>14336</v>
      </c>
      <c r="AS3393" s="1">
        <v>2016</v>
      </c>
      <c r="AT3393" s="1" t="s">
        <v>791</v>
      </c>
      <c r="AU3393" s="1"/>
      <c r="AV3393" s="1"/>
      <c r="AW3393" s="1" t="s">
        <v>14045</v>
      </c>
      <c r="AX3393" s="1" t="s">
        <v>14337</v>
      </c>
      <c r="AY3393" s="2" t="s">
        <v>2987</v>
      </c>
      <c r="AZ3393" s="2" t="s">
        <v>85</v>
      </c>
      <c r="BA3393" s="2" t="s">
        <v>296</v>
      </c>
      <c r="BB3393" s="1"/>
      <c r="BC3393" s="1" t="s">
        <v>102</v>
      </c>
      <c r="BD3393" s="3" t="s">
        <v>103</v>
      </c>
      <c r="BE3393" s="4" t="s">
        <v>3796</v>
      </c>
      <c r="BF3393" s="4">
        <v>42551</v>
      </c>
      <c r="BG3393" s="4">
        <v>42594</v>
      </c>
      <c r="BH3393" s="4">
        <v>45149</v>
      </c>
      <c r="BI3393" s="4">
        <v>46976</v>
      </c>
      <c r="BJ3393" s="4" t="s">
        <v>89</v>
      </c>
      <c r="BK3393" s="4" t="s">
        <v>105</v>
      </c>
      <c r="BL3393" s="4" t="s">
        <v>105</v>
      </c>
      <c r="BM3393" s="1" t="s">
        <v>105</v>
      </c>
      <c r="BN3393" s="1" t="s">
        <v>14338</v>
      </c>
      <c r="BO3393" s="1" t="s">
        <v>14339</v>
      </c>
    </row>
    <row r="3394" spans="1:67">
      <c r="A3394">
        <f t="shared" si="52"/>
        <v>3393</v>
      </c>
      <c r="B3394" s="1"/>
      <c r="C3394" s="1"/>
      <c r="D3394" s="52" t="s">
        <v>14435</v>
      </c>
      <c r="E3394" s="52" t="s">
        <v>14436</v>
      </c>
      <c r="F3394" s="1" t="s">
        <v>70</v>
      </c>
      <c r="G3394" s="1" t="s">
        <v>14431</v>
      </c>
      <c r="H3394" s="1" t="s">
        <v>14437</v>
      </c>
      <c r="I3394" s="1">
        <v>62118</v>
      </c>
      <c r="J3394" s="1">
        <v>62</v>
      </c>
      <c r="K3394" s="1" t="s">
        <v>14438</v>
      </c>
      <c r="L3394" s="1"/>
      <c r="M3394" s="1"/>
      <c r="N3394" s="36">
        <v>9000</v>
      </c>
      <c r="O3394" s="1"/>
      <c r="P3394" s="1"/>
      <c r="Q3394" s="1"/>
      <c r="R3394" s="1"/>
      <c r="S3394" s="1"/>
      <c r="T3394" s="1"/>
      <c r="U3394" s="1"/>
      <c r="V3394" s="1"/>
      <c r="W3394" s="1" t="s">
        <v>677</v>
      </c>
      <c r="X3394" s="1"/>
      <c r="Y3394" s="1"/>
      <c r="Z3394" s="1" t="s">
        <v>677</v>
      </c>
      <c r="AA3394" s="1"/>
      <c r="AB3394" s="1"/>
      <c r="AC3394" s="1"/>
      <c r="AD3394" s="1"/>
      <c r="AE3394" s="1" t="s">
        <v>677</v>
      </c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2" t="s">
        <v>2987</v>
      </c>
      <c r="AZ3394" s="2" t="s">
        <v>85</v>
      </c>
      <c r="BA3394" s="2" t="s">
        <v>296</v>
      </c>
      <c r="BB3394" s="1"/>
      <c r="BC3394" s="1" t="s">
        <v>14439</v>
      </c>
      <c r="BD3394" s="3" t="s">
        <v>103</v>
      </c>
      <c r="BE3394" s="4" t="s">
        <v>103</v>
      </c>
      <c r="BF3394" s="4" t="s">
        <v>103</v>
      </c>
      <c r="BG3394" s="4" t="s">
        <v>103</v>
      </c>
      <c r="BH3394" s="4" t="s">
        <v>103</v>
      </c>
      <c r="BI3394" s="4" t="s">
        <v>103</v>
      </c>
      <c r="BJ3394" s="4" t="s">
        <v>89</v>
      </c>
      <c r="BK3394" s="4" t="s">
        <v>89</v>
      </c>
      <c r="BL3394" s="4" t="s">
        <v>89</v>
      </c>
      <c r="BM3394" s="1" t="s">
        <v>89</v>
      </c>
      <c r="BN3394" s="14"/>
      <c r="BO3394" s="4" t="s">
        <v>14440</v>
      </c>
    </row>
    <row r="3395" spans="1:67">
      <c r="A3395">
        <f t="shared" si="52"/>
        <v>3394</v>
      </c>
      <c r="B3395" s="1"/>
      <c r="C3395" s="1" t="s">
        <v>14938</v>
      </c>
      <c r="D3395" s="52" t="s">
        <v>14939</v>
      </c>
      <c r="E3395" s="52" t="s">
        <v>14940</v>
      </c>
      <c r="F3395" s="1" t="s">
        <v>70</v>
      </c>
      <c r="G3395" s="1" t="s">
        <v>1008</v>
      </c>
      <c r="H3395" s="1" t="s">
        <v>14941</v>
      </c>
      <c r="I3395" s="1">
        <v>76430</v>
      </c>
      <c r="J3395" s="1">
        <v>76</v>
      </c>
      <c r="K3395" s="1" t="s">
        <v>14942</v>
      </c>
      <c r="L3395" s="1" t="s">
        <v>4861</v>
      </c>
      <c r="M3395" s="1"/>
      <c r="N3395" s="36">
        <v>46044</v>
      </c>
      <c r="O3395" s="1"/>
      <c r="P3395" s="1"/>
      <c r="Q3395" s="1"/>
      <c r="R3395" s="1"/>
      <c r="S3395" s="1"/>
      <c r="T3395" s="1"/>
      <c r="U3395" s="1"/>
      <c r="V3395" s="1"/>
      <c r="W3395" s="1" t="s">
        <v>14943</v>
      </c>
      <c r="X3395" s="1"/>
      <c r="Y3395" s="1"/>
      <c r="Z3395" s="1"/>
      <c r="AA3395" s="1"/>
      <c r="AB3395" s="1" t="s">
        <v>14943</v>
      </c>
      <c r="AC3395" s="1"/>
      <c r="AD3395" s="1"/>
      <c r="AE3395" s="1" t="s">
        <v>14943</v>
      </c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>
        <v>2009</v>
      </c>
      <c r="AT3395" s="1" t="s">
        <v>3460</v>
      </c>
      <c r="AU3395" s="1"/>
      <c r="AV3395" s="1"/>
      <c r="AW3395" s="1"/>
      <c r="AX3395" s="1"/>
      <c r="AY3395" s="2" t="s">
        <v>2987</v>
      </c>
      <c r="AZ3395" s="2" t="s">
        <v>85</v>
      </c>
      <c r="BA3395" s="2" t="s">
        <v>296</v>
      </c>
      <c r="BB3395" s="1"/>
      <c r="BC3395" s="1" t="s">
        <v>14944</v>
      </c>
      <c r="BD3395" s="3">
        <v>42</v>
      </c>
      <c r="BE3395" s="4" t="s">
        <v>184</v>
      </c>
      <c r="BF3395" s="4">
        <v>44196</v>
      </c>
      <c r="BG3395" s="4">
        <v>44196</v>
      </c>
      <c r="BH3395" s="4">
        <v>46386</v>
      </c>
      <c r="BI3395" s="4">
        <v>47482</v>
      </c>
      <c r="BJ3395" s="1" t="s">
        <v>89</v>
      </c>
      <c r="BK3395" s="1" t="s">
        <v>89</v>
      </c>
      <c r="BL3395" s="1" t="s">
        <v>89</v>
      </c>
      <c r="BM3395" s="1" t="s">
        <v>89</v>
      </c>
      <c r="BN3395" s="18" t="s">
        <v>680</v>
      </c>
    </row>
    <row r="3396" spans="1:67">
      <c r="A3396">
        <f t="shared" ref="A3396:A3459" si="53">+A3395+1</f>
        <v>3395</v>
      </c>
      <c r="B3396" s="1"/>
      <c r="C3396" s="1" t="s">
        <v>15493</v>
      </c>
      <c r="D3396" s="52" t="s">
        <v>15494</v>
      </c>
      <c r="E3396" s="52" t="s">
        <v>15495</v>
      </c>
      <c r="F3396" s="1" t="s">
        <v>70</v>
      </c>
      <c r="G3396" s="1" t="s">
        <v>4891</v>
      </c>
      <c r="H3396" s="1" t="s">
        <v>15496</v>
      </c>
      <c r="I3396" s="1">
        <v>38070</v>
      </c>
      <c r="J3396" s="1">
        <v>38</v>
      </c>
      <c r="K3396" s="1"/>
      <c r="L3396" s="1"/>
      <c r="M3396" s="1"/>
      <c r="N3396" s="36">
        <v>17305</v>
      </c>
      <c r="O3396" s="1" t="s">
        <v>15498</v>
      </c>
      <c r="P3396" s="1" t="s">
        <v>15499</v>
      </c>
      <c r="Q3396" s="1"/>
      <c r="R3396" s="1"/>
      <c r="S3396" s="1"/>
      <c r="T3396" s="1"/>
      <c r="U3396" s="1"/>
      <c r="V3396" s="1"/>
      <c r="W3396" s="1" t="s">
        <v>15497</v>
      </c>
      <c r="X3396" s="1"/>
      <c r="Y3396" s="1"/>
      <c r="Z3396" s="1"/>
      <c r="AA3396" s="1"/>
      <c r="AB3396" s="1" t="s">
        <v>15497</v>
      </c>
      <c r="AC3396" s="1"/>
      <c r="AD3396" s="1"/>
      <c r="AE3396" s="1" t="s">
        <v>15497</v>
      </c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>
        <v>2018</v>
      </c>
      <c r="AT3396" s="1" t="s">
        <v>11599</v>
      </c>
      <c r="AU3396" s="1"/>
      <c r="AV3396" s="1"/>
      <c r="AW3396" s="1"/>
      <c r="AX3396" s="1"/>
      <c r="AY3396" s="2" t="s">
        <v>2987</v>
      </c>
      <c r="AZ3396" s="2" t="s">
        <v>85</v>
      </c>
      <c r="BA3396" s="2" t="s">
        <v>296</v>
      </c>
      <c r="BB3396" s="1"/>
      <c r="BC3396" s="1" t="s">
        <v>14188</v>
      </c>
      <c r="BD3396" s="3" t="s">
        <v>103</v>
      </c>
      <c r="BE3396" s="4" t="s">
        <v>399</v>
      </c>
      <c r="BF3396" s="4">
        <v>43008</v>
      </c>
      <c r="BG3396" s="4" t="s">
        <v>103</v>
      </c>
      <c r="BH3396" s="4" t="s">
        <v>103</v>
      </c>
      <c r="BI3396" s="4" t="s">
        <v>103</v>
      </c>
      <c r="BJ3396" s="4"/>
      <c r="BK3396" s="4"/>
      <c r="BL3396" s="4"/>
      <c r="BM3396" s="1"/>
      <c r="BN3396" s="1"/>
    </row>
    <row r="3397" spans="1:67">
      <c r="A3397">
        <f t="shared" si="53"/>
        <v>3396</v>
      </c>
      <c r="B3397" s="1"/>
      <c r="C3397" s="1" t="s">
        <v>20114</v>
      </c>
      <c r="D3397" s="52" t="s">
        <v>20115</v>
      </c>
      <c r="E3397" s="52" t="s">
        <v>20116</v>
      </c>
      <c r="F3397" s="1" t="s">
        <v>70</v>
      </c>
      <c r="G3397" s="1" t="s">
        <v>1954</v>
      </c>
      <c r="H3397" s="1" t="s">
        <v>20117</v>
      </c>
      <c r="I3397" s="1">
        <v>33610</v>
      </c>
      <c r="J3397" s="1">
        <v>33</v>
      </c>
      <c r="K3397" s="1"/>
      <c r="L3397" s="1"/>
      <c r="M3397" s="1">
        <v>4</v>
      </c>
      <c r="N3397" s="36">
        <v>28935</v>
      </c>
      <c r="O3397" s="1" t="s">
        <v>20119</v>
      </c>
      <c r="P3397" s="1" t="s">
        <v>8580</v>
      </c>
      <c r="Q3397" s="1"/>
      <c r="R3397" s="1"/>
      <c r="S3397" s="1"/>
      <c r="T3397" s="1"/>
      <c r="U3397" s="1"/>
      <c r="V3397" s="1"/>
      <c r="W3397" s="1" t="s">
        <v>20118</v>
      </c>
      <c r="X3397" s="1"/>
      <c r="Y3397" s="1"/>
      <c r="Z3397" s="1" t="s">
        <v>20118</v>
      </c>
      <c r="AA3397" s="1"/>
      <c r="AB3397" s="1"/>
      <c r="AC3397" s="1"/>
      <c r="AD3397" s="1"/>
      <c r="AE3397" s="1" t="s">
        <v>20118</v>
      </c>
      <c r="AF3397" s="1"/>
      <c r="AG3397" s="1"/>
      <c r="AH3397" s="1"/>
      <c r="AI3397" s="1">
        <v>11.2</v>
      </c>
      <c r="AJ3397" s="1">
        <v>32</v>
      </c>
      <c r="AK3397" s="1">
        <v>2</v>
      </c>
      <c r="AL3397" s="1"/>
      <c r="AM3397" s="1" t="s">
        <v>20120</v>
      </c>
      <c r="AN3397" s="1"/>
      <c r="AO3397" s="1"/>
      <c r="AP3397" s="1"/>
      <c r="AQ3397" s="1">
        <v>5</v>
      </c>
      <c r="AR3397" s="1" t="s">
        <v>20121</v>
      </c>
      <c r="AS3397" s="1">
        <v>2020</v>
      </c>
      <c r="AT3397" s="1" t="s">
        <v>1342</v>
      </c>
      <c r="AU3397" s="1"/>
      <c r="AV3397" s="1"/>
      <c r="AW3397" s="1" t="s">
        <v>20122</v>
      </c>
      <c r="AX3397" s="1" t="s">
        <v>2608</v>
      </c>
      <c r="AY3397" s="2" t="s">
        <v>2987</v>
      </c>
      <c r="AZ3397" s="2" t="s">
        <v>85</v>
      </c>
      <c r="BA3397" s="2" t="s">
        <v>296</v>
      </c>
      <c r="BB3397" s="1"/>
      <c r="BC3397" s="1" t="s">
        <v>20123</v>
      </c>
      <c r="BD3397" s="3">
        <v>45</v>
      </c>
      <c r="BE3397" s="4" t="s">
        <v>211</v>
      </c>
      <c r="BF3397" s="4">
        <v>44036</v>
      </c>
      <c r="BG3397" s="4">
        <v>44075</v>
      </c>
      <c r="BH3397" s="4">
        <v>47361</v>
      </c>
      <c r="BI3397" s="4">
        <v>47361</v>
      </c>
      <c r="BJ3397" s="4" t="s">
        <v>89</v>
      </c>
      <c r="BK3397" s="4" t="s">
        <v>89</v>
      </c>
      <c r="BL3397" s="4" t="s">
        <v>105</v>
      </c>
      <c r="BM3397" s="1" t="s">
        <v>105</v>
      </c>
      <c r="BN3397" s="15" t="s">
        <v>20124</v>
      </c>
    </row>
    <row r="3398" spans="1:67">
      <c r="A3398">
        <f t="shared" si="53"/>
        <v>3397</v>
      </c>
      <c r="B3398" s="1"/>
      <c r="C3398" s="1" t="s">
        <v>22984</v>
      </c>
      <c r="D3398" s="52" t="s">
        <v>22985</v>
      </c>
      <c r="E3398" s="52" t="s">
        <v>22986</v>
      </c>
      <c r="F3398" s="1" t="s">
        <v>70</v>
      </c>
      <c r="G3398" s="1" t="s">
        <v>22437</v>
      </c>
      <c r="H3398" s="1" t="s">
        <v>22987</v>
      </c>
      <c r="I3398" s="1">
        <v>13015</v>
      </c>
      <c r="J3398" s="1">
        <v>13</v>
      </c>
      <c r="K3398" s="1"/>
      <c r="L3398" s="1"/>
      <c r="M3398" s="1"/>
      <c r="N3398" s="36">
        <v>6638</v>
      </c>
      <c r="O3398" s="1" t="s">
        <v>22989</v>
      </c>
      <c r="P3398" s="1" t="s">
        <v>22990</v>
      </c>
      <c r="Q3398" s="1"/>
      <c r="R3398" s="1"/>
      <c r="S3398" s="1"/>
      <c r="T3398" s="1"/>
      <c r="U3398" s="1"/>
      <c r="V3398" s="1"/>
      <c r="W3398" s="1"/>
      <c r="X3398" s="1"/>
      <c r="Y3398" s="1" t="s">
        <v>22988</v>
      </c>
      <c r="Z3398" s="1"/>
      <c r="AA3398" s="1" t="s">
        <v>22988</v>
      </c>
      <c r="AB3398" s="1"/>
      <c r="AC3398" s="1"/>
      <c r="AD3398" s="1"/>
      <c r="AE3398" s="1" t="s">
        <v>22988</v>
      </c>
      <c r="AF3398" s="1"/>
      <c r="AG3398" s="1"/>
      <c r="AH3398" s="1"/>
      <c r="AI3398" s="1"/>
      <c r="AJ3398" s="1"/>
      <c r="AK3398" s="1">
        <v>30</v>
      </c>
      <c r="AL3398" s="1"/>
      <c r="AM3398" s="1" t="s">
        <v>8758</v>
      </c>
      <c r="AN3398" s="1"/>
      <c r="AO3398" s="1"/>
      <c r="AP3398" s="1"/>
      <c r="AQ3398" s="1"/>
      <c r="AR3398" s="1"/>
      <c r="AS3398" s="1"/>
      <c r="AT3398" s="1"/>
      <c r="AU3398" s="1">
        <v>2021</v>
      </c>
      <c r="AV3398" s="1"/>
      <c r="AW3398" s="1"/>
      <c r="AX3398" s="1"/>
      <c r="AY3398" s="2" t="s">
        <v>2987</v>
      </c>
      <c r="AZ3398" s="2" t="s">
        <v>85</v>
      </c>
      <c r="BA3398" s="2" t="s">
        <v>296</v>
      </c>
      <c r="BB3398" s="1"/>
      <c r="BC3398" s="1" t="s">
        <v>320</v>
      </c>
      <c r="BD3398" s="3">
        <v>90</v>
      </c>
      <c r="BE3398" s="4" t="s">
        <v>19712</v>
      </c>
      <c r="BF3398" s="4">
        <v>44286</v>
      </c>
      <c r="BG3398" s="4">
        <v>44348</v>
      </c>
      <c r="BH3398" s="4">
        <v>47634</v>
      </c>
      <c r="BI3398" s="4">
        <v>47999</v>
      </c>
      <c r="BJ3398" s="4"/>
      <c r="BK3398" s="4"/>
      <c r="BL3398" s="4"/>
      <c r="BM3398" s="1"/>
      <c r="BN3398" s="1"/>
    </row>
    <row r="3399" spans="1:67">
      <c r="A3399">
        <f t="shared" si="53"/>
        <v>3398</v>
      </c>
      <c r="B3399" s="1"/>
      <c r="C3399" s="1" t="s">
        <v>23722</v>
      </c>
      <c r="D3399" s="52" t="s">
        <v>23723</v>
      </c>
      <c r="E3399" s="52" t="s">
        <v>23724</v>
      </c>
      <c r="F3399" s="1" t="s">
        <v>70</v>
      </c>
      <c r="G3399" s="1" t="s">
        <v>4795</v>
      </c>
      <c r="H3399" s="1" t="s">
        <v>23725</v>
      </c>
      <c r="I3399" s="1">
        <v>26000</v>
      </c>
      <c r="J3399" s="1">
        <v>26</v>
      </c>
      <c r="K3399" s="1"/>
      <c r="L3399" s="1"/>
      <c r="M3399" s="1"/>
      <c r="N3399" s="36">
        <v>2000</v>
      </c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 t="s">
        <v>1671</v>
      </c>
      <c r="Z3399" s="1"/>
      <c r="AA3399" s="1" t="s">
        <v>1671</v>
      </c>
      <c r="AB3399" s="1"/>
      <c r="AC3399" s="1"/>
      <c r="AD3399" s="1"/>
      <c r="AE3399" s="1" t="s">
        <v>1671</v>
      </c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2" t="s">
        <v>2987</v>
      </c>
      <c r="AZ3399" s="2" t="s">
        <v>85</v>
      </c>
      <c r="BA3399" s="2" t="s">
        <v>296</v>
      </c>
      <c r="BB3399" s="1"/>
      <c r="BC3399" s="1" t="s">
        <v>519</v>
      </c>
      <c r="BD3399" s="3" t="s">
        <v>103</v>
      </c>
      <c r="BE3399" s="4" t="s">
        <v>103</v>
      </c>
      <c r="BF3399" s="4" t="s">
        <v>103</v>
      </c>
      <c r="BG3399" s="4" t="s">
        <v>103</v>
      </c>
      <c r="BH3399" s="4" t="s">
        <v>103</v>
      </c>
      <c r="BI3399" s="4" t="s">
        <v>103</v>
      </c>
      <c r="BJ3399" s="4"/>
      <c r="BK3399" s="4"/>
      <c r="BL3399" s="4"/>
      <c r="BM3399" s="1"/>
      <c r="BN3399" s="1"/>
    </row>
    <row r="3400" spans="1:67">
      <c r="A3400">
        <f t="shared" si="53"/>
        <v>3399</v>
      </c>
      <c r="B3400" s="1"/>
      <c r="C3400" s="1" t="s">
        <v>19490</v>
      </c>
      <c r="D3400" s="52" t="s">
        <v>19491</v>
      </c>
      <c r="E3400" s="52" t="s">
        <v>19492</v>
      </c>
      <c r="F3400" s="1" t="s">
        <v>70</v>
      </c>
      <c r="G3400" s="1" t="s">
        <v>19488</v>
      </c>
      <c r="H3400" s="1" t="s">
        <v>19489</v>
      </c>
      <c r="I3400" s="1">
        <v>34130</v>
      </c>
      <c r="J3400" s="1">
        <v>34</v>
      </c>
      <c r="K3400" s="1"/>
      <c r="L3400" s="1"/>
      <c r="M3400" s="1"/>
      <c r="N3400" s="36">
        <v>6143</v>
      </c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 t="s">
        <v>12692</v>
      </c>
      <c r="Z3400" s="1"/>
      <c r="AA3400" s="1" t="s">
        <v>12692</v>
      </c>
      <c r="AB3400" s="1"/>
      <c r="AC3400" s="1"/>
      <c r="AD3400" s="1"/>
      <c r="AE3400" s="1" t="s">
        <v>12692</v>
      </c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2" t="s">
        <v>19493</v>
      </c>
      <c r="AZ3400" s="2" t="s">
        <v>295</v>
      </c>
      <c r="BA3400" s="2" t="s">
        <v>296</v>
      </c>
      <c r="BB3400" s="1"/>
      <c r="BC3400" s="1" t="s">
        <v>3051</v>
      </c>
      <c r="BD3400" s="3">
        <v>62</v>
      </c>
      <c r="BE3400" s="4" t="s">
        <v>184</v>
      </c>
      <c r="BF3400" s="4">
        <v>42656</v>
      </c>
      <c r="BG3400" s="4">
        <v>42826</v>
      </c>
      <c r="BH3400" s="4">
        <v>45017</v>
      </c>
      <c r="BI3400" s="4">
        <v>46113</v>
      </c>
      <c r="BJ3400" s="4"/>
      <c r="BK3400" s="4"/>
      <c r="BL3400" s="4"/>
      <c r="BM3400" s="1"/>
      <c r="BN3400" s="1"/>
    </row>
    <row r="3401" spans="1:67">
      <c r="A3401">
        <f t="shared" si="53"/>
        <v>3400</v>
      </c>
      <c r="B3401" s="1" t="s">
        <v>66</v>
      </c>
      <c r="C3401" s="1" t="s">
        <v>340</v>
      </c>
      <c r="D3401" s="52" t="s">
        <v>341</v>
      </c>
      <c r="E3401" s="52" t="s">
        <v>342</v>
      </c>
      <c r="F3401" s="1" t="s">
        <v>70</v>
      </c>
      <c r="G3401" s="1" t="s">
        <v>343</v>
      </c>
      <c r="H3401" s="1" t="s">
        <v>344</v>
      </c>
      <c r="I3401" s="1">
        <v>35290</v>
      </c>
      <c r="J3401" s="1">
        <v>35</v>
      </c>
      <c r="K3401" s="1"/>
      <c r="L3401" s="1"/>
      <c r="M3401" s="1"/>
      <c r="N3401" s="36">
        <v>63651</v>
      </c>
      <c r="O3401" s="1" t="s">
        <v>346</v>
      </c>
      <c r="P3401" s="1" t="s">
        <v>347</v>
      </c>
      <c r="Q3401" s="1"/>
      <c r="R3401" s="1"/>
      <c r="S3401" s="1"/>
      <c r="T3401" s="1"/>
      <c r="U3401" s="1" t="s">
        <v>348</v>
      </c>
      <c r="V3401" s="1"/>
      <c r="W3401" s="1" t="s">
        <v>345</v>
      </c>
      <c r="X3401" s="1"/>
      <c r="Y3401" s="1"/>
      <c r="Z3401" s="1"/>
      <c r="AA3401" s="1"/>
      <c r="AB3401" s="1" t="s">
        <v>345</v>
      </c>
      <c r="AC3401" s="1"/>
      <c r="AD3401" s="1"/>
      <c r="AE3401" s="1" t="s">
        <v>349</v>
      </c>
      <c r="AF3401" s="1" t="s">
        <v>350</v>
      </c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>
        <v>2006</v>
      </c>
      <c r="AT3401" s="1"/>
      <c r="AU3401" s="1"/>
      <c r="AV3401" s="1"/>
      <c r="AW3401" s="1" t="s">
        <v>351</v>
      </c>
      <c r="AX3401" s="1"/>
      <c r="AY3401" s="2" t="s">
        <v>352</v>
      </c>
      <c r="AZ3401" s="2" t="s">
        <v>85</v>
      </c>
      <c r="BA3401" s="2" t="s">
        <v>296</v>
      </c>
      <c r="BB3401" s="1"/>
      <c r="BC3401" s="1" t="s">
        <v>353</v>
      </c>
      <c r="BD3401" s="3">
        <v>49</v>
      </c>
      <c r="BE3401" s="4" t="s">
        <v>354</v>
      </c>
      <c r="BF3401" s="4">
        <v>43466</v>
      </c>
      <c r="BG3401" s="4">
        <v>43466</v>
      </c>
      <c r="BH3401" s="4">
        <v>47118</v>
      </c>
      <c r="BI3401" s="4">
        <v>47118</v>
      </c>
      <c r="BJ3401" s="1" t="s">
        <v>105</v>
      </c>
      <c r="BK3401" s="1" t="s">
        <v>105</v>
      </c>
      <c r="BL3401" s="1" t="s">
        <v>105</v>
      </c>
      <c r="BM3401" s="1" t="s">
        <v>105</v>
      </c>
      <c r="BN3401" s="1" t="s">
        <v>355</v>
      </c>
    </row>
    <row r="3402" spans="1:67">
      <c r="A3402">
        <f t="shared" si="53"/>
        <v>3401</v>
      </c>
      <c r="B3402" s="1"/>
      <c r="C3402" s="1"/>
      <c r="D3402" s="52" t="s">
        <v>3544</v>
      </c>
      <c r="E3402" s="52" t="s">
        <v>3545</v>
      </c>
      <c r="F3402" s="1" t="s">
        <v>70</v>
      </c>
      <c r="G3402" s="1" t="s">
        <v>176</v>
      </c>
      <c r="H3402" s="1" t="s">
        <v>3546</v>
      </c>
      <c r="I3402" s="1">
        <v>93290</v>
      </c>
      <c r="J3402" s="1">
        <v>93</v>
      </c>
      <c r="K3402" s="1"/>
      <c r="L3402" s="1"/>
      <c r="M3402" s="1"/>
      <c r="N3402" s="36">
        <v>27000</v>
      </c>
      <c r="O3402" s="1"/>
      <c r="P3402" s="1"/>
      <c r="Q3402" s="1"/>
      <c r="R3402" s="1"/>
      <c r="S3402" s="1"/>
      <c r="T3402" s="1"/>
      <c r="U3402" s="1"/>
      <c r="V3402" s="1"/>
      <c r="W3402" s="1" t="s">
        <v>1419</v>
      </c>
      <c r="X3402" s="1"/>
      <c r="Y3402" s="1"/>
      <c r="Z3402" s="1" t="s">
        <v>1419</v>
      </c>
      <c r="AA3402" s="1"/>
      <c r="AB3402" s="1"/>
      <c r="AC3402" s="1"/>
      <c r="AD3402" s="1"/>
      <c r="AE3402" s="1" t="s">
        <v>1419</v>
      </c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>
        <v>2017</v>
      </c>
      <c r="AT3402" s="1"/>
      <c r="AU3402" s="1"/>
      <c r="AV3402" s="1"/>
      <c r="AW3402" s="1"/>
      <c r="AX3402" s="1"/>
      <c r="AY3402" s="2" t="s">
        <v>3547</v>
      </c>
      <c r="AZ3402" s="2" t="s">
        <v>295</v>
      </c>
      <c r="BA3402" s="2" t="s">
        <v>296</v>
      </c>
      <c r="BB3402" s="1"/>
      <c r="BC3402" s="1" t="s">
        <v>1083</v>
      </c>
      <c r="BD3402" s="3" t="s">
        <v>103</v>
      </c>
      <c r="BE3402" s="4" t="s">
        <v>103</v>
      </c>
      <c r="BF3402" s="4" t="s">
        <v>103</v>
      </c>
      <c r="BG3402" s="4" t="s">
        <v>103</v>
      </c>
      <c r="BH3402" s="4" t="s">
        <v>103</v>
      </c>
      <c r="BI3402" s="4" t="s">
        <v>103</v>
      </c>
      <c r="BJ3402" s="4" t="s">
        <v>89</v>
      </c>
      <c r="BK3402" s="4" t="s">
        <v>89</v>
      </c>
      <c r="BL3402" s="4" t="s">
        <v>105</v>
      </c>
      <c r="BM3402" s="1" t="s">
        <v>105</v>
      </c>
      <c r="BN3402" s="23" t="s">
        <v>3548</v>
      </c>
    </row>
    <row r="3403" spans="1:67">
      <c r="A3403">
        <f t="shared" si="53"/>
        <v>3402</v>
      </c>
      <c r="B3403" s="1"/>
      <c r="C3403" s="1" t="s">
        <v>10861</v>
      </c>
      <c r="D3403" s="52" t="s">
        <v>10862</v>
      </c>
      <c r="E3403" s="52" t="s">
        <v>10863</v>
      </c>
      <c r="F3403" s="1" t="s">
        <v>2668</v>
      </c>
      <c r="G3403" s="1" t="s">
        <v>176</v>
      </c>
      <c r="H3403" s="1" t="s">
        <v>10864</v>
      </c>
      <c r="I3403" s="1">
        <v>93290</v>
      </c>
      <c r="J3403" s="1">
        <v>93</v>
      </c>
      <c r="K3403" s="1"/>
      <c r="L3403" s="1"/>
      <c r="M3403" s="1"/>
      <c r="N3403" s="36">
        <v>16400</v>
      </c>
      <c r="O3403" s="1" t="s">
        <v>724</v>
      </c>
      <c r="P3403" s="1" t="s">
        <v>1572</v>
      </c>
      <c r="Q3403" s="1"/>
      <c r="R3403" s="1"/>
      <c r="S3403" s="1"/>
      <c r="T3403" s="1"/>
      <c r="U3403" s="1"/>
      <c r="V3403" s="1"/>
      <c r="W3403" s="1" t="s">
        <v>5633</v>
      </c>
      <c r="X3403" s="1"/>
      <c r="Y3403" s="1"/>
      <c r="Z3403" s="1" t="s">
        <v>5633</v>
      </c>
      <c r="AA3403" s="1"/>
      <c r="AB3403" s="1"/>
      <c r="AC3403" s="1"/>
      <c r="AD3403" s="1"/>
      <c r="AE3403" s="1" t="s">
        <v>5633</v>
      </c>
      <c r="AF3403" s="1"/>
      <c r="AG3403" s="1"/>
      <c r="AH3403" s="1"/>
      <c r="AI3403" s="1" t="s">
        <v>206</v>
      </c>
      <c r="AJ3403" s="1">
        <v>21</v>
      </c>
      <c r="AK3403" s="1"/>
      <c r="AL3403" s="1"/>
      <c r="AM3403" s="1"/>
      <c r="AN3403" s="1"/>
      <c r="AO3403" s="1"/>
      <c r="AP3403" s="1" t="s">
        <v>80</v>
      </c>
      <c r="AQ3403" s="1" t="s">
        <v>81</v>
      </c>
      <c r="AR3403" s="1" t="s">
        <v>363</v>
      </c>
      <c r="AS3403" s="1">
        <v>2014</v>
      </c>
      <c r="AT3403" s="1" t="s">
        <v>938</v>
      </c>
      <c r="AU3403" s="1"/>
      <c r="AV3403" s="1"/>
      <c r="AW3403" s="1"/>
      <c r="AX3403" s="1" t="s">
        <v>83</v>
      </c>
      <c r="AY3403" s="2" t="s">
        <v>3547</v>
      </c>
      <c r="AZ3403" s="2" t="s">
        <v>295</v>
      </c>
      <c r="BA3403" s="2" t="s">
        <v>296</v>
      </c>
      <c r="BB3403" s="1"/>
      <c r="BC3403" s="1" t="s">
        <v>793</v>
      </c>
      <c r="BD3403" s="3">
        <v>62</v>
      </c>
      <c r="BE3403" s="4" t="s">
        <v>88</v>
      </c>
      <c r="BF3403" s="4">
        <v>41729</v>
      </c>
      <c r="BG3403" s="4">
        <v>42005</v>
      </c>
      <c r="BH3403" s="4">
        <v>45291</v>
      </c>
      <c r="BI3403" s="4">
        <v>45291</v>
      </c>
      <c r="BJ3403" s="4" t="s">
        <v>89</v>
      </c>
      <c r="BK3403" s="4" t="s">
        <v>105</v>
      </c>
      <c r="BL3403" s="4" t="s">
        <v>105</v>
      </c>
      <c r="BM3403" s="1" t="s">
        <v>105</v>
      </c>
      <c r="BN3403" s="1" t="s">
        <v>10865</v>
      </c>
    </row>
    <row r="3404" spans="1:67">
      <c r="A3404">
        <f t="shared" si="53"/>
        <v>3403</v>
      </c>
      <c r="B3404" s="1"/>
      <c r="C3404" s="1"/>
      <c r="D3404" s="52" t="s">
        <v>18897</v>
      </c>
      <c r="E3404" s="52" t="s">
        <v>18898</v>
      </c>
      <c r="F3404" s="1" t="s">
        <v>70</v>
      </c>
      <c r="G3404" s="1" t="s">
        <v>176</v>
      </c>
      <c r="H3404" s="1" t="s">
        <v>18899</v>
      </c>
      <c r="I3404" s="1">
        <v>93290</v>
      </c>
      <c r="J3404" s="1">
        <v>93</v>
      </c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2" t="s">
        <v>3547</v>
      </c>
      <c r="AZ3404" s="2" t="s">
        <v>295</v>
      </c>
      <c r="BA3404" s="2" t="s">
        <v>296</v>
      </c>
      <c r="BB3404" s="1"/>
      <c r="BC3404" s="1" t="s">
        <v>1316</v>
      </c>
      <c r="BD3404" s="3" t="s">
        <v>103</v>
      </c>
      <c r="BE3404" s="4" t="s">
        <v>103</v>
      </c>
      <c r="BF3404" s="4" t="s">
        <v>103</v>
      </c>
      <c r="BG3404" s="4" t="s">
        <v>103</v>
      </c>
      <c r="BH3404" s="4" t="s">
        <v>103</v>
      </c>
      <c r="BI3404" s="4" t="s">
        <v>103</v>
      </c>
      <c r="BJ3404" s="4"/>
      <c r="BK3404" s="4"/>
      <c r="BL3404" s="4"/>
      <c r="BM3404" s="1"/>
      <c r="BN3404" s="1"/>
    </row>
    <row r="3405" spans="1:67">
      <c r="A3405">
        <f t="shared" si="53"/>
        <v>3404</v>
      </c>
      <c r="B3405" s="1"/>
      <c r="C3405" s="1"/>
      <c r="D3405" s="52" t="s">
        <v>21678</v>
      </c>
      <c r="E3405" s="52" t="s">
        <v>21679</v>
      </c>
      <c r="F3405" s="1" t="s">
        <v>70</v>
      </c>
      <c r="G3405" s="1" t="s">
        <v>176</v>
      </c>
      <c r="H3405" s="1" t="s">
        <v>21680</v>
      </c>
      <c r="I3405" s="1">
        <v>93290</v>
      </c>
      <c r="J3405" s="1">
        <v>93</v>
      </c>
      <c r="K3405" s="1"/>
      <c r="L3405" s="1"/>
      <c r="M3405" s="1"/>
      <c r="N3405" s="36">
        <v>3649</v>
      </c>
      <c r="O3405" s="1" t="s">
        <v>21682</v>
      </c>
      <c r="P3405" s="1" t="s">
        <v>11407</v>
      </c>
      <c r="Q3405" s="1"/>
      <c r="R3405" s="1"/>
      <c r="S3405" s="1"/>
      <c r="T3405" s="1"/>
      <c r="U3405" s="1"/>
      <c r="V3405" s="1"/>
      <c r="W3405" s="1"/>
      <c r="X3405" s="1"/>
      <c r="Y3405" s="1" t="s">
        <v>21681</v>
      </c>
      <c r="Z3405" s="1"/>
      <c r="AA3405" s="1"/>
      <c r="AB3405" s="1"/>
      <c r="AC3405" s="1" t="s">
        <v>21681</v>
      </c>
      <c r="AD3405" s="1"/>
      <c r="AE3405" s="1" t="s">
        <v>21681</v>
      </c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>
        <v>1974</v>
      </c>
      <c r="AT3405" s="1"/>
      <c r="AU3405" s="1"/>
      <c r="AV3405" s="1"/>
      <c r="AW3405" s="1"/>
      <c r="AX3405" s="1"/>
      <c r="AY3405" s="2" t="s">
        <v>3547</v>
      </c>
      <c r="AZ3405" s="2" t="s">
        <v>295</v>
      </c>
      <c r="BA3405" s="2" t="s">
        <v>296</v>
      </c>
      <c r="BB3405" s="1"/>
      <c r="BC3405" s="1" t="s">
        <v>1083</v>
      </c>
      <c r="BD3405" s="3" t="s">
        <v>103</v>
      </c>
      <c r="BE3405" s="4" t="s">
        <v>103</v>
      </c>
      <c r="BF3405" s="4" t="s">
        <v>103</v>
      </c>
      <c r="BG3405" s="4" t="s">
        <v>103</v>
      </c>
      <c r="BH3405" s="4" t="s">
        <v>103</v>
      </c>
      <c r="BI3405" s="4" t="s">
        <v>103</v>
      </c>
      <c r="BJ3405" s="4"/>
      <c r="BK3405" s="4"/>
      <c r="BL3405" s="4"/>
      <c r="BM3405" s="1"/>
      <c r="BN3405" s="1"/>
    </row>
    <row r="3406" spans="1:67">
      <c r="A3406">
        <f t="shared" si="53"/>
        <v>3405</v>
      </c>
      <c r="B3406" s="1"/>
      <c r="C3406" s="1"/>
      <c r="D3406" s="52" t="s">
        <v>1962</v>
      </c>
      <c r="E3406" s="52" t="s">
        <v>1963</v>
      </c>
      <c r="F3406" s="1" t="s">
        <v>70</v>
      </c>
      <c r="G3406" s="1" t="s">
        <v>1964</v>
      </c>
      <c r="H3406" s="1" t="s">
        <v>1965</v>
      </c>
      <c r="I3406" s="1">
        <v>21300</v>
      </c>
      <c r="J3406" s="1">
        <v>21</v>
      </c>
      <c r="K3406" s="1"/>
      <c r="L3406" s="1"/>
      <c r="M3406" s="1"/>
      <c r="N3406" s="36">
        <v>10000</v>
      </c>
      <c r="O3406" s="1"/>
      <c r="P3406" s="1"/>
      <c r="Q3406" s="1"/>
      <c r="R3406" s="1"/>
      <c r="S3406" s="1"/>
      <c r="T3406" s="1"/>
      <c r="U3406" s="1"/>
      <c r="V3406" s="1"/>
      <c r="W3406" s="1"/>
      <c r="X3406" s="1" t="s">
        <v>468</v>
      </c>
      <c r="Y3406" s="1"/>
      <c r="Z3406" s="1" t="s">
        <v>468</v>
      </c>
      <c r="AA3406" s="1"/>
      <c r="AB3406" s="1"/>
      <c r="AC3406" s="1"/>
      <c r="AD3406" s="1"/>
      <c r="AE3406" s="1" t="s">
        <v>468</v>
      </c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2" t="s">
        <v>1966</v>
      </c>
      <c r="AZ3406" s="2" t="s">
        <v>295</v>
      </c>
      <c r="BA3406" s="2" t="s">
        <v>296</v>
      </c>
      <c r="BB3406" s="1"/>
      <c r="BC3406" s="1" t="s">
        <v>1966</v>
      </c>
      <c r="BD3406" s="3" t="s">
        <v>103</v>
      </c>
      <c r="BE3406" s="4" t="s">
        <v>103</v>
      </c>
      <c r="BF3406" s="4" t="s">
        <v>103</v>
      </c>
      <c r="BG3406" s="4" t="s">
        <v>103</v>
      </c>
      <c r="BH3406" s="4" t="s">
        <v>103</v>
      </c>
      <c r="BI3406" s="4" t="s">
        <v>103</v>
      </c>
      <c r="BJ3406" s="4" t="s">
        <v>105</v>
      </c>
      <c r="BK3406" s="4" t="s">
        <v>105</v>
      </c>
      <c r="BL3406" s="4" t="s">
        <v>105</v>
      </c>
      <c r="BM3406" s="1" t="s">
        <v>105</v>
      </c>
      <c r="BN3406" s="27" t="s">
        <v>1967</v>
      </c>
    </row>
    <row r="3407" spans="1:67">
      <c r="A3407">
        <f t="shared" si="53"/>
        <v>3406</v>
      </c>
      <c r="B3407" s="1" t="s">
        <v>66</v>
      </c>
      <c r="C3407" s="1" t="s">
        <v>16951</v>
      </c>
      <c r="D3407" s="52" t="s">
        <v>16952</v>
      </c>
      <c r="E3407" s="52" t="s">
        <v>16953</v>
      </c>
      <c r="F3407" s="1" t="s">
        <v>70</v>
      </c>
      <c r="G3407" s="1" t="s">
        <v>15162</v>
      </c>
      <c r="H3407" s="1" t="s">
        <v>16954</v>
      </c>
      <c r="I3407" s="1">
        <v>51520</v>
      </c>
      <c r="J3407" s="1">
        <v>51</v>
      </c>
      <c r="K3407" s="1"/>
      <c r="L3407" s="1"/>
      <c r="M3407" s="1"/>
      <c r="N3407" s="36">
        <v>41235</v>
      </c>
      <c r="O3407" s="1" t="s">
        <v>16956</v>
      </c>
      <c r="P3407" s="1" t="s">
        <v>16957</v>
      </c>
      <c r="Q3407" s="1"/>
      <c r="R3407" s="1"/>
      <c r="S3407" s="1" t="s">
        <v>16958</v>
      </c>
      <c r="T3407" s="1"/>
      <c r="U3407" s="1"/>
      <c r="V3407" s="1"/>
      <c r="W3407" s="1" t="s">
        <v>16955</v>
      </c>
      <c r="X3407" s="1"/>
      <c r="Y3407" s="1"/>
      <c r="Z3407" s="1"/>
      <c r="AA3407" s="1"/>
      <c r="AB3407" s="1" t="s">
        <v>16955</v>
      </c>
      <c r="AC3407" s="1"/>
      <c r="AD3407" s="1"/>
      <c r="AE3407" s="1" t="s">
        <v>16959</v>
      </c>
      <c r="AF3407" s="1" t="s">
        <v>16960</v>
      </c>
      <c r="AG3407" s="1" t="s">
        <v>16961</v>
      </c>
      <c r="AH3407" s="1"/>
      <c r="AI3407" s="1" t="s">
        <v>16962</v>
      </c>
      <c r="AJ3407" s="1">
        <v>70</v>
      </c>
      <c r="AK3407" s="1"/>
      <c r="AL3407" s="1"/>
      <c r="AM3407" s="1" t="s">
        <v>16963</v>
      </c>
      <c r="AN3407" s="1"/>
      <c r="AO3407" s="1"/>
      <c r="AP3407" s="1"/>
      <c r="AQ3407" s="1" t="s">
        <v>81</v>
      </c>
      <c r="AR3407" s="1" t="s">
        <v>16964</v>
      </c>
      <c r="AS3407" s="1">
        <v>2000</v>
      </c>
      <c r="AT3407" s="1"/>
      <c r="AU3407" s="1"/>
      <c r="AV3407" s="1">
        <v>2004</v>
      </c>
      <c r="AW3407" s="1"/>
      <c r="AX3407" s="1"/>
      <c r="AY3407" s="2" t="s">
        <v>16965</v>
      </c>
      <c r="AZ3407" s="2" t="s">
        <v>85</v>
      </c>
      <c r="BA3407" s="2" t="s">
        <v>296</v>
      </c>
      <c r="BB3407" s="1"/>
      <c r="BC3407" s="1" t="s">
        <v>5245</v>
      </c>
      <c r="BD3407" s="3" t="s">
        <v>103</v>
      </c>
      <c r="BE3407" s="4" t="s">
        <v>103</v>
      </c>
      <c r="BF3407" s="4" t="s">
        <v>103</v>
      </c>
      <c r="BG3407" s="4" t="s">
        <v>103</v>
      </c>
      <c r="BH3407" s="4" t="s">
        <v>103</v>
      </c>
      <c r="BI3407" s="4" t="s">
        <v>103</v>
      </c>
      <c r="BJ3407" s="4"/>
      <c r="BK3407" s="4"/>
      <c r="BL3407" s="4"/>
      <c r="BM3407" s="1"/>
      <c r="BN3407" s="1"/>
    </row>
    <row r="3408" spans="1:67">
      <c r="A3408">
        <f t="shared" si="53"/>
        <v>3407</v>
      </c>
      <c r="B3408" s="1"/>
      <c r="C3408" s="1" t="s">
        <v>22355</v>
      </c>
      <c r="D3408" s="52" t="s">
        <v>22356</v>
      </c>
      <c r="E3408" s="52" t="s">
        <v>22357</v>
      </c>
      <c r="F3408" s="1" t="s">
        <v>70</v>
      </c>
      <c r="G3408" s="1" t="s">
        <v>21519</v>
      </c>
      <c r="H3408" s="1" t="s">
        <v>22358</v>
      </c>
      <c r="I3408" s="1">
        <v>78680</v>
      </c>
      <c r="J3408" s="1">
        <v>78</v>
      </c>
      <c r="K3408" s="1"/>
      <c r="L3408" s="1"/>
      <c r="M3408" s="1"/>
      <c r="N3408" s="36">
        <v>6434</v>
      </c>
      <c r="O3408" s="1" t="s">
        <v>22360</v>
      </c>
      <c r="P3408" s="1" t="s">
        <v>22361</v>
      </c>
      <c r="Q3408" s="1"/>
      <c r="R3408" s="1"/>
      <c r="S3408" s="1"/>
      <c r="T3408" s="1"/>
      <c r="U3408" s="1"/>
      <c r="V3408" s="1"/>
      <c r="W3408" s="1"/>
      <c r="X3408" s="1"/>
      <c r="Y3408" s="1" t="s">
        <v>22359</v>
      </c>
      <c r="Z3408" s="1" t="s">
        <v>22359</v>
      </c>
      <c r="AA3408" s="1"/>
      <c r="AB3408" s="1"/>
      <c r="AC3408" s="1"/>
      <c r="AD3408" s="1"/>
      <c r="AE3408" s="1" t="s">
        <v>22359</v>
      </c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2" t="s">
        <v>22362</v>
      </c>
      <c r="AZ3408" s="2" t="s">
        <v>295</v>
      </c>
      <c r="BA3408" s="2" t="s">
        <v>296</v>
      </c>
      <c r="BB3408" s="1"/>
      <c r="BC3408" s="1" t="s">
        <v>22362</v>
      </c>
      <c r="BD3408" s="3" t="s">
        <v>103</v>
      </c>
      <c r="BE3408" s="4" t="s">
        <v>367</v>
      </c>
      <c r="BF3408" s="4">
        <v>39263</v>
      </c>
      <c r="BG3408" s="4" t="s">
        <v>103</v>
      </c>
      <c r="BH3408" s="4" t="s">
        <v>103</v>
      </c>
      <c r="BI3408" s="4" t="s">
        <v>103</v>
      </c>
      <c r="BJ3408" s="4"/>
      <c r="BK3408" s="4"/>
      <c r="BL3408" s="4"/>
      <c r="BM3408" s="1"/>
      <c r="BN3408" s="1"/>
    </row>
    <row r="3409" spans="1:67">
      <c r="A3409">
        <f t="shared" si="53"/>
        <v>3408</v>
      </c>
      <c r="B3409" s="1" t="s">
        <v>66</v>
      </c>
      <c r="C3409" s="1" t="s">
        <v>9783</v>
      </c>
      <c r="D3409" s="52" t="s">
        <v>9784</v>
      </c>
      <c r="E3409" s="52" t="s">
        <v>9785</v>
      </c>
      <c r="F3409" s="1" t="s">
        <v>70</v>
      </c>
      <c r="G3409" s="1" t="s">
        <v>9786</v>
      </c>
      <c r="H3409" s="1" t="s">
        <v>9787</v>
      </c>
      <c r="I3409" s="1">
        <v>49480</v>
      </c>
      <c r="J3409" s="1">
        <v>49</v>
      </c>
      <c r="K3409" s="1"/>
      <c r="L3409" s="1"/>
      <c r="M3409" s="1"/>
      <c r="N3409" s="36">
        <v>70584</v>
      </c>
      <c r="O3409" s="1" t="s">
        <v>9789</v>
      </c>
      <c r="P3409" s="1" t="s">
        <v>5675</v>
      </c>
      <c r="Q3409" s="1" t="s">
        <v>9790</v>
      </c>
      <c r="R3409" s="1"/>
      <c r="S3409" s="1"/>
      <c r="T3409" s="1"/>
      <c r="U3409" s="1"/>
      <c r="V3409" s="1"/>
      <c r="W3409" s="1" t="s">
        <v>9788</v>
      </c>
      <c r="X3409" s="1"/>
      <c r="Y3409" s="1"/>
      <c r="Z3409" s="1"/>
      <c r="AA3409" s="1"/>
      <c r="AB3409" s="1" t="s">
        <v>9788</v>
      </c>
      <c r="AC3409" s="1"/>
      <c r="AD3409" s="1"/>
      <c r="AE3409" s="1" t="s">
        <v>9788</v>
      </c>
      <c r="AF3409" s="1"/>
      <c r="AG3409" s="1"/>
      <c r="AH3409" s="1"/>
      <c r="AI3409" s="1" t="s">
        <v>1617</v>
      </c>
      <c r="AJ3409" s="1">
        <v>53</v>
      </c>
      <c r="AK3409" s="1">
        <v>5</v>
      </c>
      <c r="AL3409" s="1"/>
      <c r="AM3409" s="1" t="s">
        <v>9791</v>
      </c>
      <c r="AN3409" s="1"/>
      <c r="AO3409" s="1" t="s">
        <v>99</v>
      </c>
      <c r="AP3409" s="1" t="s">
        <v>333</v>
      </c>
      <c r="AQ3409" s="1" t="s">
        <v>81</v>
      </c>
      <c r="AR3409" s="1" t="s">
        <v>9792</v>
      </c>
      <c r="AS3409" s="1">
        <v>2020</v>
      </c>
      <c r="AT3409" s="1" t="s">
        <v>9793</v>
      </c>
      <c r="AU3409" s="1"/>
      <c r="AV3409" s="1"/>
      <c r="AW3409" s="1" t="s">
        <v>9794</v>
      </c>
      <c r="AX3409" s="1" t="s">
        <v>2608</v>
      </c>
      <c r="AY3409" s="2" t="s">
        <v>8484</v>
      </c>
      <c r="AZ3409" s="2" t="s">
        <v>295</v>
      </c>
      <c r="BA3409" s="2" t="s">
        <v>2441</v>
      </c>
      <c r="BB3409" s="1"/>
      <c r="BC3409" s="1" t="s">
        <v>8484</v>
      </c>
      <c r="BD3409" s="3" t="s">
        <v>103</v>
      </c>
      <c r="BE3409" s="4" t="s">
        <v>399</v>
      </c>
      <c r="BF3409" s="4">
        <v>43622</v>
      </c>
      <c r="BG3409" s="4" t="s">
        <v>103</v>
      </c>
      <c r="BH3409" s="4" t="s">
        <v>103</v>
      </c>
      <c r="BI3409" s="4" t="s">
        <v>103</v>
      </c>
      <c r="BJ3409" s="4" t="s">
        <v>105</v>
      </c>
      <c r="BK3409" s="4" t="s">
        <v>105</v>
      </c>
      <c r="BL3409" s="4" t="s">
        <v>105</v>
      </c>
      <c r="BM3409" s="1" t="s">
        <v>105</v>
      </c>
      <c r="BN3409" s="1" t="s">
        <v>9174</v>
      </c>
    </row>
    <row r="3410" spans="1:67">
      <c r="A3410">
        <f t="shared" si="53"/>
        <v>3409</v>
      </c>
      <c r="B3410" s="1"/>
      <c r="C3410" s="1"/>
      <c r="D3410" s="52" t="s">
        <v>2957</v>
      </c>
      <c r="E3410" s="52" t="s">
        <v>2958</v>
      </c>
      <c r="F3410" s="1" t="s">
        <v>70</v>
      </c>
      <c r="G3410" s="1" t="s">
        <v>2896</v>
      </c>
      <c r="H3410" s="1" t="s">
        <v>2959</v>
      </c>
      <c r="I3410" s="1">
        <v>94310</v>
      </c>
      <c r="J3410" s="1">
        <v>94</v>
      </c>
      <c r="K3410" s="1"/>
      <c r="L3410" s="1"/>
      <c r="M3410" s="1"/>
      <c r="N3410" s="36">
        <v>5880</v>
      </c>
      <c r="O3410" s="1">
        <v>5600</v>
      </c>
      <c r="P3410" s="1" t="s">
        <v>2961</v>
      </c>
      <c r="Q3410" s="1"/>
      <c r="R3410" s="1"/>
      <c r="S3410" s="1"/>
      <c r="T3410" s="1"/>
      <c r="U3410" s="1"/>
      <c r="V3410" s="1"/>
      <c r="W3410" s="1"/>
      <c r="X3410" s="1" t="s">
        <v>2960</v>
      </c>
      <c r="Y3410" s="1"/>
      <c r="Z3410" s="1"/>
      <c r="AA3410" s="1"/>
      <c r="AB3410" s="1" t="s">
        <v>2960</v>
      </c>
      <c r="AC3410" s="1"/>
      <c r="AD3410" s="1"/>
      <c r="AE3410" s="1"/>
      <c r="AF3410" s="1" t="s">
        <v>2960</v>
      </c>
      <c r="AG3410" s="1"/>
      <c r="AH3410" s="1"/>
      <c r="AI3410" s="1" t="s">
        <v>711</v>
      </c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2" t="s">
        <v>2962</v>
      </c>
      <c r="AZ3410" s="2" t="s">
        <v>85</v>
      </c>
      <c r="BA3410" s="2" t="s">
        <v>296</v>
      </c>
      <c r="BB3410" s="1"/>
      <c r="BC3410" s="1" t="s">
        <v>584</v>
      </c>
      <c r="BD3410" s="3" t="s">
        <v>103</v>
      </c>
      <c r="BE3410" s="1" t="s">
        <v>103</v>
      </c>
      <c r="BF3410" s="1" t="s">
        <v>103</v>
      </c>
      <c r="BG3410" s="1" t="s">
        <v>103</v>
      </c>
      <c r="BH3410" s="1" t="s">
        <v>103</v>
      </c>
      <c r="BI3410" s="1" t="s">
        <v>103</v>
      </c>
      <c r="BJ3410" s="1" t="s">
        <v>89</v>
      </c>
      <c r="BK3410" s="1" t="s">
        <v>89</v>
      </c>
      <c r="BL3410" s="1" t="s">
        <v>89</v>
      </c>
      <c r="BM3410" s="1" t="s">
        <v>89</v>
      </c>
      <c r="BN3410" s="14"/>
      <c r="BO3410" s="1" t="s">
        <v>2963</v>
      </c>
    </row>
    <row r="3411" spans="1:67">
      <c r="A3411">
        <f t="shared" si="53"/>
        <v>3410</v>
      </c>
      <c r="B3411" s="1"/>
      <c r="C3411" s="1"/>
      <c r="D3411" s="52" t="s">
        <v>2964</v>
      </c>
      <c r="E3411" s="52" t="s">
        <v>2965</v>
      </c>
      <c r="F3411" s="1" t="s">
        <v>70</v>
      </c>
      <c r="G3411" s="1" t="s">
        <v>2896</v>
      </c>
      <c r="H3411" s="1" t="s">
        <v>2959</v>
      </c>
      <c r="I3411" s="1">
        <v>94310</v>
      </c>
      <c r="J3411" s="1">
        <v>94</v>
      </c>
      <c r="K3411" s="1"/>
      <c r="L3411" s="1"/>
      <c r="M3411" s="1"/>
      <c r="N3411" s="36">
        <v>1072</v>
      </c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 t="s">
        <v>2966</v>
      </c>
      <c r="Z3411" s="1" t="s">
        <v>2966</v>
      </c>
      <c r="AA3411" s="1"/>
      <c r="AB3411" s="1"/>
      <c r="AC3411" s="1"/>
      <c r="AD3411" s="1"/>
      <c r="AE3411" s="1" t="s">
        <v>2966</v>
      </c>
      <c r="AF3411" s="1"/>
      <c r="AG3411" s="1"/>
      <c r="AH3411" s="1"/>
      <c r="AI3411" s="1" t="s">
        <v>2873</v>
      </c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2" t="s">
        <v>2962</v>
      </c>
      <c r="AZ3411" s="2" t="s">
        <v>85</v>
      </c>
      <c r="BA3411" s="2" t="s">
        <v>296</v>
      </c>
      <c r="BB3411" s="1"/>
      <c r="BC3411" s="1" t="s">
        <v>584</v>
      </c>
      <c r="BD3411" s="3" t="s">
        <v>103</v>
      </c>
      <c r="BE3411" s="1" t="s">
        <v>103</v>
      </c>
      <c r="BF3411" s="1" t="s">
        <v>103</v>
      </c>
      <c r="BG3411" s="1" t="s">
        <v>103</v>
      </c>
      <c r="BH3411" s="1" t="s">
        <v>103</v>
      </c>
      <c r="BI3411" s="1" t="s">
        <v>103</v>
      </c>
      <c r="BJ3411" s="1" t="s">
        <v>89</v>
      </c>
      <c r="BK3411" s="1" t="s">
        <v>89</v>
      </c>
      <c r="BL3411" s="1" t="s">
        <v>89</v>
      </c>
      <c r="BM3411" s="1" t="s">
        <v>89</v>
      </c>
      <c r="BN3411" s="14"/>
      <c r="BO3411" s="1" t="s">
        <v>2963</v>
      </c>
    </row>
    <row r="3412" spans="1:67">
      <c r="A3412">
        <f t="shared" si="53"/>
        <v>3411</v>
      </c>
      <c r="B3412" s="1"/>
      <c r="C3412" s="1"/>
      <c r="D3412" s="52" t="s">
        <v>10856</v>
      </c>
      <c r="E3412" s="52" t="s">
        <v>10857</v>
      </c>
      <c r="F3412" s="1" t="s">
        <v>70</v>
      </c>
      <c r="G3412" s="1" t="s">
        <v>3139</v>
      </c>
      <c r="H3412" s="1" t="s">
        <v>10858</v>
      </c>
      <c r="I3412" s="1">
        <v>95500</v>
      </c>
      <c r="J3412" s="1">
        <v>95</v>
      </c>
      <c r="K3412" s="1"/>
      <c r="L3412" s="1"/>
      <c r="M3412" s="1"/>
      <c r="N3412" s="36">
        <v>8300</v>
      </c>
      <c r="O3412" s="1"/>
      <c r="P3412" s="1"/>
      <c r="Q3412" s="1"/>
      <c r="R3412" s="1"/>
      <c r="S3412" s="1"/>
      <c r="T3412" s="1"/>
      <c r="U3412" s="1"/>
      <c r="V3412" s="1"/>
      <c r="W3412" s="1"/>
      <c r="X3412" s="1" t="s">
        <v>491</v>
      </c>
      <c r="Y3412" s="1"/>
      <c r="Z3412" s="1" t="s">
        <v>491</v>
      </c>
      <c r="AA3412" s="1"/>
      <c r="AB3412" s="1"/>
      <c r="AC3412" s="1"/>
      <c r="AD3412" s="1"/>
      <c r="AE3412" s="1" t="s">
        <v>491</v>
      </c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2" t="s">
        <v>10859</v>
      </c>
      <c r="AZ3412" s="2" t="s">
        <v>295</v>
      </c>
      <c r="BA3412" s="2" t="s">
        <v>4456</v>
      </c>
      <c r="BB3412" s="1"/>
      <c r="BC3412" s="1" t="s">
        <v>10859</v>
      </c>
      <c r="BD3412" s="3" t="s">
        <v>103</v>
      </c>
      <c r="BE3412" s="4" t="s">
        <v>103</v>
      </c>
      <c r="BF3412" s="4" t="s">
        <v>103</v>
      </c>
      <c r="BG3412" s="4" t="s">
        <v>103</v>
      </c>
      <c r="BH3412" s="4" t="s">
        <v>103</v>
      </c>
      <c r="BI3412" s="4" t="s">
        <v>103</v>
      </c>
      <c r="BJ3412" s="4" t="s">
        <v>89</v>
      </c>
      <c r="BK3412" s="4" t="s">
        <v>89</v>
      </c>
      <c r="BL3412" s="4" t="s">
        <v>105</v>
      </c>
      <c r="BM3412" s="1" t="s">
        <v>105</v>
      </c>
      <c r="BN3412" s="21" t="s">
        <v>10860</v>
      </c>
    </row>
    <row r="3413" spans="1:67">
      <c r="A3413">
        <f t="shared" si="53"/>
        <v>3412</v>
      </c>
      <c r="B3413" s="1"/>
      <c r="C3413" s="1" t="s">
        <v>18467</v>
      </c>
      <c r="D3413" s="52" t="s">
        <v>18468</v>
      </c>
      <c r="E3413" s="52" t="s">
        <v>18469</v>
      </c>
      <c r="F3413" s="1" t="s">
        <v>70</v>
      </c>
      <c r="G3413" s="1" t="s">
        <v>16071</v>
      </c>
      <c r="H3413" s="1" t="s">
        <v>18470</v>
      </c>
      <c r="I3413" s="1">
        <v>95500</v>
      </c>
      <c r="J3413" s="1">
        <v>95</v>
      </c>
      <c r="K3413" s="1"/>
      <c r="L3413" s="1"/>
      <c r="M3413" s="1"/>
      <c r="N3413" s="36">
        <v>7432</v>
      </c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 t="s">
        <v>18471</v>
      </c>
      <c r="Z3413" s="1" t="s">
        <v>18471</v>
      </c>
      <c r="AA3413" s="1"/>
      <c r="AB3413" s="1"/>
      <c r="AC3413" s="1"/>
      <c r="AD3413" s="1"/>
      <c r="AE3413" s="1" t="s">
        <v>18471</v>
      </c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2" t="s">
        <v>18472</v>
      </c>
      <c r="AZ3413" s="2" t="s">
        <v>295</v>
      </c>
      <c r="BA3413" s="2" t="s">
        <v>296</v>
      </c>
      <c r="BB3413" s="1"/>
      <c r="BC3413" s="1" t="s">
        <v>18472</v>
      </c>
      <c r="BD3413" s="3" t="s">
        <v>103</v>
      </c>
      <c r="BE3413" s="4" t="s">
        <v>367</v>
      </c>
      <c r="BF3413" s="4">
        <v>42369</v>
      </c>
      <c r="BG3413" s="4" t="s">
        <v>103</v>
      </c>
      <c r="BH3413" s="4" t="s">
        <v>103</v>
      </c>
      <c r="BI3413" s="4" t="s">
        <v>103</v>
      </c>
      <c r="BJ3413" s="4"/>
      <c r="BK3413" s="4"/>
      <c r="BL3413" s="4"/>
      <c r="BM3413" s="1"/>
      <c r="BN3413" s="1"/>
    </row>
    <row r="3414" spans="1:67">
      <c r="A3414">
        <f t="shared" si="53"/>
        <v>3413</v>
      </c>
      <c r="B3414" s="1" t="s">
        <v>66</v>
      </c>
      <c r="C3414" s="1" t="s">
        <v>3040</v>
      </c>
      <c r="D3414" s="52" t="s">
        <v>3041</v>
      </c>
      <c r="E3414" s="52" t="s">
        <v>3042</v>
      </c>
      <c r="F3414" s="1" t="s">
        <v>70</v>
      </c>
      <c r="G3414" s="1" t="s">
        <v>3043</v>
      </c>
      <c r="H3414" s="1" t="s">
        <v>3044</v>
      </c>
      <c r="I3414" s="1">
        <v>91100</v>
      </c>
      <c r="J3414" s="1">
        <v>91</v>
      </c>
      <c r="K3414" s="1"/>
      <c r="L3414" s="1"/>
      <c r="M3414" s="1"/>
      <c r="N3414" s="36">
        <v>31201</v>
      </c>
      <c r="O3414" s="1" t="s">
        <v>3046</v>
      </c>
      <c r="P3414" s="1" t="s">
        <v>3047</v>
      </c>
      <c r="Q3414" s="1"/>
      <c r="R3414" s="1"/>
      <c r="S3414" s="1"/>
      <c r="T3414" s="1"/>
      <c r="U3414" s="1"/>
      <c r="V3414" s="1"/>
      <c r="W3414" s="1"/>
      <c r="X3414" s="1" t="s">
        <v>3045</v>
      </c>
      <c r="Y3414" s="1"/>
      <c r="Z3414" s="1"/>
      <c r="AA3414" s="1" t="s">
        <v>3045</v>
      </c>
      <c r="AB3414" s="1"/>
      <c r="AC3414" s="1"/>
      <c r="AD3414" s="1"/>
      <c r="AE3414" s="1" t="s">
        <v>3045</v>
      </c>
      <c r="AF3414" s="1"/>
      <c r="AG3414" s="1"/>
      <c r="AH3414" s="1"/>
      <c r="AI3414" s="1"/>
      <c r="AJ3414" s="1">
        <v>132</v>
      </c>
      <c r="AK3414" s="1"/>
      <c r="AL3414" s="1"/>
      <c r="AM3414" s="1"/>
      <c r="AN3414" s="1"/>
      <c r="AO3414" s="1"/>
      <c r="AP3414" s="1"/>
      <c r="AQ3414" s="1"/>
      <c r="AR3414" s="1"/>
      <c r="AS3414" s="1">
        <v>2018</v>
      </c>
      <c r="AT3414" s="1" t="s">
        <v>3048</v>
      </c>
      <c r="AU3414" s="1"/>
      <c r="AV3414" s="1"/>
      <c r="AW3414" s="1"/>
      <c r="AX3414" s="1" t="s">
        <v>3049</v>
      </c>
      <c r="AY3414" s="2" t="s">
        <v>3050</v>
      </c>
      <c r="AZ3414" s="2" t="s">
        <v>295</v>
      </c>
      <c r="BA3414" s="2" t="s">
        <v>296</v>
      </c>
      <c r="BB3414" s="1"/>
      <c r="BC3414" s="1" t="s">
        <v>3051</v>
      </c>
      <c r="BD3414" s="3" t="s">
        <v>103</v>
      </c>
      <c r="BE3414" s="4" t="s">
        <v>399</v>
      </c>
      <c r="BF3414" s="4">
        <v>42460</v>
      </c>
      <c r="BG3414" s="4" t="s">
        <v>103</v>
      </c>
      <c r="BH3414" s="4" t="s">
        <v>103</v>
      </c>
      <c r="BI3414" s="4" t="s">
        <v>103</v>
      </c>
      <c r="BJ3414" s="4" t="s">
        <v>89</v>
      </c>
      <c r="BK3414" s="4" t="s">
        <v>89</v>
      </c>
      <c r="BL3414" s="4" t="s">
        <v>89</v>
      </c>
      <c r="BM3414" s="1" t="s">
        <v>89</v>
      </c>
      <c r="BN3414" s="18" t="s">
        <v>3052</v>
      </c>
    </row>
    <row r="3415" spans="1:67">
      <c r="A3415">
        <f t="shared" si="53"/>
        <v>3414</v>
      </c>
      <c r="B3415" s="1"/>
      <c r="C3415" s="1" t="s">
        <v>16841</v>
      </c>
      <c r="D3415" s="52" t="s">
        <v>16842</v>
      </c>
      <c r="E3415" s="52" t="s">
        <v>16843</v>
      </c>
      <c r="F3415" s="1" t="s">
        <v>70</v>
      </c>
      <c r="G3415" s="1" t="s">
        <v>3350</v>
      </c>
      <c r="H3415" s="1" t="s">
        <v>16844</v>
      </c>
      <c r="I3415" s="1">
        <v>94380</v>
      </c>
      <c r="J3415" s="1">
        <v>94</v>
      </c>
      <c r="K3415" s="1"/>
      <c r="L3415" s="1"/>
      <c r="M3415" s="1"/>
      <c r="N3415" s="36">
        <v>5825</v>
      </c>
      <c r="O3415" s="1" t="s">
        <v>16846</v>
      </c>
      <c r="P3415" s="1" t="s">
        <v>16847</v>
      </c>
      <c r="Q3415" s="1"/>
      <c r="R3415" s="1"/>
      <c r="S3415" s="1"/>
      <c r="T3415" s="1"/>
      <c r="U3415" s="1"/>
      <c r="V3415" s="1"/>
      <c r="W3415" s="1" t="s">
        <v>16845</v>
      </c>
      <c r="X3415" s="1"/>
      <c r="Y3415" s="1"/>
      <c r="Z3415" s="1" t="s">
        <v>16845</v>
      </c>
      <c r="AA3415" s="1"/>
      <c r="AB3415" s="1"/>
      <c r="AC3415" s="1"/>
      <c r="AD3415" s="1"/>
      <c r="AE3415" s="1" t="s">
        <v>16845</v>
      </c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>
        <v>2014</v>
      </c>
      <c r="AT3415" s="1"/>
      <c r="AU3415" s="1"/>
      <c r="AV3415" s="1"/>
      <c r="AW3415" s="1"/>
      <c r="AX3415" s="1"/>
      <c r="AY3415" s="2" t="s">
        <v>16848</v>
      </c>
      <c r="AZ3415" s="2" t="s">
        <v>295</v>
      </c>
      <c r="BA3415" s="2" t="s">
        <v>296</v>
      </c>
      <c r="BB3415" s="1"/>
      <c r="BC3415" s="1" t="s">
        <v>16848</v>
      </c>
      <c r="BD3415" s="3" t="s">
        <v>103</v>
      </c>
      <c r="BE3415" s="4" t="s">
        <v>399</v>
      </c>
      <c r="BF3415" s="4">
        <v>41639</v>
      </c>
      <c r="BG3415" s="4" t="s">
        <v>103</v>
      </c>
      <c r="BH3415" s="4" t="s">
        <v>103</v>
      </c>
      <c r="BI3415" s="4" t="s">
        <v>103</v>
      </c>
      <c r="BJ3415" s="4"/>
      <c r="BK3415" s="4"/>
      <c r="BL3415" s="4"/>
      <c r="BM3415" s="1"/>
      <c r="BN3415" s="1"/>
    </row>
    <row r="3416" spans="1:67">
      <c r="A3416">
        <f t="shared" si="53"/>
        <v>3415</v>
      </c>
      <c r="B3416" s="1"/>
      <c r="C3416" s="1"/>
      <c r="D3416" s="52" t="s">
        <v>21705</v>
      </c>
      <c r="E3416" s="52" t="s">
        <v>21706</v>
      </c>
      <c r="F3416" s="1" t="s">
        <v>70</v>
      </c>
      <c r="G3416" s="1" t="s">
        <v>6082</v>
      </c>
      <c r="H3416" s="1" t="s">
        <v>21707</v>
      </c>
      <c r="I3416" s="1">
        <v>26800</v>
      </c>
      <c r="J3416" s="1">
        <v>26</v>
      </c>
      <c r="K3416" s="1"/>
      <c r="L3416" s="1"/>
      <c r="M3416" s="1"/>
      <c r="N3416" s="36">
        <v>4400</v>
      </c>
      <c r="O3416" s="1" t="s">
        <v>4339</v>
      </c>
      <c r="P3416" s="1" t="s">
        <v>4621</v>
      </c>
      <c r="Q3416" s="1"/>
      <c r="R3416" s="1"/>
      <c r="S3416" s="1"/>
      <c r="T3416" s="1"/>
      <c r="U3416" s="1"/>
      <c r="V3416" s="1"/>
      <c r="W3416" s="1"/>
      <c r="X3416" s="1"/>
      <c r="Y3416" s="1" t="s">
        <v>4641</v>
      </c>
      <c r="Z3416" s="1"/>
      <c r="AA3416" s="1"/>
      <c r="AB3416" s="1"/>
      <c r="AC3416" s="1" t="s">
        <v>4641</v>
      </c>
      <c r="AD3416" s="1"/>
      <c r="AE3416" s="1" t="s">
        <v>4641</v>
      </c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>
        <v>2007</v>
      </c>
      <c r="AT3416" s="1"/>
      <c r="AU3416" s="1"/>
      <c r="AV3416" s="1"/>
      <c r="AW3416" s="1"/>
      <c r="AX3416" s="1"/>
      <c r="AY3416" s="2" t="s">
        <v>21708</v>
      </c>
      <c r="AZ3416" s="2" t="s">
        <v>85</v>
      </c>
      <c r="BA3416" s="2" t="s">
        <v>296</v>
      </c>
      <c r="BB3416" s="1"/>
      <c r="BC3416" s="1" t="s">
        <v>1083</v>
      </c>
      <c r="BD3416" s="3" t="s">
        <v>103</v>
      </c>
      <c r="BE3416" s="4" t="s">
        <v>103</v>
      </c>
      <c r="BF3416" s="4" t="s">
        <v>103</v>
      </c>
      <c r="BG3416" s="4" t="s">
        <v>103</v>
      </c>
      <c r="BH3416" s="4" t="s">
        <v>103</v>
      </c>
      <c r="BI3416" s="4" t="s">
        <v>103</v>
      </c>
      <c r="BJ3416" s="4"/>
      <c r="BK3416" s="4"/>
      <c r="BL3416" s="4"/>
      <c r="BM3416" s="1"/>
      <c r="BN3416" s="1"/>
    </row>
    <row r="3417" spans="1:67">
      <c r="A3417">
        <f t="shared" si="53"/>
        <v>3416</v>
      </c>
      <c r="B3417" s="1"/>
      <c r="C3417" s="1" t="s">
        <v>9162</v>
      </c>
      <c r="D3417" s="52" t="s">
        <v>9163</v>
      </c>
      <c r="E3417" s="52" t="s">
        <v>9164</v>
      </c>
      <c r="F3417" s="1" t="s">
        <v>70</v>
      </c>
      <c r="G3417" s="1" t="s">
        <v>9158</v>
      </c>
      <c r="H3417" s="1" t="s">
        <v>9165</v>
      </c>
      <c r="I3417" s="1">
        <v>77400</v>
      </c>
      <c r="J3417" s="1">
        <v>77</v>
      </c>
      <c r="K3417" s="1"/>
      <c r="L3417" s="1"/>
      <c r="M3417" s="1"/>
      <c r="N3417" s="36">
        <v>5975</v>
      </c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 t="s">
        <v>9166</v>
      </c>
      <c r="Z3417" s="1" t="s">
        <v>9166</v>
      </c>
      <c r="AA3417" s="1"/>
      <c r="AB3417" s="1"/>
      <c r="AC3417" s="1"/>
      <c r="AD3417" s="1"/>
      <c r="AE3417" s="1" t="s">
        <v>9166</v>
      </c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>
        <v>1990</v>
      </c>
      <c r="AT3417" s="1"/>
      <c r="AU3417" s="1"/>
      <c r="AV3417" s="1"/>
      <c r="AW3417" s="1"/>
      <c r="AX3417" s="1"/>
      <c r="AY3417" s="2" t="s">
        <v>9167</v>
      </c>
      <c r="AZ3417" s="2" t="s">
        <v>295</v>
      </c>
      <c r="BA3417" s="2" t="s">
        <v>296</v>
      </c>
      <c r="BB3417" s="1"/>
      <c r="BC3417" s="1" t="s">
        <v>9167</v>
      </c>
      <c r="BD3417" s="3" t="s">
        <v>103</v>
      </c>
      <c r="BE3417" s="4" t="s">
        <v>367</v>
      </c>
      <c r="BF3417" s="4">
        <v>40463</v>
      </c>
      <c r="BG3417" s="4" t="s">
        <v>103</v>
      </c>
      <c r="BH3417" s="4" t="s">
        <v>103</v>
      </c>
      <c r="BI3417" s="4" t="s">
        <v>103</v>
      </c>
      <c r="BJ3417" s="4" t="s">
        <v>89</v>
      </c>
      <c r="BK3417" s="4" t="s">
        <v>89</v>
      </c>
      <c r="BL3417" s="4" t="s">
        <v>89</v>
      </c>
      <c r="BM3417" s="1" t="s">
        <v>89</v>
      </c>
      <c r="BN3417" s="1"/>
    </row>
    <row r="3418" spans="1:67">
      <c r="A3418">
        <f t="shared" si="53"/>
        <v>3417</v>
      </c>
      <c r="B3418" s="1" t="s">
        <v>66</v>
      </c>
      <c r="C3418" s="1" t="s">
        <v>9930</v>
      </c>
      <c r="D3418" s="52" t="s">
        <v>9931</v>
      </c>
      <c r="E3418" s="52" t="s">
        <v>9932</v>
      </c>
      <c r="F3418" s="1" t="s">
        <v>70</v>
      </c>
      <c r="G3418" s="1" t="s">
        <v>2737</v>
      </c>
      <c r="H3418" s="1" t="s">
        <v>9933</v>
      </c>
      <c r="I3418" s="1">
        <v>91220</v>
      </c>
      <c r="J3418" s="1">
        <v>91</v>
      </c>
      <c r="K3418" s="1"/>
      <c r="L3418" s="1"/>
      <c r="M3418" s="1"/>
      <c r="N3418" s="36">
        <v>8158</v>
      </c>
      <c r="O3418" s="1" t="s">
        <v>9935</v>
      </c>
      <c r="P3418" s="1" t="s">
        <v>9936</v>
      </c>
      <c r="Q3418" s="1"/>
      <c r="R3418" s="1"/>
      <c r="S3418" s="1"/>
      <c r="T3418" s="1"/>
      <c r="U3418" s="1"/>
      <c r="V3418" s="1"/>
      <c r="W3418" s="1"/>
      <c r="X3418" s="1" t="s">
        <v>9934</v>
      </c>
      <c r="Y3418" s="1"/>
      <c r="Z3418" s="1"/>
      <c r="AA3418" s="1" t="s">
        <v>9934</v>
      </c>
      <c r="AB3418" s="1"/>
      <c r="AC3418" s="1"/>
      <c r="AD3418" s="1"/>
      <c r="AE3418" s="1" t="s">
        <v>9934</v>
      </c>
      <c r="AF3418" s="1"/>
      <c r="AG3418" s="1"/>
      <c r="AH3418" s="1"/>
      <c r="AI3418" s="1"/>
      <c r="AJ3418" s="1">
        <v>27</v>
      </c>
      <c r="AK3418" s="1"/>
      <c r="AL3418" s="1"/>
      <c r="AM3418" s="1" t="s">
        <v>9937</v>
      </c>
      <c r="AN3418" s="1"/>
      <c r="AO3418" s="1"/>
      <c r="AP3418" s="1"/>
      <c r="AQ3418" s="1" t="s">
        <v>81</v>
      </c>
      <c r="AR3418" s="1"/>
      <c r="AS3418" s="1">
        <v>1999</v>
      </c>
      <c r="AT3418" s="1"/>
      <c r="AU3418" s="1"/>
      <c r="AV3418" s="1"/>
      <c r="AW3418" s="1" t="s">
        <v>9938</v>
      </c>
      <c r="AX3418" s="1"/>
      <c r="AY3418" s="2" t="s">
        <v>6766</v>
      </c>
      <c r="AZ3418" s="2" t="s">
        <v>85</v>
      </c>
      <c r="BA3418" s="2" t="s">
        <v>296</v>
      </c>
      <c r="BB3418" s="1"/>
      <c r="BC3418" s="1" t="s">
        <v>453</v>
      </c>
      <c r="BD3418" s="3">
        <v>55.93</v>
      </c>
      <c r="BE3418" s="4" t="s">
        <v>125</v>
      </c>
      <c r="BF3418" s="4">
        <v>43555</v>
      </c>
      <c r="BG3418" s="4">
        <v>43555</v>
      </c>
      <c r="BH3418" s="4">
        <v>44650</v>
      </c>
      <c r="BI3418" s="4">
        <v>46842</v>
      </c>
      <c r="BJ3418" s="4" t="s">
        <v>89</v>
      </c>
      <c r="BK3418" s="4" t="s">
        <v>89</v>
      </c>
      <c r="BL3418" s="4" t="s">
        <v>89</v>
      </c>
      <c r="BM3418" s="1" t="s">
        <v>89</v>
      </c>
      <c r="BN3418" s="14"/>
      <c r="BO3418" s="4" t="s">
        <v>9939</v>
      </c>
    </row>
    <row r="3419" spans="1:67">
      <c r="A3419">
        <f t="shared" si="53"/>
        <v>3418</v>
      </c>
      <c r="B3419" s="1" t="s">
        <v>66</v>
      </c>
      <c r="C3419" s="1" t="s">
        <v>13538</v>
      </c>
      <c r="D3419" s="52" t="s">
        <v>13539</v>
      </c>
      <c r="E3419" s="52" t="s">
        <v>13540</v>
      </c>
      <c r="F3419" s="1" t="s">
        <v>70</v>
      </c>
      <c r="G3419" s="1" t="s">
        <v>6105</v>
      </c>
      <c r="H3419" s="1" t="s">
        <v>6093</v>
      </c>
      <c r="I3419" s="1">
        <v>21200</v>
      </c>
      <c r="J3419" s="1">
        <v>21</v>
      </c>
      <c r="K3419" s="1"/>
      <c r="L3419" s="1"/>
      <c r="M3419" s="1"/>
      <c r="N3419" s="36">
        <v>6143</v>
      </c>
      <c r="O3419" s="1" t="s">
        <v>13541</v>
      </c>
      <c r="P3419" s="1" t="s">
        <v>13542</v>
      </c>
      <c r="Q3419" s="1"/>
      <c r="R3419" s="1"/>
      <c r="S3419" s="1"/>
      <c r="T3419" s="1"/>
      <c r="U3419" s="1" t="s">
        <v>9750</v>
      </c>
      <c r="V3419" s="1"/>
      <c r="W3419" s="1"/>
      <c r="X3419" s="1" t="s">
        <v>12692</v>
      </c>
      <c r="Y3419" s="1"/>
      <c r="Z3419" s="1"/>
      <c r="AA3419" s="1" t="s">
        <v>12692</v>
      </c>
      <c r="AB3419" s="1"/>
      <c r="AC3419" s="1"/>
      <c r="AD3419" s="1"/>
      <c r="AE3419" s="1" t="s">
        <v>12692</v>
      </c>
      <c r="AF3419" s="1"/>
      <c r="AG3419" s="1"/>
      <c r="AH3419" s="1"/>
      <c r="AI3419" s="1" t="s">
        <v>3475</v>
      </c>
      <c r="AJ3419" s="1">
        <v>43</v>
      </c>
      <c r="AK3419" s="1"/>
      <c r="AL3419" s="1"/>
      <c r="AM3419" s="1" t="s">
        <v>13543</v>
      </c>
      <c r="AN3419" s="1"/>
      <c r="AO3419" s="1"/>
      <c r="AP3419" s="1"/>
      <c r="AQ3419" s="1" t="s">
        <v>334</v>
      </c>
      <c r="AR3419" s="1"/>
      <c r="AS3419" s="1">
        <v>2003</v>
      </c>
      <c r="AT3419" s="1"/>
      <c r="AU3419" s="1"/>
      <c r="AV3419" s="1">
        <v>2007</v>
      </c>
      <c r="AW3419" s="1" t="s">
        <v>13544</v>
      </c>
      <c r="AX3419" s="1"/>
      <c r="AY3419" s="2" t="s">
        <v>6766</v>
      </c>
      <c r="AZ3419" s="2" t="s">
        <v>85</v>
      </c>
      <c r="BA3419" s="2" t="s">
        <v>296</v>
      </c>
      <c r="BB3419" s="1"/>
      <c r="BC3419" s="1" t="s">
        <v>453</v>
      </c>
      <c r="BD3419" s="3">
        <v>26.4</v>
      </c>
      <c r="BE3419" s="4" t="s">
        <v>125</v>
      </c>
      <c r="BF3419" s="4">
        <v>43555</v>
      </c>
      <c r="BG3419" s="4">
        <v>43555</v>
      </c>
      <c r="BH3419" s="4">
        <v>44650</v>
      </c>
      <c r="BI3419" s="4">
        <v>46842</v>
      </c>
      <c r="BJ3419" s="4" t="s">
        <v>105</v>
      </c>
      <c r="BK3419" s="4" t="s">
        <v>105</v>
      </c>
      <c r="BL3419" s="4" t="s">
        <v>105</v>
      </c>
      <c r="BM3419" s="1" t="s">
        <v>105</v>
      </c>
      <c r="BN3419" s="25" t="s">
        <v>13545</v>
      </c>
      <c r="BO3419" s="4"/>
    </row>
    <row r="3420" spans="1:67">
      <c r="A3420">
        <f t="shared" si="53"/>
        <v>3419</v>
      </c>
      <c r="B3420" s="1" t="s">
        <v>66</v>
      </c>
      <c r="C3420" s="1" t="s">
        <v>13546</v>
      </c>
      <c r="D3420" s="52" t="s">
        <v>13547</v>
      </c>
      <c r="E3420" s="52" t="s">
        <v>13548</v>
      </c>
      <c r="F3420" s="1" t="s">
        <v>70</v>
      </c>
      <c r="G3420" s="1" t="s">
        <v>6105</v>
      </c>
      <c r="H3420" s="1" t="s">
        <v>6093</v>
      </c>
      <c r="I3420" s="1">
        <v>21200</v>
      </c>
      <c r="J3420" s="1">
        <v>21</v>
      </c>
      <c r="K3420" s="1"/>
      <c r="L3420" s="1"/>
      <c r="M3420" s="1"/>
      <c r="N3420" s="36">
        <v>4641</v>
      </c>
      <c r="O3420" s="1" t="s">
        <v>13550</v>
      </c>
      <c r="P3420" s="1" t="s">
        <v>13551</v>
      </c>
      <c r="Q3420" s="1"/>
      <c r="R3420" s="1"/>
      <c r="S3420" s="1"/>
      <c r="T3420" s="1"/>
      <c r="U3420" s="1"/>
      <c r="V3420" s="1"/>
      <c r="W3420" s="1"/>
      <c r="X3420" s="1"/>
      <c r="Y3420" s="1" t="s">
        <v>13549</v>
      </c>
      <c r="Z3420" s="1"/>
      <c r="AA3420" s="1" t="s">
        <v>13549</v>
      </c>
      <c r="AB3420" s="1"/>
      <c r="AC3420" s="1"/>
      <c r="AD3420" s="1"/>
      <c r="AE3420" s="1" t="s">
        <v>13549</v>
      </c>
      <c r="AF3420" s="1"/>
      <c r="AG3420" s="1"/>
      <c r="AH3420" s="1"/>
      <c r="AI3420" s="1"/>
      <c r="AJ3420" s="1">
        <v>45</v>
      </c>
      <c r="AK3420" s="1"/>
      <c r="AL3420" s="1"/>
      <c r="AM3420" s="1" t="s">
        <v>13552</v>
      </c>
      <c r="AN3420" s="1"/>
      <c r="AO3420" s="1"/>
      <c r="AP3420" s="1"/>
      <c r="AQ3420" s="1"/>
      <c r="AR3420" s="1"/>
      <c r="AS3420" s="1">
        <v>2022</v>
      </c>
      <c r="AT3420" s="1" t="s">
        <v>6766</v>
      </c>
      <c r="AU3420" s="1"/>
      <c r="AV3420" s="1"/>
      <c r="AW3420" s="1" t="s">
        <v>13553</v>
      </c>
      <c r="AX3420" s="1"/>
      <c r="AY3420" s="2" t="s">
        <v>6766</v>
      </c>
      <c r="AZ3420" s="2" t="s">
        <v>85</v>
      </c>
      <c r="BA3420" s="2" t="s">
        <v>296</v>
      </c>
      <c r="BB3420" s="1"/>
      <c r="BC3420" s="1" t="s">
        <v>453</v>
      </c>
      <c r="BD3420" s="3">
        <v>59</v>
      </c>
      <c r="BE3420" s="4" t="s">
        <v>88</v>
      </c>
      <c r="BF3420" s="4">
        <v>44896</v>
      </c>
      <c r="BG3420" s="4">
        <v>44896</v>
      </c>
      <c r="BH3420" s="4" t="s">
        <v>13554</v>
      </c>
      <c r="BI3420" s="4" t="s">
        <v>13554</v>
      </c>
      <c r="BJ3420" s="4"/>
      <c r="BK3420" s="4"/>
      <c r="BL3420" s="4"/>
      <c r="BM3420" s="1"/>
      <c r="BN3420" s="25" t="s">
        <v>13555</v>
      </c>
    </row>
    <row r="3421" spans="1:67">
      <c r="A3421">
        <f t="shared" si="53"/>
        <v>3420</v>
      </c>
      <c r="B3421" s="1" t="s">
        <v>66</v>
      </c>
      <c r="C3421" s="1" t="s">
        <v>21429</v>
      </c>
      <c r="D3421" s="52" t="s">
        <v>21430</v>
      </c>
      <c r="E3421" s="52" t="s">
        <v>21431</v>
      </c>
      <c r="F3421" s="1" t="s">
        <v>70</v>
      </c>
      <c r="G3421" s="1" t="s">
        <v>21432</v>
      </c>
      <c r="H3421" s="1" t="s">
        <v>21433</v>
      </c>
      <c r="I3421" s="1">
        <v>17400</v>
      </c>
      <c r="J3421" s="1">
        <v>17</v>
      </c>
      <c r="K3421" s="1"/>
      <c r="L3421" s="1"/>
      <c r="M3421" s="1"/>
      <c r="N3421" s="36">
        <v>4106</v>
      </c>
      <c r="O3421" s="1" t="s">
        <v>21434</v>
      </c>
      <c r="P3421" s="1"/>
      <c r="Q3421" s="1"/>
      <c r="R3421" s="1"/>
      <c r="S3421" s="1"/>
      <c r="T3421" s="1"/>
      <c r="U3421" s="1" t="s">
        <v>21435</v>
      </c>
      <c r="V3421" s="1"/>
      <c r="W3421" s="1"/>
      <c r="X3421" s="1"/>
      <c r="Y3421" s="1" t="s">
        <v>3097</v>
      </c>
      <c r="Z3421" s="1"/>
      <c r="AA3421" s="1" t="s">
        <v>3097</v>
      </c>
      <c r="AB3421" s="1"/>
      <c r="AC3421" s="1"/>
      <c r="AD3421" s="1"/>
      <c r="AE3421" s="1" t="s">
        <v>3097</v>
      </c>
      <c r="AF3421" s="1"/>
      <c r="AG3421" s="1"/>
      <c r="AH3421" s="1"/>
      <c r="AI3421" s="1" t="s">
        <v>21436</v>
      </c>
      <c r="AJ3421" s="1">
        <v>61</v>
      </c>
      <c r="AK3421" s="1"/>
      <c r="AL3421" s="1"/>
      <c r="AM3421" s="1" t="s">
        <v>10420</v>
      </c>
      <c r="AN3421" s="1"/>
      <c r="AO3421" s="1"/>
      <c r="AP3421" s="1" t="s">
        <v>80</v>
      </c>
      <c r="AQ3421" s="1" t="s">
        <v>334</v>
      </c>
      <c r="AR3421" s="1"/>
      <c r="AS3421" s="1">
        <v>2003</v>
      </c>
      <c r="AT3421" s="1"/>
      <c r="AU3421" s="1"/>
      <c r="AV3421" s="1" t="s">
        <v>21437</v>
      </c>
      <c r="AW3421" s="1" t="s">
        <v>21438</v>
      </c>
      <c r="AX3421" s="1"/>
      <c r="AY3421" s="2" t="s">
        <v>6766</v>
      </c>
      <c r="AZ3421" s="2" t="s">
        <v>85</v>
      </c>
      <c r="BA3421" s="2" t="s">
        <v>296</v>
      </c>
      <c r="BB3421" s="1"/>
      <c r="BC3421" s="1" t="s">
        <v>453</v>
      </c>
      <c r="BD3421" s="3">
        <v>49</v>
      </c>
      <c r="BE3421" s="4" t="s">
        <v>211</v>
      </c>
      <c r="BF3421" s="4">
        <v>44835</v>
      </c>
      <c r="BG3421" s="4">
        <v>44835</v>
      </c>
      <c r="BH3421" s="4">
        <v>48121</v>
      </c>
      <c r="BI3421" s="4">
        <v>48121</v>
      </c>
      <c r="BJ3421" s="4"/>
      <c r="BK3421" s="4"/>
      <c r="BL3421" s="4"/>
      <c r="BM3421" s="1"/>
      <c r="BN3421" s="1"/>
    </row>
    <row r="3422" spans="1:67">
      <c r="A3422">
        <f t="shared" si="53"/>
        <v>3421</v>
      </c>
      <c r="B3422" s="1" t="s">
        <v>66</v>
      </c>
      <c r="C3422" s="1" t="s">
        <v>21439</v>
      </c>
      <c r="D3422" s="52" t="s">
        <v>21440</v>
      </c>
      <c r="E3422" s="52" t="s">
        <v>21441</v>
      </c>
      <c r="F3422" s="1" t="s">
        <v>70</v>
      </c>
      <c r="G3422" s="1" t="s">
        <v>21442</v>
      </c>
      <c r="H3422" s="1" t="s">
        <v>21443</v>
      </c>
      <c r="I3422" s="1">
        <v>76150</v>
      </c>
      <c r="J3422" s="1">
        <v>76</v>
      </c>
      <c r="K3422" s="1"/>
      <c r="L3422" s="1"/>
      <c r="M3422" s="1"/>
      <c r="N3422" s="36">
        <v>5670</v>
      </c>
      <c r="O3422" s="1" t="s">
        <v>19850</v>
      </c>
      <c r="P3422" s="1" t="s">
        <v>2574</v>
      </c>
      <c r="Q3422" s="1"/>
      <c r="R3422" s="1"/>
      <c r="S3422" s="1"/>
      <c r="T3422" s="1"/>
      <c r="U3422" s="1" t="s">
        <v>17970</v>
      </c>
      <c r="V3422" s="1"/>
      <c r="W3422" s="1"/>
      <c r="X3422" s="1"/>
      <c r="Y3422" s="1" t="s">
        <v>21444</v>
      </c>
      <c r="Z3422" s="1"/>
      <c r="AA3422" s="1" t="s">
        <v>21444</v>
      </c>
      <c r="AB3422" s="1"/>
      <c r="AC3422" s="1"/>
      <c r="AD3422" s="1"/>
      <c r="AE3422" s="1" t="s">
        <v>21444</v>
      </c>
      <c r="AF3422" s="1"/>
      <c r="AG3422" s="1"/>
      <c r="AH3422" s="1"/>
      <c r="AI3422" s="1" t="s">
        <v>2729</v>
      </c>
      <c r="AJ3422" s="1">
        <v>48</v>
      </c>
      <c r="AK3422" s="1"/>
      <c r="AL3422" s="1"/>
      <c r="AM3422" s="1" t="s">
        <v>21445</v>
      </c>
      <c r="AN3422" s="1"/>
      <c r="AO3422" s="1"/>
      <c r="AP3422" s="1"/>
      <c r="AQ3422" s="1" t="s">
        <v>334</v>
      </c>
      <c r="AR3422" s="1"/>
      <c r="AS3422" s="1">
        <v>2005</v>
      </c>
      <c r="AT3422" s="1"/>
      <c r="AU3422" s="1"/>
      <c r="AV3422" s="1" t="s">
        <v>21446</v>
      </c>
      <c r="AW3422" s="1" t="s">
        <v>21447</v>
      </c>
      <c r="AX3422" s="1"/>
      <c r="AY3422" s="2" t="s">
        <v>6766</v>
      </c>
      <c r="AZ3422" s="2" t="s">
        <v>85</v>
      </c>
      <c r="BA3422" s="2" t="s">
        <v>296</v>
      </c>
      <c r="BB3422" s="1"/>
      <c r="BC3422" s="1" t="s">
        <v>453</v>
      </c>
      <c r="BD3422" s="3">
        <v>55</v>
      </c>
      <c r="BE3422" s="4" t="s">
        <v>211</v>
      </c>
      <c r="BF3422" s="4">
        <v>44398</v>
      </c>
      <c r="BG3422" s="4">
        <v>44398</v>
      </c>
      <c r="BH3422" s="4">
        <v>47684</v>
      </c>
      <c r="BI3422" s="4">
        <v>47684</v>
      </c>
      <c r="BJ3422" s="4"/>
      <c r="BK3422" s="4"/>
      <c r="BL3422" s="4"/>
      <c r="BM3422" s="1"/>
      <c r="BN3422" s="1"/>
    </row>
    <row r="3423" spans="1:67">
      <c r="A3423">
        <f t="shared" si="53"/>
        <v>3422</v>
      </c>
      <c r="B3423" s="1"/>
      <c r="C3423" s="1" t="s">
        <v>21448</v>
      </c>
      <c r="D3423" s="52" t="s">
        <v>21449</v>
      </c>
      <c r="E3423" s="52" t="s">
        <v>21450</v>
      </c>
      <c r="F3423" s="1" t="s">
        <v>70</v>
      </c>
      <c r="G3423" s="1" t="s">
        <v>21451</v>
      </c>
      <c r="H3423" s="1" t="s">
        <v>21452</v>
      </c>
      <c r="I3423" s="1">
        <v>29190</v>
      </c>
      <c r="J3423" s="1">
        <v>29</v>
      </c>
      <c r="K3423" s="1"/>
      <c r="L3423" s="1"/>
      <c r="M3423" s="1"/>
      <c r="N3423" s="36">
        <v>1492</v>
      </c>
      <c r="O3423" s="1" t="s">
        <v>21453</v>
      </c>
      <c r="P3423" s="1" t="s">
        <v>21454</v>
      </c>
      <c r="Q3423" s="1"/>
      <c r="R3423" s="1"/>
      <c r="S3423" s="1"/>
      <c r="T3423" s="1"/>
      <c r="U3423" s="1"/>
      <c r="V3423" s="1"/>
      <c r="W3423" s="1"/>
      <c r="X3423" s="1"/>
      <c r="Y3423" s="1" t="s">
        <v>15499</v>
      </c>
      <c r="Z3423" s="1"/>
      <c r="AA3423" s="1" t="s">
        <v>15499</v>
      </c>
      <c r="AB3423" s="1"/>
      <c r="AC3423" s="1"/>
      <c r="AD3423" s="1"/>
      <c r="AE3423" s="1" t="s">
        <v>15499</v>
      </c>
      <c r="AF3423" s="1"/>
      <c r="AG3423" s="1"/>
      <c r="AH3423" s="1"/>
      <c r="AI3423" s="1" t="s">
        <v>711</v>
      </c>
      <c r="AJ3423" s="1">
        <v>23</v>
      </c>
      <c r="AK3423" s="1"/>
      <c r="AL3423" s="1"/>
      <c r="AM3423" s="1" t="s">
        <v>21455</v>
      </c>
      <c r="AN3423" s="1"/>
      <c r="AO3423" s="1"/>
      <c r="AP3423" s="1"/>
      <c r="AQ3423" s="1" t="s">
        <v>334</v>
      </c>
      <c r="AR3423" s="1"/>
      <c r="AS3423" s="1">
        <v>2006</v>
      </c>
      <c r="AT3423" s="1"/>
      <c r="AU3423" s="1"/>
      <c r="AV3423" s="1"/>
      <c r="AW3423" s="1" t="s">
        <v>21456</v>
      </c>
      <c r="AX3423" s="1"/>
      <c r="AY3423" s="2" t="s">
        <v>6766</v>
      </c>
      <c r="AZ3423" s="2" t="s">
        <v>85</v>
      </c>
      <c r="BA3423" s="2" t="s">
        <v>296</v>
      </c>
      <c r="BB3423" s="1"/>
      <c r="BC3423" s="1" t="s">
        <v>453</v>
      </c>
      <c r="BD3423" s="3">
        <v>34.43</v>
      </c>
      <c r="BE3423" s="4" t="s">
        <v>125</v>
      </c>
      <c r="BF3423" s="4">
        <v>43555</v>
      </c>
      <c r="BG3423" s="4">
        <v>43555</v>
      </c>
      <c r="BH3423" s="4">
        <v>44650</v>
      </c>
      <c r="BI3423" s="4">
        <v>46842</v>
      </c>
      <c r="BJ3423" s="4"/>
      <c r="BK3423" s="4"/>
      <c r="BL3423" s="4"/>
      <c r="BM3423" s="1"/>
      <c r="BN3423" s="1"/>
    </row>
    <row r="3424" spans="1:67">
      <c r="A3424">
        <f t="shared" si="53"/>
        <v>3423</v>
      </c>
      <c r="B3424" s="1"/>
      <c r="C3424" s="1" t="s">
        <v>21457</v>
      </c>
      <c r="D3424" s="52" t="s">
        <v>21458</v>
      </c>
      <c r="E3424" s="52" t="s">
        <v>21459</v>
      </c>
      <c r="F3424" s="1" t="s">
        <v>70</v>
      </c>
      <c r="G3424" s="1" t="s">
        <v>15562</v>
      </c>
      <c r="H3424" s="1" t="s">
        <v>21460</v>
      </c>
      <c r="I3424" s="1">
        <v>31150</v>
      </c>
      <c r="J3424" s="1">
        <v>31</v>
      </c>
      <c r="K3424" s="1"/>
      <c r="L3424" s="1"/>
      <c r="M3424" s="1"/>
      <c r="N3424" s="36">
        <v>4703</v>
      </c>
      <c r="O3424" s="1" t="s">
        <v>21461</v>
      </c>
      <c r="P3424" s="1" t="s">
        <v>20140</v>
      </c>
      <c r="Q3424" s="1"/>
      <c r="R3424" s="1"/>
      <c r="S3424" s="1"/>
      <c r="T3424" s="1"/>
      <c r="U3424" s="1"/>
      <c r="V3424" s="1"/>
      <c r="W3424" s="1"/>
      <c r="X3424" s="1"/>
      <c r="Y3424" s="1" t="s">
        <v>14507</v>
      </c>
      <c r="Z3424" s="1"/>
      <c r="AA3424" s="1" t="s">
        <v>14507</v>
      </c>
      <c r="AB3424" s="1"/>
      <c r="AC3424" s="1"/>
      <c r="AD3424" s="1"/>
      <c r="AE3424" s="1" t="s">
        <v>14507</v>
      </c>
      <c r="AF3424" s="1"/>
      <c r="AG3424" s="1"/>
      <c r="AH3424" s="1"/>
      <c r="AI3424" s="1" t="s">
        <v>21462</v>
      </c>
      <c r="AJ3424" s="1">
        <v>41</v>
      </c>
      <c r="AK3424" s="1"/>
      <c r="AL3424" s="1"/>
      <c r="AM3424" s="1" t="s">
        <v>21463</v>
      </c>
      <c r="AN3424" s="1"/>
      <c r="AO3424" s="1"/>
      <c r="AP3424" s="1"/>
      <c r="AQ3424" s="1" t="s">
        <v>21464</v>
      </c>
      <c r="AR3424" s="1"/>
      <c r="AS3424" s="1">
        <v>2003</v>
      </c>
      <c r="AT3424" s="1"/>
      <c r="AU3424" s="1"/>
      <c r="AV3424" s="1"/>
      <c r="AW3424" s="1" t="s">
        <v>21465</v>
      </c>
      <c r="AX3424" s="1"/>
      <c r="AY3424" s="2" t="s">
        <v>6766</v>
      </c>
      <c r="AZ3424" s="2" t="s">
        <v>85</v>
      </c>
      <c r="BA3424" s="2" t="s">
        <v>296</v>
      </c>
      <c r="BB3424" s="1"/>
      <c r="BC3424" s="1" t="s">
        <v>453</v>
      </c>
      <c r="BD3424" s="3">
        <v>56.69</v>
      </c>
      <c r="BE3424" s="4" t="s">
        <v>125</v>
      </c>
      <c r="BF3424" s="4">
        <v>43555</v>
      </c>
      <c r="BG3424" s="4">
        <v>43555</v>
      </c>
      <c r="BH3424" s="4">
        <v>44650</v>
      </c>
      <c r="BI3424" s="4">
        <v>46842</v>
      </c>
      <c r="BJ3424" s="4"/>
      <c r="BK3424" s="4"/>
      <c r="BL3424" s="4"/>
      <c r="BM3424" s="1"/>
      <c r="BN3424" s="1"/>
    </row>
    <row r="3425" spans="1:66">
      <c r="A3425">
        <f t="shared" si="53"/>
        <v>3424</v>
      </c>
      <c r="B3425" s="1"/>
      <c r="C3425" s="1" t="s">
        <v>21466</v>
      </c>
      <c r="D3425" s="52" t="s">
        <v>21467</v>
      </c>
      <c r="E3425" s="52" t="s">
        <v>21468</v>
      </c>
      <c r="F3425" s="1" t="s">
        <v>70</v>
      </c>
      <c r="G3425" s="1" t="s">
        <v>21469</v>
      </c>
      <c r="H3425" s="1" t="s">
        <v>21470</v>
      </c>
      <c r="I3425" s="1">
        <v>33650</v>
      </c>
      <c r="J3425" s="1">
        <v>33</v>
      </c>
      <c r="K3425" s="1"/>
      <c r="L3425" s="1"/>
      <c r="M3425" s="1"/>
      <c r="N3425" s="36">
        <v>4639</v>
      </c>
      <c r="O3425" s="1" t="s">
        <v>21472</v>
      </c>
      <c r="P3425" s="1" t="s">
        <v>15181</v>
      </c>
      <c r="Q3425" s="1"/>
      <c r="R3425" s="1"/>
      <c r="S3425" s="1"/>
      <c r="T3425" s="1"/>
      <c r="U3425" s="1"/>
      <c r="V3425" s="1"/>
      <c r="W3425" s="1"/>
      <c r="X3425" s="1"/>
      <c r="Y3425" s="1" t="s">
        <v>21471</v>
      </c>
      <c r="Z3425" s="1"/>
      <c r="AA3425" s="1" t="s">
        <v>21471</v>
      </c>
      <c r="AB3425" s="1"/>
      <c r="AC3425" s="1"/>
      <c r="AD3425" s="1"/>
      <c r="AE3425" s="1" t="s">
        <v>21471</v>
      </c>
      <c r="AF3425" s="1"/>
      <c r="AG3425" s="1"/>
      <c r="AH3425" s="1"/>
      <c r="AI3425" s="1" t="s">
        <v>5313</v>
      </c>
      <c r="AJ3425" s="1">
        <v>38</v>
      </c>
      <c r="AK3425" s="1"/>
      <c r="AL3425" s="1"/>
      <c r="AM3425" s="1" t="s">
        <v>21473</v>
      </c>
      <c r="AN3425" s="1"/>
      <c r="AO3425" s="1"/>
      <c r="AP3425" s="1"/>
      <c r="AQ3425" s="1"/>
      <c r="AR3425" s="1"/>
      <c r="AS3425" s="1">
        <v>2005</v>
      </c>
      <c r="AT3425" s="1"/>
      <c r="AU3425" s="1"/>
      <c r="AV3425" s="1"/>
      <c r="AW3425" s="1" t="s">
        <v>21474</v>
      </c>
      <c r="AX3425" s="1"/>
      <c r="AY3425" s="2" t="s">
        <v>6766</v>
      </c>
      <c r="AZ3425" s="2" t="s">
        <v>85</v>
      </c>
      <c r="BA3425" s="2" t="s">
        <v>296</v>
      </c>
      <c r="BB3425" s="1"/>
      <c r="BC3425" s="1" t="s">
        <v>453</v>
      </c>
      <c r="BD3425" s="3">
        <v>57.92</v>
      </c>
      <c r="BE3425" s="4" t="s">
        <v>125</v>
      </c>
      <c r="BF3425" s="4">
        <v>43555</v>
      </c>
      <c r="BG3425" s="4">
        <v>43555</v>
      </c>
      <c r="BH3425" s="4">
        <v>44650</v>
      </c>
      <c r="BI3425" s="4">
        <v>46842</v>
      </c>
      <c r="BJ3425" s="4"/>
      <c r="BK3425" s="4"/>
      <c r="BL3425" s="4"/>
      <c r="BM3425" s="1"/>
      <c r="BN3425" s="1"/>
    </row>
    <row r="3426" spans="1:66">
      <c r="A3426">
        <f t="shared" si="53"/>
        <v>3425</v>
      </c>
      <c r="B3426" s="1"/>
      <c r="C3426" s="1" t="s">
        <v>21475</v>
      </c>
      <c r="D3426" s="52" t="s">
        <v>21476</v>
      </c>
      <c r="E3426" s="52" t="s">
        <v>21477</v>
      </c>
      <c r="F3426" s="1" t="s">
        <v>70</v>
      </c>
      <c r="G3426" s="1" t="s">
        <v>20808</v>
      </c>
      <c r="H3426" s="1" t="s">
        <v>21478</v>
      </c>
      <c r="I3426" s="1">
        <v>37390</v>
      </c>
      <c r="J3426" s="1">
        <v>37</v>
      </c>
      <c r="K3426" s="1"/>
      <c r="L3426" s="1"/>
      <c r="M3426" s="1"/>
      <c r="N3426" s="36">
        <v>6081</v>
      </c>
      <c r="O3426" s="1" t="s">
        <v>21479</v>
      </c>
      <c r="P3426" s="1" t="s">
        <v>9689</v>
      </c>
      <c r="Q3426" s="1"/>
      <c r="R3426" s="1"/>
      <c r="S3426" s="1"/>
      <c r="T3426" s="1"/>
      <c r="U3426" s="1"/>
      <c r="V3426" s="1"/>
      <c r="W3426" s="1"/>
      <c r="X3426" s="1" t="s">
        <v>20297</v>
      </c>
      <c r="Y3426" s="1"/>
      <c r="Z3426" s="1"/>
      <c r="AA3426" s="1" t="s">
        <v>20297</v>
      </c>
      <c r="AB3426" s="1"/>
      <c r="AC3426" s="1"/>
      <c r="AD3426" s="1"/>
      <c r="AE3426" s="1" t="s">
        <v>20297</v>
      </c>
      <c r="AF3426" s="1"/>
      <c r="AG3426" s="1"/>
      <c r="AH3426" s="1"/>
      <c r="AI3426" s="1" t="s">
        <v>2729</v>
      </c>
      <c r="AJ3426" s="1">
        <v>56</v>
      </c>
      <c r="AK3426" s="1"/>
      <c r="AL3426" s="1"/>
      <c r="AM3426" s="1" t="s">
        <v>21480</v>
      </c>
      <c r="AN3426" s="1"/>
      <c r="AO3426" s="1"/>
      <c r="AP3426" s="1"/>
      <c r="AQ3426" s="1" t="s">
        <v>334</v>
      </c>
      <c r="AR3426" s="1"/>
      <c r="AS3426" s="1">
        <v>2010</v>
      </c>
      <c r="AT3426" s="1"/>
      <c r="AU3426" s="1"/>
      <c r="AV3426" s="1"/>
      <c r="AW3426" s="1" t="s">
        <v>21481</v>
      </c>
      <c r="AX3426" s="1"/>
      <c r="AY3426" s="2" t="s">
        <v>6766</v>
      </c>
      <c r="AZ3426" s="2" t="s">
        <v>85</v>
      </c>
      <c r="BA3426" s="2" t="s">
        <v>296</v>
      </c>
      <c r="BB3426" s="1"/>
      <c r="BC3426" s="1" t="s">
        <v>453</v>
      </c>
      <c r="BD3426" s="3">
        <v>42.75</v>
      </c>
      <c r="BE3426" s="4" t="s">
        <v>125</v>
      </c>
      <c r="BF3426" s="4">
        <v>43555</v>
      </c>
      <c r="BG3426" s="4">
        <v>43555</v>
      </c>
      <c r="BH3426" s="4">
        <v>44650</v>
      </c>
      <c r="BI3426" s="4">
        <v>46842</v>
      </c>
      <c r="BJ3426" s="4"/>
      <c r="BK3426" s="4"/>
      <c r="BL3426" s="4"/>
      <c r="BM3426" s="1"/>
      <c r="BN3426" s="1"/>
    </row>
    <row r="3427" spans="1:66">
      <c r="A3427">
        <f t="shared" si="53"/>
        <v>3426</v>
      </c>
      <c r="B3427" s="1"/>
      <c r="C3427" s="1" t="s">
        <v>21482</v>
      </c>
      <c r="D3427" s="52" t="s">
        <v>21483</v>
      </c>
      <c r="E3427" s="52" t="s">
        <v>21484</v>
      </c>
      <c r="F3427" s="1" t="s">
        <v>70</v>
      </c>
      <c r="G3427" s="1" t="s">
        <v>9305</v>
      </c>
      <c r="H3427" s="1" t="s">
        <v>21485</v>
      </c>
      <c r="I3427" s="1">
        <v>38340</v>
      </c>
      <c r="J3427" s="1">
        <v>38</v>
      </c>
      <c r="K3427" s="1"/>
      <c r="L3427" s="1"/>
      <c r="M3427" s="1"/>
      <c r="N3427" s="36">
        <v>3869</v>
      </c>
      <c r="O3427" s="1" t="s">
        <v>20459</v>
      </c>
      <c r="P3427" s="1" t="s">
        <v>21487</v>
      </c>
      <c r="Q3427" s="1"/>
      <c r="R3427" s="1"/>
      <c r="S3427" s="1"/>
      <c r="T3427" s="1"/>
      <c r="U3427" s="1"/>
      <c r="V3427" s="1"/>
      <c r="W3427" s="1"/>
      <c r="X3427" s="1"/>
      <c r="Y3427" s="1" t="s">
        <v>21486</v>
      </c>
      <c r="Z3427" s="1"/>
      <c r="AA3427" s="1"/>
      <c r="AB3427" s="1"/>
      <c r="AC3427" s="1" t="s">
        <v>21486</v>
      </c>
      <c r="AD3427" s="1"/>
      <c r="AE3427" s="1" t="s">
        <v>21486</v>
      </c>
      <c r="AF3427" s="1"/>
      <c r="AG3427" s="1"/>
      <c r="AH3427" s="1"/>
      <c r="AI3427" s="1" t="s">
        <v>560</v>
      </c>
      <c r="AJ3427" s="1">
        <v>11</v>
      </c>
      <c r="AK3427" s="1"/>
      <c r="AL3427" s="1"/>
      <c r="AM3427" s="1" t="s">
        <v>21488</v>
      </c>
      <c r="AN3427" s="1"/>
      <c r="AO3427" s="1"/>
      <c r="AP3427" s="1"/>
      <c r="AQ3427" s="1" t="s">
        <v>334</v>
      </c>
      <c r="AR3427" s="1"/>
      <c r="AS3427" s="1" t="s">
        <v>21489</v>
      </c>
      <c r="AT3427" s="1"/>
      <c r="AU3427" s="1"/>
      <c r="AV3427" s="1"/>
      <c r="AW3427" s="1" t="s">
        <v>4083</v>
      </c>
      <c r="AX3427" s="1"/>
      <c r="AY3427" s="2" t="s">
        <v>6766</v>
      </c>
      <c r="AZ3427" s="2" t="s">
        <v>85</v>
      </c>
      <c r="BA3427" s="2" t="s">
        <v>296</v>
      </c>
      <c r="BB3427" s="1"/>
      <c r="BC3427" s="1" t="s">
        <v>453</v>
      </c>
      <c r="BD3427" s="3">
        <v>37.020000000000003</v>
      </c>
      <c r="BE3427" s="4" t="s">
        <v>125</v>
      </c>
      <c r="BF3427" s="4">
        <v>43555</v>
      </c>
      <c r="BG3427" s="4">
        <v>43555</v>
      </c>
      <c r="BH3427" s="4">
        <v>44650</v>
      </c>
      <c r="BI3427" s="4">
        <v>46842</v>
      </c>
      <c r="BJ3427" s="4"/>
      <c r="BK3427" s="4"/>
      <c r="BL3427" s="4"/>
      <c r="BM3427" s="1"/>
      <c r="BN3427" s="1"/>
    </row>
    <row r="3428" spans="1:66">
      <c r="A3428">
        <f t="shared" si="53"/>
        <v>3427</v>
      </c>
      <c r="B3428" s="1"/>
      <c r="C3428" s="1" t="s">
        <v>21490</v>
      </c>
      <c r="D3428" s="52" t="s">
        <v>21491</v>
      </c>
      <c r="E3428" s="52" t="s">
        <v>21492</v>
      </c>
      <c r="F3428" s="1" t="s">
        <v>70</v>
      </c>
      <c r="G3428" s="1" t="s">
        <v>21493</v>
      </c>
      <c r="H3428" s="1" t="s">
        <v>7507</v>
      </c>
      <c r="I3428" s="1">
        <v>54710</v>
      </c>
      <c r="J3428" s="1">
        <v>54</v>
      </c>
      <c r="K3428" s="1"/>
      <c r="L3428" s="1"/>
      <c r="M3428" s="1"/>
      <c r="N3428" s="36">
        <v>3791</v>
      </c>
      <c r="O3428" s="1" t="s">
        <v>21495</v>
      </c>
      <c r="P3428" s="1" t="s">
        <v>19030</v>
      </c>
      <c r="Q3428" s="1"/>
      <c r="R3428" s="1"/>
      <c r="S3428" s="1"/>
      <c r="T3428" s="1"/>
      <c r="U3428" s="1"/>
      <c r="V3428" s="1"/>
      <c r="W3428" s="1"/>
      <c r="X3428" s="1"/>
      <c r="Y3428" s="1" t="s">
        <v>21494</v>
      </c>
      <c r="Z3428" s="1"/>
      <c r="AA3428" s="1" t="s">
        <v>21494</v>
      </c>
      <c r="AB3428" s="1"/>
      <c r="AC3428" s="1"/>
      <c r="AD3428" s="1"/>
      <c r="AE3428" s="1" t="s">
        <v>21494</v>
      </c>
      <c r="AF3428" s="1"/>
      <c r="AG3428" s="1"/>
      <c r="AH3428" s="1"/>
      <c r="AI3428" s="1" t="s">
        <v>4070</v>
      </c>
      <c r="AJ3428" s="1">
        <v>41</v>
      </c>
      <c r="AK3428" s="1"/>
      <c r="AL3428" s="1"/>
      <c r="AM3428" s="1" t="s">
        <v>21496</v>
      </c>
      <c r="AN3428" s="1"/>
      <c r="AO3428" s="1"/>
      <c r="AP3428" s="1"/>
      <c r="AQ3428" s="1" t="s">
        <v>334</v>
      </c>
      <c r="AR3428" s="1"/>
      <c r="AS3428" s="1">
        <v>1995</v>
      </c>
      <c r="AT3428" s="1"/>
      <c r="AU3428" s="1"/>
      <c r="AV3428" s="1"/>
      <c r="AW3428" s="1" t="s">
        <v>21090</v>
      </c>
      <c r="AX3428" s="1"/>
      <c r="AY3428" s="2" t="s">
        <v>6766</v>
      </c>
      <c r="AZ3428" s="2" t="s">
        <v>85</v>
      </c>
      <c r="BA3428" s="2" t="s">
        <v>296</v>
      </c>
      <c r="BB3428" s="1"/>
      <c r="BC3428" s="1" t="s">
        <v>453</v>
      </c>
      <c r="BD3428" s="3">
        <v>33.270000000000003</v>
      </c>
      <c r="BE3428" s="4" t="s">
        <v>125</v>
      </c>
      <c r="BF3428" s="4">
        <v>43555</v>
      </c>
      <c r="BG3428" s="4">
        <v>43555</v>
      </c>
      <c r="BH3428" s="4">
        <v>44650</v>
      </c>
      <c r="BI3428" s="4">
        <v>46842</v>
      </c>
      <c r="BJ3428" s="4" t="s">
        <v>105</v>
      </c>
      <c r="BK3428" s="4" t="s">
        <v>105</v>
      </c>
      <c r="BL3428" s="4" t="s">
        <v>105</v>
      </c>
      <c r="BM3428" s="1" t="s">
        <v>105</v>
      </c>
      <c r="BN3428" s="7" t="s">
        <v>2227</v>
      </c>
    </row>
    <row r="3429" spans="1:66">
      <c r="A3429">
        <f t="shared" si="53"/>
        <v>3428</v>
      </c>
      <c r="B3429" s="1"/>
      <c r="C3429" s="1" t="s">
        <v>21497</v>
      </c>
      <c r="D3429" s="52" t="s">
        <v>21498</v>
      </c>
      <c r="E3429" s="52" t="s">
        <v>21499</v>
      </c>
      <c r="F3429" s="1" t="s">
        <v>70</v>
      </c>
      <c r="G3429" s="1" t="s">
        <v>4945</v>
      </c>
      <c r="H3429" s="1" t="s">
        <v>21500</v>
      </c>
      <c r="I3429" s="1">
        <v>62440</v>
      </c>
      <c r="J3429" s="1">
        <v>62</v>
      </c>
      <c r="K3429" s="1"/>
      <c r="L3429" s="1"/>
      <c r="M3429" s="1"/>
      <c r="N3429" s="36">
        <v>6517</v>
      </c>
      <c r="O3429" s="1" t="s">
        <v>21502</v>
      </c>
      <c r="P3429" s="1" t="s">
        <v>21503</v>
      </c>
      <c r="Q3429" s="1"/>
      <c r="R3429" s="1"/>
      <c r="S3429" s="1"/>
      <c r="T3429" s="1"/>
      <c r="U3429" s="1"/>
      <c r="V3429" s="1"/>
      <c r="W3429" s="1"/>
      <c r="X3429" s="1" t="s">
        <v>21501</v>
      </c>
      <c r="Y3429" s="1"/>
      <c r="Z3429" s="1"/>
      <c r="AA3429" s="1" t="s">
        <v>21501</v>
      </c>
      <c r="AB3429" s="1"/>
      <c r="AC3429" s="1"/>
      <c r="AD3429" s="1"/>
      <c r="AE3429" s="1" t="s">
        <v>21501</v>
      </c>
      <c r="AF3429" s="1"/>
      <c r="AG3429" s="1"/>
      <c r="AH3429" s="1"/>
      <c r="AI3429" s="1" t="s">
        <v>2873</v>
      </c>
      <c r="AJ3429" s="1">
        <v>72</v>
      </c>
      <c r="AK3429" s="1"/>
      <c r="AL3429" s="1"/>
      <c r="AM3429" s="1" t="s">
        <v>21504</v>
      </c>
      <c r="AN3429" s="1"/>
      <c r="AO3429" s="1"/>
      <c r="AP3429" s="1"/>
      <c r="AQ3429" s="1"/>
      <c r="AR3429" s="1"/>
      <c r="AS3429" s="1" t="s">
        <v>21505</v>
      </c>
      <c r="AT3429" s="1"/>
      <c r="AU3429" s="1"/>
      <c r="AV3429" s="1"/>
      <c r="AW3429" s="1" t="s">
        <v>21506</v>
      </c>
      <c r="AX3429" s="1"/>
      <c r="AY3429" s="2" t="s">
        <v>6766</v>
      </c>
      <c r="AZ3429" s="2" t="s">
        <v>85</v>
      </c>
      <c r="BA3429" s="2" t="s">
        <v>296</v>
      </c>
      <c r="BB3429" s="1"/>
      <c r="BC3429" s="1" t="s">
        <v>453</v>
      </c>
      <c r="BD3429" s="3">
        <v>22.62</v>
      </c>
      <c r="BE3429" s="4" t="s">
        <v>125</v>
      </c>
      <c r="BF3429" s="4">
        <v>43555</v>
      </c>
      <c r="BG3429" s="4">
        <v>43555</v>
      </c>
      <c r="BH3429" s="4">
        <v>44650</v>
      </c>
      <c r="BI3429" s="4">
        <v>46842</v>
      </c>
      <c r="BJ3429" s="4" t="s">
        <v>105</v>
      </c>
      <c r="BK3429" s="4" t="s">
        <v>105</v>
      </c>
      <c r="BL3429" s="4" t="s">
        <v>105</v>
      </c>
      <c r="BM3429" s="1" t="s">
        <v>105</v>
      </c>
      <c r="BN3429" s="5" t="s">
        <v>14361</v>
      </c>
    </row>
    <row r="3430" spans="1:66">
      <c r="A3430">
        <f t="shared" si="53"/>
        <v>3429</v>
      </c>
      <c r="B3430" s="1"/>
      <c r="C3430" s="1" t="s">
        <v>21507</v>
      </c>
      <c r="D3430" s="52" t="s">
        <v>21508</v>
      </c>
      <c r="E3430" s="52" t="s">
        <v>21509</v>
      </c>
      <c r="F3430" s="1" t="s">
        <v>70</v>
      </c>
      <c r="G3430" s="1" t="s">
        <v>21510</v>
      </c>
      <c r="H3430" s="1" t="s">
        <v>21511</v>
      </c>
      <c r="I3430" s="1">
        <v>74000</v>
      </c>
      <c r="J3430" s="1">
        <v>74</v>
      </c>
      <c r="K3430" s="1"/>
      <c r="L3430" s="1"/>
      <c r="M3430" s="1"/>
      <c r="N3430" s="36">
        <v>2849</v>
      </c>
      <c r="O3430" s="1" t="s">
        <v>21513</v>
      </c>
      <c r="P3430" s="1" t="s">
        <v>11395</v>
      </c>
      <c r="Q3430" s="1"/>
      <c r="R3430" s="1"/>
      <c r="S3430" s="1"/>
      <c r="T3430" s="1"/>
      <c r="U3430" s="1"/>
      <c r="V3430" s="1"/>
      <c r="W3430" s="1"/>
      <c r="X3430" s="1"/>
      <c r="Y3430" s="1" t="s">
        <v>21512</v>
      </c>
      <c r="Z3430" s="1"/>
      <c r="AA3430" s="1" t="s">
        <v>21512</v>
      </c>
      <c r="AB3430" s="1"/>
      <c r="AC3430" s="1"/>
      <c r="AD3430" s="1"/>
      <c r="AE3430" s="1" t="s">
        <v>21512</v>
      </c>
      <c r="AF3430" s="1"/>
      <c r="AG3430" s="1"/>
      <c r="AH3430" s="1"/>
      <c r="AI3430" s="1" t="s">
        <v>2267</v>
      </c>
      <c r="AJ3430" s="1">
        <v>26</v>
      </c>
      <c r="AK3430" s="1"/>
      <c r="AL3430" s="1"/>
      <c r="AM3430" s="1"/>
      <c r="AN3430" s="1"/>
      <c r="AO3430" s="1"/>
      <c r="AP3430" s="1"/>
      <c r="AQ3430" s="1"/>
      <c r="AR3430" s="1"/>
      <c r="AS3430" s="1" t="s">
        <v>21514</v>
      </c>
      <c r="AT3430" s="1"/>
      <c r="AU3430" s="1"/>
      <c r="AV3430" s="1"/>
      <c r="AW3430" s="1" t="s">
        <v>21515</v>
      </c>
      <c r="AX3430" s="1"/>
      <c r="AY3430" s="2" t="s">
        <v>6766</v>
      </c>
      <c r="AZ3430" s="2" t="s">
        <v>85</v>
      </c>
      <c r="BA3430" s="2" t="s">
        <v>296</v>
      </c>
      <c r="BB3430" s="1"/>
      <c r="BC3430" s="1" t="s">
        <v>453</v>
      </c>
      <c r="BD3430" s="3">
        <v>34.04</v>
      </c>
      <c r="BE3430" s="4" t="s">
        <v>125</v>
      </c>
      <c r="BF3430" s="4">
        <v>43555</v>
      </c>
      <c r="BG3430" s="4">
        <v>43555</v>
      </c>
      <c r="BH3430" s="4">
        <v>44650</v>
      </c>
      <c r="BI3430" s="4">
        <v>46842</v>
      </c>
      <c r="BJ3430" s="4"/>
      <c r="BK3430" s="4"/>
      <c r="BL3430" s="4"/>
      <c r="BM3430" s="1"/>
      <c r="BN3430" s="1"/>
    </row>
    <row r="3431" spans="1:66">
      <c r="A3431">
        <f t="shared" si="53"/>
        <v>3430</v>
      </c>
      <c r="B3431" s="1"/>
      <c r="C3431" s="1" t="s">
        <v>21516</v>
      </c>
      <c r="D3431" s="52" t="s">
        <v>21517</v>
      </c>
      <c r="E3431" s="52" t="s">
        <v>21518</v>
      </c>
      <c r="F3431" s="1" t="s">
        <v>70</v>
      </c>
      <c r="G3431" s="1" t="s">
        <v>21519</v>
      </c>
      <c r="H3431" s="1" t="s">
        <v>21520</v>
      </c>
      <c r="I3431" s="1">
        <v>78680</v>
      </c>
      <c r="J3431" s="1">
        <v>78</v>
      </c>
      <c r="K3431" s="1"/>
      <c r="L3431" s="1"/>
      <c r="M3431" s="1"/>
      <c r="N3431" s="36">
        <v>6414</v>
      </c>
      <c r="O3431" s="1" t="s">
        <v>3430</v>
      </c>
      <c r="P3431" s="1" t="s">
        <v>16444</v>
      </c>
      <c r="Q3431" s="1"/>
      <c r="R3431" s="1"/>
      <c r="S3431" s="1"/>
      <c r="T3431" s="1"/>
      <c r="U3431" s="1"/>
      <c r="V3431" s="1"/>
      <c r="W3431" s="1"/>
      <c r="X3431" s="1" t="s">
        <v>21521</v>
      </c>
      <c r="Y3431" s="1"/>
      <c r="Z3431" s="1"/>
      <c r="AA3431" s="1" t="s">
        <v>21521</v>
      </c>
      <c r="AB3431" s="1"/>
      <c r="AC3431" s="1"/>
      <c r="AD3431" s="1"/>
      <c r="AE3431" s="1" t="s">
        <v>21521</v>
      </c>
      <c r="AF3431" s="1"/>
      <c r="AG3431" s="1"/>
      <c r="AH3431" s="1"/>
      <c r="AI3431" s="1" t="s">
        <v>560</v>
      </c>
      <c r="AJ3431" s="1">
        <v>62</v>
      </c>
      <c r="AK3431" s="1"/>
      <c r="AL3431" s="1"/>
      <c r="AM3431" s="1" t="s">
        <v>21522</v>
      </c>
      <c r="AN3431" s="1"/>
      <c r="AO3431" s="1"/>
      <c r="AP3431" s="1"/>
      <c r="AQ3431" s="1"/>
      <c r="AR3431" s="1"/>
      <c r="AS3431" s="1" t="s">
        <v>21523</v>
      </c>
      <c r="AT3431" s="1"/>
      <c r="AU3431" s="1"/>
      <c r="AV3431" s="1"/>
      <c r="AW3431" s="1" t="s">
        <v>21524</v>
      </c>
      <c r="AX3431" s="1"/>
      <c r="AY3431" s="2" t="s">
        <v>6766</v>
      </c>
      <c r="AZ3431" s="2" t="s">
        <v>85</v>
      </c>
      <c r="BA3431" s="2" t="s">
        <v>296</v>
      </c>
      <c r="BB3431" s="1"/>
      <c r="BC3431" s="1" t="s">
        <v>453</v>
      </c>
      <c r="BD3431" s="3">
        <v>68.52</v>
      </c>
      <c r="BE3431" s="4" t="s">
        <v>125</v>
      </c>
      <c r="BF3431" s="4">
        <v>43555</v>
      </c>
      <c r="BG3431" s="4">
        <v>43555</v>
      </c>
      <c r="BH3431" s="4">
        <v>44650</v>
      </c>
      <c r="BI3431" s="4">
        <v>46842</v>
      </c>
      <c r="BJ3431" s="4"/>
      <c r="BK3431" s="4"/>
      <c r="BL3431" s="4"/>
      <c r="BM3431" s="1"/>
      <c r="BN3431" s="1"/>
    </row>
    <row r="3432" spans="1:66">
      <c r="A3432">
        <f t="shared" si="53"/>
        <v>3431</v>
      </c>
      <c r="B3432" s="1"/>
      <c r="C3432" s="1" t="s">
        <v>21533</v>
      </c>
      <c r="D3432" s="52" t="s">
        <v>21534</v>
      </c>
      <c r="E3432" s="52" t="s">
        <v>21535</v>
      </c>
      <c r="F3432" s="1" t="s">
        <v>70</v>
      </c>
      <c r="G3432" s="1" t="s">
        <v>21536</v>
      </c>
      <c r="H3432" s="1" t="s">
        <v>21537</v>
      </c>
      <c r="I3432" s="1">
        <v>89380</v>
      </c>
      <c r="J3432" s="1">
        <v>89</v>
      </c>
      <c r="K3432" s="1"/>
      <c r="L3432" s="1"/>
      <c r="M3432" s="1"/>
      <c r="N3432" s="36">
        <v>2441</v>
      </c>
      <c r="O3432" s="1" t="s">
        <v>21539</v>
      </c>
      <c r="P3432" s="1" t="s">
        <v>19190</v>
      </c>
      <c r="Q3432" s="1"/>
      <c r="R3432" s="1"/>
      <c r="S3432" s="1"/>
      <c r="T3432" s="1"/>
      <c r="U3432" s="1"/>
      <c r="V3432" s="1"/>
      <c r="W3432" s="1"/>
      <c r="X3432" s="1"/>
      <c r="Y3432" s="1" t="s">
        <v>21538</v>
      </c>
      <c r="Z3432" s="1"/>
      <c r="AA3432" s="1"/>
      <c r="AB3432" s="1"/>
      <c r="AC3432" s="1" t="s">
        <v>21538</v>
      </c>
      <c r="AD3432" s="1"/>
      <c r="AE3432" s="1" t="s">
        <v>21538</v>
      </c>
      <c r="AF3432" s="1"/>
      <c r="AG3432" s="1"/>
      <c r="AH3432" s="1"/>
      <c r="AI3432" s="1" t="s">
        <v>711</v>
      </c>
      <c r="AJ3432" s="1">
        <v>20</v>
      </c>
      <c r="AK3432" s="1"/>
      <c r="AL3432" s="1"/>
      <c r="AM3432" s="1" t="s">
        <v>21540</v>
      </c>
      <c r="AN3432" s="1"/>
      <c r="AO3432" s="1"/>
      <c r="AP3432" s="1"/>
      <c r="AQ3432" s="1" t="s">
        <v>334</v>
      </c>
      <c r="AR3432" s="1"/>
      <c r="AS3432" s="1">
        <v>1996</v>
      </c>
      <c r="AT3432" s="1"/>
      <c r="AU3432" s="1"/>
      <c r="AV3432" s="1"/>
      <c r="AW3432" s="1" t="s">
        <v>21541</v>
      </c>
      <c r="AX3432" s="1"/>
      <c r="AY3432" s="2" t="s">
        <v>6766</v>
      </c>
      <c r="AZ3432" s="2" t="s">
        <v>85</v>
      </c>
      <c r="BA3432" s="2" t="s">
        <v>296</v>
      </c>
      <c r="BB3432" s="1"/>
      <c r="BC3432" s="1" t="s">
        <v>453</v>
      </c>
      <c r="BD3432" s="3">
        <v>23.15</v>
      </c>
      <c r="BE3432" s="4" t="s">
        <v>125</v>
      </c>
      <c r="BF3432" s="4">
        <v>43555</v>
      </c>
      <c r="BG3432" s="4">
        <v>43555</v>
      </c>
      <c r="BH3432" s="4">
        <v>44650</v>
      </c>
      <c r="BI3432" s="4">
        <v>46842</v>
      </c>
      <c r="BJ3432" s="4"/>
      <c r="BK3432" s="4"/>
      <c r="BL3432" s="4"/>
      <c r="BM3432" s="1"/>
      <c r="BN3432" s="1"/>
    </row>
    <row r="3433" spans="1:66">
      <c r="A3433">
        <f t="shared" si="53"/>
        <v>3432</v>
      </c>
      <c r="B3433" s="1"/>
      <c r="C3433" s="1" t="s">
        <v>22304</v>
      </c>
      <c r="D3433" s="52" t="s">
        <v>22305</v>
      </c>
      <c r="E3433" s="52" t="s">
        <v>22306</v>
      </c>
      <c r="F3433" s="1" t="s">
        <v>70</v>
      </c>
      <c r="G3433" s="1" t="s">
        <v>6082</v>
      </c>
      <c r="H3433" s="1" t="s">
        <v>22307</v>
      </c>
      <c r="I3433" s="1">
        <v>26800</v>
      </c>
      <c r="J3433" s="1">
        <v>26</v>
      </c>
      <c r="K3433" s="1"/>
      <c r="L3433" s="1"/>
      <c r="M3433" s="1"/>
      <c r="N3433" s="36">
        <v>7336</v>
      </c>
      <c r="O3433" s="1" t="s">
        <v>22309</v>
      </c>
      <c r="P3433" s="1" t="s">
        <v>3792</v>
      </c>
      <c r="Q3433" s="1"/>
      <c r="R3433" s="1"/>
      <c r="S3433" s="1"/>
      <c r="T3433" s="1"/>
      <c r="U3433" s="1" t="s">
        <v>2025</v>
      </c>
      <c r="V3433" s="1"/>
      <c r="W3433" s="1"/>
      <c r="X3433" s="1"/>
      <c r="Y3433" s="1" t="s">
        <v>22308</v>
      </c>
      <c r="Z3433" s="1"/>
      <c r="AA3433" s="1" t="s">
        <v>22308</v>
      </c>
      <c r="AB3433" s="1"/>
      <c r="AC3433" s="1"/>
      <c r="AD3433" s="1"/>
      <c r="AE3433" s="1" t="s">
        <v>22308</v>
      </c>
      <c r="AF3433" s="1"/>
      <c r="AG3433" s="1"/>
      <c r="AH3433" s="1"/>
      <c r="AI3433" s="1"/>
      <c r="AJ3433" s="1">
        <v>72</v>
      </c>
      <c r="AK3433" s="1"/>
      <c r="AL3433" s="1"/>
      <c r="AM3433" s="1" t="s">
        <v>22310</v>
      </c>
      <c r="AN3433" s="1"/>
      <c r="AO3433" s="1"/>
      <c r="AP3433" s="1"/>
      <c r="AQ3433" s="1"/>
      <c r="AR3433" s="1"/>
      <c r="AS3433" s="1">
        <v>2021</v>
      </c>
      <c r="AT3433" s="1" t="s">
        <v>6766</v>
      </c>
      <c r="AU3433" s="1"/>
      <c r="AV3433" s="1"/>
      <c r="AW3433" s="1" t="s">
        <v>22311</v>
      </c>
      <c r="AX3433" s="1"/>
      <c r="AY3433" s="2" t="s">
        <v>6766</v>
      </c>
      <c r="AZ3433" s="2" t="s">
        <v>85</v>
      </c>
      <c r="BA3433" s="2" t="s">
        <v>296</v>
      </c>
      <c r="BB3433" s="1"/>
      <c r="BC3433" s="1" t="s">
        <v>453</v>
      </c>
      <c r="BD3433" s="3">
        <v>82</v>
      </c>
      <c r="BE3433" s="4" t="s">
        <v>88</v>
      </c>
      <c r="BF3433" s="4">
        <v>44286</v>
      </c>
      <c r="BG3433" s="4">
        <v>44368</v>
      </c>
      <c r="BH3433" s="4">
        <v>47654</v>
      </c>
      <c r="BI3433" s="4">
        <v>47654</v>
      </c>
      <c r="BJ3433" s="4"/>
      <c r="BK3433" s="4"/>
      <c r="BL3433" s="4"/>
      <c r="BM3433" s="1"/>
      <c r="BN3433" s="1"/>
    </row>
    <row r="3434" spans="1:66">
      <c r="A3434">
        <f t="shared" si="53"/>
        <v>3433</v>
      </c>
      <c r="B3434" s="1" t="s">
        <v>66</v>
      </c>
      <c r="C3434" s="1" t="s">
        <v>25101</v>
      </c>
      <c r="D3434" s="52" t="s">
        <v>25102</v>
      </c>
      <c r="E3434" s="52" t="s">
        <v>25103</v>
      </c>
      <c r="F3434" s="1" t="s">
        <v>70</v>
      </c>
      <c r="G3434" s="1" t="s">
        <v>8423</v>
      </c>
      <c r="H3434" s="1" t="s">
        <v>25104</v>
      </c>
      <c r="I3434" s="1">
        <v>80440</v>
      </c>
      <c r="J3434" s="1">
        <v>80</v>
      </c>
      <c r="K3434" s="1"/>
      <c r="L3434" s="1"/>
      <c r="M3434" s="1"/>
      <c r="N3434" s="36">
        <v>4512</v>
      </c>
      <c r="O3434" s="1" t="s">
        <v>3216</v>
      </c>
      <c r="P3434" s="1" t="s">
        <v>3157</v>
      </c>
      <c r="Q3434" s="1"/>
      <c r="R3434" s="1"/>
      <c r="S3434" s="1"/>
      <c r="T3434" s="1"/>
      <c r="U3434" s="1"/>
      <c r="V3434" s="1"/>
      <c r="W3434" s="1"/>
      <c r="X3434" s="1"/>
      <c r="Y3434" s="1" t="s">
        <v>25105</v>
      </c>
      <c r="Z3434" s="1"/>
      <c r="AA3434" s="1" t="s">
        <v>25105</v>
      </c>
      <c r="AB3434" s="1"/>
      <c r="AC3434" s="1"/>
      <c r="AD3434" s="1"/>
      <c r="AE3434" s="1" t="s">
        <v>25105</v>
      </c>
      <c r="AF3434" s="1"/>
      <c r="AG3434" s="1"/>
      <c r="AH3434" s="1"/>
      <c r="AI3434" s="1"/>
      <c r="AJ3434" s="1">
        <v>44</v>
      </c>
      <c r="AK3434" s="1"/>
      <c r="AL3434" s="1"/>
      <c r="AM3434" s="1" t="s">
        <v>25106</v>
      </c>
      <c r="AN3434" s="1"/>
      <c r="AO3434" s="1"/>
      <c r="AP3434" s="1"/>
      <c r="AQ3434" s="1"/>
      <c r="AR3434" s="1"/>
      <c r="AS3434" s="1">
        <v>2021</v>
      </c>
      <c r="AT3434" s="1" t="s">
        <v>6766</v>
      </c>
      <c r="AU3434" s="1"/>
      <c r="AV3434" s="1"/>
      <c r="AW3434" s="1" t="s">
        <v>25107</v>
      </c>
      <c r="AX3434" s="1"/>
      <c r="AY3434" s="2" t="s">
        <v>6766</v>
      </c>
      <c r="AZ3434" s="2" t="s">
        <v>85</v>
      </c>
      <c r="BA3434" s="2" t="s">
        <v>296</v>
      </c>
      <c r="BB3434" s="1"/>
      <c r="BC3434" s="1" t="s">
        <v>453</v>
      </c>
      <c r="BD3434" s="3">
        <v>82</v>
      </c>
      <c r="BE3434" s="4" t="s">
        <v>88</v>
      </c>
      <c r="BF3434" s="4">
        <v>44375</v>
      </c>
      <c r="BG3434" s="4">
        <v>44375</v>
      </c>
      <c r="BH3434" s="4">
        <v>47661</v>
      </c>
      <c r="BI3434" s="4">
        <v>47661</v>
      </c>
      <c r="BJ3434" s="4"/>
      <c r="BK3434" s="4"/>
      <c r="BL3434" s="4"/>
      <c r="BM3434" s="1"/>
      <c r="BN3434" s="1"/>
    </row>
    <row r="3435" spans="1:66">
      <c r="A3435">
        <f t="shared" si="53"/>
        <v>3434</v>
      </c>
      <c r="B3435" s="1" t="s">
        <v>66</v>
      </c>
      <c r="C3435" s="1" t="s">
        <v>25108</v>
      </c>
      <c r="D3435" s="52" t="s">
        <v>25109</v>
      </c>
      <c r="E3435" s="52" t="s">
        <v>25110</v>
      </c>
      <c r="F3435" s="1" t="s">
        <v>70</v>
      </c>
      <c r="G3435" s="1" t="s">
        <v>25111</v>
      </c>
      <c r="H3435" s="1" t="s">
        <v>25112</v>
      </c>
      <c r="I3435" s="1">
        <v>29590</v>
      </c>
      <c r="J3435" s="1">
        <v>29</v>
      </c>
      <c r="K3435" s="1"/>
      <c r="L3435" s="1"/>
      <c r="M3435" s="1"/>
      <c r="N3435" s="36">
        <v>3474</v>
      </c>
      <c r="O3435" s="1" t="s">
        <v>25114</v>
      </c>
      <c r="P3435" s="1" t="s">
        <v>25115</v>
      </c>
      <c r="Q3435" s="1"/>
      <c r="R3435" s="1"/>
      <c r="S3435" s="1"/>
      <c r="T3435" s="1"/>
      <c r="U3435" s="1"/>
      <c r="V3435" s="1"/>
      <c r="W3435" s="1"/>
      <c r="X3435" s="1"/>
      <c r="Y3435" s="1" t="s">
        <v>25113</v>
      </c>
      <c r="Z3435" s="1"/>
      <c r="AA3435" s="1" t="s">
        <v>25113</v>
      </c>
      <c r="AB3435" s="1"/>
      <c r="AC3435" s="1"/>
      <c r="AD3435" s="1"/>
      <c r="AE3435" s="1" t="s">
        <v>25113</v>
      </c>
      <c r="AF3435" s="1"/>
      <c r="AG3435" s="1"/>
      <c r="AH3435" s="1"/>
      <c r="AI3435" s="1"/>
      <c r="AJ3435" s="1">
        <v>30</v>
      </c>
      <c r="AK3435" s="1"/>
      <c r="AL3435" s="1"/>
      <c r="AM3435" s="1" t="s">
        <v>25116</v>
      </c>
      <c r="AN3435" s="1"/>
      <c r="AO3435" s="1"/>
      <c r="AP3435" s="1"/>
      <c r="AQ3435" s="1"/>
      <c r="AR3435" s="1"/>
      <c r="AS3435" s="1">
        <v>2022</v>
      </c>
      <c r="AT3435" s="1" t="s">
        <v>6766</v>
      </c>
      <c r="AU3435" s="1"/>
      <c r="AV3435" s="1"/>
      <c r="AW3435" s="1" t="s">
        <v>9831</v>
      </c>
      <c r="AX3435" s="1"/>
      <c r="AY3435" s="2" t="s">
        <v>6766</v>
      </c>
      <c r="AZ3435" s="2" t="s">
        <v>85</v>
      </c>
      <c r="BA3435" s="2" t="s">
        <v>296</v>
      </c>
      <c r="BB3435" s="1"/>
      <c r="BC3435" s="1" t="s">
        <v>453</v>
      </c>
      <c r="BD3435" s="3">
        <v>75</v>
      </c>
      <c r="BE3435" s="4" t="s">
        <v>88</v>
      </c>
      <c r="BF3435" s="4">
        <v>44927</v>
      </c>
      <c r="BG3435" s="4">
        <v>44927</v>
      </c>
      <c r="BH3435" s="4">
        <v>48213</v>
      </c>
      <c r="BI3435" s="4">
        <v>48213</v>
      </c>
      <c r="BJ3435" s="4"/>
      <c r="BK3435" s="4"/>
      <c r="BL3435" s="4"/>
      <c r="BM3435" s="1"/>
      <c r="BN3435" s="1"/>
    </row>
    <row r="3436" spans="1:66">
      <c r="A3436">
        <f t="shared" si="53"/>
        <v>3435</v>
      </c>
      <c r="B3436" s="1" t="s">
        <v>66</v>
      </c>
      <c r="C3436" s="1" t="s">
        <v>25117</v>
      </c>
      <c r="D3436" s="52" t="s">
        <v>25118</v>
      </c>
      <c r="E3436" s="52" t="s">
        <v>25119</v>
      </c>
      <c r="F3436" s="1" t="s">
        <v>70</v>
      </c>
      <c r="G3436" s="1" t="s">
        <v>7481</v>
      </c>
      <c r="H3436" s="1" t="s">
        <v>103</v>
      </c>
      <c r="I3436" s="1">
        <v>54710</v>
      </c>
      <c r="J3436" s="1">
        <v>54</v>
      </c>
      <c r="K3436" s="1"/>
      <c r="L3436" s="1"/>
      <c r="M3436" s="1"/>
      <c r="N3436" s="36">
        <v>5173</v>
      </c>
      <c r="O3436" s="1" t="s">
        <v>12267</v>
      </c>
      <c r="P3436" s="1" t="s">
        <v>19946</v>
      </c>
      <c r="Q3436" s="1"/>
      <c r="R3436" s="1"/>
      <c r="S3436" s="1"/>
      <c r="T3436" s="1"/>
      <c r="U3436" s="1"/>
      <c r="V3436" s="1"/>
      <c r="W3436" s="1"/>
      <c r="X3436" s="1"/>
      <c r="Y3436" s="1" t="s">
        <v>25120</v>
      </c>
      <c r="Z3436" s="1"/>
      <c r="AA3436" s="1" t="s">
        <v>25120</v>
      </c>
      <c r="AB3436" s="1"/>
      <c r="AC3436" s="1"/>
      <c r="AD3436" s="1"/>
      <c r="AE3436" s="1" t="s">
        <v>25120</v>
      </c>
      <c r="AF3436" s="1"/>
      <c r="AG3436" s="1"/>
      <c r="AH3436" s="1"/>
      <c r="AI3436" s="1"/>
      <c r="AJ3436" s="1">
        <v>53</v>
      </c>
      <c r="AK3436" s="1"/>
      <c r="AL3436" s="1"/>
      <c r="AM3436" s="1" t="s">
        <v>25121</v>
      </c>
      <c r="AN3436" s="1"/>
      <c r="AO3436" s="1"/>
      <c r="AP3436" s="1"/>
      <c r="AQ3436" s="1"/>
      <c r="AR3436" s="1"/>
      <c r="AS3436" s="1">
        <v>2022</v>
      </c>
      <c r="AT3436" s="1" t="s">
        <v>6766</v>
      </c>
      <c r="AU3436" s="1"/>
      <c r="AV3436" s="1"/>
      <c r="AW3436" s="1" t="s">
        <v>25122</v>
      </c>
      <c r="AX3436" s="1"/>
      <c r="AY3436" s="2" t="s">
        <v>6766</v>
      </c>
      <c r="AZ3436" s="2" t="s">
        <v>85</v>
      </c>
      <c r="BA3436" s="2" t="s">
        <v>296</v>
      </c>
      <c r="BB3436" s="1"/>
      <c r="BC3436" s="1" t="s">
        <v>453</v>
      </c>
      <c r="BD3436" s="3">
        <v>85</v>
      </c>
      <c r="BE3436" s="4" t="s">
        <v>88</v>
      </c>
      <c r="BF3436" s="4">
        <v>44896</v>
      </c>
      <c r="BG3436" s="4">
        <v>44896</v>
      </c>
      <c r="BH3436" s="4" t="s">
        <v>13554</v>
      </c>
      <c r="BI3436" s="4" t="s">
        <v>13554</v>
      </c>
      <c r="BJ3436" s="4"/>
      <c r="BK3436" s="4"/>
      <c r="BL3436" s="4"/>
      <c r="BM3436" s="1"/>
      <c r="BN3436" s="1"/>
    </row>
    <row r="3437" spans="1:66">
      <c r="A3437">
        <f t="shared" si="53"/>
        <v>3436</v>
      </c>
      <c r="B3437" s="1"/>
      <c r="C3437" s="1" t="s">
        <v>13055</v>
      </c>
      <c r="D3437" s="52" t="s">
        <v>13056</v>
      </c>
      <c r="E3437" s="52" t="s">
        <v>13057</v>
      </c>
      <c r="F3437" s="1" t="s">
        <v>70</v>
      </c>
      <c r="G3437" s="1" t="s">
        <v>13049</v>
      </c>
      <c r="H3437" s="1" t="s">
        <v>13058</v>
      </c>
      <c r="I3437" s="1">
        <v>31830</v>
      </c>
      <c r="J3437" s="1">
        <v>31</v>
      </c>
      <c r="K3437" s="1"/>
      <c r="L3437" s="1"/>
      <c r="M3437" s="1"/>
      <c r="N3437" s="36">
        <v>40162</v>
      </c>
      <c r="O3437" s="1"/>
      <c r="P3437" s="1"/>
      <c r="Q3437" s="1"/>
      <c r="R3437" s="1"/>
      <c r="S3437" s="1"/>
      <c r="T3437" s="1"/>
      <c r="U3437" s="1"/>
      <c r="V3437" s="1"/>
      <c r="W3437" s="1" t="s">
        <v>13059</v>
      </c>
      <c r="X3437" s="1"/>
      <c r="Y3437" s="1"/>
      <c r="Z3437" s="1" t="s">
        <v>13059</v>
      </c>
      <c r="AA3437" s="1"/>
      <c r="AB3437" s="1"/>
      <c r="AC3437" s="1"/>
      <c r="AD3437" s="1"/>
      <c r="AE3437" s="1" t="s">
        <v>13059</v>
      </c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>
        <v>2013</v>
      </c>
      <c r="AT3437" s="1"/>
      <c r="AU3437" s="1"/>
      <c r="AV3437" s="1"/>
      <c r="AW3437" s="1"/>
      <c r="AX3437" s="1" t="s">
        <v>209</v>
      </c>
      <c r="AY3437" s="2" t="s">
        <v>13060</v>
      </c>
      <c r="AZ3437" s="2" t="s">
        <v>85</v>
      </c>
      <c r="BA3437" s="2" t="s">
        <v>296</v>
      </c>
      <c r="BB3437" s="1"/>
      <c r="BC3437" s="1" t="s">
        <v>13061</v>
      </c>
      <c r="BD3437" s="3">
        <v>45</v>
      </c>
      <c r="BE3437" s="4" t="s">
        <v>184</v>
      </c>
      <c r="BF3437" s="4">
        <v>44470</v>
      </c>
      <c r="BG3437" s="4">
        <v>44470</v>
      </c>
      <c r="BH3437" s="4">
        <v>46660</v>
      </c>
      <c r="BI3437" s="4">
        <v>47756</v>
      </c>
      <c r="BJ3437" s="4" t="s">
        <v>89</v>
      </c>
      <c r="BK3437" s="4" t="s">
        <v>89</v>
      </c>
      <c r="BL3437" s="4" t="s">
        <v>105</v>
      </c>
      <c r="BM3437" s="1" t="s">
        <v>105</v>
      </c>
      <c r="BN3437" s="21" t="s">
        <v>11167</v>
      </c>
    </row>
    <row r="3438" spans="1:66">
      <c r="A3438">
        <f t="shared" si="53"/>
        <v>3437</v>
      </c>
      <c r="B3438" s="1"/>
      <c r="C3438" s="1"/>
      <c r="D3438" s="52" t="s">
        <v>19410</v>
      </c>
      <c r="E3438" s="52" t="s">
        <v>19411</v>
      </c>
      <c r="F3438" s="1" t="s">
        <v>70</v>
      </c>
      <c r="G3438" s="1" t="s">
        <v>19412</v>
      </c>
      <c r="H3438" s="1" t="s">
        <v>19413</v>
      </c>
      <c r="I3438" s="1">
        <v>34430</v>
      </c>
      <c r="J3438" s="1">
        <v>34</v>
      </c>
      <c r="K3438" s="1"/>
      <c r="L3438" s="1"/>
      <c r="M3438" s="1"/>
      <c r="N3438" s="36">
        <v>3600</v>
      </c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 t="s">
        <v>1666</v>
      </c>
      <c r="Z3438" s="1"/>
      <c r="AA3438" s="1" t="s">
        <v>1666</v>
      </c>
      <c r="AB3438" s="1"/>
      <c r="AC3438" s="1"/>
      <c r="AD3438" s="1"/>
      <c r="AE3438" s="1" t="s">
        <v>1666</v>
      </c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2" t="s">
        <v>13060</v>
      </c>
      <c r="AZ3438" s="2" t="s">
        <v>85</v>
      </c>
      <c r="BA3438" s="2" t="s">
        <v>296</v>
      </c>
      <c r="BB3438" s="1"/>
      <c r="BC3438" s="1" t="s">
        <v>425</v>
      </c>
      <c r="BD3438" s="3" t="s">
        <v>103</v>
      </c>
      <c r="BE3438" s="4" t="s">
        <v>103</v>
      </c>
      <c r="BF3438" s="4" t="s">
        <v>103</v>
      </c>
      <c r="BG3438" s="4" t="s">
        <v>103</v>
      </c>
      <c r="BH3438" s="4" t="s">
        <v>103</v>
      </c>
      <c r="BI3438" s="4" t="s">
        <v>103</v>
      </c>
      <c r="BJ3438" s="4"/>
      <c r="BK3438" s="4"/>
      <c r="BL3438" s="4"/>
      <c r="BM3438" s="1"/>
      <c r="BN3438" s="1"/>
    </row>
    <row r="3439" spans="1:66">
      <c r="A3439">
        <f t="shared" si="53"/>
        <v>3438</v>
      </c>
      <c r="B3439" s="1"/>
      <c r="C3439" s="1"/>
      <c r="D3439" s="52" t="s">
        <v>2252</v>
      </c>
      <c r="E3439" s="52" t="s">
        <v>2253</v>
      </c>
      <c r="F3439" s="1" t="s">
        <v>70</v>
      </c>
      <c r="G3439" s="1" t="s">
        <v>262</v>
      </c>
      <c r="H3439" s="1" t="s">
        <v>2254</v>
      </c>
      <c r="I3439" s="1">
        <v>95310</v>
      </c>
      <c r="J3439" s="1">
        <v>95</v>
      </c>
      <c r="K3439" s="1"/>
      <c r="L3439" s="1"/>
      <c r="M3439" s="1"/>
      <c r="N3439" s="36">
        <v>28000</v>
      </c>
      <c r="O3439" s="1"/>
      <c r="P3439" s="1"/>
      <c r="Q3439" s="1"/>
      <c r="R3439" s="1"/>
      <c r="S3439" s="1"/>
      <c r="T3439" s="1"/>
      <c r="U3439" s="1"/>
      <c r="V3439" s="1"/>
      <c r="W3439" s="1" t="s">
        <v>2255</v>
      </c>
      <c r="X3439" s="1"/>
      <c r="Y3439" s="1"/>
      <c r="Z3439" s="1" t="s">
        <v>2255</v>
      </c>
      <c r="AA3439" s="1"/>
      <c r="AB3439" s="1"/>
      <c r="AC3439" s="1"/>
      <c r="AD3439" s="1"/>
      <c r="AE3439" s="1" t="s">
        <v>2255</v>
      </c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2" t="s">
        <v>2256</v>
      </c>
      <c r="AZ3439" s="2" t="s">
        <v>295</v>
      </c>
      <c r="BA3439" s="2" t="s">
        <v>86</v>
      </c>
      <c r="BB3439" s="1"/>
      <c r="BC3439" s="1" t="s">
        <v>2256</v>
      </c>
      <c r="BD3439" s="3" t="s">
        <v>103</v>
      </c>
      <c r="BE3439" s="1" t="s">
        <v>103</v>
      </c>
      <c r="BF3439" s="1" t="s">
        <v>103</v>
      </c>
      <c r="BG3439" s="1" t="s">
        <v>103</v>
      </c>
      <c r="BH3439" s="1" t="s">
        <v>103</v>
      </c>
      <c r="BI3439" s="1" t="s">
        <v>103</v>
      </c>
      <c r="BJ3439" s="1" t="s">
        <v>89</v>
      </c>
      <c r="BK3439" s="1" t="s">
        <v>89</v>
      </c>
      <c r="BL3439" s="1" t="s">
        <v>89</v>
      </c>
      <c r="BM3439" s="1" t="s">
        <v>89</v>
      </c>
      <c r="BN3439" s="1"/>
    </row>
    <row r="3440" spans="1:66">
      <c r="A3440">
        <f t="shared" si="53"/>
        <v>3439</v>
      </c>
      <c r="B3440" s="1"/>
      <c r="C3440" s="1" t="s">
        <v>14305</v>
      </c>
      <c r="D3440" s="52" t="s">
        <v>14306</v>
      </c>
      <c r="E3440" s="52" t="s">
        <v>14307</v>
      </c>
      <c r="F3440" s="1" t="s">
        <v>70</v>
      </c>
      <c r="G3440" s="1" t="s">
        <v>10253</v>
      </c>
      <c r="H3440" s="1" t="s">
        <v>14308</v>
      </c>
      <c r="I3440" s="1">
        <v>62119</v>
      </c>
      <c r="J3440" s="1">
        <v>62</v>
      </c>
      <c r="K3440" s="1"/>
      <c r="L3440" s="1"/>
      <c r="M3440" s="1">
        <v>7</v>
      </c>
      <c r="N3440" s="36">
        <v>35115</v>
      </c>
      <c r="O3440" s="1" t="s">
        <v>14310</v>
      </c>
      <c r="P3440" s="1" t="s">
        <v>14311</v>
      </c>
      <c r="Q3440" s="1"/>
      <c r="R3440" s="1"/>
      <c r="S3440" s="1"/>
      <c r="T3440" s="1"/>
      <c r="U3440" s="1"/>
      <c r="V3440" s="1"/>
      <c r="W3440" s="1" t="s">
        <v>14309</v>
      </c>
      <c r="X3440" s="1"/>
      <c r="Y3440" s="1"/>
      <c r="Z3440" s="1" t="s">
        <v>14309</v>
      </c>
      <c r="AA3440" s="1"/>
      <c r="AB3440" s="1"/>
      <c r="AC3440" s="1"/>
      <c r="AD3440" s="1"/>
      <c r="AE3440" s="1" t="s">
        <v>14309</v>
      </c>
      <c r="AF3440" s="1"/>
      <c r="AG3440" s="1"/>
      <c r="AH3440" s="1"/>
      <c r="AI3440" s="1">
        <v>12</v>
      </c>
      <c r="AJ3440" s="1"/>
      <c r="AK3440" s="1"/>
      <c r="AL3440" s="1"/>
      <c r="AM3440" s="1"/>
      <c r="AN3440" s="1"/>
      <c r="AO3440" s="1"/>
      <c r="AP3440" s="1"/>
      <c r="AQ3440" s="1"/>
      <c r="AR3440" s="1"/>
      <c r="AS3440" s="1">
        <v>2018</v>
      </c>
      <c r="AT3440" s="1"/>
      <c r="AU3440" s="1"/>
      <c r="AV3440" s="1"/>
      <c r="AW3440" s="1"/>
      <c r="AX3440" s="1"/>
      <c r="AY3440" s="2" t="s">
        <v>14312</v>
      </c>
      <c r="AZ3440" s="2" t="s">
        <v>295</v>
      </c>
      <c r="BA3440" s="2" t="s">
        <v>296</v>
      </c>
      <c r="BB3440" s="1"/>
      <c r="BC3440" s="1" t="s">
        <v>14312</v>
      </c>
      <c r="BD3440" s="3" t="s">
        <v>103</v>
      </c>
      <c r="BE3440" s="4" t="s">
        <v>104</v>
      </c>
      <c r="BF3440" s="4">
        <v>43008</v>
      </c>
      <c r="BG3440" s="4">
        <v>43008</v>
      </c>
      <c r="BH3440" s="4" t="s">
        <v>103</v>
      </c>
      <c r="BI3440" s="4" t="s">
        <v>103</v>
      </c>
      <c r="BJ3440" s="4"/>
      <c r="BK3440" s="4"/>
      <c r="BL3440" s="4"/>
      <c r="BM3440" s="1"/>
      <c r="BN3440" s="25" t="s">
        <v>14313</v>
      </c>
    </row>
    <row r="3441" spans="1:68">
      <c r="A3441">
        <f t="shared" si="53"/>
        <v>3440</v>
      </c>
      <c r="B3441" s="1"/>
      <c r="C3441" s="1"/>
      <c r="D3441" s="52" t="s">
        <v>18091</v>
      </c>
      <c r="E3441" s="52" t="s">
        <v>18092</v>
      </c>
      <c r="F3441" s="1" t="s">
        <v>70</v>
      </c>
      <c r="G3441" s="1" t="s">
        <v>5986</v>
      </c>
      <c r="H3441" s="1" t="s">
        <v>18093</v>
      </c>
      <c r="I3441" s="1">
        <v>44860</v>
      </c>
      <c r="J3441" s="1">
        <v>44</v>
      </c>
      <c r="K3441" s="1"/>
      <c r="L3441" s="1"/>
      <c r="M3441" s="1"/>
      <c r="N3441" s="36">
        <v>3500</v>
      </c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 t="s">
        <v>638</v>
      </c>
      <c r="Z3441" s="1" t="s">
        <v>638</v>
      </c>
      <c r="AA3441" s="1"/>
      <c r="AB3441" s="1"/>
      <c r="AC3441" s="1"/>
      <c r="AD3441" s="1"/>
      <c r="AE3441" s="1" t="s">
        <v>638</v>
      </c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2" t="s">
        <v>18094</v>
      </c>
      <c r="AZ3441" s="2" t="s">
        <v>85</v>
      </c>
      <c r="BA3441" s="2" t="s">
        <v>296</v>
      </c>
      <c r="BB3441" s="1"/>
      <c r="BC3441" s="1" t="s">
        <v>793</v>
      </c>
      <c r="BD3441" s="3" t="s">
        <v>103</v>
      </c>
      <c r="BE3441" s="4" t="s">
        <v>103</v>
      </c>
      <c r="BF3441" s="4" t="s">
        <v>103</v>
      </c>
      <c r="BG3441" s="4" t="s">
        <v>103</v>
      </c>
      <c r="BH3441" s="4" t="s">
        <v>103</v>
      </c>
      <c r="BI3441" s="4" t="s">
        <v>103</v>
      </c>
      <c r="BJ3441" s="4"/>
      <c r="BK3441" s="4"/>
      <c r="BL3441" s="4"/>
      <c r="BM3441" s="1"/>
      <c r="BN3441" s="1"/>
    </row>
    <row r="3442" spans="1:68">
      <c r="A3442">
        <f t="shared" si="53"/>
        <v>3441</v>
      </c>
      <c r="B3442" s="1" t="s">
        <v>66</v>
      </c>
      <c r="C3442" s="1" t="s">
        <v>3883</v>
      </c>
      <c r="D3442" s="52" t="s">
        <v>3884</v>
      </c>
      <c r="E3442" s="52" t="s">
        <v>3885</v>
      </c>
      <c r="F3442" s="1" t="s">
        <v>70</v>
      </c>
      <c r="G3442" s="1" t="s">
        <v>3886</v>
      </c>
      <c r="H3442" s="1" t="s">
        <v>3887</v>
      </c>
      <c r="I3442" s="1">
        <v>77184</v>
      </c>
      <c r="J3442" s="1">
        <v>77</v>
      </c>
      <c r="K3442" s="1"/>
      <c r="L3442" s="1"/>
      <c r="M3442" s="1"/>
      <c r="N3442" s="1">
        <v>999</v>
      </c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 t="s">
        <v>3888</v>
      </c>
      <c r="Z3442" s="1"/>
      <c r="AA3442" s="1"/>
      <c r="AB3442" s="1"/>
      <c r="AC3442" s="1" t="s">
        <v>3888</v>
      </c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2" t="s">
        <v>103</v>
      </c>
      <c r="AZ3442" s="2" t="s">
        <v>103</v>
      </c>
      <c r="BA3442" s="2" t="s">
        <v>103</v>
      </c>
      <c r="BB3442" s="1"/>
      <c r="BC3442" s="1" t="s">
        <v>3889</v>
      </c>
      <c r="BD3442" s="3">
        <v>122</v>
      </c>
      <c r="BE3442" s="4" t="s">
        <v>3890</v>
      </c>
      <c r="BF3442" s="4">
        <v>41488</v>
      </c>
      <c r="BG3442" s="4">
        <v>41488</v>
      </c>
      <c r="BH3442" s="4">
        <v>46935</v>
      </c>
      <c r="BI3442" s="4">
        <v>46935</v>
      </c>
      <c r="BJ3442" s="4" t="s">
        <v>105</v>
      </c>
      <c r="BK3442" s="4" t="s">
        <v>105</v>
      </c>
      <c r="BL3442" s="4" t="s">
        <v>105</v>
      </c>
      <c r="BM3442" s="1" t="s">
        <v>105</v>
      </c>
      <c r="BN3442" s="1" t="s">
        <v>3891</v>
      </c>
    </row>
    <row r="3443" spans="1:68">
      <c r="A3443">
        <f t="shared" si="53"/>
        <v>3442</v>
      </c>
      <c r="B3443" s="1"/>
      <c r="C3443" s="1"/>
      <c r="D3443" s="52" t="s">
        <v>24708</v>
      </c>
      <c r="E3443" s="52" t="s">
        <v>24709</v>
      </c>
      <c r="F3443" s="1" t="s">
        <v>70</v>
      </c>
      <c r="G3443" s="1" t="s">
        <v>24710</v>
      </c>
      <c r="H3443" s="1" t="s">
        <v>24711</v>
      </c>
      <c r="I3443" s="1">
        <v>25320</v>
      </c>
      <c r="J3443" s="1">
        <v>25</v>
      </c>
      <c r="K3443" s="1"/>
      <c r="L3443" s="1"/>
      <c r="M3443" s="1"/>
      <c r="N3443" s="1">
        <v>950</v>
      </c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 t="s">
        <v>6680</v>
      </c>
      <c r="Z3443" s="1"/>
      <c r="AA3443" s="1" t="s">
        <v>6680</v>
      </c>
      <c r="AB3443" s="1"/>
      <c r="AC3443" s="1"/>
      <c r="AD3443" s="1"/>
      <c r="AE3443" s="1" t="s">
        <v>6680</v>
      </c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2" t="s">
        <v>103</v>
      </c>
      <c r="AZ3443" s="2" t="s">
        <v>103</v>
      </c>
      <c r="BA3443" s="2" t="s">
        <v>103</v>
      </c>
      <c r="BB3443" s="1"/>
      <c r="BC3443" s="1" t="s">
        <v>24712</v>
      </c>
      <c r="BD3443" s="3" t="s">
        <v>103</v>
      </c>
      <c r="BE3443" s="4" t="s">
        <v>103</v>
      </c>
      <c r="BF3443" s="4" t="s">
        <v>103</v>
      </c>
      <c r="BG3443" s="4" t="s">
        <v>103</v>
      </c>
      <c r="BH3443" s="4" t="s">
        <v>103</v>
      </c>
      <c r="BI3443" s="4" t="s">
        <v>103</v>
      </c>
      <c r="BJ3443" s="4"/>
      <c r="BK3443" s="4"/>
      <c r="BL3443" s="4"/>
      <c r="BM3443" s="1"/>
      <c r="BN3443" s="1"/>
    </row>
    <row r="3444" spans="1:68">
      <c r="A3444">
        <f t="shared" si="53"/>
        <v>3443</v>
      </c>
      <c r="B3444" s="1"/>
      <c r="C3444" s="1"/>
      <c r="D3444" s="52" t="s">
        <v>12533</v>
      </c>
      <c r="E3444" s="52" t="s">
        <v>12534</v>
      </c>
      <c r="F3444" s="1" t="s">
        <v>70</v>
      </c>
      <c r="G3444" s="1" t="s">
        <v>12458</v>
      </c>
      <c r="H3444" s="1" t="s">
        <v>12535</v>
      </c>
      <c r="I3444" s="1">
        <v>59273</v>
      </c>
      <c r="J3444" s="1">
        <v>59</v>
      </c>
      <c r="K3444" s="1"/>
      <c r="L3444" s="1"/>
      <c r="M3444" s="1"/>
      <c r="N3444" s="36">
        <v>9996</v>
      </c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 t="s">
        <v>1834</v>
      </c>
      <c r="Z3444" s="1"/>
      <c r="AA3444" s="1" t="s">
        <v>1834</v>
      </c>
      <c r="AB3444" s="1"/>
      <c r="AC3444" s="1"/>
      <c r="AD3444" s="1"/>
      <c r="AE3444" s="1" t="s">
        <v>1834</v>
      </c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2" t="s">
        <v>103</v>
      </c>
      <c r="AZ3444" s="2" t="s">
        <v>103</v>
      </c>
      <c r="BA3444" s="2" t="s">
        <v>103</v>
      </c>
      <c r="BB3444" s="1"/>
      <c r="BC3444" s="1" t="s">
        <v>5622</v>
      </c>
      <c r="BD3444" s="3" t="s">
        <v>103</v>
      </c>
      <c r="BE3444" s="4" t="s">
        <v>103</v>
      </c>
      <c r="BF3444" s="4" t="s">
        <v>103</v>
      </c>
      <c r="BG3444" s="4" t="s">
        <v>103</v>
      </c>
      <c r="BH3444" s="4" t="s">
        <v>103</v>
      </c>
      <c r="BI3444" s="4" t="s">
        <v>103</v>
      </c>
      <c r="BJ3444" s="4" t="s">
        <v>89</v>
      </c>
      <c r="BK3444" s="4" t="s">
        <v>89</v>
      </c>
      <c r="BL3444" s="4" t="s">
        <v>89</v>
      </c>
      <c r="BM3444" s="1" t="s">
        <v>89</v>
      </c>
      <c r="BN3444" s="1"/>
    </row>
    <row r="3445" spans="1:68">
      <c r="A3445">
        <f t="shared" si="53"/>
        <v>3444</v>
      </c>
      <c r="B3445" s="1"/>
      <c r="C3445" s="1"/>
      <c r="D3445" s="52" t="s">
        <v>9859</v>
      </c>
      <c r="E3445" s="52" t="s">
        <v>9860</v>
      </c>
      <c r="F3445" s="1" t="s">
        <v>70</v>
      </c>
      <c r="G3445" s="1" t="s">
        <v>2372</v>
      </c>
      <c r="H3445" s="1" t="s">
        <v>9853</v>
      </c>
      <c r="I3445" s="1">
        <v>91220</v>
      </c>
      <c r="J3445" s="1">
        <v>91</v>
      </c>
      <c r="K3445" s="1"/>
      <c r="L3445" s="1"/>
      <c r="M3445" s="1"/>
      <c r="N3445" s="36">
        <v>9960</v>
      </c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 t="s">
        <v>9861</v>
      </c>
      <c r="Z3445" s="1" t="s">
        <v>9861</v>
      </c>
      <c r="AA3445" s="1"/>
      <c r="AB3445" s="1"/>
      <c r="AC3445" s="1"/>
      <c r="AD3445" s="1"/>
      <c r="AE3445" s="1" t="s">
        <v>9861</v>
      </c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2" t="s">
        <v>103</v>
      </c>
      <c r="AZ3445" s="2" t="s">
        <v>103</v>
      </c>
      <c r="BA3445" s="2" t="s">
        <v>103</v>
      </c>
      <c r="BB3445" s="1"/>
      <c r="BC3445" s="1" t="s">
        <v>9854</v>
      </c>
      <c r="BD3445" s="3" t="s">
        <v>103</v>
      </c>
      <c r="BE3445" s="4" t="s">
        <v>103</v>
      </c>
      <c r="BF3445" s="4" t="s">
        <v>103</v>
      </c>
      <c r="BG3445" s="4" t="s">
        <v>103</v>
      </c>
      <c r="BH3445" s="4" t="s">
        <v>103</v>
      </c>
      <c r="BI3445" s="4" t="s">
        <v>103</v>
      </c>
      <c r="BJ3445" s="4" t="s">
        <v>105</v>
      </c>
      <c r="BK3445" s="4" t="s">
        <v>105</v>
      </c>
      <c r="BL3445" s="4" t="s">
        <v>105</v>
      </c>
      <c r="BM3445" s="1" t="s">
        <v>105</v>
      </c>
      <c r="BN3445" s="5" t="s">
        <v>9855</v>
      </c>
    </row>
    <row r="3446" spans="1:68">
      <c r="A3446">
        <f t="shared" si="53"/>
        <v>3445</v>
      </c>
      <c r="B3446" s="1"/>
      <c r="C3446" s="1" t="s">
        <v>24220</v>
      </c>
      <c r="D3446" s="52" t="s">
        <v>24221</v>
      </c>
      <c r="E3446" s="52" t="s">
        <v>24222</v>
      </c>
      <c r="F3446" s="1" t="s">
        <v>70</v>
      </c>
      <c r="G3446" s="1" t="s">
        <v>24223</v>
      </c>
      <c r="H3446" s="1" t="s">
        <v>24224</v>
      </c>
      <c r="I3446" s="1">
        <v>33520</v>
      </c>
      <c r="J3446" s="1">
        <v>33</v>
      </c>
      <c r="K3446" s="1"/>
      <c r="L3446" s="1"/>
      <c r="M3446" s="1"/>
      <c r="N3446" s="36">
        <v>9960</v>
      </c>
      <c r="O3446" s="1" t="s">
        <v>2824</v>
      </c>
      <c r="P3446" s="1" t="s">
        <v>20933</v>
      </c>
      <c r="Q3446" s="1"/>
      <c r="R3446" s="1"/>
      <c r="S3446" s="1"/>
      <c r="T3446" s="1"/>
      <c r="U3446" s="1"/>
      <c r="V3446" s="1"/>
      <c r="W3446" s="1"/>
      <c r="X3446" s="1"/>
      <c r="Y3446" s="1" t="s">
        <v>9861</v>
      </c>
      <c r="Z3446" s="1" t="s">
        <v>9861</v>
      </c>
      <c r="AA3446" s="1"/>
      <c r="AB3446" s="1"/>
      <c r="AC3446" s="1"/>
      <c r="AD3446" s="1"/>
      <c r="AE3446" s="1" t="s">
        <v>9861</v>
      </c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2" t="s">
        <v>103</v>
      </c>
      <c r="AZ3446" s="2" t="s">
        <v>103</v>
      </c>
      <c r="BA3446" s="2" t="s">
        <v>103</v>
      </c>
      <c r="BB3446" s="1"/>
      <c r="BC3446" s="1" t="s">
        <v>24225</v>
      </c>
      <c r="BD3446" s="3" t="s">
        <v>103</v>
      </c>
      <c r="BE3446" s="4" t="s">
        <v>104</v>
      </c>
      <c r="BF3446" s="4">
        <v>44104</v>
      </c>
      <c r="BG3446" s="4">
        <v>44104</v>
      </c>
      <c r="BH3446" s="4" t="s">
        <v>103</v>
      </c>
      <c r="BI3446" s="4" t="s">
        <v>103</v>
      </c>
      <c r="BJ3446" s="4"/>
      <c r="BK3446" s="4"/>
      <c r="BL3446" s="4"/>
      <c r="BM3446" s="1"/>
      <c r="BN3446" s="1"/>
    </row>
    <row r="3447" spans="1:68">
      <c r="A3447">
        <f t="shared" si="53"/>
        <v>3446</v>
      </c>
      <c r="B3447" s="1"/>
      <c r="C3447" s="1" t="s">
        <v>16318</v>
      </c>
      <c r="D3447" s="52" t="s">
        <v>16319</v>
      </c>
      <c r="E3447" s="52" t="s">
        <v>16320</v>
      </c>
      <c r="F3447" s="1" t="s">
        <v>70</v>
      </c>
      <c r="G3447" s="1" t="s">
        <v>16315</v>
      </c>
      <c r="H3447" s="1" t="s">
        <v>16321</v>
      </c>
      <c r="I3447" s="1">
        <v>38430</v>
      </c>
      <c r="J3447" s="1">
        <v>38</v>
      </c>
      <c r="K3447" s="1"/>
      <c r="L3447" s="1"/>
      <c r="M3447" s="1"/>
      <c r="N3447" s="36">
        <v>9900</v>
      </c>
      <c r="O3447" s="1"/>
      <c r="P3447" s="1"/>
      <c r="Q3447" s="1"/>
      <c r="R3447" s="1"/>
      <c r="S3447" s="1"/>
      <c r="T3447" s="1"/>
      <c r="U3447" s="1"/>
      <c r="V3447" s="1"/>
      <c r="W3447" s="1" t="s">
        <v>14711</v>
      </c>
      <c r="X3447" s="1"/>
      <c r="Y3447" s="1"/>
      <c r="Z3447" s="1" t="s">
        <v>14711</v>
      </c>
      <c r="AA3447" s="1"/>
      <c r="AB3447" s="1"/>
      <c r="AC3447" s="1"/>
      <c r="AD3447" s="1"/>
      <c r="AE3447" s="1" t="s">
        <v>14711</v>
      </c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2" t="s">
        <v>103</v>
      </c>
      <c r="AZ3447" s="2" t="s">
        <v>103</v>
      </c>
      <c r="BA3447" s="2" t="s">
        <v>103</v>
      </c>
      <c r="BB3447" s="1"/>
      <c r="BC3447" s="1" t="s">
        <v>16322</v>
      </c>
      <c r="BD3447" s="3" t="s">
        <v>103</v>
      </c>
      <c r="BE3447" s="4" t="s">
        <v>125</v>
      </c>
      <c r="BF3447" s="4">
        <v>39721</v>
      </c>
      <c r="BG3447" s="4">
        <v>39721</v>
      </c>
      <c r="BH3447" s="4">
        <v>42276</v>
      </c>
      <c r="BI3447" s="4">
        <v>43007</v>
      </c>
      <c r="BJ3447" s="4"/>
      <c r="BK3447" s="4"/>
      <c r="BL3447" s="4"/>
      <c r="BM3447" s="1"/>
      <c r="BN3447" s="1"/>
    </row>
    <row r="3448" spans="1:68">
      <c r="A3448">
        <f t="shared" si="53"/>
        <v>3447</v>
      </c>
      <c r="B3448" s="1"/>
      <c r="C3448" s="1"/>
      <c r="D3448" s="52" t="s">
        <v>18633</v>
      </c>
      <c r="E3448" s="52" t="s">
        <v>18634</v>
      </c>
      <c r="F3448" s="1" t="s">
        <v>70</v>
      </c>
      <c r="G3448" s="1" t="s">
        <v>18630</v>
      </c>
      <c r="H3448" s="1" t="s">
        <v>8185</v>
      </c>
      <c r="I3448" s="1">
        <v>49800</v>
      </c>
      <c r="J3448" s="1">
        <v>49</v>
      </c>
      <c r="K3448" s="1"/>
      <c r="L3448" s="1"/>
      <c r="M3448" s="1"/>
      <c r="N3448" s="36">
        <v>9900</v>
      </c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 t="s">
        <v>14711</v>
      </c>
      <c r="Z3448" s="1" t="s">
        <v>14711</v>
      </c>
      <c r="AA3448" s="1"/>
      <c r="AB3448" s="1"/>
      <c r="AC3448" s="1"/>
      <c r="AD3448" s="1"/>
      <c r="AE3448" s="1" t="s">
        <v>14711</v>
      </c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2" t="s">
        <v>103</v>
      </c>
      <c r="AZ3448" s="2" t="s">
        <v>103</v>
      </c>
      <c r="BA3448" s="2" t="s">
        <v>103</v>
      </c>
      <c r="BB3448" s="1"/>
      <c r="BC3448" s="1" t="s">
        <v>18635</v>
      </c>
      <c r="BD3448" s="3" t="s">
        <v>103</v>
      </c>
      <c r="BE3448" s="4" t="s">
        <v>103</v>
      </c>
      <c r="BF3448" s="4" t="s">
        <v>103</v>
      </c>
      <c r="BG3448" s="4" t="s">
        <v>103</v>
      </c>
      <c r="BH3448" s="4" t="s">
        <v>103</v>
      </c>
      <c r="BI3448" s="4" t="s">
        <v>103</v>
      </c>
      <c r="BJ3448" s="4"/>
      <c r="BK3448" s="4"/>
      <c r="BL3448" s="4"/>
      <c r="BM3448" s="1"/>
      <c r="BN3448" s="1"/>
    </row>
    <row r="3449" spans="1:68">
      <c r="A3449">
        <f t="shared" si="53"/>
        <v>3448</v>
      </c>
      <c r="B3449" s="1"/>
      <c r="C3449" s="1" t="s">
        <v>20861</v>
      </c>
      <c r="D3449" s="52" t="s">
        <v>20862</v>
      </c>
      <c r="E3449" s="52" t="s">
        <v>20863</v>
      </c>
      <c r="F3449" s="1" t="s">
        <v>70</v>
      </c>
      <c r="G3449" s="1" t="s">
        <v>20864</v>
      </c>
      <c r="H3449" s="1" t="s">
        <v>20865</v>
      </c>
      <c r="I3449" s="1">
        <v>30230</v>
      </c>
      <c r="J3449" s="1">
        <v>30</v>
      </c>
      <c r="K3449" s="1"/>
      <c r="L3449" s="1"/>
      <c r="M3449" s="1"/>
      <c r="N3449" s="36">
        <v>9900</v>
      </c>
      <c r="O3449" s="1" t="s">
        <v>5880</v>
      </c>
      <c r="P3449" s="1" t="s">
        <v>1788</v>
      </c>
      <c r="Q3449" s="1"/>
      <c r="R3449" s="1"/>
      <c r="S3449" s="1"/>
      <c r="T3449" s="1"/>
      <c r="U3449" s="1"/>
      <c r="V3449" s="1"/>
      <c r="W3449" s="1"/>
      <c r="X3449" s="1"/>
      <c r="Y3449" s="1" t="s">
        <v>14711</v>
      </c>
      <c r="Z3449" s="1" t="s">
        <v>14711</v>
      </c>
      <c r="AA3449" s="1"/>
      <c r="AB3449" s="1"/>
      <c r="AC3449" s="1"/>
      <c r="AD3449" s="1"/>
      <c r="AE3449" s="1" t="s">
        <v>14711</v>
      </c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2" t="s">
        <v>103</v>
      </c>
      <c r="AZ3449" s="2" t="s">
        <v>103</v>
      </c>
      <c r="BA3449" s="2" t="s">
        <v>103</v>
      </c>
      <c r="BB3449" s="1"/>
      <c r="BC3449" s="1" t="s">
        <v>19397</v>
      </c>
      <c r="BD3449" s="3" t="s">
        <v>103</v>
      </c>
      <c r="BE3449" s="4" t="s">
        <v>7980</v>
      </c>
      <c r="BF3449" s="4">
        <v>42460</v>
      </c>
      <c r="BG3449" s="4" t="s">
        <v>103</v>
      </c>
      <c r="BH3449" s="4" t="s">
        <v>103</v>
      </c>
      <c r="BI3449" s="4" t="s">
        <v>103</v>
      </c>
      <c r="BJ3449" s="4"/>
      <c r="BK3449" s="4"/>
      <c r="BL3449" s="4"/>
      <c r="BM3449" s="1"/>
      <c r="BN3449" s="1"/>
    </row>
    <row r="3450" spans="1:68">
      <c r="A3450">
        <f t="shared" si="53"/>
        <v>3449</v>
      </c>
      <c r="B3450" s="1"/>
      <c r="C3450" s="1"/>
      <c r="D3450" s="52" t="s">
        <v>5641</v>
      </c>
      <c r="E3450" s="52" t="s">
        <v>5642</v>
      </c>
      <c r="F3450" s="1" t="s">
        <v>70</v>
      </c>
      <c r="G3450" s="1" t="s">
        <v>5643</v>
      </c>
      <c r="H3450" s="1" t="s">
        <v>5644</v>
      </c>
      <c r="I3450" s="1">
        <v>7250</v>
      </c>
      <c r="J3450" s="1">
        <v>7</v>
      </c>
      <c r="K3450" s="1"/>
      <c r="L3450" s="1"/>
      <c r="M3450" s="1"/>
      <c r="N3450" s="36">
        <v>9800</v>
      </c>
      <c r="O3450" s="1"/>
      <c r="P3450" s="1"/>
      <c r="Q3450" s="1"/>
      <c r="R3450" s="1"/>
      <c r="S3450" s="1"/>
      <c r="T3450" s="1"/>
      <c r="U3450" s="1"/>
      <c r="V3450" s="1"/>
      <c r="W3450" s="1"/>
      <c r="X3450" s="1" t="s">
        <v>591</v>
      </c>
      <c r="Y3450" s="1"/>
      <c r="Z3450" s="1" t="s">
        <v>591</v>
      </c>
      <c r="AA3450" s="1"/>
      <c r="AB3450" s="1"/>
      <c r="AC3450" s="1"/>
      <c r="AD3450" s="1"/>
      <c r="AE3450" s="1" t="s">
        <v>591</v>
      </c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2" t="s">
        <v>103</v>
      </c>
      <c r="AZ3450" s="2" t="s">
        <v>103</v>
      </c>
      <c r="BA3450" s="2" t="s">
        <v>103</v>
      </c>
      <c r="BB3450" s="1"/>
      <c r="BC3450" s="1" t="s">
        <v>5645</v>
      </c>
      <c r="BD3450" s="3" t="s">
        <v>103</v>
      </c>
      <c r="BE3450" s="4" t="s">
        <v>103</v>
      </c>
      <c r="BF3450" s="4" t="s">
        <v>103</v>
      </c>
      <c r="BG3450" s="4" t="s">
        <v>103</v>
      </c>
      <c r="BH3450" s="4" t="s">
        <v>103</v>
      </c>
      <c r="BI3450" s="4" t="s">
        <v>103</v>
      </c>
      <c r="BJ3450" s="4" t="s">
        <v>89</v>
      </c>
      <c r="BK3450" s="4" t="s">
        <v>89</v>
      </c>
      <c r="BL3450" s="4" t="s">
        <v>89</v>
      </c>
      <c r="BM3450" s="1" t="s">
        <v>89</v>
      </c>
      <c r="BN3450" s="14"/>
      <c r="BP3450" s="4" t="s">
        <v>232</v>
      </c>
    </row>
    <row r="3451" spans="1:68">
      <c r="A3451">
        <f t="shared" si="53"/>
        <v>3450</v>
      </c>
      <c r="B3451" s="1"/>
      <c r="C3451" s="1"/>
      <c r="D3451" s="52" t="s">
        <v>6118</v>
      </c>
      <c r="E3451" s="52" t="s">
        <v>6119</v>
      </c>
      <c r="F3451" s="1" t="s">
        <v>70</v>
      </c>
      <c r="G3451" s="1" t="s">
        <v>6120</v>
      </c>
      <c r="H3451" s="1" t="s">
        <v>6121</v>
      </c>
      <c r="I3451" s="1">
        <v>84700</v>
      </c>
      <c r="J3451" s="1">
        <v>84</v>
      </c>
      <c r="K3451" s="1"/>
      <c r="L3451" s="1"/>
      <c r="M3451" s="1"/>
      <c r="N3451" s="36">
        <v>9800</v>
      </c>
      <c r="O3451" s="1"/>
      <c r="P3451" s="1"/>
      <c r="Q3451" s="1"/>
      <c r="R3451" s="1"/>
      <c r="S3451" s="1"/>
      <c r="T3451" s="1"/>
      <c r="U3451" s="1"/>
      <c r="V3451" s="1"/>
      <c r="W3451" s="1"/>
      <c r="X3451" s="1" t="s">
        <v>591</v>
      </c>
      <c r="Y3451" s="1"/>
      <c r="Z3451" s="1" t="s">
        <v>591</v>
      </c>
      <c r="AA3451" s="1"/>
      <c r="AB3451" s="1"/>
      <c r="AC3451" s="1"/>
      <c r="AD3451" s="1"/>
      <c r="AE3451" s="1"/>
      <c r="AF3451" s="1" t="s">
        <v>591</v>
      </c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2" t="s">
        <v>103</v>
      </c>
      <c r="AZ3451" s="2" t="s">
        <v>103</v>
      </c>
      <c r="BA3451" s="2" t="s">
        <v>103</v>
      </c>
      <c r="BB3451" s="1"/>
      <c r="BC3451" s="1" t="s">
        <v>632</v>
      </c>
      <c r="BD3451" s="3" t="s">
        <v>103</v>
      </c>
      <c r="BE3451" s="4" t="s">
        <v>103</v>
      </c>
      <c r="BF3451" s="4" t="s">
        <v>103</v>
      </c>
      <c r="BG3451" s="4" t="s">
        <v>103</v>
      </c>
      <c r="BH3451" s="4" t="s">
        <v>103</v>
      </c>
      <c r="BI3451" s="4" t="s">
        <v>103</v>
      </c>
      <c r="BJ3451" s="4" t="s">
        <v>89</v>
      </c>
      <c r="BK3451" s="4" t="s">
        <v>89</v>
      </c>
      <c r="BL3451" s="4" t="s">
        <v>89</v>
      </c>
      <c r="BM3451" s="1" t="s">
        <v>89</v>
      </c>
      <c r="BN3451" s="1"/>
    </row>
    <row r="3452" spans="1:68">
      <c r="A3452">
        <f t="shared" si="53"/>
        <v>3451</v>
      </c>
      <c r="B3452" s="1"/>
      <c r="C3452" s="1" t="s">
        <v>14714</v>
      </c>
      <c r="D3452" s="52" t="s">
        <v>14715</v>
      </c>
      <c r="E3452" s="52" t="s">
        <v>14716</v>
      </c>
      <c r="F3452" s="1" t="s">
        <v>70</v>
      </c>
      <c r="G3452" s="1" t="s">
        <v>14172</v>
      </c>
      <c r="H3452" s="1" t="s">
        <v>14717</v>
      </c>
      <c r="I3452" s="1">
        <v>69400</v>
      </c>
      <c r="J3452" s="1">
        <v>69</v>
      </c>
      <c r="K3452" s="1"/>
      <c r="L3452" s="1"/>
      <c r="M3452" s="1"/>
      <c r="N3452" s="36">
        <v>9717</v>
      </c>
      <c r="O3452" s="1" t="s">
        <v>14719</v>
      </c>
      <c r="P3452" s="1" t="s">
        <v>1836</v>
      </c>
      <c r="Q3452" s="1"/>
      <c r="R3452" s="1"/>
      <c r="S3452" s="1"/>
      <c r="T3452" s="1"/>
      <c r="U3452" s="1"/>
      <c r="V3452" s="1"/>
      <c r="W3452" s="1"/>
      <c r="X3452" s="1" t="s">
        <v>14718</v>
      </c>
      <c r="Y3452" s="1"/>
      <c r="Z3452" s="1" t="s">
        <v>14718</v>
      </c>
      <c r="AA3452" s="1"/>
      <c r="AB3452" s="1"/>
      <c r="AC3452" s="1"/>
      <c r="AD3452" s="1"/>
      <c r="AE3452" s="1" t="s">
        <v>14718</v>
      </c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2" t="s">
        <v>103</v>
      </c>
      <c r="AZ3452" s="2" t="s">
        <v>103</v>
      </c>
      <c r="BA3452" s="2" t="s">
        <v>103</v>
      </c>
      <c r="BB3452" s="1"/>
      <c r="BC3452" s="1" t="s">
        <v>14720</v>
      </c>
      <c r="BD3452" s="3">
        <v>37</v>
      </c>
      <c r="BE3452" s="4" t="s">
        <v>14721</v>
      </c>
      <c r="BF3452" s="4">
        <v>43281</v>
      </c>
      <c r="BG3452" s="4">
        <v>43282</v>
      </c>
      <c r="BH3452" s="4">
        <v>44742</v>
      </c>
      <c r="BI3452" s="4">
        <v>44742</v>
      </c>
      <c r="BJ3452" s="4"/>
      <c r="BK3452" s="4"/>
      <c r="BL3452" s="4"/>
      <c r="BM3452" s="1"/>
      <c r="BN3452" s="27" t="s">
        <v>14722</v>
      </c>
    </row>
    <row r="3453" spans="1:68">
      <c r="A3453">
        <f t="shared" si="53"/>
        <v>3452</v>
      </c>
      <c r="B3453" s="1"/>
      <c r="C3453" s="1"/>
      <c r="D3453" s="52" t="s">
        <v>21242</v>
      </c>
      <c r="E3453" s="52" t="s">
        <v>21243</v>
      </c>
      <c r="F3453" s="1" t="s">
        <v>70</v>
      </c>
      <c r="G3453" s="1" t="s">
        <v>21244</v>
      </c>
      <c r="H3453" s="1" t="s">
        <v>21245</v>
      </c>
      <c r="I3453" s="1">
        <v>14790</v>
      </c>
      <c r="J3453" s="1">
        <v>14</v>
      </c>
      <c r="K3453" s="1"/>
      <c r="L3453" s="1"/>
      <c r="M3453" s="1"/>
      <c r="N3453" s="36">
        <v>9700</v>
      </c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 t="s">
        <v>5880</v>
      </c>
      <c r="Z3453" s="1" t="s">
        <v>5880</v>
      </c>
      <c r="AA3453" s="1"/>
      <c r="AB3453" s="1"/>
      <c r="AC3453" s="1"/>
      <c r="AD3453" s="1"/>
      <c r="AE3453" s="1" t="s">
        <v>5880</v>
      </c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2" t="s">
        <v>103</v>
      </c>
      <c r="AZ3453" s="2" t="s">
        <v>103</v>
      </c>
      <c r="BA3453" s="2" t="s">
        <v>103</v>
      </c>
      <c r="BB3453" s="1"/>
      <c r="BC3453" s="1" t="s">
        <v>21246</v>
      </c>
      <c r="BD3453" s="3" t="s">
        <v>103</v>
      </c>
      <c r="BE3453" s="4" t="s">
        <v>103</v>
      </c>
      <c r="BF3453" s="4" t="s">
        <v>103</v>
      </c>
      <c r="BG3453" s="4" t="s">
        <v>103</v>
      </c>
      <c r="BH3453" s="4" t="s">
        <v>103</v>
      </c>
      <c r="BI3453" s="4" t="s">
        <v>103</v>
      </c>
      <c r="BJ3453" s="4"/>
      <c r="BK3453" s="4"/>
      <c r="BL3453" s="4"/>
      <c r="BM3453" s="1"/>
      <c r="BN3453" s="1"/>
    </row>
    <row r="3454" spans="1:68">
      <c r="A3454">
        <f t="shared" si="53"/>
        <v>3453</v>
      </c>
      <c r="B3454" s="1"/>
      <c r="C3454" s="1"/>
      <c r="D3454" s="52" t="s">
        <v>24873</v>
      </c>
      <c r="E3454" s="52" t="s">
        <v>24874</v>
      </c>
      <c r="F3454" s="1" t="s">
        <v>70</v>
      </c>
      <c r="G3454" s="1" t="s">
        <v>24875</v>
      </c>
      <c r="H3454" s="1" t="s">
        <v>24876</v>
      </c>
      <c r="I3454" s="1">
        <v>81100</v>
      </c>
      <c r="J3454" s="1">
        <v>81</v>
      </c>
      <c r="K3454" s="1"/>
      <c r="L3454" s="1"/>
      <c r="M3454" s="1"/>
      <c r="N3454" s="36">
        <v>9700</v>
      </c>
      <c r="O3454" s="1"/>
      <c r="P3454" s="1"/>
      <c r="Q3454" s="1"/>
      <c r="R3454" s="1"/>
      <c r="S3454" s="1"/>
      <c r="T3454" s="1"/>
      <c r="U3454" s="1"/>
      <c r="V3454" s="1"/>
      <c r="W3454" s="1"/>
      <c r="X3454" s="1" t="s">
        <v>5880</v>
      </c>
      <c r="Y3454" s="1"/>
      <c r="Z3454" s="1" t="s">
        <v>5880</v>
      </c>
      <c r="AA3454" s="1"/>
      <c r="AB3454" s="1"/>
      <c r="AC3454" s="1"/>
      <c r="AD3454" s="1"/>
      <c r="AE3454" s="1" t="s">
        <v>5880</v>
      </c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2" t="s">
        <v>103</v>
      </c>
      <c r="AZ3454" s="2" t="s">
        <v>103</v>
      </c>
      <c r="BA3454" s="2" t="s">
        <v>103</v>
      </c>
      <c r="BB3454" s="1"/>
      <c r="BC3454" s="1" t="s">
        <v>8572</v>
      </c>
      <c r="BD3454" s="3" t="s">
        <v>103</v>
      </c>
      <c r="BE3454" s="4" t="s">
        <v>103</v>
      </c>
      <c r="BF3454" s="4" t="s">
        <v>103</v>
      </c>
      <c r="BG3454" s="4" t="s">
        <v>103</v>
      </c>
      <c r="BH3454" s="4" t="s">
        <v>103</v>
      </c>
      <c r="BI3454" s="4" t="s">
        <v>103</v>
      </c>
      <c r="BJ3454" s="4"/>
      <c r="BK3454" s="4"/>
      <c r="BL3454" s="4"/>
      <c r="BM3454" s="1"/>
      <c r="BN3454" s="1"/>
    </row>
    <row r="3455" spans="1:68">
      <c r="A3455">
        <f t="shared" si="53"/>
        <v>3454</v>
      </c>
      <c r="B3455" s="1"/>
      <c r="C3455" s="1"/>
      <c r="D3455" s="52" t="s">
        <v>304</v>
      </c>
      <c r="E3455" s="52" t="s">
        <v>305</v>
      </c>
      <c r="F3455" s="1" t="s">
        <v>70</v>
      </c>
      <c r="G3455" s="1" t="s">
        <v>306</v>
      </c>
      <c r="H3455" s="1" t="s">
        <v>307</v>
      </c>
      <c r="I3455" s="1">
        <v>56700</v>
      </c>
      <c r="J3455" s="1">
        <v>56</v>
      </c>
      <c r="K3455" s="1"/>
      <c r="L3455" s="1"/>
      <c r="M3455" s="1"/>
      <c r="N3455" s="36">
        <v>9656</v>
      </c>
      <c r="O3455" s="1"/>
      <c r="P3455" s="1"/>
      <c r="Q3455" s="1"/>
      <c r="R3455" s="1"/>
      <c r="S3455" s="1"/>
      <c r="T3455" s="1"/>
      <c r="U3455" s="1"/>
      <c r="V3455" s="1"/>
      <c r="W3455" s="1" t="s">
        <v>308</v>
      </c>
      <c r="X3455" s="1"/>
      <c r="Y3455" s="1"/>
      <c r="Z3455" s="1" t="s">
        <v>308</v>
      </c>
      <c r="AA3455" s="1"/>
      <c r="AB3455" s="1"/>
      <c r="AC3455" s="1"/>
      <c r="AD3455" s="1"/>
      <c r="AE3455" s="1" t="s">
        <v>308</v>
      </c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>
        <v>2011</v>
      </c>
      <c r="AT3455" s="1"/>
      <c r="AU3455" s="1"/>
      <c r="AV3455" s="1"/>
      <c r="AW3455" s="1"/>
      <c r="AX3455" s="1"/>
      <c r="AY3455" s="2" t="s">
        <v>103</v>
      </c>
      <c r="AZ3455" s="2" t="s">
        <v>103</v>
      </c>
      <c r="BA3455" s="2" t="s">
        <v>103</v>
      </c>
      <c r="BB3455" s="1"/>
      <c r="BC3455" s="1" t="s">
        <v>309</v>
      </c>
      <c r="BD3455" s="3" t="s">
        <v>103</v>
      </c>
      <c r="BE3455" s="1" t="s">
        <v>103</v>
      </c>
      <c r="BF3455" s="1" t="s">
        <v>103</v>
      </c>
      <c r="BG3455" s="1" t="s">
        <v>103</v>
      </c>
      <c r="BH3455" s="1" t="s">
        <v>103</v>
      </c>
      <c r="BI3455" s="1" t="s">
        <v>103</v>
      </c>
      <c r="BJ3455" s="4" t="s">
        <v>105</v>
      </c>
      <c r="BK3455" s="4" t="s">
        <v>105</v>
      </c>
      <c r="BL3455" s="4" t="s">
        <v>105</v>
      </c>
      <c r="BM3455" s="1" t="s">
        <v>105</v>
      </c>
      <c r="BN3455" s="1" t="s">
        <v>310</v>
      </c>
    </row>
    <row r="3456" spans="1:68">
      <c r="A3456">
        <f t="shared" si="53"/>
        <v>3455</v>
      </c>
      <c r="B3456" s="1"/>
      <c r="C3456" s="1"/>
      <c r="D3456" s="52" t="s">
        <v>2617</v>
      </c>
      <c r="E3456" s="52" t="s">
        <v>2618</v>
      </c>
      <c r="F3456" s="1" t="s">
        <v>70</v>
      </c>
      <c r="G3456" s="1" t="s">
        <v>2589</v>
      </c>
      <c r="H3456" s="1" t="s">
        <v>2619</v>
      </c>
      <c r="I3456" s="1">
        <v>91240</v>
      </c>
      <c r="J3456" s="1">
        <v>91</v>
      </c>
      <c r="K3456" s="1"/>
      <c r="L3456" s="1"/>
      <c r="M3456" s="1"/>
      <c r="N3456" s="36">
        <v>9630</v>
      </c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 t="s">
        <v>2620</v>
      </c>
      <c r="Z3456" s="1" t="s">
        <v>2620</v>
      </c>
      <c r="AA3456" s="1"/>
      <c r="AB3456" s="1"/>
      <c r="AC3456" s="1"/>
      <c r="AD3456" s="1"/>
      <c r="AE3456" s="1" t="s">
        <v>2620</v>
      </c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2" t="s">
        <v>103</v>
      </c>
      <c r="AZ3456" s="2" t="s">
        <v>103</v>
      </c>
      <c r="BA3456" s="2" t="s">
        <v>103</v>
      </c>
      <c r="BB3456" s="1"/>
      <c r="BC3456" s="1" t="s">
        <v>2621</v>
      </c>
      <c r="BD3456" s="3" t="s">
        <v>103</v>
      </c>
      <c r="BE3456" s="1" t="s">
        <v>103</v>
      </c>
      <c r="BF3456" s="1" t="s">
        <v>103</v>
      </c>
      <c r="BG3456" s="1" t="s">
        <v>103</v>
      </c>
      <c r="BH3456" s="1" t="s">
        <v>103</v>
      </c>
      <c r="BI3456" s="1" t="s">
        <v>103</v>
      </c>
      <c r="BJ3456" s="1" t="s">
        <v>89</v>
      </c>
      <c r="BK3456" s="1" t="s">
        <v>89</v>
      </c>
      <c r="BL3456" s="1" t="s">
        <v>105</v>
      </c>
      <c r="BM3456" s="1" t="s">
        <v>105</v>
      </c>
      <c r="BN3456" s="23" t="s">
        <v>2622</v>
      </c>
    </row>
    <row r="3457" spans="1:67">
      <c r="A3457">
        <f t="shared" si="53"/>
        <v>3456</v>
      </c>
      <c r="B3457" s="1"/>
      <c r="C3457" s="1"/>
      <c r="D3457" s="52" t="s">
        <v>19037</v>
      </c>
      <c r="E3457" s="52" t="s">
        <v>19038</v>
      </c>
      <c r="F3457" s="1" t="s">
        <v>70</v>
      </c>
      <c r="G3457" s="1" t="s">
        <v>19034</v>
      </c>
      <c r="H3457" s="1" t="s">
        <v>19039</v>
      </c>
      <c r="I3457" s="1">
        <v>76320</v>
      </c>
      <c r="J3457" s="1">
        <v>76</v>
      </c>
      <c r="K3457" s="1"/>
      <c r="L3457" s="1"/>
      <c r="M3457" s="1"/>
      <c r="N3457" s="36">
        <v>9600</v>
      </c>
      <c r="O3457" s="1"/>
      <c r="P3457" s="1"/>
      <c r="Q3457" s="1"/>
      <c r="R3457" s="1"/>
      <c r="S3457" s="1"/>
      <c r="T3457" s="1"/>
      <c r="U3457" s="1"/>
      <c r="V3457" s="1"/>
      <c r="W3457" s="1" t="s">
        <v>2824</v>
      </c>
      <c r="X3457" s="1"/>
      <c r="Y3457" s="1"/>
      <c r="Z3457" s="1" t="s">
        <v>2824</v>
      </c>
      <c r="AA3457" s="1"/>
      <c r="AB3457" s="1"/>
      <c r="AC3457" s="1"/>
      <c r="AD3457" s="1"/>
      <c r="AE3457" s="1" t="s">
        <v>2824</v>
      </c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2" t="s">
        <v>103</v>
      </c>
      <c r="AZ3457" s="2" t="s">
        <v>103</v>
      </c>
      <c r="BA3457" s="2" t="s">
        <v>103</v>
      </c>
      <c r="BB3457" s="1"/>
      <c r="BC3457" s="1" t="s">
        <v>19040</v>
      </c>
      <c r="BD3457" s="3" t="s">
        <v>103</v>
      </c>
      <c r="BE3457" s="4" t="s">
        <v>103</v>
      </c>
      <c r="BF3457" s="4" t="s">
        <v>103</v>
      </c>
      <c r="BG3457" s="4" t="s">
        <v>103</v>
      </c>
      <c r="BH3457" s="4" t="s">
        <v>103</v>
      </c>
      <c r="BI3457" s="4" t="s">
        <v>103</v>
      </c>
      <c r="BJ3457" s="4"/>
      <c r="BK3457" s="4"/>
      <c r="BL3457" s="4"/>
      <c r="BM3457" s="1"/>
      <c r="BN3457" s="1"/>
    </row>
    <row r="3458" spans="1:67">
      <c r="A3458">
        <f t="shared" si="53"/>
        <v>3457</v>
      </c>
      <c r="B3458" s="1"/>
      <c r="C3458" s="1"/>
      <c r="D3458" s="52" t="s">
        <v>24967</v>
      </c>
      <c r="E3458" s="52" t="s">
        <v>24968</v>
      </c>
      <c r="F3458" s="1" t="s">
        <v>70</v>
      </c>
      <c r="G3458" s="1" t="s">
        <v>24969</v>
      </c>
      <c r="H3458" s="1" t="s">
        <v>24970</v>
      </c>
      <c r="I3458" s="1">
        <v>61100</v>
      </c>
      <c r="J3458" s="1">
        <v>61</v>
      </c>
      <c r="K3458" s="1"/>
      <c r="L3458" s="1"/>
      <c r="M3458" s="1"/>
      <c r="N3458" s="36">
        <v>9600</v>
      </c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 t="s">
        <v>2824</v>
      </c>
      <c r="Z3458" s="1"/>
      <c r="AA3458" s="1" t="s">
        <v>2824</v>
      </c>
      <c r="AB3458" s="1"/>
      <c r="AC3458" s="1"/>
      <c r="AD3458" s="1"/>
      <c r="AE3458" s="1" t="s">
        <v>2824</v>
      </c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2" t="s">
        <v>103</v>
      </c>
      <c r="AZ3458" s="2" t="s">
        <v>103</v>
      </c>
      <c r="BA3458" s="2" t="s">
        <v>103</v>
      </c>
      <c r="BB3458" s="1"/>
      <c r="BC3458" s="1" t="s">
        <v>24971</v>
      </c>
      <c r="BD3458" s="3" t="s">
        <v>103</v>
      </c>
      <c r="BE3458" s="4" t="s">
        <v>103</v>
      </c>
      <c r="BF3458" s="4" t="s">
        <v>103</v>
      </c>
      <c r="BG3458" s="4" t="s">
        <v>103</v>
      </c>
      <c r="BH3458" s="4" t="s">
        <v>103</v>
      </c>
      <c r="BI3458" s="4" t="s">
        <v>103</v>
      </c>
      <c r="BJ3458" s="4"/>
      <c r="BK3458" s="4"/>
      <c r="BL3458" s="4"/>
      <c r="BM3458" s="1"/>
      <c r="BN3458" s="1"/>
    </row>
    <row r="3459" spans="1:67">
      <c r="A3459">
        <f t="shared" si="53"/>
        <v>3458</v>
      </c>
      <c r="B3459" s="1"/>
      <c r="C3459" s="1"/>
      <c r="D3459" s="52" t="s">
        <v>2582</v>
      </c>
      <c r="E3459" s="52" t="s">
        <v>2583</v>
      </c>
      <c r="F3459" s="1" t="s">
        <v>70</v>
      </c>
      <c r="G3459" s="1" t="s">
        <v>2472</v>
      </c>
      <c r="H3459" s="1" t="s">
        <v>2584</v>
      </c>
      <c r="I3459" s="1">
        <v>91320</v>
      </c>
      <c r="J3459" s="1">
        <v>91</v>
      </c>
      <c r="K3459" s="1"/>
      <c r="L3459" s="1"/>
      <c r="M3459" s="1"/>
      <c r="N3459" s="36">
        <v>9500</v>
      </c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 t="s">
        <v>463</v>
      </c>
      <c r="Z3459" s="1" t="s">
        <v>463</v>
      </c>
      <c r="AA3459" s="1"/>
      <c r="AB3459" s="1"/>
      <c r="AC3459" s="1"/>
      <c r="AD3459" s="1"/>
      <c r="AE3459" s="1" t="s">
        <v>463</v>
      </c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2" t="s">
        <v>103</v>
      </c>
      <c r="AZ3459" s="2" t="s">
        <v>103</v>
      </c>
      <c r="BA3459" s="2" t="s">
        <v>103</v>
      </c>
      <c r="BB3459" s="1"/>
      <c r="BC3459" s="1" t="s">
        <v>2585</v>
      </c>
      <c r="BD3459" s="3" t="s">
        <v>103</v>
      </c>
      <c r="BE3459" s="1" t="s">
        <v>103</v>
      </c>
      <c r="BF3459" s="1" t="s">
        <v>103</v>
      </c>
      <c r="BG3459" s="1" t="s">
        <v>103</v>
      </c>
      <c r="BH3459" s="1" t="s">
        <v>103</v>
      </c>
      <c r="BI3459" s="1" t="s">
        <v>103</v>
      </c>
      <c r="BJ3459" s="1" t="s">
        <v>89</v>
      </c>
      <c r="BK3459" s="1" t="s">
        <v>89</v>
      </c>
      <c r="BL3459" s="1" t="s">
        <v>89</v>
      </c>
      <c r="BM3459" s="1" t="s">
        <v>89</v>
      </c>
      <c r="BN3459" s="1"/>
    </row>
    <row r="3460" spans="1:67">
      <c r="A3460">
        <f t="shared" ref="A3460:A3523" si="54">+A3459+1</f>
        <v>3459</v>
      </c>
      <c r="B3460" s="1"/>
      <c r="C3460" s="1"/>
      <c r="D3460" s="52" t="s">
        <v>3878</v>
      </c>
      <c r="E3460" s="52" t="s">
        <v>3879</v>
      </c>
      <c r="F3460" s="1" t="s">
        <v>70</v>
      </c>
      <c r="G3460" s="1" t="s">
        <v>3862</v>
      </c>
      <c r="H3460" s="1" t="s">
        <v>3880</v>
      </c>
      <c r="I3460" s="1">
        <v>77170</v>
      </c>
      <c r="J3460" s="1">
        <v>77</v>
      </c>
      <c r="K3460" s="1"/>
      <c r="L3460" s="1"/>
      <c r="M3460" s="1"/>
      <c r="N3460" s="36">
        <v>9500</v>
      </c>
      <c r="O3460" s="1"/>
      <c r="P3460" s="1"/>
      <c r="Q3460" s="1"/>
      <c r="R3460" s="1"/>
      <c r="S3460" s="1"/>
      <c r="T3460" s="1"/>
      <c r="U3460" s="1"/>
      <c r="V3460" s="1"/>
      <c r="W3460" s="1"/>
      <c r="X3460" s="1" t="s">
        <v>463</v>
      </c>
      <c r="Y3460" s="1"/>
      <c r="Z3460" s="1" t="s">
        <v>463</v>
      </c>
      <c r="AA3460" s="1"/>
      <c r="AB3460" s="1"/>
      <c r="AC3460" s="1"/>
      <c r="AD3460" s="1"/>
      <c r="AE3460" s="1" t="s">
        <v>463</v>
      </c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2" t="s">
        <v>103</v>
      </c>
      <c r="AZ3460" s="2" t="s">
        <v>103</v>
      </c>
      <c r="BA3460" s="2" t="s">
        <v>103</v>
      </c>
      <c r="BB3460" s="1"/>
      <c r="BC3460" s="1" t="s">
        <v>3881</v>
      </c>
      <c r="BD3460" s="3" t="s">
        <v>103</v>
      </c>
      <c r="BE3460" s="4" t="s">
        <v>103</v>
      </c>
      <c r="BF3460" s="4" t="s">
        <v>103</v>
      </c>
      <c r="BG3460" s="4" t="s">
        <v>103</v>
      </c>
      <c r="BH3460" s="4" t="s">
        <v>103</v>
      </c>
      <c r="BI3460" s="4" t="s">
        <v>103</v>
      </c>
      <c r="BJ3460" s="4" t="s">
        <v>89</v>
      </c>
      <c r="BK3460" s="4" t="s">
        <v>89</v>
      </c>
      <c r="BL3460" s="4" t="s">
        <v>89</v>
      </c>
      <c r="BM3460" s="1" t="s">
        <v>89</v>
      </c>
      <c r="BN3460" s="1" t="s">
        <v>3882</v>
      </c>
    </row>
    <row r="3461" spans="1:67">
      <c r="A3461">
        <f t="shared" si="54"/>
        <v>3460</v>
      </c>
      <c r="B3461" s="1"/>
      <c r="C3461" s="1"/>
      <c r="D3461" s="52" t="s">
        <v>4719</v>
      </c>
      <c r="E3461" s="52" t="s">
        <v>4720</v>
      </c>
      <c r="F3461" s="1" t="s">
        <v>70</v>
      </c>
      <c r="G3461" s="1" t="s">
        <v>4701</v>
      </c>
      <c r="H3461" s="1" t="s">
        <v>4721</v>
      </c>
      <c r="I3461" s="1">
        <v>42000</v>
      </c>
      <c r="J3461" s="1">
        <v>42</v>
      </c>
      <c r="K3461" s="1"/>
      <c r="L3461" s="1"/>
      <c r="M3461" s="1"/>
      <c r="N3461" s="36">
        <v>9500</v>
      </c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 t="s">
        <v>463</v>
      </c>
      <c r="Z3461" s="1" t="s">
        <v>463</v>
      </c>
      <c r="AA3461" s="1"/>
      <c r="AB3461" s="1"/>
      <c r="AC3461" s="1"/>
      <c r="AD3461" s="1"/>
      <c r="AE3461" s="1" t="s">
        <v>463</v>
      </c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2" t="s">
        <v>103</v>
      </c>
      <c r="AZ3461" s="2" t="s">
        <v>103</v>
      </c>
      <c r="BA3461" s="2" t="s">
        <v>103</v>
      </c>
      <c r="BB3461" s="1"/>
      <c r="BC3461" s="1" t="s">
        <v>4722</v>
      </c>
      <c r="BD3461" s="3" t="s">
        <v>103</v>
      </c>
      <c r="BE3461" s="4" t="s">
        <v>103</v>
      </c>
      <c r="BF3461" s="4" t="s">
        <v>103</v>
      </c>
      <c r="BG3461" s="4" t="s">
        <v>103</v>
      </c>
      <c r="BH3461" s="4" t="s">
        <v>103</v>
      </c>
      <c r="BI3461" s="4" t="s">
        <v>103</v>
      </c>
      <c r="BJ3461" s="4" t="s">
        <v>89</v>
      </c>
      <c r="BK3461" s="4" t="s">
        <v>89</v>
      </c>
      <c r="BL3461" s="4" t="s">
        <v>89</v>
      </c>
      <c r="BM3461" s="1" t="s">
        <v>89</v>
      </c>
      <c r="BN3461" s="1"/>
    </row>
    <row r="3462" spans="1:67">
      <c r="A3462">
        <f t="shared" si="54"/>
        <v>3461</v>
      </c>
      <c r="B3462" s="1"/>
      <c r="C3462" s="1"/>
      <c r="D3462" s="52" t="s">
        <v>5246</v>
      </c>
      <c r="E3462" s="52" t="s">
        <v>5247</v>
      </c>
      <c r="F3462" s="1" t="s">
        <v>70</v>
      </c>
      <c r="G3462" s="1" t="s">
        <v>5248</v>
      </c>
      <c r="H3462" s="1" t="s">
        <v>5249</v>
      </c>
      <c r="I3462" s="1">
        <v>10430</v>
      </c>
      <c r="J3462" s="1">
        <v>10</v>
      </c>
      <c r="K3462" s="1"/>
      <c r="L3462" s="1"/>
      <c r="M3462" s="1"/>
      <c r="N3462" s="36">
        <v>9500</v>
      </c>
      <c r="O3462" s="1"/>
      <c r="P3462" s="1"/>
      <c r="Q3462" s="1"/>
      <c r="R3462" s="1"/>
      <c r="S3462" s="1"/>
      <c r="T3462" s="1"/>
      <c r="U3462" s="1"/>
      <c r="V3462" s="1"/>
      <c r="W3462" s="1" t="s">
        <v>463</v>
      </c>
      <c r="X3462" s="1"/>
      <c r="Y3462" s="1"/>
      <c r="Z3462" s="1" t="s">
        <v>463</v>
      </c>
      <c r="AA3462" s="1"/>
      <c r="AB3462" s="1"/>
      <c r="AC3462" s="1"/>
      <c r="AD3462" s="1"/>
      <c r="AE3462" s="1" t="s">
        <v>463</v>
      </c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2" t="s">
        <v>103</v>
      </c>
      <c r="AZ3462" s="2" t="s">
        <v>103</v>
      </c>
      <c r="BA3462" s="2" t="s">
        <v>103</v>
      </c>
      <c r="BB3462" s="1"/>
      <c r="BC3462" s="1" t="s">
        <v>5250</v>
      </c>
      <c r="BD3462" s="3" t="s">
        <v>103</v>
      </c>
      <c r="BE3462" s="4" t="s">
        <v>103</v>
      </c>
      <c r="BF3462" s="4" t="s">
        <v>103</v>
      </c>
      <c r="BG3462" s="4" t="s">
        <v>103</v>
      </c>
      <c r="BH3462" s="4" t="s">
        <v>103</v>
      </c>
      <c r="BI3462" s="4" t="s">
        <v>103</v>
      </c>
      <c r="BJ3462" s="4" t="s">
        <v>89</v>
      </c>
      <c r="BK3462" s="4" t="s">
        <v>89</v>
      </c>
      <c r="BL3462" s="4" t="s">
        <v>89</v>
      </c>
      <c r="BM3462" s="1" t="s">
        <v>89</v>
      </c>
      <c r="BN3462" s="14"/>
      <c r="BO3462" s="1" t="s">
        <v>5251</v>
      </c>
    </row>
    <row r="3463" spans="1:67">
      <c r="A3463">
        <f t="shared" si="54"/>
        <v>3462</v>
      </c>
      <c r="B3463" s="1"/>
      <c r="C3463" s="1"/>
      <c r="D3463" s="52" t="s">
        <v>12712</v>
      </c>
      <c r="E3463" s="52" t="s">
        <v>12713</v>
      </c>
      <c r="F3463" s="1" t="s">
        <v>70</v>
      </c>
      <c r="G3463" s="1" t="s">
        <v>3452</v>
      </c>
      <c r="H3463" s="1" t="s">
        <v>12714</v>
      </c>
      <c r="I3463" s="1">
        <v>95700</v>
      </c>
      <c r="J3463" s="1">
        <v>95</v>
      </c>
      <c r="K3463" s="1"/>
      <c r="L3463" s="1"/>
      <c r="M3463" s="1"/>
      <c r="N3463" s="36">
        <v>9500</v>
      </c>
      <c r="O3463" s="1"/>
      <c r="P3463" s="1"/>
      <c r="Q3463" s="1"/>
      <c r="R3463" s="1"/>
      <c r="S3463" s="1"/>
      <c r="T3463" s="1"/>
      <c r="U3463" s="1"/>
      <c r="V3463" s="1"/>
      <c r="W3463" s="1"/>
      <c r="X3463" s="1" t="s">
        <v>463</v>
      </c>
      <c r="Y3463" s="1"/>
      <c r="Z3463" s="1" t="s">
        <v>463</v>
      </c>
      <c r="AA3463" s="1"/>
      <c r="AB3463" s="1"/>
      <c r="AC3463" s="1"/>
      <c r="AD3463" s="1"/>
      <c r="AE3463" s="1" t="s">
        <v>463</v>
      </c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2" t="s">
        <v>103</v>
      </c>
      <c r="AZ3463" s="2" t="s">
        <v>103</v>
      </c>
      <c r="BA3463" s="2" t="s">
        <v>103</v>
      </c>
      <c r="BB3463" s="1"/>
      <c r="BC3463" s="1" t="s">
        <v>793</v>
      </c>
      <c r="BD3463" s="3" t="s">
        <v>103</v>
      </c>
      <c r="BE3463" s="4" t="s">
        <v>103</v>
      </c>
      <c r="BF3463" s="4" t="s">
        <v>103</v>
      </c>
      <c r="BG3463" s="4" t="s">
        <v>103</v>
      </c>
      <c r="BH3463" s="4" t="s">
        <v>103</v>
      </c>
      <c r="BI3463" s="4" t="s">
        <v>103</v>
      </c>
      <c r="BJ3463" s="4" t="s">
        <v>89</v>
      </c>
      <c r="BK3463" s="4" t="s">
        <v>89</v>
      </c>
      <c r="BL3463" s="4" t="s">
        <v>89</v>
      </c>
      <c r="BM3463" s="1" t="s">
        <v>89</v>
      </c>
      <c r="BN3463" s="14"/>
    </row>
    <row r="3464" spans="1:67">
      <c r="A3464">
        <f t="shared" si="54"/>
        <v>3463</v>
      </c>
      <c r="B3464" s="1"/>
      <c r="C3464" s="1"/>
      <c r="D3464" s="52" t="s">
        <v>13622</v>
      </c>
      <c r="E3464" s="52" t="s">
        <v>13623</v>
      </c>
      <c r="F3464" s="1" t="s">
        <v>70</v>
      </c>
      <c r="G3464" s="1" t="s">
        <v>4951</v>
      </c>
      <c r="H3464" s="1" t="s">
        <v>13624</v>
      </c>
      <c r="I3464" s="1">
        <v>25000</v>
      </c>
      <c r="J3464" s="1">
        <v>25</v>
      </c>
      <c r="K3464" s="1"/>
      <c r="L3464" s="1"/>
      <c r="M3464" s="1"/>
      <c r="N3464" s="36">
        <v>9500</v>
      </c>
      <c r="O3464" s="1"/>
      <c r="P3464" s="1"/>
      <c r="Q3464" s="1"/>
      <c r="R3464" s="1"/>
      <c r="S3464" s="1"/>
      <c r="T3464" s="1"/>
      <c r="U3464" s="1"/>
      <c r="V3464" s="1"/>
      <c r="W3464" s="1"/>
      <c r="X3464" s="1" t="s">
        <v>463</v>
      </c>
      <c r="Y3464" s="1"/>
      <c r="Z3464" s="1" t="s">
        <v>463</v>
      </c>
      <c r="AA3464" s="1"/>
      <c r="AB3464" s="1"/>
      <c r="AC3464" s="1"/>
      <c r="AD3464" s="1"/>
      <c r="AE3464" s="1" t="s">
        <v>463</v>
      </c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2" t="s">
        <v>103</v>
      </c>
      <c r="AZ3464" s="2" t="s">
        <v>103</v>
      </c>
      <c r="BA3464" s="2" t="s">
        <v>103</v>
      </c>
      <c r="BB3464" s="1"/>
      <c r="BC3464" s="1" t="s">
        <v>13625</v>
      </c>
      <c r="BD3464" s="3" t="s">
        <v>103</v>
      </c>
      <c r="BE3464" s="4" t="s">
        <v>103</v>
      </c>
      <c r="BF3464" s="4" t="s">
        <v>103</v>
      </c>
      <c r="BG3464" s="4" t="s">
        <v>103</v>
      </c>
      <c r="BH3464" s="4" t="s">
        <v>103</v>
      </c>
      <c r="BI3464" s="4" t="s">
        <v>103</v>
      </c>
      <c r="BJ3464" s="4" t="s">
        <v>89</v>
      </c>
      <c r="BK3464" s="4" t="s">
        <v>89</v>
      </c>
      <c r="BL3464" s="4" t="s">
        <v>89</v>
      </c>
      <c r="BM3464" s="1" t="s">
        <v>89</v>
      </c>
      <c r="BN3464" s="1"/>
    </row>
    <row r="3465" spans="1:67">
      <c r="A3465">
        <f t="shared" si="54"/>
        <v>3464</v>
      </c>
      <c r="B3465" s="1"/>
      <c r="C3465" s="1"/>
      <c r="D3465" s="52" t="s">
        <v>22439</v>
      </c>
      <c r="E3465" s="52" t="s">
        <v>22440</v>
      </c>
      <c r="F3465" s="1" t="s">
        <v>70</v>
      </c>
      <c r="G3465" s="1" t="s">
        <v>22437</v>
      </c>
      <c r="H3465" s="1" t="s">
        <v>22441</v>
      </c>
      <c r="I3465" s="1">
        <v>13014</v>
      </c>
      <c r="J3465" s="1">
        <v>13</v>
      </c>
      <c r="K3465" s="1"/>
      <c r="L3465" s="1"/>
      <c r="M3465" s="1"/>
      <c r="N3465" s="36">
        <v>9500</v>
      </c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 t="s">
        <v>463</v>
      </c>
      <c r="Z3465" s="1" t="s">
        <v>463</v>
      </c>
      <c r="AA3465" s="1"/>
      <c r="AB3465" s="1"/>
      <c r="AC3465" s="1"/>
      <c r="AD3465" s="1"/>
      <c r="AE3465" s="1" t="s">
        <v>463</v>
      </c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2" t="s">
        <v>103</v>
      </c>
      <c r="AZ3465" s="2" t="s">
        <v>103</v>
      </c>
      <c r="BA3465" s="2" t="s">
        <v>103</v>
      </c>
      <c r="BB3465" s="1"/>
      <c r="BC3465" s="1" t="s">
        <v>22442</v>
      </c>
      <c r="BD3465" s="3" t="s">
        <v>103</v>
      </c>
      <c r="BE3465" s="4" t="s">
        <v>103</v>
      </c>
      <c r="BF3465" s="4" t="s">
        <v>103</v>
      </c>
      <c r="BG3465" s="4" t="s">
        <v>103</v>
      </c>
      <c r="BH3465" s="4" t="s">
        <v>103</v>
      </c>
      <c r="BI3465" s="4" t="s">
        <v>103</v>
      </c>
      <c r="BJ3465" s="4"/>
      <c r="BK3465" s="4"/>
      <c r="BL3465" s="4"/>
      <c r="BM3465" s="1"/>
      <c r="BN3465" s="1"/>
    </row>
    <row r="3466" spans="1:67">
      <c r="A3466">
        <f t="shared" si="54"/>
        <v>3465</v>
      </c>
      <c r="B3466" s="1"/>
      <c r="C3466" s="1"/>
      <c r="D3466" s="52" t="s">
        <v>22558</v>
      </c>
      <c r="E3466" s="52" t="s">
        <v>22559</v>
      </c>
      <c r="F3466" s="1" t="s">
        <v>70</v>
      </c>
      <c r="G3466" s="1" t="s">
        <v>5704</v>
      </c>
      <c r="H3466" s="1" t="s">
        <v>22560</v>
      </c>
      <c r="I3466" s="1">
        <v>84000</v>
      </c>
      <c r="J3466" s="1">
        <v>84</v>
      </c>
      <c r="K3466" s="1"/>
      <c r="L3466" s="1"/>
      <c r="M3466" s="1"/>
      <c r="N3466" s="36">
        <v>9500</v>
      </c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 t="s">
        <v>463</v>
      </c>
      <c r="Z3466" s="1" t="s">
        <v>463</v>
      </c>
      <c r="AA3466" s="1"/>
      <c r="AB3466" s="1"/>
      <c r="AC3466" s="1"/>
      <c r="AD3466" s="1"/>
      <c r="AE3466" s="1" t="s">
        <v>463</v>
      </c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2" t="s">
        <v>103</v>
      </c>
      <c r="AZ3466" s="2" t="s">
        <v>103</v>
      </c>
      <c r="BA3466" s="2" t="s">
        <v>103</v>
      </c>
      <c r="BB3466" s="1"/>
      <c r="BC3466" s="1" t="s">
        <v>7858</v>
      </c>
      <c r="BD3466" s="3" t="s">
        <v>103</v>
      </c>
      <c r="BE3466" s="4" t="s">
        <v>103</v>
      </c>
      <c r="BF3466" s="4" t="s">
        <v>103</v>
      </c>
      <c r="BG3466" s="4" t="s">
        <v>103</v>
      </c>
      <c r="BH3466" s="4" t="s">
        <v>103</v>
      </c>
      <c r="BI3466" s="4" t="s">
        <v>103</v>
      </c>
      <c r="BJ3466" s="4"/>
      <c r="BK3466" s="4"/>
      <c r="BL3466" s="4"/>
      <c r="BM3466" s="1"/>
      <c r="BN3466" s="1"/>
    </row>
    <row r="3467" spans="1:67">
      <c r="A3467">
        <f t="shared" si="54"/>
        <v>3466</v>
      </c>
      <c r="B3467" s="1"/>
      <c r="C3467" s="1"/>
      <c r="D3467" s="52" t="s">
        <v>22886</v>
      </c>
      <c r="E3467" s="52" t="s">
        <v>22887</v>
      </c>
      <c r="F3467" s="1" t="s">
        <v>70</v>
      </c>
      <c r="G3467" s="1" t="s">
        <v>22888</v>
      </c>
      <c r="H3467" s="1" t="s">
        <v>22889</v>
      </c>
      <c r="I3467" s="1">
        <v>42400</v>
      </c>
      <c r="J3467" s="1">
        <v>42</v>
      </c>
      <c r="K3467" s="1"/>
      <c r="L3467" s="1"/>
      <c r="M3467" s="1"/>
      <c r="N3467" s="36">
        <v>9500</v>
      </c>
      <c r="O3467" s="1"/>
      <c r="P3467" s="1"/>
      <c r="Q3467" s="1"/>
      <c r="R3467" s="1"/>
      <c r="S3467" s="1"/>
      <c r="T3467" s="1"/>
      <c r="U3467" s="1"/>
      <c r="V3467" s="1"/>
      <c r="W3467" s="1"/>
      <c r="X3467" s="1" t="s">
        <v>463</v>
      </c>
      <c r="Y3467" s="1"/>
      <c r="Z3467" s="1" t="s">
        <v>463</v>
      </c>
      <c r="AA3467" s="1"/>
      <c r="AB3467" s="1"/>
      <c r="AC3467" s="1"/>
      <c r="AD3467" s="1"/>
      <c r="AE3467" s="1" t="s">
        <v>463</v>
      </c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2" t="s">
        <v>103</v>
      </c>
      <c r="AZ3467" s="2" t="s">
        <v>103</v>
      </c>
      <c r="BA3467" s="2" t="s">
        <v>103</v>
      </c>
      <c r="BB3467" s="1"/>
      <c r="BC3467" s="1" t="s">
        <v>20574</v>
      </c>
      <c r="BD3467" s="3" t="s">
        <v>103</v>
      </c>
      <c r="BE3467" s="4" t="s">
        <v>103</v>
      </c>
      <c r="BF3467" s="4" t="s">
        <v>103</v>
      </c>
      <c r="BG3467" s="4" t="s">
        <v>103</v>
      </c>
      <c r="BH3467" s="4" t="s">
        <v>103</v>
      </c>
      <c r="BI3467" s="4" t="s">
        <v>103</v>
      </c>
      <c r="BJ3467" s="4"/>
      <c r="BK3467" s="4"/>
      <c r="BL3467" s="4"/>
      <c r="BM3467" s="1"/>
      <c r="BN3467" s="1"/>
    </row>
    <row r="3468" spans="1:67">
      <c r="A3468">
        <f t="shared" si="54"/>
        <v>3467</v>
      </c>
      <c r="B3468" s="1"/>
      <c r="C3468" s="1"/>
      <c r="D3468" s="52" t="s">
        <v>22943</v>
      </c>
      <c r="E3468" s="52" t="s">
        <v>22944</v>
      </c>
      <c r="F3468" s="1" t="s">
        <v>70</v>
      </c>
      <c r="G3468" s="1" t="s">
        <v>5128</v>
      </c>
      <c r="H3468" s="1" t="s">
        <v>22945</v>
      </c>
      <c r="I3468" s="1">
        <v>63800</v>
      </c>
      <c r="J3468" s="1">
        <v>63</v>
      </c>
      <c r="K3468" s="1"/>
      <c r="L3468" s="1"/>
      <c r="M3468" s="1"/>
      <c r="N3468" s="36">
        <v>9500</v>
      </c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 t="s">
        <v>463</v>
      </c>
      <c r="Z3468" s="1" t="s">
        <v>463</v>
      </c>
      <c r="AA3468" s="1"/>
      <c r="AB3468" s="1"/>
      <c r="AC3468" s="1"/>
      <c r="AD3468" s="1"/>
      <c r="AE3468" s="1" t="s">
        <v>463</v>
      </c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2" t="s">
        <v>103</v>
      </c>
      <c r="AZ3468" s="2" t="s">
        <v>103</v>
      </c>
      <c r="BA3468" s="2" t="s">
        <v>103</v>
      </c>
      <c r="BB3468" s="1"/>
      <c r="BC3468" s="1" t="s">
        <v>2832</v>
      </c>
      <c r="BD3468" s="3" t="s">
        <v>103</v>
      </c>
      <c r="BE3468" s="4" t="s">
        <v>103</v>
      </c>
      <c r="BF3468" s="4" t="s">
        <v>103</v>
      </c>
      <c r="BG3468" s="4" t="s">
        <v>103</v>
      </c>
      <c r="BH3468" s="4" t="s">
        <v>103</v>
      </c>
      <c r="BI3468" s="4" t="s">
        <v>103</v>
      </c>
      <c r="BJ3468" s="4"/>
      <c r="BK3468" s="4"/>
      <c r="BL3468" s="4"/>
      <c r="BM3468" s="1"/>
      <c r="BN3468" s="1"/>
    </row>
    <row r="3469" spans="1:67">
      <c r="A3469">
        <f t="shared" si="54"/>
        <v>3468</v>
      </c>
      <c r="B3469" s="1"/>
      <c r="C3469" s="1"/>
      <c r="D3469" s="52" t="s">
        <v>2967</v>
      </c>
      <c r="E3469" s="52" t="s">
        <v>2968</v>
      </c>
      <c r="F3469" s="1" t="s">
        <v>70</v>
      </c>
      <c r="G3469" s="1" t="s">
        <v>2896</v>
      </c>
      <c r="H3469" s="1" t="s">
        <v>2969</v>
      </c>
      <c r="I3469" s="1">
        <v>94310</v>
      </c>
      <c r="J3469" s="1">
        <v>94</v>
      </c>
      <c r="K3469" s="1"/>
      <c r="L3469" s="1"/>
      <c r="M3469" s="1"/>
      <c r="N3469" s="36">
        <v>9300</v>
      </c>
      <c r="O3469" s="1"/>
      <c r="P3469" s="1"/>
      <c r="Q3469" s="1"/>
      <c r="R3469" s="1"/>
      <c r="S3469" s="1"/>
      <c r="T3469" s="1"/>
      <c r="U3469" s="1"/>
      <c r="V3469" s="1"/>
      <c r="W3469" s="1"/>
      <c r="X3469" s="1" t="s">
        <v>1247</v>
      </c>
      <c r="Y3469" s="1"/>
      <c r="Z3469" s="1" t="s">
        <v>1247</v>
      </c>
      <c r="AA3469" s="1"/>
      <c r="AB3469" s="1"/>
      <c r="AC3469" s="1"/>
      <c r="AD3469" s="1"/>
      <c r="AE3469" s="1" t="s">
        <v>1247</v>
      </c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2" t="s">
        <v>103</v>
      </c>
      <c r="AZ3469" s="2" t="s">
        <v>103</v>
      </c>
      <c r="BA3469" s="2" t="s">
        <v>103</v>
      </c>
      <c r="BB3469" s="1"/>
      <c r="BC3469" s="1" t="s">
        <v>2970</v>
      </c>
      <c r="BD3469" s="3" t="s">
        <v>103</v>
      </c>
      <c r="BE3469" s="1" t="s">
        <v>103</v>
      </c>
      <c r="BF3469" s="1" t="s">
        <v>103</v>
      </c>
      <c r="BG3469" s="1" t="s">
        <v>103</v>
      </c>
      <c r="BH3469" s="1" t="s">
        <v>103</v>
      </c>
      <c r="BI3469" s="1" t="s">
        <v>103</v>
      </c>
      <c r="BJ3469" s="1" t="s">
        <v>89</v>
      </c>
      <c r="BK3469" s="1" t="s">
        <v>89</v>
      </c>
      <c r="BL3469" s="1" t="s">
        <v>89</v>
      </c>
      <c r="BM3469" s="1" t="s">
        <v>89</v>
      </c>
      <c r="BN3469" s="1"/>
    </row>
    <row r="3470" spans="1:67">
      <c r="A3470">
        <f t="shared" si="54"/>
        <v>3469</v>
      </c>
      <c r="B3470" s="1"/>
      <c r="C3470" s="1"/>
      <c r="D3470" s="52" t="s">
        <v>9168</v>
      </c>
      <c r="E3470" s="52" t="s">
        <v>9169</v>
      </c>
      <c r="F3470" s="1" t="s">
        <v>70</v>
      </c>
      <c r="G3470" s="1" t="s">
        <v>9170</v>
      </c>
      <c r="H3470" s="1" t="s">
        <v>9171</v>
      </c>
      <c r="I3470" s="1">
        <v>13550</v>
      </c>
      <c r="J3470" s="1">
        <v>13</v>
      </c>
      <c r="K3470" s="1"/>
      <c r="L3470" s="1"/>
      <c r="M3470" s="1"/>
      <c r="N3470" s="36">
        <v>9300</v>
      </c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 t="s">
        <v>1247</v>
      </c>
      <c r="Z3470" s="1"/>
      <c r="AA3470" s="1"/>
      <c r="AB3470" s="1"/>
      <c r="AC3470" s="1" t="s">
        <v>1247</v>
      </c>
      <c r="AD3470" s="1"/>
      <c r="AE3470" s="1" t="s">
        <v>1247</v>
      </c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2" t="s">
        <v>103</v>
      </c>
      <c r="AZ3470" s="2" t="s">
        <v>103</v>
      </c>
      <c r="BA3470" s="2" t="s">
        <v>103</v>
      </c>
      <c r="BB3470" s="1"/>
      <c r="BC3470" s="1" t="s">
        <v>8343</v>
      </c>
      <c r="BD3470" s="3" t="s">
        <v>103</v>
      </c>
      <c r="BE3470" s="4" t="s">
        <v>103</v>
      </c>
      <c r="BF3470" s="4" t="s">
        <v>103</v>
      </c>
      <c r="BG3470" s="4" t="s">
        <v>103</v>
      </c>
      <c r="BH3470" s="4" t="s">
        <v>103</v>
      </c>
      <c r="BI3470" s="4" t="s">
        <v>103</v>
      </c>
      <c r="BJ3470" s="4" t="s">
        <v>105</v>
      </c>
      <c r="BK3470" s="4" t="s">
        <v>105</v>
      </c>
      <c r="BL3470" s="4" t="s">
        <v>105</v>
      </c>
      <c r="BM3470" s="1" t="s">
        <v>105</v>
      </c>
      <c r="BN3470" s="1" t="s">
        <v>563</v>
      </c>
    </row>
    <row r="3471" spans="1:67">
      <c r="A3471">
        <f t="shared" si="54"/>
        <v>3470</v>
      </c>
      <c r="B3471" s="1"/>
      <c r="C3471" s="1"/>
      <c r="D3471" s="52" t="s">
        <v>12310</v>
      </c>
      <c r="E3471" s="52" t="s">
        <v>12311</v>
      </c>
      <c r="F3471" s="1" t="s">
        <v>70</v>
      </c>
      <c r="G3471" s="1" t="s">
        <v>12109</v>
      </c>
      <c r="H3471" s="1" t="s">
        <v>11038</v>
      </c>
      <c r="I3471" s="1">
        <v>59223</v>
      </c>
      <c r="J3471" s="1">
        <v>59</v>
      </c>
      <c r="K3471" s="1"/>
      <c r="L3471" s="1"/>
      <c r="M3471" s="1"/>
      <c r="N3471" s="36">
        <v>9300</v>
      </c>
      <c r="O3471" s="1"/>
      <c r="P3471" s="1"/>
      <c r="Q3471" s="1"/>
      <c r="R3471" s="1"/>
      <c r="S3471" s="1"/>
      <c r="T3471" s="1"/>
      <c r="U3471" s="1"/>
      <c r="V3471" s="1"/>
      <c r="W3471" s="1"/>
      <c r="X3471" s="1" t="s">
        <v>1247</v>
      </c>
      <c r="Y3471" s="1"/>
      <c r="Z3471" s="1" t="s">
        <v>1247</v>
      </c>
      <c r="AA3471" s="1"/>
      <c r="AB3471" s="1"/>
      <c r="AC3471" s="1"/>
      <c r="AD3471" s="1"/>
      <c r="AE3471" s="1" t="s">
        <v>1247</v>
      </c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2" t="s">
        <v>103</v>
      </c>
      <c r="AZ3471" s="2" t="s">
        <v>103</v>
      </c>
      <c r="BA3471" s="2" t="s">
        <v>103</v>
      </c>
      <c r="BB3471" s="1"/>
      <c r="BC3471" s="1" t="s">
        <v>12307</v>
      </c>
      <c r="BD3471" s="3" t="s">
        <v>103</v>
      </c>
      <c r="BE3471" s="4" t="s">
        <v>103</v>
      </c>
      <c r="BF3471" s="4" t="s">
        <v>103</v>
      </c>
      <c r="BG3471" s="4" t="s">
        <v>103</v>
      </c>
      <c r="BH3471" s="4" t="s">
        <v>103</v>
      </c>
      <c r="BI3471" s="4" t="s">
        <v>103</v>
      </c>
      <c r="BJ3471" s="4" t="s">
        <v>89</v>
      </c>
      <c r="BK3471" s="4" t="s">
        <v>89</v>
      </c>
      <c r="BL3471" s="4" t="s">
        <v>89</v>
      </c>
      <c r="BM3471" s="1" t="s">
        <v>89</v>
      </c>
      <c r="BN3471" s="1"/>
    </row>
    <row r="3472" spans="1:67">
      <c r="A3472">
        <f t="shared" si="54"/>
        <v>3471</v>
      </c>
      <c r="B3472" s="1"/>
      <c r="C3472" s="1"/>
      <c r="D3472" s="52" t="s">
        <v>17690</v>
      </c>
      <c r="E3472" s="52" t="s">
        <v>17691</v>
      </c>
      <c r="F3472" s="1" t="s">
        <v>70</v>
      </c>
      <c r="G3472" s="1" t="s">
        <v>17688</v>
      </c>
      <c r="H3472" s="1" t="s">
        <v>17689</v>
      </c>
      <c r="I3472" s="1">
        <v>53200</v>
      </c>
      <c r="J3472" s="1">
        <v>53</v>
      </c>
      <c r="K3472" s="1"/>
      <c r="L3472" s="1"/>
      <c r="M3472" s="1"/>
      <c r="N3472" s="36">
        <v>9300</v>
      </c>
      <c r="O3472" s="1"/>
      <c r="P3472" s="1"/>
      <c r="Q3472" s="1"/>
      <c r="R3472" s="1"/>
      <c r="S3472" s="1"/>
      <c r="T3472" s="1"/>
      <c r="U3472" s="1"/>
      <c r="V3472" s="1"/>
      <c r="W3472" s="1" t="s">
        <v>1247</v>
      </c>
      <c r="X3472" s="1"/>
      <c r="Y3472" s="1"/>
      <c r="Z3472" s="1" t="s">
        <v>1247</v>
      </c>
      <c r="AA3472" s="1"/>
      <c r="AB3472" s="1"/>
      <c r="AC3472" s="1"/>
      <c r="AD3472" s="1"/>
      <c r="AE3472" s="1" t="s">
        <v>1247</v>
      </c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2" t="s">
        <v>103</v>
      </c>
      <c r="AZ3472" s="2" t="s">
        <v>103</v>
      </c>
      <c r="BA3472" s="2" t="s">
        <v>103</v>
      </c>
      <c r="BB3472" s="1"/>
      <c r="BC3472" s="1" t="s">
        <v>7628</v>
      </c>
      <c r="BD3472" s="3" t="s">
        <v>103</v>
      </c>
      <c r="BE3472" s="4" t="s">
        <v>103</v>
      </c>
      <c r="BF3472" s="4" t="s">
        <v>103</v>
      </c>
      <c r="BG3472" s="4" t="s">
        <v>103</v>
      </c>
      <c r="BH3472" s="4" t="s">
        <v>103</v>
      </c>
      <c r="BI3472" s="4" t="s">
        <v>103</v>
      </c>
      <c r="BJ3472" s="4"/>
      <c r="BK3472" s="4"/>
      <c r="BL3472" s="4"/>
      <c r="BM3472" s="1"/>
      <c r="BN3472" s="1"/>
    </row>
    <row r="3473" spans="1:67">
      <c r="A3473">
        <f t="shared" si="54"/>
        <v>3472</v>
      </c>
      <c r="B3473" s="1"/>
      <c r="C3473" s="1"/>
      <c r="D3473" s="52" t="s">
        <v>18611</v>
      </c>
      <c r="E3473" s="52" t="s">
        <v>18612</v>
      </c>
      <c r="F3473" s="1" t="s">
        <v>70</v>
      </c>
      <c r="G3473" s="1" t="s">
        <v>18613</v>
      </c>
      <c r="H3473" s="1" t="s">
        <v>18614</v>
      </c>
      <c r="I3473" s="1">
        <v>2140</v>
      </c>
      <c r="J3473" s="1">
        <v>2</v>
      </c>
      <c r="K3473" s="1"/>
      <c r="L3473" s="1"/>
      <c r="M3473" s="1"/>
      <c r="N3473" s="36">
        <v>9300</v>
      </c>
      <c r="O3473" s="1"/>
      <c r="P3473" s="1"/>
      <c r="Q3473" s="1"/>
      <c r="R3473" s="1"/>
      <c r="S3473" s="1"/>
      <c r="T3473" s="1"/>
      <c r="U3473" s="1"/>
      <c r="V3473" s="1"/>
      <c r="W3473" s="1" t="s">
        <v>1247</v>
      </c>
      <c r="X3473" s="1"/>
      <c r="Y3473" s="1"/>
      <c r="Z3473" s="1" t="s">
        <v>1247</v>
      </c>
      <c r="AA3473" s="1"/>
      <c r="AB3473" s="1"/>
      <c r="AC3473" s="1"/>
      <c r="AD3473" s="1"/>
      <c r="AE3473" s="1" t="s">
        <v>1247</v>
      </c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2" t="s">
        <v>103</v>
      </c>
      <c r="AZ3473" s="2" t="s">
        <v>103</v>
      </c>
      <c r="BA3473" s="2" t="s">
        <v>103</v>
      </c>
      <c r="BB3473" s="1"/>
      <c r="BC3473" s="1" t="s">
        <v>18615</v>
      </c>
      <c r="BD3473" s="3" t="s">
        <v>103</v>
      </c>
      <c r="BE3473" s="4" t="s">
        <v>103</v>
      </c>
      <c r="BF3473" s="4" t="s">
        <v>103</v>
      </c>
      <c r="BG3473" s="4" t="s">
        <v>103</v>
      </c>
      <c r="BH3473" s="4" t="s">
        <v>103</v>
      </c>
      <c r="BI3473" s="4" t="s">
        <v>103</v>
      </c>
      <c r="BJ3473" s="4"/>
      <c r="BK3473" s="4"/>
      <c r="BL3473" s="4"/>
      <c r="BM3473" s="1"/>
      <c r="BN3473" s="1"/>
    </row>
    <row r="3474" spans="1:67">
      <c r="A3474">
        <f t="shared" si="54"/>
        <v>3473</v>
      </c>
      <c r="B3474" s="1"/>
      <c r="C3474" s="1"/>
      <c r="D3474" s="52" t="s">
        <v>17658</v>
      </c>
      <c r="E3474" s="52" t="s">
        <v>17659</v>
      </c>
      <c r="F3474" s="1" t="s">
        <v>70</v>
      </c>
      <c r="G3474" s="1" t="s">
        <v>798</v>
      </c>
      <c r="H3474" s="1" t="s">
        <v>780</v>
      </c>
      <c r="I3474" s="1">
        <v>49480</v>
      </c>
      <c r="J3474" s="1">
        <v>49</v>
      </c>
      <c r="K3474" s="1"/>
      <c r="L3474" s="1"/>
      <c r="M3474" s="1"/>
      <c r="N3474" s="36">
        <v>9200</v>
      </c>
      <c r="O3474" s="1"/>
      <c r="P3474" s="1"/>
      <c r="Q3474" s="1"/>
      <c r="R3474" s="1"/>
      <c r="S3474" s="1"/>
      <c r="T3474" s="1"/>
      <c r="U3474" s="1"/>
      <c r="V3474" s="1"/>
      <c r="W3474" s="1"/>
      <c r="X3474" s="1" t="s">
        <v>2491</v>
      </c>
      <c r="Y3474" s="1"/>
      <c r="Z3474" s="1" t="s">
        <v>2491</v>
      </c>
      <c r="AA3474" s="1"/>
      <c r="AB3474" s="1"/>
      <c r="AC3474" s="1"/>
      <c r="AD3474" s="1"/>
      <c r="AE3474" s="1" t="s">
        <v>2491</v>
      </c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2" t="s">
        <v>103</v>
      </c>
      <c r="AZ3474" s="2" t="s">
        <v>103</v>
      </c>
      <c r="BA3474" s="2" t="s">
        <v>103</v>
      </c>
      <c r="BB3474" s="1"/>
      <c r="BC3474" s="1" t="s">
        <v>17660</v>
      </c>
      <c r="BD3474" s="3" t="s">
        <v>103</v>
      </c>
      <c r="BE3474" s="4" t="s">
        <v>103</v>
      </c>
      <c r="BF3474" s="4" t="s">
        <v>103</v>
      </c>
      <c r="BG3474" s="4" t="s">
        <v>103</v>
      </c>
      <c r="BH3474" s="4" t="s">
        <v>103</v>
      </c>
      <c r="BI3474" s="4" t="s">
        <v>103</v>
      </c>
      <c r="BJ3474" s="4"/>
      <c r="BK3474" s="4"/>
      <c r="BL3474" s="4"/>
      <c r="BM3474" s="1"/>
      <c r="BN3474" s="1"/>
    </row>
    <row r="3475" spans="1:67">
      <c r="A3475">
        <f t="shared" si="54"/>
        <v>3474</v>
      </c>
      <c r="B3475" s="1"/>
      <c r="C3475" s="1"/>
      <c r="D3475" s="52" t="s">
        <v>20070</v>
      </c>
      <c r="E3475" s="52" t="s">
        <v>20071</v>
      </c>
      <c r="F3475" s="1" t="s">
        <v>70</v>
      </c>
      <c r="G3475" s="1" t="s">
        <v>13772</v>
      </c>
      <c r="H3475" s="1" t="s">
        <v>20072</v>
      </c>
      <c r="I3475" s="1">
        <v>71530</v>
      </c>
      <c r="J3475" s="1">
        <v>71</v>
      </c>
      <c r="K3475" s="1"/>
      <c r="L3475" s="1"/>
      <c r="M3475" s="1"/>
      <c r="N3475" s="36">
        <v>9200</v>
      </c>
      <c r="O3475" s="1"/>
      <c r="P3475" s="1"/>
      <c r="Q3475" s="1"/>
      <c r="R3475" s="1"/>
      <c r="S3475" s="1"/>
      <c r="T3475" s="1"/>
      <c r="U3475" s="1"/>
      <c r="V3475" s="1"/>
      <c r="W3475" s="1"/>
      <c r="X3475" s="1" t="s">
        <v>2491</v>
      </c>
      <c r="Y3475" s="1"/>
      <c r="Z3475" s="1"/>
      <c r="AA3475" s="1"/>
      <c r="AB3475" s="1" t="s">
        <v>2491</v>
      </c>
      <c r="AC3475" s="1"/>
      <c r="AD3475" s="1"/>
      <c r="AE3475" s="1" t="s">
        <v>2491</v>
      </c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2" t="s">
        <v>103</v>
      </c>
      <c r="AZ3475" s="2" t="s">
        <v>103</v>
      </c>
      <c r="BA3475" s="2" t="s">
        <v>103</v>
      </c>
      <c r="BB3475" s="1"/>
      <c r="BC3475" s="1" t="s">
        <v>20073</v>
      </c>
      <c r="BD3475" s="3" t="s">
        <v>103</v>
      </c>
      <c r="BE3475" s="4" t="s">
        <v>103</v>
      </c>
      <c r="BF3475" s="4" t="s">
        <v>103</v>
      </c>
      <c r="BG3475" s="4" t="s">
        <v>103</v>
      </c>
      <c r="BH3475" s="4" t="s">
        <v>103</v>
      </c>
      <c r="BI3475" s="4" t="s">
        <v>103</v>
      </c>
      <c r="BJ3475" s="4"/>
      <c r="BK3475" s="4"/>
      <c r="BL3475" s="4"/>
      <c r="BM3475" s="1"/>
      <c r="BN3475" s="1"/>
    </row>
    <row r="3476" spans="1:67">
      <c r="A3476">
        <f t="shared" si="54"/>
        <v>3475</v>
      </c>
      <c r="B3476" s="1"/>
      <c r="C3476" s="1"/>
      <c r="D3476" s="52" t="s">
        <v>20380</v>
      </c>
      <c r="E3476" s="52" t="s">
        <v>20381</v>
      </c>
      <c r="F3476" s="1" t="s">
        <v>70</v>
      </c>
      <c r="G3476" s="1" t="s">
        <v>20382</v>
      </c>
      <c r="H3476" s="1" t="s">
        <v>20383</v>
      </c>
      <c r="I3476" s="1">
        <v>91170</v>
      </c>
      <c r="J3476" s="1">
        <v>91</v>
      </c>
      <c r="K3476" s="1"/>
      <c r="L3476" s="1"/>
      <c r="M3476" s="1"/>
      <c r="N3476" s="36">
        <v>9200</v>
      </c>
      <c r="O3476" s="1"/>
      <c r="P3476" s="1"/>
      <c r="Q3476" s="1"/>
      <c r="R3476" s="1"/>
      <c r="S3476" s="1"/>
      <c r="T3476" s="1"/>
      <c r="U3476" s="1"/>
      <c r="V3476" s="1"/>
      <c r="W3476" s="1"/>
      <c r="X3476" s="1" t="s">
        <v>2491</v>
      </c>
      <c r="Y3476" s="1"/>
      <c r="Z3476" s="1"/>
      <c r="AA3476" s="1"/>
      <c r="AB3476" s="1"/>
      <c r="AC3476" s="1" t="s">
        <v>2491</v>
      </c>
      <c r="AD3476" s="1"/>
      <c r="AE3476" s="1" t="s">
        <v>2491</v>
      </c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2" t="s">
        <v>103</v>
      </c>
      <c r="AZ3476" s="2" t="s">
        <v>103</v>
      </c>
      <c r="BA3476" s="2" t="s">
        <v>103</v>
      </c>
      <c r="BB3476" s="1"/>
      <c r="BC3476" s="1" t="s">
        <v>20384</v>
      </c>
      <c r="BD3476" s="3" t="s">
        <v>103</v>
      </c>
      <c r="BE3476" s="4" t="s">
        <v>103</v>
      </c>
      <c r="BF3476" s="4" t="s">
        <v>103</v>
      </c>
      <c r="BG3476" s="4" t="s">
        <v>103</v>
      </c>
      <c r="BH3476" s="4" t="s">
        <v>103</v>
      </c>
      <c r="BI3476" s="4" t="s">
        <v>103</v>
      </c>
      <c r="BJ3476" s="4"/>
      <c r="BK3476" s="4"/>
      <c r="BL3476" s="4"/>
      <c r="BM3476" s="1"/>
      <c r="BN3476" s="1"/>
    </row>
    <row r="3477" spans="1:67">
      <c r="A3477">
        <f t="shared" si="54"/>
        <v>3476</v>
      </c>
      <c r="B3477" s="1"/>
      <c r="C3477" s="1"/>
      <c r="D3477" s="52" t="s">
        <v>23403</v>
      </c>
      <c r="E3477" s="52" t="s">
        <v>23404</v>
      </c>
      <c r="F3477" s="1" t="s">
        <v>70</v>
      </c>
      <c r="G3477" s="1" t="s">
        <v>16579</v>
      </c>
      <c r="H3477" s="1" t="s">
        <v>23405</v>
      </c>
      <c r="I3477" s="1">
        <v>67960</v>
      </c>
      <c r="J3477" s="1">
        <v>67</v>
      </c>
      <c r="K3477" s="1"/>
      <c r="L3477" s="1"/>
      <c r="M3477" s="1"/>
      <c r="N3477" s="36">
        <v>9200</v>
      </c>
      <c r="O3477" s="1"/>
      <c r="P3477" s="1"/>
      <c r="Q3477" s="1"/>
      <c r="R3477" s="1"/>
      <c r="S3477" s="1"/>
      <c r="T3477" s="1"/>
      <c r="U3477" s="1"/>
      <c r="V3477" s="1"/>
      <c r="W3477" s="1" t="s">
        <v>2491</v>
      </c>
      <c r="X3477" s="1"/>
      <c r="Y3477" s="1"/>
      <c r="Z3477" s="1" t="s">
        <v>2491</v>
      </c>
      <c r="AA3477" s="1"/>
      <c r="AB3477" s="1"/>
      <c r="AC3477" s="1"/>
      <c r="AD3477" s="1"/>
      <c r="AE3477" s="1" t="s">
        <v>2491</v>
      </c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2" t="s">
        <v>103</v>
      </c>
      <c r="AZ3477" s="2" t="s">
        <v>103</v>
      </c>
      <c r="BA3477" s="2" t="s">
        <v>103</v>
      </c>
      <c r="BB3477" s="1"/>
      <c r="BC3477" s="1" t="s">
        <v>23406</v>
      </c>
      <c r="BD3477" s="3" t="s">
        <v>103</v>
      </c>
      <c r="BE3477" s="4" t="s">
        <v>103</v>
      </c>
      <c r="BF3477" s="4" t="s">
        <v>103</v>
      </c>
      <c r="BG3477" s="4" t="s">
        <v>103</v>
      </c>
      <c r="BH3477" s="4" t="s">
        <v>103</v>
      </c>
      <c r="BI3477" s="4" t="s">
        <v>103</v>
      </c>
      <c r="BJ3477" s="4"/>
      <c r="BK3477" s="4"/>
      <c r="BL3477" s="4"/>
      <c r="BM3477" s="1"/>
      <c r="BN3477" s="1"/>
    </row>
    <row r="3478" spans="1:67">
      <c r="A3478">
        <f t="shared" si="54"/>
        <v>3477</v>
      </c>
      <c r="B3478" s="1"/>
      <c r="C3478" s="1"/>
      <c r="D3478" s="52" t="s">
        <v>13900</v>
      </c>
      <c r="E3478" s="52" t="s">
        <v>13901</v>
      </c>
      <c r="F3478" s="1" t="s">
        <v>70</v>
      </c>
      <c r="G3478" s="1" t="s">
        <v>6704</v>
      </c>
      <c r="H3478" s="1" t="s">
        <v>13902</v>
      </c>
      <c r="I3478" s="1">
        <v>38540</v>
      </c>
      <c r="J3478" s="1">
        <v>38</v>
      </c>
      <c r="K3478" s="1"/>
      <c r="L3478" s="1"/>
      <c r="M3478" s="1"/>
      <c r="N3478" s="36">
        <v>9198</v>
      </c>
      <c r="O3478" s="1"/>
      <c r="P3478" s="1"/>
      <c r="Q3478" s="1"/>
      <c r="R3478" s="1"/>
      <c r="S3478" s="1"/>
      <c r="T3478" s="1"/>
      <c r="U3478" s="1"/>
      <c r="V3478" s="1"/>
      <c r="W3478" s="1"/>
      <c r="X3478" s="1" t="s">
        <v>13903</v>
      </c>
      <c r="Y3478" s="1"/>
      <c r="Z3478" s="1" t="s">
        <v>13903</v>
      </c>
      <c r="AA3478" s="1"/>
      <c r="AB3478" s="1"/>
      <c r="AC3478" s="1"/>
      <c r="AD3478" s="1"/>
      <c r="AE3478" s="1" t="s">
        <v>13903</v>
      </c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2" t="s">
        <v>103</v>
      </c>
      <c r="AZ3478" s="2" t="s">
        <v>103</v>
      </c>
      <c r="BA3478" s="2" t="s">
        <v>103</v>
      </c>
      <c r="BB3478" s="1"/>
      <c r="BC3478" s="1" t="s">
        <v>6711</v>
      </c>
      <c r="BD3478" s="3" t="s">
        <v>103</v>
      </c>
      <c r="BE3478" s="4" t="s">
        <v>103</v>
      </c>
      <c r="BF3478" s="4" t="s">
        <v>103</v>
      </c>
      <c r="BG3478" s="4" t="s">
        <v>103</v>
      </c>
      <c r="BH3478" s="4" t="s">
        <v>103</v>
      </c>
      <c r="BI3478" s="4" t="s">
        <v>103</v>
      </c>
      <c r="BJ3478" s="4" t="s">
        <v>89</v>
      </c>
      <c r="BK3478" s="4" t="s">
        <v>89</v>
      </c>
      <c r="BL3478" s="4" t="s">
        <v>89</v>
      </c>
      <c r="BM3478" s="1" t="s">
        <v>89</v>
      </c>
      <c r="BN3478" s="1"/>
    </row>
    <row r="3479" spans="1:67">
      <c r="A3479">
        <f t="shared" si="54"/>
        <v>3478</v>
      </c>
      <c r="B3479" s="1"/>
      <c r="C3479" s="1"/>
      <c r="D3479" s="52" t="s">
        <v>7269</v>
      </c>
      <c r="E3479" s="52" t="s">
        <v>7270</v>
      </c>
      <c r="F3479" s="1" t="s">
        <v>70</v>
      </c>
      <c r="G3479" s="1" t="s">
        <v>908</v>
      </c>
      <c r="H3479" s="1" t="s">
        <v>7271</v>
      </c>
      <c r="I3479" s="1">
        <v>13290</v>
      </c>
      <c r="J3479" s="1">
        <v>13</v>
      </c>
      <c r="K3479" s="1"/>
      <c r="L3479" s="1"/>
      <c r="M3479" s="1"/>
      <c r="N3479" s="36">
        <v>9100</v>
      </c>
      <c r="O3479" s="1"/>
      <c r="P3479" s="1"/>
      <c r="Q3479" s="1"/>
      <c r="R3479" s="1"/>
      <c r="S3479" s="1"/>
      <c r="T3479" s="1"/>
      <c r="U3479" s="1"/>
      <c r="V3479" s="1"/>
      <c r="W3479" s="1" t="s">
        <v>588</v>
      </c>
      <c r="X3479" s="1"/>
      <c r="Y3479" s="1"/>
      <c r="Z3479" s="1" t="s">
        <v>588</v>
      </c>
      <c r="AA3479" s="1"/>
      <c r="AB3479" s="1"/>
      <c r="AC3479" s="1"/>
      <c r="AD3479" s="1"/>
      <c r="AE3479" s="1" t="s">
        <v>588</v>
      </c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2" t="s">
        <v>103</v>
      </c>
      <c r="AZ3479" s="2" t="s">
        <v>103</v>
      </c>
      <c r="BA3479" s="2" t="s">
        <v>103</v>
      </c>
      <c r="BB3479" s="1"/>
      <c r="BC3479" s="1" t="s">
        <v>7272</v>
      </c>
      <c r="BD3479" s="3" t="s">
        <v>103</v>
      </c>
      <c r="BE3479" s="4" t="s">
        <v>103</v>
      </c>
      <c r="BF3479" s="4" t="s">
        <v>103</v>
      </c>
      <c r="BG3479" s="4" t="s">
        <v>103</v>
      </c>
      <c r="BH3479" s="4" t="s">
        <v>103</v>
      </c>
      <c r="BI3479" s="4" t="s">
        <v>103</v>
      </c>
      <c r="BJ3479" s="4" t="s">
        <v>89</v>
      </c>
      <c r="BK3479" s="4" t="s">
        <v>89</v>
      </c>
      <c r="BL3479" s="4" t="s">
        <v>89</v>
      </c>
      <c r="BM3479" s="1" t="s">
        <v>89</v>
      </c>
      <c r="BN3479" s="14"/>
      <c r="BO3479" s="4" t="s">
        <v>7273</v>
      </c>
    </row>
    <row r="3480" spans="1:67">
      <c r="A3480">
        <f t="shared" si="54"/>
        <v>3479</v>
      </c>
      <c r="B3480" s="1"/>
      <c r="C3480" s="1"/>
      <c r="D3480" s="52" t="s">
        <v>12193</v>
      </c>
      <c r="E3480" s="52" t="s">
        <v>12194</v>
      </c>
      <c r="F3480" s="1" t="s">
        <v>70</v>
      </c>
      <c r="G3480" s="1" t="s">
        <v>12195</v>
      </c>
      <c r="H3480" s="1" t="s">
        <v>12196</v>
      </c>
      <c r="I3480" s="1">
        <v>59280</v>
      </c>
      <c r="J3480" s="1">
        <v>59</v>
      </c>
      <c r="K3480" s="1"/>
      <c r="L3480" s="1"/>
      <c r="M3480" s="1"/>
      <c r="N3480" s="36">
        <v>9100</v>
      </c>
      <c r="O3480" s="1"/>
      <c r="P3480" s="1"/>
      <c r="Q3480" s="1"/>
      <c r="R3480" s="1"/>
      <c r="S3480" s="1"/>
      <c r="T3480" s="1"/>
      <c r="U3480" s="1"/>
      <c r="V3480" s="1"/>
      <c r="W3480" s="1" t="s">
        <v>588</v>
      </c>
      <c r="X3480" s="1"/>
      <c r="Y3480" s="1"/>
      <c r="Z3480" s="1" t="s">
        <v>588</v>
      </c>
      <c r="AA3480" s="1"/>
      <c r="AB3480" s="1"/>
      <c r="AC3480" s="1"/>
      <c r="AD3480" s="1"/>
      <c r="AE3480" s="1"/>
      <c r="AF3480" s="1" t="s">
        <v>588</v>
      </c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2" t="s">
        <v>103</v>
      </c>
      <c r="AZ3480" s="2" t="s">
        <v>103</v>
      </c>
      <c r="BA3480" s="2" t="s">
        <v>103</v>
      </c>
      <c r="BB3480" s="1"/>
      <c r="BC3480" s="1" t="s">
        <v>12197</v>
      </c>
      <c r="BD3480" s="3" t="s">
        <v>103</v>
      </c>
      <c r="BE3480" s="4" t="s">
        <v>103</v>
      </c>
      <c r="BF3480" s="4" t="s">
        <v>103</v>
      </c>
      <c r="BG3480" s="4" t="s">
        <v>103</v>
      </c>
      <c r="BH3480" s="4" t="s">
        <v>103</v>
      </c>
      <c r="BI3480" s="4" t="s">
        <v>103</v>
      </c>
      <c r="BJ3480" s="4" t="s">
        <v>89</v>
      </c>
      <c r="BK3480" s="4" t="s">
        <v>89</v>
      </c>
      <c r="BL3480" s="4" t="s">
        <v>89</v>
      </c>
      <c r="BM3480" s="1" t="s">
        <v>89</v>
      </c>
      <c r="BN3480" s="1"/>
    </row>
    <row r="3481" spans="1:67">
      <c r="A3481">
        <f t="shared" si="54"/>
        <v>3480</v>
      </c>
      <c r="B3481" s="1"/>
      <c r="C3481" s="1"/>
      <c r="D3481" s="52" t="s">
        <v>1777</v>
      </c>
      <c r="E3481" s="52" t="s">
        <v>1778</v>
      </c>
      <c r="F3481" s="1" t="s">
        <v>70</v>
      </c>
      <c r="G3481" s="1" t="s">
        <v>1756</v>
      </c>
      <c r="H3481" s="1" t="s">
        <v>1779</v>
      </c>
      <c r="I3481" s="1">
        <v>45130</v>
      </c>
      <c r="J3481" s="1">
        <v>45</v>
      </c>
      <c r="K3481" s="1"/>
      <c r="L3481" s="1"/>
      <c r="M3481" s="1"/>
      <c r="N3481" s="36">
        <v>9000</v>
      </c>
      <c r="O3481" s="1"/>
      <c r="P3481" s="1"/>
      <c r="Q3481" s="1"/>
      <c r="R3481" s="1"/>
      <c r="S3481" s="1"/>
      <c r="T3481" s="1"/>
      <c r="U3481" s="1"/>
      <c r="V3481" s="1"/>
      <c r="W3481" s="1"/>
      <c r="X3481" s="1" t="s">
        <v>677</v>
      </c>
      <c r="Y3481" s="1"/>
      <c r="Z3481" s="1" t="s">
        <v>677</v>
      </c>
      <c r="AA3481" s="1"/>
      <c r="AB3481" s="1"/>
      <c r="AC3481" s="1"/>
      <c r="AD3481" s="1"/>
      <c r="AE3481" s="1" t="s">
        <v>677</v>
      </c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2" t="s">
        <v>103</v>
      </c>
      <c r="AZ3481" s="2" t="s">
        <v>103</v>
      </c>
      <c r="BA3481" s="2" t="s">
        <v>103</v>
      </c>
      <c r="BB3481" s="1"/>
      <c r="BC3481" s="1" t="s">
        <v>1780</v>
      </c>
      <c r="BD3481" s="3" t="s">
        <v>103</v>
      </c>
      <c r="BE3481" s="1" t="s">
        <v>103</v>
      </c>
      <c r="BF3481" s="1" t="s">
        <v>103</v>
      </c>
      <c r="BG3481" s="1" t="s">
        <v>103</v>
      </c>
      <c r="BH3481" s="1" t="s">
        <v>103</v>
      </c>
      <c r="BI3481" s="1" t="s">
        <v>103</v>
      </c>
      <c r="BJ3481" s="1" t="s">
        <v>89</v>
      </c>
      <c r="BK3481" s="1" t="s">
        <v>89</v>
      </c>
      <c r="BL3481" s="1" t="s">
        <v>89</v>
      </c>
      <c r="BM3481" s="1" t="s">
        <v>105</v>
      </c>
      <c r="BN3481" s="1" t="s">
        <v>1781</v>
      </c>
    </row>
    <row r="3482" spans="1:67">
      <c r="A3482">
        <f t="shared" si="54"/>
        <v>3481</v>
      </c>
      <c r="B3482" s="1"/>
      <c r="C3482" s="1"/>
      <c r="D3482" s="52" t="s">
        <v>4723</v>
      </c>
      <c r="E3482" s="52" t="s">
        <v>4724</v>
      </c>
      <c r="F3482" s="1" t="s">
        <v>70</v>
      </c>
      <c r="G3482" s="1" t="s">
        <v>4701</v>
      </c>
      <c r="H3482" s="1" t="s">
        <v>4725</v>
      </c>
      <c r="I3482" s="1">
        <v>42000</v>
      </c>
      <c r="J3482" s="1">
        <v>42</v>
      </c>
      <c r="K3482" s="1"/>
      <c r="L3482" s="1"/>
      <c r="M3482" s="1"/>
      <c r="N3482" s="36">
        <v>9000</v>
      </c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 t="s">
        <v>677</v>
      </c>
      <c r="Z3482" s="1" t="s">
        <v>677</v>
      </c>
      <c r="AA3482" s="1"/>
      <c r="AB3482" s="1"/>
      <c r="AC3482" s="1"/>
      <c r="AD3482" s="1"/>
      <c r="AE3482" s="1" t="s">
        <v>677</v>
      </c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2" t="s">
        <v>103</v>
      </c>
      <c r="AZ3482" s="2" t="s">
        <v>103</v>
      </c>
      <c r="BA3482" s="2" t="s">
        <v>103</v>
      </c>
      <c r="BB3482" s="1"/>
      <c r="BC3482" s="1" t="s">
        <v>4726</v>
      </c>
      <c r="BD3482" s="3" t="s">
        <v>103</v>
      </c>
      <c r="BE3482" s="4" t="s">
        <v>103</v>
      </c>
      <c r="BF3482" s="4" t="s">
        <v>103</v>
      </c>
      <c r="BG3482" s="4" t="s">
        <v>103</v>
      </c>
      <c r="BH3482" s="4" t="s">
        <v>103</v>
      </c>
      <c r="BI3482" s="4" t="s">
        <v>103</v>
      </c>
      <c r="BJ3482" s="4" t="s">
        <v>89</v>
      </c>
      <c r="BK3482" s="4" t="s">
        <v>89</v>
      </c>
      <c r="BL3482" s="4" t="s">
        <v>89</v>
      </c>
      <c r="BM3482" s="1" t="s">
        <v>89</v>
      </c>
      <c r="BN3482" s="1" t="s">
        <v>3143</v>
      </c>
    </row>
    <row r="3483" spans="1:67">
      <c r="A3483">
        <f t="shared" si="54"/>
        <v>3482</v>
      </c>
      <c r="B3483" s="1"/>
      <c r="C3483" s="1"/>
      <c r="D3483" s="52" t="s">
        <v>11287</v>
      </c>
      <c r="E3483" s="52" t="s">
        <v>11288</v>
      </c>
      <c r="F3483" s="1" t="s">
        <v>70</v>
      </c>
      <c r="G3483" s="1" t="s">
        <v>4282</v>
      </c>
      <c r="H3483" s="1" t="s">
        <v>11289</v>
      </c>
      <c r="I3483" s="1">
        <v>77164</v>
      </c>
      <c r="J3483" s="1">
        <v>77</v>
      </c>
      <c r="K3483" s="1"/>
      <c r="L3483" s="1"/>
      <c r="M3483" s="1"/>
      <c r="N3483" s="36">
        <v>9000</v>
      </c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 t="s">
        <v>677</v>
      </c>
      <c r="Z3483" s="1" t="s">
        <v>677</v>
      </c>
      <c r="AA3483" s="1"/>
      <c r="AB3483" s="1"/>
      <c r="AC3483" s="1"/>
      <c r="AD3483" s="1"/>
      <c r="AE3483" s="1" t="s">
        <v>677</v>
      </c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2" t="s">
        <v>103</v>
      </c>
      <c r="AZ3483" s="2" t="s">
        <v>103</v>
      </c>
      <c r="BA3483" s="2" t="s">
        <v>103</v>
      </c>
      <c r="BB3483" s="1"/>
      <c r="BC3483" s="1" t="s">
        <v>11290</v>
      </c>
      <c r="BD3483" s="3" t="s">
        <v>103</v>
      </c>
      <c r="BE3483" s="4" t="s">
        <v>103</v>
      </c>
      <c r="BF3483" s="4" t="s">
        <v>103</v>
      </c>
      <c r="BG3483" s="4" t="s">
        <v>103</v>
      </c>
      <c r="BH3483" s="4" t="s">
        <v>103</v>
      </c>
      <c r="BI3483" s="4" t="s">
        <v>103</v>
      </c>
      <c r="BJ3483" s="4" t="s">
        <v>89</v>
      </c>
      <c r="BK3483" s="4" t="s">
        <v>89</v>
      </c>
      <c r="BL3483" s="4" t="s">
        <v>89</v>
      </c>
      <c r="BM3483" s="1" t="s">
        <v>89</v>
      </c>
      <c r="BN3483" s="1"/>
    </row>
    <row r="3484" spans="1:67">
      <c r="A3484">
        <f t="shared" si="54"/>
        <v>3483</v>
      </c>
      <c r="B3484" s="1"/>
      <c r="C3484" s="1"/>
      <c r="D3484" s="52" t="s">
        <v>14366</v>
      </c>
      <c r="E3484" s="52" t="s">
        <v>14367</v>
      </c>
      <c r="F3484" s="1" t="s">
        <v>70</v>
      </c>
      <c r="G3484" s="1" t="s">
        <v>14368</v>
      </c>
      <c r="H3484" s="1" t="s">
        <v>14369</v>
      </c>
      <c r="I3484" s="1">
        <v>62640</v>
      </c>
      <c r="J3484" s="1">
        <v>62</v>
      </c>
      <c r="K3484" s="1"/>
      <c r="L3484" s="1"/>
      <c r="M3484" s="1"/>
      <c r="N3484" s="36">
        <v>9000</v>
      </c>
      <c r="O3484" s="1"/>
      <c r="P3484" s="1"/>
      <c r="Q3484" s="1"/>
      <c r="R3484" s="1"/>
      <c r="S3484" s="1"/>
      <c r="T3484" s="1"/>
      <c r="U3484" s="1"/>
      <c r="V3484" s="1"/>
      <c r="W3484" s="1"/>
      <c r="X3484" s="1" t="s">
        <v>677</v>
      </c>
      <c r="Y3484" s="1"/>
      <c r="Z3484" s="1" t="s">
        <v>677</v>
      </c>
      <c r="AA3484" s="1"/>
      <c r="AB3484" s="1"/>
      <c r="AC3484" s="1"/>
      <c r="AD3484" s="1"/>
      <c r="AE3484" s="1" t="s">
        <v>677</v>
      </c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2" t="s">
        <v>103</v>
      </c>
      <c r="AZ3484" s="2" t="s">
        <v>103</v>
      </c>
      <c r="BA3484" s="2" t="s">
        <v>103</v>
      </c>
      <c r="BB3484" s="1"/>
      <c r="BC3484" s="1" t="s">
        <v>14370</v>
      </c>
      <c r="BD3484" s="3" t="s">
        <v>103</v>
      </c>
      <c r="BE3484" s="4" t="s">
        <v>103</v>
      </c>
      <c r="BF3484" s="4" t="s">
        <v>103</v>
      </c>
      <c r="BG3484" s="4" t="s">
        <v>103</v>
      </c>
      <c r="BH3484" s="4" t="s">
        <v>103</v>
      </c>
      <c r="BI3484" s="4" t="s">
        <v>103</v>
      </c>
      <c r="BJ3484" s="4" t="s">
        <v>89</v>
      </c>
      <c r="BK3484" s="4" t="s">
        <v>89</v>
      </c>
      <c r="BL3484" s="4" t="s">
        <v>89</v>
      </c>
      <c r="BM3484" s="1" t="s">
        <v>89</v>
      </c>
      <c r="BN3484" s="1"/>
    </row>
    <row r="3485" spans="1:67">
      <c r="A3485">
        <f t="shared" si="54"/>
        <v>3484</v>
      </c>
      <c r="B3485" s="1"/>
      <c r="C3485" s="1"/>
      <c r="D3485" s="52" t="s">
        <v>15982</v>
      </c>
      <c r="E3485" s="52" t="s">
        <v>15983</v>
      </c>
      <c r="F3485" s="1" t="s">
        <v>70</v>
      </c>
      <c r="G3485" s="1" t="s">
        <v>15984</v>
      </c>
      <c r="H3485" s="1" t="s">
        <v>15985</v>
      </c>
      <c r="I3485" s="1">
        <v>78114</v>
      </c>
      <c r="J3485" s="1">
        <v>78</v>
      </c>
      <c r="K3485" s="1"/>
      <c r="L3485" s="1"/>
      <c r="M3485" s="1"/>
      <c r="N3485" s="36">
        <v>9000</v>
      </c>
      <c r="O3485" s="1"/>
      <c r="P3485" s="1"/>
      <c r="Q3485" s="1"/>
      <c r="R3485" s="1"/>
      <c r="S3485" s="1"/>
      <c r="T3485" s="1"/>
      <c r="U3485" s="1"/>
      <c r="V3485" s="1"/>
      <c r="W3485" s="1"/>
      <c r="X3485" s="1" t="s">
        <v>677</v>
      </c>
      <c r="Y3485" s="1"/>
      <c r="Z3485" s="1" t="s">
        <v>677</v>
      </c>
      <c r="AA3485" s="1"/>
      <c r="AB3485" s="1"/>
      <c r="AC3485" s="1"/>
      <c r="AD3485" s="1"/>
      <c r="AE3485" s="1" t="s">
        <v>677</v>
      </c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2" t="s">
        <v>103</v>
      </c>
      <c r="AZ3485" s="2" t="s">
        <v>103</v>
      </c>
      <c r="BA3485" s="2" t="s">
        <v>103</v>
      </c>
      <c r="BB3485" s="1"/>
      <c r="BC3485" s="1" t="s">
        <v>15986</v>
      </c>
      <c r="BD3485" s="3" t="s">
        <v>103</v>
      </c>
      <c r="BE3485" s="4" t="s">
        <v>103</v>
      </c>
      <c r="BF3485" s="4" t="s">
        <v>103</v>
      </c>
      <c r="BG3485" s="4" t="s">
        <v>103</v>
      </c>
      <c r="BH3485" s="4" t="s">
        <v>103</v>
      </c>
      <c r="BI3485" s="4" t="s">
        <v>103</v>
      </c>
      <c r="BJ3485" s="4"/>
      <c r="BK3485" s="4"/>
      <c r="BL3485" s="4"/>
      <c r="BM3485" s="1"/>
      <c r="BN3485" s="1"/>
    </row>
    <row r="3486" spans="1:67">
      <c r="A3486">
        <f t="shared" si="54"/>
        <v>3485</v>
      </c>
      <c r="B3486" s="1"/>
      <c r="C3486" s="1"/>
      <c r="D3486" s="52" t="s">
        <v>19340</v>
      </c>
      <c r="E3486" s="52" t="s">
        <v>19341</v>
      </c>
      <c r="F3486" s="1" t="s">
        <v>70</v>
      </c>
      <c r="G3486" s="1" t="s">
        <v>15927</v>
      </c>
      <c r="H3486" s="1" t="s">
        <v>18067</v>
      </c>
      <c r="I3486" s="1">
        <v>19100</v>
      </c>
      <c r="J3486" s="1">
        <v>19</v>
      </c>
      <c r="K3486" s="1"/>
      <c r="L3486" s="1"/>
      <c r="M3486" s="1"/>
      <c r="N3486" s="36">
        <v>9000</v>
      </c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 t="s">
        <v>677</v>
      </c>
      <c r="Z3486" s="1"/>
      <c r="AA3486" s="1" t="s">
        <v>677</v>
      </c>
      <c r="AB3486" s="1"/>
      <c r="AC3486" s="1"/>
      <c r="AD3486" s="1"/>
      <c r="AE3486" s="1" t="s">
        <v>677</v>
      </c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>
        <v>2018</v>
      </c>
      <c r="AT3486" s="1"/>
      <c r="AU3486" s="1"/>
      <c r="AV3486" s="1"/>
      <c r="AW3486" s="1"/>
      <c r="AX3486" s="1"/>
      <c r="AY3486" s="2" t="s">
        <v>103</v>
      </c>
      <c r="AZ3486" s="2" t="s">
        <v>103</v>
      </c>
      <c r="BA3486" s="2" t="s">
        <v>103</v>
      </c>
      <c r="BB3486" s="1"/>
      <c r="BC3486" s="1" t="s">
        <v>1161</v>
      </c>
      <c r="BD3486" s="3" t="s">
        <v>103</v>
      </c>
      <c r="BE3486" s="4" t="s">
        <v>103</v>
      </c>
      <c r="BF3486" s="4" t="s">
        <v>103</v>
      </c>
      <c r="BG3486" s="4" t="s">
        <v>103</v>
      </c>
      <c r="BH3486" s="4" t="s">
        <v>103</v>
      </c>
      <c r="BI3486" s="4" t="s">
        <v>103</v>
      </c>
      <c r="BJ3486" s="4"/>
      <c r="BK3486" s="4"/>
      <c r="BL3486" s="4"/>
      <c r="BM3486" s="1"/>
      <c r="BN3486" s="1"/>
    </row>
    <row r="3487" spans="1:67">
      <c r="A3487">
        <f t="shared" si="54"/>
        <v>3486</v>
      </c>
      <c r="B3487" s="1"/>
      <c r="C3487" s="1"/>
      <c r="D3487" s="52" t="s">
        <v>23487</v>
      </c>
      <c r="E3487" s="52" t="s">
        <v>23488</v>
      </c>
      <c r="F3487" s="1" t="s">
        <v>70</v>
      </c>
      <c r="G3487" s="1" t="s">
        <v>23484</v>
      </c>
      <c r="H3487" s="1" t="s">
        <v>23489</v>
      </c>
      <c r="I3487" s="1">
        <v>79180</v>
      </c>
      <c r="J3487" s="1">
        <v>79</v>
      </c>
      <c r="K3487" s="1"/>
      <c r="L3487" s="1"/>
      <c r="M3487" s="1"/>
      <c r="N3487" s="36">
        <v>9000</v>
      </c>
      <c r="O3487" s="1"/>
      <c r="P3487" s="1"/>
      <c r="Q3487" s="1"/>
      <c r="R3487" s="1"/>
      <c r="S3487" s="1"/>
      <c r="T3487" s="1"/>
      <c r="U3487" s="1"/>
      <c r="V3487" s="1"/>
      <c r="W3487" s="1"/>
      <c r="X3487" s="1" t="s">
        <v>677</v>
      </c>
      <c r="Y3487" s="1"/>
      <c r="Z3487" s="1" t="s">
        <v>677</v>
      </c>
      <c r="AA3487" s="1"/>
      <c r="AB3487" s="1"/>
      <c r="AC3487" s="1"/>
      <c r="AD3487" s="1"/>
      <c r="AE3487" s="1" t="s">
        <v>677</v>
      </c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2" t="s">
        <v>103</v>
      </c>
      <c r="AZ3487" s="2" t="s">
        <v>103</v>
      </c>
      <c r="BA3487" s="2" t="s">
        <v>103</v>
      </c>
      <c r="BB3487" s="1"/>
      <c r="BC3487" s="1" t="s">
        <v>23490</v>
      </c>
      <c r="BD3487" s="3" t="s">
        <v>103</v>
      </c>
      <c r="BE3487" s="4" t="s">
        <v>103</v>
      </c>
      <c r="BF3487" s="4" t="s">
        <v>103</v>
      </c>
      <c r="BG3487" s="4" t="s">
        <v>103</v>
      </c>
      <c r="BH3487" s="4" t="s">
        <v>103</v>
      </c>
      <c r="BI3487" s="4" t="s">
        <v>103</v>
      </c>
      <c r="BJ3487" s="4"/>
      <c r="BK3487" s="4"/>
      <c r="BL3487" s="4"/>
      <c r="BM3487" s="1"/>
      <c r="BN3487" s="1"/>
    </row>
    <row r="3488" spans="1:67">
      <c r="A3488">
        <f t="shared" si="54"/>
        <v>3487</v>
      </c>
      <c r="B3488" s="1"/>
      <c r="C3488" s="1" t="s">
        <v>25350</v>
      </c>
      <c r="D3488" s="52" t="s">
        <v>25351</v>
      </c>
      <c r="E3488" s="52" t="s">
        <v>25352</v>
      </c>
      <c r="F3488" s="1" t="s">
        <v>70</v>
      </c>
      <c r="G3488" s="1" t="s">
        <v>25353</v>
      </c>
      <c r="H3488" s="1" t="s">
        <v>25354</v>
      </c>
      <c r="I3488" s="1">
        <v>62217</v>
      </c>
      <c r="J3488" s="1">
        <v>62</v>
      </c>
      <c r="K3488" s="1"/>
      <c r="L3488" s="1"/>
      <c r="M3488" s="1"/>
      <c r="N3488" s="36">
        <v>9000</v>
      </c>
      <c r="O3488" s="1"/>
      <c r="P3488" s="1"/>
      <c r="Q3488" s="1"/>
      <c r="R3488" s="1"/>
      <c r="S3488" s="1"/>
      <c r="T3488" s="1"/>
      <c r="U3488" s="1"/>
      <c r="V3488" s="1"/>
      <c r="W3488" s="1"/>
      <c r="X3488" s="1" t="s">
        <v>677</v>
      </c>
      <c r="Y3488" s="1"/>
      <c r="Z3488" s="1" t="s">
        <v>677</v>
      </c>
      <c r="AA3488" s="1"/>
      <c r="AB3488" s="1"/>
      <c r="AC3488" s="1"/>
      <c r="AD3488" s="1"/>
      <c r="AE3488" s="1" t="s">
        <v>677</v>
      </c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 t="s">
        <v>2255</v>
      </c>
      <c r="AX3488" s="1"/>
      <c r="AY3488" s="2" t="s">
        <v>103</v>
      </c>
      <c r="AZ3488" s="2" t="s">
        <v>103</v>
      </c>
      <c r="BA3488" s="2" t="s">
        <v>103</v>
      </c>
      <c r="BB3488" s="1"/>
      <c r="BC3488" s="1" t="s">
        <v>25355</v>
      </c>
      <c r="BD3488" s="3" t="s">
        <v>103</v>
      </c>
      <c r="BE3488" s="4" t="s">
        <v>103</v>
      </c>
      <c r="BF3488" s="4" t="s">
        <v>103</v>
      </c>
      <c r="BG3488" s="4" t="s">
        <v>103</v>
      </c>
      <c r="BH3488" s="4" t="s">
        <v>103</v>
      </c>
      <c r="BI3488" s="4" t="s">
        <v>103</v>
      </c>
      <c r="BJ3488" s="4"/>
      <c r="BK3488" s="4"/>
      <c r="BL3488" s="4"/>
      <c r="BM3488" s="1"/>
      <c r="BN3488" s="1"/>
    </row>
    <row r="3489" spans="1:68">
      <c r="A3489">
        <f t="shared" si="54"/>
        <v>3488</v>
      </c>
      <c r="B3489" s="1"/>
      <c r="C3489" s="1"/>
      <c r="D3489" s="52" t="s">
        <v>21693</v>
      </c>
      <c r="E3489" s="52" t="s">
        <v>21694</v>
      </c>
      <c r="F3489" s="1" t="s">
        <v>70</v>
      </c>
      <c r="G3489" s="1" t="s">
        <v>21695</v>
      </c>
      <c r="H3489" s="1" t="s">
        <v>21696</v>
      </c>
      <c r="I3489" s="1">
        <v>65600</v>
      </c>
      <c r="J3489" s="1">
        <v>65</v>
      </c>
      <c r="K3489" s="1"/>
      <c r="L3489" s="1"/>
      <c r="M3489" s="1"/>
      <c r="N3489" s="1">
        <v>845</v>
      </c>
      <c r="O3489" s="1" t="s">
        <v>15332</v>
      </c>
      <c r="P3489" s="1" t="s">
        <v>21698</v>
      </c>
      <c r="Q3489" s="1"/>
      <c r="R3489" s="1"/>
      <c r="S3489" s="1"/>
      <c r="T3489" s="1"/>
      <c r="U3489" s="1"/>
      <c r="V3489" s="1"/>
      <c r="W3489" s="1"/>
      <c r="X3489" s="1"/>
      <c r="Y3489" s="1" t="s">
        <v>21697</v>
      </c>
      <c r="Z3489" s="1"/>
      <c r="AA3489" s="1"/>
      <c r="AB3489" s="1"/>
      <c r="AC3489" s="1" t="s">
        <v>21697</v>
      </c>
      <c r="AD3489" s="1"/>
      <c r="AE3489" s="1" t="s">
        <v>21697</v>
      </c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>
        <v>1973</v>
      </c>
      <c r="AT3489" s="1"/>
      <c r="AU3489" s="1"/>
      <c r="AV3489" s="1"/>
      <c r="AW3489" s="1" t="s">
        <v>21699</v>
      </c>
      <c r="AX3489" s="1"/>
      <c r="AY3489" s="2" t="s">
        <v>103</v>
      </c>
      <c r="AZ3489" s="2" t="s">
        <v>103</v>
      </c>
      <c r="BA3489" s="2" t="s">
        <v>103</v>
      </c>
      <c r="BB3489" s="1"/>
      <c r="BC3489" s="1" t="s">
        <v>1083</v>
      </c>
      <c r="BD3489" s="3" t="s">
        <v>103</v>
      </c>
      <c r="BE3489" s="4" t="s">
        <v>103</v>
      </c>
      <c r="BF3489" s="4" t="s">
        <v>103</v>
      </c>
      <c r="BG3489" s="4" t="s">
        <v>103</v>
      </c>
      <c r="BH3489" s="4" t="s">
        <v>103</v>
      </c>
      <c r="BI3489" s="4" t="s">
        <v>103</v>
      </c>
      <c r="BJ3489" s="4"/>
      <c r="BK3489" s="4"/>
      <c r="BL3489" s="4"/>
      <c r="BM3489" s="1"/>
      <c r="BN3489" s="1"/>
    </row>
    <row r="3490" spans="1:68">
      <c r="A3490">
        <f t="shared" si="54"/>
        <v>3489</v>
      </c>
      <c r="B3490" s="1"/>
      <c r="C3490" s="1"/>
      <c r="D3490" s="52" t="s">
        <v>21665</v>
      </c>
      <c r="E3490" s="52" t="s">
        <v>21666</v>
      </c>
      <c r="F3490" s="1" t="s">
        <v>70</v>
      </c>
      <c r="G3490" s="1" t="s">
        <v>21667</v>
      </c>
      <c r="H3490" s="1" t="s">
        <v>21668</v>
      </c>
      <c r="I3490" s="1">
        <v>17300</v>
      </c>
      <c r="J3490" s="1">
        <v>17</v>
      </c>
      <c r="K3490" s="1"/>
      <c r="L3490" s="1"/>
      <c r="M3490" s="1"/>
      <c r="N3490" s="1">
        <v>840</v>
      </c>
      <c r="O3490" s="1" t="s">
        <v>21670</v>
      </c>
      <c r="P3490" s="1" t="s">
        <v>17970</v>
      </c>
      <c r="Q3490" s="1"/>
      <c r="R3490" s="1"/>
      <c r="S3490" s="1"/>
      <c r="T3490" s="1"/>
      <c r="U3490" s="1"/>
      <c r="V3490" s="1"/>
      <c r="W3490" s="1"/>
      <c r="X3490" s="1"/>
      <c r="Y3490" s="1" t="s">
        <v>21669</v>
      </c>
      <c r="Z3490" s="1"/>
      <c r="AA3490" s="1"/>
      <c r="AB3490" s="1"/>
      <c r="AC3490" s="1" t="s">
        <v>21669</v>
      </c>
      <c r="AD3490" s="1"/>
      <c r="AE3490" s="1" t="s">
        <v>21669</v>
      </c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>
        <v>2000</v>
      </c>
      <c r="AT3490" s="1"/>
      <c r="AU3490" s="1"/>
      <c r="AV3490" s="1"/>
      <c r="AW3490" s="1" t="s">
        <v>21671</v>
      </c>
      <c r="AX3490" s="1"/>
      <c r="AY3490" s="2" t="s">
        <v>103</v>
      </c>
      <c r="AZ3490" s="2" t="s">
        <v>103</v>
      </c>
      <c r="BA3490" s="2" t="s">
        <v>103</v>
      </c>
      <c r="BB3490" s="1"/>
      <c r="BC3490" s="1" t="s">
        <v>1083</v>
      </c>
      <c r="BD3490" s="3" t="s">
        <v>103</v>
      </c>
      <c r="BE3490" s="4" t="s">
        <v>103</v>
      </c>
      <c r="BF3490" s="4" t="s">
        <v>103</v>
      </c>
      <c r="BG3490" s="4" t="s">
        <v>103</v>
      </c>
      <c r="BH3490" s="4" t="s">
        <v>103</v>
      </c>
      <c r="BI3490" s="4" t="s">
        <v>103</v>
      </c>
      <c r="BJ3490" s="4"/>
      <c r="BK3490" s="4"/>
      <c r="BL3490" s="4"/>
      <c r="BM3490" s="1"/>
      <c r="BN3490" s="1"/>
    </row>
    <row r="3491" spans="1:68">
      <c r="A3491">
        <f t="shared" si="54"/>
        <v>3490</v>
      </c>
      <c r="B3491" s="1"/>
      <c r="C3491" s="1"/>
      <c r="D3491" s="52" t="s">
        <v>6234</v>
      </c>
      <c r="E3491" s="52" t="s">
        <v>6235</v>
      </c>
      <c r="F3491" s="1" t="s">
        <v>70</v>
      </c>
      <c r="G3491" s="1" t="s">
        <v>6217</v>
      </c>
      <c r="H3491" s="1" t="s">
        <v>6236</v>
      </c>
      <c r="I3491" s="1">
        <v>69960</v>
      </c>
      <c r="J3491" s="1">
        <v>69</v>
      </c>
      <c r="K3491" s="1"/>
      <c r="L3491" s="1"/>
      <c r="M3491" s="1"/>
      <c r="N3491" s="36">
        <v>8998</v>
      </c>
      <c r="O3491" s="1"/>
      <c r="P3491" s="1"/>
      <c r="Q3491" s="1"/>
      <c r="R3491" s="1"/>
      <c r="S3491" s="1"/>
      <c r="T3491" s="1"/>
      <c r="U3491" s="1"/>
      <c r="V3491" s="1"/>
      <c r="W3491" s="1"/>
      <c r="X3491" s="1" t="s">
        <v>6237</v>
      </c>
      <c r="Y3491" s="1"/>
      <c r="Z3491" s="1" t="s">
        <v>6237</v>
      </c>
      <c r="AA3491" s="1"/>
      <c r="AB3491" s="1"/>
      <c r="AC3491" s="1"/>
      <c r="AD3491" s="1"/>
      <c r="AE3491" s="1" t="s">
        <v>6237</v>
      </c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2" t="s">
        <v>103</v>
      </c>
      <c r="AZ3491" s="2" t="s">
        <v>103</v>
      </c>
      <c r="BA3491" s="2" t="s">
        <v>103</v>
      </c>
      <c r="BB3491" s="1"/>
      <c r="BC3491" s="1" t="s">
        <v>6238</v>
      </c>
      <c r="BD3491" s="3" t="s">
        <v>103</v>
      </c>
      <c r="BE3491" s="4" t="s">
        <v>103</v>
      </c>
      <c r="BF3491" s="4" t="s">
        <v>103</v>
      </c>
      <c r="BG3491" s="4" t="s">
        <v>103</v>
      </c>
      <c r="BH3491" s="4" t="s">
        <v>103</v>
      </c>
      <c r="BI3491" s="4" t="s">
        <v>103</v>
      </c>
      <c r="BJ3491" s="4" t="s">
        <v>89</v>
      </c>
      <c r="BK3491" s="4" t="s">
        <v>89</v>
      </c>
      <c r="BL3491" s="4" t="s">
        <v>89</v>
      </c>
      <c r="BM3491" s="1" t="s">
        <v>89</v>
      </c>
      <c r="BN3491" s="1"/>
    </row>
    <row r="3492" spans="1:68">
      <c r="A3492">
        <f t="shared" si="54"/>
        <v>3491</v>
      </c>
      <c r="B3492" s="1"/>
      <c r="C3492" s="1"/>
      <c r="D3492" s="52" t="s">
        <v>18021</v>
      </c>
      <c r="E3492" s="52" t="s">
        <v>18022</v>
      </c>
      <c r="F3492" s="1" t="s">
        <v>70</v>
      </c>
      <c r="G3492" s="1" t="s">
        <v>947</v>
      </c>
      <c r="H3492" s="1" t="s">
        <v>18023</v>
      </c>
      <c r="I3492" s="1">
        <v>72000</v>
      </c>
      <c r="J3492" s="1">
        <v>72</v>
      </c>
      <c r="K3492" s="1"/>
      <c r="L3492" s="1"/>
      <c r="M3492" s="1"/>
      <c r="N3492" s="36">
        <v>8900</v>
      </c>
      <c r="O3492" s="1"/>
      <c r="P3492" s="1"/>
      <c r="Q3492" s="1"/>
      <c r="R3492" s="1"/>
      <c r="S3492" s="1"/>
      <c r="T3492" s="1"/>
      <c r="U3492" s="1"/>
      <c r="V3492" s="1"/>
      <c r="W3492" s="1"/>
      <c r="X3492" s="1" t="s">
        <v>5870</v>
      </c>
      <c r="Y3492" s="1"/>
      <c r="Z3492" s="1" t="s">
        <v>5870</v>
      </c>
      <c r="AA3492" s="1"/>
      <c r="AB3492" s="1"/>
      <c r="AC3492" s="1"/>
      <c r="AD3492" s="1"/>
      <c r="AE3492" s="1" t="s">
        <v>5870</v>
      </c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2" t="s">
        <v>103</v>
      </c>
      <c r="AZ3492" s="2" t="s">
        <v>103</v>
      </c>
      <c r="BA3492" s="2" t="s">
        <v>103</v>
      </c>
      <c r="BB3492" s="1"/>
      <c r="BC3492" s="1" t="s">
        <v>18024</v>
      </c>
      <c r="BD3492" s="3" t="s">
        <v>103</v>
      </c>
      <c r="BE3492" s="4" t="s">
        <v>103</v>
      </c>
      <c r="BF3492" s="4" t="s">
        <v>103</v>
      </c>
      <c r="BG3492" s="4" t="s">
        <v>103</v>
      </c>
      <c r="BH3492" s="4" t="s">
        <v>103</v>
      </c>
      <c r="BI3492" s="4" t="s">
        <v>103</v>
      </c>
      <c r="BJ3492" s="4"/>
      <c r="BK3492" s="4"/>
      <c r="BL3492" s="4"/>
      <c r="BM3492" s="1"/>
      <c r="BN3492" s="1"/>
    </row>
    <row r="3493" spans="1:68">
      <c r="A3493">
        <f t="shared" si="54"/>
        <v>3492</v>
      </c>
      <c r="B3493" s="1"/>
      <c r="C3493" s="1"/>
      <c r="D3493" s="52" t="s">
        <v>12298</v>
      </c>
      <c r="E3493" s="52" t="s">
        <v>12299</v>
      </c>
      <c r="F3493" s="1" t="s">
        <v>70</v>
      </c>
      <c r="G3493" s="1" t="s">
        <v>12109</v>
      </c>
      <c r="H3493" s="1" t="s">
        <v>12300</v>
      </c>
      <c r="I3493" s="1">
        <v>59223</v>
      </c>
      <c r="J3493" s="1">
        <v>59</v>
      </c>
      <c r="K3493" s="1"/>
      <c r="L3493" s="1"/>
      <c r="M3493" s="1"/>
      <c r="N3493" s="36">
        <v>8833</v>
      </c>
      <c r="O3493" s="1"/>
      <c r="P3493" s="1"/>
      <c r="Q3493" s="1"/>
      <c r="R3493" s="1"/>
      <c r="S3493" s="1"/>
      <c r="T3493" s="1"/>
      <c r="U3493" s="1"/>
      <c r="V3493" s="1"/>
      <c r="W3493" s="1" t="s">
        <v>12301</v>
      </c>
      <c r="X3493" s="1"/>
      <c r="Y3493" s="1"/>
      <c r="Z3493" s="1" t="s">
        <v>12301</v>
      </c>
      <c r="AA3493" s="1"/>
      <c r="AB3493" s="1"/>
      <c r="AC3493" s="1"/>
      <c r="AD3493" s="1"/>
      <c r="AE3493" s="1" t="s">
        <v>12301</v>
      </c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2" t="s">
        <v>103</v>
      </c>
      <c r="AZ3493" s="2" t="s">
        <v>103</v>
      </c>
      <c r="BA3493" s="2" t="s">
        <v>103</v>
      </c>
      <c r="BB3493" s="1"/>
      <c r="BC3493" s="1" t="s">
        <v>12302</v>
      </c>
      <c r="BD3493" s="3" t="s">
        <v>103</v>
      </c>
      <c r="BE3493" s="4" t="s">
        <v>103</v>
      </c>
      <c r="BF3493" s="4" t="s">
        <v>103</v>
      </c>
      <c r="BG3493" s="4" t="s">
        <v>103</v>
      </c>
      <c r="BH3493" s="4" t="s">
        <v>103</v>
      </c>
      <c r="BI3493" s="4" t="s">
        <v>103</v>
      </c>
      <c r="BJ3493" s="4" t="s">
        <v>89</v>
      </c>
      <c r="BK3493" s="4" t="s">
        <v>89</v>
      </c>
      <c r="BL3493" s="4" t="s">
        <v>105</v>
      </c>
      <c r="BM3493" s="1" t="s">
        <v>105</v>
      </c>
      <c r="BN3493" s="21" t="s">
        <v>11167</v>
      </c>
    </row>
    <row r="3494" spans="1:68">
      <c r="A3494">
        <f t="shared" si="54"/>
        <v>3493</v>
      </c>
      <c r="B3494" s="1"/>
      <c r="C3494" s="1"/>
      <c r="D3494" s="52" t="s">
        <v>12478</v>
      </c>
      <c r="E3494" s="52" t="s">
        <v>12479</v>
      </c>
      <c r="F3494" s="1" t="s">
        <v>70</v>
      </c>
      <c r="G3494" s="1" t="s">
        <v>12458</v>
      </c>
      <c r="H3494" s="1" t="s">
        <v>12480</v>
      </c>
      <c r="I3494" s="1">
        <v>59273</v>
      </c>
      <c r="J3494" s="1">
        <v>59</v>
      </c>
      <c r="K3494" s="1"/>
      <c r="L3494" s="1"/>
      <c r="M3494" s="1"/>
      <c r="N3494" s="36">
        <v>8809</v>
      </c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 t="s">
        <v>12481</v>
      </c>
      <c r="Z3494" s="1" t="s">
        <v>12481</v>
      </c>
      <c r="AA3494" s="1"/>
      <c r="AB3494" s="1"/>
      <c r="AC3494" s="1"/>
      <c r="AD3494" s="1"/>
      <c r="AE3494" s="1" t="s">
        <v>12481</v>
      </c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2" t="s">
        <v>103</v>
      </c>
      <c r="AZ3494" s="2" t="s">
        <v>103</v>
      </c>
      <c r="BA3494" s="2" t="s">
        <v>103</v>
      </c>
      <c r="BB3494" s="1"/>
      <c r="BC3494" s="1" t="s">
        <v>12482</v>
      </c>
      <c r="BD3494" s="3" t="s">
        <v>103</v>
      </c>
      <c r="BE3494" s="4" t="s">
        <v>103</v>
      </c>
      <c r="BF3494" s="4" t="s">
        <v>103</v>
      </c>
      <c r="BG3494" s="4" t="s">
        <v>103</v>
      </c>
      <c r="BH3494" s="4" t="s">
        <v>103</v>
      </c>
      <c r="BI3494" s="4" t="s">
        <v>103</v>
      </c>
      <c r="BJ3494" s="4" t="s">
        <v>89</v>
      </c>
      <c r="BK3494" s="4" t="s">
        <v>89</v>
      </c>
      <c r="BL3494" s="4" t="s">
        <v>89</v>
      </c>
      <c r="BM3494" s="1" t="s">
        <v>89</v>
      </c>
      <c r="BN3494" s="1"/>
    </row>
    <row r="3495" spans="1:68">
      <c r="A3495">
        <f t="shared" si="54"/>
        <v>3494</v>
      </c>
      <c r="B3495" s="1"/>
      <c r="C3495" s="1"/>
      <c r="D3495" s="52" t="s">
        <v>7929</v>
      </c>
      <c r="E3495" s="52" t="s">
        <v>7930</v>
      </c>
      <c r="F3495" s="1" t="s">
        <v>70</v>
      </c>
      <c r="G3495" s="1" t="s">
        <v>7931</v>
      </c>
      <c r="H3495" s="1" t="s">
        <v>7932</v>
      </c>
      <c r="I3495" s="1">
        <v>78990</v>
      </c>
      <c r="J3495" s="1">
        <v>78</v>
      </c>
      <c r="K3495" s="1"/>
      <c r="L3495" s="1"/>
      <c r="M3495" s="1"/>
      <c r="N3495" s="36">
        <v>8712</v>
      </c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 t="s">
        <v>7933</v>
      </c>
      <c r="Z3495" s="1" t="s">
        <v>7933</v>
      </c>
      <c r="AA3495" s="1"/>
      <c r="AB3495" s="1"/>
      <c r="AC3495" s="1"/>
      <c r="AD3495" s="1"/>
      <c r="AE3495" s="1" t="s">
        <v>7933</v>
      </c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2" t="s">
        <v>103</v>
      </c>
      <c r="AZ3495" s="2" t="s">
        <v>103</v>
      </c>
      <c r="BA3495" s="2" t="s">
        <v>103</v>
      </c>
      <c r="BB3495" s="1"/>
      <c r="BC3495" s="1" t="s">
        <v>7934</v>
      </c>
      <c r="BD3495" s="3" t="s">
        <v>103</v>
      </c>
      <c r="BE3495" s="4" t="s">
        <v>103</v>
      </c>
      <c r="BF3495" s="4" t="s">
        <v>103</v>
      </c>
      <c r="BG3495" s="4" t="s">
        <v>103</v>
      </c>
      <c r="BH3495" s="4" t="s">
        <v>103</v>
      </c>
      <c r="BI3495" s="4" t="s">
        <v>103</v>
      </c>
      <c r="BJ3495" s="4" t="s">
        <v>89</v>
      </c>
      <c r="BK3495" s="4" t="s">
        <v>89</v>
      </c>
      <c r="BL3495" s="4" t="s">
        <v>105</v>
      </c>
      <c r="BM3495" s="1" t="s">
        <v>105</v>
      </c>
      <c r="BN3495" s="15" t="s">
        <v>7935</v>
      </c>
    </row>
    <row r="3496" spans="1:68">
      <c r="A3496">
        <f t="shared" si="54"/>
        <v>3495</v>
      </c>
      <c r="B3496" s="1"/>
      <c r="C3496" s="1"/>
      <c r="D3496" s="52" t="s">
        <v>7636</v>
      </c>
      <c r="E3496" s="52" t="s">
        <v>7637</v>
      </c>
      <c r="F3496" s="1" t="s">
        <v>70</v>
      </c>
      <c r="G3496" s="1" t="s">
        <v>7633</v>
      </c>
      <c r="H3496" s="1" t="s">
        <v>7638</v>
      </c>
      <c r="I3496" s="1">
        <v>54300</v>
      </c>
      <c r="J3496" s="1">
        <v>54</v>
      </c>
      <c r="K3496" s="1"/>
      <c r="L3496" s="1"/>
      <c r="M3496" s="1"/>
      <c r="N3496" s="36">
        <v>8600</v>
      </c>
      <c r="O3496" s="1"/>
      <c r="P3496" s="1"/>
      <c r="Q3496" s="1"/>
      <c r="R3496" s="1"/>
      <c r="S3496" s="1"/>
      <c r="T3496" s="1"/>
      <c r="U3496" s="1"/>
      <c r="V3496" s="1"/>
      <c r="W3496" s="1"/>
      <c r="X3496" s="1" t="s">
        <v>7042</v>
      </c>
      <c r="Y3496" s="1"/>
      <c r="Z3496" s="1" t="s">
        <v>7042</v>
      </c>
      <c r="AA3496" s="1"/>
      <c r="AB3496" s="1"/>
      <c r="AC3496" s="1"/>
      <c r="AD3496" s="1"/>
      <c r="AE3496" s="1" t="s">
        <v>7042</v>
      </c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2" t="s">
        <v>103</v>
      </c>
      <c r="AZ3496" s="2" t="s">
        <v>103</v>
      </c>
      <c r="BA3496" s="2" t="s">
        <v>103</v>
      </c>
      <c r="BB3496" s="1"/>
      <c r="BC3496" s="1" t="s">
        <v>7639</v>
      </c>
      <c r="BD3496" s="3" t="s">
        <v>103</v>
      </c>
      <c r="BE3496" s="4" t="s">
        <v>103</v>
      </c>
      <c r="BF3496" s="4" t="s">
        <v>103</v>
      </c>
      <c r="BG3496" s="4" t="s">
        <v>103</v>
      </c>
      <c r="BH3496" s="4" t="s">
        <v>103</v>
      </c>
      <c r="BI3496" s="4" t="s">
        <v>103</v>
      </c>
      <c r="BJ3496" s="4" t="s">
        <v>89</v>
      </c>
      <c r="BK3496" s="4" t="s">
        <v>89</v>
      </c>
      <c r="BL3496" s="4" t="s">
        <v>89</v>
      </c>
      <c r="BM3496" s="1" t="s">
        <v>89</v>
      </c>
      <c r="BN3496" s="14"/>
      <c r="BO3496" s="4" t="s">
        <v>7640</v>
      </c>
    </row>
    <row r="3497" spans="1:68">
      <c r="A3497">
        <f t="shared" si="54"/>
        <v>3496</v>
      </c>
      <c r="B3497" s="1"/>
      <c r="C3497" s="1"/>
      <c r="D3497" s="52" t="s">
        <v>24153</v>
      </c>
      <c r="E3497" s="52" t="s">
        <v>24154</v>
      </c>
      <c r="F3497" s="1" t="s">
        <v>70</v>
      </c>
      <c r="G3497" s="1" t="s">
        <v>24155</v>
      </c>
      <c r="H3497" s="1" t="s">
        <v>24156</v>
      </c>
      <c r="I3497" s="1">
        <v>64140</v>
      </c>
      <c r="J3497" s="1">
        <v>64</v>
      </c>
      <c r="K3497" s="1"/>
      <c r="L3497" s="1"/>
      <c r="M3497" s="1"/>
      <c r="N3497" s="36">
        <v>8600</v>
      </c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 t="s">
        <v>7042</v>
      </c>
      <c r="Z3497" s="1" t="s">
        <v>7042</v>
      </c>
      <c r="AA3497" s="1"/>
      <c r="AB3497" s="1"/>
      <c r="AC3497" s="1"/>
      <c r="AD3497" s="1"/>
      <c r="AE3497" s="1" t="s">
        <v>7042</v>
      </c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2" t="s">
        <v>103</v>
      </c>
      <c r="AZ3497" s="2" t="s">
        <v>103</v>
      </c>
      <c r="BA3497" s="2" t="s">
        <v>103</v>
      </c>
      <c r="BB3497" s="1"/>
      <c r="BC3497" s="1" t="s">
        <v>24157</v>
      </c>
      <c r="BD3497" s="3" t="s">
        <v>103</v>
      </c>
      <c r="BE3497" s="4" t="s">
        <v>103</v>
      </c>
      <c r="BF3497" s="4" t="s">
        <v>103</v>
      </c>
      <c r="BG3497" s="4" t="s">
        <v>103</v>
      </c>
      <c r="BH3497" s="4" t="s">
        <v>103</v>
      </c>
      <c r="BI3497" s="4" t="s">
        <v>103</v>
      </c>
      <c r="BJ3497" s="4"/>
      <c r="BK3497" s="4"/>
      <c r="BL3497" s="4"/>
      <c r="BM3497" s="1"/>
      <c r="BN3497" s="1"/>
    </row>
    <row r="3498" spans="1:68">
      <c r="A3498">
        <f t="shared" si="54"/>
        <v>3497</v>
      </c>
      <c r="B3498" s="1"/>
      <c r="C3498" s="1" t="s">
        <v>25403</v>
      </c>
      <c r="D3498" s="52" t="s">
        <v>25404</v>
      </c>
      <c r="E3498" s="52" t="s">
        <v>25405</v>
      </c>
      <c r="F3498" s="1" t="s">
        <v>70</v>
      </c>
      <c r="G3498" s="1" t="s">
        <v>25406</v>
      </c>
      <c r="H3498" s="1" t="s">
        <v>25407</v>
      </c>
      <c r="I3498" s="1">
        <v>38370</v>
      </c>
      <c r="J3498" s="1">
        <v>38</v>
      </c>
      <c r="K3498" s="1"/>
      <c r="L3498" s="1"/>
      <c r="M3498" s="1"/>
      <c r="N3498" s="36">
        <v>8502</v>
      </c>
      <c r="O3498" s="1"/>
      <c r="P3498" s="1"/>
      <c r="Q3498" s="1"/>
      <c r="R3498" s="1"/>
      <c r="S3498" s="1"/>
      <c r="T3498" s="1"/>
      <c r="U3498" s="1"/>
      <c r="V3498" s="1"/>
      <c r="W3498" s="1" t="s">
        <v>25408</v>
      </c>
      <c r="X3498" s="1"/>
      <c r="Y3498" s="1"/>
      <c r="Z3498" s="1" t="s">
        <v>25408</v>
      </c>
      <c r="AA3498" s="1"/>
      <c r="AB3498" s="1"/>
      <c r="AC3498" s="1"/>
      <c r="AD3498" s="1"/>
      <c r="AE3498" s="1" t="s">
        <v>25408</v>
      </c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2" t="s">
        <v>103</v>
      </c>
      <c r="AZ3498" s="2" t="s">
        <v>103</v>
      </c>
      <c r="BA3498" s="2" t="s">
        <v>103</v>
      </c>
      <c r="BB3498" s="1"/>
      <c r="BC3498" s="1" t="s">
        <v>16317</v>
      </c>
      <c r="BD3498" s="3">
        <v>55</v>
      </c>
      <c r="BE3498" s="4" t="s">
        <v>184</v>
      </c>
      <c r="BF3498" s="4">
        <v>40086</v>
      </c>
      <c r="BG3498" s="4">
        <v>40086</v>
      </c>
      <c r="BH3498" s="4">
        <v>42277</v>
      </c>
      <c r="BI3498" s="4">
        <v>43373</v>
      </c>
      <c r="BJ3498" s="4"/>
      <c r="BK3498" s="4"/>
      <c r="BL3498" s="4"/>
      <c r="BM3498" s="1"/>
      <c r="BN3498" s="1"/>
    </row>
    <row r="3499" spans="1:68">
      <c r="A3499">
        <f t="shared" si="54"/>
        <v>3498</v>
      </c>
      <c r="B3499" s="1"/>
      <c r="C3499" s="1"/>
      <c r="D3499" s="52" t="s">
        <v>3860</v>
      </c>
      <c r="E3499" s="52" t="s">
        <v>3861</v>
      </c>
      <c r="F3499" s="1" t="s">
        <v>70</v>
      </c>
      <c r="G3499" s="1" t="s">
        <v>3862</v>
      </c>
      <c r="H3499" s="1" t="s">
        <v>3863</v>
      </c>
      <c r="I3499" s="1">
        <v>77170</v>
      </c>
      <c r="J3499" s="1">
        <v>77</v>
      </c>
      <c r="K3499" s="1"/>
      <c r="L3499" s="1"/>
      <c r="M3499" s="1"/>
      <c r="N3499" s="36">
        <v>8500</v>
      </c>
      <c r="O3499" s="1"/>
      <c r="P3499" s="1"/>
      <c r="Q3499" s="1"/>
      <c r="R3499" s="1"/>
      <c r="S3499" s="1"/>
      <c r="T3499" s="1"/>
      <c r="U3499" s="1"/>
      <c r="V3499" s="1"/>
      <c r="W3499" s="1" t="s">
        <v>1577</v>
      </c>
      <c r="X3499" s="1"/>
      <c r="Y3499" s="1"/>
      <c r="Z3499" s="1" t="s">
        <v>1577</v>
      </c>
      <c r="AA3499" s="1"/>
      <c r="AB3499" s="1"/>
      <c r="AC3499" s="1"/>
      <c r="AD3499" s="1"/>
      <c r="AE3499" s="1" t="s">
        <v>1577</v>
      </c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2" t="s">
        <v>103</v>
      </c>
      <c r="AZ3499" s="2" t="s">
        <v>103</v>
      </c>
      <c r="BA3499" s="2" t="s">
        <v>103</v>
      </c>
      <c r="BB3499" s="1"/>
      <c r="BC3499" s="1" t="s">
        <v>3864</v>
      </c>
      <c r="BD3499" s="3" t="s">
        <v>103</v>
      </c>
      <c r="BE3499" s="4" t="s">
        <v>103</v>
      </c>
      <c r="BF3499" s="4" t="s">
        <v>103</v>
      </c>
      <c r="BG3499" s="4" t="s">
        <v>103</v>
      </c>
      <c r="BH3499" s="4" t="s">
        <v>103</v>
      </c>
      <c r="BI3499" s="4" t="s">
        <v>103</v>
      </c>
      <c r="BJ3499" s="4" t="s">
        <v>89</v>
      </c>
      <c r="BK3499" s="4" t="s">
        <v>89</v>
      </c>
      <c r="BL3499" s="4" t="s">
        <v>89</v>
      </c>
      <c r="BM3499" s="1" t="s">
        <v>89</v>
      </c>
      <c r="BN3499" s="6"/>
      <c r="BP3499" s="4" t="s">
        <v>232</v>
      </c>
    </row>
    <row r="3500" spans="1:68">
      <c r="A3500">
        <f t="shared" si="54"/>
        <v>3499</v>
      </c>
      <c r="B3500" s="1"/>
      <c r="C3500" s="1"/>
      <c r="D3500" s="52" t="s">
        <v>18095</v>
      </c>
      <c r="E3500" s="52" t="s">
        <v>18096</v>
      </c>
      <c r="F3500" s="1" t="s">
        <v>70</v>
      </c>
      <c r="G3500" s="1" t="s">
        <v>5986</v>
      </c>
      <c r="H3500" s="1" t="s">
        <v>4814</v>
      </c>
      <c r="I3500" s="1">
        <v>44860</v>
      </c>
      <c r="J3500" s="1">
        <v>44</v>
      </c>
      <c r="K3500" s="1"/>
      <c r="L3500" s="1"/>
      <c r="M3500" s="1"/>
      <c r="N3500" s="36">
        <v>8500</v>
      </c>
      <c r="O3500" s="1"/>
      <c r="P3500" s="1"/>
      <c r="Q3500" s="1"/>
      <c r="R3500" s="1"/>
      <c r="S3500" s="1"/>
      <c r="T3500" s="1"/>
      <c r="U3500" s="1"/>
      <c r="V3500" s="1"/>
      <c r="W3500" s="1"/>
      <c r="X3500" s="1" t="s">
        <v>1577</v>
      </c>
      <c r="Y3500" s="1"/>
      <c r="Z3500" s="1" t="s">
        <v>1577</v>
      </c>
      <c r="AA3500" s="1"/>
      <c r="AB3500" s="1"/>
      <c r="AC3500" s="1"/>
      <c r="AD3500" s="1"/>
      <c r="AE3500" s="1"/>
      <c r="AF3500" s="1" t="s">
        <v>1577</v>
      </c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2" t="s">
        <v>103</v>
      </c>
      <c r="AZ3500" s="2" t="s">
        <v>103</v>
      </c>
      <c r="BA3500" s="2" t="s">
        <v>103</v>
      </c>
      <c r="BB3500" s="1"/>
      <c r="BC3500" s="1" t="s">
        <v>18097</v>
      </c>
      <c r="BD3500" s="3" t="s">
        <v>103</v>
      </c>
      <c r="BE3500" s="4" t="s">
        <v>103</v>
      </c>
      <c r="BF3500" s="4" t="s">
        <v>103</v>
      </c>
      <c r="BG3500" s="4" t="s">
        <v>103</v>
      </c>
      <c r="BH3500" s="4" t="s">
        <v>103</v>
      </c>
      <c r="BI3500" s="4" t="s">
        <v>103</v>
      </c>
      <c r="BJ3500" s="4" t="s">
        <v>105</v>
      </c>
      <c r="BK3500" s="4" t="s">
        <v>105</v>
      </c>
      <c r="BL3500" s="4" t="s">
        <v>105</v>
      </c>
      <c r="BM3500" s="1" t="s">
        <v>105</v>
      </c>
      <c r="BN3500" s="5" t="s">
        <v>18098</v>
      </c>
    </row>
    <row r="3501" spans="1:68">
      <c r="A3501">
        <f t="shared" si="54"/>
        <v>3500</v>
      </c>
      <c r="B3501" s="1"/>
      <c r="C3501" s="1"/>
      <c r="D3501" s="52" t="s">
        <v>6643</v>
      </c>
      <c r="E3501" s="52" t="s">
        <v>6644</v>
      </c>
      <c r="F3501" s="1" t="s">
        <v>70</v>
      </c>
      <c r="G3501" s="1" t="s">
        <v>4754</v>
      </c>
      <c r="H3501" s="1" t="s">
        <v>6645</v>
      </c>
      <c r="I3501" s="1">
        <v>21600</v>
      </c>
      <c r="J3501" s="1">
        <v>21</v>
      </c>
      <c r="K3501" s="1"/>
      <c r="L3501" s="1"/>
      <c r="M3501" s="1"/>
      <c r="N3501" s="36">
        <v>8492</v>
      </c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 t="s">
        <v>6646</v>
      </c>
      <c r="Z3501" s="1" t="s">
        <v>6646</v>
      </c>
      <c r="AA3501" s="1"/>
      <c r="AB3501" s="1"/>
      <c r="AC3501" s="1"/>
      <c r="AD3501" s="1"/>
      <c r="AE3501" s="1" t="s">
        <v>6646</v>
      </c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2" t="s">
        <v>103</v>
      </c>
      <c r="AZ3501" s="2" t="s">
        <v>103</v>
      </c>
      <c r="BA3501" s="2" t="s">
        <v>103</v>
      </c>
      <c r="BB3501" s="1"/>
      <c r="BC3501" s="1" t="s">
        <v>6647</v>
      </c>
      <c r="BD3501" s="3" t="s">
        <v>103</v>
      </c>
      <c r="BE3501" s="4" t="s">
        <v>103</v>
      </c>
      <c r="BF3501" s="4" t="s">
        <v>103</v>
      </c>
      <c r="BG3501" s="4" t="s">
        <v>103</v>
      </c>
      <c r="BH3501" s="4" t="s">
        <v>103</v>
      </c>
      <c r="BI3501" s="4" t="s">
        <v>103</v>
      </c>
      <c r="BJ3501" s="4" t="s">
        <v>89</v>
      </c>
      <c r="BK3501" s="4" t="s">
        <v>89</v>
      </c>
      <c r="BL3501" s="4" t="s">
        <v>89</v>
      </c>
      <c r="BM3501" s="1" t="s">
        <v>89</v>
      </c>
      <c r="BN3501" s="14"/>
      <c r="BP3501" s="4" t="s">
        <v>232</v>
      </c>
    </row>
    <row r="3502" spans="1:68">
      <c r="A3502">
        <f t="shared" si="54"/>
        <v>3501</v>
      </c>
      <c r="B3502" s="1"/>
      <c r="C3502" s="1"/>
      <c r="D3502" s="52" t="s">
        <v>6557</v>
      </c>
      <c r="E3502" s="52" t="s">
        <v>6558</v>
      </c>
      <c r="F3502" s="1" t="s">
        <v>70</v>
      </c>
      <c r="G3502" s="1" t="s">
        <v>6559</v>
      </c>
      <c r="H3502" s="1" t="s">
        <v>6560</v>
      </c>
      <c r="I3502" s="1">
        <v>21220</v>
      </c>
      <c r="J3502" s="1">
        <v>21</v>
      </c>
      <c r="K3502" s="1"/>
      <c r="L3502" s="1"/>
      <c r="M3502" s="1"/>
      <c r="N3502" s="36">
        <v>8426</v>
      </c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 t="s">
        <v>6561</v>
      </c>
      <c r="Z3502" s="1" t="s">
        <v>6561</v>
      </c>
      <c r="AA3502" s="1"/>
      <c r="AB3502" s="1"/>
      <c r="AC3502" s="1"/>
      <c r="AD3502" s="1"/>
      <c r="AE3502" s="1" t="s">
        <v>6561</v>
      </c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2" t="s">
        <v>103</v>
      </c>
      <c r="AZ3502" s="2" t="s">
        <v>103</v>
      </c>
      <c r="BA3502" s="2" t="s">
        <v>103</v>
      </c>
      <c r="BB3502" s="1"/>
      <c r="BC3502" s="1" t="s">
        <v>6562</v>
      </c>
      <c r="BD3502" s="3" t="s">
        <v>103</v>
      </c>
      <c r="BE3502" s="4" t="s">
        <v>103</v>
      </c>
      <c r="BF3502" s="4" t="s">
        <v>103</v>
      </c>
      <c r="BG3502" s="4" t="s">
        <v>103</v>
      </c>
      <c r="BH3502" s="4" t="s">
        <v>103</v>
      </c>
      <c r="BI3502" s="4" t="s">
        <v>103</v>
      </c>
      <c r="BJ3502" s="4" t="s">
        <v>89</v>
      </c>
      <c r="BK3502" s="4" t="s">
        <v>89</v>
      </c>
      <c r="BL3502" s="4" t="s">
        <v>89</v>
      </c>
      <c r="BM3502" s="1" t="s">
        <v>89</v>
      </c>
      <c r="BN3502" s="1"/>
    </row>
    <row r="3503" spans="1:68">
      <c r="A3503">
        <f t="shared" si="54"/>
        <v>3502</v>
      </c>
      <c r="B3503" s="1"/>
      <c r="C3503" s="1" t="s">
        <v>521</v>
      </c>
      <c r="D3503" s="52" t="s">
        <v>522</v>
      </c>
      <c r="E3503" s="52" t="s">
        <v>523</v>
      </c>
      <c r="F3503" s="1" t="s">
        <v>70</v>
      </c>
      <c r="G3503" s="1" t="s">
        <v>507</v>
      </c>
      <c r="H3503" s="1" t="s">
        <v>524</v>
      </c>
      <c r="I3503" s="1">
        <v>35230</v>
      </c>
      <c r="J3503" s="1">
        <v>35</v>
      </c>
      <c r="K3503" s="1"/>
      <c r="L3503" s="1"/>
      <c r="M3503" s="1"/>
      <c r="N3503" s="36">
        <v>8350</v>
      </c>
      <c r="O3503" s="1"/>
      <c r="P3503" s="1"/>
      <c r="Q3503" s="1"/>
      <c r="R3503" s="1"/>
      <c r="S3503" s="1"/>
      <c r="T3503" s="1"/>
      <c r="U3503" s="1"/>
      <c r="V3503" s="1"/>
      <c r="W3503" s="1"/>
      <c r="X3503" s="1" t="s">
        <v>525</v>
      </c>
      <c r="Y3503" s="1"/>
      <c r="Z3503" s="1" t="s">
        <v>525</v>
      </c>
      <c r="AA3503" s="1"/>
      <c r="AB3503" s="1"/>
      <c r="AC3503" s="1"/>
      <c r="AD3503" s="1"/>
      <c r="AE3503" s="1" t="s">
        <v>525</v>
      </c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2" t="s">
        <v>103</v>
      </c>
      <c r="AZ3503" s="2" t="s">
        <v>103</v>
      </c>
      <c r="BA3503" s="2" t="s">
        <v>103</v>
      </c>
      <c r="BB3503" s="1"/>
      <c r="BC3503" s="1" t="s">
        <v>526</v>
      </c>
      <c r="BD3503" s="3" t="s">
        <v>103</v>
      </c>
      <c r="BE3503" s="4" t="s">
        <v>103</v>
      </c>
      <c r="BF3503" s="1" t="s">
        <v>103</v>
      </c>
      <c r="BG3503" s="1" t="s">
        <v>103</v>
      </c>
      <c r="BH3503" s="1" t="s">
        <v>103</v>
      </c>
      <c r="BI3503" s="1" t="s">
        <v>103</v>
      </c>
      <c r="BJ3503" s="1" t="s">
        <v>89</v>
      </c>
      <c r="BK3503" s="1" t="s">
        <v>89</v>
      </c>
      <c r="BL3503" s="1" t="s">
        <v>89</v>
      </c>
      <c r="BM3503" s="1" t="s">
        <v>89</v>
      </c>
      <c r="BN3503" s="1"/>
    </row>
    <row r="3504" spans="1:68">
      <c r="A3504">
        <f t="shared" si="54"/>
        <v>3503</v>
      </c>
      <c r="B3504" s="1"/>
      <c r="C3504" s="1"/>
      <c r="D3504" s="52" t="s">
        <v>488</v>
      </c>
      <c r="E3504" s="52" t="s">
        <v>489</v>
      </c>
      <c r="F3504" s="1" t="s">
        <v>70</v>
      </c>
      <c r="G3504" s="1" t="s">
        <v>456</v>
      </c>
      <c r="H3504" s="1" t="s">
        <v>490</v>
      </c>
      <c r="I3504" s="1">
        <v>35136</v>
      </c>
      <c r="J3504" s="1">
        <v>35</v>
      </c>
      <c r="K3504" s="1"/>
      <c r="L3504" s="1"/>
      <c r="M3504" s="1"/>
      <c r="N3504" s="36">
        <v>8300</v>
      </c>
      <c r="O3504" s="1"/>
      <c r="P3504" s="1"/>
      <c r="Q3504" s="1"/>
      <c r="R3504" s="1"/>
      <c r="S3504" s="1"/>
      <c r="T3504" s="1"/>
      <c r="U3504" s="1"/>
      <c r="V3504" s="1"/>
      <c r="W3504" s="1" t="s">
        <v>491</v>
      </c>
      <c r="X3504" s="1"/>
      <c r="Y3504" s="1"/>
      <c r="Z3504" s="1" t="s">
        <v>491</v>
      </c>
      <c r="AA3504" s="1"/>
      <c r="AB3504" s="1"/>
      <c r="AC3504" s="1"/>
      <c r="AD3504" s="1"/>
      <c r="AE3504" s="1" t="s">
        <v>491</v>
      </c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2" t="s">
        <v>103</v>
      </c>
      <c r="AZ3504" s="2" t="s">
        <v>103</v>
      </c>
      <c r="BA3504" s="2" t="s">
        <v>103</v>
      </c>
      <c r="BB3504" s="1"/>
      <c r="BC3504" s="1" t="s">
        <v>492</v>
      </c>
      <c r="BD3504" s="3" t="s">
        <v>103</v>
      </c>
      <c r="BE3504" s="1" t="s">
        <v>103</v>
      </c>
      <c r="BF3504" s="1" t="s">
        <v>103</v>
      </c>
      <c r="BG3504" s="1" t="s">
        <v>103</v>
      </c>
      <c r="BH3504" s="1" t="s">
        <v>103</v>
      </c>
      <c r="BI3504" s="1" t="s">
        <v>103</v>
      </c>
      <c r="BJ3504" s="1" t="s">
        <v>89</v>
      </c>
      <c r="BK3504" s="1" t="s">
        <v>89</v>
      </c>
      <c r="BL3504" s="1" t="s">
        <v>89</v>
      </c>
      <c r="BM3504" s="1" t="s">
        <v>89</v>
      </c>
      <c r="BN3504" s="1"/>
    </row>
    <row r="3505" spans="1:67">
      <c r="A3505">
        <f t="shared" si="54"/>
        <v>3504</v>
      </c>
      <c r="B3505" s="1"/>
      <c r="C3505" s="1"/>
      <c r="D3505" s="52" t="s">
        <v>4869</v>
      </c>
      <c r="E3505" s="52" t="s">
        <v>4870</v>
      </c>
      <c r="F3505" s="1" t="s">
        <v>70</v>
      </c>
      <c r="G3505" s="1" t="s">
        <v>4871</v>
      </c>
      <c r="H3505" s="1" t="s">
        <v>4872</v>
      </c>
      <c r="I3505" s="1">
        <v>1700</v>
      </c>
      <c r="J3505" s="1">
        <v>1</v>
      </c>
      <c r="K3505" s="1"/>
      <c r="L3505" s="1"/>
      <c r="M3505" s="1"/>
      <c r="N3505" s="36">
        <v>8300</v>
      </c>
      <c r="O3505" s="1"/>
      <c r="P3505" s="1"/>
      <c r="Q3505" s="1"/>
      <c r="R3505" s="1"/>
      <c r="S3505" s="1"/>
      <c r="T3505" s="1"/>
      <c r="U3505" s="1"/>
      <c r="V3505" s="1"/>
      <c r="W3505" s="1" t="s">
        <v>491</v>
      </c>
      <c r="X3505" s="1"/>
      <c r="Y3505" s="1"/>
      <c r="Z3505" s="1" t="s">
        <v>491</v>
      </c>
      <c r="AA3505" s="1"/>
      <c r="AB3505" s="1"/>
      <c r="AC3505" s="1"/>
      <c r="AD3505" s="1"/>
      <c r="AE3505" s="1" t="s">
        <v>491</v>
      </c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2" t="s">
        <v>103</v>
      </c>
      <c r="AZ3505" s="2" t="s">
        <v>103</v>
      </c>
      <c r="BA3505" s="2" t="s">
        <v>103</v>
      </c>
      <c r="BB3505" s="1"/>
      <c r="BC3505" s="1" t="s">
        <v>4873</v>
      </c>
      <c r="BD3505" s="3" t="s">
        <v>103</v>
      </c>
      <c r="BE3505" s="4" t="s">
        <v>103</v>
      </c>
      <c r="BF3505" s="4" t="s">
        <v>103</v>
      </c>
      <c r="BG3505" s="4" t="s">
        <v>103</v>
      </c>
      <c r="BH3505" s="4" t="s">
        <v>103</v>
      </c>
      <c r="BI3505" s="4" t="s">
        <v>103</v>
      </c>
      <c r="BJ3505" s="4" t="s">
        <v>89</v>
      </c>
      <c r="BK3505" s="4" t="s">
        <v>89</v>
      </c>
      <c r="BL3505" s="4" t="s">
        <v>89</v>
      </c>
      <c r="BM3505" s="1" t="s">
        <v>89</v>
      </c>
      <c r="BN3505" s="1"/>
    </row>
    <row r="3506" spans="1:67">
      <c r="A3506">
        <f t="shared" si="54"/>
        <v>3505</v>
      </c>
      <c r="B3506" s="1"/>
      <c r="C3506" s="1"/>
      <c r="D3506" s="52" t="s">
        <v>23432</v>
      </c>
      <c r="E3506" s="52" t="s">
        <v>23433</v>
      </c>
      <c r="F3506" s="1" t="s">
        <v>70</v>
      </c>
      <c r="G3506" s="1" t="s">
        <v>23434</v>
      </c>
      <c r="H3506" s="1" t="s">
        <v>23435</v>
      </c>
      <c r="I3506" s="1">
        <v>76520</v>
      </c>
      <c r="J3506" s="1">
        <v>76</v>
      </c>
      <c r="K3506" s="1"/>
      <c r="L3506" s="1" t="s">
        <v>23436</v>
      </c>
      <c r="M3506" s="1"/>
      <c r="N3506" s="36">
        <v>8300</v>
      </c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 t="s">
        <v>491</v>
      </c>
      <c r="Z3506" s="1" t="s">
        <v>491</v>
      </c>
      <c r="AA3506" s="1"/>
      <c r="AB3506" s="1"/>
      <c r="AC3506" s="1"/>
      <c r="AD3506" s="1"/>
      <c r="AE3506" s="1" t="s">
        <v>491</v>
      </c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2" t="s">
        <v>103</v>
      </c>
      <c r="AZ3506" s="2" t="s">
        <v>103</v>
      </c>
      <c r="BA3506" s="2" t="s">
        <v>103</v>
      </c>
      <c r="BB3506" s="1"/>
      <c r="BC3506" s="1" t="s">
        <v>1455</v>
      </c>
      <c r="BD3506" s="3" t="s">
        <v>103</v>
      </c>
      <c r="BE3506" s="4" t="s">
        <v>103</v>
      </c>
      <c r="BF3506" s="4" t="s">
        <v>103</v>
      </c>
      <c r="BG3506" s="4" t="s">
        <v>103</v>
      </c>
      <c r="BH3506" s="4" t="s">
        <v>103</v>
      </c>
      <c r="BI3506" s="4" t="s">
        <v>103</v>
      </c>
      <c r="BJ3506" s="4"/>
      <c r="BK3506" s="4"/>
      <c r="BL3506" s="4"/>
      <c r="BM3506" s="1"/>
      <c r="BN3506" s="1"/>
    </row>
    <row r="3507" spans="1:67">
      <c r="A3507">
        <f t="shared" si="54"/>
        <v>3506</v>
      </c>
      <c r="B3507" s="1"/>
      <c r="C3507" s="1" t="s">
        <v>16849</v>
      </c>
      <c r="D3507" s="52" t="s">
        <v>16850</v>
      </c>
      <c r="E3507" s="52" t="s">
        <v>16851</v>
      </c>
      <c r="F3507" s="1" t="s">
        <v>70</v>
      </c>
      <c r="G3507" s="1" t="s">
        <v>15503</v>
      </c>
      <c r="H3507" s="1" t="s">
        <v>15504</v>
      </c>
      <c r="I3507" s="1">
        <v>77600</v>
      </c>
      <c r="J3507" s="1">
        <v>77</v>
      </c>
      <c r="K3507" s="1"/>
      <c r="L3507" s="1"/>
      <c r="M3507" s="1"/>
      <c r="N3507" s="36">
        <v>8220</v>
      </c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 t="s">
        <v>16852</v>
      </c>
      <c r="Z3507" s="1" t="s">
        <v>16852</v>
      </c>
      <c r="AA3507" s="1"/>
      <c r="AB3507" s="1"/>
      <c r="AC3507" s="1"/>
      <c r="AD3507" s="1"/>
      <c r="AE3507" s="1" t="s">
        <v>16852</v>
      </c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2" t="s">
        <v>103</v>
      </c>
      <c r="AZ3507" s="2" t="s">
        <v>103</v>
      </c>
      <c r="BA3507" s="2" t="s">
        <v>103</v>
      </c>
      <c r="BB3507" s="1"/>
      <c r="BC3507" s="1" t="s">
        <v>16853</v>
      </c>
      <c r="BD3507" s="3">
        <v>42</v>
      </c>
      <c r="BE3507" s="4" t="s">
        <v>104</v>
      </c>
      <c r="BF3507" s="4">
        <v>38322</v>
      </c>
      <c r="BG3507" s="4">
        <v>38322</v>
      </c>
      <c r="BH3507" s="4" t="s">
        <v>103</v>
      </c>
      <c r="BI3507" s="4" t="s">
        <v>103</v>
      </c>
      <c r="BJ3507" s="4"/>
      <c r="BK3507" s="4"/>
      <c r="BL3507" s="4"/>
      <c r="BM3507" s="1"/>
      <c r="BN3507" s="1"/>
    </row>
    <row r="3508" spans="1:67">
      <c r="A3508">
        <f t="shared" si="54"/>
        <v>3507</v>
      </c>
      <c r="B3508" s="1"/>
      <c r="C3508" s="1"/>
      <c r="D3508" s="52" t="s">
        <v>2477</v>
      </c>
      <c r="E3508" s="52" t="s">
        <v>2478</v>
      </c>
      <c r="F3508" s="1" t="s">
        <v>70</v>
      </c>
      <c r="G3508" s="1" t="s">
        <v>2472</v>
      </c>
      <c r="H3508" s="1" t="s">
        <v>467</v>
      </c>
      <c r="I3508" s="1">
        <v>91320</v>
      </c>
      <c r="J3508" s="1">
        <v>91</v>
      </c>
      <c r="K3508" s="1"/>
      <c r="L3508" s="1"/>
      <c r="M3508" s="1"/>
      <c r="N3508" s="36">
        <v>8200</v>
      </c>
      <c r="O3508" s="1"/>
      <c r="P3508" s="1"/>
      <c r="Q3508" s="1"/>
      <c r="R3508" s="1"/>
      <c r="S3508" s="1"/>
      <c r="T3508" s="1"/>
      <c r="U3508" s="1"/>
      <c r="V3508" s="1"/>
      <c r="W3508" s="1" t="s">
        <v>2479</v>
      </c>
      <c r="X3508" s="1"/>
      <c r="Y3508" s="1"/>
      <c r="Z3508" s="1" t="s">
        <v>2479</v>
      </c>
      <c r="AA3508" s="1"/>
      <c r="AB3508" s="1"/>
      <c r="AC3508" s="1"/>
      <c r="AD3508" s="1"/>
      <c r="AE3508" s="1" t="s">
        <v>2479</v>
      </c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2" t="s">
        <v>103</v>
      </c>
      <c r="AZ3508" s="2" t="s">
        <v>103</v>
      </c>
      <c r="BA3508" s="2" t="s">
        <v>103</v>
      </c>
      <c r="BB3508" s="1"/>
      <c r="BC3508" s="1" t="s">
        <v>2480</v>
      </c>
      <c r="BD3508" s="3" t="s">
        <v>103</v>
      </c>
      <c r="BE3508" s="1" t="s">
        <v>103</v>
      </c>
      <c r="BF3508" s="1" t="s">
        <v>103</v>
      </c>
      <c r="BG3508" s="1" t="s">
        <v>103</v>
      </c>
      <c r="BH3508" s="1" t="s">
        <v>103</v>
      </c>
      <c r="BI3508" s="1" t="s">
        <v>103</v>
      </c>
      <c r="BJ3508" s="1" t="s">
        <v>89</v>
      </c>
      <c r="BK3508" s="1" t="s">
        <v>89</v>
      </c>
      <c r="BL3508" s="1" t="s">
        <v>89</v>
      </c>
      <c r="BM3508" s="1" t="s">
        <v>89</v>
      </c>
      <c r="BN3508" s="1"/>
    </row>
    <row r="3509" spans="1:67">
      <c r="A3509">
        <f t="shared" si="54"/>
        <v>3508</v>
      </c>
      <c r="B3509" s="1"/>
      <c r="C3509" s="1"/>
      <c r="D3509" s="52" t="s">
        <v>6896</v>
      </c>
      <c r="E3509" s="52" t="s">
        <v>6897</v>
      </c>
      <c r="F3509" s="1" t="s">
        <v>70</v>
      </c>
      <c r="G3509" s="1" t="s">
        <v>4891</v>
      </c>
      <c r="H3509" s="1" t="s">
        <v>6898</v>
      </c>
      <c r="I3509" s="1">
        <v>38070</v>
      </c>
      <c r="J3509" s="1">
        <v>38</v>
      </c>
      <c r="K3509" s="1"/>
      <c r="L3509" s="1"/>
      <c r="M3509" s="1"/>
      <c r="N3509" s="36">
        <v>8200</v>
      </c>
      <c r="O3509" s="1"/>
      <c r="P3509" s="1"/>
      <c r="Q3509" s="1"/>
      <c r="R3509" s="1"/>
      <c r="S3509" s="1"/>
      <c r="T3509" s="1"/>
      <c r="U3509" s="1"/>
      <c r="V3509" s="1"/>
      <c r="W3509" s="1" t="s">
        <v>2479</v>
      </c>
      <c r="X3509" s="1"/>
      <c r="Y3509" s="1"/>
      <c r="Z3509" s="1" t="s">
        <v>2479</v>
      </c>
      <c r="AA3509" s="1"/>
      <c r="AB3509" s="1"/>
      <c r="AC3509" s="1"/>
      <c r="AD3509" s="1"/>
      <c r="AE3509" s="1" t="s">
        <v>2479</v>
      </c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2" t="s">
        <v>103</v>
      </c>
      <c r="AZ3509" s="2" t="s">
        <v>103</v>
      </c>
      <c r="BA3509" s="2" t="s">
        <v>103</v>
      </c>
      <c r="BB3509" s="1"/>
      <c r="BC3509" s="1" t="s">
        <v>6899</v>
      </c>
      <c r="BD3509" s="3" t="s">
        <v>103</v>
      </c>
      <c r="BE3509" s="4" t="s">
        <v>103</v>
      </c>
      <c r="BF3509" s="4" t="s">
        <v>103</v>
      </c>
      <c r="BG3509" s="4" t="s">
        <v>103</v>
      </c>
      <c r="BH3509" s="4" t="s">
        <v>103</v>
      </c>
      <c r="BI3509" s="4" t="s">
        <v>103</v>
      </c>
      <c r="BJ3509" s="4" t="s">
        <v>89</v>
      </c>
      <c r="BK3509" s="4" t="s">
        <v>89</v>
      </c>
      <c r="BL3509" s="4" t="s">
        <v>89</v>
      </c>
      <c r="BM3509" s="1" t="s">
        <v>89</v>
      </c>
      <c r="BO3509" s="14" t="s">
        <v>6900</v>
      </c>
    </row>
    <row r="3510" spans="1:67">
      <c r="A3510">
        <f t="shared" si="54"/>
        <v>3509</v>
      </c>
      <c r="B3510" s="1"/>
      <c r="C3510" s="1"/>
      <c r="D3510" s="52" t="s">
        <v>24068</v>
      </c>
      <c r="E3510" s="52" t="s">
        <v>24069</v>
      </c>
      <c r="F3510" s="1" t="s">
        <v>70</v>
      </c>
      <c r="G3510" s="1" t="s">
        <v>9538</v>
      </c>
      <c r="H3510" s="1" t="s">
        <v>24070</v>
      </c>
      <c r="I3510" s="1">
        <v>18000</v>
      </c>
      <c r="J3510" s="1">
        <v>18</v>
      </c>
      <c r="K3510" s="1"/>
      <c r="L3510" s="1"/>
      <c r="M3510" s="1"/>
      <c r="N3510" s="36">
        <v>8200</v>
      </c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 t="s">
        <v>2479</v>
      </c>
      <c r="Z3510" s="1" t="s">
        <v>2479</v>
      </c>
      <c r="AA3510" s="1"/>
      <c r="AB3510" s="1"/>
      <c r="AC3510" s="1"/>
      <c r="AD3510" s="1"/>
      <c r="AE3510" s="1" t="s">
        <v>2479</v>
      </c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2" t="s">
        <v>103</v>
      </c>
      <c r="AZ3510" s="2" t="s">
        <v>103</v>
      </c>
      <c r="BA3510" s="2" t="s">
        <v>103</v>
      </c>
      <c r="BB3510" s="1"/>
      <c r="BC3510" s="1" t="s">
        <v>24071</v>
      </c>
      <c r="BD3510" s="3" t="s">
        <v>103</v>
      </c>
      <c r="BE3510" s="4" t="s">
        <v>103</v>
      </c>
      <c r="BF3510" s="4" t="s">
        <v>103</v>
      </c>
      <c r="BG3510" s="4" t="s">
        <v>103</v>
      </c>
      <c r="BH3510" s="4" t="s">
        <v>103</v>
      </c>
      <c r="BI3510" s="4" t="s">
        <v>103</v>
      </c>
      <c r="BJ3510" s="4"/>
      <c r="BK3510" s="4"/>
      <c r="BL3510" s="4"/>
      <c r="BM3510" s="1"/>
      <c r="BN3510" s="1"/>
    </row>
    <row r="3511" spans="1:67">
      <c r="A3511">
        <f t="shared" si="54"/>
        <v>3510</v>
      </c>
      <c r="B3511" s="1"/>
      <c r="C3511" s="1"/>
      <c r="D3511" s="52" t="s">
        <v>24608</v>
      </c>
      <c r="E3511" s="52" t="s">
        <v>24609</v>
      </c>
      <c r="F3511" s="1" t="s">
        <v>70</v>
      </c>
      <c r="G3511" s="1" t="s">
        <v>24610</v>
      </c>
      <c r="H3511" s="1" t="s">
        <v>24611</v>
      </c>
      <c r="I3511" s="1">
        <v>49360</v>
      </c>
      <c r="J3511" s="1">
        <v>49</v>
      </c>
      <c r="K3511" s="1"/>
      <c r="L3511" s="1"/>
      <c r="M3511" s="1"/>
      <c r="N3511" s="36">
        <v>8200</v>
      </c>
      <c r="O3511" s="1"/>
      <c r="P3511" s="1"/>
      <c r="Q3511" s="1"/>
      <c r="R3511" s="1"/>
      <c r="S3511" s="1"/>
      <c r="T3511" s="1"/>
      <c r="U3511" s="1"/>
      <c r="V3511" s="1"/>
      <c r="W3511" s="1"/>
      <c r="X3511" s="1" t="s">
        <v>2479</v>
      </c>
      <c r="Y3511" s="1"/>
      <c r="Z3511" s="1"/>
      <c r="AA3511" s="1" t="s">
        <v>2479</v>
      </c>
      <c r="AB3511" s="1"/>
      <c r="AC3511" s="1"/>
      <c r="AD3511" s="1"/>
      <c r="AE3511" s="1" t="s">
        <v>2479</v>
      </c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2" t="s">
        <v>103</v>
      </c>
      <c r="AZ3511" s="2" t="s">
        <v>103</v>
      </c>
      <c r="BA3511" s="2" t="s">
        <v>103</v>
      </c>
      <c r="BB3511" s="1"/>
      <c r="BC3511" s="1" t="s">
        <v>24612</v>
      </c>
      <c r="BD3511" s="3" t="s">
        <v>103</v>
      </c>
      <c r="BE3511" s="4" t="s">
        <v>103</v>
      </c>
      <c r="BF3511" s="4" t="s">
        <v>103</v>
      </c>
      <c r="BG3511" s="4" t="s">
        <v>103</v>
      </c>
      <c r="BH3511" s="4" t="s">
        <v>103</v>
      </c>
      <c r="BI3511" s="4" t="s">
        <v>103</v>
      </c>
      <c r="BJ3511" s="4"/>
      <c r="BK3511" s="4"/>
      <c r="BL3511" s="4"/>
      <c r="BM3511" s="1"/>
      <c r="BN3511" s="1"/>
    </row>
    <row r="3512" spans="1:67">
      <c r="A3512">
        <f t="shared" si="54"/>
        <v>3511</v>
      </c>
      <c r="B3512" s="1"/>
      <c r="C3512" s="1"/>
      <c r="D3512" s="52" t="s">
        <v>17740</v>
      </c>
      <c r="E3512" s="52" t="s">
        <v>17741</v>
      </c>
      <c r="F3512" s="1" t="s">
        <v>70</v>
      </c>
      <c r="G3512" s="1" t="s">
        <v>11824</v>
      </c>
      <c r="H3512" s="1" t="s">
        <v>17742</v>
      </c>
      <c r="I3512" s="1">
        <v>44980</v>
      </c>
      <c r="J3512" s="1">
        <v>44</v>
      </c>
      <c r="K3512" s="1"/>
      <c r="L3512" s="1"/>
      <c r="M3512" s="1"/>
      <c r="N3512" s="36">
        <v>8100</v>
      </c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 t="s">
        <v>6148</v>
      </c>
      <c r="Z3512" s="1" t="s">
        <v>6148</v>
      </c>
      <c r="AA3512" s="1"/>
      <c r="AB3512" s="1"/>
      <c r="AC3512" s="1"/>
      <c r="AD3512" s="1"/>
      <c r="AE3512" s="1" t="s">
        <v>6148</v>
      </c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2" t="s">
        <v>103</v>
      </c>
      <c r="AZ3512" s="2" t="s">
        <v>103</v>
      </c>
      <c r="BA3512" s="2" t="s">
        <v>103</v>
      </c>
      <c r="BB3512" s="1"/>
      <c r="BC3512" s="1" t="s">
        <v>17743</v>
      </c>
      <c r="BD3512" s="3" t="s">
        <v>103</v>
      </c>
      <c r="BE3512" s="4" t="s">
        <v>103</v>
      </c>
      <c r="BF3512" s="4" t="s">
        <v>103</v>
      </c>
      <c r="BG3512" s="4" t="s">
        <v>103</v>
      </c>
      <c r="BH3512" s="4" t="s">
        <v>103</v>
      </c>
      <c r="BI3512" s="4" t="s">
        <v>103</v>
      </c>
      <c r="BJ3512" s="4"/>
      <c r="BK3512" s="4"/>
      <c r="BL3512" s="4"/>
      <c r="BM3512" s="1"/>
      <c r="BN3512" s="1"/>
    </row>
    <row r="3513" spans="1:67">
      <c r="A3513">
        <f t="shared" si="54"/>
        <v>3512</v>
      </c>
      <c r="B3513" s="1"/>
      <c r="C3513" s="1"/>
      <c r="D3513" s="52" t="s">
        <v>855</v>
      </c>
      <c r="E3513" s="52" t="s">
        <v>856</v>
      </c>
      <c r="F3513" s="1" t="s">
        <v>70</v>
      </c>
      <c r="G3513" s="1" t="s">
        <v>857</v>
      </c>
      <c r="H3513" s="1" t="s">
        <v>858</v>
      </c>
      <c r="I3513" s="1">
        <v>49430</v>
      </c>
      <c r="J3513" s="1">
        <v>49</v>
      </c>
      <c r="K3513" s="1"/>
      <c r="L3513" s="1"/>
      <c r="M3513" s="1"/>
      <c r="N3513" s="36">
        <v>8000</v>
      </c>
      <c r="O3513" s="1"/>
      <c r="P3513" s="1"/>
      <c r="Q3513" s="1"/>
      <c r="R3513" s="1"/>
      <c r="S3513" s="1"/>
      <c r="T3513" s="1"/>
      <c r="U3513" s="1"/>
      <c r="V3513" s="1"/>
      <c r="W3513" s="1"/>
      <c r="X3513" s="1" t="s">
        <v>598</v>
      </c>
      <c r="Y3513" s="1"/>
      <c r="Z3513" s="1" t="s">
        <v>598</v>
      </c>
      <c r="AA3513" s="1"/>
      <c r="AB3513" s="1"/>
      <c r="AC3513" s="1"/>
      <c r="AD3513" s="1"/>
      <c r="AE3513" s="1" t="s">
        <v>598</v>
      </c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2" t="s">
        <v>103</v>
      </c>
      <c r="AZ3513" s="2" t="s">
        <v>103</v>
      </c>
      <c r="BA3513" s="2" t="s">
        <v>103</v>
      </c>
      <c r="BB3513" s="1"/>
      <c r="BC3513" s="1" t="s">
        <v>859</v>
      </c>
      <c r="BD3513" s="3" t="s">
        <v>103</v>
      </c>
      <c r="BE3513" s="1" t="s">
        <v>103</v>
      </c>
      <c r="BF3513" s="1" t="s">
        <v>103</v>
      </c>
      <c r="BG3513" s="1" t="s">
        <v>103</v>
      </c>
      <c r="BH3513" s="1" t="s">
        <v>103</v>
      </c>
      <c r="BI3513" s="1" t="s">
        <v>103</v>
      </c>
      <c r="BJ3513" s="4" t="s">
        <v>89</v>
      </c>
      <c r="BK3513" s="4" t="s">
        <v>89</v>
      </c>
      <c r="BL3513" s="4" t="s">
        <v>89</v>
      </c>
      <c r="BM3513" s="1" t="s">
        <v>89</v>
      </c>
      <c r="BN3513" s="1"/>
    </row>
    <row r="3514" spans="1:67">
      <c r="A3514">
        <f t="shared" si="54"/>
        <v>3513</v>
      </c>
      <c r="B3514" s="1"/>
      <c r="C3514" s="1"/>
      <c r="D3514" s="52" t="s">
        <v>5215</v>
      </c>
      <c r="E3514" s="52" t="s">
        <v>5216</v>
      </c>
      <c r="F3514" s="1" t="s">
        <v>70</v>
      </c>
      <c r="G3514" s="1" t="s">
        <v>5217</v>
      </c>
      <c r="H3514" s="1" t="s">
        <v>5218</v>
      </c>
      <c r="I3514" s="1">
        <v>89700</v>
      </c>
      <c r="J3514" s="1">
        <v>89</v>
      </c>
      <c r="K3514" s="1"/>
      <c r="L3514" s="1"/>
      <c r="M3514" s="1"/>
      <c r="N3514" s="36">
        <v>8000</v>
      </c>
      <c r="O3514" s="1"/>
      <c r="P3514" s="1"/>
      <c r="Q3514" s="1"/>
      <c r="R3514" s="1"/>
      <c r="S3514" s="1"/>
      <c r="T3514" s="1"/>
      <c r="U3514" s="1"/>
      <c r="V3514" s="1"/>
      <c r="W3514" s="1"/>
      <c r="X3514" s="1" t="s">
        <v>598</v>
      </c>
      <c r="Y3514" s="1"/>
      <c r="Z3514" s="1" t="s">
        <v>598</v>
      </c>
      <c r="AA3514" s="1"/>
      <c r="AB3514" s="1"/>
      <c r="AC3514" s="1"/>
      <c r="AD3514" s="1"/>
      <c r="AE3514" s="1" t="s">
        <v>598</v>
      </c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2" t="s">
        <v>103</v>
      </c>
      <c r="AZ3514" s="2" t="s">
        <v>103</v>
      </c>
      <c r="BA3514" s="2" t="s">
        <v>103</v>
      </c>
      <c r="BB3514" s="1"/>
      <c r="BC3514" s="1" t="s">
        <v>5219</v>
      </c>
      <c r="BD3514" s="3" t="s">
        <v>103</v>
      </c>
      <c r="BE3514" s="4" t="s">
        <v>103</v>
      </c>
      <c r="BF3514" s="4" t="s">
        <v>103</v>
      </c>
      <c r="BG3514" s="4" t="s">
        <v>103</v>
      </c>
      <c r="BH3514" s="4" t="s">
        <v>103</v>
      </c>
      <c r="BI3514" s="4" t="s">
        <v>103</v>
      </c>
      <c r="BJ3514" s="4" t="s">
        <v>89</v>
      </c>
      <c r="BK3514" s="4" t="s">
        <v>89</v>
      </c>
      <c r="BL3514" s="4" t="s">
        <v>105</v>
      </c>
      <c r="BM3514" s="1" t="s">
        <v>105</v>
      </c>
      <c r="BN3514" s="23" t="s">
        <v>5220</v>
      </c>
    </row>
    <row r="3515" spans="1:67">
      <c r="A3515">
        <f t="shared" si="54"/>
        <v>3514</v>
      </c>
      <c r="B3515" s="1"/>
      <c r="C3515" s="1"/>
      <c r="D3515" s="52" t="s">
        <v>6481</v>
      </c>
      <c r="E3515" s="52" t="s">
        <v>6482</v>
      </c>
      <c r="F3515" s="1" t="s">
        <v>70</v>
      </c>
      <c r="G3515" s="1" t="s">
        <v>6483</v>
      </c>
      <c r="H3515" s="1" t="s">
        <v>6484</v>
      </c>
      <c r="I3515" s="1">
        <v>69680</v>
      </c>
      <c r="J3515" s="1">
        <v>69</v>
      </c>
      <c r="K3515" s="1"/>
      <c r="L3515" s="1"/>
      <c r="M3515" s="1"/>
      <c r="N3515" s="36">
        <v>8000</v>
      </c>
      <c r="O3515" s="1"/>
      <c r="P3515" s="1"/>
      <c r="Q3515" s="1"/>
      <c r="R3515" s="1"/>
      <c r="S3515" s="1"/>
      <c r="T3515" s="1"/>
      <c r="U3515" s="1"/>
      <c r="V3515" s="1"/>
      <c r="W3515" s="1"/>
      <c r="X3515" s="1" t="s">
        <v>598</v>
      </c>
      <c r="Y3515" s="1"/>
      <c r="Z3515" s="1" t="s">
        <v>598</v>
      </c>
      <c r="AA3515" s="1"/>
      <c r="AB3515" s="1"/>
      <c r="AC3515" s="1"/>
      <c r="AD3515" s="1"/>
      <c r="AE3515" s="1" t="s">
        <v>598</v>
      </c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2" t="s">
        <v>103</v>
      </c>
      <c r="AZ3515" s="2" t="s">
        <v>103</v>
      </c>
      <c r="BA3515" s="2" t="s">
        <v>103</v>
      </c>
      <c r="BB3515" s="1"/>
      <c r="BC3515" s="1" t="s">
        <v>6485</v>
      </c>
      <c r="BD3515" s="3" t="s">
        <v>103</v>
      </c>
      <c r="BE3515" s="4" t="s">
        <v>103</v>
      </c>
      <c r="BF3515" s="4" t="s">
        <v>103</v>
      </c>
      <c r="BG3515" s="4" t="s">
        <v>103</v>
      </c>
      <c r="BH3515" s="4" t="s">
        <v>103</v>
      </c>
      <c r="BI3515" s="4" t="s">
        <v>103</v>
      </c>
      <c r="BJ3515" s="4" t="s">
        <v>105</v>
      </c>
      <c r="BK3515" s="4" t="s">
        <v>105</v>
      </c>
      <c r="BL3515" s="4" t="s">
        <v>105</v>
      </c>
      <c r="BM3515" s="1" t="s">
        <v>105</v>
      </c>
      <c r="BN3515" s="7" t="s">
        <v>6486</v>
      </c>
    </row>
    <row r="3516" spans="1:67">
      <c r="A3516">
        <f t="shared" si="54"/>
        <v>3515</v>
      </c>
      <c r="B3516" s="1"/>
      <c r="C3516" s="1"/>
      <c r="D3516" s="52" t="s">
        <v>7652</v>
      </c>
      <c r="E3516" s="52" t="s">
        <v>7653</v>
      </c>
      <c r="F3516" s="1" t="s">
        <v>70</v>
      </c>
      <c r="G3516" s="1" t="s">
        <v>7654</v>
      </c>
      <c r="H3516" s="1" t="s">
        <v>7655</v>
      </c>
      <c r="I3516" s="1">
        <v>57500</v>
      </c>
      <c r="J3516" s="1">
        <v>57</v>
      </c>
      <c r="K3516" s="1"/>
      <c r="L3516" s="1"/>
      <c r="M3516" s="1"/>
      <c r="N3516" s="36">
        <v>8000</v>
      </c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 t="s">
        <v>598</v>
      </c>
      <c r="Z3516" s="1" t="s">
        <v>598</v>
      </c>
      <c r="AA3516" s="1"/>
      <c r="AB3516" s="1"/>
      <c r="AC3516" s="1"/>
      <c r="AD3516" s="1"/>
      <c r="AE3516" s="1" t="s">
        <v>598</v>
      </c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2" t="s">
        <v>103</v>
      </c>
      <c r="AZ3516" s="2" t="s">
        <v>103</v>
      </c>
      <c r="BA3516" s="2" t="s">
        <v>103</v>
      </c>
      <c r="BB3516" s="1"/>
      <c r="BC3516" s="1" t="s">
        <v>7656</v>
      </c>
      <c r="BD3516" s="3" t="s">
        <v>103</v>
      </c>
      <c r="BE3516" s="4" t="s">
        <v>103</v>
      </c>
      <c r="BF3516" s="4" t="s">
        <v>103</v>
      </c>
      <c r="BG3516" s="4" t="s">
        <v>103</v>
      </c>
      <c r="BH3516" s="4" t="s">
        <v>103</v>
      </c>
      <c r="BI3516" s="4" t="s">
        <v>103</v>
      </c>
      <c r="BJ3516" s="4" t="s">
        <v>89</v>
      </c>
      <c r="BK3516" s="4" t="s">
        <v>89</v>
      </c>
      <c r="BL3516" s="4" t="s">
        <v>105</v>
      </c>
      <c r="BM3516" s="1" t="s">
        <v>105</v>
      </c>
      <c r="BN3516" s="15" t="s">
        <v>7657</v>
      </c>
    </row>
    <row r="3517" spans="1:67">
      <c r="A3517">
        <f t="shared" si="54"/>
        <v>3516</v>
      </c>
      <c r="B3517" s="1"/>
      <c r="C3517" s="1"/>
      <c r="D3517" s="52" t="s">
        <v>8621</v>
      </c>
      <c r="E3517" s="52" t="s">
        <v>8622</v>
      </c>
      <c r="F3517" s="1" t="s">
        <v>70</v>
      </c>
      <c r="G3517" s="1" t="s">
        <v>8618</v>
      </c>
      <c r="H3517" s="1" t="s">
        <v>8619</v>
      </c>
      <c r="I3517" s="1">
        <v>25770</v>
      </c>
      <c r="J3517" s="1">
        <v>25</v>
      </c>
      <c r="K3517" s="1"/>
      <c r="L3517" s="1"/>
      <c r="M3517" s="1"/>
      <c r="N3517" s="36">
        <v>8000</v>
      </c>
      <c r="O3517" s="1"/>
      <c r="P3517" s="1"/>
      <c r="Q3517" s="1"/>
      <c r="R3517" s="1"/>
      <c r="S3517" s="1"/>
      <c r="T3517" s="1"/>
      <c r="U3517" s="1"/>
      <c r="V3517" s="1"/>
      <c r="W3517" s="1" t="s">
        <v>598</v>
      </c>
      <c r="X3517" s="1"/>
      <c r="Y3517" s="1"/>
      <c r="Z3517" s="1" t="s">
        <v>598</v>
      </c>
      <c r="AA3517" s="1"/>
      <c r="AB3517" s="1"/>
      <c r="AC3517" s="1"/>
      <c r="AD3517" s="1"/>
      <c r="AE3517" s="1" t="s">
        <v>598</v>
      </c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2" t="s">
        <v>103</v>
      </c>
      <c r="AZ3517" s="2" t="s">
        <v>103</v>
      </c>
      <c r="BA3517" s="2" t="s">
        <v>103</v>
      </c>
      <c r="BB3517" s="1"/>
      <c r="BC3517" s="1" t="s">
        <v>8620</v>
      </c>
      <c r="BD3517" s="3" t="s">
        <v>103</v>
      </c>
      <c r="BE3517" s="4" t="s">
        <v>103</v>
      </c>
      <c r="BF3517" s="4" t="s">
        <v>103</v>
      </c>
      <c r="BG3517" s="4" t="s">
        <v>103</v>
      </c>
      <c r="BH3517" s="4" t="s">
        <v>103</v>
      </c>
      <c r="BI3517" s="4" t="s">
        <v>103</v>
      </c>
      <c r="BJ3517" s="4" t="s">
        <v>89</v>
      </c>
      <c r="BK3517" s="4" t="s">
        <v>89</v>
      </c>
      <c r="BL3517" s="4" t="s">
        <v>89</v>
      </c>
      <c r="BM3517" s="1" t="s">
        <v>89</v>
      </c>
      <c r="BN3517" s="1"/>
    </row>
    <row r="3518" spans="1:67">
      <c r="A3518">
        <f t="shared" si="54"/>
        <v>3517</v>
      </c>
      <c r="B3518" s="1"/>
      <c r="C3518" s="1"/>
      <c r="D3518" s="52" t="s">
        <v>14750</v>
      </c>
      <c r="E3518" s="52" t="s">
        <v>14751</v>
      </c>
      <c r="F3518" s="1" t="s">
        <v>70</v>
      </c>
      <c r="G3518" s="1" t="s">
        <v>14747</v>
      </c>
      <c r="H3518" s="1" t="s">
        <v>14752</v>
      </c>
      <c r="I3518" s="1">
        <v>59174</v>
      </c>
      <c r="J3518" s="1">
        <v>59</v>
      </c>
      <c r="K3518" s="1"/>
      <c r="L3518" s="1"/>
      <c r="M3518" s="1"/>
      <c r="N3518" s="36">
        <v>8000</v>
      </c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 t="s">
        <v>598</v>
      </c>
      <c r="Z3518" s="1" t="s">
        <v>598</v>
      </c>
      <c r="AA3518" s="1"/>
      <c r="AB3518" s="1"/>
      <c r="AC3518" s="1"/>
      <c r="AD3518" s="1"/>
      <c r="AE3518" s="1" t="s">
        <v>598</v>
      </c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2" t="s">
        <v>103</v>
      </c>
      <c r="AZ3518" s="2" t="s">
        <v>103</v>
      </c>
      <c r="BA3518" s="2" t="s">
        <v>103</v>
      </c>
      <c r="BB3518" s="1"/>
      <c r="BC3518" s="1" t="s">
        <v>14753</v>
      </c>
      <c r="BD3518" s="3" t="s">
        <v>103</v>
      </c>
      <c r="BE3518" s="4" t="s">
        <v>103</v>
      </c>
      <c r="BF3518" s="4" t="s">
        <v>103</v>
      </c>
      <c r="BG3518" s="4" t="s">
        <v>103</v>
      </c>
      <c r="BH3518" s="4" t="s">
        <v>103</v>
      </c>
      <c r="BI3518" s="4" t="s">
        <v>103</v>
      </c>
      <c r="BJ3518" s="4" t="s">
        <v>89</v>
      </c>
      <c r="BK3518" s="4" t="s">
        <v>89</v>
      </c>
      <c r="BL3518" s="4" t="s">
        <v>105</v>
      </c>
      <c r="BM3518" s="1" t="s">
        <v>105</v>
      </c>
      <c r="BN3518" s="21" t="s">
        <v>14754</v>
      </c>
    </row>
    <row r="3519" spans="1:67">
      <c r="A3519">
        <f t="shared" si="54"/>
        <v>3518</v>
      </c>
      <c r="B3519" s="1"/>
      <c r="C3519" s="1"/>
      <c r="D3519" s="52" t="s">
        <v>16945</v>
      </c>
      <c r="E3519" s="52" t="s">
        <v>16946</v>
      </c>
      <c r="F3519" s="1" t="s">
        <v>70</v>
      </c>
      <c r="G3519" s="1" t="s">
        <v>16924</v>
      </c>
      <c r="H3519" s="1" t="s">
        <v>5979</v>
      </c>
      <c r="I3519" s="1">
        <v>51520</v>
      </c>
      <c r="J3519" s="1">
        <v>51</v>
      </c>
      <c r="K3519" s="1"/>
      <c r="L3519" s="1"/>
      <c r="M3519" s="1"/>
      <c r="N3519" s="36">
        <v>8000</v>
      </c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 t="s">
        <v>598</v>
      </c>
      <c r="Z3519" s="1"/>
      <c r="AA3519" s="1" t="s">
        <v>598</v>
      </c>
      <c r="AB3519" s="1"/>
      <c r="AC3519" s="1"/>
      <c r="AD3519" s="1"/>
      <c r="AE3519" s="1" t="s">
        <v>598</v>
      </c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2" t="s">
        <v>103</v>
      </c>
      <c r="AZ3519" s="2" t="s">
        <v>103</v>
      </c>
      <c r="BA3519" s="2" t="s">
        <v>103</v>
      </c>
      <c r="BB3519" s="1"/>
      <c r="BC3519" s="1" t="s">
        <v>16947</v>
      </c>
      <c r="BD3519" s="3" t="s">
        <v>103</v>
      </c>
      <c r="BE3519" s="4" t="s">
        <v>103</v>
      </c>
      <c r="BF3519" s="4" t="s">
        <v>103</v>
      </c>
      <c r="BG3519" s="4" t="s">
        <v>103</v>
      </c>
      <c r="BH3519" s="4" t="s">
        <v>103</v>
      </c>
      <c r="BI3519" s="4" t="s">
        <v>103</v>
      </c>
      <c r="BJ3519" s="4"/>
      <c r="BK3519" s="4"/>
      <c r="BL3519" s="4"/>
      <c r="BM3519" s="1"/>
      <c r="BN3519" s="1"/>
    </row>
    <row r="3520" spans="1:67">
      <c r="A3520">
        <f t="shared" si="54"/>
        <v>3519</v>
      </c>
      <c r="B3520" s="1"/>
      <c r="C3520" s="1"/>
      <c r="D3520" s="52" t="s">
        <v>17586</v>
      </c>
      <c r="E3520" s="52" t="s">
        <v>17587</v>
      </c>
      <c r="F3520" s="1" t="s">
        <v>70</v>
      </c>
      <c r="G3520" s="1" t="s">
        <v>17588</v>
      </c>
      <c r="H3520" s="1" t="s">
        <v>17589</v>
      </c>
      <c r="I3520" s="1">
        <v>59200</v>
      </c>
      <c r="J3520" s="1">
        <v>59</v>
      </c>
      <c r="K3520" s="1"/>
      <c r="L3520" s="1"/>
      <c r="M3520" s="1"/>
      <c r="N3520" s="36">
        <v>8000</v>
      </c>
      <c r="O3520" s="1"/>
      <c r="P3520" s="1"/>
      <c r="Q3520" s="1"/>
      <c r="R3520" s="1"/>
      <c r="S3520" s="1"/>
      <c r="T3520" s="1"/>
      <c r="U3520" s="1"/>
      <c r="V3520" s="1"/>
      <c r="W3520" s="1"/>
      <c r="X3520" s="1" t="s">
        <v>598</v>
      </c>
      <c r="Y3520" s="1"/>
      <c r="Z3520" s="1" t="s">
        <v>598</v>
      </c>
      <c r="AA3520" s="1"/>
      <c r="AB3520" s="1"/>
      <c r="AC3520" s="1"/>
      <c r="AD3520" s="1"/>
      <c r="AE3520" s="1" t="s">
        <v>598</v>
      </c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2" t="s">
        <v>103</v>
      </c>
      <c r="AZ3520" s="2" t="s">
        <v>103</v>
      </c>
      <c r="BA3520" s="2" t="s">
        <v>103</v>
      </c>
      <c r="BB3520" s="1"/>
      <c r="BC3520" s="1" t="s">
        <v>17590</v>
      </c>
      <c r="BD3520" s="3" t="s">
        <v>103</v>
      </c>
      <c r="BE3520" s="4" t="s">
        <v>103</v>
      </c>
      <c r="BF3520" s="4" t="s">
        <v>103</v>
      </c>
      <c r="BG3520" s="4" t="s">
        <v>103</v>
      </c>
      <c r="BH3520" s="4" t="s">
        <v>103</v>
      </c>
      <c r="BI3520" s="4" t="s">
        <v>103</v>
      </c>
      <c r="BJ3520" s="4"/>
      <c r="BK3520" s="4"/>
      <c r="BL3520" s="4"/>
      <c r="BM3520" s="1"/>
      <c r="BN3520" s="1"/>
    </row>
    <row r="3521" spans="1:67">
      <c r="A3521">
        <f t="shared" si="54"/>
        <v>3520</v>
      </c>
      <c r="B3521" s="1"/>
      <c r="C3521" s="1"/>
      <c r="D3521" s="52" t="s">
        <v>18624</v>
      </c>
      <c r="E3521" s="52" t="s">
        <v>18625</v>
      </c>
      <c r="F3521" s="1" t="s">
        <v>70</v>
      </c>
      <c r="G3521" s="1" t="s">
        <v>18626</v>
      </c>
      <c r="H3521" s="1" t="s">
        <v>18627</v>
      </c>
      <c r="I3521" s="1">
        <v>49505</v>
      </c>
      <c r="J3521" s="1">
        <v>49</v>
      </c>
      <c r="K3521" s="1"/>
      <c r="L3521" s="1"/>
      <c r="M3521" s="1"/>
      <c r="N3521" s="36">
        <v>8000</v>
      </c>
      <c r="O3521" s="1"/>
      <c r="P3521" s="1"/>
      <c r="Q3521" s="1"/>
      <c r="R3521" s="1"/>
      <c r="S3521" s="1"/>
      <c r="T3521" s="1"/>
      <c r="U3521" s="1"/>
      <c r="V3521" s="1"/>
      <c r="W3521" s="1"/>
      <c r="X3521" s="1" t="s">
        <v>598</v>
      </c>
      <c r="Y3521" s="1"/>
      <c r="Z3521" s="1" t="s">
        <v>598</v>
      </c>
      <c r="AA3521" s="1"/>
      <c r="AB3521" s="1"/>
      <c r="AC3521" s="1"/>
      <c r="AD3521" s="1"/>
      <c r="AE3521" s="1"/>
      <c r="AF3521" s="1"/>
      <c r="AG3521" s="1" t="s">
        <v>598</v>
      </c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2" t="s">
        <v>103</v>
      </c>
      <c r="AZ3521" s="2" t="s">
        <v>103</v>
      </c>
      <c r="BA3521" s="2" t="s">
        <v>103</v>
      </c>
      <c r="BB3521" s="1"/>
      <c r="BC3521" s="1" t="s">
        <v>398</v>
      </c>
      <c r="BD3521" s="3" t="s">
        <v>103</v>
      </c>
      <c r="BE3521" s="4" t="s">
        <v>103</v>
      </c>
      <c r="BF3521" s="4" t="s">
        <v>103</v>
      </c>
      <c r="BG3521" s="4" t="s">
        <v>103</v>
      </c>
      <c r="BH3521" s="4" t="s">
        <v>103</v>
      </c>
      <c r="BI3521" s="4" t="s">
        <v>103</v>
      </c>
      <c r="BJ3521" s="4"/>
      <c r="BK3521" s="4"/>
      <c r="BL3521" s="4"/>
      <c r="BM3521" s="1"/>
      <c r="BN3521" s="1"/>
    </row>
    <row r="3522" spans="1:67">
      <c r="A3522">
        <f t="shared" si="54"/>
        <v>3521</v>
      </c>
      <c r="B3522" s="1"/>
      <c r="C3522" s="1"/>
      <c r="D3522" s="52" t="s">
        <v>20445</v>
      </c>
      <c r="E3522" s="52" t="s">
        <v>20446</v>
      </c>
      <c r="F3522" s="1" t="s">
        <v>70</v>
      </c>
      <c r="G3522" s="1" t="s">
        <v>20436</v>
      </c>
      <c r="H3522" s="1" t="s">
        <v>20447</v>
      </c>
      <c r="I3522" s="1">
        <v>37310</v>
      </c>
      <c r="J3522" s="1">
        <v>37</v>
      </c>
      <c r="K3522" s="1"/>
      <c r="L3522" s="1"/>
      <c r="M3522" s="1"/>
      <c r="N3522" s="36">
        <v>8000</v>
      </c>
      <c r="O3522" s="1"/>
      <c r="P3522" s="1"/>
      <c r="Q3522" s="1"/>
      <c r="R3522" s="1"/>
      <c r="S3522" s="1"/>
      <c r="T3522" s="1"/>
      <c r="U3522" s="1"/>
      <c r="V3522" s="1"/>
      <c r="W3522" s="1" t="s">
        <v>598</v>
      </c>
      <c r="X3522" s="1"/>
      <c r="Y3522" s="1"/>
      <c r="Z3522" s="1" t="s">
        <v>598</v>
      </c>
      <c r="AA3522" s="1"/>
      <c r="AB3522" s="1"/>
      <c r="AC3522" s="1"/>
      <c r="AD3522" s="1"/>
      <c r="AE3522" s="1" t="s">
        <v>598</v>
      </c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2" t="s">
        <v>103</v>
      </c>
      <c r="AZ3522" s="2" t="s">
        <v>103</v>
      </c>
      <c r="BA3522" s="2" t="s">
        <v>103</v>
      </c>
      <c r="BB3522" s="1"/>
      <c r="BC3522" s="1" t="s">
        <v>20448</v>
      </c>
      <c r="BD3522" s="3" t="s">
        <v>103</v>
      </c>
      <c r="BE3522" s="4" t="s">
        <v>103</v>
      </c>
      <c r="BF3522" s="4" t="s">
        <v>103</v>
      </c>
      <c r="BG3522" s="4" t="s">
        <v>103</v>
      </c>
      <c r="BH3522" s="4" t="s">
        <v>103</v>
      </c>
      <c r="BI3522" s="4" t="s">
        <v>103</v>
      </c>
      <c r="BJ3522" s="4"/>
      <c r="BK3522" s="4"/>
      <c r="BL3522" s="4"/>
      <c r="BM3522" s="1"/>
      <c r="BN3522" s="1"/>
    </row>
    <row r="3523" spans="1:67">
      <c r="A3523">
        <f t="shared" si="54"/>
        <v>3522</v>
      </c>
      <c r="B3523" s="1"/>
      <c r="C3523" s="1"/>
      <c r="D3523" s="52" t="s">
        <v>22476</v>
      </c>
      <c r="E3523" s="52" t="s">
        <v>22477</v>
      </c>
      <c r="F3523" s="1" t="s">
        <v>70</v>
      </c>
      <c r="G3523" s="1" t="s">
        <v>22473</v>
      </c>
      <c r="H3523" s="1" t="s">
        <v>22474</v>
      </c>
      <c r="I3523" s="1">
        <v>41700</v>
      </c>
      <c r="J3523" s="1">
        <v>41</v>
      </c>
      <c r="K3523" s="1"/>
      <c r="L3523" s="1"/>
      <c r="M3523" s="1"/>
      <c r="N3523" s="36">
        <v>8000</v>
      </c>
      <c r="O3523" s="1"/>
      <c r="P3523" s="1"/>
      <c r="Q3523" s="1"/>
      <c r="R3523" s="1"/>
      <c r="S3523" s="1"/>
      <c r="T3523" s="1"/>
      <c r="U3523" s="1"/>
      <c r="V3523" s="1"/>
      <c r="W3523" s="1" t="s">
        <v>598</v>
      </c>
      <c r="X3523" s="1"/>
      <c r="Y3523" s="1"/>
      <c r="Z3523" s="1"/>
      <c r="AA3523" s="1"/>
      <c r="AB3523" s="1"/>
      <c r="AC3523" s="1" t="s">
        <v>598</v>
      </c>
      <c r="AD3523" s="1"/>
      <c r="AE3523" s="1" t="s">
        <v>598</v>
      </c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2" t="s">
        <v>103</v>
      </c>
      <c r="AZ3523" s="2" t="s">
        <v>103</v>
      </c>
      <c r="BA3523" s="2" t="s">
        <v>103</v>
      </c>
      <c r="BB3523" s="1"/>
      <c r="BC3523" s="1" t="s">
        <v>10543</v>
      </c>
      <c r="BD3523" s="3" t="s">
        <v>103</v>
      </c>
      <c r="BE3523" s="4" t="s">
        <v>103</v>
      </c>
      <c r="BF3523" s="4" t="s">
        <v>103</v>
      </c>
      <c r="BG3523" s="4" t="s">
        <v>103</v>
      </c>
      <c r="BH3523" s="4" t="s">
        <v>103</v>
      </c>
      <c r="BI3523" s="4" t="s">
        <v>103</v>
      </c>
      <c r="BJ3523" s="4"/>
      <c r="BK3523" s="4"/>
      <c r="BL3523" s="4"/>
      <c r="BM3523" s="1"/>
      <c r="BN3523" s="1"/>
    </row>
    <row r="3524" spans="1:67">
      <c r="A3524">
        <f t="shared" ref="A3524:A3587" si="55">+A3523+1</f>
        <v>3523</v>
      </c>
      <c r="B3524" s="1"/>
      <c r="C3524" s="1" t="s">
        <v>17462</v>
      </c>
      <c r="D3524" s="52" t="s">
        <v>17463</v>
      </c>
      <c r="E3524" s="52" t="s">
        <v>17464</v>
      </c>
      <c r="F3524" s="1" t="s">
        <v>70</v>
      </c>
      <c r="G3524" s="1" t="s">
        <v>17465</v>
      </c>
      <c r="H3524" s="1" t="s">
        <v>17466</v>
      </c>
      <c r="I3524" s="1">
        <v>95870</v>
      </c>
      <c r="J3524" s="1">
        <v>95</v>
      </c>
      <c r="K3524" s="1"/>
      <c r="L3524" s="1"/>
      <c r="M3524" s="1"/>
      <c r="N3524" s="36">
        <v>7892</v>
      </c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 t="s">
        <v>17467</v>
      </c>
      <c r="Z3524" s="1" t="s">
        <v>17467</v>
      </c>
      <c r="AA3524" s="1"/>
      <c r="AB3524" s="1"/>
      <c r="AC3524" s="1"/>
      <c r="AD3524" s="1"/>
      <c r="AE3524" s="1" t="s">
        <v>17467</v>
      </c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2" t="s">
        <v>103</v>
      </c>
      <c r="AZ3524" s="2" t="s">
        <v>103</v>
      </c>
      <c r="BA3524" s="2" t="s">
        <v>103</v>
      </c>
      <c r="BB3524" s="1"/>
      <c r="BC3524" s="1" t="s">
        <v>3159</v>
      </c>
      <c r="BD3524" s="3" t="s">
        <v>103</v>
      </c>
      <c r="BE3524" s="4" t="s">
        <v>104</v>
      </c>
      <c r="BF3524" s="4">
        <v>39082</v>
      </c>
      <c r="BG3524" s="4" t="s">
        <v>103</v>
      </c>
      <c r="BH3524" s="4" t="s">
        <v>103</v>
      </c>
      <c r="BI3524" s="4" t="s">
        <v>103</v>
      </c>
      <c r="BJ3524" s="4"/>
      <c r="BK3524" s="4"/>
      <c r="BL3524" s="4"/>
      <c r="BM3524" s="1"/>
      <c r="BN3524" s="1"/>
    </row>
    <row r="3525" spans="1:67">
      <c r="A3525">
        <f t="shared" si="55"/>
        <v>3524</v>
      </c>
      <c r="B3525" s="1"/>
      <c r="C3525" s="1"/>
      <c r="D3525" s="52" t="s">
        <v>10552</v>
      </c>
      <c r="E3525" s="52" t="s">
        <v>10553</v>
      </c>
      <c r="F3525" s="1" t="s">
        <v>70</v>
      </c>
      <c r="G3525" s="1" t="s">
        <v>10554</v>
      </c>
      <c r="H3525" s="1" t="s">
        <v>10555</v>
      </c>
      <c r="I3525" s="1">
        <v>84300</v>
      </c>
      <c r="J3525" s="1">
        <v>84</v>
      </c>
      <c r="K3525" s="1"/>
      <c r="L3525" s="1"/>
      <c r="M3525" s="1"/>
      <c r="N3525" s="36">
        <v>7800</v>
      </c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 t="s">
        <v>7831</v>
      </c>
      <c r="Z3525" s="1"/>
      <c r="AA3525" s="1" t="s">
        <v>7831</v>
      </c>
      <c r="AB3525" s="1"/>
      <c r="AC3525" s="1"/>
      <c r="AD3525" s="1"/>
      <c r="AE3525" s="1"/>
      <c r="AF3525" s="1" t="s">
        <v>7831</v>
      </c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2" t="s">
        <v>103</v>
      </c>
      <c r="AZ3525" s="2" t="s">
        <v>103</v>
      </c>
      <c r="BA3525" s="2" t="s">
        <v>103</v>
      </c>
      <c r="BB3525" s="1"/>
      <c r="BC3525" s="1" t="s">
        <v>632</v>
      </c>
      <c r="BD3525" s="3" t="s">
        <v>103</v>
      </c>
      <c r="BE3525" s="4" t="s">
        <v>103</v>
      </c>
      <c r="BF3525" s="4" t="s">
        <v>103</v>
      </c>
      <c r="BG3525" s="4" t="s">
        <v>103</v>
      </c>
      <c r="BH3525" s="4" t="s">
        <v>103</v>
      </c>
      <c r="BI3525" s="4" t="s">
        <v>103</v>
      </c>
      <c r="BJ3525" s="4" t="s">
        <v>89</v>
      </c>
      <c r="BK3525" s="4" t="s">
        <v>89</v>
      </c>
      <c r="BL3525" s="4" t="s">
        <v>89</v>
      </c>
      <c r="BM3525" s="1" t="s">
        <v>89</v>
      </c>
      <c r="BN3525" s="1"/>
    </row>
    <row r="3526" spans="1:67">
      <c r="A3526">
        <f t="shared" si="55"/>
        <v>3525</v>
      </c>
      <c r="B3526" s="1"/>
      <c r="C3526" s="1"/>
      <c r="D3526" s="52" t="s">
        <v>15579</v>
      </c>
      <c r="E3526" s="52" t="s">
        <v>15580</v>
      </c>
      <c r="F3526" s="1" t="s">
        <v>70</v>
      </c>
      <c r="G3526" s="1" t="s">
        <v>15562</v>
      </c>
      <c r="H3526" s="1" t="s">
        <v>15581</v>
      </c>
      <c r="I3526" s="1">
        <v>31150</v>
      </c>
      <c r="J3526" s="1">
        <v>31</v>
      </c>
      <c r="K3526" s="1"/>
      <c r="L3526" s="1"/>
      <c r="M3526" s="1"/>
      <c r="N3526" s="36">
        <v>7800</v>
      </c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 t="s">
        <v>7831</v>
      </c>
      <c r="Z3526" s="1"/>
      <c r="AA3526" s="1" t="s">
        <v>7831</v>
      </c>
      <c r="AB3526" s="1"/>
      <c r="AC3526" s="1"/>
      <c r="AD3526" s="1"/>
      <c r="AE3526" s="1" t="s">
        <v>7831</v>
      </c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2" t="s">
        <v>103</v>
      </c>
      <c r="AZ3526" s="2" t="s">
        <v>103</v>
      </c>
      <c r="BA3526" s="2" t="s">
        <v>103</v>
      </c>
      <c r="BB3526" s="1"/>
      <c r="BC3526" s="1" t="s">
        <v>425</v>
      </c>
      <c r="BD3526" s="3" t="s">
        <v>103</v>
      </c>
      <c r="BE3526" s="4" t="s">
        <v>103</v>
      </c>
      <c r="BF3526" s="4" t="s">
        <v>103</v>
      </c>
      <c r="BG3526" s="4" t="s">
        <v>103</v>
      </c>
      <c r="BH3526" s="4" t="s">
        <v>103</v>
      </c>
      <c r="BI3526" s="4" t="s">
        <v>103</v>
      </c>
      <c r="BJ3526" s="4"/>
      <c r="BK3526" s="4"/>
      <c r="BL3526" s="4"/>
      <c r="BM3526" s="1"/>
      <c r="BN3526" s="1"/>
    </row>
    <row r="3527" spans="1:67">
      <c r="A3527">
        <f t="shared" si="55"/>
        <v>3526</v>
      </c>
      <c r="B3527" s="1"/>
      <c r="C3527" s="1"/>
      <c r="D3527" s="52" t="s">
        <v>18008</v>
      </c>
      <c r="E3527" s="52" t="s">
        <v>18009</v>
      </c>
      <c r="F3527" s="1" t="s">
        <v>70</v>
      </c>
      <c r="G3527" s="1" t="s">
        <v>18006</v>
      </c>
      <c r="H3527" s="1" t="s">
        <v>18010</v>
      </c>
      <c r="I3527" s="1">
        <v>29270</v>
      </c>
      <c r="J3527" s="1">
        <v>29</v>
      </c>
      <c r="K3527" s="1"/>
      <c r="L3527" s="1"/>
      <c r="M3527" s="1"/>
      <c r="N3527" s="36">
        <v>7800</v>
      </c>
      <c r="O3527" s="1"/>
      <c r="P3527" s="1"/>
      <c r="Q3527" s="1"/>
      <c r="R3527" s="1"/>
      <c r="S3527" s="1"/>
      <c r="T3527" s="1"/>
      <c r="U3527" s="1"/>
      <c r="V3527" s="1"/>
      <c r="W3527" s="1"/>
      <c r="X3527" s="1" t="s">
        <v>7831</v>
      </c>
      <c r="Y3527" s="1"/>
      <c r="Z3527" s="1"/>
      <c r="AA3527" s="1"/>
      <c r="AB3527" s="1"/>
      <c r="AC3527" s="1"/>
      <c r="AD3527" s="1"/>
      <c r="AE3527" s="1"/>
      <c r="AF3527" s="1" t="s">
        <v>7831</v>
      </c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2" t="s">
        <v>103</v>
      </c>
      <c r="AZ3527" s="2" t="s">
        <v>103</v>
      </c>
      <c r="BA3527" s="2" t="s">
        <v>103</v>
      </c>
      <c r="BB3527" s="1"/>
      <c r="BC3527" s="1" t="s">
        <v>18011</v>
      </c>
      <c r="BD3527" s="3" t="s">
        <v>103</v>
      </c>
      <c r="BE3527" s="4" t="s">
        <v>103</v>
      </c>
      <c r="BF3527" s="4" t="s">
        <v>103</v>
      </c>
      <c r="BG3527" s="4" t="s">
        <v>103</v>
      </c>
      <c r="BH3527" s="4" t="s">
        <v>103</v>
      </c>
      <c r="BI3527" s="4" t="s">
        <v>103</v>
      </c>
      <c r="BJ3527" s="4"/>
      <c r="BK3527" s="4"/>
      <c r="BL3527" s="4"/>
      <c r="BM3527" s="1"/>
      <c r="BN3527" s="1"/>
    </row>
    <row r="3528" spans="1:67">
      <c r="A3528">
        <f t="shared" si="55"/>
        <v>3527</v>
      </c>
      <c r="B3528" s="1"/>
      <c r="C3528" s="1"/>
      <c r="D3528" s="52" t="s">
        <v>24040</v>
      </c>
      <c r="E3528" s="52" t="s">
        <v>24041</v>
      </c>
      <c r="F3528" s="1" t="s">
        <v>70</v>
      </c>
      <c r="G3528" s="1" t="s">
        <v>24042</v>
      </c>
      <c r="H3528" s="1" t="s">
        <v>24043</v>
      </c>
      <c r="I3528" s="1">
        <v>45120</v>
      </c>
      <c r="J3528" s="1">
        <v>45</v>
      </c>
      <c r="K3528" s="1"/>
      <c r="L3528" s="1"/>
      <c r="M3528" s="1"/>
      <c r="N3528" s="36">
        <v>7800</v>
      </c>
      <c r="O3528" s="1"/>
      <c r="P3528" s="1"/>
      <c r="Q3528" s="1"/>
      <c r="R3528" s="1"/>
      <c r="S3528" s="1"/>
      <c r="T3528" s="1"/>
      <c r="U3528" s="1"/>
      <c r="V3528" s="1"/>
      <c r="W3528" s="1"/>
      <c r="X3528" s="1" t="s">
        <v>7831</v>
      </c>
      <c r="Y3528" s="1"/>
      <c r="Z3528" s="1" t="s">
        <v>7831</v>
      </c>
      <c r="AA3528" s="1"/>
      <c r="AB3528" s="1"/>
      <c r="AC3528" s="1"/>
      <c r="AD3528" s="1"/>
      <c r="AE3528" s="1" t="s">
        <v>7831</v>
      </c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2" t="s">
        <v>103</v>
      </c>
      <c r="AZ3528" s="2" t="s">
        <v>103</v>
      </c>
      <c r="BA3528" s="2" t="s">
        <v>103</v>
      </c>
      <c r="BB3528" s="1"/>
      <c r="BC3528" s="1" t="s">
        <v>6314</v>
      </c>
      <c r="BD3528" s="3" t="s">
        <v>103</v>
      </c>
      <c r="BE3528" s="4" t="s">
        <v>103</v>
      </c>
      <c r="BF3528" s="4" t="s">
        <v>103</v>
      </c>
      <c r="BG3528" s="4" t="s">
        <v>103</v>
      </c>
      <c r="BH3528" s="4" t="s">
        <v>103</v>
      </c>
      <c r="BI3528" s="4" t="s">
        <v>103</v>
      </c>
      <c r="BJ3528" s="4"/>
      <c r="BK3528" s="4"/>
      <c r="BL3528" s="4"/>
      <c r="BM3528" s="1"/>
      <c r="BN3528" s="1"/>
    </row>
    <row r="3529" spans="1:67">
      <c r="A3529">
        <f t="shared" si="55"/>
        <v>3528</v>
      </c>
      <c r="B3529" s="1"/>
      <c r="C3529" s="1"/>
      <c r="D3529" s="52" t="s">
        <v>6122</v>
      </c>
      <c r="E3529" s="52" t="s">
        <v>6123</v>
      </c>
      <c r="F3529" s="1" t="s">
        <v>70</v>
      </c>
      <c r="G3529" s="1" t="s">
        <v>6120</v>
      </c>
      <c r="H3529" s="1" t="s">
        <v>6124</v>
      </c>
      <c r="I3529" s="1">
        <v>84700</v>
      </c>
      <c r="J3529" s="1">
        <v>84</v>
      </c>
      <c r="K3529" s="1"/>
      <c r="L3529" s="1"/>
      <c r="M3529" s="1"/>
      <c r="N3529" s="36">
        <v>7700</v>
      </c>
      <c r="O3529" s="1"/>
      <c r="P3529" s="1"/>
      <c r="Q3529" s="1"/>
      <c r="R3529" s="1"/>
      <c r="S3529" s="1"/>
      <c r="T3529" s="1"/>
      <c r="U3529" s="1"/>
      <c r="V3529" s="1"/>
      <c r="W3529" s="1"/>
      <c r="X3529" s="1" t="s">
        <v>3769</v>
      </c>
      <c r="Y3529" s="1"/>
      <c r="Z3529" s="1" t="s">
        <v>3769</v>
      </c>
      <c r="AA3529" s="1"/>
      <c r="AB3529" s="1"/>
      <c r="AC3529" s="1"/>
      <c r="AD3529" s="1"/>
      <c r="AE3529" s="1" t="s">
        <v>3769</v>
      </c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2" t="s">
        <v>103</v>
      </c>
      <c r="AZ3529" s="2" t="s">
        <v>103</v>
      </c>
      <c r="BA3529" s="2" t="s">
        <v>103</v>
      </c>
      <c r="BB3529" s="1"/>
      <c r="BC3529" s="1" t="s">
        <v>6125</v>
      </c>
      <c r="BD3529" s="3" t="s">
        <v>103</v>
      </c>
      <c r="BE3529" s="4" t="s">
        <v>103</v>
      </c>
      <c r="BF3529" s="4" t="s">
        <v>103</v>
      </c>
      <c r="BG3529" s="4" t="s">
        <v>103</v>
      </c>
      <c r="BH3529" s="4" t="s">
        <v>103</v>
      </c>
      <c r="BI3529" s="4" t="s">
        <v>103</v>
      </c>
      <c r="BJ3529" s="4" t="s">
        <v>89</v>
      </c>
      <c r="BK3529" s="4" t="s">
        <v>89</v>
      </c>
      <c r="BL3529" s="4" t="s">
        <v>89</v>
      </c>
      <c r="BM3529" s="1" t="s">
        <v>89</v>
      </c>
      <c r="BN3529" s="1"/>
    </row>
    <row r="3530" spans="1:67">
      <c r="A3530">
        <f t="shared" si="55"/>
        <v>3529</v>
      </c>
      <c r="B3530" s="1"/>
      <c r="C3530" s="1"/>
      <c r="D3530" s="52" t="s">
        <v>14745</v>
      </c>
      <c r="E3530" s="52" t="s">
        <v>14746</v>
      </c>
      <c r="F3530" s="1" t="s">
        <v>70</v>
      </c>
      <c r="G3530" s="1" t="s">
        <v>14747</v>
      </c>
      <c r="H3530" s="1" t="s">
        <v>14748</v>
      </c>
      <c r="I3530" s="1">
        <v>59174</v>
      </c>
      <c r="J3530" s="1">
        <v>59</v>
      </c>
      <c r="K3530" s="1"/>
      <c r="L3530" s="1"/>
      <c r="M3530" s="1"/>
      <c r="N3530" s="36">
        <v>7700</v>
      </c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 t="s">
        <v>3769</v>
      </c>
      <c r="Z3530" s="1"/>
      <c r="AA3530" s="1" t="s">
        <v>3769</v>
      </c>
      <c r="AB3530" s="1"/>
      <c r="AC3530" s="1"/>
      <c r="AD3530" s="1"/>
      <c r="AE3530" s="1" t="s">
        <v>3769</v>
      </c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2" t="s">
        <v>103</v>
      </c>
      <c r="AZ3530" s="2" t="s">
        <v>103</v>
      </c>
      <c r="BA3530" s="2" t="s">
        <v>103</v>
      </c>
      <c r="BB3530" s="1"/>
      <c r="BC3530" s="1" t="s">
        <v>387</v>
      </c>
      <c r="BD3530" s="3" t="s">
        <v>103</v>
      </c>
      <c r="BE3530" s="4" t="s">
        <v>103</v>
      </c>
      <c r="BF3530" s="4" t="s">
        <v>103</v>
      </c>
      <c r="BG3530" s="4" t="s">
        <v>103</v>
      </c>
      <c r="BH3530" s="4" t="s">
        <v>103</v>
      </c>
      <c r="BI3530" s="4" t="s">
        <v>103</v>
      </c>
      <c r="BJ3530" s="4" t="s">
        <v>89</v>
      </c>
      <c r="BK3530" s="4" t="s">
        <v>89</v>
      </c>
      <c r="BL3530" s="4" t="s">
        <v>89</v>
      </c>
      <c r="BM3530" s="1" t="s">
        <v>89</v>
      </c>
      <c r="BN3530" s="1"/>
      <c r="BO3530" s="4" t="s">
        <v>14749</v>
      </c>
    </row>
    <row r="3531" spans="1:67">
      <c r="A3531">
        <f t="shared" si="55"/>
        <v>3530</v>
      </c>
      <c r="B3531" s="1"/>
      <c r="C3531" s="1"/>
      <c r="D3531" s="52" t="s">
        <v>17201</v>
      </c>
      <c r="E3531" s="52" t="s">
        <v>17202</v>
      </c>
      <c r="F3531" s="1" t="s">
        <v>70</v>
      </c>
      <c r="G3531" s="1" t="s">
        <v>8765</v>
      </c>
      <c r="H3531" s="1" t="s">
        <v>17199</v>
      </c>
      <c r="I3531" s="1">
        <v>89000</v>
      </c>
      <c r="J3531" s="1">
        <v>89</v>
      </c>
      <c r="K3531" s="1"/>
      <c r="L3531" s="1"/>
      <c r="M3531" s="1"/>
      <c r="N3531" s="36">
        <v>7700</v>
      </c>
      <c r="O3531" s="1"/>
      <c r="P3531" s="1"/>
      <c r="Q3531" s="1"/>
      <c r="R3531" s="1"/>
      <c r="S3531" s="1"/>
      <c r="T3531" s="1"/>
      <c r="U3531" s="1"/>
      <c r="V3531" s="1"/>
      <c r="W3531" s="1"/>
      <c r="X3531" s="1" t="s">
        <v>3769</v>
      </c>
      <c r="Y3531" s="1"/>
      <c r="Z3531" s="1" t="s">
        <v>3769</v>
      </c>
      <c r="AA3531" s="1"/>
      <c r="AB3531" s="1"/>
      <c r="AC3531" s="1"/>
      <c r="AD3531" s="1"/>
      <c r="AE3531" s="1" t="s">
        <v>3769</v>
      </c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2" t="s">
        <v>103</v>
      </c>
      <c r="AZ3531" s="2" t="s">
        <v>103</v>
      </c>
      <c r="BA3531" s="2" t="s">
        <v>103</v>
      </c>
      <c r="BB3531" s="1"/>
      <c r="BC3531" s="1" t="s">
        <v>17200</v>
      </c>
      <c r="BD3531" s="3" t="s">
        <v>103</v>
      </c>
      <c r="BE3531" s="4" t="s">
        <v>103</v>
      </c>
      <c r="BF3531" s="4" t="s">
        <v>103</v>
      </c>
      <c r="BG3531" s="4" t="s">
        <v>103</v>
      </c>
      <c r="BH3531" s="4" t="s">
        <v>103</v>
      </c>
      <c r="BI3531" s="4" t="s">
        <v>103</v>
      </c>
      <c r="BJ3531" s="4"/>
      <c r="BK3531" s="4"/>
      <c r="BL3531" s="4"/>
      <c r="BM3531" s="1"/>
      <c r="BN3531" s="1"/>
    </row>
    <row r="3532" spans="1:67">
      <c r="A3532">
        <f t="shared" si="55"/>
        <v>3531</v>
      </c>
      <c r="B3532" s="1"/>
      <c r="C3532" s="1" t="s">
        <v>2350</v>
      </c>
      <c r="D3532" s="52" t="s">
        <v>2351</v>
      </c>
      <c r="E3532" s="52" t="s">
        <v>2352</v>
      </c>
      <c r="F3532" s="1" t="s">
        <v>70</v>
      </c>
      <c r="G3532" s="1" t="s">
        <v>2353</v>
      </c>
      <c r="H3532" s="1" t="s">
        <v>2348</v>
      </c>
      <c r="I3532" s="1">
        <v>91160</v>
      </c>
      <c r="J3532" s="1">
        <v>91</v>
      </c>
      <c r="K3532" s="1"/>
      <c r="L3532" s="1"/>
      <c r="M3532" s="1"/>
      <c r="N3532" s="36">
        <v>7651</v>
      </c>
      <c r="O3532" s="1"/>
      <c r="P3532" s="1"/>
      <c r="Q3532" s="1"/>
      <c r="R3532" s="1"/>
      <c r="S3532" s="1"/>
      <c r="T3532" s="1"/>
      <c r="U3532" s="1"/>
      <c r="V3532" s="1"/>
      <c r="W3532" s="1"/>
      <c r="X3532" s="1" t="s">
        <v>2354</v>
      </c>
      <c r="Y3532" s="1"/>
      <c r="Z3532" s="1" t="s">
        <v>2354</v>
      </c>
      <c r="AA3532" s="1"/>
      <c r="AB3532" s="1"/>
      <c r="AC3532" s="1"/>
      <c r="AD3532" s="1"/>
      <c r="AE3532" s="1" t="s">
        <v>2354</v>
      </c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2" t="s">
        <v>103</v>
      </c>
      <c r="AZ3532" s="2" t="s">
        <v>103</v>
      </c>
      <c r="BA3532" s="2" t="s">
        <v>103</v>
      </c>
      <c r="BB3532" s="1"/>
      <c r="BC3532" s="1" t="s">
        <v>2355</v>
      </c>
      <c r="BD3532" s="3">
        <v>45</v>
      </c>
      <c r="BE3532" s="4" t="s">
        <v>184</v>
      </c>
      <c r="BF3532" s="4">
        <v>39082</v>
      </c>
      <c r="BG3532" s="4">
        <v>39082</v>
      </c>
      <c r="BH3532" s="4">
        <v>41273</v>
      </c>
      <c r="BI3532" s="4">
        <v>42368</v>
      </c>
      <c r="BJ3532" s="4" t="s">
        <v>89</v>
      </c>
      <c r="BK3532" s="4" t="s">
        <v>89</v>
      </c>
      <c r="BL3532" s="4" t="s">
        <v>89</v>
      </c>
      <c r="BM3532" s="1" t="s">
        <v>89</v>
      </c>
      <c r="BN3532" s="14"/>
    </row>
    <row r="3533" spans="1:67">
      <c r="A3533">
        <f t="shared" si="55"/>
        <v>3532</v>
      </c>
      <c r="B3533" s="1"/>
      <c r="C3533" s="1"/>
      <c r="D3533" s="52" t="s">
        <v>4034</v>
      </c>
      <c r="E3533" s="52" t="s">
        <v>4035</v>
      </c>
      <c r="F3533" s="1" t="s">
        <v>70</v>
      </c>
      <c r="G3533" s="1" t="s">
        <v>3773</v>
      </c>
      <c r="H3533" s="1" t="s">
        <v>4036</v>
      </c>
      <c r="I3533" s="1">
        <v>77290</v>
      </c>
      <c r="J3533" s="1">
        <v>77</v>
      </c>
      <c r="K3533" s="1"/>
      <c r="L3533" s="1"/>
      <c r="M3533" s="1"/>
      <c r="N3533" s="36">
        <v>7500</v>
      </c>
      <c r="O3533" s="1"/>
      <c r="P3533" s="1"/>
      <c r="Q3533" s="1"/>
      <c r="R3533" s="1"/>
      <c r="S3533" s="1"/>
      <c r="T3533" s="1"/>
      <c r="U3533" s="1"/>
      <c r="V3533" s="1"/>
      <c r="W3533" s="1"/>
      <c r="X3533" s="1" t="s">
        <v>418</v>
      </c>
      <c r="Y3533" s="1"/>
      <c r="Z3533" s="1" t="s">
        <v>418</v>
      </c>
      <c r="AA3533" s="1"/>
      <c r="AB3533" s="1"/>
      <c r="AC3533" s="1"/>
      <c r="AD3533" s="1"/>
      <c r="AE3533" s="1" t="s">
        <v>418</v>
      </c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2" t="s">
        <v>103</v>
      </c>
      <c r="AZ3533" s="2" t="s">
        <v>103</v>
      </c>
      <c r="BA3533" s="2" t="s">
        <v>103</v>
      </c>
      <c r="BB3533" s="1"/>
      <c r="BC3533" s="1" t="s">
        <v>2480</v>
      </c>
      <c r="BD3533" s="3" t="s">
        <v>103</v>
      </c>
      <c r="BE3533" s="4" t="s">
        <v>103</v>
      </c>
      <c r="BF3533" s="4" t="s">
        <v>103</v>
      </c>
      <c r="BG3533" s="4" t="s">
        <v>103</v>
      </c>
      <c r="BH3533" s="4" t="s">
        <v>103</v>
      </c>
      <c r="BI3533" s="4" t="s">
        <v>103</v>
      </c>
      <c r="BJ3533" s="4" t="s">
        <v>89</v>
      </c>
      <c r="BK3533" s="4" t="s">
        <v>89</v>
      </c>
      <c r="BL3533" s="4" t="s">
        <v>105</v>
      </c>
      <c r="BM3533" s="1" t="s">
        <v>105</v>
      </c>
      <c r="BN3533" s="23" t="s">
        <v>4037</v>
      </c>
    </row>
    <row r="3534" spans="1:67">
      <c r="A3534">
        <f t="shared" si="55"/>
        <v>3533</v>
      </c>
      <c r="B3534" s="1"/>
      <c r="C3534" s="1"/>
      <c r="D3534" s="52" t="s">
        <v>8657</v>
      </c>
      <c r="E3534" s="52" t="s">
        <v>8658</v>
      </c>
      <c r="F3534" s="1" t="s">
        <v>70</v>
      </c>
      <c r="G3534" s="1" t="s">
        <v>8659</v>
      </c>
      <c r="H3534" s="1" t="s">
        <v>8660</v>
      </c>
      <c r="I3534" s="1">
        <v>2460</v>
      </c>
      <c r="J3534" s="1">
        <v>25</v>
      </c>
      <c r="K3534" s="1"/>
      <c r="L3534" s="1"/>
      <c r="M3534" s="1"/>
      <c r="N3534" s="36">
        <v>7500</v>
      </c>
      <c r="O3534" s="1"/>
      <c r="P3534" s="1"/>
      <c r="Q3534" s="1"/>
      <c r="R3534" s="1"/>
      <c r="S3534" s="1"/>
      <c r="T3534" s="1"/>
      <c r="U3534" s="1"/>
      <c r="V3534" s="1"/>
      <c r="W3534" s="1"/>
      <c r="X3534" s="1" t="s">
        <v>418</v>
      </c>
      <c r="Y3534" s="1"/>
      <c r="Z3534" s="1" t="s">
        <v>418</v>
      </c>
      <c r="AA3534" s="1"/>
      <c r="AB3534" s="1"/>
      <c r="AC3534" s="1"/>
      <c r="AD3534" s="1"/>
      <c r="AE3534" s="1" t="s">
        <v>418</v>
      </c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2" t="s">
        <v>103</v>
      </c>
      <c r="AZ3534" s="2" t="s">
        <v>103</v>
      </c>
      <c r="BA3534" s="2" t="s">
        <v>103</v>
      </c>
      <c r="BB3534" s="1"/>
      <c r="BC3534" s="1" t="s">
        <v>502</v>
      </c>
      <c r="BD3534" s="3" t="s">
        <v>103</v>
      </c>
      <c r="BE3534" s="4" t="s">
        <v>103</v>
      </c>
      <c r="BF3534" s="4" t="s">
        <v>103</v>
      </c>
      <c r="BG3534" s="4" t="s">
        <v>103</v>
      </c>
      <c r="BH3534" s="4" t="s">
        <v>103</v>
      </c>
      <c r="BI3534" s="4" t="s">
        <v>103</v>
      </c>
      <c r="BJ3534" s="4" t="s">
        <v>89</v>
      </c>
      <c r="BK3534" s="4" t="s">
        <v>89</v>
      </c>
      <c r="BL3534" s="4" t="s">
        <v>89</v>
      </c>
      <c r="BM3534" s="1" t="s">
        <v>89</v>
      </c>
      <c r="BN3534" s="1"/>
    </row>
    <row r="3535" spans="1:67">
      <c r="A3535">
        <f t="shared" si="55"/>
        <v>3534</v>
      </c>
      <c r="B3535" s="1"/>
      <c r="C3535" s="1"/>
      <c r="D3535" s="52" t="s">
        <v>10851</v>
      </c>
      <c r="E3535" s="52" t="s">
        <v>10852</v>
      </c>
      <c r="F3535" s="1" t="s">
        <v>70</v>
      </c>
      <c r="G3535" s="1" t="s">
        <v>3139</v>
      </c>
      <c r="H3535" s="1" t="s">
        <v>10853</v>
      </c>
      <c r="I3535" s="1">
        <v>95500</v>
      </c>
      <c r="J3535" s="1">
        <v>95</v>
      </c>
      <c r="K3535" s="1"/>
      <c r="L3535" s="1"/>
      <c r="M3535" s="1"/>
      <c r="N3535" s="36">
        <v>7500</v>
      </c>
      <c r="O3535" s="1"/>
      <c r="P3535" s="1"/>
      <c r="Q3535" s="1"/>
      <c r="R3535" s="1"/>
      <c r="S3535" s="1"/>
      <c r="T3535" s="1"/>
      <c r="U3535" s="1"/>
      <c r="V3535" s="1"/>
      <c r="W3535" s="1"/>
      <c r="X3535" s="1" t="s">
        <v>418</v>
      </c>
      <c r="Y3535" s="1"/>
      <c r="Z3535" s="1" t="s">
        <v>418</v>
      </c>
      <c r="AA3535" s="1"/>
      <c r="AB3535" s="1"/>
      <c r="AC3535" s="1"/>
      <c r="AD3535" s="1"/>
      <c r="AE3535" s="1" t="s">
        <v>418</v>
      </c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2" t="s">
        <v>103</v>
      </c>
      <c r="AZ3535" s="2" t="s">
        <v>103</v>
      </c>
      <c r="BA3535" s="2" t="s">
        <v>103</v>
      </c>
      <c r="BB3535" s="1"/>
      <c r="BC3535" s="1" t="s">
        <v>10854</v>
      </c>
      <c r="BD3535" s="3" t="s">
        <v>103</v>
      </c>
      <c r="BE3535" s="4" t="s">
        <v>103</v>
      </c>
      <c r="BF3535" s="4" t="s">
        <v>103</v>
      </c>
      <c r="BG3535" s="4" t="s">
        <v>103</v>
      </c>
      <c r="BH3535" s="4" t="s">
        <v>103</v>
      </c>
      <c r="BI3535" s="4" t="s">
        <v>103</v>
      </c>
      <c r="BJ3535" s="4" t="s">
        <v>89</v>
      </c>
      <c r="BK3535" s="4" t="s">
        <v>89</v>
      </c>
      <c r="BL3535" s="4" t="s">
        <v>89</v>
      </c>
      <c r="BM3535" s="1" t="s">
        <v>89</v>
      </c>
      <c r="BN3535" s="14"/>
      <c r="BO3535" s="4" t="s">
        <v>10855</v>
      </c>
    </row>
    <row r="3536" spans="1:67">
      <c r="A3536">
        <f t="shared" si="55"/>
        <v>3535</v>
      </c>
      <c r="B3536" s="1"/>
      <c r="C3536" s="1"/>
      <c r="D3536" s="52" t="s">
        <v>13964</v>
      </c>
      <c r="E3536" s="52" t="s">
        <v>13965</v>
      </c>
      <c r="F3536" s="1" t="s">
        <v>70</v>
      </c>
      <c r="G3536" s="1" t="s">
        <v>6387</v>
      </c>
      <c r="H3536" s="1" t="s">
        <v>13966</v>
      </c>
      <c r="I3536" s="1">
        <v>69120</v>
      </c>
      <c r="J3536" s="1">
        <v>69</v>
      </c>
      <c r="K3536" s="1"/>
      <c r="L3536" s="1"/>
      <c r="M3536" s="1"/>
      <c r="N3536" s="36">
        <v>7500</v>
      </c>
      <c r="O3536" s="1"/>
      <c r="P3536" s="1"/>
      <c r="Q3536" s="1"/>
      <c r="R3536" s="1"/>
      <c r="S3536" s="1"/>
      <c r="T3536" s="1"/>
      <c r="U3536" s="1"/>
      <c r="V3536" s="1"/>
      <c r="W3536" s="1"/>
      <c r="X3536" s="1" t="s">
        <v>418</v>
      </c>
      <c r="Y3536" s="1"/>
      <c r="Z3536" s="1" t="s">
        <v>418</v>
      </c>
      <c r="AA3536" s="1"/>
      <c r="AB3536" s="1"/>
      <c r="AC3536" s="1"/>
      <c r="AD3536" s="1"/>
      <c r="AE3536" s="1" t="s">
        <v>418</v>
      </c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2" t="s">
        <v>103</v>
      </c>
      <c r="AZ3536" s="2" t="s">
        <v>103</v>
      </c>
      <c r="BA3536" s="2" t="s">
        <v>103</v>
      </c>
      <c r="BB3536" s="1"/>
      <c r="BC3536" s="1" t="s">
        <v>8301</v>
      </c>
      <c r="BD3536" s="3" t="s">
        <v>103</v>
      </c>
      <c r="BE3536" s="4" t="s">
        <v>103</v>
      </c>
      <c r="BF3536" s="4" t="s">
        <v>103</v>
      </c>
      <c r="BG3536" s="4" t="s">
        <v>103</v>
      </c>
      <c r="BH3536" s="4" t="s">
        <v>103</v>
      </c>
      <c r="BI3536" s="4" t="s">
        <v>103</v>
      </c>
      <c r="BJ3536" s="4" t="s">
        <v>89</v>
      </c>
      <c r="BK3536" s="4" t="s">
        <v>89</v>
      </c>
      <c r="BL3536" s="4" t="s">
        <v>89</v>
      </c>
      <c r="BM3536" s="1" t="s">
        <v>89</v>
      </c>
      <c r="BN3536" s="1"/>
    </row>
    <row r="3537" spans="1:68">
      <c r="A3537">
        <f t="shared" si="55"/>
        <v>3536</v>
      </c>
      <c r="B3537" s="1"/>
      <c r="C3537" s="1"/>
      <c r="D3537" s="52" t="s">
        <v>22011</v>
      </c>
      <c r="E3537" s="52" t="s">
        <v>22012</v>
      </c>
      <c r="F3537" s="1" t="s">
        <v>70</v>
      </c>
      <c r="G3537" s="1" t="s">
        <v>22013</v>
      </c>
      <c r="H3537" s="1" t="s">
        <v>22014</v>
      </c>
      <c r="I3537" s="1">
        <v>47200</v>
      </c>
      <c r="J3537" s="1">
        <v>47</v>
      </c>
      <c r="K3537" s="1"/>
      <c r="L3537" s="1"/>
      <c r="M3537" s="1"/>
      <c r="N3537" s="36">
        <v>7500</v>
      </c>
      <c r="O3537" s="1"/>
      <c r="P3537" s="1"/>
      <c r="Q3537" s="1"/>
      <c r="R3537" s="1"/>
      <c r="S3537" s="1"/>
      <c r="T3537" s="1"/>
      <c r="U3537" s="1"/>
      <c r="V3537" s="1"/>
      <c r="W3537" s="1"/>
      <c r="X3537" s="1" t="s">
        <v>418</v>
      </c>
      <c r="Y3537" s="1"/>
      <c r="Z3537" s="1" t="s">
        <v>418</v>
      </c>
      <c r="AA3537" s="1"/>
      <c r="AB3537" s="1"/>
      <c r="AC3537" s="1"/>
      <c r="AD3537" s="1"/>
      <c r="AE3537" s="1" t="s">
        <v>418</v>
      </c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2" t="s">
        <v>103</v>
      </c>
      <c r="AZ3537" s="2" t="s">
        <v>103</v>
      </c>
      <c r="BA3537" s="2" t="s">
        <v>103</v>
      </c>
      <c r="BB3537" s="1"/>
      <c r="BC3537" s="1" t="s">
        <v>22015</v>
      </c>
      <c r="BD3537" s="3" t="s">
        <v>103</v>
      </c>
      <c r="BE3537" s="4" t="s">
        <v>103</v>
      </c>
      <c r="BF3537" s="4" t="s">
        <v>103</v>
      </c>
      <c r="BG3537" s="4" t="s">
        <v>103</v>
      </c>
      <c r="BH3537" s="4" t="s">
        <v>103</v>
      </c>
      <c r="BI3537" s="4" t="s">
        <v>103</v>
      </c>
      <c r="BJ3537" s="4"/>
      <c r="BK3537" s="4"/>
      <c r="BL3537" s="4"/>
      <c r="BM3537" s="1"/>
      <c r="BN3537" s="1"/>
    </row>
    <row r="3538" spans="1:68">
      <c r="A3538">
        <f t="shared" si="55"/>
        <v>3537</v>
      </c>
      <c r="B3538" s="1"/>
      <c r="C3538" s="1"/>
      <c r="D3538" s="52" t="s">
        <v>1359</v>
      </c>
      <c r="E3538" s="52" t="s">
        <v>1360</v>
      </c>
      <c r="F3538" s="1" t="s">
        <v>70</v>
      </c>
      <c r="G3538" s="1" t="s">
        <v>1361</v>
      </c>
      <c r="H3538" s="1" t="s">
        <v>1362</v>
      </c>
      <c r="I3538" s="1">
        <v>76300</v>
      </c>
      <c r="J3538" s="1">
        <v>76</v>
      </c>
      <c r="K3538" s="1"/>
      <c r="L3538" s="1"/>
      <c r="M3538" s="1"/>
      <c r="N3538" s="36">
        <v>7300</v>
      </c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 t="s">
        <v>1001</v>
      </c>
      <c r="Z3538" s="1" t="s">
        <v>1001</v>
      </c>
      <c r="AA3538" s="1"/>
      <c r="AB3538" s="1"/>
      <c r="AC3538" s="1"/>
      <c r="AD3538" s="1"/>
      <c r="AE3538" s="1" t="s">
        <v>1001</v>
      </c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2" t="s">
        <v>103</v>
      </c>
      <c r="AZ3538" s="2" t="s">
        <v>103</v>
      </c>
      <c r="BA3538" s="2" t="s">
        <v>103</v>
      </c>
      <c r="BB3538" s="1"/>
      <c r="BC3538" s="1" t="s">
        <v>1363</v>
      </c>
      <c r="BD3538" s="3" t="s">
        <v>103</v>
      </c>
      <c r="BE3538" s="1" t="s">
        <v>103</v>
      </c>
      <c r="BF3538" s="1" t="s">
        <v>103</v>
      </c>
      <c r="BG3538" s="1" t="s">
        <v>103</v>
      </c>
      <c r="BH3538" s="1" t="s">
        <v>103</v>
      </c>
      <c r="BI3538" s="1" t="s">
        <v>103</v>
      </c>
      <c r="BJ3538" s="1" t="s">
        <v>89</v>
      </c>
      <c r="BK3538" s="1" t="s">
        <v>89</v>
      </c>
      <c r="BL3538" s="1" t="s">
        <v>89</v>
      </c>
      <c r="BM3538" s="1" t="s">
        <v>89</v>
      </c>
      <c r="BN3538" s="1"/>
    </row>
    <row r="3539" spans="1:68">
      <c r="A3539">
        <f t="shared" si="55"/>
        <v>3538</v>
      </c>
      <c r="B3539" s="1"/>
      <c r="C3539" s="1"/>
      <c r="D3539" s="52" t="s">
        <v>6428</v>
      </c>
      <c r="E3539" s="52" t="s">
        <v>6429</v>
      </c>
      <c r="F3539" s="1" t="s">
        <v>70</v>
      </c>
      <c r="G3539" s="1" t="s">
        <v>1654</v>
      </c>
      <c r="H3539" s="1" t="s">
        <v>6430</v>
      </c>
      <c r="I3539" s="1">
        <v>69800</v>
      </c>
      <c r="J3539" s="1">
        <v>69</v>
      </c>
      <c r="K3539" s="1"/>
      <c r="L3539" s="1"/>
      <c r="M3539" s="1"/>
      <c r="N3539" s="36">
        <v>7300</v>
      </c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 t="s">
        <v>1001</v>
      </c>
      <c r="Z3539" s="1" t="s">
        <v>1001</v>
      </c>
      <c r="AA3539" s="1"/>
      <c r="AB3539" s="1"/>
      <c r="AC3539" s="1"/>
      <c r="AD3539" s="1"/>
      <c r="AE3539" s="1" t="s">
        <v>1001</v>
      </c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2" t="s">
        <v>103</v>
      </c>
      <c r="AZ3539" s="2" t="s">
        <v>103</v>
      </c>
      <c r="BA3539" s="2" t="s">
        <v>103</v>
      </c>
      <c r="BB3539" s="1"/>
      <c r="BC3539" s="1" t="s">
        <v>6431</v>
      </c>
      <c r="BD3539" s="3" t="s">
        <v>103</v>
      </c>
      <c r="BE3539" s="4" t="s">
        <v>103</v>
      </c>
      <c r="BF3539" s="4" t="s">
        <v>103</v>
      </c>
      <c r="BG3539" s="4" t="s">
        <v>103</v>
      </c>
      <c r="BH3539" s="4" t="s">
        <v>103</v>
      </c>
      <c r="BI3539" s="4" t="s">
        <v>103</v>
      </c>
      <c r="BJ3539" s="4" t="s">
        <v>89</v>
      </c>
      <c r="BK3539" s="4" t="s">
        <v>89</v>
      </c>
      <c r="BL3539" s="4" t="s">
        <v>89</v>
      </c>
      <c r="BM3539" s="1" t="s">
        <v>89</v>
      </c>
      <c r="BN3539" s="14"/>
      <c r="BP3539" s="4" t="s">
        <v>232</v>
      </c>
    </row>
    <row r="3540" spans="1:68">
      <c r="A3540">
        <f t="shared" si="55"/>
        <v>3539</v>
      </c>
      <c r="B3540" s="1"/>
      <c r="C3540" s="1"/>
      <c r="D3540" s="52" t="s">
        <v>10212</v>
      </c>
      <c r="E3540" s="52" t="s">
        <v>10213</v>
      </c>
      <c r="F3540" s="1" t="s">
        <v>70</v>
      </c>
      <c r="G3540" s="1" t="s">
        <v>10214</v>
      </c>
      <c r="H3540" s="1" t="s">
        <v>10215</v>
      </c>
      <c r="I3540" s="1">
        <v>38660</v>
      </c>
      <c r="J3540" s="1">
        <v>38</v>
      </c>
      <c r="K3540" s="1"/>
      <c r="L3540" s="1"/>
      <c r="M3540" s="1"/>
      <c r="N3540" s="36">
        <v>7300</v>
      </c>
      <c r="O3540" s="1"/>
      <c r="P3540" s="1"/>
      <c r="Q3540" s="1"/>
      <c r="R3540" s="1"/>
      <c r="S3540" s="1"/>
      <c r="T3540" s="1"/>
      <c r="U3540" s="1"/>
      <c r="V3540" s="1"/>
      <c r="W3540" s="1"/>
      <c r="X3540" s="1" t="s">
        <v>1001</v>
      </c>
      <c r="Y3540" s="1"/>
      <c r="Z3540" s="1" t="s">
        <v>1001</v>
      </c>
      <c r="AA3540" s="1"/>
      <c r="AB3540" s="1"/>
      <c r="AC3540" s="1"/>
      <c r="AD3540" s="1"/>
      <c r="AE3540" s="1" t="s">
        <v>1001</v>
      </c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2" t="s">
        <v>103</v>
      </c>
      <c r="AZ3540" s="2" t="s">
        <v>103</v>
      </c>
      <c r="BA3540" s="2" t="s">
        <v>103</v>
      </c>
      <c r="BB3540" s="1"/>
      <c r="BC3540" s="1" t="s">
        <v>10216</v>
      </c>
      <c r="BD3540" s="3" t="s">
        <v>103</v>
      </c>
      <c r="BE3540" s="4" t="s">
        <v>103</v>
      </c>
      <c r="BF3540" s="4" t="s">
        <v>103</v>
      </c>
      <c r="BG3540" s="4" t="s">
        <v>103</v>
      </c>
      <c r="BH3540" s="4" t="s">
        <v>103</v>
      </c>
      <c r="BI3540" s="4" t="s">
        <v>103</v>
      </c>
      <c r="BJ3540" s="4" t="s">
        <v>89</v>
      </c>
      <c r="BK3540" s="4" t="s">
        <v>89</v>
      </c>
      <c r="BL3540" s="4" t="s">
        <v>105</v>
      </c>
      <c r="BM3540" s="1" t="s">
        <v>105</v>
      </c>
      <c r="BN3540" s="21" t="s">
        <v>10217</v>
      </c>
    </row>
    <row r="3541" spans="1:68">
      <c r="A3541">
        <f t="shared" si="55"/>
        <v>3540</v>
      </c>
      <c r="B3541" s="1"/>
      <c r="C3541" s="1"/>
      <c r="D3541" s="52" t="s">
        <v>13487</v>
      </c>
      <c r="E3541" s="52" t="s">
        <v>13488</v>
      </c>
      <c r="F3541" s="1" t="s">
        <v>70</v>
      </c>
      <c r="G3541" s="1" t="s">
        <v>1964</v>
      </c>
      <c r="H3541" s="1" t="s">
        <v>13489</v>
      </c>
      <c r="I3541" s="1">
        <v>21300</v>
      </c>
      <c r="J3541" s="1">
        <v>21</v>
      </c>
      <c r="K3541" s="1"/>
      <c r="L3541" s="1"/>
      <c r="M3541" s="1"/>
      <c r="N3541" s="36">
        <v>7300</v>
      </c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 t="s">
        <v>1001</v>
      </c>
      <c r="Z3541" s="1" t="s">
        <v>1001</v>
      </c>
      <c r="AA3541" s="1"/>
      <c r="AB3541" s="1"/>
      <c r="AC3541" s="1"/>
      <c r="AD3541" s="1"/>
      <c r="AE3541" s="1" t="s">
        <v>1001</v>
      </c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2" t="s">
        <v>103</v>
      </c>
      <c r="AZ3541" s="2" t="s">
        <v>103</v>
      </c>
      <c r="BA3541" s="2" t="s">
        <v>103</v>
      </c>
      <c r="BB3541" s="1"/>
      <c r="BC3541" s="1" t="s">
        <v>13490</v>
      </c>
      <c r="BD3541" s="3" t="s">
        <v>103</v>
      </c>
      <c r="BE3541" s="4" t="s">
        <v>103</v>
      </c>
      <c r="BF3541" s="4" t="s">
        <v>103</v>
      </c>
      <c r="BG3541" s="4" t="s">
        <v>103</v>
      </c>
      <c r="BH3541" s="4" t="s">
        <v>103</v>
      </c>
      <c r="BI3541" s="4" t="s">
        <v>103</v>
      </c>
      <c r="BJ3541" s="4" t="s">
        <v>89</v>
      </c>
      <c r="BK3541" s="4" t="s">
        <v>89</v>
      </c>
      <c r="BL3541" s="4" t="s">
        <v>89</v>
      </c>
      <c r="BM3541" s="1" t="s">
        <v>89</v>
      </c>
      <c r="BN3541" s="1"/>
    </row>
    <row r="3542" spans="1:68">
      <c r="A3542">
        <f t="shared" si="55"/>
        <v>3541</v>
      </c>
      <c r="B3542" s="1"/>
      <c r="C3542" s="1"/>
      <c r="D3542" s="52" t="s">
        <v>24339</v>
      </c>
      <c r="E3542" s="52" t="s">
        <v>24340</v>
      </c>
      <c r="F3542" s="1" t="s">
        <v>70</v>
      </c>
      <c r="G3542" s="1" t="s">
        <v>24316</v>
      </c>
      <c r="H3542" s="1" t="s">
        <v>24341</v>
      </c>
      <c r="I3542" s="1">
        <v>66000</v>
      </c>
      <c r="J3542" s="1">
        <v>66</v>
      </c>
      <c r="K3542" s="1"/>
      <c r="L3542" s="1"/>
      <c r="M3542" s="1"/>
      <c r="N3542" s="36">
        <v>7300</v>
      </c>
      <c r="O3542" s="1"/>
      <c r="P3542" s="1"/>
      <c r="Q3542" s="1"/>
      <c r="R3542" s="1"/>
      <c r="S3542" s="1"/>
      <c r="T3542" s="1"/>
      <c r="U3542" s="1"/>
      <c r="V3542" s="1"/>
      <c r="W3542" s="1"/>
      <c r="X3542" s="1" t="s">
        <v>1001</v>
      </c>
      <c r="Y3542" s="1"/>
      <c r="Z3542" s="1" t="s">
        <v>1001</v>
      </c>
      <c r="AA3542" s="1"/>
      <c r="AB3542" s="1"/>
      <c r="AC3542" s="1"/>
      <c r="AD3542" s="1"/>
      <c r="AE3542" s="1"/>
      <c r="AF3542" s="1" t="s">
        <v>1001</v>
      </c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2" t="s">
        <v>103</v>
      </c>
      <c r="AZ3542" s="2" t="s">
        <v>103</v>
      </c>
      <c r="BA3542" s="2" t="s">
        <v>103</v>
      </c>
      <c r="BB3542" s="1"/>
      <c r="BC3542" s="1" t="s">
        <v>24342</v>
      </c>
      <c r="BD3542" s="3" t="s">
        <v>103</v>
      </c>
      <c r="BE3542" s="4" t="s">
        <v>103</v>
      </c>
      <c r="BF3542" s="4" t="s">
        <v>103</v>
      </c>
      <c r="BG3542" s="4" t="s">
        <v>103</v>
      </c>
      <c r="BH3542" s="4" t="s">
        <v>103</v>
      </c>
      <c r="BI3542" s="4" t="s">
        <v>103</v>
      </c>
      <c r="BJ3542" s="4"/>
      <c r="BK3542" s="4"/>
      <c r="BL3542" s="4"/>
      <c r="BM3542" s="1"/>
      <c r="BN3542" s="1"/>
    </row>
    <row r="3543" spans="1:68">
      <c r="A3543">
        <f t="shared" si="55"/>
        <v>3542</v>
      </c>
      <c r="B3543" s="1"/>
      <c r="C3543" s="1"/>
      <c r="D3543" s="52" t="s">
        <v>9851</v>
      </c>
      <c r="E3543" s="52" t="s">
        <v>9852</v>
      </c>
      <c r="F3543" s="1" t="s">
        <v>70</v>
      </c>
      <c r="G3543" s="1" t="s">
        <v>2372</v>
      </c>
      <c r="H3543" s="1" t="s">
        <v>9853</v>
      </c>
      <c r="I3543" s="1">
        <v>91220</v>
      </c>
      <c r="J3543" s="1">
        <v>91</v>
      </c>
      <c r="K3543" s="1"/>
      <c r="L3543" s="1"/>
      <c r="M3543" s="1"/>
      <c r="N3543" s="36">
        <v>7250</v>
      </c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 t="s">
        <v>7483</v>
      </c>
      <c r="Z3543" s="1" t="s">
        <v>7483</v>
      </c>
      <c r="AA3543" s="1"/>
      <c r="AB3543" s="1"/>
      <c r="AC3543" s="1"/>
      <c r="AD3543" s="1"/>
      <c r="AE3543" s="1" t="s">
        <v>7483</v>
      </c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2" t="s">
        <v>103</v>
      </c>
      <c r="AZ3543" s="2" t="s">
        <v>103</v>
      </c>
      <c r="BA3543" s="2" t="s">
        <v>103</v>
      </c>
      <c r="BB3543" s="1"/>
      <c r="BC3543" s="1" t="s">
        <v>9854</v>
      </c>
      <c r="BD3543" s="3" t="s">
        <v>103</v>
      </c>
      <c r="BE3543" s="4" t="s">
        <v>103</v>
      </c>
      <c r="BF3543" s="4" t="s">
        <v>103</v>
      </c>
      <c r="BG3543" s="4" t="s">
        <v>103</v>
      </c>
      <c r="BH3543" s="4" t="s">
        <v>103</v>
      </c>
      <c r="BI3543" s="4" t="s">
        <v>103</v>
      </c>
      <c r="BJ3543" s="4" t="s">
        <v>105</v>
      </c>
      <c r="BK3543" s="4" t="s">
        <v>105</v>
      </c>
      <c r="BL3543" s="4" t="s">
        <v>105</v>
      </c>
      <c r="BM3543" s="1" t="s">
        <v>105</v>
      </c>
      <c r="BN3543" s="5" t="s">
        <v>9855</v>
      </c>
    </row>
    <row r="3544" spans="1:68">
      <c r="A3544">
        <f t="shared" si="55"/>
        <v>3543</v>
      </c>
      <c r="B3544" s="1"/>
      <c r="C3544" s="1"/>
      <c r="D3544" s="52" t="s">
        <v>4679</v>
      </c>
      <c r="E3544" s="52" t="s">
        <v>4680</v>
      </c>
      <c r="F3544" s="1" t="s">
        <v>70</v>
      </c>
      <c r="G3544" s="1" t="s">
        <v>4681</v>
      </c>
      <c r="H3544" s="1" t="s">
        <v>4682</v>
      </c>
      <c r="I3544" s="1">
        <v>78190</v>
      </c>
      <c r="J3544" s="1">
        <v>78</v>
      </c>
      <c r="K3544" s="1"/>
      <c r="L3544" s="1"/>
      <c r="M3544" s="1"/>
      <c r="N3544" s="36">
        <v>7200</v>
      </c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 t="s">
        <v>4683</v>
      </c>
      <c r="Z3544" s="1" t="s">
        <v>4683</v>
      </c>
      <c r="AA3544" s="1"/>
      <c r="AB3544" s="1"/>
      <c r="AC3544" s="1"/>
      <c r="AD3544" s="1"/>
      <c r="AE3544" s="1" t="s">
        <v>4683</v>
      </c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2" t="s">
        <v>103</v>
      </c>
      <c r="AZ3544" s="2" t="s">
        <v>103</v>
      </c>
      <c r="BA3544" s="2" t="s">
        <v>103</v>
      </c>
      <c r="BB3544" s="1"/>
      <c r="BC3544" s="1" t="s">
        <v>3649</v>
      </c>
      <c r="BD3544" s="3" t="s">
        <v>103</v>
      </c>
      <c r="BE3544" s="4" t="s">
        <v>103</v>
      </c>
      <c r="BF3544" s="4" t="s">
        <v>103</v>
      </c>
      <c r="BG3544" s="4" t="s">
        <v>103</v>
      </c>
      <c r="BH3544" s="4" t="s">
        <v>103</v>
      </c>
      <c r="BI3544" s="4" t="s">
        <v>103</v>
      </c>
      <c r="BJ3544" s="4" t="s">
        <v>89</v>
      </c>
      <c r="BK3544" s="4" t="s">
        <v>89</v>
      </c>
      <c r="BL3544" s="4" t="s">
        <v>89</v>
      </c>
      <c r="BM3544" s="1" t="s">
        <v>89</v>
      </c>
      <c r="BN3544" s="1"/>
    </row>
    <row r="3545" spans="1:68">
      <c r="A3545">
        <f t="shared" si="55"/>
        <v>3544</v>
      </c>
      <c r="B3545" s="1"/>
      <c r="C3545" s="1"/>
      <c r="D3545" s="52" t="s">
        <v>15098</v>
      </c>
      <c r="E3545" s="52" t="s">
        <v>15099</v>
      </c>
      <c r="F3545" s="1" t="s">
        <v>70</v>
      </c>
      <c r="G3545" s="1" t="s">
        <v>15100</v>
      </c>
      <c r="H3545" s="1" t="s">
        <v>15101</v>
      </c>
      <c r="I3545" s="1">
        <v>33210</v>
      </c>
      <c r="J3545" s="1">
        <v>33</v>
      </c>
      <c r="K3545" s="1"/>
      <c r="L3545" s="1"/>
      <c r="M3545" s="1"/>
      <c r="N3545" s="36">
        <v>7200</v>
      </c>
      <c r="O3545" s="1"/>
      <c r="P3545" s="1"/>
      <c r="Q3545" s="1"/>
      <c r="R3545" s="1"/>
      <c r="S3545" s="1"/>
      <c r="T3545" s="1"/>
      <c r="U3545" s="1"/>
      <c r="V3545" s="1"/>
      <c r="W3545" s="1" t="s">
        <v>4683</v>
      </c>
      <c r="X3545" s="1"/>
      <c r="Y3545" s="1"/>
      <c r="Z3545" s="1" t="s">
        <v>4683</v>
      </c>
      <c r="AA3545" s="1"/>
      <c r="AB3545" s="1"/>
      <c r="AC3545" s="1"/>
      <c r="AD3545" s="1"/>
      <c r="AE3545" s="1" t="s">
        <v>4683</v>
      </c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2" t="s">
        <v>103</v>
      </c>
      <c r="AZ3545" s="2" t="s">
        <v>103</v>
      </c>
      <c r="BA3545" s="2" t="s">
        <v>103</v>
      </c>
      <c r="BB3545" s="1"/>
      <c r="BC3545" s="1" t="s">
        <v>15102</v>
      </c>
      <c r="BD3545" s="3" t="s">
        <v>103</v>
      </c>
      <c r="BE3545" s="4" t="s">
        <v>103</v>
      </c>
      <c r="BF3545" s="4" t="s">
        <v>103</v>
      </c>
      <c r="BG3545" s="4" t="s">
        <v>103</v>
      </c>
      <c r="BH3545" s="4" t="s">
        <v>103</v>
      </c>
      <c r="BI3545" s="4" t="s">
        <v>103</v>
      </c>
      <c r="BJ3545" s="4"/>
      <c r="BK3545" s="4"/>
      <c r="BL3545" s="4"/>
      <c r="BM3545" s="1"/>
      <c r="BN3545" s="1"/>
    </row>
    <row r="3546" spans="1:68">
      <c r="A3546">
        <f t="shared" si="55"/>
        <v>3545</v>
      </c>
      <c r="B3546" s="1"/>
      <c r="C3546" s="1"/>
      <c r="D3546" s="52" t="s">
        <v>22949</v>
      </c>
      <c r="E3546" s="52" t="s">
        <v>22950</v>
      </c>
      <c r="F3546" s="1" t="s">
        <v>70</v>
      </c>
      <c r="G3546" s="1" t="s">
        <v>22951</v>
      </c>
      <c r="H3546" s="1" t="s">
        <v>22952</v>
      </c>
      <c r="I3546" s="1">
        <v>63430</v>
      </c>
      <c r="J3546" s="1">
        <v>63</v>
      </c>
      <c r="K3546" s="1"/>
      <c r="L3546" s="1"/>
      <c r="M3546" s="1"/>
      <c r="N3546" s="36">
        <v>7200</v>
      </c>
      <c r="O3546" s="1"/>
      <c r="P3546" s="1"/>
      <c r="Q3546" s="1"/>
      <c r="R3546" s="1"/>
      <c r="S3546" s="1"/>
      <c r="T3546" s="1"/>
      <c r="U3546" s="1"/>
      <c r="V3546" s="1"/>
      <c r="W3546" s="1"/>
      <c r="X3546" s="1" t="s">
        <v>4683</v>
      </c>
      <c r="Y3546" s="1"/>
      <c r="Z3546" s="1"/>
      <c r="AA3546" s="1" t="s">
        <v>4683</v>
      </c>
      <c r="AB3546" s="1"/>
      <c r="AC3546" s="1"/>
      <c r="AD3546" s="1"/>
      <c r="AE3546" s="1" t="s">
        <v>4683</v>
      </c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2" t="s">
        <v>103</v>
      </c>
      <c r="AZ3546" s="2" t="s">
        <v>103</v>
      </c>
      <c r="BA3546" s="2" t="s">
        <v>103</v>
      </c>
      <c r="BB3546" s="1"/>
      <c r="BC3546" s="1" t="s">
        <v>502</v>
      </c>
      <c r="BD3546" s="3" t="s">
        <v>103</v>
      </c>
      <c r="BE3546" s="4" t="s">
        <v>103</v>
      </c>
      <c r="BF3546" s="4" t="s">
        <v>103</v>
      </c>
      <c r="BG3546" s="4" t="s">
        <v>103</v>
      </c>
      <c r="BH3546" s="4" t="s">
        <v>103</v>
      </c>
      <c r="BI3546" s="4" t="s">
        <v>103</v>
      </c>
      <c r="BJ3546" s="4"/>
      <c r="BK3546" s="4"/>
      <c r="BL3546" s="4"/>
      <c r="BM3546" s="1"/>
      <c r="BN3546" s="1"/>
    </row>
    <row r="3547" spans="1:68">
      <c r="A3547">
        <f t="shared" si="55"/>
        <v>3546</v>
      </c>
      <c r="B3547" s="1"/>
      <c r="C3547" s="1" t="s">
        <v>19398</v>
      </c>
      <c r="D3547" s="52" t="s">
        <v>19399</v>
      </c>
      <c r="E3547" s="52" t="s">
        <v>19400</v>
      </c>
      <c r="F3547" s="1" t="s">
        <v>70</v>
      </c>
      <c r="G3547" s="1" t="s">
        <v>19401</v>
      </c>
      <c r="H3547" s="1" t="s">
        <v>19402</v>
      </c>
      <c r="I3547" s="1">
        <v>34200</v>
      </c>
      <c r="J3547" s="1">
        <v>34</v>
      </c>
      <c r="K3547" s="1"/>
      <c r="L3547" s="1"/>
      <c r="M3547" s="1"/>
      <c r="N3547" s="36">
        <v>7168</v>
      </c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 t="s">
        <v>19403</v>
      </c>
      <c r="Z3547" s="1" t="s">
        <v>19403</v>
      </c>
      <c r="AA3547" s="1"/>
      <c r="AB3547" s="1"/>
      <c r="AC3547" s="1"/>
      <c r="AD3547" s="1"/>
      <c r="AE3547" s="1" t="s">
        <v>19403</v>
      </c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2" t="s">
        <v>103</v>
      </c>
      <c r="AZ3547" s="2" t="s">
        <v>103</v>
      </c>
      <c r="BA3547" s="2" t="s">
        <v>103</v>
      </c>
      <c r="BB3547" s="1"/>
      <c r="BC3547" s="1" t="s">
        <v>19404</v>
      </c>
      <c r="BD3547" s="3">
        <v>49</v>
      </c>
      <c r="BE3547" s="4" t="s">
        <v>125</v>
      </c>
      <c r="BF3547" s="4">
        <v>42705</v>
      </c>
      <c r="BG3547" s="4">
        <v>42705</v>
      </c>
      <c r="BH3547" s="4">
        <v>43800</v>
      </c>
      <c r="BI3547" s="4">
        <v>45992</v>
      </c>
      <c r="BJ3547" s="4"/>
      <c r="BK3547" s="4"/>
      <c r="BL3547" s="4"/>
      <c r="BM3547" s="1"/>
      <c r="BN3547" s="1"/>
    </row>
    <row r="3548" spans="1:68">
      <c r="A3548">
        <f t="shared" si="55"/>
        <v>3547</v>
      </c>
      <c r="B3548" s="1"/>
      <c r="C3548" s="1"/>
      <c r="D3548" s="52" t="s">
        <v>9862</v>
      </c>
      <c r="E3548" s="52" t="s">
        <v>9863</v>
      </c>
      <c r="F3548" s="1" t="s">
        <v>70</v>
      </c>
      <c r="G3548" s="1" t="s">
        <v>2372</v>
      </c>
      <c r="H3548" s="1" t="s">
        <v>9853</v>
      </c>
      <c r="I3548" s="1">
        <v>91220</v>
      </c>
      <c r="J3548" s="1">
        <v>91</v>
      </c>
      <c r="K3548" s="1"/>
      <c r="L3548" s="1"/>
      <c r="M3548" s="1"/>
      <c r="N3548" s="36">
        <v>7110</v>
      </c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 t="s">
        <v>9864</v>
      </c>
      <c r="Z3548" s="1" t="s">
        <v>9864</v>
      </c>
      <c r="AA3548" s="1"/>
      <c r="AB3548" s="1"/>
      <c r="AC3548" s="1"/>
      <c r="AD3548" s="1"/>
      <c r="AE3548" s="1" t="s">
        <v>9864</v>
      </c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2" t="s">
        <v>103</v>
      </c>
      <c r="AZ3548" s="2" t="s">
        <v>103</v>
      </c>
      <c r="BA3548" s="2" t="s">
        <v>103</v>
      </c>
      <c r="BB3548" s="1"/>
      <c r="BC3548" s="1" t="s">
        <v>9854</v>
      </c>
      <c r="BD3548" s="3" t="s">
        <v>103</v>
      </c>
      <c r="BE3548" s="4" t="s">
        <v>103</v>
      </c>
      <c r="BF3548" s="4" t="s">
        <v>103</v>
      </c>
      <c r="BG3548" s="4" t="s">
        <v>103</v>
      </c>
      <c r="BH3548" s="4" t="s">
        <v>103</v>
      </c>
      <c r="BI3548" s="4" t="s">
        <v>103</v>
      </c>
      <c r="BJ3548" s="4" t="s">
        <v>105</v>
      </c>
      <c r="BK3548" s="4" t="s">
        <v>105</v>
      </c>
      <c r="BL3548" s="4" t="s">
        <v>105</v>
      </c>
      <c r="BM3548" s="1" t="s">
        <v>105</v>
      </c>
      <c r="BN3548" s="5" t="s">
        <v>9855</v>
      </c>
    </row>
    <row r="3549" spans="1:68">
      <c r="A3549">
        <f t="shared" si="55"/>
        <v>3548</v>
      </c>
      <c r="B3549" s="1"/>
      <c r="C3549" s="1"/>
      <c r="D3549" s="52" t="s">
        <v>3371</v>
      </c>
      <c r="E3549" s="52" t="s">
        <v>3372</v>
      </c>
      <c r="F3549" s="1" t="s">
        <v>70</v>
      </c>
      <c r="G3549" s="1" t="s">
        <v>3350</v>
      </c>
      <c r="H3549" s="1" t="s">
        <v>3373</v>
      </c>
      <c r="I3549" s="1">
        <v>94380</v>
      </c>
      <c r="J3549" s="1">
        <v>94</v>
      </c>
      <c r="K3549" s="1"/>
      <c r="L3549" s="1"/>
      <c r="M3549" s="1"/>
      <c r="N3549" s="36">
        <v>7100</v>
      </c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 t="s">
        <v>3374</v>
      </c>
      <c r="Z3549" s="1" t="s">
        <v>3374</v>
      </c>
      <c r="AA3549" s="1"/>
      <c r="AB3549" s="1"/>
      <c r="AC3549" s="1"/>
      <c r="AD3549" s="1"/>
      <c r="AE3549" s="1" t="s">
        <v>3374</v>
      </c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2" t="s">
        <v>103</v>
      </c>
      <c r="AZ3549" s="2" t="s">
        <v>103</v>
      </c>
      <c r="BA3549" s="2" t="s">
        <v>103</v>
      </c>
      <c r="BB3549" s="1"/>
      <c r="BC3549" s="1" t="s">
        <v>3375</v>
      </c>
      <c r="BD3549" s="3" t="s">
        <v>103</v>
      </c>
      <c r="BE3549" s="4" t="s">
        <v>103</v>
      </c>
      <c r="BF3549" s="4" t="s">
        <v>103</v>
      </c>
      <c r="BG3549" s="4" t="s">
        <v>103</v>
      </c>
      <c r="BH3549" s="4" t="s">
        <v>103</v>
      </c>
      <c r="BI3549" s="4" t="s">
        <v>103</v>
      </c>
      <c r="BJ3549" s="4" t="s">
        <v>89</v>
      </c>
      <c r="BK3549" s="4" t="s">
        <v>89</v>
      </c>
      <c r="BL3549" s="4" t="s">
        <v>89</v>
      </c>
      <c r="BM3549" s="1" t="s">
        <v>89</v>
      </c>
      <c r="BN3549" s="1"/>
    </row>
    <row r="3550" spans="1:68">
      <c r="A3550">
        <f t="shared" si="55"/>
        <v>3549</v>
      </c>
      <c r="B3550" s="1"/>
      <c r="C3550" s="1"/>
      <c r="D3550" s="52" t="s">
        <v>10842</v>
      </c>
      <c r="E3550" s="52" t="s">
        <v>10843</v>
      </c>
      <c r="F3550" s="1" t="s">
        <v>70</v>
      </c>
      <c r="G3550" s="1" t="s">
        <v>3287</v>
      </c>
      <c r="H3550" s="1" t="s">
        <v>10844</v>
      </c>
      <c r="I3550" s="1">
        <v>93600</v>
      </c>
      <c r="J3550" s="1">
        <v>93</v>
      </c>
      <c r="K3550" s="1"/>
      <c r="L3550" s="1"/>
      <c r="M3550" s="1"/>
      <c r="N3550" s="36">
        <v>7100</v>
      </c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 t="s">
        <v>3374</v>
      </c>
      <c r="Z3550" s="1" t="s">
        <v>3374</v>
      </c>
      <c r="AA3550" s="1"/>
      <c r="AB3550" s="1"/>
      <c r="AC3550" s="1"/>
      <c r="AD3550" s="1"/>
      <c r="AE3550" s="1" t="s">
        <v>3374</v>
      </c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2" t="s">
        <v>103</v>
      </c>
      <c r="AZ3550" s="2" t="s">
        <v>103</v>
      </c>
      <c r="BA3550" s="2" t="s">
        <v>103</v>
      </c>
      <c r="BB3550" s="1"/>
      <c r="BC3550" s="1" t="s">
        <v>10845</v>
      </c>
      <c r="BD3550" s="3" t="s">
        <v>103</v>
      </c>
      <c r="BE3550" s="4" t="s">
        <v>103</v>
      </c>
      <c r="BF3550" s="4" t="s">
        <v>103</v>
      </c>
      <c r="BG3550" s="4" t="s">
        <v>103</v>
      </c>
      <c r="BH3550" s="4" t="s">
        <v>103</v>
      </c>
      <c r="BI3550" s="4" t="s">
        <v>103</v>
      </c>
      <c r="BJ3550" s="4" t="s">
        <v>89</v>
      </c>
      <c r="BK3550" s="4" t="s">
        <v>89</v>
      </c>
      <c r="BL3550" s="4" t="s">
        <v>89</v>
      </c>
      <c r="BM3550" s="1" t="s">
        <v>89</v>
      </c>
      <c r="BN3550" s="1"/>
    </row>
    <row r="3551" spans="1:68">
      <c r="A3551">
        <f t="shared" si="55"/>
        <v>3550</v>
      </c>
      <c r="B3551" s="1"/>
      <c r="C3551" s="1"/>
      <c r="D3551" s="52" t="s">
        <v>24362</v>
      </c>
      <c r="E3551" s="52" t="s">
        <v>24363</v>
      </c>
      <c r="F3551" s="1" t="s">
        <v>70</v>
      </c>
      <c r="G3551" s="1" t="s">
        <v>24316</v>
      </c>
      <c r="H3551" s="1" t="s">
        <v>24364</v>
      </c>
      <c r="I3551" s="1">
        <v>66000</v>
      </c>
      <c r="J3551" s="1">
        <v>66</v>
      </c>
      <c r="K3551" s="1"/>
      <c r="L3551" s="1"/>
      <c r="M3551" s="1"/>
      <c r="N3551" s="36">
        <v>7086</v>
      </c>
      <c r="O3551" s="1"/>
      <c r="P3551" s="1"/>
      <c r="Q3551" s="1"/>
      <c r="R3551" s="1"/>
      <c r="S3551" s="1"/>
      <c r="T3551" s="1"/>
      <c r="U3551" s="1"/>
      <c r="V3551" s="1"/>
      <c r="W3551" s="1"/>
      <c r="X3551" s="1" t="s">
        <v>14225</v>
      </c>
      <c r="Y3551" s="1"/>
      <c r="Z3551" s="1"/>
      <c r="AA3551" s="1"/>
      <c r="AB3551" s="1" t="s">
        <v>14225</v>
      </c>
      <c r="AC3551" s="1"/>
      <c r="AD3551" s="1"/>
      <c r="AE3551" s="1" t="s">
        <v>14225</v>
      </c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2" t="s">
        <v>103</v>
      </c>
      <c r="AZ3551" s="2" t="s">
        <v>103</v>
      </c>
      <c r="BA3551" s="2" t="s">
        <v>103</v>
      </c>
      <c r="BB3551" s="1"/>
      <c r="BC3551" s="1" t="s">
        <v>24365</v>
      </c>
      <c r="BD3551" s="3" t="s">
        <v>103</v>
      </c>
      <c r="BE3551" s="4" t="s">
        <v>103</v>
      </c>
      <c r="BF3551" s="4" t="s">
        <v>103</v>
      </c>
      <c r="BG3551" s="4" t="s">
        <v>103</v>
      </c>
      <c r="BH3551" s="4" t="s">
        <v>103</v>
      </c>
      <c r="BI3551" s="4" t="s">
        <v>103</v>
      </c>
      <c r="BJ3551" s="4"/>
      <c r="BK3551" s="4"/>
      <c r="BL3551" s="4"/>
      <c r="BM3551" s="1"/>
      <c r="BN3551" s="1"/>
    </row>
    <row r="3552" spans="1:68">
      <c r="A3552">
        <f t="shared" si="55"/>
        <v>3551</v>
      </c>
      <c r="B3552" s="1"/>
      <c r="C3552" s="1"/>
      <c r="D3552" s="52" t="s">
        <v>9865</v>
      </c>
      <c r="E3552" s="52" t="s">
        <v>9866</v>
      </c>
      <c r="F3552" s="1" t="s">
        <v>70</v>
      </c>
      <c r="G3552" s="1" t="s">
        <v>2372</v>
      </c>
      <c r="H3552" s="1" t="s">
        <v>9853</v>
      </c>
      <c r="I3552" s="1">
        <v>91220</v>
      </c>
      <c r="J3552" s="1">
        <v>91</v>
      </c>
      <c r="K3552" s="1"/>
      <c r="L3552" s="1"/>
      <c r="M3552" s="1"/>
      <c r="N3552" s="36">
        <v>7050</v>
      </c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 t="s">
        <v>2726</v>
      </c>
      <c r="Z3552" s="1" t="s">
        <v>2726</v>
      </c>
      <c r="AA3552" s="1"/>
      <c r="AB3552" s="1"/>
      <c r="AC3552" s="1"/>
      <c r="AD3552" s="1"/>
      <c r="AE3552" s="1" t="s">
        <v>2726</v>
      </c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2" t="s">
        <v>103</v>
      </c>
      <c r="AZ3552" s="2" t="s">
        <v>103</v>
      </c>
      <c r="BA3552" s="2" t="s">
        <v>103</v>
      </c>
      <c r="BB3552" s="1"/>
      <c r="BC3552" s="1" t="s">
        <v>9854</v>
      </c>
      <c r="BD3552" s="3" t="s">
        <v>103</v>
      </c>
      <c r="BE3552" s="4" t="s">
        <v>103</v>
      </c>
      <c r="BF3552" s="4" t="s">
        <v>103</v>
      </c>
      <c r="BG3552" s="4" t="s">
        <v>103</v>
      </c>
      <c r="BH3552" s="4" t="s">
        <v>103</v>
      </c>
      <c r="BI3552" s="4" t="s">
        <v>103</v>
      </c>
      <c r="BJ3552" s="4" t="s">
        <v>105</v>
      </c>
      <c r="BK3552" s="4" t="s">
        <v>105</v>
      </c>
      <c r="BL3552" s="4" t="s">
        <v>105</v>
      </c>
      <c r="BM3552" s="1" t="s">
        <v>105</v>
      </c>
      <c r="BN3552" s="5" t="s">
        <v>9855</v>
      </c>
    </row>
    <row r="3553" spans="1:67">
      <c r="A3553">
        <f t="shared" si="55"/>
        <v>3552</v>
      </c>
      <c r="B3553" s="1" t="s">
        <v>66</v>
      </c>
      <c r="C3553" s="1" t="s">
        <v>8991</v>
      </c>
      <c r="D3553" s="52" t="s">
        <v>16854</v>
      </c>
      <c r="E3553" s="52" t="s">
        <v>16855</v>
      </c>
      <c r="F3553" s="1" t="s">
        <v>70</v>
      </c>
      <c r="G3553" s="1" t="s">
        <v>16856</v>
      </c>
      <c r="H3553" s="1" t="s">
        <v>16857</v>
      </c>
      <c r="I3553" s="1">
        <v>94500</v>
      </c>
      <c r="J3553" s="1">
        <v>94</v>
      </c>
      <c r="K3553" s="1"/>
      <c r="L3553" s="1"/>
      <c r="M3553" s="1"/>
      <c r="N3553" s="36">
        <v>7035</v>
      </c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 t="s">
        <v>16858</v>
      </c>
      <c r="Z3553" s="1" t="s">
        <v>16858</v>
      </c>
      <c r="AA3553" s="1"/>
      <c r="AB3553" s="1"/>
      <c r="AC3553" s="1"/>
      <c r="AD3553" s="1"/>
      <c r="AE3553" s="1" t="s">
        <v>16858</v>
      </c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2" t="s">
        <v>103</v>
      </c>
      <c r="AZ3553" s="2" t="s">
        <v>103</v>
      </c>
      <c r="BA3553" s="2" t="s">
        <v>103</v>
      </c>
      <c r="BB3553" s="1"/>
      <c r="BC3553" s="1" t="s">
        <v>3159</v>
      </c>
      <c r="BD3553" s="3" t="s">
        <v>103</v>
      </c>
      <c r="BE3553" s="4" t="s">
        <v>104</v>
      </c>
      <c r="BF3553" s="4">
        <v>39082</v>
      </c>
      <c r="BG3553" s="4">
        <v>39082</v>
      </c>
      <c r="BH3553" s="4" t="s">
        <v>103</v>
      </c>
      <c r="BI3553" s="4" t="s">
        <v>103</v>
      </c>
      <c r="BJ3553" s="4"/>
      <c r="BK3553" s="4"/>
      <c r="BL3553" s="4"/>
      <c r="BM3553" s="1"/>
      <c r="BN3553" s="1"/>
    </row>
    <row r="3554" spans="1:67">
      <c r="A3554">
        <f t="shared" si="55"/>
        <v>3553</v>
      </c>
      <c r="B3554" s="1"/>
      <c r="C3554" s="1"/>
      <c r="D3554" s="52" t="s">
        <v>1141</v>
      </c>
      <c r="E3554" s="52" t="s">
        <v>1142</v>
      </c>
      <c r="F3554" s="1" t="s">
        <v>70</v>
      </c>
      <c r="G3554" s="1" t="s">
        <v>1128</v>
      </c>
      <c r="H3554" s="1" t="s">
        <v>1143</v>
      </c>
      <c r="I3554" s="1">
        <v>37300</v>
      </c>
      <c r="J3554" s="1">
        <v>37</v>
      </c>
      <c r="K3554" s="1"/>
      <c r="L3554" s="1"/>
      <c r="M3554" s="1"/>
      <c r="N3554" s="36">
        <v>7000</v>
      </c>
      <c r="O3554" s="1"/>
      <c r="P3554" s="1"/>
      <c r="Q3554" s="1"/>
      <c r="R3554" s="1"/>
      <c r="S3554" s="1"/>
      <c r="T3554" s="1"/>
      <c r="U3554" s="1"/>
      <c r="V3554" s="1"/>
      <c r="W3554" s="1" t="s">
        <v>380</v>
      </c>
      <c r="X3554" s="1"/>
      <c r="Y3554" s="1"/>
      <c r="Z3554" s="1" t="s">
        <v>380</v>
      </c>
      <c r="AA3554" s="1"/>
      <c r="AB3554" s="1"/>
      <c r="AC3554" s="1"/>
      <c r="AD3554" s="1"/>
      <c r="AE3554" s="1" t="s">
        <v>380</v>
      </c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2" t="s">
        <v>103</v>
      </c>
      <c r="AZ3554" s="2" t="s">
        <v>103</v>
      </c>
      <c r="BA3554" s="2" t="s">
        <v>103</v>
      </c>
      <c r="BB3554" s="1"/>
      <c r="BC3554" s="1" t="s">
        <v>1144</v>
      </c>
      <c r="BD3554" s="3" t="s">
        <v>103</v>
      </c>
      <c r="BE3554" s="1" t="s">
        <v>103</v>
      </c>
      <c r="BF3554" s="1" t="s">
        <v>103</v>
      </c>
      <c r="BG3554" s="1" t="s">
        <v>103</v>
      </c>
      <c r="BH3554" s="1" t="s">
        <v>103</v>
      </c>
      <c r="BI3554" s="1" t="s">
        <v>103</v>
      </c>
      <c r="BJ3554" s="1" t="s">
        <v>89</v>
      </c>
      <c r="BK3554" s="1" t="s">
        <v>89</v>
      </c>
      <c r="BL3554" s="1" t="s">
        <v>89</v>
      </c>
      <c r="BM3554" s="1" t="s">
        <v>89</v>
      </c>
      <c r="BN3554" s="1"/>
    </row>
    <row r="3555" spans="1:67">
      <c r="A3555">
        <f t="shared" si="55"/>
        <v>3554</v>
      </c>
      <c r="B3555" s="1"/>
      <c r="C3555" s="1"/>
      <c r="D3555" s="52" t="s">
        <v>1652</v>
      </c>
      <c r="E3555" s="52" t="s">
        <v>1653</v>
      </c>
      <c r="F3555" s="1" t="s">
        <v>70</v>
      </c>
      <c r="G3555" s="1" t="s">
        <v>1654</v>
      </c>
      <c r="H3555" s="1" t="s">
        <v>1655</v>
      </c>
      <c r="I3555" s="1">
        <v>69800</v>
      </c>
      <c r="J3555" s="1">
        <v>69</v>
      </c>
      <c r="K3555" s="1"/>
      <c r="L3555" s="1"/>
      <c r="M3555" s="1"/>
      <c r="N3555" s="36">
        <v>7000</v>
      </c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 t="s">
        <v>380</v>
      </c>
      <c r="Z3555" s="1"/>
      <c r="AA3555" s="1" t="s">
        <v>380</v>
      </c>
      <c r="AB3555" s="1"/>
      <c r="AC3555" s="1"/>
      <c r="AD3555" s="1"/>
      <c r="AE3555" s="1" t="s">
        <v>380</v>
      </c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>
        <v>2019</v>
      </c>
      <c r="AT3555" s="1"/>
      <c r="AU3555" s="1"/>
      <c r="AV3555" s="1"/>
      <c r="AW3555" s="1"/>
      <c r="AX3555" s="1"/>
      <c r="AY3555" s="2" t="s">
        <v>103</v>
      </c>
      <c r="AZ3555" s="2" t="s">
        <v>103</v>
      </c>
      <c r="BA3555" s="2" t="s">
        <v>103</v>
      </c>
      <c r="BB3555" s="1"/>
      <c r="BC3555" s="1" t="s">
        <v>1646</v>
      </c>
      <c r="BD3555" s="3" t="s">
        <v>103</v>
      </c>
      <c r="BE3555" s="1" t="s">
        <v>103</v>
      </c>
      <c r="BF3555" s="1" t="s">
        <v>103</v>
      </c>
      <c r="BG3555" s="1" t="s">
        <v>103</v>
      </c>
      <c r="BH3555" s="1" t="s">
        <v>103</v>
      </c>
      <c r="BI3555" s="1" t="s">
        <v>103</v>
      </c>
      <c r="BJ3555" s="1" t="s">
        <v>89</v>
      </c>
      <c r="BK3555" s="1" t="s">
        <v>89</v>
      </c>
      <c r="BL3555" s="1" t="s">
        <v>89</v>
      </c>
      <c r="BM3555" s="1" t="s">
        <v>89</v>
      </c>
      <c r="BN3555" s="1"/>
    </row>
    <row r="3556" spans="1:67">
      <c r="A3556">
        <f t="shared" si="55"/>
        <v>3555</v>
      </c>
      <c r="B3556" s="1"/>
      <c r="C3556" s="1"/>
      <c r="D3556" s="52" t="s">
        <v>5741</v>
      </c>
      <c r="E3556" s="52" t="s">
        <v>5742</v>
      </c>
      <c r="F3556" s="1" t="s">
        <v>70</v>
      </c>
      <c r="G3556" s="1" t="s">
        <v>5704</v>
      </c>
      <c r="H3556" s="1" t="s">
        <v>5743</v>
      </c>
      <c r="I3556" s="1">
        <v>84000</v>
      </c>
      <c r="J3556" s="1">
        <v>84</v>
      </c>
      <c r="K3556" s="1"/>
      <c r="L3556" s="1"/>
      <c r="M3556" s="1"/>
      <c r="N3556" s="36">
        <v>7000</v>
      </c>
      <c r="O3556" s="1"/>
      <c r="P3556" s="1"/>
      <c r="Q3556" s="1"/>
      <c r="R3556" s="1"/>
      <c r="S3556" s="1"/>
      <c r="T3556" s="1"/>
      <c r="U3556" s="1"/>
      <c r="V3556" s="1"/>
      <c r="W3556" s="1"/>
      <c r="X3556" s="1" t="s">
        <v>380</v>
      </c>
      <c r="Y3556" s="1"/>
      <c r="Z3556" s="1" t="s">
        <v>380</v>
      </c>
      <c r="AA3556" s="1"/>
      <c r="AB3556" s="1"/>
      <c r="AC3556" s="1"/>
      <c r="AD3556" s="1"/>
      <c r="AE3556" s="1" t="s">
        <v>380</v>
      </c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2" t="s">
        <v>103</v>
      </c>
      <c r="AZ3556" s="2" t="s">
        <v>103</v>
      </c>
      <c r="BA3556" s="2" t="s">
        <v>103</v>
      </c>
      <c r="BB3556" s="1"/>
      <c r="BC3556" s="1" t="s">
        <v>5744</v>
      </c>
      <c r="BD3556" s="3" t="s">
        <v>103</v>
      </c>
      <c r="BE3556" s="4" t="s">
        <v>103</v>
      </c>
      <c r="BF3556" s="4" t="s">
        <v>103</v>
      </c>
      <c r="BG3556" s="4" t="s">
        <v>103</v>
      </c>
      <c r="BH3556" s="4" t="s">
        <v>103</v>
      </c>
      <c r="BI3556" s="4" t="s">
        <v>103</v>
      </c>
      <c r="BJ3556" s="4" t="s">
        <v>89</v>
      </c>
      <c r="BK3556" s="4" t="s">
        <v>89</v>
      </c>
      <c r="BL3556" s="4" t="s">
        <v>89</v>
      </c>
      <c r="BM3556" s="1" t="s">
        <v>89</v>
      </c>
      <c r="BN3556" s="14"/>
    </row>
    <row r="3557" spans="1:67">
      <c r="A3557">
        <f t="shared" si="55"/>
        <v>3556</v>
      </c>
      <c r="B3557" s="1"/>
      <c r="C3557" s="1"/>
      <c r="D3557" s="52" t="s">
        <v>11520</v>
      </c>
      <c r="E3557" s="52" t="s">
        <v>11521</v>
      </c>
      <c r="F3557" s="1" t="s">
        <v>70</v>
      </c>
      <c r="G3557" s="1" t="s">
        <v>160</v>
      </c>
      <c r="H3557" s="1" t="s">
        <v>11522</v>
      </c>
      <c r="I3557" s="1">
        <v>38290</v>
      </c>
      <c r="J3557" s="1">
        <v>38</v>
      </c>
      <c r="K3557" s="1"/>
      <c r="L3557" s="1"/>
      <c r="M3557" s="1"/>
      <c r="N3557" s="36">
        <v>7000</v>
      </c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 t="s">
        <v>380</v>
      </c>
      <c r="Z3557" s="1"/>
      <c r="AA3557" s="1"/>
      <c r="AB3557" s="1"/>
      <c r="AC3557" s="1" t="s">
        <v>380</v>
      </c>
      <c r="AD3557" s="1"/>
      <c r="AE3557" s="1" t="s">
        <v>380</v>
      </c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2" t="s">
        <v>103</v>
      </c>
      <c r="AZ3557" s="2" t="s">
        <v>103</v>
      </c>
      <c r="BA3557" s="2" t="s">
        <v>103</v>
      </c>
      <c r="BB3557" s="1"/>
      <c r="BC3557" s="1" t="s">
        <v>11523</v>
      </c>
      <c r="BD3557" s="3" t="s">
        <v>103</v>
      </c>
      <c r="BE3557" s="4" t="s">
        <v>103</v>
      </c>
      <c r="BF3557" s="4" t="s">
        <v>103</v>
      </c>
      <c r="BG3557" s="4" t="s">
        <v>103</v>
      </c>
      <c r="BH3557" s="4" t="s">
        <v>103</v>
      </c>
      <c r="BI3557" s="4" t="s">
        <v>103</v>
      </c>
      <c r="BJ3557" s="4" t="s">
        <v>105</v>
      </c>
      <c r="BK3557" s="4" t="s">
        <v>105</v>
      </c>
      <c r="BL3557" s="4" t="s">
        <v>105</v>
      </c>
      <c r="BM3557" s="1" t="s">
        <v>105</v>
      </c>
      <c r="BN3557" s="1" t="s">
        <v>563</v>
      </c>
    </row>
    <row r="3558" spans="1:67">
      <c r="A3558">
        <f t="shared" si="55"/>
        <v>3557</v>
      </c>
      <c r="B3558" s="1"/>
      <c r="C3558" s="1"/>
      <c r="D3558" s="52" t="s">
        <v>13811</v>
      </c>
      <c r="E3558" s="52" t="s">
        <v>13812</v>
      </c>
      <c r="F3558" s="1" t="s">
        <v>70</v>
      </c>
      <c r="G3558" s="1" t="s">
        <v>13813</v>
      </c>
      <c r="H3558" s="1" t="s">
        <v>13814</v>
      </c>
      <c r="I3558" s="1">
        <v>69780</v>
      </c>
      <c r="J3558" s="1">
        <v>69</v>
      </c>
      <c r="K3558" s="1"/>
      <c r="L3558" s="1"/>
      <c r="M3558" s="1"/>
      <c r="N3558" s="36">
        <v>7000</v>
      </c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 t="s">
        <v>380</v>
      </c>
      <c r="Z3558" s="1"/>
      <c r="AA3558" s="1" t="s">
        <v>380</v>
      </c>
      <c r="AB3558" s="1"/>
      <c r="AC3558" s="1"/>
      <c r="AD3558" s="1"/>
      <c r="AE3558" s="1"/>
      <c r="AF3558" s="1" t="s">
        <v>380</v>
      </c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2" t="s">
        <v>103</v>
      </c>
      <c r="AZ3558" s="2" t="s">
        <v>103</v>
      </c>
      <c r="BA3558" s="2" t="s">
        <v>103</v>
      </c>
      <c r="BB3558" s="1"/>
      <c r="BC3558" s="1" t="s">
        <v>632</v>
      </c>
      <c r="BD3558" s="3" t="s">
        <v>103</v>
      </c>
      <c r="BE3558" s="4" t="s">
        <v>103</v>
      </c>
      <c r="BF3558" s="4" t="s">
        <v>103</v>
      </c>
      <c r="BG3558" s="4" t="s">
        <v>103</v>
      </c>
      <c r="BH3558" s="4" t="s">
        <v>103</v>
      </c>
      <c r="BI3558" s="4" t="s">
        <v>103</v>
      </c>
      <c r="BJ3558" s="4" t="s">
        <v>89</v>
      </c>
      <c r="BK3558" s="4" t="s">
        <v>89</v>
      </c>
      <c r="BL3558" s="4" t="s">
        <v>105</v>
      </c>
      <c r="BM3558" s="1" t="s">
        <v>105</v>
      </c>
      <c r="BN3558" s="21" t="s">
        <v>13815</v>
      </c>
    </row>
    <row r="3559" spans="1:67">
      <c r="A3559">
        <f t="shared" si="55"/>
        <v>3558</v>
      </c>
      <c r="B3559" s="1"/>
      <c r="C3559" s="1"/>
      <c r="D3559" s="52" t="s">
        <v>21258</v>
      </c>
      <c r="E3559" s="52" t="s">
        <v>21259</v>
      </c>
      <c r="F3559" s="1" t="s">
        <v>70</v>
      </c>
      <c r="G3559" s="1" t="s">
        <v>889</v>
      </c>
      <c r="H3559" s="1" t="s">
        <v>21260</v>
      </c>
      <c r="I3559" s="1">
        <v>61200</v>
      </c>
      <c r="J3559" s="1">
        <v>61</v>
      </c>
      <c r="K3559" s="1"/>
      <c r="L3559" s="1"/>
      <c r="M3559" s="1"/>
      <c r="N3559" s="36">
        <v>7000</v>
      </c>
      <c r="O3559" s="1"/>
      <c r="P3559" s="1"/>
      <c r="Q3559" s="1"/>
      <c r="R3559" s="1"/>
      <c r="S3559" s="1"/>
      <c r="T3559" s="1"/>
      <c r="U3559" s="1"/>
      <c r="V3559" s="1"/>
      <c r="W3559" s="1"/>
      <c r="X3559" s="1" t="s">
        <v>380</v>
      </c>
      <c r="Y3559" s="1"/>
      <c r="Z3559" s="1" t="s">
        <v>380</v>
      </c>
      <c r="AA3559" s="1"/>
      <c r="AB3559" s="1"/>
      <c r="AC3559" s="1"/>
      <c r="AD3559" s="1"/>
      <c r="AE3559" s="1"/>
      <c r="AF3559" s="1"/>
      <c r="AG3559" s="1" t="s">
        <v>1555</v>
      </c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2" t="s">
        <v>103</v>
      </c>
      <c r="AZ3559" s="2" t="s">
        <v>103</v>
      </c>
      <c r="BA3559" s="2" t="s">
        <v>103</v>
      </c>
      <c r="BB3559" s="1"/>
      <c r="BC3559" s="1" t="s">
        <v>21261</v>
      </c>
      <c r="BD3559" s="3" t="s">
        <v>103</v>
      </c>
      <c r="BE3559" s="4" t="s">
        <v>103</v>
      </c>
      <c r="BF3559" s="4" t="s">
        <v>103</v>
      </c>
      <c r="BG3559" s="4" t="s">
        <v>103</v>
      </c>
      <c r="BH3559" s="4" t="s">
        <v>103</v>
      </c>
      <c r="BI3559" s="4" t="s">
        <v>103</v>
      </c>
      <c r="BJ3559" s="4"/>
      <c r="BK3559" s="4"/>
      <c r="BL3559" s="4"/>
      <c r="BM3559" s="1"/>
      <c r="BN3559" s="1"/>
    </row>
    <row r="3560" spans="1:67">
      <c r="A3560">
        <f t="shared" si="55"/>
        <v>3559</v>
      </c>
      <c r="B3560" s="1"/>
      <c r="C3560" s="1"/>
      <c r="D3560" s="52" t="s">
        <v>22782</v>
      </c>
      <c r="E3560" s="52" t="s">
        <v>22783</v>
      </c>
      <c r="F3560" s="1" t="s">
        <v>70</v>
      </c>
      <c r="G3560" s="1" t="s">
        <v>22777</v>
      </c>
      <c r="H3560" s="1" t="s">
        <v>22784</v>
      </c>
      <c r="I3560" s="1">
        <v>59115</v>
      </c>
      <c r="J3560" s="1">
        <v>59</v>
      </c>
      <c r="K3560" s="1"/>
      <c r="L3560" s="1"/>
      <c r="M3560" s="1"/>
      <c r="N3560" s="36">
        <v>7000</v>
      </c>
      <c r="O3560" s="1"/>
      <c r="P3560" s="1"/>
      <c r="Q3560" s="1"/>
      <c r="R3560" s="1"/>
      <c r="S3560" s="1"/>
      <c r="T3560" s="1"/>
      <c r="U3560" s="1"/>
      <c r="V3560" s="1"/>
      <c r="W3560" s="1"/>
      <c r="X3560" s="1" t="s">
        <v>380</v>
      </c>
      <c r="Y3560" s="1"/>
      <c r="Z3560" s="1" t="s">
        <v>380</v>
      </c>
      <c r="AA3560" s="1"/>
      <c r="AB3560" s="1"/>
      <c r="AC3560" s="1"/>
      <c r="AD3560" s="1"/>
      <c r="AE3560" s="1" t="s">
        <v>380</v>
      </c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2" t="s">
        <v>103</v>
      </c>
      <c r="AZ3560" s="2" t="s">
        <v>103</v>
      </c>
      <c r="BA3560" s="2" t="s">
        <v>103</v>
      </c>
      <c r="BB3560" s="1"/>
      <c r="BC3560" s="1" t="s">
        <v>22785</v>
      </c>
      <c r="BD3560" s="3" t="s">
        <v>103</v>
      </c>
      <c r="BE3560" s="4" t="s">
        <v>103</v>
      </c>
      <c r="BF3560" s="4" t="s">
        <v>103</v>
      </c>
      <c r="BG3560" s="4" t="s">
        <v>103</v>
      </c>
      <c r="BH3560" s="4" t="s">
        <v>103</v>
      </c>
      <c r="BI3560" s="4" t="s">
        <v>103</v>
      </c>
      <c r="BJ3560" s="4" t="s">
        <v>89</v>
      </c>
      <c r="BK3560" s="4" t="s">
        <v>89</v>
      </c>
      <c r="BL3560" s="4" t="s">
        <v>89</v>
      </c>
      <c r="BM3560" s="1" t="s">
        <v>89</v>
      </c>
      <c r="BN3560" s="1"/>
    </row>
    <row r="3561" spans="1:67">
      <c r="A3561">
        <f t="shared" si="55"/>
        <v>3560</v>
      </c>
      <c r="B3561" s="1"/>
      <c r="C3561" s="1"/>
      <c r="D3561" s="52" t="s">
        <v>23529</v>
      </c>
      <c r="E3561" s="52" t="s">
        <v>23530</v>
      </c>
      <c r="F3561" s="1" t="s">
        <v>70</v>
      </c>
      <c r="G3561" s="1" t="s">
        <v>8480</v>
      </c>
      <c r="H3561" s="1" t="s">
        <v>23528</v>
      </c>
      <c r="I3561" s="1">
        <v>82700</v>
      </c>
      <c r="J3561" s="1">
        <v>82</v>
      </c>
      <c r="K3561" s="1"/>
      <c r="L3561" s="1"/>
      <c r="M3561" s="1"/>
      <c r="N3561" s="36">
        <v>7000</v>
      </c>
      <c r="O3561" s="1"/>
      <c r="P3561" s="1"/>
      <c r="Q3561" s="1"/>
      <c r="R3561" s="1"/>
      <c r="S3561" s="1"/>
      <c r="T3561" s="1"/>
      <c r="U3561" s="1"/>
      <c r="V3561" s="1"/>
      <c r="W3561" s="1" t="s">
        <v>380</v>
      </c>
      <c r="X3561" s="1"/>
      <c r="Y3561" s="1"/>
      <c r="Z3561" s="1" t="s">
        <v>380</v>
      </c>
      <c r="AA3561" s="1"/>
      <c r="AB3561" s="1"/>
      <c r="AC3561" s="1"/>
      <c r="AD3561" s="1"/>
      <c r="AE3561" s="1" t="s">
        <v>380</v>
      </c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>
        <v>2021</v>
      </c>
      <c r="AT3561" s="1"/>
      <c r="AU3561" s="1"/>
      <c r="AV3561" s="1"/>
      <c r="AW3561" s="1"/>
      <c r="AX3561" s="1"/>
      <c r="AY3561" s="2" t="s">
        <v>103</v>
      </c>
      <c r="AZ3561" s="2" t="s">
        <v>103</v>
      </c>
      <c r="BA3561" s="2" t="s">
        <v>103</v>
      </c>
      <c r="BB3561" s="1"/>
      <c r="BC3561" s="1" t="s">
        <v>1332</v>
      </c>
      <c r="BD3561" s="3" t="s">
        <v>103</v>
      </c>
      <c r="BE3561" s="4" t="s">
        <v>103</v>
      </c>
      <c r="BF3561" s="4" t="s">
        <v>103</v>
      </c>
      <c r="BG3561" s="4" t="s">
        <v>103</v>
      </c>
      <c r="BH3561" s="4" t="s">
        <v>103</v>
      </c>
      <c r="BI3561" s="4" t="s">
        <v>103</v>
      </c>
      <c r="BJ3561" s="4"/>
      <c r="BK3561" s="4"/>
      <c r="BL3561" s="4"/>
      <c r="BM3561" s="1"/>
      <c r="BN3561" s="1"/>
    </row>
    <row r="3562" spans="1:67">
      <c r="A3562">
        <f t="shared" si="55"/>
        <v>3561</v>
      </c>
      <c r="B3562" s="1"/>
      <c r="C3562" s="1"/>
      <c r="D3562" s="52" t="s">
        <v>21611</v>
      </c>
      <c r="E3562" s="52" t="s">
        <v>21612</v>
      </c>
      <c r="F3562" s="1" t="s">
        <v>70</v>
      </c>
      <c r="G3562" s="1" t="s">
        <v>21613</v>
      </c>
      <c r="H3562" s="1" t="s">
        <v>7025</v>
      </c>
      <c r="I3562" s="1">
        <v>43370</v>
      </c>
      <c r="J3562" s="1">
        <v>43</v>
      </c>
      <c r="K3562" s="1"/>
      <c r="L3562" s="1"/>
      <c r="M3562" s="1"/>
      <c r="N3562" s="1">
        <v>696</v>
      </c>
      <c r="O3562" s="1" t="s">
        <v>21614</v>
      </c>
      <c r="P3562" s="1" t="s">
        <v>18829</v>
      </c>
      <c r="Q3562" s="1"/>
      <c r="R3562" s="1"/>
      <c r="S3562" s="1"/>
      <c r="T3562" s="1"/>
      <c r="U3562" s="1"/>
      <c r="V3562" s="1"/>
      <c r="W3562" s="1"/>
      <c r="X3562" s="1"/>
      <c r="Y3562" s="1" t="s">
        <v>6069</v>
      </c>
      <c r="Z3562" s="1"/>
      <c r="AA3562" s="1"/>
      <c r="AB3562" s="1"/>
      <c r="AC3562" s="1" t="s">
        <v>6069</v>
      </c>
      <c r="AD3562" s="1"/>
      <c r="AE3562" s="1" t="s">
        <v>6069</v>
      </c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 t="s">
        <v>21548</v>
      </c>
      <c r="AT3562" s="1"/>
      <c r="AU3562" s="1"/>
      <c r="AV3562" s="1"/>
      <c r="AW3562" s="1" t="s">
        <v>21615</v>
      </c>
      <c r="AX3562" s="1"/>
      <c r="AY3562" s="2" t="s">
        <v>103</v>
      </c>
      <c r="AZ3562" s="2" t="s">
        <v>103</v>
      </c>
      <c r="BA3562" s="2" t="s">
        <v>103</v>
      </c>
      <c r="BB3562" s="1"/>
      <c r="BC3562" s="1" t="s">
        <v>1083</v>
      </c>
      <c r="BD3562" s="3" t="s">
        <v>103</v>
      </c>
      <c r="BE3562" s="4" t="s">
        <v>103</v>
      </c>
      <c r="BF3562" s="4" t="s">
        <v>103</v>
      </c>
      <c r="BG3562" s="4" t="s">
        <v>103</v>
      </c>
      <c r="BH3562" s="4" t="s">
        <v>103</v>
      </c>
      <c r="BI3562" s="4" t="s">
        <v>103</v>
      </c>
      <c r="BJ3562" s="4"/>
      <c r="BK3562" s="4"/>
      <c r="BL3562" s="4"/>
      <c r="BM3562" s="1"/>
      <c r="BN3562" s="1"/>
    </row>
    <row r="3563" spans="1:67">
      <c r="A3563">
        <f t="shared" si="55"/>
        <v>3562</v>
      </c>
      <c r="B3563" s="1"/>
      <c r="C3563" s="1"/>
      <c r="D3563" s="52" t="s">
        <v>21672</v>
      </c>
      <c r="E3563" s="52" t="s">
        <v>21673</v>
      </c>
      <c r="F3563" s="1" t="s">
        <v>70</v>
      </c>
      <c r="G3563" s="1" t="s">
        <v>21674</v>
      </c>
      <c r="H3563" s="1" t="s">
        <v>21675</v>
      </c>
      <c r="I3563" s="1">
        <v>12450</v>
      </c>
      <c r="J3563" s="1">
        <v>12</v>
      </c>
      <c r="K3563" s="1"/>
      <c r="L3563" s="1"/>
      <c r="M3563" s="1"/>
      <c r="N3563" s="1">
        <v>602</v>
      </c>
      <c r="O3563" s="1" t="s">
        <v>21676</v>
      </c>
      <c r="P3563" s="1" t="s">
        <v>21677</v>
      </c>
      <c r="Q3563" s="1"/>
      <c r="R3563" s="1"/>
      <c r="S3563" s="1"/>
      <c r="T3563" s="1"/>
      <c r="U3563" s="1"/>
      <c r="V3563" s="1"/>
      <c r="W3563" s="1"/>
      <c r="X3563" s="1"/>
      <c r="Y3563" s="1" t="s">
        <v>7167</v>
      </c>
      <c r="Z3563" s="1"/>
      <c r="AA3563" s="1"/>
      <c r="AB3563" s="1"/>
      <c r="AC3563" s="1" t="s">
        <v>7167</v>
      </c>
      <c r="AD3563" s="1"/>
      <c r="AE3563" s="1" t="s">
        <v>7167</v>
      </c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>
        <v>1985</v>
      </c>
      <c r="AT3563" s="1"/>
      <c r="AU3563" s="1"/>
      <c r="AV3563" s="1"/>
      <c r="AW3563" s="1"/>
      <c r="AX3563" s="1"/>
      <c r="AY3563" s="2" t="s">
        <v>103</v>
      </c>
      <c r="AZ3563" s="2" t="s">
        <v>103</v>
      </c>
      <c r="BA3563" s="2" t="s">
        <v>103</v>
      </c>
      <c r="BB3563" s="1"/>
      <c r="BC3563" s="1" t="s">
        <v>1083</v>
      </c>
      <c r="BD3563" s="3" t="s">
        <v>103</v>
      </c>
      <c r="BE3563" s="4" t="s">
        <v>103</v>
      </c>
      <c r="BF3563" s="4" t="s">
        <v>103</v>
      </c>
      <c r="BG3563" s="4" t="s">
        <v>103</v>
      </c>
      <c r="BH3563" s="4" t="s">
        <v>103</v>
      </c>
      <c r="BI3563" s="4" t="s">
        <v>103</v>
      </c>
      <c r="BJ3563" s="4"/>
      <c r="BK3563" s="4"/>
      <c r="BL3563" s="4"/>
      <c r="BM3563" s="1"/>
      <c r="BN3563" s="1"/>
    </row>
    <row r="3564" spans="1:67">
      <c r="A3564">
        <f t="shared" si="55"/>
        <v>3563</v>
      </c>
      <c r="B3564" s="1"/>
      <c r="C3564" s="1" t="s">
        <v>23857</v>
      </c>
      <c r="D3564" s="52" t="s">
        <v>23858</v>
      </c>
      <c r="E3564" s="52" t="s">
        <v>23859</v>
      </c>
      <c r="F3564" s="1" t="s">
        <v>70</v>
      </c>
      <c r="G3564" s="1" t="s">
        <v>23860</v>
      </c>
      <c r="H3564" s="1" t="s">
        <v>103</v>
      </c>
      <c r="I3564" s="1">
        <v>59132</v>
      </c>
      <c r="J3564" s="1">
        <v>59</v>
      </c>
      <c r="K3564" s="1"/>
      <c r="L3564" s="1"/>
      <c r="M3564" s="1"/>
      <c r="N3564" s="36">
        <v>6900</v>
      </c>
      <c r="O3564" s="1" t="s">
        <v>23861</v>
      </c>
      <c r="P3564" s="1" t="s">
        <v>15305</v>
      </c>
      <c r="Q3564" s="1"/>
      <c r="R3564" s="1"/>
      <c r="S3564" s="1"/>
      <c r="T3564" s="1"/>
      <c r="U3564" s="1"/>
      <c r="V3564" s="1"/>
      <c r="W3564" s="1" t="s">
        <v>3196</v>
      </c>
      <c r="X3564" s="1"/>
      <c r="Y3564" s="1"/>
      <c r="Z3564" s="1" t="s">
        <v>3196</v>
      </c>
      <c r="AA3564" s="1"/>
      <c r="AB3564" s="1"/>
      <c r="AC3564" s="1"/>
      <c r="AD3564" s="1"/>
      <c r="AE3564" s="1" t="s">
        <v>3196</v>
      </c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>
        <v>2020</v>
      </c>
      <c r="AT3564" s="1" t="s">
        <v>23862</v>
      </c>
      <c r="AU3564" s="1"/>
      <c r="AV3564" s="1"/>
      <c r="AW3564" s="1"/>
      <c r="AX3564" s="1"/>
      <c r="AY3564" s="2" t="s">
        <v>103</v>
      </c>
      <c r="AZ3564" s="2" t="s">
        <v>103</v>
      </c>
      <c r="BA3564" s="2" t="s">
        <v>103</v>
      </c>
      <c r="BB3564" s="1"/>
      <c r="BC3564" s="1" t="s">
        <v>23863</v>
      </c>
      <c r="BD3564" s="3" t="s">
        <v>103</v>
      </c>
      <c r="BE3564" s="4" t="s">
        <v>103</v>
      </c>
      <c r="BF3564" s="4" t="s">
        <v>103</v>
      </c>
      <c r="BG3564" s="4" t="s">
        <v>103</v>
      </c>
      <c r="BH3564" s="4" t="s">
        <v>103</v>
      </c>
      <c r="BI3564" s="4" t="s">
        <v>103</v>
      </c>
      <c r="BJ3564" s="4"/>
      <c r="BK3564" s="4"/>
      <c r="BL3564" s="4"/>
      <c r="BM3564" s="1"/>
      <c r="BN3564" s="1"/>
    </row>
    <row r="3565" spans="1:67">
      <c r="A3565">
        <f t="shared" si="55"/>
        <v>3564</v>
      </c>
      <c r="B3565" s="1"/>
      <c r="C3565" s="1" t="s">
        <v>25160</v>
      </c>
      <c r="D3565" s="52" t="s">
        <v>25161</v>
      </c>
      <c r="E3565" s="52" t="s">
        <v>25162</v>
      </c>
      <c r="F3565" s="1" t="s">
        <v>70</v>
      </c>
      <c r="G3565" s="1" t="s">
        <v>25163</v>
      </c>
      <c r="H3565" s="1" t="s">
        <v>25164</v>
      </c>
      <c r="I3565" s="1">
        <v>47250</v>
      </c>
      <c r="J3565" s="1">
        <v>47</v>
      </c>
      <c r="K3565" s="1"/>
      <c r="L3565" s="1"/>
      <c r="M3565" s="1"/>
      <c r="N3565" s="36">
        <v>6900</v>
      </c>
      <c r="O3565" s="1" t="s">
        <v>25165</v>
      </c>
      <c r="P3565" s="1" t="s">
        <v>25166</v>
      </c>
      <c r="Q3565" s="1"/>
      <c r="R3565" s="1"/>
      <c r="S3565" s="1" t="s">
        <v>6862</v>
      </c>
      <c r="T3565" s="1"/>
      <c r="U3565" s="1"/>
      <c r="V3565" s="1"/>
      <c r="W3565" s="1" t="s">
        <v>3196</v>
      </c>
      <c r="X3565" s="1"/>
      <c r="Y3565" s="1"/>
      <c r="Z3565" s="1" t="s">
        <v>3196</v>
      </c>
      <c r="AA3565" s="1"/>
      <c r="AB3565" s="1"/>
      <c r="AC3565" s="1"/>
      <c r="AD3565" s="1"/>
      <c r="AE3565" s="1"/>
      <c r="AF3565" s="1" t="s">
        <v>3196</v>
      </c>
      <c r="AG3565" s="1"/>
      <c r="AH3565" s="1"/>
      <c r="AI3565" s="1">
        <v>5</v>
      </c>
      <c r="AJ3565" s="1">
        <v>46</v>
      </c>
      <c r="AK3565" s="1"/>
      <c r="AL3565" s="1">
        <v>1</v>
      </c>
      <c r="AM3565" s="1" t="s">
        <v>25167</v>
      </c>
      <c r="AN3565" s="1"/>
      <c r="AO3565" s="1"/>
      <c r="AP3565" s="1"/>
      <c r="AQ3565" s="1"/>
      <c r="AR3565" s="1"/>
      <c r="AS3565" s="1">
        <v>2014</v>
      </c>
      <c r="AT3565" s="1"/>
      <c r="AU3565" s="1"/>
      <c r="AV3565" s="1"/>
      <c r="AW3565" s="1" t="s">
        <v>25168</v>
      </c>
      <c r="AX3565" s="1"/>
      <c r="AY3565" s="2" t="s">
        <v>103</v>
      </c>
      <c r="AZ3565" s="2" t="s">
        <v>103</v>
      </c>
      <c r="BA3565" s="2" t="s">
        <v>103</v>
      </c>
      <c r="BB3565" s="1"/>
      <c r="BC3565" s="1" t="s">
        <v>1125</v>
      </c>
      <c r="BD3565" s="3" t="s">
        <v>103</v>
      </c>
      <c r="BE3565" s="4" t="s">
        <v>88</v>
      </c>
      <c r="BF3565" s="4">
        <v>41639</v>
      </c>
      <c r="BG3565" s="4">
        <v>41913</v>
      </c>
      <c r="BH3565" s="4">
        <v>45565</v>
      </c>
      <c r="BI3565" s="4">
        <v>45565</v>
      </c>
      <c r="BJ3565" s="4"/>
      <c r="BK3565" s="4"/>
      <c r="BL3565" s="4"/>
      <c r="BM3565" s="1"/>
      <c r="BN3565" s="1"/>
    </row>
    <row r="3566" spans="1:67">
      <c r="A3566">
        <f t="shared" si="55"/>
        <v>3565</v>
      </c>
      <c r="B3566" s="1"/>
      <c r="C3566" s="1"/>
      <c r="D3566" s="52" t="s">
        <v>2510</v>
      </c>
      <c r="E3566" s="52" t="s">
        <v>2511</v>
      </c>
      <c r="F3566" s="1" t="s">
        <v>70</v>
      </c>
      <c r="G3566" s="1" t="s">
        <v>2423</v>
      </c>
      <c r="H3566" s="1" t="s">
        <v>490</v>
      </c>
      <c r="I3566" s="1">
        <v>91380</v>
      </c>
      <c r="J3566" s="1">
        <v>91</v>
      </c>
      <c r="K3566" s="1"/>
      <c r="L3566" s="1"/>
      <c r="M3566" s="1"/>
      <c r="N3566" s="36">
        <v>6800</v>
      </c>
      <c r="O3566" s="1"/>
      <c r="P3566" s="1"/>
      <c r="Q3566" s="1"/>
      <c r="R3566" s="1"/>
      <c r="S3566" s="1"/>
      <c r="T3566" s="1"/>
      <c r="U3566" s="1"/>
      <c r="V3566" s="1"/>
      <c r="W3566" s="1"/>
      <c r="X3566" s="1" t="s">
        <v>2512</v>
      </c>
      <c r="Y3566" s="1"/>
      <c r="Z3566" s="1" t="s">
        <v>2512</v>
      </c>
      <c r="AA3566" s="1"/>
      <c r="AB3566" s="1"/>
      <c r="AC3566" s="1"/>
      <c r="AD3566" s="1"/>
      <c r="AE3566" s="1" t="s">
        <v>2512</v>
      </c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2" t="s">
        <v>103</v>
      </c>
      <c r="AZ3566" s="2" t="s">
        <v>103</v>
      </c>
      <c r="BA3566" s="2" t="s">
        <v>103</v>
      </c>
      <c r="BB3566" s="1"/>
      <c r="BC3566" s="1" t="s">
        <v>2513</v>
      </c>
      <c r="BD3566" s="3" t="s">
        <v>103</v>
      </c>
      <c r="BE3566" s="1" t="s">
        <v>103</v>
      </c>
      <c r="BF3566" s="1" t="s">
        <v>103</v>
      </c>
      <c r="BG3566" s="1" t="s">
        <v>103</v>
      </c>
      <c r="BH3566" s="1" t="s">
        <v>103</v>
      </c>
      <c r="BI3566" s="1" t="s">
        <v>103</v>
      </c>
      <c r="BJ3566" s="1" t="s">
        <v>89</v>
      </c>
      <c r="BK3566" s="1" t="s">
        <v>89</v>
      </c>
      <c r="BL3566" s="1" t="s">
        <v>89</v>
      </c>
      <c r="BM3566" s="1" t="s">
        <v>89</v>
      </c>
      <c r="BN3566" s="1"/>
    </row>
    <row r="3567" spans="1:67">
      <c r="A3567">
        <f t="shared" si="55"/>
        <v>3566</v>
      </c>
      <c r="B3567" s="1"/>
      <c r="C3567" s="1"/>
      <c r="D3567" s="52" t="s">
        <v>5758</v>
      </c>
      <c r="E3567" s="52" t="s">
        <v>5759</v>
      </c>
      <c r="F3567" s="1" t="s">
        <v>70</v>
      </c>
      <c r="G3567" s="1" t="s">
        <v>5704</v>
      </c>
      <c r="H3567" s="1" t="s">
        <v>5760</v>
      </c>
      <c r="I3567" s="1">
        <v>84000</v>
      </c>
      <c r="J3567" s="1">
        <v>84</v>
      </c>
      <c r="K3567" s="1"/>
      <c r="L3567" s="1"/>
      <c r="M3567" s="1"/>
      <c r="N3567" s="36">
        <v>6800</v>
      </c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 t="s">
        <v>2512</v>
      </c>
      <c r="Z3567" s="1" t="s">
        <v>2512</v>
      </c>
      <c r="AA3567" s="1"/>
      <c r="AB3567" s="1"/>
      <c r="AC3567" s="1"/>
      <c r="AD3567" s="1"/>
      <c r="AE3567" s="1" t="s">
        <v>2512</v>
      </c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2" t="s">
        <v>103</v>
      </c>
      <c r="AZ3567" s="2" t="s">
        <v>103</v>
      </c>
      <c r="BA3567" s="2" t="s">
        <v>103</v>
      </c>
      <c r="BB3567" s="1"/>
      <c r="BC3567" s="1" t="s">
        <v>5761</v>
      </c>
      <c r="BD3567" s="3" t="s">
        <v>103</v>
      </c>
      <c r="BE3567" s="4" t="s">
        <v>103</v>
      </c>
      <c r="BF3567" s="4" t="s">
        <v>103</v>
      </c>
      <c r="BG3567" s="4" t="s">
        <v>103</v>
      </c>
      <c r="BH3567" s="4" t="s">
        <v>103</v>
      </c>
      <c r="BI3567" s="4" t="s">
        <v>103</v>
      </c>
      <c r="BJ3567" s="4" t="s">
        <v>89</v>
      </c>
      <c r="BK3567" s="4" t="s">
        <v>89</v>
      </c>
      <c r="BL3567" s="4" t="s">
        <v>89</v>
      </c>
      <c r="BM3567" s="1" t="s">
        <v>89</v>
      </c>
      <c r="BN3567" s="1"/>
    </row>
    <row r="3568" spans="1:67">
      <c r="A3568">
        <f t="shared" si="55"/>
        <v>3567</v>
      </c>
      <c r="B3568" s="1"/>
      <c r="C3568" s="1"/>
      <c r="D3568" s="52" t="s">
        <v>14429</v>
      </c>
      <c r="E3568" s="52" t="s">
        <v>14430</v>
      </c>
      <c r="F3568" s="1" t="s">
        <v>70</v>
      </c>
      <c r="G3568" s="1" t="s">
        <v>14431</v>
      </c>
      <c r="H3568" s="1" t="s">
        <v>14432</v>
      </c>
      <c r="I3568" s="1">
        <v>62118</v>
      </c>
      <c r="J3568" s="1">
        <v>62</v>
      </c>
      <c r="K3568" s="1"/>
      <c r="L3568" s="1"/>
      <c r="M3568" s="1"/>
      <c r="N3568" s="36">
        <v>6800</v>
      </c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 t="s">
        <v>2512</v>
      </c>
      <c r="Z3568" s="1"/>
      <c r="AA3568" s="1" t="s">
        <v>2512</v>
      </c>
      <c r="AB3568" s="1"/>
      <c r="AC3568" s="1"/>
      <c r="AD3568" s="1"/>
      <c r="AE3568" s="1" t="s">
        <v>2512</v>
      </c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2" t="s">
        <v>103</v>
      </c>
      <c r="AZ3568" s="2" t="s">
        <v>103</v>
      </c>
      <c r="BA3568" s="2" t="s">
        <v>103</v>
      </c>
      <c r="BB3568" s="1"/>
      <c r="BC3568" s="1" t="s">
        <v>14433</v>
      </c>
      <c r="BD3568" s="3" t="s">
        <v>103</v>
      </c>
      <c r="BE3568" s="4" t="s">
        <v>103</v>
      </c>
      <c r="BF3568" s="4" t="s">
        <v>103</v>
      </c>
      <c r="BG3568" s="4" t="s">
        <v>103</v>
      </c>
      <c r="BH3568" s="4" t="s">
        <v>103</v>
      </c>
      <c r="BI3568" s="4" t="s">
        <v>103</v>
      </c>
      <c r="BJ3568" s="4" t="s">
        <v>89</v>
      </c>
      <c r="BK3568" s="4" t="s">
        <v>89</v>
      </c>
      <c r="BL3568" s="4" t="s">
        <v>89</v>
      </c>
      <c r="BM3568" s="1" t="s">
        <v>89</v>
      </c>
      <c r="BN3568" s="1"/>
      <c r="BO3568" s="4" t="s">
        <v>14434</v>
      </c>
    </row>
    <row r="3569" spans="1:66">
      <c r="A3569">
        <f t="shared" si="55"/>
        <v>3568</v>
      </c>
      <c r="B3569" s="1"/>
      <c r="C3569" s="1"/>
      <c r="D3569" s="52" t="s">
        <v>25129</v>
      </c>
      <c r="E3569" s="52" t="s">
        <v>25130</v>
      </c>
      <c r="F3569" s="1" t="s">
        <v>70</v>
      </c>
      <c r="G3569" s="1" t="s">
        <v>5704</v>
      </c>
      <c r="H3569" s="1" t="s">
        <v>25125</v>
      </c>
      <c r="I3569" s="1">
        <v>84000</v>
      </c>
      <c r="J3569" s="1">
        <v>84</v>
      </c>
      <c r="K3569" s="1"/>
      <c r="L3569" s="1" t="s">
        <v>7574</v>
      </c>
      <c r="M3569" s="1"/>
      <c r="N3569" s="36">
        <v>6725</v>
      </c>
      <c r="O3569" s="1" t="s">
        <v>2939</v>
      </c>
      <c r="P3569" s="1" t="s">
        <v>660</v>
      </c>
      <c r="Q3569" s="1"/>
      <c r="R3569" s="1"/>
      <c r="S3569" s="1"/>
      <c r="T3569" s="1"/>
      <c r="U3569" s="1"/>
      <c r="V3569" s="1"/>
      <c r="W3569" s="1"/>
      <c r="X3569" s="1"/>
      <c r="Y3569" s="1" t="s">
        <v>25131</v>
      </c>
      <c r="Z3569" s="1" t="s">
        <v>25131</v>
      </c>
      <c r="AA3569" s="1"/>
      <c r="AB3569" s="1"/>
      <c r="AC3569" s="1"/>
      <c r="AD3569" s="1"/>
      <c r="AE3569" s="1" t="s">
        <v>25131</v>
      </c>
      <c r="AF3569" s="1"/>
      <c r="AG3569" s="1"/>
      <c r="AH3569" s="1"/>
      <c r="AI3569" s="1" t="s">
        <v>25127</v>
      </c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2" t="s">
        <v>103</v>
      </c>
      <c r="AZ3569" s="2" t="s">
        <v>103</v>
      </c>
      <c r="BA3569" s="2" t="s">
        <v>103</v>
      </c>
      <c r="BB3569" s="1"/>
      <c r="BC3569" s="1" t="s">
        <v>25128</v>
      </c>
      <c r="BD3569" s="3" t="s">
        <v>103</v>
      </c>
      <c r="BE3569" s="4" t="s">
        <v>103</v>
      </c>
      <c r="BF3569" s="4" t="s">
        <v>103</v>
      </c>
      <c r="BG3569" s="4" t="s">
        <v>103</v>
      </c>
      <c r="BH3569" s="4" t="s">
        <v>103</v>
      </c>
      <c r="BI3569" s="4" t="s">
        <v>103</v>
      </c>
      <c r="BJ3569" s="4" t="s">
        <v>89</v>
      </c>
      <c r="BK3569" s="4" t="s">
        <v>89</v>
      </c>
      <c r="BL3569" s="4" t="s">
        <v>89</v>
      </c>
      <c r="BM3569" s="1" t="s">
        <v>89</v>
      </c>
      <c r="BN3569" s="14"/>
    </row>
    <row r="3570" spans="1:66">
      <c r="A3570">
        <f t="shared" si="55"/>
        <v>3569</v>
      </c>
      <c r="B3570" s="1"/>
      <c r="C3570" s="1"/>
      <c r="D3570" s="52" t="s">
        <v>9918</v>
      </c>
      <c r="E3570" s="52" t="s">
        <v>9919</v>
      </c>
      <c r="F3570" s="1" t="s">
        <v>70</v>
      </c>
      <c r="G3570" s="1" t="s">
        <v>2589</v>
      </c>
      <c r="H3570" s="1"/>
      <c r="I3570" s="1">
        <v>91240</v>
      </c>
      <c r="J3570" s="1">
        <v>91</v>
      </c>
      <c r="K3570" s="1"/>
      <c r="L3570" s="1"/>
      <c r="M3570" s="1"/>
      <c r="N3570" s="36">
        <v>6700</v>
      </c>
      <c r="O3570" s="1"/>
      <c r="P3570" s="1"/>
      <c r="Q3570" s="1"/>
      <c r="R3570" s="1"/>
      <c r="S3570" s="1"/>
      <c r="T3570" s="1"/>
      <c r="U3570" s="1"/>
      <c r="V3570" s="1"/>
      <c r="W3570" s="1" t="s">
        <v>7700</v>
      </c>
      <c r="X3570" s="1"/>
      <c r="Y3570" s="1"/>
      <c r="Z3570" s="1" t="s">
        <v>7700</v>
      </c>
      <c r="AA3570" s="1"/>
      <c r="AB3570" s="1"/>
      <c r="AC3570" s="1"/>
      <c r="AD3570" s="1"/>
      <c r="AE3570" s="1" t="s">
        <v>7700</v>
      </c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2" t="s">
        <v>103</v>
      </c>
      <c r="AZ3570" s="2" t="s">
        <v>103</v>
      </c>
      <c r="BA3570" s="2" t="s">
        <v>103</v>
      </c>
      <c r="BB3570" s="1"/>
      <c r="BC3570" s="1" t="s">
        <v>9920</v>
      </c>
      <c r="BD3570" s="3" t="s">
        <v>103</v>
      </c>
      <c r="BE3570" s="4" t="s">
        <v>103</v>
      </c>
      <c r="BF3570" s="4" t="s">
        <v>103</v>
      </c>
      <c r="BG3570" s="4" t="s">
        <v>103</v>
      </c>
      <c r="BH3570" s="4" t="s">
        <v>103</v>
      </c>
      <c r="BI3570" s="4" t="s">
        <v>103</v>
      </c>
      <c r="BJ3570" s="4" t="s">
        <v>105</v>
      </c>
      <c r="BK3570" s="4" t="s">
        <v>105</v>
      </c>
      <c r="BL3570" s="4" t="s">
        <v>105</v>
      </c>
      <c r="BM3570" s="1" t="s">
        <v>105</v>
      </c>
      <c r="BN3570" s="1" t="s">
        <v>9921</v>
      </c>
    </row>
    <row r="3571" spans="1:66">
      <c r="A3571">
        <f t="shared" si="55"/>
        <v>3570</v>
      </c>
      <c r="B3571" s="1"/>
      <c r="C3571" s="1"/>
      <c r="D3571" s="52" t="s">
        <v>12439</v>
      </c>
      <c r="E3571" s="52" t="s">
        <v>12440</v>
      </c>
      <c r="F3571" s="1" t="s">
        <v>70</v>
      </c>
      <c r="G3571" s="1" t="s">
        <v>9373</v>
      </c>
      <c r="H3571" s="1" t="s">
        <v>12441</v>
      </c>
      <c r="I3571" s="1">
        <v>59810</v>
      </c>
      <c r="J3571" s="1">
        <v>59</v>
      </c>
      <c r="K3571" s="1"/>
      <c r="L3571" s="1"/>
      <c r="M3571" s="1"/>
      <c r="N3571" s="36">
        <v>6700</v>
      </c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 t="s">
        <v>7700</v>
      </c>
      <c r="Z3571" s="1" t="s">
        <v>7700</v>
      </c>
      <c r="AA3571" s="1"/>
      <c r="AB3571" s="1"/>
      <c r="AC3571" s="1"/>
      <c r="AD3571" s="1"/>
      <c r="AE3571" s="1" t="s">
        <v>7700</v>
      </c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2" t="s">
        <v>103</v>
      </c>
      <c r="AZ3571" s="2" t="s">
        <v>103</v>
      </c>
      <c r="BA3571" s="2" t="s">
        <v>103</v>
      </c>
      <c r="BB3571" s="1"/>
      <c r="BC3571" s="1" t="s">
        <v>12442</v>
      </c>
      <c r="BD3571" s="3" t="s">
        <v>103</v>
      </c>
      <c r="BE3571" s="4" t="s">
        <v>103</v>
      </c>
      <c r="BF3571" s="4" t="s">
        <v>103</v>
      </c>
      <c r="BG3571" s="4" t="s">
        <v>103</v>
      </c>
      <c r="BH3571" s="4" t="s">
        <v>103</v>
      </c>
      <c r="BI3571" s="4" t="s">
        <v>103</v>
      </c>
      <c r="BJ3571" s="4" t="s">
        <v>89</v>
      </c>
      <c r="BK3571" s="4" t="s">
        <v>89</v>
      </c>
      <c r="BL3571" s="4" t="s">
        <v>89</v>
      </c>
      <c r="BM3571" s="1" t="s">
        <v>89</v>
      </c>
      <c r="BN3571" s="1"/>
    </row>
    <row r="3572" spans="1:66">
      <c r="A3572">
        <f t="shared" si="55"/>
        <v>3571</v>
      </c>
      <c r="B3572" s="1"/>
      <c r="C3572" s="1"/>
      <c r="D3572" s="52" t="s">
        <v>6315</v>
      </c>
      <c r="E3572" s="52" t="s">
        <v>6316</v>
      </c>
      <c r="F3572" s="1" t="s">
        <v>70</v>
      </c>
      <c r="G3572" s="1" t="s">
        <v>6217</v>
      </c>
      <c r="H3572" s="1" t="s">
        <v>6317</v>
      </c>
      <c r="I3572" s="1">
        <v>69960</v>
      </c>
      <c r="J3572" s="1">
        <v>69</v>
      </c>
      <c r="K3572" s="1"/>
      <c r="L3572" s="1"/>
      <c r="M3572" s="1"/>
      <c r="N3572" s="36">
        <v>6644</v>
      </c>
      <c r="O3572" s="1"/>
      <c r="P3572" s="1"/>
      <c r="Q3572" s="1"/>
      <c r="R3572" s="1"/>
      <c r="S3572" s="1"/>
      <c r="T3572" s="1"/>
      <c r="U3572" s="1"/>
      <c r="V3572" s="1"/>
      <c r="W3572" s="1"/>
      <c r="X3572" s="1" t="s">
        <v>6318</v>
      </c>
      <c r="Y3572" s="1"/>
      <c r="Z3572" s="1" t="s">
        <v>6318</v>
      </c>
      <c r="AA3572" s="1"/>
      <c r="AB3572" s="1"/>
      <c r="AC3572" s="1"/>
      <c r="AD3572" s="1"/>
      <c r="AE3572" s="1" t="s">
        <v>6318</v>
      </c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2" t="s">
        <v>103</v>
      </c>
      <c r="AZ3572" s="2" t="s">
        <v>103</v>
      </c>
      <c r="BA3572" s="2" t="s">
        <v>103</v>
      </c>
      <c r="BB3572" s="1"/>
      <c r="BC3572" s="1" t="s">
        <v>6319</v>
      </c>
      <c r="BD3572" s="3" t="s">
        <v>103</v>
      </c>
      <c r="BE3572" s="4" t="s">
        <v>103</v>
      </c>
      <c r="BF3572" s="4" t="s">
        <v>103</v>
      </c>
      <c r="BG3572" s="4" t="s">
        <v>103</v>
      </c>
      <c r="BH3572" s="4" t="s">
        <v>103</v>
      </c>
      <c r="BI3572" s="4" t="s">
        <v>103</v>
      </c>
      <c r="BJ3572" s="4" t="s">
        <v>89</v>
      </c>
      <c r="BK3572" s="4" t="s">
        <v>89</v>
      </c>
      <c r="BL3572" s="4" t="s">
        <v>105</v>
      </c>
      <c r="BM3572" s="1" t="s">
        <v>105</v>
      </c>
      <c r="BN3572" s="23" t="s">
        <v>6320</v>
      </c>
    </row>
    <row r="3573" spans="1:66">
      <c r="A3573">
        <f t="shared" si="55"/>
        <v>3572</v>
      </c>
      <c r="B3573" s="1"/>
      <c r="C3573" s="1"/>
      <c r="D3573" s="52" t="s">
        <v>24324</v>
      </c>
      <c r="E3573" s="52" t="s">
        <v>24325</v>
      </c>
      <c r="F3573" s="1" t="s">
        <v>70</v>
      </c>
      <c r="G3573" s="1" t="s">
        <v>24316</v>
      </c>
      <c r="H3573" s="1" t="s">
        <v>24326</v>
      </c>
      <c r="I3573" s="1">
        <v>66000</v>
      </c>
      <c r="J3573" s="1">
        <v>66</v>
      </c>
      <c r="K3573" s="1"/>
      <c r="L3573" s="1"/>
      <c r="M3573" s="1"/>
      <c r="N3573" s="36">
        <v>6615</v>
      </c>
      <c r="O3573" s="1"/>
      <c r="P3573" s="1"/>
      <c r="Q3573" s="1"/>
      <c r="R3573" s="1"/>
      <c r="S3573" s="1"/>
      <c r="T3573" s="1"/>
      <c r="U3573" s="1"/>
      <c r="V3573" s="1"/>
      <c r="W3573" s="1" t="s">
        <v>9524</v>
      </c>
      <c r="X3573" s="1"/>
      <c r="Y3573" s="1"/>
      <c r="Z3573" s="1" t="s">
        <v>9524</v>
      </c>
      <c r="AA3573" s="1"/>
      <c r="AB3573" s="1"/>
      <c r="AC3573" s="1"/>
      <c r="AD3573" s="1"/>
      <c r="AE3573" s="1" t="s">
        <v>9524</v>
      </c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2" t="s">
        <v>103</v>
      </c>
      <c r="AZ3573" s="2" t="s">
        <v>103</v>
      </c>
      <c r="BA3573" s="2" t="s">
        <v>103</v>
      </c>
      <c r="BB3573" s="1"/>
      <c r="BC3573" s="1" t="s">
        <v>24327</v>
      </c>
      <c r="BD3573" s="3" t="s">
        <v>103</v>
      </c>
      <c r="BE3573" s="4" t="s">
        <v>103</v>
      </c>
      <c r="BF3573" s="4" t="s">
        <v>103</v>
      </c>
      <c r="BG3573" s="4" t="s">
        <v>103</v>
      </c>
      <c r="BH3573" s="4" t="s">
        <v>103</v>
      </c>
      <c r="BI3573" s="4" t="s">
        <v>103</v>
      </c>
      <c r="BJ3573" s="4"/>
      <c r="BK3573" s="4"/>
      <c r="BL3573" s="4"/>
      <c r="BM3573" s="1"/>
      <c r="BN3573" s="1"/>
    </row>
    <row r="3574" spans="1:66">
      <c r="A3574">
        <f t="shared" si="55"/>
        <v>3573</v>
      </c>
      <c r="B3574" s="1"/>
      <c r="C3574" s="1"/>
      <c r="D3574" s="52" t="s">
        <v>864</v>
      </c>
      <c r="E3574" s="52" t="s">
        <v>865</v>
      </c>
      <c r="F3574" s="1" t="s">
        <v>70</v>
      </c>
      <c r="G3574" s="1" t="s">
        <v>857</v>
      </c>
      <c r="H3574" s="1" t="s">
        <v>866</v>
      </c>
      <c r="I3574" s="1">
        <v>49430</v>
      </c>
      <c r="J3574" s="1">
        <v>49</v>
      </c>
      <c r="K3574" s="1"/>
      <c r="L3574" s="1"/>
      <c r="M3574" s="1"/>
      <c r="N3574" s="36">
        <v>6600</v>
      </c>
      <c r="O3574" s="1"/>
      <c r="P3574" s="1"/>
      <c r="Q3574" s="1"/>
      <c r="R3574" s="1"/>
      <c r="S3574" s="1"/>
      <c r="T3574" s="1"/>
      <c r="U3574" s="1"/>
      <c r="V3574" s="1"/>
      <c r="W3574" s="1"/>
      <c r="X3574" s="1" t="s">
        <v>867</v>
      </c>
      <c r="Y3574" s="1"/>
      <c r="Z3574" s="1"/>
      <c r="AA3574" s="1"/>
      <c r="AB3574" s="1"/>
      <c r="AC3574" s="1" t="s">
        <v>867</v>
      </c>
      <c r="AD3574" s="1"/>
      <c r="AE3574" s="1" t="s">
        <v>867</v>
      </c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2" t="s">
        <v>103</v>
      </c>
      <c r="AZ3574" s="2" t="s">
        <v>103</v>
      </c>
      <c r="BA3574" s="2" t="s">
        <v>103</v>
      </c>
      <c r="BB3574" s="1"/>
      <c r="BC3574" s="1" t="s">
        <v>868</v>
      </c>
      <c r="BD3574" s="3" t="s">
        <v>103</v>
      </c>
      <c r="BE3574" s="1" t="s">
        <v>103</v>
      </c>
      <c r="BF3574" s="1" t="s">
        <v>103</v>
      </c>
      <c r="BG3574" s="1" t="s">
        <v>103</v>
      </c>
      <c r="BH3574" s="1" t="s">
        <v>103</v>
      </c>
      <c r="BI3574" s="1" t="s">
        <v>103</v>
      </c>
      <c r="BJ3574" s="4" t="s">
        <v>105</v>
      </c>
      <c r="BK3574" s="4" t="s">
        <v>105</v>
      </c>
      <c r="BL3574" s="4" t="s">
        <v>105</v>
      </c>
      <c r="BM3574" s="1" t="s">
        <v>105</v>
      </c>
      <c r="BN3574" s="1" t="s">
        <v>563</v>
      </c>
    </row>
    <row r="3575" spans="1:66">
      <c r="A3575">
        <f t="shared" si="55"/>
        <v>3574</v>
      </c>
      <c r="B3575" s="1"/>
      <c r="C3575" s="1"/>
      <c r="D3575" s="52" t="s">
        <v>2593</v>
      </c>
      <c r="E3575" s="52" t="s">
        <v>2594</v>
      </c>
      <c r="F3575" s="1" t="s">
        <v>70</v>
      </c>
      <c r="G3575" s="1" t="s">
        <v>2472</v>
      </c>
      <c r="H3575" s="1" t="s">
        <v>2595</v>
      </c>
      <c r="I3575" s="1">
        <v>91320</v>
      </c>
      <c r="J3575" s="1">
        <v>91</v>
      </c>
      <c r="K3575" s="1"/>
      <c r="L3575" s="1"/>
      <c r="M3575" s="1"/>
      <c r="N3575" s="36">
        <v>6600</v>
      </c>
      <c r="O3575" s="1"/>
      <c r="P3575" s="1"/>
      <c r="Q3575" s="1"/>
      <c r="R3575" s="1"/>
      <c r="S3575" s="1"/>
      <c r="T3575" s="1"/>
      <c r="U3575" s="1"/>
      <c r="V3575" s="1"/>
      <c r="W3575" s="1"/>
      <c r="X3575" s="1" t="s">
        <v>867</v>
      </c>
      <c r="Y3575" s="1"/>
      <c r="Z3575" s="1" t="s">
        <v>867</v>
      </c>
      <c r="AA3575" s="1"/>
      <c r="AB3575" s="1"/>
      <c r="AC3575" s="1"/>
      <c r="AD3575" s="1"/>
      <c r="AE3575" s="1" t="s">
        <v>867</v>
      </c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2" t="s">
        <v>103</v>
      </c>
      <c r="AZ3575" s="2" t="s">
        <v>103</v>
      </c>
      <c r="BA3575" s="2" t="s">
        <v>103</v>
      </c>
      <c r="BB3575" s="1"/>
      <c r="BC3575" s="1" t="s">
        <v>793</v>
      </c>
      <c r="BD3575" s="3" t="s">
        <v>103</v>
      </c>
      <c r="BE3575" s="1" t="s">
        <v>103</v>
      </c>
      <c r="BF3575" s="1" t="s">
        <v>103</v>
      </c>
      <c r="BG3575" s="1" t="s">
        <v>103</v>
      </c>
      <c r="BH3575" s="1" t="s">
        <v>103</v>
      </c>
      <c r="BI3575" s="1" t="s">
        <v>103</v>
      </c>
      <c r="BJ3575" s="1" t="s">
        <v>89</v>
      </c>
      <c r="BK3575" s="1" t="s">
        <v>89</v>
      </c>
      <c r="BL3575" s="1" t="s">
        <v>89</v>
      </c>
      <c r="BM3575" s="1" t="s">
        <v>89</v>
      </c>
      <c r="BN3575" s="1" t="s">
        <v>2596</v>
      </c>
    </row>
    <row r="3576" spans="1:66">
      <c r="A3576">
        <f t="shared" si="55"/>
        <v>3575</v>
      </c>
      <c r="B3576" s="1"/>
      <c r="C3576" s="1"/>
      <c r="D3576" s="52" t="s">
        <v>9258</v>
      </c>
      <c r="E3576" s="52" t="s">
        <v>9259</v>
      </c>
      <c r="F3576" s="1" t="s">
        <v>70</v>
      </c>
      <c r="G3576" s="1" t="s">
        <v>4681</v>
      </c>
      <c r="H3576" s="1" t="s">
        <v>9260</v>
      </c>
      <c r="I3576" s="1">
        <v>78190</v>
      </c>
      <c r="J3576" s="1">
        <v>78</v>
      </c>
      <c r="K3576" s="1"/>
      <c r="L3576" s="1"/>
      <c r="M3576" s="1"/>
      <c r="N3576" s="36">
        <v>6600</v>
      </c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 t="s">
        <v>867</v>
      </c>
      <c r="Z3576" s="1" t="s">
        <v>867</v>
      </c>
      <c r="AA3576" s="1"/>
      <c r="AB3576" s="1"/>
      <c r="AC3576" s="1"/>
      <c r="AD3576" s="1"/>
      <c r="AE3576" s="1" t="s">
        <v>867</v>
      </c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2" t="s">
        <v>103</v>
      </c>
      <c r="AZ3576" s="2" t="s">
        <v>103</v>
      </c>
      <c r="BA3576" s="2" t="s">
        <v>103</v>
      </c>
      <c r="BB3576" s="1"/>
      <c r="BC3576" s="1" t="s">
        <v>9261</v>
      </c>
      <c r="BD3576" s="3" t="s">
        <v>103</v>
      </c>
      <c r="BE3576" s="4" t="s">
        <v>103</v>
      </c>
      <c r="BF3576" s="4" t="s">
        <v>103</v>
      </c>
      <c r="BG3576" s="4" t="s">
        <v>103</v>
      </c>
      <c r="BH3576" s="4" t="s">
        <v>103</v>
      </c>
      <c r="BI3576" s="4" t="s">
        <v>103</v>
      </c>
      <c r="BJ3576" s="4" t="s">
        <v>89</v>
      </c>
      <c r="BK3576" s="4" t="s">
        <v>89</v>
      </c>
      <c r="BL3576" s="4" t="s">
        <v>89</v>
      </c>
      <c r="BM3576" s="1" t="s">
        <v>89</v>
      </c>
      <c r="BN3576" s="1"/>
    </row>
    <row r="3577" spans="1:66">
      <c r="A3577">
        <f t="shared" si="55"/>
        <v>3576</v>
      </c>
      <c r="B3577" s="1"/>
      <c r="C3577" s="1"/>
      <c r="D3577" s="52" t="s">
        <v>13003</v>
      </c>
      <c r="E3577" s="52" t="s">
        <v>13004</v>
      </c>
      <c r="F3577" s="1" t="s">
        <v>70</v>
      </c>
      <c r="G3577" s="1" t="s">
        <v>3452</v>
      </c>
      <c r="H3577" s="1" t="s">
        <v>13005</v>
      </c>
      <c r="I3577" s="1">
        <v>95700</v>
      </c>
      <c r="J3577" s="1">
        <v>95</v>
      </c>
      <c r="K3577" s="1"/>
      <c r="L3577" s="1"/>
      <c r="M3577" s="1"/>
      <c r="N3577" s="36">
        <v>6600</v>
      </c>
      <c r="O3577" s="1"/>
      <c r="P3577" s="1"/>
      <c r="Q3577" s="1"/>
      <c r="R3577" s="1"/>
      <c r="S3577" s="1"/>
      <c r="T3577" s="1"/>
      <c r="U3577" s="1"/>
      <c r="V3577" s="1"/>
      <c r="W3577" s="1" t="s">
        <v>867</v>
      </c>
      <c r="X3577" s="1"/>
      <c r="Y3577" s="1"/>
      <c r="Z3577" s="1" t="s">
        <v>867</v>
      </c>
      <c r="AA3577" s="1"/>
      <c r="AB3577" s="1"/>
      <c r="AC3577" s="1"/>
      <c r="AD3577" s="1"/>
      <c r="AE3577" s="1" t="s">
        <v>867</v>
      </c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2" t="s">
        <v>103</v>
      </c>
      <c r="AZ3577" s="2" t="s">
        <v>103</v>
      </c>
      <c r="BA3577" s="2" t="s">
        <v>103</v>
      </c>
      <c r="BB3577" s="1"/>
      <c r="BC3577" s="1" t="s">
        <v>793</v>
      </c>
      <c r="BD3577" s="3" t="s">
        <v>103</v>
      </c>
      <c r="BE3577" s="4" t="s">
        <v>103</v>
      </c>
      <c r="BF3577" s="4" t="s">
        <v>103</v>
      </c>
      <c r="BG3577" s="4" t="s">
        <v>103</v>
      </c>
      <c r="BH3577" s="4" t="s">
        <v>103</v>
      </c>
      <c r="BI3577" s="4" t="s">
        <v>103</v>
      </c>
      <c r="BJ3577" s="4" t="s">
        <v>89</v>
      </c>
      <c r="BK3577" s="4" t="s">
        <v>89</v>
      </c>
      <c r="BL3577" s="4" t="s">
        <v>105</v>
      </c>
      <c r="BM3577" s="1" t="s">
        <v>105</v>
      </c>
      <c r="BN3577" s="27" t="s">
        <v>13006</v>
      </c>
    </row>
    <row r="3578" spans="1:66">
      <c r="A3578">
        <f t="shared" si="55"/>
        <v>3577</v>
      </c>
      <c r="B3578" s="1"/>
      <c r="C3578" s="1"/>
      <c r="D3578" s="52" t="s">
        <v>15407</v>
      </c>
      <c r="E3578" s="52" t="s">
        <v>15408</v>
      </c>
      <c r="F3578" s="1" t="s">
        <v>70</v>
      </c>
      <c r="G3578" s="1" t="s">
        <v>15404</v>
      </c>
      <c r="H3578" s="1" t="s">
        <v>15409</v>
      </c>
      <c r="I3578" s="1">
        <v>59264</v>
      </c>
      <c r="J3578" s="1">
        <v>59</v>
      </c>
      <c r="K3578" s="1"/>
      <c r="L3578" s="1"/>
      <c r="M3578" s="1"/>
      <c r="N3578" s="36">
        <v>6600</v>
      </c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 t="s">
        <v>867</v>
      </c>
      <c r="Z3578" s="1" t="s">
        <v>867</v>
      </c>
      <c r="AA3578" s="1"/>
      <c r="AB3578" s="1"/>
      <c r="AC3578" s="1"/>
      <c r="AD3578" s="1"/>
      <c r="AE3578" s="1" t="s">
        <v>867</v>
      </c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2" t="s">
        <v>103</v>
      </c>
      <c r="AZ3578" s="2" t="s">
        <v>103</v>
      </c>
      <c r="BA3578" s="2" t="s">
        <v>103</v>
      </c>
      <c r="BB3578" s="1"/>
      <c r="BC3578" s="1" t="s">
        <v>15410</v>
      </c>
      <c r="BD3578" s="3" t="s">
        <v>103</v>
      </c>
      <c r="BE3578" s="4" t="s">
        <v>103</v>
      </c>
      <c r="BF3578" s="4" t="s">
        <v>103</v>
      </c>
      <c r="BG3578" s="4" t="s">
        <v>103</v>
      </c>
      <c r="BH3578" s="4" t="s">
        <v>103</v>
      </c>
      <c r="BI3578" s="4" t="s">
        <v>103</v>
      </c>
      <c r="BJ3578" s="4"/>
      <c r="BK3578" s="4"/>
      <c r="BL3578" s="4"/>
      <c r="BM3578" s="1"/>
      <c r="BN3578" s="1"/>
    </row>
    <row r="3579" spans="1:66">
      <c r="A3579">
        <f t="shared" si="55"/>
        <v>3578</v>
      </c>
      <c r="B3579" s="1"/>
      <c r="C3579" s="1"/>
      <c r="D3579" s="52" t="s">
        <v>15582</v>
      </c>
      <c r="E3579" s="52" t="s">
        <v>15583</v>
      </c>
      <c r="F3579" s="1" t="s">
        <v>70</v>
      </c>
      <c r="G3579" s="1" t="s">
        <v>15562</v>
      </c>
      <c r="H3579" s="1" t="s">
        <v>15584</v>
      </c>
      <c r="I3579" s="1">
        <v>31150</v>
      </c>
      <c r="J3579" s="1">
        <v>31</v>
      </c>
      <c r="K3579" s="1"/>
      <c r="L3579" s="1"/>
      <c r="M3579" s="1"/>
      <c r="N3579" s="36">
        <v>6600</v>
      </c>
      <c r="O3579" s="1"/>
      <c r="P3579" s="1"/>
      <c r="Q3579" s="1"/>
      <c r="R3579" s="1"/>
      <c r="S3579" s="1"/>
      <c r="T3579" s="1"/>
      <c r="U3579" s="1"/>
      <c r="V3579" s="1"/>
      <c r="W3579" s="1" t="s">
        <v>867</v>
      </c>
      <c r="X3579" s="1"/>
      <c r="Y3579" s="1"/>
      <c r="Z3579" s="1" t="s">
        <v>867</v>
      </c>
      <c r="AA3579" s="1"/>
      <c r="AB3579" s="1"/>
      <c r="AC3579" s="1"/>
      <c r="AD3579" s="1"/>
      <c r="AE3579" s="1" t="s">
        <v>867</v>
      </c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2" t="s">
        <v>103</v>
      </c>
      <c r="AZ3579" s="2" t="s">
        <v>103</v>
      </c>
      <c r="BA3579" s="2" t="s">
        <v>103</v>
      </c>
      <c r="BB3579" s="1"/>
      <c r="BC3579" s="1" t="s">
        <v>15585</v>
      </c>
      <c r="BD3579" s="3" t="s">
        <v>103</v>
      </c>
      <c r="BE3579" s="4" t="s">
        <v>103</v>
      </c>
      <c r="BF3579" s="4" t="s">
        <v>103</v>
      </c>
      <c r="BG3579" s="4" t="s">
        <v>103</v>
      </c>
      <c r="BH3579" s="4" t="s">
        <v>103</v>
      </c>
      <c r="BI3579" s="4" t="s">
        <v>103</v>
      </c>
      <c r="BJ3579" s="4"/>
      <c r="BK3579" s="4"/>
      <c r="BL3579" s="4"/>
      <c r="BM3579" s="1"/>
      <c r="BN3579" s="1"/>
    </row>
    <row r="3580" spans="1:66">
      <c r="A3580">
        <f t="shared" si="55"/>
        <v>3579</v>
      </c>
      <c r="B3580" s="1"/>
      <c r="C3580" s="1" t="s">
        <v>19377</v>
      </c>
      <c r="D3580" s="52" t="s">
        <v>19378</v>
      </c>
      <c r="E3580" s="52" t="s">
        <v>19379</v>
      </c>
      <c r="F3580" s="1" t="s">
        <v>70</v>
      </c>
      <c r="G3580" s="1" t="s">
        <v>5223</v>
      </c>
      <c r="H3580" s="1" t="s">
        <v>19380</v>
      </c>
      <c r="I3580" s="1">
        <v>34740</v>
      </c>
      <c r="J3580" s="1">
        <v>34</v>
      </c>
      <c r="K3580" s="1"/>
      <c r="L3580" s="1"/>
      <c r="M3580" s="1"/>
      <c r="N3580" s="36">
        <v>6600</v>
      </c>
      <c r="O3580" s="1"/>
      <c r="P3580" s="1"/>
      <c r="Q3580" s="1"/>
      <c r="R3580" s="1"/>
      <c r="S3580" s="1"/>
      <c r="T3580" s="1"/>
      <c r="U3580" s="1"/>
      <c r="V3580" s="1"/>
      <c r="W3580" s="1"/>
      <c r="X3580" s="1" t="s">
        <v>867</v>
      </c>
      <c r="Y3580" s="1"/>
      <c r="Z3580" s="1" t="s">
        <v>867</v>
      </c>
      <c r="AA3580" s="1"/>
      <c r="AB3580" s="1"/>
      <c r="AC3580" s="1"/>
      <c r="AD3580" s="1"/>
      <c r="AE3580" s="1"/>
      <c r="AF3580" s="1" t="s">
        <v>867</v>
      </c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2" t="s">
        <v>103</v>
      </c>
      <c r="AZ3580" s="2" t="s">
        <v>103</v>
      </c>
      <c r="BA3580" s="2" t="s">
        <v>103</v>
      </c>
      <c r="BB3580" s="1"/>
      <c r="BC3580" s="1" t="s">
        <v>19381</v>
      </c>
      <c r="BD3580" s="3" t="s">
        <v>103</v>
      </c>
      <c r="BE3580" s="4" t="s">
        <v>104</v>
      </c>
      <c r="BF3580" s="4">
        <v>40999</v>
      </c>
      <c r="BG3580" s="4">
        <v>40999</v>
      </c>
      <c r="BH3580" s="4" t="s">
        <v>103</v>
      </c>
      <c r="BI3580" s="4" t="s">
        <v>103</v>
      </c>
      <c r="BJ3580" s="4"/>
      <c r="BK3580" s="4"/>
      <c r="BL3580" s="4"/>
      <c r="BM3580" s="1"/>
      <c r="BN3580" s="1"/>
    </row>
    <row r="3581" spans="1:66">
      <c r="A3581">
        <f t="shared" si="55"/>
        <v>3580</v>
      </c>
      <c r="B3581" s="1"/>
      <c r="C3581" s="1"/>
      <c r="D3581" s="52" t="s">
        <v>24681</v>
      </c>
      <c r="E3581" s="52" t="s">
        <v>24682</v>
      </c>
      <c r="F3581" s="1" t="s">
        <v>70</v>
      </c>
      <c r="G3581" s="1" t="s">
        <v>24683</v>
      </c>
      <c r="H3581" s="1" t="s">
        <v>24684</v>
      </c>
      <c r="I3581" s="1">
        <v>44390</v>
      </c>
      <c r="J3581" s="1">
        <v>44</v>
      </c>
      <c r="K3581" s="1"/>
      <c r="L3581" s="1"/>
      <c r="M3581" s="1"/>
      <c r="N3581" s="36">
        <v>6600</v>
      </c>
      <c r="O3581" s="1"/>
      <c r="P3581" s="1"/>
      <c r="Q3581" s="1"/>
      <c r="R3581" s="1"/>
      <c r="S3581" s="1"/>
      <c r="T3581" s="1"/>
      <c r="U3581" s="1"/>
      <c r="V3581" s="1"/>
      <c r="W3581" s="1" t="s">
        <v>867</v>
      </c>
      <c r="X3581" s="1"/>
      <c r="Y3581" s="1"/>
      <c r="Z3581" s="1" t="s">
        <v>867</v>
      </c>
      <c r="AA3581" s="1"/>
      <c r="AB3581" s="1"/>
      <c r="AC3581" s="1"/>
      <c r="AD3581" s="1"/>
      <c r="AE3581" s="1"/>
      <c r="AF3581" s="1" t="s">
        <v>867</v>
      </c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2" t="s">
        <v>103</v>
      </c>
      <c r="AZ3581" s="2" t="s">
        <v>103</v>
      </c>
      <c r="BA3581" s="2" t="s">
        <v>103</v>
      </c>
      <c r="BB3581" s="1"/>
      <c r="BC3581" s="1" t="s">
        <v>24685</v>
      </c>
      <c r="BD3581" s="3" t="s">
        <v>103</v>
      </c>
      <c r="BE3581" s="4" t="s">
        <v>103</v>
      </c>
      <c r="BF3581" s="4" t="s">
        <v>103</v>
      </c>
      <c r="BG3581" s="4" t="s">
        <v>103</v>
      </c>
      <c r="BH3581" s="4" t="s">
        <v>103</v>
      </c>
      <c r="BI3581" s="4" t="s">
        <v>103</v>
      </c>
      <c r="BJ3581" s="4"/>
      <c r="BK3581" s="4"/>
      <c r="BL3581" s="4"/>
      <c r="BM3581" s="1"/>
      <c r="BN3581" s="1"/>
    </row>
    <row r="3582" spans="1:66">
      <c r="A3582">
        <f t="shared" si="55"/>
        <v>3581</v>
      </c>
      <c r="B3582" s="1"/>
      <c r="C3582" s="1"/>
      <c r="D3582" s="52" t="s">
        <v>6341</v>
      </c>
      <c r="E3582" s="52" t="s">
        <v>6342</v>
      </c>
      <c r="F3582" s="1" t="s">
        <v>70</v>
      </c>
      <c r="G3582" s="1" t="s">
        <v>6260</v>
      </c>
      <c r="H3582" s="1" t="s">
        <v>6343</v>
      </c>
      <c r="I3582" s="1">
        <v>69970</v>
      </c>
      <c r="J3582" s="1">
        <v>69</v>
      </c>
      <c r="K3582" s="1"/>
      <c r="L3582" s="1"/>
      <c r="M3582" s="1"/>
      <c r="N3582" s="36">
        <v>6534</v>
      </c>
      <c r="O3582" s="1"/>
      <c r="P3582" s="1"/>
      <c r="Q3582" s="1"/>
      <c r="R3582" s="1"/>
      <c r="S3582" s="1"/>
      <c r="T3582" s="1"/>
      <c r="U3582" s="1"/>
      <c r="V3582" s="1"/>
      <c r="W3582" s="1" t="s">
        <v>4438</v>
      </c>
      <c r="X3582" s="1"/>
      <c r="Y3582" s="1"/>
      <c r="Z3582" s="1" t="s">
        <v>4438</v>
      </c>
      <c r="AA3582" s="1"/>
      <c r="AB3582" s="1"/>
      <c r="AC3582" s="1"/>
      <c r="AD3582" s="1"/>
      <c r="AE3582" s="1" t="s">
        <v>4438</v>
      </c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2" t="s">
        <v>103</v>
      </c>
      <c r="AZ3582" s="2" t="s">
        <v>103</v>
      </c>
      <c r="BA3582" s="2" t="s">
        <v>103</v>
      </c>
      <c r="BB3582" s="1"/>
      <c r="BC3582" s="1" t="s">
        <v>639</v>
      </c>
      <c r="BD3582" s="3" t="s">
        <v>103</v>
      </c>
      <c r="BE3582" s="4" t="s">
        <v>103</v>
      </c>
      <c r="BF3582" s="4" t="s">
        <v>103</v>
      </c>
      <c r="BG3582" s="4" t="s">
        <v>103</v>
      </c>
      <c r="BH3582" s="4" t="s">
        <v>103</v>
      </c>
      <c r="BI3582" s="4" t="s">
        <v>103</v>
      </c>
      <c r="BJ3582" s="4" t="s">
        <v>89</v>
      </c>
      <c r="BK3582" s="4" t="s">
        <v>89</v>
      </c>
      <c r="BL3582" s="4" t="s">
        <v>89</v>
      </c>
      <c r="BM3582" s="1" t="s">
        <v>89</v>
      </c>
      <c r="BN3582" s="1"/>
    </row>
    <row r="3583" spans="1:66">
      <c r="A3583">
        <f t="shared" si="55"/>
        <v>3582</v>
      </c>
      <c r="B3583" s="1"/>
      <c r="C3583" s="1"/>
      <c r="D3583" s="52" t="s">
        <v>900</v>
      </c>
      <c r="E3583" s="52" t="s">
        <v>901</v>
      </c>
      <c r="F3583" s="1" t="s">
        <v>70</v>
      </c>
      <c r="G3583" s="1" t="s">
        <v>895</v>
      </c>
      <c r="H3583" s="1" t="s">
        <v>902</v>
      </c>
      <c r="I3583" s="1">
        <v>72210</v>
      </c>
      <c r="J3583" s="1">
        <v>72</v>
      </c>
      <c r="K3583" s="1"/>
      <c r="L3583" s="1"/>
      <c r="M3583" s="1"/>
      <c r="N3583" s="36">
        <v>6500</v>
      </c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 t="s">
        <v>903</v>
      </c>
      <c r="Z3583" s="1"/>
      <c r="AA3583" s="1" t="s">
        <v>903</v>
      </c>
      <c r="AB3583" s="1"/>
      <c r="AC3583" s="1"/>
      <c r="AD3583" s="1"/>
      <c r="AE3583" s="1" t="s">
        <v>903</v>
      </c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2" t="s">
        <v>103</v>
      </c>
      <c r="AZ3583" s="2" t="s">
        <v>103</v>
      </c>
      <c r="BA3583" s="2" t="s">
        <v>103</v>
      </c>
      <c r="BB3583" s="1"/>
      <c r="BC3583" s="1" t="s">
        <v>425</v>
      </c>
      <c r="BD3583" s="3" t="s">
        <v>103</v>
      </c>
      <c r="BE3583" s="1" t="s">
        <v>103</v>
      </c>
      <c r="BF3583" s="1" t="s">
        <v>103</v>
      </c>
      <c r="BG3583" s="1" t="s">
        <v>103</v>
      </c>
      <c r="BH3583" s="1" t="s">
        <v>103</v>
      </c>
      <c r="BI3583" s="1" t="s">
        <v>103</v>
      </c>
      <c r="BJ3583" s="1" t="s">
        <v>105</v>
      </c>
      <c r="BK3583" s="1" t="s">
        <v>105</v>
      </c>
      <c r="BL3583" s="1" t="s">
        <v>105</v>
      </c>
      <c r="BM3583" s="1" t="s">
        <v>105</v>
      </c>
      <c r="BN3583" s="1" t="s">
        <v>904</v>
      </c>
    </row>
    <row r="3584" spans="1:66">
      <c r="A3584">
        <f t="shared" si="55"/>
        <v>3583</v>
      </c>
      <c r="B3584" s="1"/>
      <c r="C3584" s="1"/>
      <c r="D3584" s="52" t="s">
        <v>1730</v>
      </c>
      <c r="E3584" s="52" t="s">
        <v>1731</v>
      </c>
      <c r="F3584" s="1" t="s">
        <v>70</v>
      </c>
      <c r="G3584" s="1" t="s">
        <v>1732</v>
      </c>
      <c r="H3584" s="1" t="s">
        <v>1733</v>
      </c>
      <c r="I3584" s="1">
        <v>28000</v>
      </c>
      <c r="J3584" s="1">
        <v>28</v>
      </c>
      <c r="K3584" s="1"/>
      <c r="L3584" s="1"/>
      <c r="M3584" s="1"/>
      <c r="N3584" s="36">
        <v>6500</v>
      </c>
      <c r="O3584" s="1"/>
      <c r="P3584" s="1"/>
      <c r="Q3584" s="1"/>
      <c r="R3584" s="1"/>
      <c r="S3584" s="1"/>
      <c r="T3584" s="1"/>
      <c r="U3584" s="1"/>
      <c r="V3584" s="1"/>
      <c r="W3584" s="1"/>
      <c r="X3584" s="1" t="s">
        <v>903</v>
      </c>
      <c r="Y3584" s="1"/>
      <c r="Z3584" s="1"/>
      <c r="AA3584" s="1"/>
      <c r="AB3584" s="1"/>
      <c r="AC3584" s="1" t="s">
        <v>903</v>
      </c>
      <c r="AD3584" s="1"/>
      <c r="AE3584" s="1" t="s">
        <v>903</v>
      </c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2" t="s">
        <v>103</v>
      </c>
      <c r="AZ3584" s="2" t="s">
        <v>103</v>
      </c>
      <c r="BA3584" s="2" t="s">
        <v>103</v>
      </c>
      <c r="BB3584" s="1"/>
      <c r="BC3584" s="1" t="s">
        <v>387</v>
      </c>
      <c r="BD3584" s="3" t="s">
        <v>103</v>
      </c>
      <c r="BE3584" s="1" t="s">
        <v>103</v>
      </c>
      <c r="BF3584" s="1" t="s">
        <v>103</v>
      </c>
      <c r="BG3584" s="1" t="s">
        <v>103</v>
      </c>
      <c r="BH3584" s="1" t="s">
        <v>103</v>
      </c>
      <c r="BI3584" s="1" t="s">
        <v>103</v>
      </c>
      <c r="BJ3584" s="1" t="s">
        <v>105</v>
      </c>
      <c r="BK3584" s="1" t="s">
        <v>105</v>
      </c>
      <c r="BL3584" s="1" t="s">
        <v>105</v>
      </c>
      <c r="BM3584" s="1" t="s">
        <v>105</v>
      </c>
      <c r="BN3584" s="1" t="s">
        <v>1734</v>
      </c>
    </row>
    <row r="3585" spans="1:68">
      <c r="A3585">
        <f t="shared" si="55"/>
        <v>3584</v>
      </c>
      <c r="B3585" s="1"/>
      <c r="C3585" s="1"/>
      <c r="D3585" s="52" t="s">
        <v>5881</v>
      </c>
      <c r="E3585" s="52" t="s">
        <v>5882</v>
      </c>
      <c r="F3585" s="1" t="s">
        <v>70</v>
      </c>
      <c r="G3585" s="1" t="s">
        <v>5865</v>
      </c>
      <c r="H3585" s="1" t="s">
        <v>5883</v>
      </c>
      <c r="I3585" s="1">
        <v>1600</v>
      </c>
      <c r="J3585" s="1">
        <v>1</v>
      </c>
      <c r="K3585" s="1"/>
      <c r="L3585" s="1"/>
      <c r="M3585" s="1"/>
      <c r="N3585" s="36">
        <v>6500</v>
      </c>
      <c r="O3585" s="1"/>
      <c r="P3585" s="1"/>
      <c r="Q3585" s="1"/>
      <c r="R3585" s="1"/>
      <c r="S3585" s="1"/>
      <c r="T3585" s="1"/>
      <c r="U3585" s="1"/>
      <c r="V3585" s="1"/>
      <c r="W3585" s="1"/>
      <c r="X3585" s="1" t="s">
        <v>903</v>
      </c>
      <c r="Y3585" s="1"/>
      <c r="Z3585" s="1" t="s">
        <v>903</v>
      </c>
      <c r="AA3585" s="1"/>
      <c r="AB3585" s="1"/>
      <c r="AC3585" s="1"/>
      <c r="AD3585" s="1"/>
      <c r="AE3585" s="1" t="s">
        <v>903</v>
      </c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2" t="s">
        <v>103</v>
      </c>
      <c r="AZ3585" s="2" t="s">
        <v>103</v>
      </c>
      <c r="BA3585" s="2" t="s">
        <v>103</v>
      </c>
      <c r="BB3585" s="1"/>
      <c r="BC3585" s="1" t="s">
        <v>5884</v>
      </c>
      <c r="BD3585" s="3" t="s">
        <v>103</v>
      </c>
      <c r="BE3585" s="4" t="s">
        <v>103</v>
      </c>
      <c r="BF3585" s="4" t="s">
        <v>103</v>
      </c>
      <c r="BG3585" s="4" t="s">
        <v>103</v>
      </c>
      <c r="BH3585" s="4" t="s">
        <v>103</v>
      </c>
      <c r="BI3585" s="4" t="s">
        <v>103</v>
      </c>
      <c r="BJ3585" s="4" t="s">
        <v>89</v>
      </c>
      <c r="BK3585" s="4" t="s">
        <v>89</v>
      </c>
      <c r="BL3585" s="4" t="s">
        <v>89</v>
      </c>
      <c r="BM3585" s="1" t="s">
        <v>89</v>
      </c>
      <c r="BN3585" s="1"/>
    </row>
    <row r="3586" spans="1:68">
      <c r="A3586">
        <f t="shared" si="55"/>
        <v>3585</v>
      </c>
      <c r="B3586" s="1"/>
      <c r="C3586" s="1"/>
      <c r="D3586" s="52" t="s">
        <v>6579</v>
      </c>
      <c r="E3586" s="52" t="s">
        <v>6580</v>
      </c>
      <c r="F3586" s="1" t="s">
        <v>70</v>
      </c>
      <c r="G3586" s="1" t="s">
        <v>6559</v>
      </c>
      <c r="H3586" s="1" t="s">
        <v>6581</v>
      </c>
      <c r="I3586" s="1">
        <v>21220</v>
      </c>
      <c r="J3586" s="1">
        <v>21</v>
      </c>
      <c r="K3586" s="1"/>
      <c r="L3586" s="1"/>
      <c r="M3586" s="1"/>
      <c r="N3586" s="36">
        <v>6500</v>
      </c>
      <c r="O3586" s="1"/>
      <c r="P3586" s="1"/>
      <c r="Q3586" s="1"/>
      <c r="R3586" s="1"/>
      <c r="S3586" s="1"/>
      <c r="T3586" s="1"/>
      <c r="U3586" s="1"/>
      <c r="V3586" s="1"/>
      <c r="W3586" s="1"/>
      <c r="X3586" s="1" t="s">
        <v>903</v>
      </c>
      <c r="Y3586" s="1"/>
      <c r="Z3586" s="1" t="s">
        <v>903</v>
      </c>
      <c r="AA3586" s="1"/>
      <c r="AB3586" s="1"/>
      <c r="AC3586" s="1"/>
      <c r="AD3586" s="1"/>
      <c r="AE3586" s="1" t="s">
        <v>903</v>
      </c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2" t="s">
        <v>103</v>
      </c>
      <c r="AZ3586" s="2" t="s">
        <v>103</v>
      </c>
      <c r="BA3586" s="2" t="s">
        <v>103</v>
      </c>
      <c r="BB3586" s="1"/>
      <c r="BC3586" s="1" t="s">
        <v>6582</v>
      </c>
      <c r="BD3586" s="3" t="s">
        <v>103</v>
      </c>
      <c r="BE3586" s="4" t="s">
        <v>103</v>
      </c>
      <c r="BF3586" s="4" t="s">
        <v>103</v>
      </c>
      <c r="BG3586" s="4" t="s">
        <v>103</v>
      </c>
      <c r="BH3586" s="4" t="s">
        <v>103</v>
      </c>
      <c r="BI3586" s="4" t="s">
        <v>103</v>
      </c>
      <c r="BJ3586" s="4" t="s">
        <v>89</v>
      </c>
      <c r="BK3586" s="4" t="s">
        <v>89</v>
      </c>
      <c r="BL3586" s="4" t="s">
        <v>89</v>
      </c>
      <c r="BM3586" s="1" t="s">
        <v>89</v>
      </c>
      <c r="BN3586" s="1"/>
    </row>
    <row r="3587" spans="1:68">
      <c r="A3587">
        <f t="shared" si="55"/>
        <v>3586</v>
      </c>
      <c r="B3587" s="1"/>
      <c r="C3587" s="1"/>
      <c r="D3587" s="52" t="s">
        <v>7447</v>
      </c>
      <c r="E3587" s="52" t="s">
        <v>7448</v>
      </c>
      <c r="F3587" s="1" t="s">
        <v>70</v>
      </c>
      <c r="G3587" s="1" t="s">
        <v>7449</v>
      </c>
      <c r="H3587" s="1" t="s">
        <v>7450</v>
      </c>
      <c r="I3587" s="1">
        <v>54250</v>
      </c>
      <c r="J3587" s="1">
        <v>54</v>
      </c>
      <c r="K3587" s="1"/>
      <c r="L3587" s="1"/>
      <c r="M3587" s="1"/>
      <c r="N3587" s="36">
        <v>6500</v>
      </c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 t="s">
        <v>903</v>
      </c>
      <c r="Z3587" s="1"/>
      <c r="AA3587" s="1"/>
      <c r="AB3587" s="1"/>
      <c r="AC3587" s="1" t="s">
        <v>903</v>
      </c>
      <c r="AD3587" s="1"/>
      <c r="AE3587" s="1" t="s">
        <v>903</v>
      </c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2" t="s">
        <v>103</v>
      </c>
      <c r="AZ3587" s="2" t="s">
        <v>103</v>
      </c>
      <c r="BA3587" s="2" t="s">
        <v>103</v>
      </c>
      <c r="BB3587" s="1"/>
      <c r="BC3587" s="1" t="s">
        <v>7451</v>
      </c>
      <c r="BD3587" s="3" t="s">
        <v>103</v>
      </c>
      <c r="BE3587" s="4" t="s">
        <v>103</v>
      </c>
      <c r="BF3587" s="4" t="s">
        <v>103</v>
      </c>
      <c r="BG3587" s="4" t="s">
        <v>103</v>
      </c>
      <c r="BH3587" s="4" t="s">
        <v>103</v>
      </c>
      <c r="BI3587" s="4" t="s">
        <v>103</v>
      </c>
      <c r="BJ3587" s="4" t="s">
        <v>105</v>
      </c>
      <c r="BK3587" s="4" t="s">
        <v>105</v>
      </c>
      <c r="BL3587" s="4" t="s">
        <v>105</v>
      </c>
      <c r="BM3587" s="1" t="s">
        <v>105</v>
      </c>
      <c r="BN3587" s="1" t="s">
        <v>563</v>
      </c>
    </row>
    <row r="3588" spans="1:68">
      <c r="A3588">
        <f t="shared" ref="A3588:A3651" si="56">+A3587+1</f>
        <v>3587</v>
      </c>
      <c r="B3588" s="1"/>
      <c r="C3588" s="1"/>
      <c r="D3588" s="52" t="s">
        <v>13618</v>
      </c>
      <c r="E3588" s="52" t="s">
        <v>13619</v>
      </c>
      <c r="F3588" s="1" t="s">
        <v>70</v>
      </c>
      <c r="G3588" s="1" t="s">
        <v>4951</v>
      </c>
      <c r="H3588" s="1" t="s">
        <v>13620</v>
      </c>
      <c r="I3588" s="1">
        <v>25000</v>
      </c>
      <c r="J3588" s="1">
        <v>25</v>
      </c>
      <c r="K3588" s="1"/>
      <c r="L3588" s="1"/>
      <c r="M3588" s="1"/>
      <c r="N3588" s="36">
        <v>6500</v>
      </c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 t="s">
        <v>903</v>
      </c>
      <c r="Z3588" s="1" t="s">
        <v>903</v>
      </c>
      <c r="AA3588" s="1"/>
      <c r="AB3588" s="1"/>
      <c r="AC3588" s="1"/>
      <c r="AD3588" s="1"/>
      <c r="AE3588" s="1" t="s">
        <v>903</v>
      </c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2" t="s">
        <v>103</v>
      </c>
      <c r="AZ3588" s="2" t="s">
        <v>103</v>
      </c>
      <c r="BA3588" s="2" t="s">
        <v>103</v>
      </c>
      <c r="BB3588" s="1"/>
      <c r="BC3588" s="1" t="s">
        <v>3363</v>
      </c>
      <c r="BD3588" s="3" t="s">
        <v>103</v>
      </c>
      <c r="BE3588" s="4" t="s">
        <v>103</v>
      </c>
      <c r="BF3588" s="4" t="s">
        <v>103</v>
      </c>
      <c r="BG3588" s="4" t="s">
        <v>103</v>
      </c>
      <c r="BH3588" s="4" t="s">
        <v>103</v>
      </c>
      <c r="BI3588" s="4" t="s">
        <v>103</v>
      </c>
      <c r="BJ3588" s="4" t="s">
        <v>89</v>
      </c>
      <c r="BK3588" s="4" t="s">
        <v>89</v>
      </c>
      <c r="BL3588" s="4" t="s">
        <v>89</v>
      </c>
      <c r="BM3588" s="1" t="s">
        <v>89</v>
      </c>
      <c r="BN3588" s="14"/>
      <c r="BO3588" s="4" t="s">
        <v>13621</v>
      </c>
    </row>
    <row r="3589" spans="1:68">
      <c r="A3589">
        <f t="shared" si="56"/>
        <v>3588</v>
      </c>
      <c r="B3589" s="1"/>
      <c r="C3589" s="1"/>
      <c r="D3589" s="52" t="s">
        <v>17194</v>
      </c>
      <c r="E3589" s="52" t="s">
        <v>17195</v>
      </c>
      <c r="F3589" s="1" t="s">
        <v>70</v>
      </c>
      <c r="G3589" s="1" t="s">
        <v>12835</v>
      </c>
      <c r="H3589" s="1" t="s">
        <v>17196</v>
      </c>
      <c r="I3589" s="1">
        <v>89100</v>
      </c>
      <c r="J3589" s="1">
        <v>89</v>
      </c>
      <c r="K3589" s="1"/>
      <c r="L3589" s="1"/>
      <c r="M3589" s="1"/>
      <c r="N3589" s="36">
        <v>6500</v>
      </c>
      <c r="O3589" s="1"/>
      <c r="P3589" s="1"/>
      <c r="Q3589" s="1"/>
      <c r="R3589" s="1"/>
      <c r="S3589" s="1"/>
      <c r="T3589" s="1"/>
      <c r="U3589" s="1"/>
      <c r="V3589" s="1"/>
      <c r="W3589" s="1"/>
      <c r="X3589" s="1" t="s">
        <v>903</v>
      </c>
      <c r="Y3589" s="1"/>
      <c r="Z3589" s="1"/>
      <c r="AA3589" s="1"/>
      <c r="AB3589" s="1"/>
      <c r="AC3589" s="1" t="s">
        <v>903</v>
      </c>
      <c r="AD3589" s="1"/>
      <c r="AE3589" s="1" t="s">
        <v>903</v>
      </c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2" t="s">
        <v>103</v>
      </c>
      <c r="AZ3589" s="2" t="s">
        <v>103</v>
      </c>
      <c r="BA3589" s="2" t="s">
        <v>103</v>
      </c>
      <c r="BB3589" s="1"/>
      <c r="BC3589" s="1" t="s">
        <v>387</v>
      </c>
      <c r="BD3589" s="3" t="s">
        <v>103</v>
      </c>
      <c r="BE3589" s="4" t="s">
        <v>103</v>
      </c>
      <c r="BF3589" s="4" t="s">
        <v>103</v>
      </c>
      <c r="BG3589" s="4" t="s">
        <v>103</v>
      </c>
      <c r="BH3589" s="4" t="s">
        <v>103</v>
      </c>
      <c r="BI3589" s="4" t="s">
        <v>103</v>
      </c>
      <c r="BJ3589" s="4"/>
      <c r="BK3589" s="4"/>
      <c r="BL3589" s="4"/>
      <c r="BM3589" s="1"/>
      <c r="BN3589" s="1"/>
    </row>
    <row r="3590" spans="1:68">
      <c r="A3590">
        <f t="shared" si="56"/>
        <v>3589</v>
      </c>
      <c r="B3590" s="1"/>
      <c r="C3590" s="1"/>
      <c r="D3590" s="52" t="s">
        <v>17686</v>
      </c>
      <c r="E3590" s="52" t="s">
        <v>17687</v>
      </c>
      <c r="F3590" s="1" t="s">
        <v>70</v>
      </c>
      <c r="G3590" s="1" t="s">
        <v>17688</v>
      </c>
      <c r="H3590" s="1" t="s">
        <v>17689</v>
      </c>
      <c r="I3590" s="1">
        <v>53200</v>
      </c>
      <c r="J3590" s="1">
        <v>53</v>
      </c>
      <c r="K3590" s="1"/>
      <c r="L3590" s="1"/>
      <c r="M3590" s="1"/>
      <c r="N3590" s="36">
        <v>6500</v>
      </c>
      <c r="O3590" s="1"/>
      <c r="P3590" s="1"/>
      <c r="Q3590" s="1"/>
      <c r="R3590" s="1"/>
      <c r="S3590" s="1"/>
      <c r="T3590" s="1"/>
      <c r="U3590" s="1"/>
      <c r="V3590" s="1"/>
      <c r="W3590" s="1" t="s">
        <v>903</v>
      </c>
      <c r="X3590" s="1"/>
      <c r="Y3590" s="1"/>
      <c r="Z3590" s="1" t="s">
        <v>903</v>
      </c>
      <c r="AA3590" s="1"/>
      <c r="AB3590" s="1"/>
      <c r="AC3590" s="1"/>
      <c r="AD3590" s="1"/>
      <c r="AE3590" s="1" t="s">
        <v>903</v>
      </c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2" t="s">
        <v>103</v>
      </c>
      <c r="AZ3590" s="2" t="s">
        <v>103</v>
      </c>
      <c r="BA3590" s="2" t="s">
        <v>103</v>
      </c>
      <c r="BB3590" s="1"/>
      <c r="BC3590" s="1" t="s">
        <v>715</v>
      </c>
      <c r="BD3590" s="3" t="s">
        <v>103</v>
      </c>
      <c r="BE3590" s="4" t="s">
        <v>103</v>
      </c>
      <c r="BF3590" s="4" t="s">
        <v>103</v>
      </c>
      <c r="BG3590" s="4" t="s">
        <v>103</v>
      </c>
      <c r="BH3590" s="4" t="s">
        <v>103</v>
      </c>
      <c r="BI3590" s="4" t="s">
        <v>103</v>
      </c>
      <c r="BJ3590" s="4"/>
      <c r="BK3590" s="4"/>
      <c r="BL3590" s="4"/>
      <c r="BM3590" s="1"/>
      <c r="BN3590" s="1"/>
    </row>
    <row r="3591" spans="1:68">
      <c r="A3591">
        <f t="shared" si="56"/>
        <v>3590</v>
      </c>
      <c r="B3591" s="1"/>
      <c r="C3591" s="1"/>
      <c r="D3591" s="52" t="s">
        <v>22524</v>
      </c>
      <c r="E3591" s="52" t="s">
        <v>22525</v>
      </c>
      <c r="F3591" s="1" t="s">
        <v>70</v>
      </c>
      <c r="G3591" s="1" t="s">
        <v>10554</v>
      </c>
      <c r="H3591" s="1" t="s">
        <v>22526</v>
      </c>
      <c r="I3591" s="1">
        <v>84300</v>
      </c>
      <c r="J3591" s="1">
        <v>84</v>
      </c>
      <c r="K3591" s="1"/>
      <c r="L3591" s="1"/>
      <c r="M3591" s="1"/>
      <c r="N3591" s="36">
        <v>6500</v>
      </c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 t="s">
        <v>903</v>
      </c>
      <c r="Z3591" s="1"/>
      <c r="AA3591" s="1"/>
      <c r="AB3591" s="1" t="s">
        <v>903</v>
      </c>
      <c r="AC3591" s="1"/>
      <c r="AD3591" s="1"/>
      <c r="AE3591" s="1" t="s">
        <v>903</v>
      </c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2" t="s">
        <v>103</v>
      </c>
      <c r="AZ3591" s="2" t="s">
        <v>103</v>
      </c>
      <c r="BA3591" s="2" t="s">
        <v>103</v>
      </c>
      <c r="BB3591" s="1"/>
      <c r="BC3591" s="1" t="s">
        <v>3868</v>
      </c>
      <c r="BD3591" s="3" t="s">
        <v>103</v>
      </c>
      <c r="BE3591" s="4" t="s">
        <v>103</v>
      </c>
      <c r="BF3591" s="4" t="s">
        <v>103</v>
      </c>
      <c r="BG3591" s="4" t="s">
        <v>103</v>
      </c>
      <c r="BH3591" s="4" t="s">
        <v>103</v>
      </c>
      <c r="BI3591" s="4" t="s">
        <v>103</v>
      </c>
      <c r="BJ3591" s="4"/>
      <c r="BK3591" s="4"/>
      <c r="BL3591" s="4"/>
      <c r="BM3591" s="1"/>
      <c r="BN3591" s="1"/>
    </row>
    <row r="3592" spans="1:68">
      <c r="A3592">
        <f t="shared" si="56"/>
        <v>3591</v>
      </c>
      <c r="B3592" s="1"/>
      <c r="C3592" s="1"/>
      <c r="D3592" s="52" t="s">
        <v>22890</v>
      </c>
      <c r="E3592" s="52" t="s">
        <v>22891</v>
      </c>
      <c r="F3592" s="1" t="s">
        <v>70</v>
      </c>
      <c r="G3592" s="1" t="s">
        <v>22888</v>
      </c>
      <c r="H3592" s="1" t="s">
        <v>22892</v>
      </c>
      <c r="I3592" s="1">
        <v>42400</v>
      </c>
      <c r="J3592" s="1">
        <v>42</v>
      </c>
      <c r="K3592" s="1"/>
      <c r="L3592" s="1"/>
      <c r="M3592" s="1"/>
      <c r="N3592" s="36">
        <v>6500</v>
      </c>
      <c r="O3592" s="1"/>
      <c r="P3592" s="1"/>
      <c r="Q3592" s="1"/>
      <c r="R3592" s="1"/>
      <c r="S3592" s="1"/>
      <c r="T3592" s="1"/>
      <c r="U3592" s="1"/>
      <c r="V3592" s="1"/>
      <c r="W3592" s="1" t="s">
        <v>903</v>
      </c>
      <c r="X3592" s="1"/>
      <c r="Y3592" s="1"/>
      <c r="Z3592" s="1" t="s">
        <v>903</v>
      </c>
      <c r="AA3592" s="1"/>
      <c r="AB3592" s="1"/>
      <c r="AC3592" s="1"/>
      <c r="AD3592" s="1"/>
      <c r="AE3592" s="1" t="s">
        <v>903</v>
      </c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2" t="s">
        <v>103</v>
      </c>
      <c r="AZ3592" s="2" t="s">
        <v>103</v>
      </c>
      <c r="BA3592" s="2" t="s">
        <v>103</v>
      </c>
      <c r="BB3592" s="1"/>
      <c r="BC3592" s="1" t="s">
        <v>22893</v>
      </c>
      <c r="BD3592" s="3" t="s">
        <v>103</v>
      </c>
      <c r="BE3592" s="4" t="s">
        <v>103</v>
      </c>
      <c r="BF3592" s="4" t="s">
        <v>103</v>
      </c>
      <c r="BG3592" s="4" t="s">
        <v>103</v>
      </c>
      <c r="BH3592" s="4" t="s">
        <v>103</v>
      </c>
      <c r="BI3592" s="4" t="s">
        <v>103</v>
      </c>
      <c r="BJ3592" s="4"/>
      <c r="BK3592" s="4"/>
      <c r="BL3592" s="4"/>
      <c r="BM3592" s="1"/>
      <c r="BN3592" s="1"/>
    </row>
    <row r="3593" spans="1:68">
      <c r="A3593">
        <f t="shared" si="56"/>
        <v>3592</v>
      </c>
      <c r="B3593" s="1"/>
      <c r="C3593" s="1" t="s">
        <v>24674</v>
      </c>
      <c r="D3593" s="52" t="s">
        <v>24675</v>
      </c>
      <c r="E3593" s="52" t="s">
        <v>24676</v>
      </c>
      <c r="F3593" s="1" t="s">
        <v>70</v>
      </c>
      <c r="G3593" s="1" t="s">
        <v>24677</v>
      </c>
      <c r="H3593" s="1" t="s">
        <v>24678</v>
      </c>
      <c r="I3593" s="1">
        <v>59260</v>
      </c>
      <c r="J3593" s="1">
        <v>59</v>
      </c>
      <c r="K3593" s="1"/>
      <c r="L3593" s="1"/>
      <c r="M3593" s="1"/>
      <c r="N3593" s="36">
        <v>6419</v>
      </c>
      <c r="O3593" s="1" t="s">
        <v>487</v>
      </c>
      <c r="P3593" s="1" t="s">
        <v>24680</v>
      </c>
      <c r="Q3593" s="1"/>
      <c r="R3593" s="1"/>
      <c r="S3593" s="1"/>
      <c r="T3593" s="1"/>
      <c r="U3593" s="1"/>
      <c r="V3593" s="1"/>
      <c r="W3593" s="1"/>
      <c r="X3593" s="1"/>
      <c r="Y3593" s="1" t="s">
        <v>24679</v>
      </c>
      <c r="Z3593" s="1"/>
      <c r="AA3593" s="1" t="s">
        <v>24679</v>
      </c>
      <c r="AB3593" s="1"/>
      <c r="AC3593" s="1"/>
      <c r="AD3593" s="1"/>
      <c r="AE3593" s="1" t="s">
        <v>24679</v>
      </c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2" t="s">
        <v>103</v>
      </c>
      <c r="AZ3593" s="2" t="s">
        <v>103</v>
      </c>
      <c r="BA3593" s="2" t="s">
        <v>103</v>
      </c>
      <c r="BB3593" s="1"/>
      <c r="BC3593" s="1" t="s">
        <v>620</v>
      </c>
      <c r="BD3593" s="3" t="s">
        <v>103</v>
      </c>
      <c r="BE3593" s="4" t="s">
        <v>103</v>
      </c>
      <c r="BF3593" s="4" t="s">
        <v>103</v>
      </c>
      <c r="BG3593" s="4" t="s">
        <v>103</v>
      </c>
      <c r="BH3593" s="4" t="s">
        <v>103</v>
      </c>
      <c r="BI3593" s="4" t="s">
        <v>103</v>
      </c>
      <c r="BJ3593" s="4"/>
      <c r="BK3593" s="4"/>
      <c r="BL3593" s="4"/>
      <c r="BM3593" s="1"/>
      <c r="BN3593" s="1"/>
    </row>
    <row r="3594" spans="1:68">
      <c r="A3594">
        <f t="shared" si="56"/>
        <v>3593</v>
      </c>
      <c r="B3594" s="1"/>
      <c r="C3594" s="1"/>
      <c r="D3594" s="52" t="s">
        <v>10950</v>
      </c>
      <c r="E3594" s="52" t="s">
        <v>10951</v>
      </c>
      <c r="F3594" s="1" t="s">
        <v>70</v>
      </c>
      <c r="G3594" s="1" t="s">
        <v>3531</v>
      </c>
      <c r="H3594" s="1" t="s">
        <v>10952</v>
      </c>
      <c r="I3594" s="1">
        <v>95470</v>
      </c>
      <c r="J3594" s="1">
        <v>95</v>
      </c>
      <c r="K3594" s="1"/>
      <c r="L3594" s="1"/>
      <c r="M3594" s="1"/>
      <c r="N3594" s="36">
        <v>6400</v>
      </c>
      <c r="O3594" s="1"/>
      <c r="P3594" s="1"/>
      <c r="Q3594" s="1"/>
      <c r="R3594" s="1"/>
      <c r="S3594" s="1"/>
      <c r="T3594" s="1"/>
      <c r="U3594" s="1"/>
      <c r="V3594" s="1"/>
      <c r="W3594" s="1"/>
      <c r="X3594" s="1" t="s">
        <v>2939</v>
      </c>
      <c r="Y3594" s="1"/>
      <c r="Z3594" s="1" t="s">
        <v>2939</v>
      </c>
      <c r="AA3594" s="1"/>
      <c r="AB3594" s="1"/>
      <c r="AC3594" s="1"/>
      <c r="AD3594" s="1"/>
      <c r="AE3594" s="1" t="s">
        <v>2939</v>
      </c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2" t="s">
        <v>103</v>
      </c>
      <c r="AZ3594" s="2" t="s">
        <v>103</v>
      </c>
      <c r="BA3594" s="2" t="s">
        <v>103</v>
      </c>
      <c r="BB3594" s="1"/>
      <c r="BC3594" s="1" t="s">
        <v>10953</v>
      </c>
      <c r="BD3594" s="3" t="s">
        <v>103</v>
      </c>
      <c r="BE3594" s="4" t="s">
        <v>103</v>
      </c>
      <c r="BF3594" s="4" t="s">
        <v>103</v>
      </c>
      <c r="BG3594" s="4" t="s">
        <v>103</v>
      </c>
      <c r="BH3594" s="4" t="s">
        <v>103</v>
      </c>
      <c r="BI3594" s="4" t="s">
        <v>103</v>
      </c>
      <c r="BJ3594" s="4" t="s">
        <v>89</v>
      </c>
      <c r="BK3594" s="4" t="s">
        <v>89</v>
      </c>
      <c r="BL3594" s="4" t="s">
        <v>89</v>
      </c>
      <c r="BM3594" s="1" t="s">
        <v>89</v>
      </c>
      <c r="BN3594" s="1"/>
    </row>
    <row r="3595" spans="1:68">
      <c r="A3595">
        <f t="shared" si="56"/>
        <v>3594</v>
      </c>
      <c r="B3595" s="1"/>
      <c r="C3595" s="1"/>
      <c r="D3595" s="52" t="s">
        <v>25169</v>
      </c>
      <c r="E3595" s="52" t="s">
        <v>25170</v>
      </c>
      <c r="F3595" s="1" t="s">
        <v>70</v>
      </c>
      <c r="G3595" s="1" t="s">
        <v>25163</v>
      </c>
      <c r="H3595" s="1" t="s">
        <v>7025</v>
      </c>
      <c r="I3595" s="1">
        <v>47250</v>
      </c>
      <c r="J3595" s="1">
        <v>47</v>
      </c>
      <c r="K3595" s="1"/>
      <c r="L3595" s="1"/>
      <c r="M3595" s="1"/>
      <c r="N3595" s="36">
        <v>6400</v>
      </c>
      <c r="O3595" s="1"/>
      <c r="P3595" s="1"/>
      <c r="Q3595" s="1"/>
      <c r="R3595" s="1"/>
      <c r="S3595" s="1"/>
      <c r="T3595" s="1"/>
      <c r="U3595" s="1"/>
      <c r="V3595" s="1"/>
      <c r="W3595" s="1"/>
      <c r="X3595" s="1" t="s">
        <v>2939</v>
      </c>
      <c r="Y3595" s="1"/>
      <c r="Z3595" s="1"/>
      <c r="AA3595" s="1" t="s">
        <v>2939</v>
      </c>
      <c r="AB3595" s="1"/>
      <c r="AC3595" s="1"/>
      <c r="AD3595" s="1"/>
      <c r="AE3595" s="1" t="s">
        <v>2939</v>
      </c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2" t="s">
        <v>103</v>
      </c>
      <c r="AZ3595" s="2" t="s">
        <v>103</v>
      </c>
      <c r="BA3595" s="2" t="s">
        <v>103</v>
      </c>
      <c r="BB3595" s="1"/>
      <c r="BC3595" s="1" t="s">
        <v>20402</v>
      </c>
      <c r="BD3595" s="3" t="s">
        <v>103</v>
      </c>
      <c r="BE3595" s="4" t="s">
        <v>103</v>
      </c>
      <c r="BF3595" s="4" t="s">
        <v>103</v>
      </c>
      <c r="BG3595" s="4" t="s">
        <v>103</v>
      </c>
      <c r="BH3595" s="4" t="s">
        <v>103</v>
      </c>
      <c r="BI3595" s="4" t="s">
        <v>103</v>
      </c>
      <c r="BJ3595" s="4"/>
      <c r="BK3595" s="4"/>
      <c r="BL3595" s="4"/>
      <c r="BM3595" s="1"/>
      <c r="BN3595" s="1"/>
    </row>
    <row r="3596" spans="1:68">
      <c r="A3596">
        <f t="shared" si="56"/>
        <v>3595</v>
      </c>
      <c r="B3596" s="1"/>
      <c r="C3596" s="1" t="s">
        <v>6633</v>
      </c>
      <c r="D3596" s="52" t="s">
        <v>6634</v>
      </c>
      <c r="E3596" s="52" t="s">
        <v>6635</v>
      </c>
      <c r="F3596" s="1" t="s">
        <v>70</v>
      </c>
      <c r="G3596" s="1" t="s">
        <v>4754</v>
      </c>
      <c r="H3596" s="1" t="s">
        <v>6636</v>
      </c>
      <c r="I3596" s="1">
        <v>21600</v>
      </c>
      <c r="J3596" s="1">
        <v>21</v>
      </c>
      <c r="K3596" s="1"/>
      <c r="L3596" s="1"/>
      <c r="M3596" s="1"/>
      <c r="N3596" s="36">
        <v>6380</v>
      </c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 t="s">
        <v>6637</v>
      </c>
      <c r="Z3596" s="1" t="s">
        <v>6637</v>
      </c>
      <c r="AA3596" s="1"/>
      <c r="AB3596" s="1"/>
      <c r="AC3596" s="1"/>
      <c r="AD3596" s="1"/>
      <c r="AE3596" s="1" t="s">
        <v>6637</v>
      </c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2" t="s">
        <v>103</v>
      </c>
      <c r="AZ3596" s="2" t="s">
        <v>103</v>
      </c>
      <c r="BA3596" s="2" t="s">
        <v>103</v>
      </c>
      <c r="BB3596" s="1"/>
      <c r="BC3596" s="1" t="s">
        <v>6638</v>
      </c>
      <c r="BD3596" s="3" t="s">
        <v>103</v>
      </c>
      <c r="BE3596" s="1" t="s">
        <v>103</v>
      </c>
      <c r="BF3596" s="1" t="s">
        <v>103</v>
      </c>
      <c r="BG3596" s="1" t="s">
        <v>103</v>
      </c>
      <c r="BH3596" s="1" t="s">
        <v>103</v>
      </c>
      <c r="BI3596" s="1" t="s">
        <v>103</v>
      </c>
      <c r="BJ3596" s="1" t="s">
        <v>89</v>
      </c>
      <c r="BK3596" s="1" t="s">
        <v>89</v>
      </c>
      <c r="BL3596" s="1" t="s">
        <v>89</v>
      </c>
      <c r="BM3596" s="1" t="s">
        <v>89</v>
      </c>
      <c r="BN3596" s="14"/>
      <c r="BP3596" s="1" t="s">
        <v>232</v>
      </c>
    </row>
    <row r="3597" spans="1:68">
      <c r="A3597">
        <f t="shared" si="56"/>
        <v>3596</v>
      </c>
      <c r="B3597" s="1"/>
      <c r="C3597" s="1"/>
      <c r="D3597" s="52" t="s">
        <v>2890</v>
      </c>
      <c r="E3597" s="52" t="s">
        <v>2891</v>
      </c>
      <c r="F3597" s="1" t="s">
        <v>70</v>
      </c>
      <c r="G3597" s="1" t="s">
        <v>2812</v>
      </c>
      <c r="H3597" s="1" t="s">
        <v>2892</v>
      </c>
      <c r="I3597" s="1">
        <v>91070</v>
      </c>
      <c r="J3597" s="1">
        <v>91</v>
      </c>
      <c r="K3597" s="1"/>
      <c r="L3597" s="1"/>
      <c r="M3597" s="1"/>
      <c r="N3597" s="36">
        <v>6300</v>
      </c>
      <c r="O3597" s="1"/>
      <c r="P3597" s="1"/>
      <c r="Q3597" s="1"/>
      <c r="R3597" s="1"/>
      <c r="S3597" s="1"/>
      <c r="T3597" s="1"/>
      <c r="U3597" s="1"/>
      <c r="V3597" s="1"/>
      <c r="W3597" s="1"/>
      <c r="X3597" s="1" t="s">
        <v>1044</v>
      </c>
      <c r="Y3597" s="1"/>
      <c r="Z3597" s="1" t="s">
        <v>1044</v>
      </c>
      <c r="AA3597" s="1"/>
      <c r="AB3597" s="1"/>
      <c r="AC3597" s="1"/>
      <c r="AD3597" s="1"/>
      <c r="AE3597" s="1" t="s">
        <v>1044</v>
      </c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2" t="s">
        <v>103</v>
      </c>
      <c r="AZ3597" s="2" t="s">
        <v>103</v>
      </c>
      <c r="BA3597" s="2" t="s">
        <v>103</v>
      </c>
      <c r="BB3597" s="1"/>
      <c r="BC3597" s="1" t="s">
        <v>2893</v>
      </c>
      <c r="BD3597" s="3" t="s">
        <v>103</v>
      </c>
      <c r="BE3597" s="1" t="s">
        <v>103</v>
      </c>
      <c r="BF3597" s="1" t="s">
        <v>103</v>
      </c>
      <c r="BG3597" s="1" t="s">
        <v>103</v>
      </c>
      <c r="BH3597" s="1" t="s">
        <v>103</v>
      </c>
      <c r="BI3597" s="1" t="s">
        <v>103</v>
      </c>
      <c r="BJ3597" s="1" t="s">
        <v>89</v>
      </c>
      <c r="BK3597" s="1" t="s">
        <v>89</v>
      </c>
      <c r="BL3597" s="1" t="s">
        <v>89</v>
      </c>
      <c r="BM3597" s="1" t="s">
        <v>89</v>
      </c>
      <c r="BN3597" s="14"/>
      <c r="BP3597" s="1" t="s">
        <v>232</v>
      </c>
    </row>
    <row r="3598" spans="1:68">
      <c r="A3598">
        <f t="shared" si="56"/>
        <v>3597</v>
      </c>
      <c r="B3598" s="1"/>
      <c r="C3598" s="1"/>
      <c r="D3598" s="52" t="s">
        <v>6418</v>
      </c>
      <c r="E3598" s="52" t="s">
        <v>6419</v>
      </c>
      <c r="F3598" s="1" t="s">
        <v>70</v>
      </c>
      <c r="G3598" s="1" t="s">
        <v>6387</v>
      </c>
      <c r="H3598" s="1" t="s">
        <v>6420</v>
      </c>
      <c r="I3598" s="1">
        <v>69120</v>
      </c>
      <c r="J3598" s="1">
        <v>69</v>
      </c>
      <c r="K3598" s="1"/>
      <c r="L3598" s="1"/>
      <c r="M3598" s="1"/>
      <c r="N3598" s="36">
        <v>6300</v>
      </c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 t="s">
        <v>1044</v>
      </c>
      <c r="Z3598" s="1" t="s">
        <v>1044</v>
      </c>
      <c r="AA3598" s="1"/>
      <c r="AB3598" s="1"/>
      <c r="AC3598" s="1"/>
      <c r="AD3598" s="1"/>
      <c r="AE3598" s="1" t="s">
        <v>1044</v>
      </c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2" t="s">
        <v>103</v>
      </c>
      <c r="AZ3598" s="2" t="s">
        <v>103</v>
      </c>
      <c r="BA3598" s="2" t="s">
        <v>103</v>
      </c>
      <c r="BB3598" s="1"/>
      <c r="BC3598" s="1" t="s">
        <v>1363</v>
      </c>
      <c r="BD3598" s="3" t="s">
        <v>103</v>
      </c>
      <c r="BE3598" s="4" t="s">
        <v>103</v>
      </c>
      <c r="BF3598" s="4" t="s">
        <v>103</v>
      </c>
      <c r="BG3598" s="4" t="s">
        <v>103</v>
      </c>
      <c r="BH3598" s="4" t="s">
        <v>103</v>
      </c>
      <c r="BI3598" s="4" t="s">
        <v>103</v>
      </c>
      <c r="BJ3598" s="4" t="s">
        <v>89</v>
      </c>
      <c r="BK3598" s="4" t="s">
        <v>89</v>
      </c>
      <c r="BL3598" s="4" t="s">
        <v>89</v>
      </c>
      <c r="BM3598" s="1" t="s">
        <v>89</v>
      </c>
      <c r="BN3598" s="1" t="s">
        <v>6421</v>
      </c>
    </row>
    <row r="3599" spans="1:68">
      <c r="A3599">
        <f t="shared" si="56"/>
        <v>3598</v>
      </c>
      <c r="B3599" s="1"/>
      <c r="C3599" s="1"/>
      <c r="D3599" s="52" t="s">
        <v>9945</v>
      </c>
      <c r="E3599" s="52" t="s">
        <v>9946</v>
      </c>
      <c r="F3599" s="1" t="s">
        <v>70</v>
      </c>
      <c r="G3599" s="1" t="s">
        <v>2812</v>
      </c>
      <c r="H3599" s="1" t="s">
        <v>9947</v>
      </c>
      <c r="I3599" s="1">
        <v>91070</v>
      </c>
      <c r="J3599" s="1">
        <v>91</v>
      </c>
      <c r="K3599" s="1"/>
      <c r="L3599" s="1"/>
      <c r="M3599" s="1"/>
      <c r="N3599" s="36">
        <v>6300</v>
      </c>
      <c r="O3599" s="1"/>
      <c r="P3599" s="1"/>
      <c r="Q3599" s="1"/>
      <c r="R3599" s="1"/>
      <c r="S3599" s="1"/>
      <c r="T3599" s="1"/>
      <c r="U3599" s="1"/>
      <c r="V3599" s="1"/>
      <c r="W3599" s="1"/>
      <c r="X3599" s="1" t="s">
        <v>1044</v>
      </c>
      <c r="Y3599" s="1"/>
      <c r="Z3599" s="1" t="s">
        <v>1044</v>
      </c>
      <c r="AA3599" s="1"/>
      <c r="AB3599" s="1"/>
      <c r="AC3599" s="1"/>
      <c r="AD3599" s="1"/>
      <c r="AE3599" s="1" t="s">
        <v>1044</v>
      </c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2" t="s">
        <v>103</v>
      </c>
      <c r="AZ3599" s="2" t="s">
        <v>103</v>
      </c>
      <c r="BA3599" s="2" t="s">
        <v>103</v>
      </c>
      <c r="BB3599" s="1"/>
      <c r="BC3599" s="1" t="s">
        <v>9948</v>
      </c>
      <c r="BD3599" s="3" t="s">
        <v>103</v>
      </c>
      <c r="BE3599" s="4" t="s">
        <v>103</v>
      </c>
      <c r="BF3599" s="4" t="s">
        <v>103</v>
      </c>
      <c r="BG3599" s="4" t="s">
        <v>103</v>
      </c>
      <c r="BH3599" s="4" t="s">
        <v>103</v>
      </c>
      <c r="BI3599" s="4" t="s">
        <v>103</v>
      </c>
      <c r="BJ3599" s="4" t="s">
        <v>89</v>
      </c>
      <c r="BK3599" s="4" t="s">
        <v>89</v>
      </c>
      <c r="BL3599" s="4" t="s">
        <v>89</v>
      </c>
      <c r="BM3599" s="1" t="s">
        <v>89</v>
      </c>
      <c r="BN3599" s="1"/>
    </row>
    <row r="3600" spans="1:68">
      <c r="A3600">
        <f t="shared" si="56"/>
        <v>3599</v>
      </c>
      <c r="B3600" s="1"/>
      <c r="C3600" s="1"/>
      <c r="D3600" s="52" t="s">
        <v>12076</v>
      </c>
      <c r="E3600" s="52" t="s">
        <v>12077</v>
      </c>
      <c r="F3600" s="1" t="s">
        <v>70</v>
      </c>
      <c r="G3600" s="1" t="s">
        <v>12060</v>
      </c>
      <c r="H3600" s="1" t="s">
        <v>12078</v>
      </c>
      <c r="I3600" s="1">
        <v>62510</v>
      </c>
      <c r="J3600" s="1">
        <v>62</v>
      </c>
      <c r="K3600" s="1"/>
      <c r="L3600" s="1"/>
      <c r="M3600" s="1"/>
      <c r="N3600" s="36">
        <v>6300</v>
      </c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 t="s">
        <v>1044</v>
      </c>
      <c r="Z3600" s="1"/>
      <c r="AA3600" s="1" t="s">
        <v>1044</v>
      </c>
      <c r="AB3600" s="1"/>
      <c r="AC3600" s="1"/>
      <c r="AD3600" s="1"/>
      <c r="AE3600" s="1" t="s">
        <v>1044</v>
      </c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 t="s">
        <v>12079</v>
      </c>
      <c r="AW3600" s="1"/>
      <c r="AX3600" s="1"/>
      <c r="AY3600" s="2" t="s">
        <v>103</v>
      </c>
      <c r="AZ3600" s="2" t="s">
        <v>103</v>
      </c>
      <c r="BA3600" s="2" t="s">
        <v>103</v>
      </c>
      <c r="BB3600" s="1"/>
      <c r="BC3600" s="1" t="s">
        <v>425</v>
      </c>
      <c r="BD3600" s="3" t="s">
        <v>103</v>
      </c>
      <c r="BE3600" s="4" t="s">
        <v>103</v>
      </c>
      <c r="BF3600" s="4" t="s">
        <v>103</v>
      </c>
      <c r="BG3600" s="4" t="s">
        <v>103</v>
      </c>
      <c r="BH3600" s="4" t="s">
        <v>103</v>
      </c>
      <c r="BI3600" s="4" t="s">
        <v>103</v>
      </c>
      <c r="BJ3600" s="4" t="s">
        <v>89</v>
      </c>
      <c r="BK3600" s="4" t="s">
        <v>89</v>
      </c>
      <c r="BL3600" s="4" t="s">
        <v>89</v>
      </c>
      <c r="BM3600" s="1" t="s">
        <v>89</v>
      </c>
      <c r="BN3600" s="1" t="s">
        <v>12080</v>
      </c>
    </row>
    <row r="3601" spans="1:67">
      <c r="A3601">
        <f t="shared" si="56"/>
        <v>3600</v>
      </c>
      <c r="B3601" s="1"/>
      <c r="C3601" s="1"/>
      <c r="D3601" s="52" t="s">
        <v>17108</v>
      </c>
      <c r="E3601" s="52" t="s">
        <v>17109</v>
      </c>
      <c r="F3601" s="1" t="s">
        <v>70</v>
      </c>
      <c r="G3601" s="1" t="s">
        <v>14928</v>
      </c>
      <c r="H3601" s="1" t="s">
        <v>14929</v>
      </c>
      <c r="I3601" s="1">
        <v>80110</v>
      </c>
      <c r="J3601" s="1">
        <v>80</v>
      </c>
      <c r="K3601" s="1"/>
      <c r="L3601" s="1"/>
      <c r="M3601" s="1"/>
      <c r="N3601" s="36">
        <v>6300</v>
      </c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 t="s">
        <v>1044</v>
      </c>
      <c r="Z3601" s="1" t="s">
        <v>1044</v>
      </c>
      <c r="AA3601" s="1"/>
      <c r="AB3601" s="1"/>
      <c r="AC3601" s="1"/>
      <c r="AD3601" s="1"/>
      <c r="AE3601" s="1" t="s">
        <v>1044</v>
      </c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2" t="s">
        <v>103</v>
      </c>
      <c r="AZ3601" s="2" t="s">
        <v>103</v>
      </c>
      <c r="BA3601" s="2" t="s">
        <v>103</v>
      </c>
      <c r="BB3601" s="1"/>
      <c r="BC3601" s="1" t="s">
        <v>17110</v>
      </c>
      <c r="BD3601" s="3" t="s">
        <v>103</v>
      </c>
      <c r="BE3601" s="4" t="s">
        <v>103</v>
      </c>
      <c r="BF3601" s="4" t="s">
        <v>103</v>
      </c>
      <c r="BG3601" s="4" t="s">
        <v>103</v>
      </c>
      <c r="BH3601" s="4" t="s">
        <v>103</v>
      </c>
      <c r="BI3601" s="4" t="s">
        <v>103</v>
      </c>
      <c r="BJ3601" s="4"/>
      <c r="BK3601" s="4"/>
      <c r="BL3601" s="4"/>
      <c r="BM3601" s="1"/>
      <c r="BN3601" s="1"/>
    </row>
    <row r="3602" spans="1:67">
      <c r="A3602">
        <f t="shared" si="56"/>
        <v>3601</v>
      </c>
      <c r="B3602" s="1"/>
      <c r="C3602" s="1"/>
      <c r="D3602" s="52" t="s">
        <v>1838</v>
      </c>
      <c r="E3602" s="52" t="s">
        <v>1839</v>
      </c>
      <c r="F3602" s="1" t="s">
        <v>70</v>
      </c>
      <c r="G3602" s="1" t="s">
        <v>1649</v>
      </c>
      <c r="H3602" s="1" t="s">
        <v>1811</v>
      </c>
      <c r="I3602" s="1">
        <v>45770</v>
      </c>
      <c r="J3602" s="1">
        <v>45</v>
      </c>
      <c r="K3602" s="1"/>
      <c r="L3602" s="1"/>
      <c r="M3602" s="1"/>
      <c r="N3602" s="36">
        <v>6257</v>
      </c>
      <c r="O3602" s="1"/>
      <c r="P3602" s="1"/>
      <c r="Q3602" s="1"/>
      <c r="R3602" s="1"/>
      <c r="S3602" s="1"/>
      <c r="T3602" s="1"/>
      <c r="U3602" s="1"/>
      <c r="V3602" s="1"/>
      <c r="W3602" s="1"/>
      <c r="X3602" s="1" t="s">
        <v>1840</v>
      </c>
      <c r="Y3602" s="1"/>
      <c r="Z3602" s="1"/>
      <c r="AA3602" s="1"/>
      <c r="AB3602" s="1"/>
      <c r="AC3602" s="1" t="s">
        <v>1840</v>
      </c>
      <c r="AD3602" s="1"/>
      <c r="AE3602" s="1" t="s">
        <v>1840</v>
      </c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>
        <v>1988</v>
      </c>
      <c r="AT3602" s="1"/>
      <c r="AU3602" s="1"/>
      <c r="AV3602" s="1"/>
      <c r="AW3602" s="1"/>
      <c r="AX3602" s="1"/>
      <c r="AY3602" s="2" t="s">
        <v>103</v>
      </c>
      <c r="AZ3602" s="2" t="s">
        <v>103</v>
      </c>
      <c r="BA3602" s="2" t="s">
        <v>103</v>
      </c>
      <c r="BB3602" s="1"/>
      <c r="BC3602" s="1" t="s">
        <v>1841</v>
      </c>
      <c r="BD3602" s="3" t="s">
        <v>103</v>
      </c>
      <c r="BE3602" s="1" t="s">
        <v>103</v>
      </c>
      <c r="BF3602" s="1" t="s">
        <v>103</v>
      </c>
      <c r="BG3602" s="1" t="s">
        <v>103</v>
      </c>
      <c r="BH3602" s="1" t="s">
        <v>103</v>
      </c>
      <c r="BI3602" s="1" t="s">
        <v>103</v>
      </c>
      <c r="BJ3602" s="1" t="s">
        <v>105</v>
      </c>
      <c r="BK3602" s="1" t="s">
        <v>105</v>
      </c>
      <c r="BL3602" s="1" t="s">
        <v>105</v>
      </c>
      <c r="BM3602" s="1" t="s">
        <v>105</v>
      </c>
      <c r="BN3602" s="1" t="s">
        <v>563</v>
      </c>
    </row>
    <row r="3603" spans="1:67">
      <c r="A3603">
        <f t="shared" si="56"/>
        <v>3602</v>
      </c>
      <c r="B3603" s="1" t="s">
        <v>66</v>
      </c>
      <c r="C3603" s="1" t="s">
        <v>420</v>
      </c>
      <c r="D3603" s="52" t="s">
        <v>421</v>
      </c>
      <c r="E3603" s="52" t="s">
        <v>422</v>
      </c>
      <c r="F3603" s="1" t="s">
        <v>70</v>
      </c>
      <c r="G3603" s="1" t="s">
        <v>404</v>
      </c>
      <c r="H3603" s="1" t="s">
        <v>423</v>
      </c>
      <c r="I3603" s="1">
        <v>35650</v>
      </c>
      <c r="J3603" s="1">
        <v>35</v>
      </c>
      <c r="K3603" s="1"/>
      <c r="L3603" s="1"/>
      <c r="M3603" s="1"/>
      <c r="N3603" s="36">
        <v>6200</v>
      </c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 t="s">
        <v>424</v>
      </c>
      <c r="Z3603" s="1"/>
      <c r="AA3603" s="1" t="s">
        <v>424</v>
      </c>
      <c r="AB3603" s="1"/>
      <c r="AC3603" s="1"/>
      <c r="AD3603" s="1"/>
      <c r="AE3603" s="1" t="s">
        <v>424</v>
      </c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2" t="s">
        <v>103</v>
      </c>
      <c r="AZ3603" s="2" t="s">
        <v>103</v>
      </c>
      <c r="BA3603" s="2" t="s">
        <v>103</v>
      </c>
      <c r="BB3603" s="1"/>
      <c r="BC3603" s="1" t="s">
        <v>425</v>
      </c>
      <c r="BD3603" s="3" t="s">
        <v>103</v>
      </c>
      <c r="BE3603" s="1" t="s">
        <v>103</v>
      </c>
      <c r="BF3603" s="1" t="s">
        <v>103</v>
      </c>
      <c r="BG3603" s="1" t="s">
        <v>103</v>
      </c>
      <c r="BH3603" s="1" t="s">
        <v>103</v>
      </c>
      <c r="BI3603" s="1" t="s">
        <v>103</v>
      </c>
      <c r="BJ3603" s="1" t="s">
        <v>89</v>
      </c>
      <c r="BK3603" s="1" t="s">
        <v>89</v>
      </c>
      <c r="BL3603" s="1" t="s">
        <v>89</v>
      </c>
      <c r="BM3603" s="1" t="s">
        <v>89</v>
      </c>
      <c r="BN3603" s="1"/>
    </row>
    <row r="3604" spans="1:67">
      <c r="A3604">
        <f t="shared" si="56"/>
        <v>3603</v>
      </c>
      <c r="B3604" s="1"/>
      <c r="C3604" s="1"/>
      <c r="D3604" s="52" t="s">
        <v>14120</v>
      </c>
      <c r="E3604" s="52" t="s">
        <v>14121</v>
      </c>
      <c r="F3604" s="1" t="s">
        <v>70</v>
      </c>
      <c r="G3604" s="1" t="s">
        <v>9530</v>
      </c>
      <c r="H3604" s="1" t="s">
        <v>14122</v>
      </c>
      <c r="I3604" s="1">
        <v>62220</v>
      </c>
      <c r="J3604" s="1">
        <v>62</v>
      </c>
      <c r="K3604" s="1"/>
      <c r="L3604" s="1"/>
      <c r="M3604" s="1"/>
      <c r="N3604" s="36">
        <v>6200</v>
      </c>
      <c r="O3604" s="1"/>
      <c r="P3604" s="1"/>
      <c r="Q3604" s="1"/>
      <c r="R3604" s="1"/>
      <c r="S3604" s="1"/>
      <c r="T3604" s="1"/>
      <c r="U3604" s="1"/>
      <c r="V3604" s="1"/>
      <c r="W3604" s="1" t="s">
        <v>424</v>
      </c>
      <c r="X3604" s="1"/>
      <c r="Y3604" s="1"/>
      <c r="Z3604" s="1" t="s">
        <v>424</v>
      </c>
      <c r="AA3604" s="1"/>
      <c r="AB3604" s="1"/>
      <c r="AC3604" s="1"/>
      <c r="AD3604" s="1"/>
      <c r="AE3604" s="1" t="s">
        <v>424</v>
      </c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2" t="s">
        <v>103</v>
      </c>
      <c r="AZ3604" s="2" t="s">
        <v>103</v>
      </c>
      <c r="BA3604" s="2" t="s">
        <v>103</v>
      </c>
      <c r="BB3604" s="1"/>
      <c r="BC3604" s="1" t="s">
        <v>14123</v>
      </c>
      <c r="BD3604" s="3" t="s">
        <v>103</v>
      </c>
      <c r="BE3604" s="4" t="s">
        <v>103</v>
      </c>
      <c r="BF3604" s="4" t="s">
        <v>103</v>
      </c>
      <c r="BG3604" s="4" t="s">
        <v>103</v>
      </c>
      <c r="BH3604" s="4" t="s">
        <v>103</v>
      </c>
      <c r="BI3604" s="4" t="s">
        <v>103</v>
      </c>
      <c r="BJ3604" s="4" t="s">
        <v>89</v>
      </c>
      <c r="BK3604" s="4" t="s">
        <v>89</v>
      </c>
      <c r="BL3604" s="4" t="s">
        <v>89</v>
      </c>
      <c r="BM3604" s="1" t="s">
        <v>89</v>
      </c>
      <c r="BN3604" s="1"/>
    </row>
    <row r="3605" spans="1:67">
      <c r="A3605">
        <f t="shared" si="56"/>
        <v>3604</v>
      </c>
      <c r="B3605" s="1"/>
      <c r="C3605" s="1"/>
      <c r="D3605" s="52" t="s">
        <v>17821</v>
      </c>
      <c r="E3605" s="52" t="s">
        <v>17822</v>
      </c>
      <c r="F3605" s="1" t="s">
        <v>70</v>
      </c>
      <c r="G3605" s="1" t="s">
        <v>17814</v>
      </c>
      <c r="H3605" s="1" t="s">
        <v>11038</v>
      </c>
      <c r="I3605" s="1">
        <v>44470</v>
      </c>
      <c r="J3605" s="1">
        <v>44</v>
      </c>
      <c r="K3605" s="1"/>
      <c r="L3605" s="1"/>
      <c r="M3605" s="1"/>
      <c r="N3605" s="36">
        <v>6200</v>
      </c>
      <c r="O3605" s="1"/>
      <c r="P3605" s="1"/>
      <c r="Q3605" s="1"/>
      <c r="R3605" s="1"/>
      <c r="S3605" s="1"/>
      <c r="T3605" s="1"/>
      <c r="U3605" s="1"/>
      <c r="V3605" s="1"/>
      <c r="W3605" s="1"/>
      <c r="X3605" s="1" t="s">
        <v>424</v>
      </c>
      <c r="Y3605" s="1"/>
      <c r="Z3605" s="1"/>
      <c r="AA3605" s="1"/>
      <c r="AB3605" s="1"/>
      <c r="AC3605" s="1" t="s">
        <v>424</v>
      </c>
      <c r="AD3605" s="1"/>
      <c r="AE3605" s="1" t="s">
        <v>424</v>
      </c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2" t="s">
        <v>103</v>
      </c>
      <c r="AZ3605" s="2" t="s">
        <v>103</v>
      </c>
      <c r="BA3605" s="2" t="s">
        <v>103</v>
      </c>
      <c r="BB3605" s="1"/>
      <c r="BC3605" s="1" t="s">
        <v>17823</v>
      </c>
      <c r="BD3605" s="3" t="s">
        <v>103</v>
      </c>
      <c r="BE3605" s="4" t="s">
        <v>103</v>
      </c>
      <c r="BF3605" s="4" t="s">
        <v>103</v>
      </c>
      <c r="BG3605" s="4" t="s">
        <v>103</v>
      </c>
      <c r="BH3605" s="4" t="s">
        <v>103</v>
      </c>
      <c r="BI3605" s="4" t="s">
        <v>103</v>
      </c>
      <c r="BJ3605" s="4"/>
      <c r="BK3605" s="4"/>
      <c r="BL3605" s="4"/>
      <c r="BM3605" s="1"/>
      <c r="BN3605" s="1"/>
    </row>
    <row r="3606" spans="1:67">
      <c r="A3606">
        <f t="shared" si="56"/>
        <v>3605</v>
      </c>
      <c r="B3606" s="1"/>
      <c r="C3606" s="1"/>
      <c r="D3606" s="52" t="s">
        <v>24132</v>
      </c>
      <c r="E3606" s="52" t="s">
        <v>24133</v>
      </c>
      <c r="F3606" s="1" t="s">
        <v>70</v>
      </c>
      <c r="G3606" s="1" t="s">
        <v>18860</v>
      </c>
      <c r="H3606" s="1" t="s">
        <v>24130</v>
      </c>
      <c r="I3606" s="1">
        <v>72400</v>
      </c>
      <c r="J3606" s="1">
        <v>72</v>
      </c>
      <c r="K3606" s="1"/>
      <c r="L3606" s="1"/>
      <c r="M3606" s="1"/>
      <c r="N3606" s="36">
        <v>6200</v>
      </c>
      <c r="O3606" s="1"/>
      <c r="P3606" s="1"/>
      <c r="Q3606" s="1"/>
      <c r="R3606" s="1"/>
      <c r="S3606" s="1"/>
      <c r="T3606" s="1"/>
      <c r="U3606" s="1"/>
      <c r="V3606" s="1"/>
      <c r="W3606" s="1" t="s">
        <v>424</v>
      </c>
      <c r="X3606" s="1"/>
      <c r="Y3606" s="1"/>
      <c r="Z3606" s="1" t="s">
        <v>424</v>
      </c>
      <c r="AA3606" s="1"/>
      <c r="AB3606" s="1"/>
      <c r="AC3606" s="1"/>
      <c r="AD3606" s="1"/>
      <c r="AE3606" s="1" t="s">
        <v>424</v>
      </c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2" t="s">
        <v>103</v>
      </c>
      <c r="AZ3606" s="2" t="s">
        <v>103</v>
      </c>
      <c r="BA3606" s="2" t="s">
        <v>103</v>
      </c>
      <c r="BB3606" s="1"/>
      <c r="BC3606" s="1" t="s">
        <v>1316</v>
      </c>
      <c r="BD3606" s="3" t="s">
        <v>103</v>
      </c>
      <c r="BE3606" s="4" t="s">
        <v>103</v>
      </c>
      <c r="BF3606" s="4" t="s">
        <v>103</v>
      </c>
      <c r="BG3606" s="4" t="s">
        <v>103</v>
      </c>
      <c r="BH3606" s="4" t="s">
        <v>103</v>
      </c>
      <c r="BI3606" s="4" t="s">
        <v>103</v>
      </c>
      <c r="BJ3606" s="4"/>
      <c r="BK3606" s="4"/>
      <c r="BL3606" s="4"/>
      <c r="BM3606" s="1"/>
      <c r="BN3606" s="1"/>
    </row>
    <row r="3607" spans="1:67">
      <c r="A3607">
        <f t="shared" si="56"/>
        <v>3606</v>
      </c>
      <c r="B3607" s="1"/>
      <c r="C3607" s="1"/>
      <c r="D3607" s="52" t="s">
        <v>24703</v>
      </c>
      <c r="E3607" s="52" t="s">
        <v>24704</v>
      </c>
      <c r="F3607" s="1" t="s">
        <v>70</v>
      </c>
      <c r="G3607" s="1" t="s">
        <v>24705</v>
      </c>
      <c r="H3607" s="1" t="s">
        <v>24706</v>
      </c>
      <c r="I3607" s="1">
        <v>21220</v>
      </c>
      <c r="J3607" s="1">
        <v>21</v>
      </c>
      <c r="K3607" s="1"/>
      <c r="L3607" s="1"/>
      <c r="M3607" s="1"/>
      <c r="N3607" s="36">
        <v>6200</v>
      </c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 t="s">
        <v>424</v>
      </c>
      <c r="Z3607" s="1"/>
      <c r="AA3607" s="1" t="s">
        <v>424</v>
      </c>
      <c r="AB3607" s="1"/>
      <c r="AC3607" s="1"/>
      <c r="AD3607" s="1"/>
      <c r="AE3607" s="1" t="s">
        <v>424</v>
      </c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2" t="s">
        <v>103</v>
      </c>
      <c r="AZ3607" s="2" t="s">
        <v>103</v>
      </c>
      <c r="BA3607" s="2" t="s">
        <v>103</v>
      </c>
      <c r="BB3607" s="1"/>
      <c r="BC3607" s="1" t="s">
        <v>24707</v>
      </c>
      <c r="BD3607" s="3" t="s">
        <v>103</v>
      </c>
      <c r="BE3607" s="4" t="s">
        <v>103</v>
      </c>
      <c r="BF3607" s="4" t="s">
        <v>103</v>
      </c>
      <c r="BG3607" s="4" t="s">
        <v>103</v>
      </c>
      <c r="BH3607" s="4" t="s">
        <v>103</v>
      </c>
      <c r="BI3607" s="4" t="s">
        <v>103</v>
      </c>
      <c r="BJ3607" s="4"/>
      <c r="BK3607" s="4"/>
      <c r="BL3607" s="4"/>
      <c r="BM3607" s="1"/>
      <c r="BN3607" s="1"/>
    </row>
    <row r="3608" spans="1:67">
      <c r="A3608">
        <f t="shared" si="56"/>
        <v>3607</v>
      </c>
      <c r="B3608" s="1"/>
      <c r="C3608" s="1"/>
      <c r="D3608" s="52" t="s">
        <v>24354</v>
      </c>
      <c r="E3608" s="52" t="s">
        <v>24355</v>
      </c>
      <c r="F3608" s="1" t="s">
        <v>70</v>
      </c>
      <c r="G3608" s="1" t="s">
        <v>24316</v>
      </c>
      <c r="H3608" s="1" t="s">
        <v>24356</v>
      </c>
      <c r="I3608" s="1">
        <v>66000</v>
      </c>
      <c r="J3608" s="1">
        <v>66</v>
      </c>
      <c r="K3608" s="1"/>
      <c r="L3608" s="1"/>
      <c r="M3608" s="1"/>
      <c r="N3608" s="36">
        <v>6100</v>
      </c>
      <c r="O3608" s="1"/>
      <c r="P3608" s="1"/>
      <c r="Q3608" s="1"/>
      <c r="R3608" s="1"/>
      <c r="S3608" s="1"/>
      <c r="T3608" s="1"/>
      <c r="U3608" s="1"/>
      <c r="V3608" s="1"/>
      <c r="W3608" s="1"/>
      <c r="X3608" s="1" t="s">
        <v>1304</v>
      </c>
      <c r="Y3608" s="1"/>
      <c r="Z3608" s="1" t="s">
        <v>1304</v>
      </c>
      <c r="AA3608" s="1"/>
      <c r="AB3608" s="1"/>
      <c r="AC3608" s="1"/>
      <c r="AD3608" s="1"/>
      <c r="AE3608" s="1" t="s">
        <v>1304</v>
      </c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2" t="s">
        <v>103</v>
      </c>
      <c r="AZ3608" s="2" t="s">
        <v>103</v>
      </c>
      <c r="BA3608" s="2" t="s">
        <v>103</v>
      </c>
      <c r="BB3608" s="1"/>
      <c r="BC3608" s="1" t="s">
        <v>24357</v>
      </c>
      <c r="BD3608" s="3" t="s">
        <v>103</v>
      </c>
      <c r="BE3608" s="4" t="s">
        <v>103</v>
      </c>
      <c r="BF3608" s="4" t="s">
        <v>103</v>
      </c>
      <c r="BG3608" s="4" t="s">
        <v>103</v>
      </c>
      <c r="BH3608" s="4" t="s">
        <v>103</v>
      </c>
      <c r="BI3608" s="4" t="s">
        <v>103</v>
      </c>
      <c r="BJ3608" s="4"/>
      <c r="BK3608" s="4"/>
      <c r="BL3608" s="4"/>
      <c r="BM3608" s="1"/>
      <c r="BN3608" s="1"/>
    </row>
    <row r="3609" spans="1:67">
      <c r="A3609">
        <f t="shared" si="56"/>
        <v>3608</v>
      </c>
      <c r="B3609" s="1"/>
      <c r="C3609" s="1"/>
      <c r="D3609" s="52" t="s">
        <v>12218</v>
      </c>
      <c r="E3609" s="52" t="s">
        <v>12219</v>
      </c>
      <c r="F3609" s="1" t="s">
        <v>70</v>
      </c>
      <c r="G3609" s="1" t="s">
        <v>11002</v>
      </c>
      <c r="H3609" s="1" t="s">
        <v>12200</v>
      </c>
      <c r="I3609" s="1">
        <v>59930</v>
      </c>
      <c r="J3609" s="1">
        <v>59</v>
      </c>
      <c r="K3609" s="1"/>
      <c r="L3609" s="1"/>
      <c r="M3609" s="1"/>
      <c r="N3609" s="36">
        <v>6006</v>
      </c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 t="s">
        <v>12220</v>
      </c>
      <c r="Z3609" s="1" t="s">
        <v>12220</v>
      </c>
      <c r="AA3609" s="1"/>
      <c r="AB3609" s="1"/>
      <c r="AC3609" s="1"/>
      <c r="AD3609" s="1"/>
      <c r="AE3609" s="1" t="s">
        <v>12220</v>
      </c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2" t="s">
        <v>103</v>
      </c>
      <c r="AZ3609" s="2" t="s">
        <v>103</v>
      </c>
      <c r="BA3609" s="2" t="s">
        <v>103</v>
      </c>
      <c r="BB3609" s="1"/>
      <c r="BC3609" s="1" t="s">
        <v>12221</v>
      </c>
      <c r="BD3609" s="3" t="s">
        <v>103</v>
      </c>
      <c r="BE3609" s="4" t="s">
        <v>103</v>
      </c>
      <c r="BF3609" s="4" t="s">
        <v>103</v>
      </c>
      <c r="BG3609" s="4" t="s">
        <v>103</v>
      </c>
      <c r="BH3609" s="4" t="s">
        <v>103</v>
      </c>
      <c r="BI3609" s="4" t="s">
        <v>103</v>
      </c>
      <c r="BJ3609" s="4" t="s">
        <v>89</v>
      </c>
      <c r="BK3609" s="4" t="s">
        <v>89</v>
      </c>
      <c r="BL3609" s="4" t="s">
        <v>89</v>
      </c>
      <c r="BM3609" s="1" t="s">
        <v>89</v>
      </c>
      <c r="BN3609" s="14"/>
      <c r="BO3609" s="4" t="s">
        <v>12222</v>
      </c>
    </row>
    <row r="3610" spans="1:67">
      <c r="A3610">
        <f t="shared" si="56"/>
        <v>3609</v>
      </c>
      <c r="B3610" s="1"/>
      <c r="C3610" s="1"/>
      <c r="D3610" s="52" t="s">
        <v>2988</v>
      </c>
      <c r="E3610" s="52" t="s">
        <v>2989</v>
      </c>
      <c r="F3610" s="1" t="s">
        <v>70</v>
      </c>
      <c r="G3610" s="1" t="s">
        <v>2896</v>
      </c>
      <c r="H3610" s="1" t="s">
        <v>2990</v>
      </c>
      <c r="I3610" s="1">
        <v>94310</v>
      </c>
      <c r="J3610" s="1">
        <v>94</v>
      </c>
      <c r="K3610" s="1"/>
      <c r="L3610" s="1"/>
      <c r="M3610" s="1"/>
      <c r="N3610" s="36">
        <v>6000</v>
      </c>
      <c r="O3610" s="1"/>
      <c r="P3610" s="1"/>
      <c r="Q3610" s="1"/>
      <c r="R3610" s="1"/>
      <c r="S3610" s="1"/>
      <c r="T3610" s="1"/>
      <c r="U3610" s="1"/>
      <c r="V3610" s="1"/>
      <c r="W3610" s="1"/>
      <c r="X3610" s="1" t="s">
        <v>961</v>
      </c>
      <c r="Y3610" s="1"/>
      <c r="Z3610" s="1" t="s">
        <v>961</v>
      </c>
      <c r="AA3610" s="1"/>
      <c r="AB3610" s="1"/>
      <c r="AC3610" s="1"/>
      <c r="AD3610" s="1"/>
      <c r="AE3610" s="1" t="s">
        <v>961</v>
      </c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2" t="s">
        <v>103</v>
      </c>
      <c r="AZ3610" s="2" t="s">
        <v>103</v>
      </c>
      <c r="BA3610" s="2" t="s">
        <v>103</v>
      </c>
      <c r="BB3610" s="1"/>
      <c r="BC3610" s="1" t="s">
        <v>2991</v>
      </c>
      <c r="BD3610" s="3" t="s">
        <v>103</v>
      </c>
      <c r="BE3610" s="1" t="s">
        <v>103</v>
      </c>
      <c r="BF3610" s="1" t="s">
        <v>103</v>
      </c>
      <c r="BG3610" s="1" t="s">
        <v>103</v>
      </c>
      <c r="BH3610" s="1" t="s">
        <v>103</v>
      </c>
      <c r="BI3610" s="1" t="s">
        <v>103</v>
      </c>
      <c r="BJ3610" s="1" t="s">
        <v>89</v>
      </c>
      <c r="BK3610" s="1" t="s">
        <v>89</v>
      </c>
      <c r="BL3610" s="1" t="s">
        <v>89</v>
      </c>
      <c r="BM3610" s="1" t="s">
        <v>89</v>
      </c>
      <c r="BN3610" s="1"/>
    </row>
    <row r="3611" spans="1:67">
      <c r="A3611">
        <f t="shared" si="56"/>
        <v>3610</v>
      </c>
      <c r="B3611" s="1"/>
      <c r="C3611" s="1"/>
      <c r="D3611" s="52" t="s">
        <v>12453</v>
      </c>
      <c r="E3611" s="52" t="s">
        <v>12454</v>
      </c>
      <c r="F3611" s="1" t="s">
        <v>70</v>
      </c>
      <c r="G3611" s="1" t="s">
        <v>9373</v>
      </c>
      <c r="H3611" s="1" t="s">
        <v>12455</v>
      </c>
      <c r="I3611" s="1">
        <v>59810</v>
      </c>
      <c r="J3611" s="1">
        <v>59</v>
      </c>
      <c r="K3611" s="1"/>
      <c r="L3611" s="1"/>
      <c r="M3611" s="1"/>
      <c r="N3611" s="36">
        <v>6000</v>
      </c>
      <c r="O3611" s="1"/>
      <c r="P3611" s="1"/>
      <c r="Q3611" s="1"/>
      <c r="R3611" s="1"/>
      <c r="S3611" s="1"/>
      <c r="T3611" s="1"/>
      <c r="U3611" s="1"/>
      <c r="V3611" s="1"/>
      <c r="W3611" s="1" t="s">
        <v>961</v>
      </c>
      <c r="X3611" s="1"/>
      <c r="Y3611" s="1"/>
      <c r="Z3611" s="1" t="s">
        <v>961</v>
      </c>
      <c r="AA3611" s="1"/>
      <c r="AB3611" s="1"/>
      <c r="AC3611" s="1"/>
      <c r="AD3611" s="1"/>
      <c r="AE3611" s="1" t="s">
        <v>961</v>
      </c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>
        <v>2018</v>
      </c>
      <c r="AT3611" s="1"/>
      <c r="AU3611" s="1"/>
      <c r="AV3611" s="1"/>
      <c r="AW3611" s="1"/>
      <c r="AX3611" s="1"/>
      <c r="AY3611" s="2" t="s">
        <v>103</v>
      </c>
      <c r="AZ3611" s="2" t="s">
        <v>103</v>
      </c>
      <c r="BA3611" s="2" t="s">
        <v>103</v>
      </c>
      <c r="BB3611" s="1"/>
      <c r="BC3611" s="1" t="s">
        <v>9655</v>
      </c>
      <c r="BD3611" s="3" t="s">
        <v>103</v>
      </c>
      <c r="BE3611" s="4" t="s">
        <v>103</v>
      </c>
      <c r="BF3611" s="4" t="s">
        <v>103</v>
      </c>
      <c r="BG3611" s="4" t="s">
        <v>103</v>
      </c>
      <c r="BH3611" s="4" t="s">
        <v>103</v>
      </c>
      <c r="BI3611" s="4" t="s">
        <v>103</v>
      </c>
      <c r="BJ3611" s="4" t="s">
        <v>89</v>
      </c>
      <c r="BK3611" s="4" t="s">
        <v>89</v>
      </c>
      <c r="BL3611" s="4" t="s">
        <v>89</v>
      </c>
      <c r="BM3611" s="1" t="s">
        <v>89</v>
      </c>
      <c r="BN3611" s="1"/>
    </row>
    <row r="3612" spans="1:67">
      <c r="A3612">
        <f t="shared" si="56"/>
        <v>3611</v>
      </c>
      <c r="B3612" s="1"/>
      <c r="C3612" s="1"/>
      <c r="D3612" s="52" t="s">
        <v>19158</v>
      </c>
      <c r="E3612" s="52" t="s">
        <v>19159</v>
      </c>
      <c r="F3612" s="1" t="s">
        <v>70</v>
      </c>
      <c r="G3612" s="1" t="s">
        <v>19160</v>
      </c>
      <c r="H3612" s="1" t="s">
        <v>9171</v>
      </c>
      <c r="I3612" s="1">
        <v>13160</v>
      </c>
      <c r="J3612" s="1">
        <v>13</v>
      </c>
      <c r="K3612" s="1"/>
      <c r="L3612" s="1"/>
      <c r="M3612" s="1"/>
      <c r="N3612" s="36">
        <v>6000</v>
      </c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 t="s">
        <v>961</v>
      </c>
      <c r="Z3612" s="1" t="s">
        <v>961</v>
      </c>
      <c r="AA3612" s="1"/>
      <c r="AB3612" s="1"/>
      <c r="AC3612" s="1"/>
      <c r="AD3612" s="1"/>
      <c r="AE3612" s="1" t="s">
        <v>961</v>
      </c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2" t="s">
        <v>103</v>
      </c>
      <c r="AZ3612" s="2" t="s">
        <v>103</v>
      </c>
      <c r="BA3612" s="2" t="s">
        <v>103</v>
      </c>
      <c r="BB3612" s="1"/>
      <c r="BC3612" s="1" t="s">
        <v>19161</v>
      </c>
      <c r="BD3612" s="3" t="s">
        <v>103</v>
      </c>
      <c r="BE3612" s="4" t="s">
        <v>103</v>
      </c>
      <c r="BF3612" s="4" t="s">
        <v>103</v>
      </c>
      <c r="BG3612" s="4" t="s">
        <v>103</v>
      </c>
      <c r="BH3612" s="4" t="s">
        <v>103</v>
      </c>
      <c r="BI3612" s="4" t="s">
        <v>103</v>
      </c>
      <c r="BJ3612" s="4"/>
      <c r="BK3612" s="4"/>
      <c r="BL3612" s="4"/>
      <c r="BM3612" s="1"/>
      <c r="BN3612" s="1"/>
    </row>
    <row r="3613" spans="1:67">
      <c r="A3613">
        <f t="shared" si="56"/>
        <v>3612</v>
      </c>
      <c r="B3613" s="1"/>
      <c r="C3613" s="1" t="s">
        <v>19367</v>
      </c>
      <c r="D3613" s="52" t="s">
        <v>19368</v>
      </c>
      <c r="E3613" s="52" t="s">
        <v>19369</v>
      </c>
      <c r="F3613" s="1" t="s">
        <v>70</v>
      </c>
      <c r="G3613" s="1" t="s">
        <v>5223</v>
      </c>
      <c r="H3613" s="1" t="s">
        <v>19370</v>
      </c>
      <c r="I3613" s="1">
        <v>34740</v>
      </c>
      <c r="J3613" s="1">
        <v>34</v>
      </c>
      <c r="K3613" s="1"/>
      <c r="L3613" s="1"/>
      <c r="M3613" s="1"/>
      <c r="N3613" s="36">
        <v>6000</v>
      </c>
      <c r="O3613" s="1" t="s">
        <v>487</v>
      </c>
      <c r="P3613" s="1" t="s">
        <v>630</v>
      </c>
      <c r="Q3613" s="1"/>
      <c r="R3613" s="1"/>
      <c r="S3613" s="1"/>
      <c r="T3613" s="1"/>
      <c r="U3613" s="1"/>
      <c r="V3613" s="1"/>
      <c r="W3613" s="1"/>
      <c r="X3613" s="1"/>
      <c r="Y3613" s="1" t="s">
        <v>961</v>
      </c>
      <c r="Z3613" s="1" t="s">
        <v>961</v>
      </c>
      <c r="AA3613" s="1"/>
      <c r="AB3613" s="1"/>
      <c r="AC3613" s="1"/>
      <c r="AD3613" s="1"/>
      <c r="AE3613" s="1" t="s">
        <v>961</v>
      </c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2" t="s">
        <v>103</v>
      </c>
      <c r="AZ3613" s="2" t="s">
        <v>103</v>
      </c>
      <c r="BA3613" s="2" t="s">
        <v>103</v>
      </c>
      <c r="BB3613" s="1"/>
      <c r="BC3613" s="1" t="s">
        <v>19371</v>
      </c>
      <c r="BD3613" s="3" t="s">
        <v>103</v>
      </c>
      <c r="BE3613" s="4" t="s">
        <v>104</v>
      </c>
      <c r="BF3613" s="4">
        <v>42735</v>
      </c>
      <c r="BG3613" s="4" t="s">
        <v>103</v>
      </c>
      <c r="BH3613" s="4" t="s">
        <v>103</v>
      </c>
      <c r="BI3613" s="4" t="s">
        <v>103</v>
      </c>
      <c r="BJ3613" s="4"/>
      <c r="BK3613" s="4"/>
      <c r="BL3613" s="4"/>
      <c r="BM3613" s="1"/>
      <c r="BN3613" s="1"/>
    </row>
    <row r="3614" spans="1:67">
      <c r="A3614">
        <f t="shared" si="56"/>
        <v>3613</v>
      </c>
      <c r="B3614" s="1"/>
      <c r="C3614" s="1"/>
      <c r="D3614" s="52" t="s">
        <v>22435</v>
      </c>
      <c r="E3614" s="52" t="s">
        <v>22436</v>
      </c>
      <c r="F3614" s="1" t="s">
        <v>70</v>
      </c>
      <c r="G3614" s="1" t="s">
        <v>22437</v>
      </c>
      <c r="H3614" s="1" t="s">
        <v>22438</v>
      </c>
      <c r="I3614" s="1">
        <v>13015</v>
      </c>
      <c r="J3614" s="1">
        <v>13</v>
      </c>
      <c r="K3614" s="1"/>
      <c r="L3614" s="1"/>
      <c r="M3614" s="1"/>
      <c r="N3614" s="36">
        <v>6000</v>
      </c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 t="s">
        <v>961</v>
      </c>
      <c r="Z3614" s="1" t="s">
        <v>961</v>
      </c>
      <c r="AA3614" s="1"/>
      <c r="AB3614" s="1"/>
      <c r="AC3614" s="1"/>
      <c r="AD3614" s="1"/>
      <c r="AE3614" s="1" t="s">
        <v>961</v>
      </c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2" t="s">
        <v>103</v>
      </c>
      <c r="AZ3614" s="2" t="s">
        <v>103</v>
      </c>
      <c r="BA3614" s="2" t="s">
        <v>103</v>
      </c>
      <c r="BB3614" s="1"/>
      <c r="BC3614" s="1" t="s">
        <v>6632</v>
      </c>
      <c r="BD3614" s="3" t="s">
        <v>103</v>
      </c>
      <c r="BE3614" s="4" t="s">
        <v>103</v>
      </c>
      <c r="BF3614" s="4" t="s">
        <v>103</v>
      </c>
      <c r="BG3614" s="4" t="s">
        <v>103</v>
      </c>
      <c r="BH3614" s="4" t="s">
        <v>103</v>
      </c>
      <c r="BI3614" s="4" t="s">
        <v>103</v>
      </c>
      <c r="BJ3614" s="4"/>
      <c r="BK3614" s="4"/>
      <c r="BL3614" s="4"/>
      <c r="BM3614" s="1"/>
      <c r="BN3614" s="1"/>
    </row>
    <row r="3615" spans="1:67">
      <c r="A3615">
        <f t="shared" si="56"/>
        <v>3614</v>
      </c>
      <c r="B3615" s="1"/>
      <c r="C3615" s="1"/>
      <c r="D3615" s="52" t="s">
        <v>24964</v>
      </c>
      <c r="E3615" s="52" t="s">
        <v>24965</v>
      </c>
      <c r="F3615" s="1" t="s">
        <v>70</v>
      </c>
      <c r="G3615" s="1" t="s">
        <v>21862</v>
      </c>
      <c r="H3615" s="1" t="s">
        <v>24966</v>
      </c>
      <c r="I3615" s="1">
        <v>6510</v>
      </c>
      <c r="J3615" s="1">
        <v>6</v>
      </c>
      <c r="K3615" s="1"/>
      <c r="L3615" s="1"/>
      <c r="M3615" s="1"/>
      <c r="N3615" s="36">
        <v>6000</v>
      </c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 t="s">
        <v>961</v>
      </c>
      <c r="Z3615" s="1"/>
      <c r="AA3615" s="1" t="s">
        <v>961</v>
      </c>
      <c r="AB3615" s="1"/>
      <c r="AC3615" s="1"/>
      <c r="AD3615" s="1"/>
      <c r="AE3615" s="1" t="s">
        <v>961</v>
      </c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>
        <v>2021</v>
      </c>
      <c r="AT3615" s="1"/>
      <c r="AU3615" s="1"/>
      <c r="AV3615" s="1"/>
      <c r="AW3615" s="1"/>
      <c r="AX3615" s="1"/>
      <c r="AY3615" s="2" t="s">
        <v>103</v>
      </c>
      <c r="AZ3615" s="2" t="s">
        <v>103</v>
      </c>
      <c r="BA3615" s="2" t="s">
        <v>103</v>
      </c>
      <c r="BB3615" s="1"/>
      <c r="BC3615" s="1" t="s">
        <v>1852</v>
      </c>
      <c r="BD3615" s="3" t="s">
        <v>103</v>
      </c>
      <c r="BE3615" s="4" t="s">
        <v>103</v>
      </c>
      <c r="BF3615" s="4" t="s">
        <v>103</v>
      </c>
      <c r="BG3615" s="4" t="s">
        <v>103</v>
      </c>
      <c r="BH3615" s="4" t="s">
        <v>103</v>
      </c>
      <c r="BI3615" s="4" t="s">
        <v>103</v>
      </c>
      <c r="BJ3615" s="4"/>
      <c r="BK3615" s="4"/>
      <c r="BL3615" s="4"/>
      <c r="BM3615" s="1"/>
      <c r="BN3615" s="1"/>
    </row>
    <row r="3616" spans="1:67">
      <c r="A3616">
        <f t="shared" si="56"/>
        <v>3615</v>
      </c>
      <c r="B3616" s="1"/>
      <c r="C3616" s="1"/>
      <c r="D3616" s="52" t="s">
        <v>25249</v>
      </c>
      <c r="E3616" s="52" t="s">
        <v>25250</v>
      </c>
      <c r="F3616" s="1" t="s">
        <v>70</v>
      </c>
      <c r="G3616" s="1" t="s">
        <v>16092</v>
      </c>
      <c r="H3616" s="1" t="s">
        <v>25251</v>
      </c>
      <c r="I3616" s="1">
        <v>76600</v>
      </c>
      <c r="J3616" s="1">
        <v>76</v>
      </c>
      <c r="K3616" s="1"/>
      <c r="L3616" s="1"/>
      <c r="M3616" s="1"/>
      <c r="N3616" s="36">
        <v>55380</v>
      </c>
      <c r="O3616" s="1" t="s">
        <v>25252</v>
      </c>
      <c r="P3616" s="1"/>
      <c r="Q3616" s="1"/>
      <c r="R3616" s="1"/>
      <c r="S3616" s="1"/>
      <c r="T3616" s="1"/>
      <c r="U3616" s="1"/>
      <c r="V3616" s="1"/>
      <c r="W3616" s="1"/>
      <c r="X3616" s="1"/>
      <c r="Y3616" s="1" t="s">
        <v>25252</v>
      </c>
      <c r="Z3616" s="1" t="s">
        <v>25252</v>
      </c>
      <c r="AA3616" s="1"/>
      <c r="AB3616" s="1"/>
      <c r="AC3616" s="1"/>
      <c r="AD3616" s="1"/>
      <c r="AE3616" s="1" t="s">
        <v>25252</v>
      </c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>
        <v>1960</v>
      </c>
      <c r="AT3616" s="1"/>
      <c r="AU3616" s="1"/>
      <c r="AV3616" s="1"/>
      <c r="AW3616" s="1" t="s">
        <v>25253</v>
      </c>
      <c r="AX3616" s="1"/>
      <c r="AY3616" s="2" t="s">
        <v>103</v>
      </c>
      <c r="AZ3616" s="2" t="s">
        <v>103</v>
      </c>
      <c r="BA3616" s="2" t="s">
        <v>103</v>
      </c>
      <c r="BB3616" s="1"/>
      <c r="BC3616" s="1" t="s">
        <v>25254</v>
      </c>
      <c r="BD3616" s="3" t="s">
        <v>103</v>
      </c>
      <c r="BE3616" s="4" t="s">
        <v>103</v>
      </c>
      <c r="BF3616" s="4" t="s">
        <v>103</v>
      </c>
      <c r="BG3616" s="4" t="s">
        <v>103</v>
      </c>
      <c r="BH3616" s="4" t="s">
        <v>103</v>
      </c>
      <c r="BI3616" s="4" t="s">
        <v>103</v>
      </c>
      <c r="BJ3616" s="4"/>
      <c r="BK3616" s="4"/>
      <c r="BL3616" s="4"/>
      <c r="BM3616" s="1"/>
      <c r="BN3616" s="1"/>
    </row>
    <row r="3617" spans="1:68">
      <c r="A3617">
        <f t="shared" si="56"/>
        <v>3616</v>
      </c>
      <c r="B3617" s="1"/>
      <c r="C3617" s="1"/>
      <c r="D3617" s="52" t="s">
        <v>21542</v>
      </c>
      <c r="E3617" s="52" t="s">
        <v>21543</v>
      </c>
      <c r="F3617" s="1" t="s">
        <v>70</v>
      </c>
      <c r="G3617" s="1" t="s">
        <v>21544</v>
      </c>
      <c r="H3617" s="1" t="s">
        <v>21545</v>
      </c>
      <c r="I3617" s="1">
        <v>55170</v>
      </c>
      <c r="J3617" s="1">
        <v>55</v>
      </c>
      <c r="K3617" s="1"/>
      <c r="L3617" s="1"/>
      <c r="M3617" s="1"/>
      <c r="N3617" s="1">
        <v>527</v>
      </c>
      <c r="O3617" s="1" t="s">
        <v>21547</v>
      </c>
      <c r="P3617" s="1" t="s">
        <v>18242</v>
      </c>
      <c r="Q3617" s="1"/>
      <c r="R3617" s="1"/>
      <c r="S3617" s="1"/>
      <c r="T3617" s="1"/>
      <c r="U3617" s="1"/>
      <c r="V3617" s="1"/>
      <c r="W3617" s="1"/>
      <c r="X3617" s="1"/>
      <c r="Y3617" s="1" t="s">
        <v>21546</v>
      </c>
      <c r="Z3617" s="1"/>
      <c r="AA3617" s="1"/>
      <c r="AB3617" s="1"/>
      <c r="AC3617" s="1" t="s">
        <v>21546</v>
      </c>
      <c r="AD3617" s="1"/>
      <c r="AE3617" s="1" t="s">
        <v>21546</v>
      </c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 t="s">
        <v>21548</v>
      </c>
      <c r="AT3617" s="1"/>
      <c r="AU3617" s="1"/>
      <c r="AV3617" s="1"/>
      <c r="AW3617" s="1" t="s">
        <v>9992</v>
      </c>
      <c r="AX3617" s="1"/>
      <c r="AY3617" s="2" t="s">
        <v>103</v>
      </c>
      <c r="AZ3617" s="2" t="s">
        <v>103</v>
      </c>
      <c r="BA3617" s="2" t="s">
        <v>103</v>
      </c>
      <c r="BB3617" s="1"/>
      <c r="BC3617" s="1" t="s">
        <v>1083</v>
      </c>
      <c r="BD3617" s="3" t="s">
        <v>103</v>
      </c>
      <c r="BE3617" s="4" t="s">
        <v>103</v>
      </c>
      <c r="BF3617" s="4" t="s">
        <v>103</v>
      </c>
      <c r="BG3617" s="4" t="s">
        <v>103</v>
      </c>
      <c r="BH3617" s="4" t="s">
        <v>103</v>
      </c>
      <c r="BI3617" s="4" t="s">
        <v>103</v>
      </c>
      <c r="BJ3617" s="4"/>
      <c r="BK3617" s="4"/>
      <c r="BL3617" s="4"/>
      <c r="BM3617" s="1"/>
      <c r="BN3617" s="1"/>
    </row>
    <row r="3618" spans="1:68">
      <c r="A3618">
        <f t="shared" si="56"/>
        <v>3617</v>
      </c>
      <c r="B3618" s="1"/>
      <c r="C3618" s="1"/>
      <c r="D3618" s="52" t="s">
        <v>6006</v>
      </c>
      <c r="E3618" s="52" t="s">
        <v>6007</v>
      </c>
      <c r="F3618" s="1" t="s">
        <v>70</v>
      </c>
      <c r="G3618" s="1" t="s">
        <v>6003</v>
      </c>
      <c r="H3618" s="1" t="s">
        <v>6008</v>
      </c>
      <c r="I3618" s="1">
        <v>31000</v>
      </c>
      <c r="J3618" s="1">
        <v>31</v>
      </c>
      <c r="K3618" s="1"/>
      <c r="L3618" s="1"/>
      <c r="M3618" s="1"/>
      <c r="N3618" s="1">
        <v>500</v>
      </c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 t="s">
        <v>630</v>
      </c>
      <c r="Z3618" s="1"/>
      <c r="AA3618" s="1"/>
      <c r="AB3618" s="1" t="s">
        <v>630</v>
      </c>
      <c r="AC3618" s="1"/>
      <c r="AD3618" s="1"/>
      <c r="AE3618" s="1"/>
      <c r="AF3618" s="1" t="s">
        <v>630</v>
      </c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2" t="s">
        <v>103</v>
      </c>
      <c r="AZ3618" s="2" t="s">
        <v>103</v>
      </c>
      <c r="BA3618" s="2" t="s">
        <v>103</v>
      </c>
      <c r="BB3618" s="1"/>
      <c r="BC3618" s="1" t="s">
        <v>2435</v>
      </c>
      <c r="BD3618" s="3" t="s">
        <v>103</v>
      </c>
      <c r="BE3618" s="4" t="s">
        <v>103</v>
      </c>
      <c r="BF3618" s="4" t="s">
        <v>103</v>
      </c>
      <c r="BG3618" s="4" t="s">
        <v>103</v>
      </c>
      <c r="BH3618" s="4" t="s">
        <v>103</v>
      </c>
      <c r="BI3618" s="4" t="s">
        <v>103</v>
      </c>
      <c r="BJ3618" s="4" t="s">
        <v>89</v>
      </c>
      <c r="BK3618" s="4" t="s">
        <v>89</v>
      </c>
      <c r="BL3618" s="4" t="s">
        <v>89</v>
      </c>
      <c r="BM3618" s="1" t="s">
        <v>89</v>
      </c>
      <c r="BN3618" s="1"/>
    </row>
    <row r="3619" spans="1:68">
      <c r="A3619">
        <f t="shared" si="56"/>
        <v>3618</v>
      </c>
      <c r="B3619" s="1"/>
      <c r="C3619" s="1"/>
      <c r="D3619" s="52" t="s">
        <v>25123</v>
      </c>
      <c r="E3619" s="52" t="s">
        <v>25124</v>
      </c>
      <c r="F3619" s="1" t="s">
        <v>70</v>
      </c>
      <c r="G3619" s="1" t="s">
        <v>5704</v>
      </c>
      <c r="H3619" s="1" t="s">
        <v>25125</v>
      </c>
      <c r="I3619" s="1">
        <v>84000</v>
      </c>
      <c r="J3619" s="1">
        <v>84</v>
      </c>
      <c r="K3619" s="1"/>
      <c r="L3619" s="1" t="s">
        <v>17036</v>
      </c>
      <c r="M3619" s="1"/>
      <c r="N3619" s="36">
        <v>5980</v>
      </c>
      <c r="O3619" s="1" t="s">
        <v>2806</v>
      </c>
      <c r="P3619" s="1" t="s">
        <v>4463</v>
      </c>
      <c r="Q3619" s="1"/>
      <c r="R3619" s="1"/>
      <c r="S3619" s="1"/>
      <c r="T3619" s="1"/>
      <c r="U3619" s="1"/>
      <c r="V3619" s="1"/>
      <c r="W3619" s="1"/>
      <c r="X3619" s="1"/>
      <c r="Y3619" s="1" t="s">
        <v>25126</v>
      </c>
      <c r="Z3619" s="1" t="s">
        <v>25126</v>
      </c>
      <c r="AA3619" s="1"/>
      <c r="AB3619" s="1"/>
      <c r="AC3619" s="1"/>
      <c r="AD3619" s="1"/>
      <c r="AE3619" s="1" t="s">
        <v>25126</v>
      </c>
      <c r="AF3619" s="1"/>
      <c r="AG3619" s="1"/>
      <c r="AH3619" s="1"/>
      <c r="AI3619" s="1" t="s">
        <v>25127</v>
      </c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2" t="s">
        <v>103</v>
      </c>
      <c r="AZ3619" s="2" t="s">
        <v>103</v>
      </c>
      <c r="BA3619" s="2" t="s">
        <v>103</v>
      </c>
      <c r="BB3619" s="1"/>
      <c r="BC3619" s="1" t="s">
        <v>25128</v>
      </c>
      <c r="BD3619" s="3" t="s">
        <v>103</v>
      </c>
      <c r="BE3619" s="4" t="s">
        <v>103</v>
      </c>
      <c r="BF3619" s="4" t="s">
        <v>103</v>
      </c>
      <c r="BG3619" s="4" t="s">
        <v>103</v>
      </c>
      <c r="BH3619" s="4" t="s">
        <v>103</v>
      </c>
      <c r="BI3619" s="4" t="s">
        <v>103</v>
      </c>
      <c r="BJ3619" s="4" t="s">
        <v>89</v>
      </c>
      <c r="BK3619" s="4" t="s">
        <v>89</v>
      </c>
      <c r="BL3619" s="4" t="s">
        <v>89</v>
      </c>
      <c r="BM3619" s="1" t="s">
        <v>89</v>
      </c>
      <c r="BN3619" s="14"/>
    </row>
    <row r="3620" spans="1:68">
      <c r="A3620">
        <f t="shared" si="56"/>
        <v>3619</v>
      </c>
      <c r="B3620" s="1"/>
      <c r="C3620" s="1"/>
      <c r="D3620" s="52" t="s">
        <v>26789</v>
      </c>
      <c r="E3620" s="52" t="s">
        <v>26790</v>
      </c>
      <c r="F3620" s="1" t="s">
        <v>70</v>
      </c>
      <c r="G3620" s="1" t="s">
        <v>9170</v>
      </c>
      <c r="H3620" s="1" t="s">
        <v>9172</v>
      </c>
      <c r="I3620" s="1">
        <v>13550</v>
      </c>
      <c r="J3620" s="1">
        <v>13</v>
      </c>
      <c r="K3620" s="1"/>
      <c r="L3620" s="1"/>
      <c r="M3620" s="1"/>
      <c r="N3620" s="36">
        <v>5900</v>
      </c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 t="s">
        <v>1636</v>
      </c>
      <c r="Z3620" s="1" t="s">
        <v>1636</v>
      </c>
      <c r="AA3620" s="1"/>
      <c r="AB3620" s="1"/>
      <c r="AC3620" s="1"/>
      <c r="AD3620" s="1"/>
      <c r="AE3620" s="1" t="s">
        <v>1636</v>
      </c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2" t="s">
        <v>103</v>
      </c>
      <c r="AZ3620" s="2" t="s">
        <v>103</v>
      </c>
      <c r="BA3620" s="2" t="s">
        <v>103</v>
      </c>
      <c r="BB3620" s="1"/>
      <c r="BC3620" s="1" t="s">
        <v>9173</v>
      </c>
      <c r="BD3620" s="3" t="s">
        <v>103</v>
      </c>
      <c r="BE3620" s="4" t="s">
        <v>103</v>
      </c>
      <c r="BF3620" s="4" t="s">
        <v>103</v>
      </c>
      <c r="BG3620" s="4" t="s">
        <v>103</v>
      </c>
      <c r="BH3620" s="4" t="s">
        <v>103</v>
      </c>
      <c r="BI3620" s="4" t="s">
        <v>103</v>
      </c>
      <c r="BJ3620" s="4" t="s">
        <v>105</v>
      </c>
      <c r="BK3620" s="4" t="s">
        <v>105</v>
      </c>
      <c r="BL3620" s="4" t="s">
        <v>105</v>
      </c>
      <c r="BM3620" s="1" t="s">
        <v>105</v>
      </c>
      <c r="BN3620" s="1" t="s">
        <v>9174</v>
      </c>
    </row>
    <row r="3621" spans="1:68">
      <c r="A3621">
        <f t="shared" si="56"/>
        <v>3620</v>
      </c>
      <c r="B3621" s="1"/>
      <c r="C3621" s="1"/>
      <c r="D3621" s="52" t="s">
        <v>22980</v>
      </c>
      <c r="E3621" s="52" t="s">
        <v>22981</v>
      </c>
      <c r="F3621" s="1" t="s">
        <v>70</v>
      </c>
      <c r="G3621" s="1" t="s">
        <v>5440</v>
      </c>
      <c r="H3621" s="1" t="s">
        <v>22982</v>
      </c>
      <c r="I3621" s="1">
        <v>30000</v>
      </c>
      <c r="J3621" s="1">
        <v>30</v>
      </c>
      <c r="K3621" s="1"/>
      <c r="L3621" s="1"/>
      <c r="M3621" s="1"/>
      <c r="N3621" s="36">
        <v>5900</v>
      </c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 t="s">
        <v>1636</v>
      </c>
      <c r="Z3621" s="1" t="s">
        <v>1636</v>
      </c>
      <c r="AA3621" s="1"/>
      <c r="AB3621" s="1"/>
      <c r="AC3621" s="1"/>
      <c r="AD3621" s="1"/>
      <c r="AE3621" s="1" t="s">
        <v>1636</v>
      </c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2" t="s">
        <v>103</v>
      </c>
      <c r="AZ3621" s="2" t="s">
        <v>103</v>
      </c>
      <c r="BA3621" s="2" t="s">
        <v>103</v>
      </c>
      <c r="BB3621" s="1"/>
      <c r="BC3621" s="1" t="s">
        <v>22983</v>
      </c>
      <c r="BD3621" s="3" t="s">
        <v>103</v>
      </c>
      <c r="BE3621" s="4" t="s">
        <v>103</v>
      </c>
      <c r="BF3621" s="4" t="s">
        <v>103</v>
      </c>
      <c r="BG3621" s="4" t="s">
        <v>103</v>
      </c>
      <c r="BH3621" s="4" t="s">
        <v>103</v>
      </c>
      <c r="BI3621" s="4" t="s">
        <v>103</v>
      </c>
      <c r="BJ3621" s="4"/>
      <c r="BK3621" s="4"/>
      <c r="BL3621" s="4"/>
      <c r="BM3621" s="1"/>
      <c r="BN3621" s="1"/>
    </row>
    <row r="3622" spans="1:68">
      <c r="A3622">
        <f t="shared" si="56"/>
        <v>3621</v>
      </c>
      <c r="B3622" s="1"/>
      <c r="C3622" s="1"/>
      <c r="D3622" s="52" t="s">
        <v>24134</v>
      </c>
      <c r="E3622" s="52" t="s">
        <v>24135</v>
      </c>
      <c r="F3622" s="1" t="s">
        <v>70</v>
      </c>
      <c r="G3622" s="1" t="s">
        <v>18860</v>
      </c>
      <c r="H3622" s="1" t="s">
        <v>24130</v>
      </c>
      <c r="I3622" s="1">
        <v>72400</v>
      </c>
      <c r="J3622" s="1">
        <v>72</v>
      </c>
      <c r="K3622" s="1"/>
      <c r="L3622" s="1"/>
      <c r="M3622" s="1"/>
      <c r="N3622" s="36">
        <v>5900</v>
      </c>
      <c r="O3622" s="1"/>
      <c r="P3622" s="1"/>
      <c r="Q3622" s="1"/>
      <c r="R3622" s="1"/>
      <c r="S3622" s="1"/>
      <c r="T3622" s="1"/>
      <c r="U3622" s="1"/>
      <c r="V3622" s="1"/>
      <c r="W3622" s="1" t="s">
        <v>1636</v>
      </c>
      <c r="X3622" s="1"/>
      <c r="Y3622" s="1"/>
      <c r="Z3622" s="1" t="s">
        <v>1636</v>
      </c>
      <c r="AA3622" s="1"/>
      <c r="AB3622" s="1"/>
      <c r="AC3622" s="1"/>
      <c r="AD3622" s="1"/>
      <c r="AE3622" s="1" t="s">
        <v>1636</v>
      </c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2" t="s">
        <v>103</v>
      </c>
      <c r="AZ3622" s="2" t="s">
        <v>103</v>
      </c>
      <c r="BA3622" s="2" t="s">
        <v>103</v>
      </c>
      <c r="BB3622" s="1"/>
      <c r="BC3622" s="1" t="s">
        <v>1316</v>
      </c>
      <c r="BD3622" s="3" t="s">
        <v>103</v>
      </c>
      <c r="BE3622" s="4" t="s">
        <v>103</v>
      </c>
      <c r="BF3622" s="4" t="s">
        <v>103</v>
      </c>
      <c r="BG3622" s="4" t="s">
        <v>103</v>
      </c>
      <c r="BH3622" s="4" t="s">
        <v>103</v>
      </c>
      <c r="BI3622" s="4" t="s">
        <v>103</v>
      </c>
      <c r="BJ3622" s="4"/>
      <c r="BK3622" s="4"/>
      <c r="BL3622" s="4"/>
      <c r="BM3622" s="1"/>
      <c r="BN3622" s="1"/>
    </row>
    <row r="3623" spans="1:68">
      <c r="A3623">
        <f t="shared" si="56"/>
        <v>3622</v>
      </c>
      <c r="B3623" s="1"/>
      <c r="C3623" s="1"/>
      <c r="D3623" s="52" t="s">
        <v>5581</v>
      </c>
      <c r="E3623" s="52" t="s">
        <v>5582</v>
      </c>
      <c r="F3623" s="1" t="s">
        <v>70</v>
      </c>
      <c r="G3623" s="1" t="s">
        <v>5568</v>
      </c>
      <c r="H3623" s="1" t="s">
        <v>5583</v>
      </c>
      <c r="I3623" s="1">
        <v>69400</v>
      </c>
      <c r="J3623" s="1">
        <v>69</v>
      </c>
      <c r="K3623" s="1"/>
      <c r="L3623" s="1"/>
      <c r="M3623" s="1"/>
      <c r="N3623" s="36">
        <v>5842</v>
      </c>
      <c r="O3623" s="1"/>
      <c r="P3623" s="1"/>
      <c r="Q3623" s="1"/>
      <c r="R3623" s="1"/>
      <c r="S3623" s="1"/>
      <c r="T3623" s="1"/>
      <c r="U3623" s="1"/>
      <c r="V3623" s="1"/>
      <c r="W3623" s="1" t="s">
        <v>5584</v>
      </c>
      <c r="X3623" s="1"/>
      <c r="Y3623" s="1"/>
      <c r="Z3623" s="1" t="s">
        <v>5584</v>
      </c>
      <c r="AA3623" s="1"/>
      <c r="AB3623" s="1"/>
      <c r="AC3623" s="1"/>
      <c r="AD3623" s="1"/>
      <c r="AE3623" s="1" t="s">
        <v>5584</v>
      </c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2" t="s">
        <v>103</v>
      </c>
      <c r="AZ3623" s="2" t="s">
        <v>103</v>
      </c>
      <c r="BA3623" s="2" t="s">
        <v>103</v>
      </c>
      <c r="BB3623" s="1"/>
      <c r="BC3623" s="1" t="s">
        <v>5585</v>
      </c>
      <c r="BD3623" s="3" t="s">
        <v>103</v>
      </c>
      <c r="BE3623" s="4" t="s">
        <v>103</v>
      </c>
      <c r="BF3623" s="4" t="s">
        <v>103</v>
      </c>
      <c r="BG3623" s="4" t="s">
        <v>103</v>
      </c>
      <c r="BH3623" s="4" t="s">
        <v>103</v>
      </c>
      <c r="BI3623" s="4" t="s">
        <v>103</v>
      </c>
      <c r="BJ3623" s="4" t="s">
        <v>89</v>
      </c>
      <c r="BK3623" s="4" t="s">
        <v>89</v>
      </c>
      <c r="BL3623" s="4" t="s">
        <v>89</v>
      </c>
      <c r="BM3623" s="1" t="s">
        <v>89</v>
      </c>
      <c r="BN3623" s="1"/>
    </row>
    <row r="3624" spans="1:68">
      <c r="A3624">
        <f t="shared" si="56"/>
        <v>3623</v>
      </c>
      <c r="B3624" s="1"/>
      <c r="C3624" s="1"/>
      <c r="D3624" s="52" t="s">
        <v>20908</v>
      </c>
      <c r="E3624" s="52" t="s">
        <v>20909</v>
      </c>
      <c r="F3624" s="1" t="s">
        <v>70</v>
      </c>
      <c r="G3624" s="1" t="s">
        <v>17940</v>
      </c>
      <c r="H3624" s="1" t="s">
        <v>3468</v>
      </c>
      <c r="I3624" s="1">
        <v>33520</v>
      </c>
      <c r="J3624" s="1">
        <v>33</v>
      </c>
      <c r="K3624" s="1"/>
      <c r="L3624" s="1"/>
      <c r="M3624" s="1"/>
      <c r="N3624" s="36">
        <v>5830</v>
      </c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 t="s">
        <v>20910</v>
      </c>
      <c r="Z3624" s="1"/>
      <c r="AA3624" s="1" t="s">
        <v>20910</v>
      </c>
      <c r="AB3624" s="1"/>
      <c r="AC3624" s="1"/>
      <c r="AD3624" s="1"/>
      <c r="AE3624" s="1" t="s">
        <v>20910</v>
      </c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2" t="s">
        <v>103</v>
      </c>
      <c r="AZ3624" s="2" t="s">
        <v>103</v>
      </c>
      <c r="BA3624" s="2" t="s">
        <v>103</v>
      </c>
      <c r="BB3624" s="1"/>
      <c r="BC3624" s="1" t="s">
        <v>825</v>
      </c>
      <c r="BD3624" s="3" t="s">
        <v>103</v>
      </c>
      <c r="BE3624" s="4" t="s">
        <v>103</v>
      </c>
      <c r="BF3624" s="4" t="s">
        <v>103</v>
      </c>
      <c r="BG3624" s="4" t="s">
        <v>103</v>
      </c>
      <c r="BH3624" s="4" t="s">
        <v>103</v>
      </c>
      <c r="BI3624" s="4" t="s">
        <v>103</v>
      </c>
      <c r="BJ3624" s="4" t="s">
        <v>89</v>
      </c>
      <c r="BK3624" s="4" t="s">
        <v>89</v>
      </c>
      <c r="BL3624" s="4" t="s">
        <v>105</v>
      </c>
      <c r="BM3624" s="1" t="s">
        <v>105</v>
      </c>
      <c r="BN3624" s="5" t="s">
        <v>20911</v>
      </c>
    </row>
    <row r="3625" spans="1:68">
      <c r="A3625">
        <f t="shared" si="56"/>
        <v>3624</v>
      </c>
      <c r="B3625" s="1"/>
      <c r="C3625" s="1"/>
      <c r="D3625" s="52" t="s">
        <v>4517</v>
      </c>
      <c r="E3625" s="52" t="s">
        <v>4518</v>
      </c>
      <c r="F3625" s="1" t="s">
        <v>70</v>
      </c>
      <c r="G3625" s="1" t="s">
        <v>4499</v>
      </c>
      <c r="H3625" s="1" t="s">
        <v>4519</v>
      </c>
      <c r="I3625" s="1">
        <v>77220</v>
      </c>
      <c r="J3625" s="1">
        <v>77</v>
      </c>
      <c r="K3625" s="1"/>
      <c r="L3625" s="1"/>
      <c r="M3625" s="1"/>
      <c r="N3625" s="36">
        <v>5810</v>
      </c>
      <c r="O3625" s="1"/>
      <c r="P3625" s="1"/>
      <c r="Q3625" s="1"/>
      <c r="R3625" s="1"/>
      <c r="S3625" s="1"/>
      <c r="T3625" s="1"/>
      <c r="U3625" s="1"/>
      <c r="V3625" s="1"/>
      <c r="W3625" s="1"/>
      <c r="X3625" s="1" t="s">
        <v>4520</v>
      </c>
      <c r="Y3625" s="1"/>
      <c r="Z3625" s="1"/>
      <c r="AA3625" s="1"/>
      <c r="AB3625" s="1"/>
      <c r="AC3625" s="1" t="s">
        <v>4520</v>
      </c>
      <c r="AD3625" s="1"/>
      <c r="AE3625" s="1" t="s">
        <v>4520</v>
      </c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2" t="s">
        <v>103</v>
      </c>
      <c r="AZ3625" s="2" t="s">
        <v>103</v>
      </c>
      <c r="BA3625" s="2" t="s">
        <v>103</v>
      </c>
      <c r="BB3625" s="1"/>
      <c r="BC3625" s="1" t="s">
        <v>4521</v>
      </c>
      <c r="BD3625" s="3" t="s">
        <v>103</v>
      </c>
      <c r="BE3625" s="4" t="s">
        <v>103</v>
      </c>
      <c r="BF3625" s="4" t="s">
        <v>103</v>
      </c>
      <c r="BG3625" s="4" t="s">
        <v>103</v>
      </c>
      <c r="BH3625" s="4" t="s">
        <v>103</v>
      </c>
      <c r="BI3625" s="4" t="s">
        <v>103</v>
      </c>
      <c r="BJ3625" s="4" t="s">
        <v>105</v>
      </c>
      <c r="BK3625" s="4" t="s">
        <v>105</v>
      </c>
      <c r="BL3625" s="4" t="s">
        <v>105</v>
      </c>
      <c r="BM3625" s="1" t="s">
        <v>105</v>
      </c>
      <c r="BN3625" s="1" t="s">
        <v>563</v>
      </c>
    </row>
    <row r="3626" spans="1:68">
      <c r="A3626">
        <f t="shared" si="56"/>
        <v>3625</v>
      </c>
      <c r="B3626" s="1"/>
      <c r="C3626" s="1"/>
      <c r="D3626" s="52" t="s">
        <v>1152</v>
      </c>
      <c r="E3626" s="52" t="s">
        <v>1153</v>
      </c>
      <c r="F3626" s="1" t="s">
        <v>70</v>
      </c>
      <c r="G3626" s="1" t="s">
        <v>1128</v>
      </c>
      <c r="H3626" s="1" t="s">
        <v>1154</v>
      </c>
      <c r="I3626" s="1">
        <v>37300</v>
      </c>
      <c r="J3626" s="1">
        <v>37</v>
      </c>
      <c r="K3626" s="1"/>
      <c r="L3626" s="1"/>
      <c r="M3626" s="1"/>
      <c r="N3626" s="36">
        <v>5800</v>
      </c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 t="s">
        <v>1155</v>
      </c>
      <c r="Z3626" s="1" t="s">
        <v>1155</v>
      </c>
      <c r="AA3626" s="1"/>
      <c r="AB3626" s="1"/>
      <c r="AC3626" s="1"/>
      <c r="AD3626" s="1"/>
      <c r="AE3626" s="1" t="s">
        <v>1155</v>
      </c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2" t="s">
        <v>103</v>
      </c>
      <c r="AZ3626" s="2" t="s">
        <v>103</v>
      </c>
      <c r="BA3626" s="2" t="s">
        <v>103</v>
      </c>
      <c r="BB3626" s="1"/>
      <c r="BC3626" s="1" t="s">
        <v>1156</v>
      </c>
      <c r="BD3626" s="3" t="s">
        <v>103</v>
      </c>
      <c r="BE3626" s="1" t="s">
        <v>103</v>
      </c>
      <c r="BF3626" s="1" t="s">
        <v>103</v>
      </c>
      <c r="BG3626" s="1" t="s">
        <v>103</v>
      </c>
      <c r="BH3626" s="1" t="s">
        <v>103</v>
      </c>
      <c r="BI3626" s="1" t="s">
        <v>103</v>
      </c>
      <c r="BJ3626" s="1" t="s">
        <v>89</v>
      </c>
      <c r="BK3626" s="1" t="s">
        <v>89</v>
      </c>
      <c r="BL3626" s="1" t="s">
        <v>89</v>
      </c>
      <c r="BM3626" s="1" t="s">
        <v>89</v>
      </c>
      <c r="BN3626" s="6"/>
      <c r="BP3626" s="1" t="s">
        <v>232</v>
      </c>
    </row>
    <row r="3627" spans="1:68">
      <c r="A3627">
        <f t="shared" si="56"/>
        <v>3626</v>
      </c>
      <c r="B3627" s="1"/>
      <c r="C3627" s="1"/>
      <c r="D3627" s="52" t="s">
        <v>19509</v>
      </c>
      <c r="E3627" s="52" t="s">
        <v>19510</v>
      </c>
      <c r="F3627" s="1" t="s">
        <v>70</v>
      </c>
      <c r="G3627" s="1" t="s">
        <v>19505</v>
      </c>
      <c r="H3627" s="1" t="s">
        <v>19506</v>
      </c>
      <c r="I3627" s="1">
        <v>62126</v>
      </c>
      <c r="J3627" s="1">
        <v>62</v>
      </c>
      <c r="K3627" s="1"/>
      <c r="L3627" s="1"/>
      <c r="M3627" s="1"/>
      <c r="N3627" s="36">
        <v>5800</v>
      </c>
      <c r="O3627" s="1"/>
      <c r="P3627" s="1"/>
      <c r="Q3627" s="1"/>
      <c r="R3627" s="1"/>
      <c r="S3627" s="1"/>
      <c r="T3627" s="1"/>
      <c r="U3627" s="1"/>
      <c r="V3627" s="1"/>
      <c r="W3627" s="1"/>
      <c r="X3627" s="1" t="s">
        <v>1155</v>
      </c>
      <c r="Y3627" s="1"/>
      <c r="Z3627" s="1" t="s">
        <v>1155</v>
      </c>
      <c r="AA3627" s="1"/>
      <c r="AB3627" s="1"/>
      <c r="AC3627" s="1"/>
      <c r="AD3627" s="1"/>
      <c r="AE3627" s="1"/>
      <c r="AF3627" s="1"/>
      <c r="AG3627" s="1" t="s">
        <v>1155</v>
      </c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2" t="s">
        <v>103</v>
      </c>
      <c r="AZ3627" s="2" t="s">
        <v>103</v>
      </c>
      <c r="BA3627" s="2" t="s">
        <v>103</v>
      </c>
      <c r="BB3627" s="1"/>
      <c r="BC3627" s="1" t="s">
        <v>19511</v>
      </c>
      <c r="BD3627" s="3" t="s">
        <v>103</v>
      </c>
      <c r="BE3627" s="4" t="s">
        <v>103</v>
      </c>
      <c r="BF3627" s="4" t="s">
        <v>103</v>
      </c>
      <c r="BG3627" s="4" t="s">
        <v>103</v>
      </c>
      <c r="BH3627" s="4" t="s">
        <v>103</v>
      </c>
      <c r="BI3627" s="4" t="s">
        <v>103</v>
      </c>
      <c r="BJ3627" s="4"/>
      <c r="BK3627" s="4"/>
      <c r="BL3627" s="4"/>
      <c r="BM3627" s="1"/>
      <c r="BN3627" s="1"/>
    </row>
    <row r="3628" spans="1:68">
      <c r="A3628">
        <f t="shared" si="56"/>
        <v>3627</v>
      </c>
      <c r="B3628" s="1"/>
      <c r="C3628" s="1"/>
      <c r="D3628" s="52" t="s">
        <v>24279</v>
      </c>
      <c r="E3628" s="52" t="s">
        <v>24280</v>
      </c>
      <c r="F3628" s="1" t="s">
        <v>70</v>
      </c>
      <c r="G3628" s="1" t="s">
        <v>17189</v>
      </c>
      <c r="H3628" s="1" t="s">
        <v>24281</v>
      </c>
      <c r="I3628" s="1">
        <v>86000</v>
      </c>
      <c r="J3628" s="1">
        <v>86</v>
      </c>
      <c r="K3628" s="1"/>
      <c r="L3628" s="1"/>
      <c r="M3628" s="1"/>
      <c r="N3628" s="36">
        <v>5800</v>
      </c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 t="s">
        <v>1155</v>
      </c>
      <c r="Z3628" s="1" t="s">
        <v>1155</v>
      </c>
      <c r="AA3628" s="1"/>
      <c r="AB3628" s="1"/>
      <c r="AC3628" s="1"/>
      <c r="AD3628" s="1"/>
      <c r="AE3628" s="1" t="s">
        <v>1155</v>
      </c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2" t="s">
        <v>103</v>
      </c>
      <c r="AZ3628" s="2" t="s">
        <v>103</v>
      </c>
      <c r="BA3628" s="2" t="s">
        <v>103</v>
      </c>
      <c r="BB3628" s="1"/>
      <c r="BC3628" s="1" t="s">
        <v>24282</v>
      </c>
      <c r="BD3628" s="3" t="s">
        <v>103</v>
      </c>
      <c r="BE3628" s="4" t="s">
        <v>103</v>
      </c>
      <c r="BF3628" s="4" t="s">
        <v>103</v>
      </c>
      <c r="BG3628" s="4" t="s">
        <v>103</v>
      </c>
      <c r="BH3628" s="4" t="s">
        <v>103</v>
      </c>
      <c r="BI3628" s="4" t="s">
        <v>103</v>
      </c>
      <c r="BJ3628" s="4"/>
      <c r="BK3628" s="4"/>
      <c r="BL3628" s="4"/>
      <c r="BM3628" s="1"/>
      <c r="BN3628" s="1"/>
    </row>
    <row r="3629" spans="1:68">
      <c r="A3629">
        <f t="shared" si="56"/>
        <v>3628</v>
      </c>
      <c r="B3629" s="1"/>
      <c r="C3629" s="1"/>
      <c r="D3629" s="52" t="s">
        <v>6321</v>
      </c>
      <c r="E3629" s="52" t="s">
        <v>6322</v>
      </c>
      <c r="F3629" s="1" t="s">
        <v>70</v>
      </c>
      <c r="G3629" s="1" t="s">
        <v>6291</v>
      </c>
      <c r="H3629" s="1" t="s">
        <v>6323</v>
      </c>
      <c r="I3629" s="1">
        <v>84320</v>
      </c>
      <c r="J3629" s="1">
        <v>84</v>
      </c>
      <c r="K3629" s="1"/>
      <c r="L3629" s="1"/>
      <c r="M3629" s="1"/>
      <c r="N3629" s="36">
        <v>5750</v>
      </c>
      <c r="O3629" s="1"/>
      <c r="P3629" s="1"/>
      <c r="Q3629" s="1"/>
      <c r="R3629" s="1"/>
      <c r="S3629" s="1"/>
      <c r="T3629" s="1"/>
      <c r="U3629" s="1"/>
      <c r="V3629" s="1"/>
      <c r="W3629" s="1"/>
      <c r="X3629" s="1" t="s">
        <v>6324</v>
      </c>
      <c r="Y3629" s="1"/>
      <c r="Z3629" s="1" t="s">
        <v>6324</v>
      </c>
      <c r="AA3629" s="1"/>
      <c r="AB3629" s="1"/>
      <c r="AC3629" s="1"/>
      <c r="AD3629" s="1"/>
      <c r="AE3629" s="1" t="s">
        <v>6324</v>
      </c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2" t="s">
        <v>103</v>
      </c>
      <c r="AZ3629" s="2" t="s">
        <v>103</v>
      </c>
      <c r="BA3629" s="2" t="s">
        <v>103</v>
      </c>
      <c r="BB3629" s="1"/>
      <c r="BC3629" s="1" t="s">
        <v>4394</v>
      </c>
      <c r="BD3629" s="3" t="s">
        <v>103</v>
      </c>
      <c r="BE3629" s="4" t="s">
        <v>103</v>
      </c>
      <c r="BF3629" s="4" t="s">
        <v>103</v>
      </c>
      <c r="BG3629" s="4" t="s">
        <v>103</v>
      </c>
      <c r="BH3629" s="4" t="s">
        <v>103</v>
      </c>
      <c r="BI3629" s="4" t="s">
        <v>103</v>
      </c>
      <c r="BJ3629" s="4" t="s">
        <v>105</v>
      </c>
      <c r="BK3629" s="4" t="s">
        <v>105</v>
      </c>
      <c r="BL3629" s="4" t="s">
        <v>105</v>
      </c>
      <c r="BM3629" s="1" t="s">
        <v>105</v>
      </c>
      <c r="BN3629" s="7" t="s">
        <v>4810</v>
      </c>
    </row>
    <row r="3630" spans="1:68">
      <c r="A3630">
        <f t="shared" si="56"/>
        <v>3629</v>
      </c>
      <c r="B3630" s="1"/>
      <c r="C3630" s="1"/>
      <c r="D3630" s="52" t="s">
        <v>6628</v>
      </c>
      <c r="E3630" s="52" t="s">
        <v>6629</v>
      </c>
      <c r="F3630" s="1" t="s">
        <v>70</v>
      </c>
      <c r="G3630" s="1" t="s">
        <v>6616</v>
      </c>
      <c r="H3630" s="1" t="s">
        <v>6630</v>
      </c>
      <c r="I3630" s="1">
        <v>69330</v>
      </c>
      <c r="J3630" s="1">
        <v>69</v>
      </c>
      <c r="K3630" s="1"/>
      <c r="L3630" s="1"/>
      <c r="M3630" s="1"/>
      <c r="N3630" s="36">
        <v>5742</v>
      </c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 t="s">
        <v>6631</v>
      </c>
      <c r="Z3630" s="1" t="s">
        <v>6631</v>
      </c>
      <c r="AA3630" s="1"/>
      <c r="AB3630" s="1"/>
      <c r="AC3630" s="1"/>
      <c r="AD3630" s="1"/>
      <c r="AE3630" s="1" t="s">
        <v>6631</v>
      </c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2" t="s">
        <v>103</v>
      </c>
      <c r="AZ3630" s="2" t="s">
        <v>103</v>
      </c>
      <c r="BA3630" s="2" t="s">
        <v>103</v>
      </c>
      <c r="BB3630" s="1"/>
      <c r="BC3630" s="1" t="s">
        <v>6632</v>
      </c>
      <c r="BD3630" s="3" t="s">
        <v>103</v>
      </c>
      <c r="BE3630" s="4" t="s">
        <v>103</v>
      </c>
      <c r="BF3630" s="4" t="s">
        <v>103</v>
      </c>
      <c r="BG3630" s="4" t="s">
        <v>103</v>
      </c>
      <c r="BH3630" s="4" t="s">
        <v>103</v>
      </c>
      <c r="BI3630" s="4" t="s">
        <v>103</v>
      </c>
      <c r="BJ3630" s="4" t="s">
        <v>89</v>
      </c>
      <c r="BK3630" s="4" t="s">
        <v>89</v>
      </c>
      <c r="BL3630" s="4" t="s">
        <v>89</v>
      </c>
      <c r="BM3630" s="1" t="s">
        <v>89</v>
      </c>
      <c r="BN3630" s="1"/>
    </row>
    <row r="3631" spans="1:68">
      <c r="A3631">
        <f t="shared" si="56"/>
        <v>3630</v>
      </c>
      <c r="B3631" s="1"/>
      <c r="C3631" s="1"/>
      <c r="D3631" s="52" t="s">
        <v>8037</v>
      </c>
      <c r="E3631" s="52" t="s">
        <v>8038</v>
      </c>
      <c r="F3631" s="1" t="s">
        <v>70</v>
      </c>
      <c r="G3631" s="1" t="s">
        <v>8039</v>
      </c>
      <c r="H3631" s="1" t="s">
        <v>8040</v>
      </c>
      <c r="I3631" s="1">
        <v>78500</v>
      </c>
      <c r="J3631" s="1">
        <v>78</v>
      </c>
      <c r="K3631" s="1"/>
      <c r="L3631" s="1"/>
      <c r="M3631" s="1"/>
      <c r="N3631" s="36">
        <v>5700</v>
      </c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 t="s">
        <v>8041</v>
      </c>
      <c r="Z3631" s="1" t="s">
        <v>8041</v>
      </c>
      <c r="AA3631" s="1"/>
      <c r="AB3631" s="1"/>
      <c r="AC3631" s="1"/>
      <c r="AD3631" s="1"/>
      <c r="AE3631" s="1" t="s">
        <v>8041</v>
      </c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2" t="s">
        <v>103</v>
      </c>
      <c r="AZ3631" s="2" t="s">
        <v>103</v>
      </c>
      <c r="BA3631" s="2" t="s">
        <v>103</v>
      </c>
      <c r="BB3631" s="1"/>
      <c r="BC3631" s="1" t="s">
        <v>8042</v>
      </c>
      <c r="BD3631" s="3" t="s">
        <v>103</v>
      </c>
      <c r="BE3631" s="4" t="s">
        <v>103</v>
      </c>
      <c r="BF3631" s="4" t="s">
        <v>103</v>
      </c>
      <c r="BG3631" s="4" t="s">
        <v>103</v>
      </c>
      <c r="BH3631" s="4" t="s">
        <v>103</v>
      </c>
      <c r="BI3631" s="4" t="s">
        <v>103</v>
      </c>
      <c r="BJ3631" s="4" t="s">
        <v>89</v>
      </c>
      <c r="BK3631" s="4" t="s">
        <v>89</v>
      </c>
      <c r="BL3631" s="4" t="s">
        <v>89</v>
      </c>
      <c r="BM3631" s="1" t="s">
        <v>89</v>
      </c>
      <c r="BN3631" s="14"/>
      <c r="BO3631" s="4" t="s">
        <v>8043</v>
      </c>
    </row>
    <row r="3632" spans="1:68">
      <c r="A3632">
        <f t="shared" si="56"/>
        <v>3631</v>
      </c>
      <c r="B3632" s="1"/>
      <c r="C3632" s="1"/>
      <c r="D3632" s="52" t="s">
        <v>20511</v>
      </c>
      <c r="E3632" s="52" t="s">
        <v>20512</v>
      </c>
      <c r="F3632" s="1" t="s">
        <v>70</v>
      </c>
      <c r="G3632" s="1" t="s">
        <v>20513</v>
      </c>
      <c r="H3632" s="1" t="s">
        <v>13519</v>
      </c>
      <c r="I3632" s="1">
        <v>49120</v>
      </c>
      <c r="J3632" s="1">
        <v>49</v>
      </c>
      <c r="K3632" s="1"/>
      <c r="L3632" s="1"/>
      <c r="M3632" s="1"/>
      <c r="N3632" s="36">
        <v>5700</v>
      </c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 t="s">
        <v>8041</v>
      </c>
      <c r="Z3632" s="1"/>
      <c r="AA3632" s="1"/>
      <c r="AB3632" s="1"/>
      <c r="AC3632" s="1" t="s">
        <v>8041</v>
      </c>
      <c r="AD3632" s="1"/>
      <c r="AE3632" s="1" t="s">
        <v>8041</v>
      </c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2" t="s">
        <v>103</v>
      </c>
      <c r="AZ3632" s="2" t="s">
        <v>103</v>
      </c>
      <c r="BA3632" s="2" t="s">
        <v>103</v>
      </c>
      <c r="BB3632" s="1"/>
      <c r="BC3632" s="1" t="s">
        <v>4947</v>
      </c>
      <c r="BD3632" s="3" t="s">
        <v>103</v>
      </c>
      <c r="BE3632" s="4" t="s">
        <v>103</v>
      </c>
      <c r="BF3632" s="4" t="s">
        <v>103</v>
      </c>
      <c r="BG3632" s="4" t="s">
        <v>103</v>
      </c>
      <c r="BH3632" s="4" t="s">
        <v>103</v>
      </c>
      <c r="BI3632" s="4" t="s">
        <v>103</v>
      </c>
      <c r="BJ3632" s="4"/>
      <c r="BK3632" s="4"/>
      <c r="BL3632" s="4"/>
      <c r="BM3632" s="1"/>
      <c r="BN3632" s="1"/>
    </row>
    <row r="3633" spans="1:67">
      <c r="A3633">
        <f t="shared" si="56"/>
        <v>3632</v>
      </c>
      <c r="B3633" s="1"/>
      <c r="C3633" s="1"/>
      <c r="D3633" s="52" t="s">
        <v>24136</v>
      </c>
      <c r="E3633" s="52" t="s">
        <v>24129</v>
      </c>
      <c r="F3633" s="1" t="s">
        <v>70</v>
      </c>
      <c r="G3633" s="1" t="s">
        <v>18860</v>
      </c>
      <c r="H3633" s="1" t="s">
        <v>24130</v>
      </c>
      <c r="I3633" s="1">
        <v>72400</v>
      </c>
      <c r="J3633" s="1">
        <v>72</v>
      </c>
      <c r="K3633" s="1"/>
      <c r="L3633" s="1"/>
      <c r="M3633" s="1"/>
      <c r="N3633" s="36">
        <v>5700</v>
      </c>
      <c r="O3633" s="1"/>
      <c r="P3633" s="1"/>
      <c r="Q3633" s="1"/>
      <c r="R3633" s="1"/>
      <c r="S3633" s="1"/>
      <c r="T3633" s="1"/>
      <c r="U3633" s="1"/>
      <c r="V3633" s="1"/>
      <c r="W3633" s="1" t="s">
        <v>8041</v>
      </c>
      <c r="X3633" s="1"/>
      <c r="Y3633" s="1"/>
      <c r="Z3633" s="1" t="s">
        <v>8041</v>
      </c>
      <c r="AA3633" s="1"/>
      <c r="AB3633" s="1"/>
      <c r="AC3633" s="1"/>
      <c r="AD3633" s="1"/>
      <c r="AE3633" s="1" t="s">
        <v>8041</v>
      </c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2" t="s">
        <v>103</v>
      </c>
      <c r="AZ3633" s="2" t="s">
        <v>103</v>
      </c>
      <c r="BA3633" s="2" t="s">
        <v>103</v>
      </c>
      <c r="BB3633" s="1"/>
      <c r="BC3633" s="1" t="s">
        <v>24137</v>
      </c>
      <c r="BD3633" s="3" t="s">
        <v>103</v>
      </c>
      <c r="BE3633" s="4" t="s">
        <v>103</v>
      </c>
      <c r="BF3633" s="4" t="s">
        <v>103</v>
      </c>
      <c r="BG3633" s="4" t="s">
        <v>103</v>
      </c>
      <c r="BH3633" s="4" t="s">
        <v>103</v>
      </c>
      <c r="BI3633" s="4" t="s">
        <v>103</v>
      </c>
      <c r="BJ3633" s="4"/>
      <c r="BK3633" s="4"/>
      <c r="BL3633" s="4"/>
      <c r="BM3633" s="1"/>
      <c r="BN3633" s="1"/>
    </row>
    <row r="3634" spans="1:67">
      <c r="A3634">
        <f t="shared" si="56"/>
        <v>3633</v>
      </c>
      <c r="B3634" s="1"/>
      <c r="C3634" s="1"/>
      <c r="D3634" s="52" t="s">
        <v>2339</v>
      </c>
      <c r="E3634" s="52" t="s">
        <v>2340</v>
      </c>
      <c r="F3634" s="1" t="s">
        <v>70</v>
      </c>
      <c r="G3634" s="1" t="s">
        <v>2341</v>
      </c>
      <c r="H3634" s="1" t="s">
        <v>2342</v>
      </c>
      <c r="I3634" s="1">
        <v>91630</v>
      </c>
      <c r="J3634" s="1">
        <v>91</v>
      </c>
      <c r="K3634" s="1"/>
      <c r="L3634" s="1"/>
      <c r="M3634" s="1"/>
      <c r="N3634" s="36">
        <v>5640</v>
      </c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 t="s">
        <v>2343</v>
      </c>
      <c r="Z3634" s="1" t="s">
        <v>2343</v>
      </c>
      <c r="AA3634" s="1"/>
      <c r="AB3634" s="1"/>
      <c r="AC3634" s="1"/>
      <c r="AD3634" s="1"/>
      <c r="AE3634" s="1" t="s">
        <v>2343</v>
      </c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2" t="s">
        <v>103</v>
      </c>
      <c r="AZ3634" s="2" t="s">
        <v>103</v>
      </c>
      <c r="BA3634" s="2" t="s">
        <v>103</v>
      </c>
      <c r="BB3634" s="1"/>
      <c r="BC3634" s="1" t="s">
        <v>2344</v>
      </c>
      <c r="BD3634" s="3" t="s">
        <v>103</v>
      </c>
      <c r="BE3634" s="1" t="s">
        <v>103</v>
      </c>
      <c r="BF3634" s="1" t="s">
        <v>103</v>
      </c>
      <c r="BG3634" s="1" t="s">
        <v>103</v>
      </c>
      <c r="BH3634" s="1" t="s">
        <v>103</v>
      </c>
      <c r="BI3634" s="1" t="s">
        <v>103</v>
      </c>
      <c r="BJ3634" s="1" t="s">
        <v>89</v>
      </c>
      <c r="BK3634" s="1" t="s">
        <v>89</v>
      </c>
      <c r="BL3634" s="1" t="s">
        <v>105</v>
      </c>
      <c r="BM3634" s="1" t="s">
        <v>105</v>
      </c>
      <c r="BN3634" s="23" t="s">
        <v>2295</v>
      </c>
    </row>
    <row r="3635" spans="1:67">
      <c r="A3635">
        <f t="shared" si="56"/>
        <v>3634</v>
      </c>
      <c r="B3635" s="1"/>
      <c r="C3635" s="1"/>
      <c r="D3635" s="52" t="s">
        <v>3179</v>
      </c>
      <c r="E3635" s="52" t="s">
        <v>3180</v>
      </c>
      <c r="F3635" s="1" t="s">
        <v>70</v>
      </c>
      <c r="G3635" s="1" t="s">
        <v>3139</v>
      </c>
      <c r="H3635" s="1" t="s">
        <v>3181</v>
      </c>
      <c r="I3635" s="1">
        <v>95500</v>
      </c>
      <c r="J3635" s="1">
        <v>95</v>
      </c>
      <c r="K3635" s="1"/>
      <c r="L3635" s="1"/>
      <c r="M3635" s="1"/>
      <c r="N3635" s="36">
        <v>5600</v>
      </c>
      <c r="O3635" s="1"/>
      <c r="P3635" s="1"/>
      <c r="Q3635" s="1"/>
      <c r="R3635" s="1"/>
      <c r="S3635" s="1"/>
      <c r="T3635" s="1"/>
      <c r="U3635" s="1"/>
      <c r="V3635" s="1"/>
      <c r="W3635" s="1"/>
      <c r="X3635" s="1" t="s">
        <v>3182</v>
      </c>
      <c r="Y3635" s="1"/>
      <c r="Z3635" s="1" t="s">
        <v>3182</v>
      </c>
      <c r="AA3635" s="1"/>
      <c r="AB3635" s="1"/>
      <c r="AC3635" s="1"/>
      <c r="AD3635" s="1"/>
      <c r="AE3635" s="1" t="s">
        <v>3182</v>
      </c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2" t="s">
        <v>103</v>
      </c>
      <c r="AZ3635" s="2" t="s">
        <v>103</v>
      </c>
      <c r="BA3635" s="2" t="s">
        <v>103</v>
      </c>
      <c r="BB3635" s="1"/>
      <c r="BC3635" s="1" t="s">
        <v>3183</v>
      </c>
      <c r="BD3635" s="3" t="s">
        <v>103</v>
      </c>
      <c r="BE3635" s="1" t="s">
        <v>103</v>
      </c>
      <c r="BF3635" s="1" t="s">
        <v>103</v>
      </c>
      <c r="BG3635" s="1" t="s">
        <v>103</v>
      </c>
      <c r="BH3635" s="1" t="s">
        <v>103</v>
      </c>
      <c r="BI3635" s="1" t="s">
        <v>103</v>
      </c>
      <c r="BJ3635" s="1" t="s">
        <v>89</v>
      </c>
      <c r="BK3635" s="1" t="s">
        <v>89</v>
      </c>
      <c r="BL3635" s="1" t="s">
        <v>89</v>
      </c>
      <c r="BM3635" s="1" t="s">
        <v>89</v>
      </c>
      <c r="BN3635" s="1"/>
    </row>
    <row r="3636" spans="1:67">
      <c r="A3636">
        <f t="shared" si="56"/>
        <v>3635</v>
      </c>
      <c r="B3636" s="1"/>
      <c r="C3636" s="1"/>
      <c r="D3636" s="52" t="s">
        <v>7371</v>
      </c>
      <c r="E3636" s="52" t="s">
        <v>7372</v>
      </c>
      <c r="F3636" s="1" t="s">
        <v>70</v>
      </c>
      <c r="G3636" s="1" t="s">
        <v>7373</v>
      </c>
      <c r="H3636" s="1" t="s">
        <v>7374</v>
      </c>
      <c r="I3636" s="1">
        <v>74150</v>
      </c>
      <c r="J3636" s="1">
        <v>74</v>
      </c>
      <c r="K3636" s="1"/>
      <c r="L3636" s="1"/>
      <c r="M3636" s="1"/>
      <c r="N3636" s="36">
        <v>5600</v>
      </c>
      <c r="O3636" s="1"/>
      <c r="P3636" s="1"/>
      <c r="Q3636" s="1"/>
      <c r="R3636" s="1"/>
      <c r="S3636" s="1"/>
      <c r="T3636" s="1"/>
      <c r="U3636" s="1"/>
      <c r="V3636" s="1"/>
      <c r="W3636" s="1"/>
      <c r="X3636" s="1" t="s">
        <v>3182</v>
      </c>
      <c r="Y3636" s="1"/>
      <c r="Z3636" s="1"/>
      <c r="AA3636" s="1"/>
      <c r="AB3636" s="1"/>
      <c r="AC3636" s="1" t="s">
        <v>3182</v>
      </c>
      <c r="AD3636" s="1"/>
      <c r="AE3636" s="1" t="s">
        <v>3182</v>
      </c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2" t="s">
        <v>103</v>
      </c>
      <c r="AZ3636" s="2" t="s">
        <v>103</v>
      </c>
      <c r="BA3636" s="2" t="s">
        <v>103</v>
      </c>
      <c r="BB3636" s="1"/>
      <c r="BC3636" s="1" t="s">
        <v>7375</v>
      </c>
      <c r="BD3636" s="3" t="s">
        <v>103</v>
      </c>
      <c r="BE3636" s="4" t="s">
        <v>103</v>
      </c>
      <c r="BF3636" s="4" t="s">
        <v>103</v>
      </c>
      <c r="BG3636" s="4" t="s">
        <v>103</v>
      </c>
      <c r="BH3636" s="4" t="s">
        <v>103</v>
      </c>
      <c r="BI3636" s="4" t="s">
        <v>103</v>
      </c>
      <c r="BJ3636" s="4" t="s">
        <v>105</v>
      </c>
      <c r="BK3636" s="4" t="s">
        <v>105</v>
      </c>
      <c r="BL3636" s="4" t="s">
        <v>105</v>
      </c>
      <c r="BM3636" s="1" t="s">
        <v>105</v>
      </c>
      <c r="BN3636" s="1" t="s">
        <v>563</v>
      </c>
    </row>
    <row r="3637" spans="1:67">
      <c r="A3637">
        <f t="shared" si="56"/>
        <v>3636</v>
      </c>
      <c r="B3637" s="1"/>
      <c r="C3637" s="1"/>
      <c r="D3637" s="52" t="s">
        <v>17203</v>
      </c>
      <c r="E3637" s="52" t="s">
        <v>17204</v>
      </c>
      <c r="F3637" s="1" t="s">
        <v>70</v>
      </c>
      <c r="G3637" s="1" t="s">
        <v>8765</v>
      </c>
      <c r="H3637" s="1" t="s">
        <v>17205</v>
      </c>
      <c r="I3637" s="1">
        <v>89000</v>
      </c>
      <c r="J3637" s="1">
        <v>89</v>
      </c>
      <c r="K3637" s="1"/>
      <c r="L3637" s="1"/>
      <c r="M3637" s="1"/>
      <c r="N3637" s="36">
        <v>5600</v>
      </c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 t="s">
        <v>3182</v>
      </c>
      <c r="Z3637" s="1"/>
      <c r="AA3637" s="1" t="s">
        <v>3182</v>
      </c>
      <c r="AB3637" s="1"/>
      <c r="AC3637" s="1"/>
      <c r="AD3637" s="1"/>
      <c r="AE3637" s="1" t="s">
        <v>3182</v>
      </c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2" t="s">
        <v>103</v>
      </c>
      <c r="AZ3637" s="2" t="s">
        <v>103</v>
      </c>
      <c r="BA3637" s="2" t="s">
        <v>103</v>
      </c>
      <c r="BB3637" s="1"/>
      <c r="BC3637" s="1" t="s">
        <v>17206</v>
      </c>
      <c r="BD3637" s="3" t="s">
        <v>103</v>
      </c>
      <c r="BE3637" s="4" t="s">
        <v>103</v>
      </c>
      <c r="BF3637" s="4" t="s">
        <v>103</v>
      </c>
      <c r="BG3637" s="4" t="s">
        <v>103</v>
      </c>
      <c r="BH3637" s="4" t="s">
        <v>103</v>
      </c>
      <c r="BI3637" s="4" t="s">
        <v>103</v>
      </c>
      <c r="BJ3637" s="4" t="s">
        <v>89</v>
      </c>
      <c r="BK3637" s="4" t="s">
        <v>89</v>
      </c>
      <c r="BL3637" s="4" t="s">
        <v>89</v>
      </c>
      <c r="BM3637" s="1" t="s">
        <v>89</v>
      </c>
      <c r="BN3637" s="14"/>
      <c r="BO3637" s="4" t="s">
        <v>17207</v>
      </c>
    </row>
    <row r="3638" spans="1:67">
      <c r="A3638">
        <f t="shared" si="56"/>
        <v>3637</v>
      </c>
      <c r="B3638" s="1"/>
      <c r="C3638" s="1"/>
      <c r="D3638" s="52" t="s">
        <v>22946</v>
      </c>
      <c r="E3638" s="52" t="s">
        <v>22947</v>
      </c>
      <c r="F3638" s="1" t="s">
        <v>70</v>
      </c>
      <c r="G3638" s="1" t="s">
        <v>5128</v>
      </c>
      <c r="H3638" s="1" t="s">
        <v>22945</v>
      </c>
      <c r="I3638" s="1">
        <v>63800</v>
      </c>
      <c r="J3638" s="1">
        <v>63</v>
      </c>
      <c r="K3638" s="1"/>
      <c r="L3638" s="1"/>
      <c r="M3638" s="1"/>
      <c r="N3638" s="36">
        <v>5600</v>
      </c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 t="s">
        <v>3182</v>
      </c>
      <c r="Z3638" s="1" t="s">
        <v>3182</v>
      </c>
      <c r="AA3638" s="1"/>
      <c r="AB3638" s="1"/>
      <c r="AC3638" s="1"/>
      <c r="AD3638" s="1"/>
      <c r="AE3638" s="1" t="s">
        <v>3182</v>
      </c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2" t="s">
        <v>103</v>
      </c>
      <c r="AZ3638" s="2" t="s">
        <v>103</v>
      </c>
      <c r="BA3638" s="2" t="s">
        <v>103</v>
      </c>
      <c r="BB3638" s="1"/>
      <c r="BC3638" s="1" t="s">
        <v>22948</v>
      </c>
      <c r="BD3638" s="3" t="s">
        <v>103</v>
      </c>
      <c r="BE3638" s="4" t="s">
        <v>103</v>
      </c>
      <c r="BF3638" s="4" t="s">
        <v>103</v>
      </c>
      <c r="BG3638" s="4" t="s">
        <v>103</v>
      </c>
      <c r="BH3638" s="4" t="s">
        <v>103</v>
      </c>
      <c r="BI3638" s="4" t="s">
        <v>103</v>
      </c>
      <c r="BJ3638" s="4"/>
      <c r="BK3638" s="4"/>
      <c r="BL3638" s="4"/>
      <c r="BM3638" s="1"/>
      <c r="BN3638" s="1"/>
    </row>
    <row r="3639" spans="1:67">
      <c r="A3639">
        <f t="shared" si="56"/>
        <v>3638</v>
      </c>
      <c r="B3639" s="1"/>
      <c r="C3639" s="1"/>
      <c r="D3639" s="52" t="s">
        <v>25044</v>
      </c>
      <c r="E3639" s="52" t="s">
        <v>25045</v>
      </c>
      <c r="F3639" s="1" t="s">
        <v>70</v>
      </c>
      <c r="G3639" s="1" t="s">
        <v>25046</v>
      </c>
      <c r="H3639" s="1" t="s">
        <v>25047</v>
      </c>
      <c r="I3639" s="1">
        <v>56380</v>
      </c>
      <c r="J3639" s="1">
        <v>56</v>
      </c>
      <c r="K3639" s="1"/>
      <c r="L3639" s="1"/>
      <c r="M3639" s="1"/>
      <c r="N3639" s="36">
        <v>5600</v>
      </c>
      <c r="O3639" s="1"/>
      <c r="P3639" s="1"/>
      <c r="Q3639" s="1"/>
      <c r="R3639" s="1"/>
      <c r="S3639" s="1"/>
      <c r="T3639" s="1"/>
      <c r="U3639" s="1"/>
      <c r="V3639" s="1"/>
      <c r="W3639" s="1" t="s">
        <v>3182</v>
      </c>
      <c r="X3639" s="1"/>
      <c r="Y3639" s="1"/>
      <c r="Z3639" s="1" t="s">
        <v>3182</v>
      </c>
      <c r="AA3639" s="1"/>
      <c r="AB3639" s="1"/>
      <c r="AC3639" s="1"/>
      <c r="AD3639" s="1"/>
      <c r="AE3639" s="1"/>
      <c r="AF3639" s="1" t="s">
        <v>3182</v>
      </c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2" t="s">
        <v>103</v>
      </c>
      <c r="AZ3639" s="2" t="s">
        <v>103</v>
      </c>
      <c r="BA3639" s="2" t="s">
        <v>103</v>
      </c>
      <c r="BB3639" s="1"/>
      <c r="BC3639" s="1" t="s">
        <v>25048</v>
      </c>
      <c r="BD3639" s="3" t="s">
        <v>103</v>
      </c>
      <c r="BE3639" s="4" t="s">
        <v>103</v>
      </c>
      <c r="BF3639" s="4" t="s">
        <v>103</v>
      </c>
      <c r="BG3639" s="4" t="s">
        <v>103</v>
      </c>
      <c r="BH3639" s="4" t="s">
        <v>103</v>
      </c>
      <c r="BI3639" s="4" t="s">
        <v>103</v>
      </c>
      <c r="BJ3639" s="4"/>
      <c r="BK3639" s="4"/>
      <c r="BL3639" s="4"/>
      <c r="BM3639" s="1"/>
      <c r="BN3639" s="1"/>
    </row>
    <row r="3640" spans="1:67">
      <c r="A3640">
        <f t="shared" si="56"/>
        <v>3639</v>
      </c>
      <c r="B3640" s="1"/>
      <c r="C3640" s="1"/>
      <c r="D3640" s="52" t="s">
        <v>987</v>
      </c>
      <c r="E3640" s="52" t="s">
        <v>988</v>
      </c>
      <c r="F3640" s="1" t="s">
        <v>70</v>
      </c>
      <c r="G3640" s="1" t="s">
        <v>947</v>
      </c>
      <c r="H3640" s="1" t="s">
        <v>989</v>
      </c>
      <c r="I3640" s="1">
        <v>72100</v>
      </c>
      <c r="J3640" s="1">
        <v>72</v>
      </c>
      <c r="K3640" s="1"/>
      <c r="L3640" s="1"/>
      <c r="M3640" s="1"/>
      <c r="N3640" s="36">
        <v>5570</v>
      </c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 t="s">
        <v>990</v>
      </c>
      <c r="Z3640" s="1" t="s">
        <v>990</v>
      </c>
      <c r="AA3640" s="1"/>
      <c r="AB3640" s="1"/>
      <c r="AC3640" s="1"/>
      <c r="AD3640" s="1"/>
      <c r="AE3640" s="1" t="s">
        <v>990</v>
      </c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2" t="s">
        <v>103</v>
      </c>
      <c r="AZ3640" s="2" t="s">
        <v>103</v>
      </c>
      <c r="BA3640" s="2" t="s">
        <v>103</v>
      </c>
      <c r="BB3640" s="1"/>
      <c r="BC3640" s="1" t="s">
        <v>210</v>
      </c>
      <c r="BD3640" s="3" t="s">
        <v>103</v>
      </c>
      <c r="BE3640" s="1" t="s">
        <v>103</v>
      </c>
      <c r="BF3640" s="1" t="s">
        <v>103</v>
      </c>
      <c r="BG3640" s="1" t="s">
        <v>103</v>
      </c>
      <c r="BH3640" s="1" t="s">
        <v>103</v>
      </c>
      <c r="BI3640" s="1" t="s">
        <v>103</v>
      </c>
      <c r="BJ3640" s="1" t="s">
        <v>89</v>
      </c>
      <c r="BK3640" s="1" t="s">
        <v>89</v>
      </c>
      <c r="BL3640" s="1" t="s">
        <v>105</v>
      </c>
      <c r="BM3640" s="1" t="s">
        <v>105</v>
      </c>
      <c r="BN3640" s="23" t="s">
        <v>991</v>
      </c>
    </row>
    <row r="3641" spans="1:67">
      <c r="A3641">
        <f t="shared" si="56"/>
        <v>3640</v>
      </c>
      <c r="B3641" s="1"/>
      <c r="C3641" s="1"/>
      <c r="D3641" s="52" t="s">
        <v>1804</v>
      </c>
      <c r="E3641" s="52" t="s">
        <v>1805</v>
      </c>
      <c r="F3641" s="1" t="s">
        <v>70</v>
      </c>
      <c r="G3641" s="1" t="s">
        <v>1806</v>
      </c>
      <c r="H3641" s="1" t="s">
        <v>1807</v>
      </c>
      <c r="I3641" s="1">
        <v>45140</v>
      </c>
      <c r="J3641" s="1">
        <v>45</v>
      </c>
      <c r="K3641" s="1"/>
      <c r="L3641" s="1"/>
      <c r="M3641" s="1"/>
      <c r="N3641" s="36">
        <v>5500</v>
      </c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 t="s">
        <v>487</v>
      </c>
      <c r="Z3641" s="1"/>
      <c r="AA3641" s="1" t="s">
        <v>487</v>
      </c>
      <c r="AB3641" s="1"/>
      <c r="AC3641" s="1"/>
      <c r="AD3641" s="1"/>
      <c r="AE3641" s="1" t="s">
        <v>487</v>
      </c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 t="s">
        <v>1808</v>
      </c>
      <c r="AX3641" s="1"/>
      <c r="AY3641" s="2" t="s">
        <v>103</v>
      </c>
      <c r="AZ3641" s="2" t="s">
        <v>103</v>
      </c>
      <c r="BA3641" s="2" t="s">
        <v>103</v>
      </c>
      <c r="BB3641" s="1"/>
      <c r="BC3641" s="1" t="s">
        <v>1083</v>
      </c>
      <c r="BD3641" s="3" t="s">
        <v>103</v>
      </c>
      <c r="BE3641" s="1" t="s">
        <v>103</v>
      </c>
      <c r="BF3641" s="1" t="s">
        <v>103</v>
      </c>
      <c r="BG3641" s="1" t="s">
        <v>103</v>
      </c>
      <c r="BH3641" s="1" t="s">
        <v>103</v>
      </c>
      <c r="BI3641" s="1" t="s">
        <v>103</v>
      </c>
      <c r="BJ3641" s="1" t="s">
        <v>89</v>
      </c>
      <c r="BK3641" s="1" t="s">
        <v>89</v>
      </c>
      <c r="BL3641" s="1" t="s">
        <v>89</v>
      </c>
      <c r="BM3641" s="1" t="s">
        <v>89</v>
      </c>
      <c r="BN3641" s="1"/>
    </row>
    <row r="3642" spans="1:67">
      <c r="A3642">
        <f t="shared" si="56"/>
        <v>3641</v>
      </c>
      <c r="B3642" s="1"/>
      <c r="C3642" s="1"/>
      <c r="D3642" s="52" t="s">
        <v>2642</v>
      </c>
      <c r="E3642" s="52" t="s">
        <v>2643</v>
      </c>
      <c r="F3642" s="1" t="s">
        <v>70</v>
      </c>
      <c r="G3642" s="1" t="s">
        <v>2589</v>
      </c>
      <c r="H3642" s="1" t="s">
        <v>2644</v>
      </c>
      <c r="I3642" s="1">
        <v>91240</v>
      </c>
      <c r="J3642" s="1">
        <v>91</v>
      </c>
      <c r="K3642" s="1"/>
      <c r="L3642" s="1"/>
      <c r="M3642" s="1"/>
      <c r="N3642" s="36">
        <v>5500</v>
      </c>
      <c r="O3642" s="1"/>
      <c r="P3642" s="1"/>
      <c r="Q3642" s="1"/>
      <c r="R3642" s="1"/>
      <c r="S3642" s="1"/>
      <c r="T3642" s="1"/>
      <c r="U3642" s="1"/>
      <c r="V3642" s="1"/>
      <c r="W3642" s="1"/>
      <c r="X3642" s="1" t="s">
        <v>487</v>
      </c>
      <c r="Y3642" s="1"/>
      <c r="Z3642" s="1" t="s">
        <v>487</v>
      </c>
      <c r="AA3642" s="1"/>
      <c r="AB3642" s="1"/>
      <c r="AC3642" s="1"/>
      <c r="AD3642" s="1"/>
      <c r="AE3642" s="1" t="s">
        <v>487</v>
      </c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4" t="s">
        <v>103</v>
      </c>
      <c r="AZ3642" s="14" t="s">
        <v>103</v>
      </c>
      <c r="BA3642" s="14" t="s">
        <v>103</v>
      </c>
      <c r="BB3642" s="1"/>
      <c r="BC3642" s="1" t="s">
        <v>2645</v>
      </c>
      <c r="BD3642" s="3" t="s">
        <v>103</v>
      </c>
      <c r="BE3642" s="1" t="s">
        <v>103</v>
      </c>
      <c r="BF3642" s="1" t="s">
        <v>103</v>
      </c>
      <c r="BG3642" s="1" t="s">
        <v>103</v>
      </c>
      <c r="BH3642" s="1" t="s">
        <v>103</v>
      </c>
      <c r="BI3642" s="1" t="s">
        <v>103</v>
      </c>
      <c r="BJ3642" s="1" t="s">
        <v>105</v>
      </c>
      <c r="BK3642" s="1" t="s">
        <v>105</v>
      </c>
      <c r="BL3642" s="1" t="s">
        <v>105</v>
      </c>
      <c r="BM3642" s="1" t="s">
        <v>105</v>
      </c>
      <c r="BN3642" s="7" t="s">
        <v>2646</v>
      </c>
    </row>
    <row r="3643" spans="1:67">
      <c r="A3643">
        <f t="shared" si="56"/>
        <v>3642</v>
      </c>
      <c r="B3643" s="1"/>
      <c r="C3643" s="1"/>
      <c r="D3643" s="52" t="s">
        <v>8340</v>
      </c>
      <c r="E3643" s="52" t="s">
        <v>8341</v>
      </c>
      <c r="F3643" s="1" t="s">
        <v>70</v>
      </c>
      <c r="G3643" s="1" t="s">
        <v>8337</v>
      </c>
      <c r="H3643" s="1" t="s">
        <v>8342</v>
      </c>
      <c r="I3643" s="1">
        <v>49140</v>
      </c>
      <c r="J3643" s="1">
        <v>49</v>
      </c>
      <c r="K3643" s="1"/>
      <c r="L3643" s="1"/>
      <c r="M3643" s="1"/>
      <c r="N3643" s="36">
        <v>5500</v>
      </c>
      <c r="O3643" s="1"/>
      <c r="P3643" s="1"/>
      <c r="Q3643" s="1"/>
      <c r="R3643" s="1"/>
      <c r="S3643" s="1"/>
      <c r="T3643" s="1"/>
      <c r="U3643" s="1"/>
      <c r="V3643" s="1"/>
      <c r="W3643" s="1" t="s">
        <v>487</v>
      </c>
      <c r="X3643" s="1"/>
      <c r="Y3643" s="1"/>
      <c r="Z3643" s="1" t="s">
        <v>487</v>
      </c>
      <c r="AA3643" s="1"/>
      <c r="AB3643" s="1"/>
      <c r="AC3643" s="1"/>
      <c r="AD3643" s="1"/>
      <c r="AE3643" s="1" t="s">
        <v>487</v>
      </c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2" t="s">
        <v>103</v>
      </c>
      <c r="AZ3643" s="2" t="s">
        <v>103</v>
      </c>
      <c r="BA3643" s="2" t="s">
        <v>103</v>
      </c>
      <c r="BB3643" s="1"/>
      <c r="BC3643" s="1" t="s">
        <v>8343</v>
      </c>
      <c r="BD3643" s="3" t="s">
        <v>103</v>
      </c>
      <c r="BE3643" s="4" t="s">
        <v>103</v>
      </c>
      <c r="BF3643" s="4" t="s">
        <v>103</v>
      </c>
      <c r="BG3643" s="4" t="s">
        <v>103</v>
      </c>
      <c r="BH3643" s="4" t="s">
        <v>103</v>
      </c>
      <c r="BI3643" s="4" t="s">
        <v>103</v>
      </c>
      <c r="BJ3643" s="4" t="s">
        <v>89</v>
      </c>
      <c r="BK3643" s="4" t="s">
        <v>89</v>
      </c>
      <c r="BL3643" s="4" t="s">
        <v>89</v>
      </c>
      <c r="BM3643" s="1" t="s">
        <v>89</v>
      </c>
      <c r="BN3643" s="1"/>
    </row>
    <row r="3644" spans="1:67">
      <c r="A3644">
        <f t="shared" si="56"/>
        <v>3643</v>
      </c>
      <c r="B3644" s="1"/>
      <c r="C3644" s="1"/>
      <c r="D3644" s="52" t="s">
        <v>8616</v>
      </c>
      <c r="E3644" s="52" t="s">
        <v>8617</v>
      </c>
      <c r="F3644" s="1" t="s">
        <v>70</v>
      </c>
      <c r="G3644" s="1" t="s">
        <v>8618</v>
      </c>
      <c r="H3644" s="1" t="s">
        <v>8619</v>
      </c>
      <c r="I3644" s="1">
        <v>25770</v>
      </c>
      <c r="J3644" s="1">
        <v>25</v>
      </c>
      <c r="K3644" s="1"/>
      <c r="L3644" s="1"/>
      <c r="M3644" s="1"/>
      <c r="N3644" s="36">
        <v>5500</v>
      </c>
      <c r="O3644" s="1"/>
      <c r="P3644" s="1"/>
      <c r="Q3644" s="1"/>
      <c r="R3644" s="1"/>
      <c r="S3644" s="1"/>
      <c r="T3644" s="1"/>
      <c r="U3644" s="1"/>
      <c r="V3644" s="1"/>
      <c r="W3644" s="1"/>
      <c r="X3644" s="1" t="s">
        <v>487</v>
      </c>
      <c r="Y3644" s="1"/>
      <c r="Z3644" s="1"/>
      <c r="AA3644" s="1"/>
      <c r="AB3644" s="1"/>
      <c r="AC3644" s="1" t="s">
        <v>487</v>
      </c>
      <c r="AD3644" s="1"/>
      <c r="AE3644" s="1" t="s">
        <v>487</v>
      </c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2" t="s">
        <v>103</v>
      </c>
      <c r="AZ3644" s="2" t="s">
        <v>103</v>
      </c>
      <c r="BA3644" s="2" t="s">
        <v>103</v>
      </c>
      <c r="BB3644" s="1"/>
      <c r="BC3644" s="1" t="s">
        <v>8620</v>
      </c>
      <c r="BD3644" s="3" t="s">
        <v>103</v>
      </c>
      <c r="BE3644" s="4" t="s">
        <v>103</v>
      </c>
      <c r="BF3644" s="4" t="s">
        <v>103</v>
      </c>
      <c r="BG3644" s="4" t="s">
        <v>103</v>
      </c>
      <c r="BH3644" s="4" t="s">
        <v>103</v>
      </c>
      <c r="BI3644" s="4" t="s">
        <v>103</v>
      </c>
      <c r="BJ3644" s="4" t="s">
        <v>105</v>
      </c>
      <c r="BK3644" s="4" t="s">
        <v>105</v>
      </c>
      <c r="BL3644" s="4" t="s">
        <v>105</v>
      </c>
      <c r="BM3644" s="1" t="s">
        <v>105</v>
      </c>
      <c r="BN3644" s="1" t="s">
        <v>563</v>
      </c>
    </row>
    <row r="3645" spans="1:67">
      <c r="A3645">
        <f t="shared" si="56"/>
        <v>3644</v>
      </c>
      <c r="B3645" s="1"/>
      <c r="C3645" s="1"/>
      <c r="D3645" s="52" t="s">
        <v>15843</v>
      </c>
      <c r="E3645" s="52" t="s">
        <v>15844</v>
      </c>
      <c r="F3645" s="1" t="s">
        <v>70</v>
      </c>
      <c r="G3645" s="1" t="s">
        <v>13288</v>
      </c>
      <c r="H3645" s="1" t="s">
        <v>15845</v>
      </c>
      <c r="I3645" s="1">
        <v>80700</v>
      </c>
      <c r="J3645" s="1">
        <v>80</v>
      </c>
      <c r="K3645" s="1"/>
      <c r="L3645" s="1"/>
      <c r="M3645" s="1"/>
      <c r="N3645" s="36">
        <v>5500</v>
      </c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 t="s">
        <v>487</v>
      </c>
      <c r="Z3645" s="1" t="s">
        <v>487</v>
      </c>
      <c r="AA3645" s="1"/>
      <c r="AB3645" s="1"/>
      <c r="AC3645" s="1"/>
      <c r="AD3645" s="1"/>
      <c r="AE3645" s="1" t="s">
        <v>487</v>
      </c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2" t="s">
        <v>103</v>
      </c>
      <c r="AZ3645" s="2" t="s">
        <v>103</v>
      </c>
      <c r="BA3645" s="2" t="s">
        <v>103</v>
      </c>
      <c r="BB3645" s="1"/>
      <c r="BC3645" s="1" t="s">
        <v>7515</v>
      </c>
      <c r="BD3645" s="3" t="s">
        <v>103</v>
      </c>
      <c r="BE3645" s="4" t="s">
        <v>103</v>
      </c>
      <c r="BF3645" s="4" t="s">
        <v>103</v>
      </c>
      <c r="BG3645" s="4" t="s">
        <v>103</v>
      </c>
      <c r="BH3645" s="4" t="s">
        <v>103</v>
      </c>
      <c r="BI3645" s="4" t="s">
        <v>103</v>
      </c>
      <c r="BJ3645" s="4"/>
      <c r="BK3645" s="4"/>
      <c r="BL3645" s="4"/>
      <c r="BM3645" s="1"/>
      <c r="BN3645" s="1"/>
    </row>
    <row r="3646" spans="1:67">
      <c r="A3646">
        <f t="shared" si="56"/>
        <v>3645</v>
      </c>
      <c r="B3646" s="1"/>
      <c r="C3646" s="1"/>
      <c r="D3646" s="52" t="s">
        <v>20154</v>
      </c>
      <c r="E3646" s="52" t="s">
        <v>20155</v>
      </c>
      <c r="F3646" s="1" t="s">
        <v>70</v>
      </c>
      <c r="G3646" s="1" t="s">
        <v>947</v>
      </c>
      <c r="H3646" s="1" t="s">
        <v>20156</v>
      </c>
      <c r="I3646" s="1">
        <v>72100</v>
      </c>
      <c r="J3646" s="1">
        <v>72</v>
      </c>
      <c r="K3646" s="1"/>
      <c r="L3646" s="1"/>
      <c r="M3646" s="1"/>
      <c r="N3646" s="36">
        <v>5500</v>
      </c>
      <c r="O3646" s="1"/>
      <c r="P3646" s="1"/>
      <c r="Q3646" s="1"/>
      <c r="R3646" s="1"/>
      <c r="S3646" s="1"/>
      <c r="T3646" s="1"/>
      <c r="U3646" s="1"/>
      <c r="V3646" s="1"/>
      <c r="W3646" s="1"/>
      <c r="X3646" s="1" t="s">
        <v>487</v>
      </c>
      <c r="Y3646" s="1"/>
      <c r="Z3646" s="1" t="s">
        <v>487</v>
      </c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2" t="s">
        <v>103</v>
      </c>
      <c r="AZ3646" s="2" t="s">
        <v>103</v>
      </c>
      <c r="BA3646" s="2" t="s">
        <v>103</v>
      </c>
      <c r="BB3646" s="1"/>
      <c r="BC3646" s="1" t="s">
        <v>20157</v>
      </c>
      <c r="BD3646" s="3" t="s">
        <v>103</v>
      </c>
      <c r="BE3646" s="4" t="s">
        <v>103</v>
      </c>
      <c r="BF3646" s="4" t="s">
        <v>103</v>
      </c>
      <c r="BG3646" s="4" t="s">
        <v>103</v>
      </c>
      <c r="BH3646" s="4" t="s">
        <v>103</v>
      </c>
      <c r="BI3646" s="4" t="s">
        <v>103</v>
      </c>
      <c r="BJ3646" s="4"/>
      <c r="BK3646" s="4"/>
      <c r="BL3646" s="4"/>
      <c r="BM3646" s="1"/>
      <c r="BN3646" s="1"/>
    </row>
    <row r="3647" spans="1:67">
      <c r="A3647">
        <f t="shared" si="56"/>
        <v>3646</v>
      </c>
      <c r="B3647" s="1"/>
      <c r="C3647" s="1"/>
      <c r="D3647" s="52" t="s">
        <v>20420</v>
      </c>
      <c r="E3647" s="52" t="s">
        <v>20421</v>
      </c>
      <c r="F3647" s="1" t="s">
        <v>70</v>
      </c>
      <c r="G3647" s="1" t="s">
        <v>20422</v>
      </c>
      <c r="H3647" s="1" t="s">
        <v>20423</v>
      </c>
      <c r="I3647" s="1">
        <v>62100</v>
      </c>
      <c r="J3647" s="1">
        <v>62</v>
      </c>
      <c r="K3647" s="1"/>
      <c r="L3647" s="1"/>
      <c r="M3647" s="1"/>
      <c r="N3647" s="36">
        <v>5500</v>
      </c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 t="s">
        <v>487</v>
      </c>
      <c r="Z3647" s="1" t="s">
        <v>487</v>
      </c>
      <c r="AA3647" s="1"/>
      <c r="AB3647" s="1"/>
      <c r="AC3647" s="1"/>
      <c r="AD3647" s="1"/>
      <c r="AE3647" s="1" t="s">
        <v>487</v>
      </c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2" t="s">
        <v>103</v>
      </c>
      <c r="AZ3647" s="2" t="s">
        <v>103</v>
      </c>
      <c r="BA3647" s="2" t="s">
        <v>103</v>
      </c>
      <c r="BB3647" s="1"/>
      <c r="BC3647" s="1" t="s">
        <v>20424</v>
      </c>
      <c r="BD3647" s="3" t="s">
        <v>103</v>
      </c>
      <c r="BE3647" s="4" t="s">
        <v>103</v>
      </c>
      <c r="BF3647" s="4" t="s">
        <v>103</v>
      </c>
      <c r="BG3647" s="4" t="s">
        <v>103</v>
      </c>
      <c r="BH3647" s="4" t="s">
        <v>103</v>
      </c>
      <c r="BI3647" s="4" t="s">
        <v>103</v>
      </c>
      <c r="BJ3647" s="4"/>
      <c r="BK3647" s="4"/>
      <c r="BL3647" s="4"/>
      <c r="BM3647" s="1"/>
      <c r="BN3647" s="1"/>
    </row>
    <row r="3648" spans="1:67">
      <c r="A3648">
        <f t="shared" si="56"/>
        <v>3647</v>
      </c>
      <c r="B3648" s="1"/>
      <c r="C3648" s="1" t="s">
        <v>20619</v>
      </c>
      <c r="D3648" s="52" t="s">
        <v>20620</v>
      </c>
      <c r="E3648" s="52" t="s">
        <v>20621</v>
      </c>
      <c r="F3648" s="1" t="s">
        <v>70</v>
      </c>
      <c r="G3648" s="1" t="s">
        <v>20613</v>
      </c>
      <c r="H3648" s="1" t="s">
        <v>20622</v>
      </c>
      <c r="I3648" s="1">
        <v>33185</v>
      </c>
      <c r="J3648" s="1">
        <v>33</v>
      </c>
      <c r="K3648" s="1"/>
      <c r="L3648" s="1"/>
      <c r="M3648" s="1"/>
      <c r="N3648" s="36">
        <v>5500</v>
      </c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 t="s">
        <v>487</v>
      </c>
      <c r="Z3648" s="1" t="s">
        <v>487</v>
      </c>
      <c r="AA3648" s="1"/>
      <c r="AB3648" s="1"/>
      <c r="AC3648" s="1"/>
      <c r="AD3648" s="1"/>
      <c r="AE3648" s="1" t="s">
        <v>487</v>
      </c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2" t="s">
        <v>103</v>
      </c>
      <c r="AZ3648" s="2" t="s">
        <v>103</v>
      </c>
      <c r="BA3648" s="2" t="s">
        <v>103</v>
      </c>
      <c r="BB3648" s="1"/>
      <c r="BC3648" s="1" t="s">
        <v>20623</v>
      </c>
      <c r="BD3648" s="3" t="s">
        <v>103</v>
      </c>
      <c r="BE3648" s="4" t="s">
        <v>104</v>
      </c>
      <c r="BF3648" s="4">
        <v>41364</v>
      </c>
      <c r="BG3648" s="4">
        <v>41364</v>
      </c>
      <c r="BH3648" s="4" t="s">
        <v>103</v>
      </c>
      <c r="BI3648" s="4" t="s">
        <v>103</v>
      </c>
      <c r="BJ3648" s="4"/>
      <c r="BK3648" s="4"/>
      <c r="BL3648" s="4"/>
      <c r="BM3648" s="1"/>
      <c r="BN3648" s="1"/>
    </row>
    <row r="3649" spans="1:68">
      <c r="A3649">
        <f t="shared" si="56"/>
        <v>3648</v>
      </c>
      <c r="B3649" s="1"/>
      <c r="C3649" s="1"/>
      <c r="D3649" s="52" t="s">
        <v>24180</v>
      </c>
      <c r="E3649" s="52" t="s">
        <v>24181</v>
      </c>
      <c r="F3649" s="1" t="s">
        <v>70</v>
      </c>
      <c r="G3649" s="1" t="s">
        <v>24182</v>
      </c>
      <c r="H3649" s="1" t="s">
        <v>24183</v>
      </c>
      <c r="I3649" s="1">
        <v>73100</v>
      </c>
      <c r="J3649" s="1">
        <v>73</v>
      </c>
      <c r="K3649" s="1"/>
      <c r="L3649" s="1"/>
      <c r="M3649" s="1"/>
      <c r="N3649" s="36">
        <v>5500</v>
      </c>
      <c r="O3649" s="1"/>
      <c r="P3649" s="1"/>
      <c r="Q3649" s="1"/>
      <c r="R3649" s="1"/>
      <c r="S3649" s="1"/>
      <c r="T3649" s="1"/>
      <c r="U3649" s="1"/>
      <c r="V3649" s="1"/>
      <c r="W3649" s="1"/>
      <c r="X3649" s="1" t="s">
        <v>487</v>
      </c>
      <c r="Y3649" s="1"/>
      <c r="Z3649" s="1" t="s">
        <v>487</v>
      </c>
      <c r="AA3649" s="1"/>
      <c r="AB3649" s="1"/>
      <c r="AC3649" s="1"/>
      <c r="AD3649" s="1"/>
      <c r="AE3649" s="1" t="s">
        <v>487</v>
      </c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2" t="s">
        <v>103</v>
      </c>
      <c r="AZ3649" s="2" t="s">
        <v>103</v>
      </c>
      <c r="BA3649" s="2" t="s">
        <v>103</v>
      </c>
      <c r="BB3649" s="1"/>
      <c r="BC3649" s="1" t="s">
        <v>24184</v>
      </c>
      <c r="BD3649" s="3" t="s">
        <v>103</v>
      </c>
      <c r="BE3649" s="4" t="s">
        <v>103</v>
      </c>
      <c r="BF3649" s="4" t="s">
        <v>103</v>
      </c>
      <c r="BG3649" s="4" t="s">
        <v>103</v>
      </c>
      <c r="BH3649" s="4" t="s">
        <v>103</v>
      </c>
      <c r="BI3649" s="4" t="s">
        <v>103</v>
      </c>
      <c r="BJ3649" s="4"/>
      <c r="BK3649" s="4"/>
      <c r="BL3649" s="4"/>
      <c r="BM3649" s="1"/>
      <c r="BN3649" s="1"/>
    </row>
    <row r="3650" spans="1:68">
      <c r="A3650">
        <f t="shared" si="56"/>
        <v>3649</v>
      </c>
      <c r="B3650" s="1"/>
      <c r="C3650" s="1"/>
      <c r="D3650" s="52" t="s">
        <v>24347</v>
      </c>
      <c r="E3650" s="52" t="s">
        <v>24348</v>
      </c>
      <c r="F3650" s="1" t="s">
        <v>70</v>
      </c>
      <c r="G3650" s="1" t="s">
        <v>24316</v>
      </c>
      <c r="H3650" s="1" t="s">
        <v>24349</v>
      </c>
      <c r="I3650" s="1">
        <v>66000</v>
      </c>
      <c r="J3650" s="1">
        <v>66</v>
      </c>
      <c r="K3650" s="1"/>
      <c r="L3650" s="1"/>
      <c r="M3650" s="1"/>
      <c r="N3650" s="36">
        <v>5500</v>
      </c>
      <c r="O3650" s="1"/>
      <c r="P3650" s="1"/>
      <c r="Q3650" s="1"/>
      <c r="R3650" s="1"/>
      <c r="S3650" s="1"/>
      <c r="T3650" s="1"/>
      <c r="U3650" s="1"/>
      <c r="V3650" s="1"/>
      <c r="W3650" s="1"/>
      <c r="X3650" s="1" t="s">
        <v>487</v>
      </c>
      <c r="Y3650" s="1"/>
      <c r="Z3650" s="1"/>
      <c r="AA3650" s="1"/>
      <c r="AB3650" s="1" t="s">
        <v>487</v>
      </c>
      <c r="AC3650" s="1"/>
      <c r="AD3650" s="1"/>
      <c r="AE3650" s="1" t="s">
        <v>487</v>
      </c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2" t="s">
        <v>103</v>
      </c>
      <c r="AZ3650" s="2" t="s">
        <v>103</v>
      </c>
      <c r="BA3650" s="2" t="s">
        <v>103</v>
      </c>
      <c r="BB3650" s="1"/>
      <c r="BC3650" s="1" t="s">
        <v>24350</v>
      </c>
      <c r="BD3650" s="3" t="s">
        <v>103</v>
      </c>
      <c r="BE3650" s="4" t="s">
        <v>103</v>
      </c>
      <c r="BF3650" s="4" t="s">
        <v>103</v>
      </c>
      <c r="BG3650" s="4" t="s">
        <v>103</v>
      </c>
      <c r="BH3650" s="4" t="s">
        <v>103</v>
      </c>
      <c r="BI3650" s="4" t="s">
        <v>103</v>
      </c>
      <c r="BJ3650" s="4"/>
      <c r="BK3650" s="4"/>
      <c r="BL3650" s="4"/>
      <c r="BM3650" s="1"/>
      <c r="BN3650" s="1"/>
    </row>
    <row r="3651" spans="1:68">
      <c r="A3651">
        <f t="shared" si="56"/>
        <v>3650</v>
      </c>
      <c r="B3651" s="1"/>
      <c r="C3651" s="1" t="s">
        <v>13626</v>
      </c>
      <c r="D3651" s="52" t="s">
        <v>13627</v>
      </c>
      <c r="E3651" s="52" t="s">
        <v>13628</v>
      </c>
      <c r="F3651" s="1" t="s">
        <v>70</v>
      </c>
      <c r="G3651" s="1" t="s">
        <v>4891</v>
      </c>
      <c r="H3651" s="1" t="s">
        <v>13629</v>
      </c>
      <c r="I3651" s="1">
        <v>38070</v>
      </c>
      <c r="J3651" s="1">
        <v>38</v>
      </c>
      <c r="K3651" s="1"/>
      <c r="L3651" s="1"/>
      <c r="M3651" s="1"/>
      <c r="N3651" s="36">
        <v>5494</v>
      </c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 t="s">
        <v>13630</v>
      </c>
      <c r="Z3651" s="1"/>
      <c r="AA3651" s="1" t="s">
        <v>13630</v>
      </c>
      <c r="AB3651" s="1"/>
      <c r="AC3651" s="1"/>
      <c r="AD3651" s="1"/>
      <c r="AE3651" s="1" t="s">
        <v>13630</v>
      </c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>
        <v>2003</v>
      </c>
      <c r="AT3651" s="1"/>
      <c r="AU3651" s="1"/>
      <c r="AV3651" s="1"/>
      <c r="AW3651" s="1"/>
      <c r="AX3651" s="1"/>
      <c r="AY3651" s="2" t="s">
        <v>103</v>
      </c>
      <c r="AZ3651" s="2" t="s">
        <v>103</v>
      </c>
      <c r="BA3651" s="2" t="s">
        <v>103</v>
      </c>
      <c r="BB3651" s="1"/>
      <c r="BC3651" s="1" t="s">
        <v>793</v>
      </c>
      <c r="BD3651" s="3">
        <v>41</v>
      </c>
      <c r="BE3651" s="4" t="s">
        <v>125</v>
      </c>
      <c r="BF3651" s="4">
        <v>42551</v>
      </c>
      <c r="BG3651" s="4">
        <v>42551</v>
      </c>
      <c r="BH3651" s="4">
        <v>43646</v>
      </c>
      <c r="BI3651" s="4">
        <v>42185</v>
      </c>
      <c r="BJ3651" s="4" t="s">
        <v>89</v>
      </c>
      <c r="BK3651" s="4" t="s">
        <v>89</v>
      </c>
      <c r="BL3651" s="4" t="s">
        <v>105</v>
      </c>
      <c r="BM3651" s="1" t="s">
        <v>105</v>
      </c>
      <c r="BN3651" s="27" t="s">
        <v>13631</v>
      </c>
      <c r="BO3651" s="4" t="s">
        <v>13632</v>
      </c>
    </row>
    <row r="3652" spans="1:68">
      <c r="A3652">
        <f t="shared" ref="A3652:A3715" si="57">+A3651+1</f>
        <v>3651</v>
      </c>
      <c r="B3652" s="1"/>
      <c r="C3652" s="1" t="s">
        <v>2519</v>
      </c>
      <c r="D3652" s="52" t="s">
        <v>2520</v>
      </c>
      <c r="E3652" s="52" t="s">
        <v>2521</v>
      </c>
      <c r="F3652" s="1" t="s">
        <v>70</v>
      </c>
      <c r="G3652" s="1" t="s">
        <v>2423</v>
      </c>
      <c r="H3652" s="1" t="s">
        <v>2522</v>
      </c>
      <c r="I3652" s="1">
        <v>91380</v>
      </c>
      <c r="J3652" s="1">
        <v>91</v>
      </c>
      <c r="K3652" s="1"/>
      <c r="L3652" s="1"/>
      <c r="M3652" s="1"/>
      <c r="N3652" s="36">
        <v>5484</v>
      </c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 t="s">
        <v>2523</v>
      </c>
      <c r="Z3652" s="1"/>
      <c r="AA3652" s="1" t="s">
        <v>2523</v>
      </c>
      <c r="AB3652" s="1"/>
      <c r="AC3652" s="1"/>
      <c r="AD3652" s="1"/>
      <c r="AE3652" s="1" t="s">
        <v>2523</v>
      </c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>
        <v>2009</v>
      </c>
      <c r="AT3652" s="1"/>
      <c r="AU3652" s="1"/>
      <c r="AV3652" s="1"/>
      <c r="AW3652" s="1"/>
      <c r="AX3652" s="1"/>
      <c r="AY3652" s="2" t="s">
        <v>103</v>
      </c>
      <c r="AZ3652" s="2" t="s">
        <v>103</v>
      </c>
      <c r="BA3652" s="2" t="s">
        <v>103</v>
      </c>
      <c r="BB3652" s="1"/>
      <c r="BC3652" s="1" t="s">
        <v>2524</v>
      </c>
      <c r="BD3652" s="3" t="s">
        <v>103</v>
      </c>
      <c r="BE3652" s="4" t="s">
        <v>211</v>
      </c>
      <c r="BF3652" s="4">
        <v>39903</v>
      </c>
      <c r="BG3652" s="4">
        <v>39903</v>
      </c>
      <c r="BH3652" s="4" t="s">
        <v>103</v>
      </c>
      <c r="BI3652" s="4" t="s">
        <v>103</v>
      </c>
      <c r="BJ3652" s="4" t="s">
        <v>89</v>
      </c>
      <c r="BK3652" s="4" t="s">
        <v>89</v>
      </c>
      <c r="BL3652" s="4" t="s">
        <v>89</v>
      </c>
      <c r="BM3652" s="1" t="s">
        <v>89</v>
      </c>
      <c r="BN3652" s="6"/>
      <c r="BP3652" s="4" t="s">
        <v>232</v>
      </c>
    </row>
    <row r="3653" spans="1:68">
      <c r="A3653">
        <f t="shared" si="57"/>
        <v>3652</v>
      </c>
      <c r="B3653" s="1"/>
      <c r="C3653" s="1"/>
      <c r="D3653" s="52" t="s">
        <v>21033</v>
      </c>
      <c r="E3653" s="52" t="s">
        <v>21034</v>
      </c>
      <c r="F3653" s="1" t="s">
        <v>70</v>
      </c>
      <c r="G3653" s="1" t="s">
        <v>21030</v>
      </c>
      <c r="H3653" s="1" t="s">
        <v>21035</v>
      </c>
      <c r="I3653" s="1">
        <v>37170</v>
      </c>
      <c r="J3653" s="1">
        <v>37</v>
      </c>
      <c r="K3653" s="1"/>
      <c r="L3653" s="1"/>
      <c r="M3653" s="1"/>
      <c r="N3653" s="36">
        <v>5400</v>
      </c>
      <c r="O3653" s="1"/>
      <c r="P3653" s="1"/>
      <c r="Q3653" s="1"/>
      <c r="R3653" s="1"/>
      <c r="S3653" s="1"/>
      <c r="T3653" s="1"/>
      <c r="U3653" s="1"/>
      <c r="V3653" s="1"/>
      <c r="W3653" s="1"/>
      <c r="X3653" s="1" t="s">
        <v>3329</v>
      </c>
      <c r="Y3653" s="1"/>
      <c r="Z3653" s="1" t="s">
        <v>3329</v>
      </c>
      <c r="AA3653" s="1"/>
      <c r="AB3653" s="1"/>
      <c r="AC3653" s="1"/>
      <c r="AD3653" s="1"/>
      <c r="AE3653" s="1"/>
      <c r="AF3653" s="1" t="s">
        <v>3329</v>
      </c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2" t="s">
        <v>103</v>
      </c>
      <c r="AZ3653" s="2" t="s">
        <v>103</v>
      </c>
      <c r="BA3653" s="2" t="s">
        <v>103</v>
      </c>
      <c r="BB3653" s="1"/>
      <c r="BC3653" s="1" t="s">
        <v>3758</v>
      </c>
      <c r="BD3653" s="3" t="s">
        <v>103</v>
      </c>
      <c r="BE3653" s="4" t="s">
        <v>103</v>
      </c>
      <c r="BF3653" s="4" t="s">
        <v>103</v>
      </c>
      <c r="BG3653" s="4" t="s">
        <v>103</v>
      </c>
      <c r="BH3653" s="4" t="s">
        <v>103</v>
      </c>
      <c r="BI3653" s="4" t="s">
        <v>103</v>
      </c>
      <c r="BJ3653" s="4"/>
      <c r="BK3653" s="4"/>
      <c r="BL3653" s="4"/>
      <c r="BM3653" s="1"/>
      <c r="BN3653" s="1"/>
    </row>
    <row r="3654" spans="1:68">
      <c r="A3654">
        <f t="shared" si="57"/>
        <v>3653</v>
      </c>
      <c r="B3654" s="1"/>
      <c r="C3654" s="1"/>
      <c r="D3654" s="52" t="s">
        <v>24863</v>
      </c>
      <c r="E3654" s="52" t="s">
        <v>24864</v>
      </c>
      <c r="F3654" s="1" t="s">
        <v>70</v>
      </c>
      <c r="G3654" s="1" t="s">
        <v>24865</v>
      </c>
      <c r="H3654" s="1" t="s">
        <v>24866</v>
      </c>
      <c r="I3654" s="1">
        <v>1570</v>
      </c>
      <c r="J3654" s="1">
        <v>1</v>
      </c>
      <c r="K3654" s="1"/>
      <c r="L3654" s="1"/>
      <c r="M3654" s="1"/>
      <c r="N3654" s="36">
        <v>5400</v>
      </c>
      <c r="O3654" s="1"/>
      <c r="P3654" s="1"/>
      <c r="Q3654" s="1"/>
      <c r="R3654" s="1"/>
      <c r="S3654" s="1"/>
      <c r="T3654" s="1"/>
      <c r="U3654" s="1"/>
      <c r="V3654" s="1"/>
      <c r="W3654" s="1" t="s">
        <v>3329</v>
      </c>
      <c r="X3654" s="1"/>
      <c r="Y3654" s="1"/>
      <c r="Z3654" s="1"/>
      <c r="AA3654" s="1"/>
      <c r="AB3654" s="1"/>
      <c r="AC3654" s="1" t="s">
        <v>3329</v>
      </c>
      <c r="AD3654" s="1"/>
      <c r="AE3654" s="1" t="s">
        <v>3329</v>
      </c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2" t="s">
        <v>103</v>
      </c>
      <c r="AZ3654" s="2" t="s">
        <v>103</v>
      </c>
      <c r="BA3654" s="2" t="s">
        <v>103</v>
      </c>
      <c r="BB3654" s="1"/>
      <c r="BC3654" s="1" t="s">
        <v>24867</v>
      </c>
      <c r="BD3654" s="3" t="s">
        <v>103</v>
      </c>
      <c r="BE3654" s="4" t="s">
        <v>103</v>
      </c>
      <c r="BF3654" s="4" t="s">
        <v>103</v>
      </c>
      <c r="BG3654" s="4" t="s">
        <v>103</v>
      </c>
      <c r="BH3654" s="4" t="s">
        <v>103</v>
      </c>
      <c r="BI3654" s="4" t="s">
        <v>103</v>
      </c>
      <c r="BJ3654" s="4"/>
      <c r="BK3654" s="4"/>
      <c r="BL3654" s="4"/>
      <c r="BM3654" s="1"/>
      <c r="BN3654" s="1"/>
    </row>
    <row r="3655" spans="1:68">
      <c r="A3655">
        <f t="shared" si="57"/>
        <v>3654</v>
      </c>
      <c r="B3655" s="1"/>
      <c r="C3655" s="1" t="s">
        <v>13638</v>
      </c>
      <c r="D3655" s="52" t="s">
        <v>13639</v>
      </c>
      <c r="E3655" s="52" t="s">
        <v>13640</v>
      </c>
      <c r="F3655" s="1" t="s">
        <v>70</v>
      </c>
      <c r="G3655" s="1" t="s">
        <v>4891</v>
      </c>
      <c r="H3655" s="1" t="s">
        <v>13641</v>
      </c>
      <c r="I3655" s="1">
        <v>38070</v>
      </c>
      <c r="J3655" s="1">
        <v>38</v>
      </c>
      <c r="K3655" s="1"/>
      <c r="L3655" s="1"/>
      <c r="M3655" s="1"/>
      <c r="N3655" s="36">
        <v>5394</v>
      </c>
      <c r="O3655" s="1"/>
      <c r="P3655" s="1"/>
      <c r="Q3655" s="1"/>
      <c r="R3655" s="1"/>
      <c r="S3655" s="1"/>
      <c r="T3655" s="1"/>
      <c r="U3655" s="1"/>
      <c r="V3655" s="1"/>
      <c r="W3655" s="1"/>
      <c r="X3655" s="1" t="s">
        <v>13642</v>
      </c>
      <c r="Y3655" s="1"/>
      <c r="Z3655" s="1" t="s">
        <v>13642</v>
      </c>
      <c r="AA3655" s="1"/>
      <c r="AB3655" s="1"/>
      <c r="AC3655" s="1"/>
      <c r="AD3655" s="1"/>
      <c r="AE3655" s="1" t="s">
        <v>13642</v>
      </c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2" t="s">
        <v>103</v>
      </c>
      <c r="AZ3655" s="2" t="s">
        <v>103</v>
      </c>
      <c r="BA3655" s="2" t="s">
        <v>103</v>
      </c>
      <c r="BB3655" s="1"/>
      <c r="BC3655" s="1" t="s">
        <v>612</v>
      </c>
      <c r="BD3655" s="3">
        <v>44</v>
      </c>
      <c r="BE3655" s="4" t="s">
        <v>104</v>
      </c>
      <c r="BF3655" s="4">
        <v>38047</v>
      </c>
      <c r="BG3655" s="4" t="s">
        <v>103</v>
      </c>
      <c r="BH3655" s="4" t="s">
        <v>103</v>
      </c>
      <c r="BI3655" s="4" t="s">
        <v>103</v>
      </c>
      <c r="BJ3655" s="4" t="s">
        <v>89</v>
      </c>
      <c r="BK3655" s="4" t="s">
        <v>89</v>
      </c>
      <c r="BL3655" s="4" t="s">
        <v>105</v>
      </c>
      <c r="BM3655" s="1" t="s">
        <v>105</v>
      </c>
      <c r="BN3655" s="27" t="s">
        <v>13643</v>
      </c>
    </row>
    <row r="3656" spans="1:68">
      <c r="A3656">
        <f t="shared" si="57"/>
        <v>3655</v>
      </c>
      <c r="B3656" s="1"/>
      <c r="C3656" s="1"/>
      <c r="D3656" s="52" t="s">
        <v>4827</v>
      </c>
      <c r="E3656" s="52" t="s">
        <v>4828</v>
      </c>
      <c r="F3656" s="1" t="s">
        <v>70</v>
      </c>
      <c r="G3656" s="1" t="s">
        <v>3682</v>
      </c>
      <c r="H3656" s="1" t="s">
        <v>4829</v>
      </c>
      <c r="I3656" s="1">
        <v>77290</v>
      </c>
      <c r="J3656" s="1">
        <v>77</v>
      </c>
      <c r="K3656" s="1"/>
      <c r="L3656" s="1"/>
      <c r="M3656" s="1"/>
      <c r="N3656" s="36">
        <v>5364</v>
      </c>
      <c r="O3656" s="1"/>
      <c r="P3656" s="1"/>
      <c r="Q3656" s="1"/>
      <c r="R3656" s="1"/>
      <c r="S3656" s="1"/>
      <c r="T3656" s="1"/>
      <c r="U3656" s="1"/>
      <c r="V3656" s="1"/>
      <c r="W3656" s="1" t="s">
        <v>4830</v>
      </c>
      <c r="X3656" s="1"/>
      <c r="Y3656" s="1"/>
      <c r="Z3656" s="1" t="s">
        <v>4830</v>
      </c>
      <c r="AA3656" s="1"/>
      <c r="AB3656" s="1"/>
      <c r="AC3656" s="1"/>
      <c r="AD3656" s="1"/>
      <c r="AE3656" s="1" t="s">
        <v>4830</v>
      </c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2" t="s">
        <v>103</v>
      </c>
      <c r="AZ3656" s="2" t="s">
        <v>103</v>
      </c>
      <c r="BA3656" s="2" t="s">
        <v>103</v>
      </c>
      <c r="BB3656" s="1"/>
      <c r="BC3656" s="1" t="s">
        <v>4831</v>
      </c>
      <c r="BD3656" s="3" t="s">
        <v>103</v>
      </c>
      <c r="BE3656" s="4" t="s">
        <v>103</v>
      </c>
      <c r="BF3656" s="4" t="s">
        <v>103</v>
      </c>
      <c r="BG3656" s="4" t="s">
        <v>103</v>
      </c>
      <c r="BH3656" s="4" t="s">
        <v>103</v>
      </c>
      <c r="BI3656" s="4" t="s">
        <v>103</v>
      </c>
      <c r="BJ3656" s="4" t="s">
        <v>105</v>
      </c>
      <c r="BK3656" s="4" t="s">
        <v>105</v>
      </c>
      <c r="BL3656" s="4" t="s">
        <v>105</v>
      </c>
      <c r="BM3656" s="1" t="s">
        <v>105</v>
      </c>
      <c r="BN3656" s="7" t="s">
        <v>4832</v>
      </c>
    </row>
    <row r="3657" spans="1:68">
      <c r="A3657">
        <f t="shared" si="57"/>
        <v>3656</v>
      </c>
      <c r="B3657" s="1"/>
      <c r="C3657" s="1"/>
      <c r="D3657" s="52" t="s">
        <v>3865</v>
      </c>
      <c r="E3657" s="52" t="s">
        <v>3866</v>
      </c>
      <c r="F3657" s="1" t="s">
        <v>70</v>
      </c>
      <c r="G3657" s="1" t="s">
        <v>3862</v>
      </c>
      <c r="H3657" s="1" t="s">
        <v>3867</v>
      </c>
      <c r="I3657" s="1">
        <v>77170</v>
      </c>
      <c r="J3657" s="1">
        <v>77</v>
      </c>
      <c r="K3657" s="1"/>
      <c r="L3657" s="1"/>
      <c r="M3657" s="1"/>
      <c r="N3657" s="36">
        <v>5300</v>
      </c>
      <c r="O3657" s="1"/>
      <c r="P3657" s="1"/>
      <c r="Q3657" s="1"/>
      <c r="R3657" s="1"/>
      <c r="S3657" s="1"/>
      <c r="T3657" s="1"/>
      <c r="U3657" s="1"/>
      <c r="V3657" s="1"/>
      <c r="W3657" s="1"/>
      <c r="X3657" s="1" t="s">
        <v>1460</v>
      </c>
      <c r="Y3657" s="1"/>
      <c r="Z3657" s="1" t="s">
        <v>1460</v>
      </c>
      <c r="AA3657" s="1"/>
      <c r="AB3657" s="1"/>
      <c r="AC3657" s="1"/>
      <c r="AD3657" s="1"/>
      <c r="AE3657" s="1" t="s">
        <v>1460</v>
      </c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2" t="s">
        <v>103</v>
      </c>
      <c r="AZ3657" s="2" t="s">
        <v>103</v>
      </c>
      <c r="BA3657" s="2" t="s">
        <v>103</v>
      </c>
      <c r="BB3657" s="1"/>
      <c r="BC3657" s="1" t="s">
        <v>3868</v>
      </c>
      <c r="BD3657" s="3" t="s">
        <v>103</v>
      </c>
      <c r="BE3657" s="4" t="s">
        <v>103</v>
      </c>
      <c r="BF3657" s="4" t="s">
        <v>103</v>
      </c>
      <c r="BG3657" s="4" t="s">
        <v>103</v>
      </c>
      <c r="BH3657" s="4" t="s">
        <v>103</v>
      </c>
      <c r="BI3657" s="4" t="s">
        <v>103</v>
      </c>
      <c r="BJ3657" s="4" t="s">
        <v>89</v>
      </c>
      <c r="BK3657" s="4" t="s">
        <v>89</v>
      </c>
      <c r="BL3657" s="4" t="s">
        <v>89</v>
      </c>
      <c r="BM3657" s="1" t="s">
        <v>89</v>
      </c>
      <c r="BN3657" s="6"/>
      <c r="BP3657" s="4" t="s">
        <v>232</v>
      </c>
    </row>
    <row r="3658" spans="1:68">
      <c r="A3658">
        <f t="shared" si="57"/>
        <v>3657</v>
      </c>
      <c r="B3658" s="1"/>
      <c r="C3658" s="1"/>
      <c r="D3658" s="52" t="s">
        <v>18883</v>
      </c>
      <c r="E3658" s="52" t="s">
        <v>18884</v>
      </c>
      <c r="F3658" s="1" t="s">
        <v>70</v>
      </c>
      <c r="G3658" s="1" t="s">
        <v>6011</v>
      </c>
      <c r="H3658" s="1" t="s">
        <v>18885</v>
      </c>
      <c r="I3658" s="1">
        <v>11100</v>
      </c>
      <c r="J3658" s="1">
        <v>11</v>
      </c>
      <c r="K3658" s="1"/>
      <c r="L3658" s="1"/>
      <c r="M3658" s="1"/>
      <c r="N3658" s="36">
        <v>5300</v>
      </c>
      <c r="O3658" s="1"/>
      <c r="P3658" s="1"/>
      <c r="Q3658" s="1"/>
      <c r="R3658" s="1"/>
      <c r="S3658" s="1"/>
      <c r="T3658" s="1"/>
      <c r="U3658" s="1"/>
      <c r="V3658" s="1"/>
      <c r="W3658" s="1"/>
      <c r="X3658" s="1" t="s">
        <v>1460</v>
      </c>
      <c r="Y3658" s="1"/>
      <c r="Z3658" s="1" t="s">
        <v>1460</v>
      </c>
      <c r="AA3658" s="1"/>
      <c r="AB3658" s="1"/>
      <c r="AC3658" s="1"/>
      <c r="AD3658" s="1"/>
      <c r="AE3658" s="1"/>
      <c r="AF3658" s="1"/>
      <c r="AG3658" s="1" t="s">
        <v>1460</v>
      </c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2" t="s">
        <v>103</v>
      </c>
      <c r="AZ3658" s="2" t="s">
        <v>103</v>
      </c>
      <c r="BA3658" s="2" t="s">
        <v>103</v>
      </c>
      <c r="BB3658" s="1"/>
      <c r="BC3658" s="1" t="s">
        <v>18886</v>
      </c>
      <c r="BD3658" s="3" t="s">
        <v>103</v>
      </c>
      <c r="BE3658" s="4" t="s">
        <v>103</v>
      </c>
      <c r="BF3658" s="4" t="s">
        <v>103</v>
      </c>
      <c r="BG3658" s="4" t="s">
        <v>103</v>
      </c>
      <c r="BH3658" s="4" t="s">
        <v>103</v>
      </c>
      <c r="BI3658" s="4" t="s">
        <v>103</v>
      </c>
      <c r="BJ3658" s="4"/>
      <c r="BK3658" s="4"/>
      <c r="BL3658" s="4"/>
      <c r="BM3658" s="1"/>
      <c r="BN3658" s="1"/>
    </row>
    <row r="3659" spans="1:68">
      <c r="A3659">
        <f t="shared" si="57"/>
        <v>3658</v>
      </c>
      <c r="B3659" s="1"/>
      <c r="C3659" s="1"/>
      <c r="D3659" s="52" t="s">
        <v>12620</v>
      </c>
      <c r="E3659" s="52" t="s">
        <v>12621</v>
      </c>
      <c r="F3659" s="1" t="s">
        <v>70</v>
      </c>
      <c r="G3659" s="1" t="s">
        <v>12458</v>
      </c>
      <c r="H3659" s="1" t="s">
        <v>12622</v>
      </c>
      <c r="I3659" s="1">
        <v>59273</v>
      </c>
      <c r="J3659" s="1">
        <v>59</v>
      </c>
      <c r="K3659" s="1"/>
      <c r="L3659" s="1"/>
      <c r="M3659" s="1"/>
      <c r="N3659" s="36">
        <v>5203</v>
      </c>
      <c r="O3659" s="1"/>
      <c r="P3659" s="1"/>
      <c r="Q3659" s="1"/>
      <c r="R3659" s="1"/>
      <c r="S3659" s="1"/>
      <c r="T3659" s="1"/>
      <c r="U3659" s="1"/>
      <c r="V3659" s="1"/>
      <c r="W3659" s="1"/>
      <c r="X3659" s="1" t="s">
        <v>12623</v>
      </c>
      <c r="Y3659" s="1"/>
      <c r="Z3659" s="1" t="s">
        <v>12623</v>
      </c>
      <c r="AA3659" s="1"/>
      <c r="AB3659" s="1"/>
      <c r="AC3659" s="1"/>
      <c r="AD3659" s="1"/>
      <c r="AE3659" s="1" t="s">
        <v>12623</v>
      </c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2" t="s">
        <v>103</v>
      </c>
      <c r="AZ3659" s="2" t="s">
        <v>103</v>
      </c>
      <c r="BA3659" s="2" t="s">
        <v>103</v>
      </c>
      <c r="BB3659" s="1"/>
      <c r="BC3659" s="1" t="s">
        <v>3363</v>
      </c>
      <c r="BD3659" s="3" t="s">
        <v>103</v>
      </c>
      <c r="BE3659" s="4" t="s">
        <v>103</v>
      </c>
      <c r="BF3659" s="4" t="s">
        <v>103</v>
      </c>
      <c r="BG3659" s="4" t="s">
        <v>103</v>
      </c>
      <c r="BH3659" s="4" t="s">
        <v>103</v>
      </c>
      <c r="BI3659" s="4" t="s">
        <v>103</v>
      </c>
      <c r="BJ3659" s="4" t="s">
        <v>89</v>
      </c>
      <c r="BK3659" s="4" t="s">
        <v>89</v>
      </c>
      <c r="BL3659" s="4" t="s">
        <v>89</v>
      </c>
      <c r="BM3659" s="1" t="s">
        <v>89</v>
      </c>
      <c r="BN3659" s="14"/>
    </row>
    <row r="3660" spans="1:68">
      <c r="A3660">
        <f t="shared" si="57"/>
        <v>3659</v>
      </c>
      <c r="B3660" s="1"/>
      <c r="C3660" s="1"/>
      <c r="D3660" s="52" t="s">
        <v>2945</v>
      </c>
      <c r="E3660" s="52" t="s">
        <v>2946</v>
      </c>
      <c r="F3660" s="1" t="s">
        <v>70</v>
      </c>
      <c r="G3660" s="1" t="s">
        <v>2896</v>
      </c>
      <c r="H3660" s="1" t="s">
        <v>2947</v>
      </c>
      <c r="I3660" s="1">
        <v>94310</v>
      </c>
      <c r="J3660" s="1">
        <v>94</v>
      </c>
      <c r="K3660" s="1"/>
      <c r="L3660" s="1"/>
      <c r="M3660" s="1"/>
      <c r="N3660" s="36">
        <v>5200</v>
      </c>
      <c r="O3660" s="1"/>
      <c r="P3660" s="1"/>
      <c r="Q3660" s="1"/>
      <c r="R3660" s="1"/>
      <c r="S3660" s="1"/>
      <c r="T3660" s="1"/>
      <c r="U3660" s="1"/>
      <c r="V3660" s="1"/>
      <c r="W3660" s="1"/>
      <c r="X3660" s="1" t="s">
        <v>1256</v>
      </c>
      <c r="Y3660" s="1"/>
      <c r="Z3660" s="1" t="s">
        <v>1256</v>
      </c>
      <c r="AA3660" s="1"/>
      <c r="AB3660" s="1"/>
      <c r="AC3660" s="1"/>
      <c r="AD3660" s="1"/>
      <c r="AE3660" s="1"/>
      <c r="AF3660" s="1"/>
      <c r="AG3660" s="1" t="s">
        <v>1256</v>
      </c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2" t="s">
        <v>103</v>
      </c>
      <c r="AZ3660" s="2" t="s">
        <v>103</v>
      </c>
      <c r="BA3660" s="2" t="s">
        <v>103</v>
      </c>
      <c r="BB3660" s="1"/>
      <c r="BC3660" s="1" t="s">
        <v>398</v>
      </c>
      <c r="BD3660" s="3" t="s">
        <v>103</v>
      </c>
      <c r="BE3660" s="1" t="s">
        <v>103</v>
      </c>
      <c r="BF3660" s="1" t="s">
        <v>103</v>
      </c>
      <c r="BG3660" s="1" t="s">
        <v>103</v>
      </c>
      <c r="BH3660" s="1" t="s">
        <v>103</v>
      </c>
      <c r="BI3660" s="1" t="s">
        <v>103</v>
      </c>
      <c r="BJ3660" s="1" t="s">
        <v>89</v>
      </c>
      <c r="BK3660" s="1" t="s">
        <v>89</v>
      </c>
      <c r="BL3660" s="1" t="s">
        <v>89</v>
      </c>
      <c r="BM3660" s="1" t="s">
        <v>89</v>
      </c>
      <c r="BN3660" s="1" t="s">
        <v>1445</v>
      </c>
    </row>
    <row r="3661" spans="1:68">
      <c r="A3661">
        <f t="shared" si="57"/>
        <v>3660</v>
      </c>
      <c r="B3661" s="1"/>
      <c r="C3661" s="1"/>
      <c r="D3661" s="52" t="s">
        <v>6354</v>
      </c>
      <c r="E3661" s="52" t="s">
        <v>6355</v>
      </c>
      <c r="F3661" s="1" t="s">
        <v>70</v>
      </c>
      <c r="G3661" s="1" t="s">
        <v>6291</v>
      </c>
      <c r="H3661" s="1" t="s">
        <v>6356</v>
      </c>
      <c r="I3661" s="1">
        <v>84320</v>
      </c>
      <c r="J3661" s="1">
        <v>84</v>
      </c>
      <c r="K3661" s="1"/>
      <c r="L3661" s="1"/>
      <c r="M3661" s="1"/>
      <c r="N3661" s="36">
        <v>5200</v>
      </c>
      <c r="O3661" s="1"/>
      <c r="P3661" s="1"/>
      <c r="Q3661" s="1"/>
      <c r="R3661" s="1"/>
      <c r="S3661" s="1"/>
      <c r="T3661" s="1"/>
      <c r="U3661" s="1"/>
      <c r="V3661" s="1"/>
      <c r="W3661" s="1" t="s">
        <v>1256</v>
      </c>
      <c r="X3661" s="1"/>
      <c r="Y3661" s="1"/>
      <c r="Z3661" s="1" t="s">
        <v>1256</v>
      </c>
      <c r="AA3661" s="1"/>
      <c r="AB3661" s="1"/>
      <c r="AC3661" s="1"/>
      <c r="AD3661" s="1"/>
      <c r="AE3661" s="1" t="s">
        <v>530</v>
      </c>
      <c r="AF3661" s="1" t="s">
        <v>599</v>
      </c>
      <c r="AG3661" s="1" t="s">
        <v>6000</v>
      </c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2" t="s">
        <v>103</v>
      </c>
      <c r="AZ3661" s="2" t="s">
        <v>103</v>
      </c>
      <c r="BA3661" s="2" t="s">
        <v>103</v>
      </c>
      <c r="BB3661" s="1"/>
      <c r="BC3661" s="1" t="s">
        <v>584</v>
      </c>
      <c r="BD3661" s="3" t="s">
        <v>103</v>
      </c>
      <c r="BE3661" s="4" t="s">
        <v>103</v>
      </c>
      <c r="BF3661" s="4" t="s">
        <v>103</v>
      </c>
      <c r="BG3661" s="4" t="s">
        <v>103</v>
      </c>
      <c r="BH3661" s="4" t="s">
        <v>103</v>
      </c>
      <c r="BI3661" s="4" t="s">
        <v>103</v>
      </c>
      <c r="BJ3661" s="4" t="s">
        <v>105</v>
      </c>
      <c r="BK3661" s="4" t="s">
        <v>105</v>
      </c>
      <c r="BL3661" s="4" t="s">
        <v>105</v>
      </c>
      <c r="BM3661" s="1" t="s">
        <v>105</v>
      </c>
      <c r="BN3661" s="1" t="s">
        <v>6357</v>
      </c>
    </row>
    <row r="3662" spans="1:68">
      <c r="A3662">
        <f t="shared" si="57"/>
        <v>3661</v>
      </c>
      <c r="B3662" s="1"/>
      <c r="C3662" s="1"/>
      <c r="D3662" s="52" t="s">
        <v>13789</v>
      </c>
      <c r="E3662" s="52" t="s">
        <v>13790</v>
      </c>
      <c r="F3662" s="1" t="s">
        <v>70</v>
      </c>
      <c r="G3662" s="1" t="s">
        <v>13791</v>
      </c>
      <c r="H3662" s="1" t="s">
        <v>13792</v>
      </c>
      <c r="I3662" s="1">
        <v>21110</v>
      </c>
      <c r="J3662" s="1">
        <v>21</v>
      </c>
      <c r="K3662" s="1"/>
      <c r="L3662" s="1"/>
      <c r="M3662" s="1"/>
      <c r="N3662" s="36">
        <v>5200</v>
      </c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 t="s">
        <v>1256</v>
      </c>
      <c r="Z3662" s="1"/>
      <c r="AA3662" s="1" t="s">
        <v>1256</v>
      </c>
      <c r="AB3662" s="1"/>
      <c r="AC3662" s="1"/>
      <c r="AD3662" s="1"/>
      <c r="AE3662" s="1" t="s">
        <v>1256</v>
      </c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2" t="s">
        <v>103</v>
      </c>
      <c r="AZ3662" s="2" t="s">
        <v>103</v>
      </c>
      <c r="BA3662" s="2" t="s">
        <v>103</v>
      </c>
      <c r="BB3662" s="1"/>
      <c r="BC3662" s="1" t="s">
        <v>387</v>
      </c>
      <c r="BD3662" s="3" t="s">
        <v>103</v>
      </c>
      <c r="BE3662" s="4" t="s">
        <v>103</v>
      </c>
      <c r="BF3662" s="4" t="s">
        <v>103</v>
      </c>
      <c r="BG3662" s="4" t="s">
        <v>103</v>
      </c>
      <c r="BH3662" s="4" t="s">
        <v>103</v>
      </c>
      <c r="BI3662" s="4" t="s">
        <v>103</v>
      </c>
      <c r="BJ3662" s="4" t="s">
        <v>89</v>
      </c>
      <c r="BK3662" s="4" t="s">
        <v>89</v>
      </c>
      <c r="BL3662" s="4" t="s">
        <v>89</v>
      </c>
      <c r="BM3662" s="1" t="s">
        <v>89</v>
      </c>
      <c r="BN3662" s="14"/>
      <c r="BO3662" s="4" t="s">
        <v>13793</v>
      </c>
    </row>
    <row r="3663" spans="1:68">
      <c r="A3663">
        <f t="shared" si="57"/>
        <v>3662</v>
      </c>
      <c r="B3663" s="1"/>
      <c r="C3663" s="1"/>
      <c r="D3663" s="52" t="s">
        <v>18628</v>
      </c>
      <c r="E3663" s="52" t="s">
        <v>18629</v>
      </c>
      <c r="F3663" s="1" t="s">
        <v>70</v>
      </c>
      <c r="G3663" s="1" t="s">
        <v>18630</v>
      </c>
      <c r="H3663" s="1" t="s">
        <v>18631</v>
      </c>
      <c r="I3663" s="1">
        <v>49800</v>
      </c>
      <c r="J3663" s="1">
        <v>49</v>
      </c>
      <c r="K3663" s="1"/>
      <c r="L3663" s="1"/>
      <c r="M3663" s="1"/>
      <c r="N3663" s="36">
        <v>5200</v>
      </c>
      <c r="O3663" s="1"/>
      <c r="P3663" s="1"/>
      <c r="Q3663" s="1"/>
      <c r="R3663" s="1"/>
      <c r="S3663" s="1"/>
      <c r="T3663" s="1"/>
      <c r="U3663" s="1"/>
      <c r="V3663" s="1"/>
      <c r="W3663" s="1"/>
      <c r="X3663" s="1" t="s">
        <v>1256</v>
      </c>
      <c r="Y3663" s="1"/>
      <c r="Z3663" s="1" t="s">
        <v>1256</v>
      </c>
      <c r="AA3663" s="1"/>
      <c r="AB3663" s="1"/>
      <c r="AC3663" s="1"/>
      <c r="AD3663" s="1"/>
      <c r="AE3663" s="1" t="s">
        <v>1256</v>
      </c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2" t="s">
        <v>103</v>
      </c>
      <c r="AZ3663" s="2" t="s">
        <v>103</v>
      </c>
      <c r="BA3663" s="2" t="s">
        <v>103</v>
      </c>
      <c r="BB3663" s="1"/>
      <c r="BC3663" s="1" t="s">
        <v>18632</v>
      </c>
      <c r="BD3663" s="3" t="s">
        <v>103</v>
      </c>
      <c r="BE3663" s="4" t="s">
        <v>103</v>
      </c>
      <c r="BF3663" s="4" t="s">
        <v>103</v>
      </c>
      <c r="BG3663" s="4" t="s">
        <v>103</v>
      </c>
      <c r="BH3663" s="4" t="s">
        <v>103</v>
      </c>
      <c r="BI3663" s="4" t="s">
        <v>103</v>
      </c>
      <c r="BJ3663" s="4"/>
      <c r="BK3663" s="4"/>
      <c r="BL3663" s="4"/>
      <c r="BM3663" s="1"/>
      <c r="BN3663" s="1"/>
    </row>
    <row r="3664" spans="1:68">
      <c r="A3664">
        <f t="shared" si="57"/>
        <v>3663</v>
      </c>
      <c r="B3664" s="1"/>
      <c r="C3664" s="1"/>
      <c r="D3664" s="52" t="s">
        <v>9700</v>
      </c>
      <c r="E3664" s="52" t="s">
        <v>9701</v>
      </c>
      <c r="F3664" s="1" t="s">
        <v>70</v>
      </c>
      <c r="G3664" s="1" t="s">
        <v>9702</v>
      </c>
      <c r="H3664" s="1" t="s">
        <v>9703</v>
      </c>
      <c r="I3664" s="1">
        <v>10510</v>
      </c>
      <c r="J3664" s="1">
        <v>10</v>
      </c>
      <c r="K3664" s="1"/>
      <c r="L3664" s="1"/>
      <c r="M3664" s="1"/>
      <c r="N3664" s="36">
        <v>5162</v>
      </c>
      <c r="O3664" s="1" t="s">
        <v>9705</v>
      </c>
      <c r="P3664" s="1" t="s">
        <v>1836</v>
      </c>
      <c r="Q3664" s="1"/>
      <c r="R3664" s="1"/>
      <c r="S3664" s="1"/>
      <c r="T3664" s="1"/>
      <c r="U3664" s="1" t="s">
        <v>2058</v>
      </c>
      <c r="V3664" s="1"/>
      <c r="W3664" s="1"/>
      <c r="X3664" s="1" t="s">
        <v>9704</v>
      </c>
      <c r="Y3664" s="1"/>
      <c r="Z3664" s="1" t="s">
        <v>9704</v>
      </c>
      <c r="AA3664" s="1"/>
      <c r="AB3664" s="1"/>
      <c r="AC3664" s="1"/>
      <c r="AD3664" s="1"/>
      <c r="AE3664" s="1" t="s">
        <v>9704</v>
      </c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>
        <v>1970</v>
      </c>
      <c r="AT3664" s="1"/>
      <c r="AU3664" s="1"/>
      <c r="AV3664" s="1"/>
      <c r="AW3664" s="1" t="s">
        <v>9706</v>
      </c>
      <c r="AX3664" s="1"/>
      <c r="AY3664" s="2" t="s">
        <v>103</v>
      </c>
      <c r="AZ3664" s="2" t="s">
        <v>103</v>
      </c>
      <c r="BA3664" s="2" t="s">
        <v>103</v>
      </c>
      <c r="BB3664" s="1"/>
      <c r="BC3664" s="1" t="s">
        <v>9698</v>
      </c>
      <c r="BD3664" s="3" t="s">
        <v>103</v>
      </c>
      <c r="BE3664" s="4" t="s">
        <v>103</v>
      </c>
      <c r="BF3664" s="4" t="s">
        <v>103</v>
      </c>
      <c r="BG3664" s="4" t="s">
        <v>103</v>
      </c>
      <c r="BH3664" s="4" t="s">
        <v>103</v>
      </c>
      <c r="BI3664" s="4" t="s">
        <v>103</v>
      </c>
      <c r="BJ3664" s="4" t="s">
        <v>89</v>
      </c>
      <c r="BK3664" s="4" t="s">
        <v>89</v>
      </c>
      <c r="BL3664" s="4" t="s">
        <v>89</v>
      </c>
      <c r="BM3664" s="1" t="s">
        <v>89</v>
      </c>
      <c r="BN3664" s="14"/>
      <c r="BO3664" s="4" t="s">
        <v>9707</v>
      </c>
    </row>
    <row r="3665" spans="1:68">
      <c r="A3665">
        <f t="shared" si="57"/>
        <v>3664</v>
      </c>
      <c r="B3665" s="1"/>
      <c r="C3665" s="1" t="s">
        <v>5460</v>
      </c>
      <c r="D3665" s="52" t="s">
        <v>5461</v>
      </c>
      <c r="E3665" s="52" t="s">
        <v>5462</v>
      </c>
      <c r="F3665" s="1" t="s">
        <v>70</v>
      </c>
      <c r="G3665" s="1" t="s">
        <v>5440</v>
      </c>
      <c r="H3665" s="1" t="s">
        <v>5463</v>
      </c>
      <c r="I3665" s="1">
        <v>30000</v>
      </c>
      <c r="J3665" s="1">
        <v>30</v>
      </c>
      <c r="K3665" s="1"/>
      <c r="L3665" s="1"/>
      <c r="M3665" s="1"/>
      <c r="N3665" s="36">
        <v>5126</v>
      </c>
      <c r="O3665" s="1" t="s">
        <v>5465</v>
      </c>
      <c r="P3665" s="1" t="s">
        <v>1836</v>
      </c>
      <c r="Q3665" s="1"/>
      <c r="R3665" s="1"/>
      <c r="S3665" s="1"/>
      <c r="T3665" s="1"/>
      <c r="U3665" s="1"/>
      <c r="V3665" s="1"/>
      <c r="W3665" s="1"/>
      <c r="X3665" s="1"/>
      <c r="Y3665" s="1" t="s">
        <v>5464</v>
      </c>
      <c r="Z3665" s="1" t="s">
        <v>5464</v>
      </c>
      <c r="AA3665" s="1"/>
      <c r="AB3665" s="1"/>
      <c r="AC3665" s="1"/>
      <c r="AD3665" s="1"/>
      <c r="AE3665" s="1" t="s">
        <v>5464</v>
      </c>
      <c r="AF3665" s="1"/>
      <c r="AG3665" s="1"/>
      <c r="AH3665" s="1"/>
      <c r="AI3665" s="1" t="s">
        <v>560</v>
      </c>
      <c r="AJ3665" s="1">
        <v>16</v>
      </c>
      <c r="AK3665" s="1"/>
      <c r="AL3665" s="1"/>
      <c r="AM3665" s="1"/>
      <c r="AN3665" s="1"/>
      <c r="AO3665" s="1"/>
      <c r="AP3665" s="1"/>
      <c r="AQ3665" s="1" t="s">
        <v>81</v>
      </c>
      <c r="AR3665" s="1"/>
      <c r="AS3665" s="1"/>
      <c r="AT3665" s="1"/>
      <c r="AU3665" s="1"/>
      <c r="AV3665" s="1"/>
      <c r="AW3665" s="1"/>
      <c r="AX3665" s="1"/>
      <c r="AY3665" s="2" t="s">
        <v>103</v>
      </c>
      <c r="AZ3665" s="2" t="s">
        <v>103</v>
      </c>
      <c r="BA3665" s="2" t="s">
        <v>103</v>
      </c>
      <c r="BB3665" s="1"/>
      <c r="BC3665" s="1" t="s">
        <v>5321</v>
      </c>
      <c r="BD3665" s="3" t="s">
        <v>103</v>
      </c>
      <c r="BE3665" s="4" t="s">
        <v>104</v>
      </c>
      <c r="BF3665" s="4">
        <v>43921</v>
      </c>
      <c r="BG3665" s="4" t="s">
        <v>103</v>
      </c>
      <c r="BH3665" s="4" t="s">
        <v>103</v>
      </c>
      <c r="BI3665" s="4" t="s">
        <v>103</v>
      </c>
      <c r="BJ3665" s="4" t="s">
        <v>89</v>
      </c>
      <c r="BK3665" s="4" t="s">
        <v>89</v>
      </c>
      <c r="BL3665" s="4" t="s">
        <v>105</v>
      </c>
      <c r="BM3665" s="1" t="s">
        <v>105</v>
      </c>
      <c r="BN3665" s="23" t="s">
        <v>5466</v>
      </c>
    </row>
    <row r="3666" spans="1:68">
      <c r="A3666">
        <f t="shared" si="57"/>
        <v>3665</v>
      </c>
      <c r="B3666" s="1"/>
      <c r="C3666" s="1"/>
      <c r="D3666" s="52" t="s">
        <v>3927</v>
      </c>
      <c r="E3666" s="52" t="s">
        <v>3928</v>
      </c>
      <c r="F3666" s="1" t="s">
        <v>70</v>
      </c>
      <c r="G3666" s="1" t="s">
        <v>3773</v>
      </c>
      <c r="H3666" s="1" t="s">
        <v>3929</v>
      </c>
      <c r="I3666" s="1">
        <v>77290</v>
      </c>
      <c r="J3666" s="1">
        <v>77</v>
      </c>
      <c r="K3666" s="1"/>
      <c r="L3666" s="1"/>
      <c r="M3666" s="1"/>
      <c r="N3666" s="36">
        <v>5100</v>
      </c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 t="s">
        <v>458</v>
      </c>
      <c r="Z3666" s="1" t="s">
        <v>458</v>
      </c>
      <c r="AA3666" s="1"/>
      <c r="AB3666" s="1"/>
      <c r="AC3666" s="1"/>
      <c r="AD3666" s="1"/>
      <c r="AE3666" s="1" t="s">
        <v>458</v>
      </c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2" t="s">
        <v>103</v>
      </c>
      <c r="AZ3666" s="2" t="s">
        <v>103</v>
      </c>
      <c r="BA3666" s="2" t="s">
        <v>103</v>
      </c>
      <c r="BB3666" s="1"/>
      <c r="BC3666" s="1" t="s">
        <v>3930</v>
      </c>
      <c r="BD3666" s="3" t="s">
        <v>103</v>
      </c>
      <c r="BE3666" s="4" t="s">
        <v>103</v>
      </c>
      <c r="BF3666" s="4" t="s">
        <v>103</v>
      </c>
      <c r="BG3666" s="4" t="s">
        <v>103</v>
      </c>
      <c r="BH3666" s="4" t="s">
        <v>103</v>
      </c>
      <c r="BI3666" s="4" t="s">
        <v>103</v>
      </c>
      <c r="BJ3666" s="4" t="s">
        <v>89</v>
      </c>
      <c r="BK3666" s="4" t="s">
        <v>89</v>
      </c>
      <c r="BL3666" s="4" t="s">
        <v>89</v>
      </c>
      <c r="BM3666" s="1" t="s">
        <v>89</v>
      </c>
      <c r="BN3666" s="1" t="s">
        <v>3931</v>
      </c>
    </row>
    <row r="3667" spans="1:68">
      <c r="A3667">
        <f t="shared" si="57"/>
        <v>3666</v>
      </c>
      <c r="B3667" s="1"/>
      <c r="C3667" s="1"/>
      <c r="D3667" s="52" t="s">
        <v>5115</v>
      </c>
      <c r="E3667" s="52" t="s">
        <v>5116</v>
      </c>
      <c r="F3667" s="1" t="s">
        <v>70</v>
      </c>
      <c r="G3667" s="1" t="s">
        <v>5117</v>
      </c>
      <c r="H3667" s="1" t="s">
        <v>5118</v>
      </c>
      <c r="I3667" s="1">
        <v>63118</v>
      </c>
      <c r="J3667" s="1">
        <v>63</v>
      </c>
      <c r="K3667" s="1"/>
      <c r="L3667" s="1"/>
      <c r="M3667" s="1"/>
      <c r="N3667" s="36">
        <v>5100</v>
      </c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 t="s">
        <v>458</v>
      </c>
      <c r="Z3667" s="1"/>
      <c r="AA3667" s="1" t="s">
        <v>458</v>
      </c>
      <c r="AB3667" s="1"/>
      <c r="AC3667" s="1"/>
      <c r="AD3667" s="1"/>
      <c r="AE3667" s="1"/>
      <c r="AF3667" s="1" t="s">
        <v>458</v>
      </c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2" t="s">
        <v>103</v>
      </c>
      <c r="AZ3667" s="2" t="s">
        <v>103</v>
      </c>
      <c r="BA3667" s="2" t="s">
        <v>103</v>
      </c>
      <c r="BB3667" s="1"/>
      <c r="BC3667" s="1" t="s">
        <v>632</v>
      </c>
      <c r="BD3667" s="3" t="s">
        <v>103</v>
      </c>
      <c r="BE3667" s="4" t="s">
        <v>103</v>
      </c>
      <c r="BF3667" s="4" t="s">
        <v>103</v>
      </c>
      <c r="BG3667" s="4" t="s">
        <v>103</v>
      </c>
      <c r="BH3667" s="4" t="s">
        <v>103</v>
      </c>
      <c r="BI3667" s="4" t="s">
        <v>103</v>
      </c>
      <c r="BJ3667" s="4" t="s">
        <v>89</v>
      </c>
      <c r="BK3667" s="4" t="s">
        <v>89</v>
      </c>
      <c r="BL3667" s="4" t="s">
        <v>89</v>
      </c>
      <c r="BM3667" s="1" t="s">
        <v>89</v>
      </c>
      <c r="BN3667" s="1"/>
    </row>
    <row r="3668" spans="1:68">
      <c r="A3668">
        <f t="shared" si="57"/>
        <v>3667</v>
      </c>
      <c r="B3668" s="1"/>
      <c r="C3668" s="1"/>
      <c r="D3668" s="52" t="s">
        <v>5762</v>
      </c>
      <c r="E3668" s="52" t="s">
        <v>5763</v>
      </c>
      <c r="F3668" s="1" t="s">
        <v>70</v>
      </c>
      <c r="G3668" s="1" t="s">
        <v>5704</v>
      </c>
      <c r="H3668" s="1" t="s">
        <v>5764</v>
      </c>
      <c r="I3668" s="1">
        <v>84000</v>
      </c>
      <c r="J3668" s="1">
        <v>84</v>
      </c>
      <c r="K3668" s="1"/>
      <c r="L3668" s="1"/>
      <c r="M3668" s="1"/>
      <c r="N3668" s="36">
        <v>5100</v>
      </c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 t="s">
        <v>458</v>
      </c>
      <c r="Z3668" s="1"/>
      <c r="AA3668" s="1"/>
      <c r="AB3668" s="1"/>
      <c r="AC3668" s="1" t="s">
        <v>458</v>
      </c>
      <c r="AD3668" s="1"/>
      <c r="AE3668" s="1" t="s">
        <v>458</v>
      </c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2" t="s">
        <v>103</v>
      </c>
      <c r="AZ3668" s="2" t="s">
        <v>103</v>
      </c>
      <c r="BA3668" s="2" t="s">
        <v>103</v>
      </c>
      <c r="BB3668" s="1"/>
      <c r="BC3668" s="1" t="s">
        <v>5765</v>
      </c>
      <c r="BD3668" s="3" t="s">
        <v>103</v>
      </c>
      <c r="BE3668" s="4" t="s">
        <v>103</v>
      </c>
      <c r="BF3668" s="4" t="s">
        <v>103</v>
      </c>
      <c r="BG3668" s="4" t="s">
        <v>103</v>
      </c>
      <c r="BH3668" s="4" t="s">
        <v>103</v>
      </c>
      <c r="BI3668" s="4" t="s">
        <v>103</v>
      </c>
      <c r="BJ3668" s="4" t="s">
        <v>105</v>
      </c>
      <c r="BK3668" s="4" t="s">
        <v>105</v>
      </c>
      <c r="BL3668" s="4" t="s">
        <v>105</v>
      </c>
      <c r="BM3668" s="1" t="s">
        <v>105</v>
      </c>
      <c r="BN3668" s="1" t="s">
        <v>563</v>
      </c>
    </row>
    <row r="3669" spans="1:68">
      <c r="A3669">
        <f t="shared" si="57"/>
        <v>3668</v>
      </c>
      <c r="B3669" s="1"/>
      <c r="C3669" s="1"/>
      <c r="D3669" s="52" t="s">
        <v>15987</v>
      </c>
      <c r="E3669" s="52" t="s">
        <v>15988</v>
      </c>
      <c r="F3669" s="1" t="s">
        <v>70</v>
      </c>
      <c r="G3669" s="1" t="s">
        <v>15989</v>
      </c>
      <c r="H3669" s="1" t="s">
        <v>15990</v>
      </c>
      <c r="I3669" s="1">
        <v>76430</v>
      </c>
      <c r="J3669" s="1">
        <v>76</v>
      </c>
      <c r="K3669" s="1"/>
      <c r="L3669" s="1"/>
      <c r="M3669" s="1"/>
      <c r="N3669" s="36">
        <v>5100</v>
      </c>
      <c r="O3669" s="1"/>
      <c r="P3669" s="1"/>
      <c r="Q3669" s="1"/>
      <c r="R3669" s="1"/>
      <c r="S3669" s="1"/>
      <c r="T3669" s="1"/>
      <c r="U3669" s="1"/>
      <c r="V3669" s="1"/>
      <c r="W3669" s="1"/>
      <c r="X3669" s="1" t="s">
        <v>458</v>
      </c>
      <c r="Y3669" s="1"/>
      <c r="Z3669" s="1" t="s">
        <v>458</v>
      </c>
      <c r="AA3669" s="1"/>
      <c r="AB3669" s="1"/>
      <c r="AC3669" s="1"/>
      <c r="AD3669" s="1"/>
      <c r="AE3669" s="1" t="s">
        <v>458</v>
      </c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2" t="s">
        <v>103</v>
      </c>
      <c r="AZ3669" s="2" t="s">
        <v>103</v>
      </c>
      <c r="BA3669" s="2" t="s">
        <v>103</v>
      </c>
      <c r="BB3669" s="1"/>
      <c r="BC3669" s="1" t="s">
        <v>15991</v>
      </c>
      <c r="BD3669" s="3" t="s">
        <v>103</v>
      </c>
      <c r="BE3669" s="4" t="s">
        <v>103</v>
      </c>
      <c r="BF3669" s="4" t="s">
        <v>103</v>
      </c>
      <c r="BG3669" s="4" t="s">
        <v>103</v>
      </c>
      <c r="BH3669" s="4" t="s">
        <v>103</v>
      </c>
      <c r="BI3669" s="4" t="s">
        <v>103</v>
      </c>
      <c r="BJ3669" s="4"/>
      <c r="BK3669" s="4"/>
      <c r="BL3669" s="4"/>
      <c r="BM3669" s="1"/>
      <c r="BN3669" s="1"/>
    </row>
    <row r="3670" spans="1:68">
      <c r="A3670">
        <f t="shared" si="57"/>
        <v>3669</v>
      </c>
      <c r="B3670" s="1"/>
      <c r="C3670" s="1" t="s">
        <v>17721</v>
      </c>
      <c r="D3670" s="52" t="s">
        <v>17722</v>
      </c>
      <c r="E3670" s="52" t="s">
        <v>17723</v>
      </c>
      <c r="F3670" s="1" t="s">
        <v>70</v>
      </c>
      <c r="G3670" s="1" t="s">
        <v>496</v>
      </c>
      <c r="H3670" s="1" t="s">
        <v>17724</v>
      </c>
      <c r="I3670" s="1">
        <v>35170</v>
      </c>
      <c r="J3670" s="1">
        <v>35</v>
      </c>
      <c r="K3670" s="1"/>
      <c r="L3670" s="1"/>
      <c r="M3670" s="1"/>
      <c r="N3670" s="36">
        <v>5058</v>
      </c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 t="s">
        <v>17725</v>
      </c>
      <c r="Z3670" s="1"/>
      <c r="AA3670" s="1" t="s">
        <v>17725</v>
      </c>
      <c r="AB3670" s="1"/>
      <c r="AC3670" s="1"/>
      <c r="AD3670" s="1"/>
      <c r="AE3670" s="1" t="s">
        <v>17725</v>
      </c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2" t="s">
        <v>103</v>
      </c>
      <c r="AZ3670" s="2" t="s">
        <v>103</v>
      </c>
      <c r="BA3670" s="2" t="s">
        <v>103</v>
      </c>
      <c r="BB3670" s="1"/>
      <c r="BC3670" s="1" t="s">
        <v>825</v>
      </c>
      <c r="BD3670" s="3" t="s">
        <v>103</v>
      </c>
      <c r="BE3670" s="4" t="s">
        <v>88</v>
      </c>
      <c r="BF3670" s="4">
        <v>39814</v>
      </c>
      <c r="BG3670" s="4" t="s">
        <v>103</v>
      </c>
      <c r="BH3670" s="4" t="s">
        <v>103</v>
      </c>
      <c r="BI3670" s="4" t="s">
        <v>103</v>
      </c>
      <c r="BJ3670" s="4"/>
      <c r="BK3670" s="4"/>
      <c r="BL3670" s="4"/>
      <c r="BM3670" s="1"/>
      <c r="BN3670" s="1"/>
    </row>
    <row r="3671" spans="1:68">
      <c r="A3671">
        <f t="shared" si="57"/>
        <v>3670</v>
      </c>
      <c r="B3671" s="1"/>
      <c r="C3671" s="1"/>
      <c r="D3671" s="52" t="s">
        <v>1012</v>
      </c>
      <c r="E3671" s="52" t="s">
        <v>1013</v>
      </c>
      <c r="F3671" s="1" t="s">
        <v>70</v>
      </c>
      <c r="G3671" s="1" t="s">
        <v>1014</v>
      </c>
      <c r="H3671" s="1" t="s">
        <v>1015</v>
      </c>
      <c r="I3671" s="1">
        <v>76430</v>
      </c>
      <c r="J3671" s="1">
        <v>76</v>
      </c>
      <c r="K3671" s="1"/>
      <c r="L3671" s="1"/>
      <c r="M3671" s="1"/>
      <c r="N3671" s="36">
        <v>5040</v>
      </c>
      <c r="O3671" s="1"/>
      <c r="P3671" s="1"/>
      <c r="Q3671" s="1"/>
      <c r="R3671" s="1"/>
      <c r="S3671" s="1"/>
      <c r="T3671" s="1"/>
      <c r="U3671" s="1"/>
      <c r="V3671" s="1"/>
      <c r="W3671" s="1" t="s">
        <v>1016</v>
      </c>
      <c r="X3671" s="1"/>
      <c r="Y3671" s="1"/>
      <c r="Z3671" s="1" t="s">
        <v>1016</v>
      </c>
      <c r="AA3671" s="1"/>
      <c r="AB3671" s="1"/>
      <c r="AC3671" s="1"/>
      <c r="AD3671" s="1"/>
      <c r="AE3671" s="1" t="s">
        <v>1016</v>
      </c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2" t="s">
        <v>103</v>
      </c>
      <c r="AZ3671" s="2" t="s">
        <v>103</v>
      </c>
      <c r="BA3671" s="2" t="s">
        <v>103</v>
      </c>
      <c r="BB3671" s="1"/>
      <c r="BC3671" s="1" t="s">
        <v>1017</v>
      </c>
      <c r="BD3671" s="3" t="s">
        <v>103</v>
      </c>
      <c r="BE3671" s="1" t="s">
        <v>103</v>
      </c>
      <c r="BF3671" s="1" t="s">
        <v>103</v>
      </c>
      <c r="BG3671" s="1" t="s">
        <v>103</v>
      </c>
      <c r="BH3671" s="1" t="s">
        <v>103</v>
      </c>
      <c r="BI3671" s="1" t="s">
        <v>103</v>
      </c>
      <c r="BJ3671" s="1" t="s">
        <v>89</v>
      </c>
      <c r="BK3671" s="1" t="s">
        <v>89</v>
      </c>
      <c r="BL3671" s="1" t="s">
        <v>89</v>
      </c>
      <c r="BM3671" s="1" t="s">
        <v>89</v>
      </c>
      <c r="BN3671" s="1"/>
    </row>
    <row r="3672" spans="1:68">
      <c r="A3672">
        <f t="shared" si="57"/>
        <v>3671</v>
      </c>
      <c r="B3672" s="1"/>
      <c r="C3672" s="1" t="s">
        <v>16312</v>
      </c>
      <c r="D3672" s="52" t="s">
        <v>16313</v>
      </c>
      <c r="E3672" s="52" t="s">
        <v>16314</v>
      </c>
      <c r="F3672" s="1" t="s">
        <v>70</v>
      </c>
      <c r="G3672" s="1" t="s">
        <v>16315</v>
      </c>
      <c r="H3672" s="1" t="s">
        <v>16316</v>
      </c>
      <c r="I3672" s="1">
        <v>38430</v>
      </c>
      <c r="J3672" s="1">
        <v>38</v>
      </c>
      <c r="K3672" s="1"/>
      <c r="L3672" s="1"/>
      <c r="M3672" s="1"/>
      <c r="N3672" s="36">
        <v>5040</v>
      </c>
      <c r="O3672" s="1"/>
      <c r="P3672" s="1"/>
      <c r="Q3672" s="1"/>
      <c r="R3672" s="1"/>
      <c r="S3672" s="1"/>
      <c r="T3672" s="1"/>
      <c r="U3672" s="1"/>
      <c r="V3672" s="1"/>
      <c r="W3672" s="1" t="s">
        <v>1016</v>
      </c>
      <c r="X3672" s="1"/>
      <c r="Y3672" s="1"/>
      <c r="Z3672" s="1" t="s">
        <v>1016</v>
      </c>
      <c r="AA3672" s="1"/>
      <c r="AB3672" s="1"/>
      <c r="AC3672" s="1"/>
      <c r="AD3672" s="1"/>
      <c r="AE3672" s="1" t="s">
        <v>1016</v>
      </c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2" t="s">
        <v>103</v>
      </c>
      <c r="AZ3672" s="2" t="s">
        <v>103</v>
      </c>
      <c r="BA3672" s="2" t="s">
        <v>103</v>
      </c>
      <c r="BB3672" s="1"/>
      <c r="BC3672" s="1" t="s">
        <v>16317</v>
      </c>
      <c r="BD3672" s="3">
        <v>35</v>
      </c>
      <c r="BE3672" s="4" t="s">
        <v>125</v>
      </c>
      <c r="BF3672" s="4">
        <v>39963</v>
      </c>
      <c r="BG3672" s="4" t="s">
        <v>103</v>
      </c>
      <c r="BH3672" s="4" t="s">
        <v>103</v>
      </c>
      <c r="BI3672" s="4" t="s">
        <v>103</v>
      </c>
      <c r="BJ3672" s="4"/>
      <c r="BK3672" s="4"/>
      <c r="BL3672" s="4"/>
      <c r="BM3672" s="1"/>
      <c r="BN3672" s="1"/>
    </row>
    <row r="3673" spans="1:68">
      <c r="A3673">
        <f t="shared" si="57"/>
        <v>3672</v>
      </c>
      <c r="B3673" s="1"/>
      <c r="C3673" s="1"/>
      <c r="D3673" s="52" t="s">
        <v>1638</v>
      </c>
      <c r="E3673" s="52" t="s">
        <v>1639</v>
      </c>
      <c r="F3673" s="1" t="s">
        <v>70</v>
      </c>
      <c r="G3673" s="1" t="s">
        <v>1634</v>
      </c>
      <c r="H3673" s="1" t="s">
        <v>1640</v>
      </c>
      <c r="I3673" s="1">
        <v>13127</v>
      </c>
      <c r="J3673" s="1">
        <v>13</v>
      </c>
      <c r="K3673" s="1"/>
      <c r="L3673" s="1"/>
      <c r="M3673" s="1"/>
      <c r="N3673" s="36">
        <v>5000</v>
      </c>
      <c r="O3673" s="1"/>
      <c r="P3673" s="1"/>
      <c r="Q3673" s="1"/>
      <c r="R3673" s="1"/>
      <c r="S3673" s="1"/>
      <c r="T3673" s="1"/>
      <c r="U3673" s="1"/>
      <c r="V3673" s="1"/>
      <c r="W3673" s="1"/>
      <c r="X3673" s="1" t="s">
        <v>438</v>
      </c>
      <c r="Y3673" s="1"/>
      <c r="Z3673" s="1" t="s">
        <v>438</v>
      </c>
      <c r="AA3673" s="1"/>
      <c r="AB3673" s="1"/>
      <c r="AC3673" s="1"/>
      <c r="AD3673" s="1"/>
      <c r="AE3673" s="1" t="s">
        <v>438</v>
      </c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2" t="s">
        <v>103</v>
      </c>
      <c r="AZ3673" s="2" t="s">
        <v>103</v>
      </c>
      <c r="BA3673" s="2" t="s">
        <v>103</v>
      </c>
      <c r="BB3673" s="1"/>
      <c r="BC3673" s="1" t="s">
        <v>1641</v>
      </c>
      <c r="BD3673" s="3" t="s">
        <v>103</v>
      </c>
      <c r="BE3673" s="1" t="s">
        <v>103</v>
      </c>
      <c r="BF3673" s="1" t="s">
        <v>103</v>
      </c>
      <c r="BG3673" s="1" t="s">
        <v>103</v>
      </c>
      <c r="BH3673" s="1" t="s">
        <v>103</v>
      </c>
      <c r="BI3673" s="1" t="s">
        <v>103</v>
      </c>
      <c r="BJ3673" s="1" t="s">
        <v>89</v>
      </c>
      <c r="BK3673" s="1" t="s">
        <v>89</v>
      </c>
      <c r="BL3673" s="1" t="s">
        <v>105</v>
      </c>
      <c r="BM3673" s="1" t="s">
        <v>105</v>
      </c>
      <c r="BN3673" s="23" t="s">
        <v>1642</v>
      </c>
    </row>
    <row r="3674" spans="1:68">
      <c r="A3674">
        <f t="shared" si="57"/>
        <v>3673</v>
      </c>
      <c r="B3674" s="1"/>
      <c r="C3674" s="1"/>
      <c r="D3674" s="52" t="s">
        <v>1682</v>
      </c>
      <c r="E3674" s="52" t="s">
        <v>1683</v>
      </c>
      <c r="F3674" s="1" t="s">
        <v>70</v>
      </c>
      <c r="G3674" s="1" t="s">
        <v>1684</v>
      </c>
      <c r="H3674" s="1" t="s">
        <v>1685</v>
      </c>
      <c r="I3674" s="1">
        <v>63111</v>
      </c>
      <c r="J3674" s="1">
        <v>63</v>
      </c>
      <c r="K3674" s="1"/>
      <c r="L3674" s="1"/>
      <c r="M3674" s="1"/>
      <c r="N3674" s="36">
        <v>5000</v>
      </c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 t="s">
        <v>438</v>
      </c>
      <c r="Z3674" s="1"/>
      <c r="AA3674" s="1" t="s">
        <v>438</v>
      </c>
      <c r="AB3674" s="1"/>
      <c r="AC3674" s="1"/>
      <c r="AD3674" s="1"/>
      <c r="AE3674" s="1" t="s">
        <v>438</v>
      </c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>
        <v>2018</v>
      </c>
      <c r="AT3674" s="1"/>
      <c r="AU3674" s="1"/>
      <c r="AV3674" s="1"/>
      <c r="AW3674" s="1"/>
      <c r="AX3674" s="1"/>
      <c r="AY3674" s="2" t="s">
        <v>103</v>
      </c>
      <c r="AZ3674" s="2" t="s">
        <v>103</v>
      </c>
      <c r="BA3674" s="2" t="s">
        <v>103</v>
      </c>
      <c r="BB3674" s="1"/>
      <c r="BC3674" s="1" t="s">
        <v>1646</v>
      </c>
      <c r="BD3674" s="3" t="s">
        <v>103</v>
      </c>
      <c r="BE3674" s="1" t="s">
        <v>103</v>
      </c>
      <c r="BF3674" s="1" t="s">
        <v>103</v>
      </c>
      <c r="BG3674" s="1" t="s">
        <v>103</v>
      </c>
      <c r="BH3674" s="1" t="s">
        <v>103</v>
      </c>
      <c r="BI3674" s="1" t="s">
        <v>103</v>
      </c>
      <c r="BJ3674" s="1" t="s">
        <v>89</v>
      </c>
      <c r="BK3674" s="1" t="s">
        <v>89</v>
      </c>
      <c r="BL3674" s="1" t="s">
        <v>89</v>
      </c>
      <c r="BM3674" s="1" t="s">
        <v>89</v>
      </c>
      <c r="BN3674" s="1"/>
    </row>
    <row r="3675" spans="1:68">
      <c r="A3675">
        <f t="shared" si="57"/>
        <v>3674</v>
      </c>
      <c r="B3675" s="1"/>
      <c r="C3675" s="1"/>
      <c r="D3675" s="52" t="s">
        <v>2328</v>
      </c>
      <c r="E3675" s="52" t="s">
        <v>2329</v>
      </c>
      <c r="F3675" s="1" t="s">
        <v>70</v>
      </c>
      <c r="G3675" s="1" t="s">
        <v>2325</v>
      </c>
      <c r="H3675" s="1" t="s">
        <v>2330</v>
      </c>
      <c r="I3675" s="1">
        <v>91180</v>
      </c>
      <c r="J3675" s="1">
        <v>91</v>
      </c>
      <c r="K3675" s="1"/>
      <c r="L3675" s="1"/>
      <c r="M3675" s="1"/>
      <c r="N3675" s="36">
        <v>5000</v>
      </c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 t="s">
        <v>438</v>
      </c>
      <c r="Z3675" s="1" t="s">
        <v>438</v>
      </c>
      <c r="AA3675" s="1"/>
      <c r="AB3675" s="1"/>
      <c r="AC3675" s="1"/>
      <c r="AD3675" s="1"/>
      <c r="AE3675" s="1" t="s">
        <v>438</v>
      </c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2" t="s">
        <v>103</v>
      </c>
      <c r="AZ3675" s="2" t="s">
        <v>103</v>
      </c>
      <c r="BA3675" s="2" t="s">
        <v>103</v>
      </c>
      <c r="BB3675" s="1"/>
      <c r="BC3675" s="1" t="s">
        <v>2331</v>
      </c>
      <c r="BD3675" s="3" t="s">
        <v>103</v>
      </c>
      <c r="BE3675" s="1" t="s">
        <v>103</v>
      </c>
      <c r="BF3675" s="1" t="s">
        <v>103</v>
      </c>
      <c r="BG3675" s="1" t="s">
        <v>103</v>
      </c>
      <c r="BH3675" s="1" t="s">
        <v>103</v>
      </c>
      <c r="BI3675" s="1" t="s">
        <v>103</v>
      </c>
      <c r="BJ3675" s="1" t="s">
        <v>89</v>
      </c>
      <c r="BK3675" s="1" t="s">
        <v>89</v>
      </c>
      <c r="BL3675" s="1" t="s">
        <v>89</v>
      </c>
      <c r="BM3675" s="1" t="s">
        <v>89</v>
      </c>
      <c r="BN3675" s="1"/>
    </row>
    <row r="3676" spans="1:68">
      <c r="A3676">
        <f t="shared" si="57"/>
        <v>3675</v>
      </c>
      <c r="B3676" s="1"/>
      <c r="C3676" s="1"/>
      <c r="D3676" s="52" t="s">
        <v>2948</v>
      </c>
      <c r="E3676" s="52" t="s">
        <v>2949</v>
      </c>
      <c r="F3676" s="1" t="s">
        <v>70</v>
      </c>
      <c r="G3676" s="1" t="s">
        <v>2896</v>
      </c>
      <c r="H3676" s="1" t="s">
        <v>2950</v>
      </c>
      <c r="I3676" s="1">
        <v>94310</v>
      </c>
      <c r="J3676" s="1">
        <v>94</v>
      </c>
      <c r="K3676" s="1"/>
      <c r="L3676" s="1"/>
      <c r="M3676" s="1"/>
      <c r="N3676" s="36">
        <v>5000</v>
      </c>
      <c r="O3676" s="1"/>
      <c r="P3676" s="1"/>
      <c r="Q3676" s="1"/>
      <c r="R3676" s="1"/>
      <c r="S3676" s="1"/>
      <c r="T3676" s="1"/>
      <c r="U3676" s="1"/>
      <c r="V3676" s="1"/>
      <c r="W3676" s="1"/>
      <c r="X3676" s="1" t="s">
        <v>438</v>
      </c>
      <c r="Y3676" s="1"/>
      <c r="Z3676" s="1" t="s">
        <v>438</v>
      </c>
      <c r="AA3676" s="1"/>
      <c r="AB3676" s="1"/>
      <c r="AC3676" s="1"/>
      <c r="AD3676" s="1"/>
      <c r="AE3676" s="1"/>
      <c r="AF3676" s="1"/>
      <c r="AG3676" s="1" t="s">
        <v>438</v>
      </c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2" t="s">
        <v>103</v>
      </c>
      <c r="AZ3676" s="2" t="s">
        <v>103</v>
      </c>
      <c r="BA3676" s="2" t="s">
        <v>103</v>
      </c>
      <c r="BB3676" s="1"/>
      <c r="BC3676" s="1" t="s">
        <v>398</v>
      </c>
      <c r="BD3676" s="3" t="s">
        <v>103</v>
      </c>
      <c r="BE3676" s="1" t="s">
        <v>103</v>
      </c>
      <c r="BF3676" s="1" t="s">
        <v>103</v>
      </c>
      <c r="BG3676" s="1" t="s">
        <v>103</v>
      </c>
      <c r="BH3676" s="1" t="s">
        <v>103</v>
      </c>
      <c r="BI3676" s="1" t="s">
        <v>103</v>
      </c>
      <c r="BJ3676" s="1" t="s">
        <v>89</v>
      </c>
      <c r="BK3676" s="1" t="s">
        <v>89</v>
      </c>
      <c r="BL3676" s="1" t="s">
        <v>89</v>
      </c>
      <c r="BM3676" s="1" t="s">
        <v>89</v>
      </c>
      <c r="BN3676" s="6"/>
      <c r="BP3676" s="1" t="s">
        <v>232</v>
      </c>
    </row>
    <row r="3677" spans="1:68">
      <c r="A3677">
        <f t="shared" si="57"/>
        <v>3676</v>
      </c>
      <c r="B3677" s="1"/>
      <c r="C3677" s="1"/>
      <c r="D3677" s="52" t="s">
        <v>4196</v>
      </c>
      <c r="E3677" s="52" t="s">
        <v>4197</v>
      </c>
      <c r="F3677" s="1" t="s">
        <v>70</v>
      </c>
      <c r="G3677" s="1" t="s">
        <v>4198</v>
      </c>
      <c r="H3677" s="1" t="s">
        <v>4199</v>
      </c>
      <c r="I3677" s="1">
        <v>77410</v>
      </c>
      <c r="J3677" s="1">
        <v>77</v>
      </c>
      <c r="K3677" s="1"/>
      <c r="L3677" s="1"/>
      <c r="M3677" s="1"/>
      <c r="N3677" s="36">
        <v>5000</v>
      </c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 t="s">
        <v>438</v>
      </c>
      <c r="Z3677" s="1" t="s">
        <v>438</v>
      </c>
      <c r="AA3677" s="1"/>
      <c r="AB3677" s="1"/>
      <c r="AC3677" s="1"/>
      <c r="AD3677" s="1"/>
      <c r="AE3677" s="1" t="s">
        <v>438</v>
      </c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2" t="s">
        <v>103</v>
      </c>
      <c r="AZ3677" s="2" t="s">
        <v>103</v>
      </c>
      <c r="BA3677" s="2" t="s">
        <v>103</v>
      </c>
      <c r="BB3677" s="1"/>
      <c r="BC3677" s="1" t="s">
        <v>4200</v>
      </c>
      <c r="BD3677" s="3" t="s">
        <v>103</v>
      </c>
      <c r="BE3677" s="4" t="s">
        <v>103</v>
      </c>
      <c r="BF3677" s="4" t="s">
        <v>103</v>
      </c>
      <c r="BG3677" s="4" t="s">
        <v>103</v>
      </c>
      <c r="BH3677" s="4" t="s">
        <v>103</v>
      </c>
      <c r="BI3677" s="4" t="s">
        <v>103</v>
      </c>
      <c r="BJ3677" s="4" t="s">
        <v>89</v>
      </c>
      <c r="BK3677" s="4" t="s">
        <v>89</v>
      </c>
      <c r="BL3677" s="4" t="s">
        <v>105</v>
      </c>
      <c r="BM3677" s="1" t="s">
        <v>105</v>
      </c>
      <c r="BN3677" s="23" t="s">
        <v>4201</v>
      </c>
    </row>
    <row r="3678" spans="1:68">
      <c r="A3678">
        <f t="shared" si="57"/>
        <v>3677</v>
      </c>
      <c r="B3678" s="1"/>
      <c r="C3678" s="1"/>
      <c r="D3678" s="52" t="s">
        <v>4488</v>
      </c>
      <c r="E3678" s="52" t="s">
        <v>4489</v>
      </c>
      <c r="F3678" s="1" t="s">
        <v>70</v>
      </c>
      <c r="G3678" s="1" t="s">
        <v>4436</v>
      </c>
      <c r="H3678" s="1" t="s">
        <v>4490</v>
      </c>
      <c r="I3678" s="1">
        <v>60880</v>
      </c>
      <c r="J3678" s="1">
        <v>60</v>
      </c>
      <c r="K3678" s="1"/>
      <c r="L3678" s="1"/>
      <c r="M3678" s="1"/>
      <c r="N3678" s="36">
        <v>5000</v>
      </c>
      <c r="O3678" s="1"/>
      <c r="P3678" s="1"/>
      <c r="Q3678" s="1"/>
      <c r="R3678" s="1"/>
      <c r="S3678" s="1"/>
      <c r="T3678" s="1"/>
      <c r="U3678" s="1"/>
      <c r="V3678" s="1"/>
      <c r="W3678" s="1"/>
      <c r="X3678" s="1" t="s">
        <v>438</v>
      </c>
      <c r="Y3678" s="1"/>
      <c r="Z3678" s="1" t="s">
        <v>438</v>
      </c>
      <c r="AA3678" s="1"/>
      <c r="AB3678" s="1"/>
      <c r="AC3678" s="1"/>
      <c r="AD3678" s="1"/>
      <c r="AE3678" s="1" t="s">
        <v>438</v>
      </c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2" t="s">
        <v>103</v>
      </c>
      <c r="AZ3678" s="2" t="s">
        <v>103</v>
      </c>
      <c r="BA3678" s="2" t="s">
        <v>103</v>
      </c>
      <c r="BB3678" s="1"/>
      <c r="BC3678" s="1" t="s">
        <v>4491</v>
      </c>
      <c r="BD3678" s="3" t="s">
        <v>103</v>
      </c>
      <c r="BE3678" s="4" t="s">
        <v>103</v>
      </c>
      <c r="BF3678" s="4" t="s">
        <v>103</v>
      </c>
      <c r="BG3678" s="4" t="s">
        <v>103</v>
      </c>
      <c r="BH3678" s="4" t="s">
        <v>103</v>
      </c>
      <c r="BI3678" s="4" t="s">
        <v>103</v>
      </c>
      <c r="BJ3678" s="4" t="s">
        <v>89</v>
      </c>
      <c r="BK3678" s="4" t="s">
        <v>89</v>
      </c>
      <c r="BL3678" s="4" t="s">
        <v>89</v>
      </c>
      <c r="BM3678" s="1" t="s">
        <v>89</v>
      </c>
      <c r="BN3678" s="6"/>
      <c r="BP3678" s="4" t="s">
        <v>232</v>
      </c>
    </row>
    <row r="3679" spans="1:68">
      <c r="A3679">
        <f t="shared" si="57"/>
        <v>3678</v>
      </c>
      <c r="B3679" s="1"/>
      <c r="C3679" s="1"/>
      <c r="D3679" s="52" t="s">
        <v>5256</v>
      </c>
      <c r="E3679" s="52" t="s">
        <v>5257</v>
      </c>
      <c r="F3679" s="1" t="s">
        <v>70</v>
      </c>
      <c r="G3679" s="1" t="s">
        <v>5248</v>
      </c>
      <c r="H3679" s="1" t="s">
        <v>5249</v>
      </c>
      <c r="I3679" s="1">
        <v>10430</v>
      </c>
      <c r="J3679" s="1">
        <v>10</v>
      </c>
      <c r="K3679" s="1"/>
      <c r="L3679" s="1"/>
      <c r="M3679" s="1"/>
      <c r="N3679" s="36">
        <v>5000</v>
      </c>
      <c r="O3679" s="1"/>
      <c r="P3679" s="1"/>
      <c r="Q3679" s="1"/>
      <c r="R3679" s="1"/>
      <c r="S3679" s="1"/>
      <c r="T3679" s="1"/>
      <c r="U3679" s="1"/>
      <c r="V3679" s="1"/>
      <c r="W3679" s="1" t="s">
        <v>438</v>
      </c>
      <c r="X3679" s="1"/>
      <c r="Y3679" s="1"/>
      <c r="Z3679" s="1" t="s">
        <v>438</v>
      </c>
      <c r="AA3679" s="1"/>
      <c r="AB3679" s="1"/>
      <c r="AC3679" s="1"/>
      <c r="AD3679" s="1"/>
      <c r="AE3679" s="1" t="s">
        <v>438</v>
      </c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2" t="s">
        <v>103</v>
      </c>
      <c r="AZ3679" s="2" t="s">
        <v>103</v>
      </c>
      <c r="BA3679" s="2" t="s">
        <v>103</v>
      </c>
      <c r="BB3679" s="1"/>
      <c r="BC3679" s="1" t="s">
        <v>5250</v>
      </c>
      <c r="BD3679" s="3" t="s">
        <v>103</v>
      </c>
      <c r="BE3679" s="4" t="s">
        <v>103</v>
      </c>
      <c r="BF3679" s="4" t="s">
        <v>103</v>
      </c>
      <c r="BG3679" s="4" t="s">
        <v>103</v>
      </c>
      <c r="BH3679" s="4" t="s">
        <v>103</v>
      </c>
      <c r="BI3679" s="4" t="s">
        <v>103</v>
      </c>
      <c r="BJ3679" s="4" t="s">
        <v>89</v>
      </c>
      <c r="BK3679" s="4" t="s">
        <v>89</v>
      </c>
      <c r="BL3679" s="4" t="s">
        <v>89</v>
      </c>
      <c r="BM3679" s="1" t="s">
        <v>89</v>
      </c>
      <c r="BN3679" s="14"/>
      <c r="BO3679" s="1" t="s">
        <v>5255</v>
      </c>
    </row>
    <row r="3680" spans="1:68">
      <c r="A3680">
        <f t="shared" si="57"/>
        <v>3679</v>
      </c>
      <c r="B3680" s="1"/>
      <c r="C3680" s="1"/>
      <c r="D3680" s="52" t="s">
        <v>8528</v>
      </c>
      <c r="E3680" s="52" t="s">
        <v>8529</v>
      </c>
      <c r="F3680" s="1" t="s">
        <v>70</v>
      </c>
      <c r="G3680" s="1" t="s">
        <v>8530</v>
      </c>
      <c r="H3680" s="1" t="s">
        <v>8531</v>
      </c>
      <c r="I3680" s="1">
        <v>41330</v>
      </c>
      <c r="J3680" s="1">
        <v>41</v>
      </c>
      <c r="K3680" s="1"/>
      <c r="L3680" s="1"/>
      <c r="M3680" s="1"/>
      <c r="N3680" s="36">
        <v>5000</v>
      </c>
      <c r="O3680" s="1"/>
      <c r="P3680" s="1"/>
      <c r="Q3680" s="1"/>
      <c r="R3680" s="1"/>
      <c r="S3680" s="1"/>
      <c r="T3680" s="1"/>
      <c r="U3680" s="1"/>
      <c r="V3680" s="1"/>
      <c r="W3680" s="1" t="s">
        <v>438</v>
      </c>
      <c r="X3680" s="1"/>
      <c r="Y3680" s="1"/>
      <c r="Z3680" s="1" t="s">
        <v>438</v>
      </c>
      <c r="AA3680" s="1"/>
      <c r="AB3680" s="1"/>
      <c r="AC3680" s="1"/>
      <c r="AD3680" s="1"/>
      <c r="AE3680" s="1" t="s">
        <v>438</v>
      </c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2" t="s">
        <v>103</v>
      </c>
      <c r="AZ3680" s="2" t="s">
        <v>103</v>
      </c>
      <c r="BA3680" s="2" t="s">
        <v>103</v>
      </c>
      <c r="BB3680" s="1"/>
      <c r="BC3680" s="1" t="s">
        <v>8532</v>
      </c>
      <c r="BD3680" s="3" t="s">
        <v>103</v>
      </c>
      <c r="BE3680" s="4" t="s">
        <v>103</v>
      </c>
      <c r="BF3680" s="4" t="s">
        <v>103</v>
      </c>
      <c r="BG3680" s="4" t="s">
        <v>103</v>
      </c>
      <c r="BH3680" s="4" t="s">
        <v>103</v>
      </c>
      <c r="BI3680" s="4" t="s">
        <v>103</v>
      </c>
      <c r="BJ3680" s="4" t="s">
        <v>89</v>
      </c>
      <c r="BK3680" s="4" t="s">
        <v>89</v>
      </c>
      <c r="BL3680" s="4" t="s">
        <v>89</v>
      </c>
      <c r="BM3680" s="1" t="s">
        <v>89</v>
      </c>
      <c r="BN3680" s="1"/>
    </row>
    <row r="3681" spans="1:67">
      <c r="A3681">
        <f t="shared" si="57"/>
        <v>3680</v>
      </c>
      <c r="B3681" s="1"/>
      <c r="C3681" s="1"/>
      <c r="D3681" s="52" t="s">
        <v>9647</v>
      </c>
      <c r="E3681" s="52" t="s">
        <v>9648</v>
      </c>
      <c r="F3681" s="1" t="s">
        <v>70</v>
      </c>
      <c r="G3681" s="1" t="s">
        <v>9649</v>
      </c>
      <c r="H3681" s="1" t="s">
        <v>9650</v>
      </c>
      <c r="I3681" s="1">
        <v>40100</v>
      </c>
      <c r="J3681" s="1">
        <v>40</v>
      </c>
      <c r="K3681" s="1"/>
      <c r="L3681" s="1"/>
      <c r="M3681" s="1"/>
      <c r="N3681" s="36">
        <v>5000</v>
      </c>
      <c r="O3681" s="1"/>
      <c r="P3681" s="1"/>
      <c r="Q3681" s="1"/>
      <c r="R3681" s="1"/>
      <c r="S3681" s="1"/>
      <c r="T3681" s="1"/>
      <c r="U3681" s="1"/>
      <c r="V3681" s="1"/>
      <c r="W3681" s="1"/>
      <c r="X3681" s="1" t="s">
        <v>438</v>
      </c>
      <c r="Y3681" s="1"/>
      <c r="Z3681" s="1" t="s">
        <v>438</v>
      </c>
      <c r="AA3681" s="1"/>
      <c r="AB3681" s="1"/>
      <c r="AC3681" s="1"/>
      <c r="AD3681" s="1"/>
      <c r="AE3681" s="1" t="s">
        <v>438</v>
      </c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2" t="s">
        <v>103</v>
      </c>
      <c r="AZ3681" s="2" t="s">
        <v>103</v>
      </c>
      <c r="BA3681" s="2" t="s">
        <v>103</v>
      </c>
      <c r="BB3681" s="1"/>
      <c r="BC3681" s="1" t="s">
        <v>9651</v>
      </c>
      <c r="BD3681" s="3" t="s">
        <v>103</v>
      </c>
      <c r="BE3681" s="4" t="s">
        <v>103</v>
      </c>
      <c r="BF3681" s="4" t="s">
        <v>103</v>
      </c>
      <c r="BG3681" s="4" t="s">
        <v>103</v>
      </c>
      <c r="BH3681" s="4" t="s">
        <v>103</v>
      </c>
      <c r="BI3681" s="4" t="s">
        <v>103</v>
      </c>
      <c r="BJ3681" s="4" t="s">
        <v>89</v>
      </c>
      <c r="BK3681" s="4" t="s">
        <v>89</v>
      </c>
      <c r="BL3681" s="4" t="s">
        <v>89</v>
      </c>
      <c r="BM3681" s="1" t="s">
        <v>89</v>
      </c>
      <c r="BN3681" s="1"/>
    </row>
    <row r="3682" spans="1:67">
      <c r="A3682">
        <f t="shared" si="57"/>
        <v>3681</v>
      </c>
      <c r="B3682" s="1"/>
      <c r="C3682" s="1"/>
      <c r="D3682" s="52" t="s">
        <v>10642</v>
      </c>
      <c r="E3682" s="52" t="s">
        <v>10643</v>
      </c>
      <c r="F3682" s="1" t="s">
        <v>70</v>
      </c>
      <c r="G3682" s="1" t="s">
        <v>10644</v>
      </c>
      <c r="H3682" s="1" t="s">
        <v>10645</v>
      </c>
      <c r="I3682" s="1">
        <v>93420</v>
      </c>
      <c r="J3682" s="1">
        <v>93</v>
      </c>
      <c r="K3682" s="1"/>
      <c r="L3682" s="1"/>
      <c r="M3682" s="1"/>
      <c r="N3682" s="36">
        <v>5000</v>
      </c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 t="s">
        <v>438</v>
      </c>
      <c r="Z3682" s="1"/>
      <c r="AA3682" s="1"/>
      <c r="AB3682" s="1"/>
      <c r="AC3682" s="1" t="s">
        <v>438</v>
      </c>
      <c r="AD3682" s="1"/>
      <c r="AE3682" s="1" t="s">
        <v>438</v>
      </c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2" t="s">
        <v>103</v>
      </c>
      <c r="AZ3682" s="2" t="s">
        <v>103</v>
      </c>
      <c r="BA3682" s="2" t="s">
        <v>103</v>
      </c>
      <c r="BB3682" s="1"/>
      <c r="BC3682" s="1" t="s">
        <v>10646</v>
      </c>
      <c r="BD3682" s="3" t="s">
        <v>103</v>
      </c>
      <c r="BE3682" s="4" t="s">
        <v>103</v>
      </c>
      <c r="BF3682" s="4" t="s">
        <v>103</v>
      </c>
      <c r="BG3682" s="4" t="s">
        <v>103</v>
      </c>
      <c r="BH3682" s="4" t="s">
        <v>103</v>
      </c>
      <c r="BI3682" s="4" t="s">
        <v>103</v>
      </c>
      <c r="BJ3682" s="4" t="s">
        <v>105</v>
      </c>
      <c r="BK3682" s="4" t="s">
        <v>105</v>
      </c>
      <c r="BL3682" s="4" t="s">
        <v>105</v>
      </c>
      <c r="BM3682" s="1" t="s">
        <v>105</v>
      </c>
      <c r="BN3682" s="1" t="s">
        <v>563</v>
      </c>
    </row>
    <row r="3683" spans="1:67">
      <c r="A3683">
        <f t="shared" si="57"/>
        <v>3682</v>
      </c>
      <c r="B3683" s="1"/>
      <c r="C3683" s="1"/>
      <c r="D3683" s="52" t="s">
        <v>11291</v>
      </c>
      <c r="E3683" s="52" t="s">
        <v>11292</v>
      </c>
      <c r="F3683" s="1" t="s">
        <v>70</v>
      </c>
      <c r="G3683" s="1" t="s">
        <v>4282</v>
      </c>
      <c r="H3683" s="1" t="s">
        <v>11293</v>
      </c>
      <c r="I3683" s="1">
        <v>77164</v>
      </c>
      <c r="J3683" s="1">
        <v>77</v>
      </c>
      <c r="K3683" s="1"/>
      <c r="L3683" s="1"/>
      <c r="M3683" s="1"/>
      <c r="N3683" s="36">
        <v>5000</v>
      </c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 t="s">
        <v>438</v>
      </c>
      <c r="Z3683" s="1"/>
      <c r="AA3683" s="1" t="s">
        <v>438</v>
      </c>
      <c r="AB3683" s="1"/>
      <c r="AC3683" s="1"/>
      <c r="AD3683" s="1"/>
      <c r="AE3683" s="1" t="s">
        <v>438</v>
      </c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2" t="s">
        <v>103</v>
      </c>
      <c r="AZ3683" s="2" t="s">
        <v>103</v>
      </c>
      <c r="BA3683" s="2" t="s">
        <v>103</v>
      </c>
      <c r="BB3683" s="1"/>
      <c r="BC3683" s="1" t="s">
        <v>320</v>
      </c>
      <c r="BD3683" s="3" t="s">
        <v>103</v>
      </c>
      <c r="BE3683" s="4" t="s">
        <v>103</v>
      </c>
      <c r="BF3683" s="4" t="s">
        <v>103</v>
      </c>
      <c r="BG3683" s="4" t="s">
        <v>103</v>
      </c>
      <c r="BH3683" s="4" t="s">
        <v>103</v>
      </c>
      <c r="BI3683" s="4" t="s">
        <v>103</v>
      </c>
      <c r="BJ3683" s="4" t="s">
        <v>89</v>
      </c>
      <c r="BK3683" s="4" t="s">
        <v>89</v>
      </c>
      <c r="BL3683" s="4" t="s">
        <v>89</v>
      </c>
      <c r="BM3683" s="1" t="s">
        <v>89</v>
      </c>
      <c r="BN3683" s="14"/>
    </row>
    <row r="3684" spans="1:67">
      <c r="A3684">
        <f t="shared" si="57"/>
        <v>3683</v>
      </c>
      <c r="B3684" s="1"/>
      <c r="C3684" s="1"/>
      <c r="D3684" s="52" t="s">
        <v>11764</v>
      </c>
      <c r="E3684" s="52" t="s">
        <v>11765</v>
      </c>
      <c r="F3684" s="1" t="s">
        <v>70</v>
      </c>
      <c r="G3684" s="1" t="s">
        <v>11766</v>
      </c>
      <c r="H3684" s="1" t="s">
        <v>11767</v>
      </c>
      <c r="I3684" s="1">
        <v>85000</v>
      </c>
      <c r="J3684" s="1">
        <v>85</v>
      </c>
      <c r="K3684" s="1"/>
      <c r="L3684" s="1"/>
      <c r="M3684" s="1"/>
      <c r="N3684" s="36">
        <v>5000</v>
      </c>
      <c r="O3684" s="1"/>
      <c r="P3684" s="1"/>
      <c r="Q3684" s="1"/>
      <c r="R3684" s="1"/>
      <c r="S3684" s="1"/>
      <c r="T3684" s="1"/>
      <c r="U3684" s="1"/>
      <c r="V3684" s="1"/>
      <c r="W3684" s="1" t="s">
        <v>438</v>
      </c>
      <c r="X3684" s="1"/>
      <c r="Y3684" s="1"/>
      <c r="Z3684" s="1" t="s">
        <v>438</v>
      </c>
      <c r="AA3684" s="1"/>
      <c r="AB3684" s="1"/>
      <c r="AC3684" s="1"/>
      <c r="AD3684" s="1"/>
      <c r="AE3684" s="1" t="s">
        <v>438</v>
      </c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2" t="s">
        <v>103</v>
      </c>
      <c r="AZ3684" s="2" t="s">
        <v>103</v>
      </c>
      <c r="BA3684" s="2" t="s">
        <v>103</v>
      </c>
      <c r="BB3684" s="1"/>
      <c r="BC3684" s="1" t="s">
        <v>11768</v>
      </c>
      <c r="BD3684" s="3" t="s">
        <v>103</v>
      </c>
      <c r="BE3684" s="4" t="s">
        <v>103</v>
      </c>
      <c r="BF3684" s="4" t="s">
        <v>103</v>
      </c>
      <c r="BG3684" s="4" t="s">
        <v>103</v>
      </c>
      <c r="BH3684" s="4" t="s">
        <v>103</v>
      </c>
      <c r="BI3684" s="4" t="s">
        <v>103</v>
      </c>
      <c r="BJ3684" s="4" t="s">
        <v>89</v>
      </c>
      <c r="BK3684" s="4" t="s">
        <v>89</v>
      </c>
      <c r="BL3684" s="4" t="s">
        <v>89</v>
      </c>
      <c r="BM3684" s="1" t="s">
        <v>89</v>
      </c>
      <c r="BN3684" s="14"/>
      <c r="BO3684" s="4" t="s">
        <v>11769</v>
      </c>
    </row>
    <row r="3685" spans="1:67">
      <c r="A3685">
        <f t="shared" si="57"/>
        <v>3684</v>
      </c>
      <c r="B3685" s="1"/>
      <c r="C3685" s="1"/>
      <c r="D3685" s="52" t="s">
        <v>12833</v>
      </c>
      <c r="E3685" s="52" t="s">
        <v>12834</v>
      </c>
      <c r="F3685" s="1" t="s">
        <v>70</v>
      </c>
      <c r="G3685" s="1" t="s">
        <v>12835</v>
      </c>
      <c r="H3685" s="1" t="s">
        <v>12836</v>
      </c>
      <c r="I3685" s="1">
        <v>89100</v>
      </c>
      <c r="J3685" s="1">
        <v>89</v>
      </c>
      <c r="K3685" s="1"/>
      <c r="L3685" s="1"/>
      <c r="M3685" s="1"/>
      <c r="N3685" s="36">
        <v>5000</v>
      </c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 t="s">
        <v>438</v>
      </c>
      <c r="Z3685" s="1"/>
      <c r="AA3685" s="1" t="s">
        <v>438</v>
      </c>
      <c r="AB3685" s="1"/>
      <c r="AC3685" s="1"/>
      <c r="AD3685" s="1"/>
      <c r="AE3685" s="1"/>
      <c r="AF3685" s="1" t="s">
        <v>1555</v>
      </c>
      <c r="AG3685" s="1" t="s">
        <v>1555</v>
      </c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2" t="s">
        <v>103</v>
      </c>
      <c r="AZ3685" s="2" t="s">
        <v>103</v>
      </c>
      <c r="BA3685" s="2" t="s">
        <v>103</v>
      </c>
      <c r="BB3685" s="1"/>
      <c r="BC3685" s="1" t="s">
        <v>12837</v>
      </c>
      <c r="BD3685" s="3" t="s">
        <v>103</v>
      </c>
      <c r="BE3685" s="4" t="s">
        <v>103</v>
      </c>
      <c r="BF3685" s="4" t="s">
        <v>103</v>
      </c>
      <c r="BG3685" s="4" t="s">
        <v>103</v>
      </c>
      <c r="BH3685" s="4" t="s">
        <v>103</v>
      </c>
      <c r="BI3685" s="4" t="s">
        <v>103</v>
      </c>
      <c r="BJ3685" s="4" t="s">
        <v>105</v>
      </c>
      <c r="BK3685" s="4" t="s">
        <v>105</v>
      </c>
      <c r="BL3685" s="4" t="s">
        <v>105</v>
      </c>
      <c r="BM3685" s="1" t="s">
        <v>105</v>
      </c>
      <c r="BN3685" s="1" t="s">
        <v>9630</v>
      </c>
    </row>
    <row r="3686" spans="1:67">
      <c r="A3686">
        <f t="shared" si="57"/>
        <v>3685</v>
      </c>
      <c r="B3686" s="1"/>
      <c r="C3686" s="1"/>
      <c r="D3686" s="52" t="s">
        <v>14600</v>
      </c>
      <c r="E3686" s="52" t="s">
        <v>14601</v>
      </c>
      <c r="F3686" s="1" t="s">
        <v>70</v>
      </c>
      <c r="G3686" s="1" t="s">
        <v>13993</v>
      </c>
      <c r="H3686" s="1" t="s">
        <v>14602</v>
      </c>
      <c r="I3686" s="1">
        <v>59230</v>
      </c>
      <c r="J3686" s="1">
        <v>59</v>
      </c>
      <c r="K3686" s="1"/>
      <c r="L3686" s="1"/>
      <c r="M3686" s="1"/>
      <c r="N3686" s="36">
        <v>5000</v>
      </c>
      <c r="O3686" s="1"/>
      <c r="P3686" s="1"/>
      <c r="Q3686" s="1"/>
      <c r="R3686" s="1"/>
      <c r="S3686" s="1"/>
      <c r="T3686" s="1"/>
      <c r="U3686" s="1"/>
      <c r="V3686" s="1"/>
      <c r="W3686" s="1"/>
      <c r="X3686" s="1" t="s">
        <v>438</v>
      </c>
      <c r="Y3686" s="1"/>
      <c r="Z3686" s="1" t="s">
        <v>438</v>
      </c>
      <c r="AA3686" s="1"/>
      <c r="AB3686" s="1"/>
      <c r="AC3686" s="1"/>
      <c r="AD3686" s="1"/>
      <c r="AE3686" s="1" t="s">
        <v>438</v>
      </c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2" t="s">
        <v>103</v>
      </c>
      <c r="AZ3686" s="2" t="s">
        <v>103</v>
      </c>
      <c r="BA3686" s="2" t="s">
        <v>103</v>
      </c>
      <c r="BB3686" s="1"/>
      <c r="BC3686" s="1" t="s">
        <v>1905</v>
      </c>
      <c r="BD3686" s="3" t="s">
        <v>103</v>
      </c>
      <c r="BE3686" s="4" t="s">
        <v>103</v>
      </c>
      <c r="BF3686" s="4" t="s">
        <v>103</v>
      </c>
      <c r="BG3686" s="4" t="s">
        <v>103</v>
      </c>
      <c r="BH3686" s="4" t="s">
        <v>103</v>
      </c>
      <c r="BI3686" s="4" t="s">
        <v>103</v>
      </c>
      <c r="BJ3686" s="4" t="s">
        <v>89</v>
      </c>
      <c r="BK3686" s="4" t="s">
        <v>89</v>
      </c>
      <c r="BL3686" s="4" t="s">
        <v>89</v>
      </c>
      <c r="BM3686" s="1" t="s">
        <v>89</v>
      </c>
      <c r="BN3686" s="1"/>
      <c r="BO3686" s="4" t="s">
        <v>14603</v>
      </c>
    </row>
    <row r="3687" spans="1:67">
      <c r="A3687">
        <f t="shared" si="57"/>
        <v>3686</v>
      </c>
      <c r="B3687" s="1"/>
      <c r="C3687" s="1"/>
      <c r="D3687" s="52" t="s">
        <v>17827</v>
      </c>
      <c r="E3687" s="52" t="s">
        <v>17828</v>
      </c>
      <c r="F3687" s="1" t="s">
        <v>70</v>
      </c>
      <c r="G3687" s="1" t="s">
        <v>17814</v>
      </c>
      <c r="H3687" s="1" t="s">
        <v>17829</v>
      </c>
      <c r="I3687" s="1">
        <v>44470</v>
      </c>
      <c r="J3687" s="1">
        <v>44</v>
      </c>
      <c r="K3687" s="1"/>
      <c r="L3687" s="1"/>
      <c r="M3687" s="1"/>
      <c r="N3687" s="36">
        <v>5000</v>
      </c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 t="s">
        <v>438</v>
      </c>
      <c r="Z3687" s="1"/>
      <c r="AA3687" s="1" t="s">
        <v>438</v>
      </c>
      <c r="AB3687" s="1"/>
      <c r="AC3687" s="1"/>
      <c r="AD3687" s="1"/>
      <c r="AE3687" s="1" t="s">
        <v>438</v>
      </c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2" t="s">
        <v>103</v>
      </c>
      <c r="AZ3687" s="2" t="s">
        <v>103</v>
      </c>
      <c r="BA3687" s="2" t="s">
        <v>103</v>
      </c>
      <c r="BB3687" s="1"/>
      <c r="BC3687" s="1" t="s">
        <v>620</v>
      </c>
      <c r="BD3687" s="3" t="s">
        <v>103</v>
      </c>
      <c r="BE3687" s="4" t="s">
        <v>103</v>
      </c>
      <c r="BF3687" s="4" t="s">
        <v>103</v>
      </c>
      <c r="BG3687" s="4" t="s">
        <v>103</v>
      </c>
      <c r="BH3687" s="4" t="s">
        <v>103</v>
      </c>
      <c r="BI3687" s="4" t="s">
        <v>103</v>
      </c>
      <c r="BJ3687" s="4"/>
      <c r="BK3687" s="4"/>
      <c r="BL3687" s="4"/>
      <c r="BM3687" s="1"/>
      <c r="BN3687" s="1"/>
    </row>
    <row r="3688" spans="1:67">
      <c r="A3688">
        <f t="shared" si="57"/>
        <v>3687</v>
      </c>
      <c r="B3688" s="1"/>
      <c r="C3688" s="1"/>
      <c r="D3688" s="52" t="s">
        <v>19530</v>
      </c>
      <c r="E3688" s="52" t="s">
        <v>19531</v>
      </c>
      <c r="F3688" s="1" t="s">
        <v>70</v>
      </c>
      <c r="G3688" s="1" t="s">
        <v>12031</v>
      </c>
      <c r="H3688" s="1" t="s">
        <v>19532</v>
      </c>
      <c r="I3688" s="1">
        <v>59279</v>
      </c>
      <c r="J3688" s="1">
        <v>59</v>
      </c>
      <c r="K3688" s="1"/>
      <c r="L3688" s="1" t="s">
        <v>19533</v>
      </c>
      <c r="M3688" s="1"/>
      <c r="N3688" s="36">
        <v>5000</v>
      </c>
      <c r="O3688" s="1"/>
      <c r="P3688" s="1"/>
      <c r="Q3688" s="1"/>
      <c r="R3688" s="1"/>
      <c r="S3688" s="1"/>
      <c r="T3688" s="1"/>
      <c r="U3688" s="1"/>
      <c r="V3688" s="1"/>
      <c r="W3688" s="1" t="s">
        <v>438</v>
      </c>
      <c r="X3688" s="1"/>
      <c r="Y3688" s="1"/>
      <c r="Z3688" s="1" t="s">
        <v>438</v>
      </c>
      <c r="AA3688" s="1"/>
      <c r="AB3688" s="1"/>
      <c r="AC3688" s="1"/>
      <c r="AD3688" s="1"/>
      <c r="AE3688" s="1"/>
      <c r="AF3688" s="1" t="s">
        <v>1555</v>
      </c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>
        <v>2020</v>
      </c>
      <c r="AT3688" s="1"/>
      <c r="AU3688" s="1"/>
      <c r="AV3688" s="1"/>
      <c r="AW3688" s="1"/>
      <c r="AX3688" s="1"/>
      <c r="AY3688" s="2" t="s">
        <v>103</v>
      </c>
      <c r="AZ3688" s="2" t="s">
        <v>103</v>
      </c>
      <c r="BA3688" s="2" t="s">
        <v>103</v>
      </c>
      <c r="BB3688" s="1"/>
      <c r="BC3688" s="1" t="s">
        <v>19511</v>
      </c>
      <c r="BD3688" s="3" t="s">
        <v>103</v>
      </c>
      <c r="BE3688" s="4" t="s">
        <v>103</v>
      </c>
      <c r="BF3688" s="4" t="s">
        <v>103</v>
      </c>
      <c r="BG3688" s="4" t="s">
        <v>103</v>
      </c>
      <c r="BH3688" s="4" t="s">
        <v>103</v>
      </c>
      <c r="BI3688" s="4" t="s">
        <v>103</v>
      </c>
      <c r="BJ3688" s="4" t="s">
        <v>105</v>
      </c>
      <c r="BK3688" s="4" t="s">
        <v>105</v>
      </c>
      <c r="BL3688" s="4" t="s">
        <v>105</v>
      </c>
      <c r="BM3688" s="1" t="s">
        <v>105</v>
      </c>
      <c r="BN3688" s="14" t="s">
        <v>11892</v>
      </c>
    </row>
    <row r="3689" spans="1:67">
      <c r="A3689">
        <f t="shared" si="57"/>
        <v>3688</v>
      </c>
      <c r="B3689" s="1"/>
      <c r="C3689" s="1"/>
      <c r="D3689" s="52" t="s">
        <v>19894</v>
      </c>
      <c r="E3689" s="52" t="s">
        <v>19895</v>
      </c>
      <c r="F3689" s="1" t="s">
        <v>70</v>
      </c>
      <c r="G3689" s="1" t="s">
        <v>19880</v>
      </c>
      <c r="H3689" s="1" t="s">
        <v>19896</v>
      </c>
      <c r="I3689" s="1">
        <v>93240</v>
      </c>
      <c r="J3689" s="1">
        <v>93</v>
      </c>
      <c r="K3689" s="1"/>
      <c r="L3689" s="1"/>
      <c r="M3689" s="1"/>
      <c r="N3689" s="36">
        <v>5000</v>
      </c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 t="s">
        <v>438</v>
      </c>
      <c r="Z3689" s="1" t="s">
        <v>438</v>
      </c>
      <c r="AA3689" s="1"/>
      <c r="AB3689" s="1"/>
      <c r="AC3689" s="1"/>
      <c r="AD3689" s="1"/>
      <c r="AE3689" s="1" t="s">
        <v>438</v>
      </c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2" t="s">
        <v>103</v>
      </c>
      <c r="AZ3689" s="2" t="s">
        <v>103</v>
      </c>
      <c r="BA3689" s="2" t="s">
        <v>103</v>
      </c>
      <c r="BB3689" s="1"/>
      <c r="BC3689" s="1" t="s">
        <v>19897</v>
      </c>
      <c r="BD3689" s="3" t="s">
        <v>103</v>
      </c>
      <c r="BE3689" s="4" t="s">
        <v>103</v>
      </c>
      <c r="BF3689" s="4" t="s">
        <v>103</v>
      </c>
      <c r="BG3689" s="4" t="s">
        <v>103</v>
      </c>
      <c r="BH3689" s="4" t="s">
        <v>103</v>
      </c>
      <c r="BI3689" s="4" t="s">
        <v>103</v>
      </c>
      <c r="BJ3689" s="4"/>
      <c r="BK3689" s="4"/>
      <c r="BL3689" s="4"/>
      <c r="BM3689" s="1"/>
      <c r="BN3689" s="1"/>
    </row>
    <row r="3690" spans="1:67">
      <c r="A3690">
        <f t="shared" si="57"/>
        <v>3689</v>
      </c>
      <c r="B3690" s="1"/>
      <c r="C3690" s="1"/>
      <c r="D3690" s="52" t="s">
        <v>20026</v>
      </c>
      <c r="E3690" s="52" t="s">
        <v>20027</v>
      </c>
      <c r="F3690" s="1" t="s">
        <v>70</v>
      </c>
      <c r="G3690" s="1" t="s">
        <v>5280</v>
      </c>
      <c r="H3690" s="1" t="s">
        <v>20028</v>
      </c>
      <c r="I3690" s="1">
        <v>51100</v>
      </c>
      <c r="J3690" s="1">
        <v>51</v>
      </c>
      <c r="K3690" s="1"/>
      <c r="L3690" s="1"/>
      <c r="M3690" s="1"/>
      <c r="N3690" s="36">
        <v>5000</v>
      </c>
      <c r="O3690" s="1"/>
      <c r="P3690" s="1"/>
      <c r="Q3690" s="1"/>
      <c r="R3690" s="1"/>
      <c r="S3690" s="1"/>
      <c r="T3690" s="1"/>
      <c r="U3690" s="1"/>
      <c r="V3690" s="1"/>
      <c r="W3690" s="1" t="s">
        <v>438</v>
      </c>
      <c r="X3690" s="1"/>
      <c r="Y3690" s="1"/>
      <c r="Z3690" s="1" t="s">
        <v>438</v>
      </c>
      <c r="AA3690" s="1"/>
      <c r="AB3690" s="1"/>
      <c r="AC3690" s="1"/>
      <c r="AD3690" s="1"/>
      <c r="AE3690" s="1" t="s">
        <v>438</v>
      </c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2" t="s">
        <v>103</v>
      </c>
      <c r="AZ3690" s="2" t="s">
        <v>103</v>
      </c>
      <c r="BA3690" s="2" t="s">
        <v>103</v>
      </c>
      <c r="BB3690" s="1"/>
      <c r="BC3690" s="1" t="s">
        <v>9655</v>
      </c>
      <c r="BD3690" s="3" t="s">
        <v>103</v>
      </c>
      <c r="BE3690" s="4" t="s">
        <v>103</v>
      </c>
      <c r="BF3690" s="4" t="s">
        <v>103</v>
      </c>
      <c r="BG3690" s="4" t="s">
        <v>103</v>
      </c>
      <c r="BH3690" s="4" t="s">
        <v>103</v>
      </c>
      <c r="BI3690" s="4" t="s">
        <v>103</v>
      </c>
      <c r="BJ3690" s="4"/>
      <c r="BK3690" s="4"/>
      <c r="BL3690" s="4"/>
      <c r="BM3690" s="1"/>
      <c r="BN3690" s="1"/>
    </row>
    <row r="3691" spans="1:67">
      <c r="A3691">
        <f t="shared" si="57"/>
        <v>3690</v>
      </c>
      <c r="B3691" s="1"/>
      <c r="C3691" s="1"/>
      <c r="D3691" s="52" t="s">
        <v>20514</v>
      </c>
      <c r="E3691" s="52" t="s">
        <v>20515</v>
      </c>
      <c r="F3691" s="1" t="s">
        <v>70</v>
      </c>
      <c r="G3691" s="1" t="s">
        <v>20513</v>
      </c>
      <c r="H3691" s="1" t="s">
        <v>20516</v>
      </c>
      <c r="I3691" s="1">
        <v>49120</v>
      </c>
      <c r="J3691" s="1">
        <v>49</v>
      </c>
      <c r="K3691" s="1"/>
      <c r="L3691" s="1"/>
      <c r="M3691" s="1"/>
      <c r="N3691" s="36">
        <v>5000</v>
      </c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 t="s">
        <v>438</v>
      </c>
      <c r="Z3691" s="1"/>
      <c r="AA3691" s="1"/>
      <c r="AB3691" s="1"/>
      <c r="AC3691" s="1" t="s">
        <v>438</v>
      </c>
      <c r="AD3691" s="1"/>
      <c r="AE3691" s="1" t="s">
        <v>438</v>
      </c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2" t="s">
        <v>103</v>
      </c>
      <c r="AZ3691" s="2" t="s">
        <v>103</v>
      </c>
      <c r="BA3691" s="2" t="s">
        <v>103</v>
      </c>
      <c r="BB3691" s="1"/>
      <c r="BC3691" s="1" t="s">
        <v>20517</v>
      </c>
      <c r="BD3691" s="3" t="s">
        <v>103</v>
      </c>
      <c r="BE3691" s="4" t="s">
        <v>103</v>
      </c>
      <c r="BF3691" s="4" t="s">
        <v>103</v>
      </c>
      <c r="BG3691" s="4" t="s">
        <v>103</v>
      </c>
      <c r="BH3691" s="4" t="s">
        <v>103</v>
      </c>
      <c r="BI3691" s="4" t="s">
        <v>103</v>
      </c>
      <c r="BJ3691" s="4"/>
      <c r="BK3691" s="4"/>
      <c r="BL3691" s="4"/>
      <c r="BM3691" s="1"/>
      <c r="BN3691" s="1"/>
    </row>
    <row r="3692" spans="1:67">
      <c r="A3692">
        <f t="shared" si="57"/>
        <v>3691</v>
      </c>
      <c r="B3692" s="1"/>
      <c r="C3692" s="1"/>
      <c r="D3692" s="52" t="s">
        <v>21275</v>
      </c>
      <c r="E3692" s="52" t="s">
        <v>21276</v>
      </c>
      <c r="F3692" s="1" t="s">
        <v>70</v>
      </c>
      <c r="G3692" s="1" t="s">
        <v>5267</v>
      </c>
      <c r="H3692" s="1" t="s">
        <v>21277</v>
      </c>
      <c r="I3692" s="1">
        <v>10300</v>
      </c>
      <c r="J3692" s="1">
        <v>10</v>
      </c>
      <c r="K3692" s="1"/>
      <c r="L3692" s="1"/>
      <c r="M3692" s="1"/>
      <c r="N3692" s="36">
        <v>5000</v>
      </c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 t="s">
        <v>438</v>
      </c>
      <c r="Z3692" s="1"/>
      <c r="AA3692" s="1"/>
      <c r="AB3692" s="1"/>
      <c r="AC3692" s="1" t="s">
        <v>438</v>
      </c>
      <c r="AD3692" s="1"/>
      <c r="AE3692" s="1" t="s">
        <v>438</v>
      </c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2" t="s">
        <v>103</v>
      </c>
      <c r="AZ3692" s="2" t="s">
        <v>103</v>
      </c>
      <c r="BA3692" s="2" t="s">
        <v>103</v>
      </c>
      <c r="BB3692" s="1"/>
      <c r="BC3692" s="1" t="s">
        <v>21278</v>
      </c>
      <c r="BD3692" s="3" t="s">
        <v>103</v>
      </c>
      <c r="BE3692" s="4" t="s">
        <v>103</v>
      </c>
      <c r="BF3692" s="4" t="s">
        <v>103</v>
      </c>
      <c r="BG3692" s="4" t="s">
        <v>103</v>
      </c>
      <c r="BH3692" s="4" t="s">
        <v>103</v>
      </c>
      <c r="BI3692" s="4" t="s">
        <v>103</v>
      </c>
      <c r="BJ3692" s="4"/>
      <c r="BK3692" s="4"/>
      <c r="BL3692" s="4"/>
      <c r="BM3692" s="1"/>
      <c r="BN3692" s="1"/>
    </row>
    <row r="3693" spans="1:67">
      <c r="A3693">
        <f t="shared" si="57"/>
        <v>3692</v>
      </c>
      <c r="B3693" s="1"/>
      <c r="C3693" s="1"/>
      <c r="D3693" s="52" t="s">
        <v>26861</v>
      </c>
      <c r="E3693" s="52" t="s">
        <v>26862</v>
      </c>
      <c r="F3693" s="1" t="s">
        <v>70</v>
      </c>
      <c r="G3693" s="1" t="s">
        <v>21841</v>
      </c>
      <c r="H3693" s="1" t="s">
        <v>21842</v>
      </c>
      <c r="I3693" s="1">
        <v>77100</v>
      </c>
      <c r="J3693" s="1">
        <v>77</v>
      </c>
      <c r="K3693" s="1"/>
      <c r="L3693" s="1"/>
      <c r="M3693" s="1"/>
      <c r="N3693" s="36">
        <v>5000</v>
      </c>
      <c r="O3693" s="1"/>
      <c r="P3693" s="1"/>
      <c r="Q3693" s="1"/>
      <c r="R3693" s="1"/>
      <c r="S3693" s="1"/>
      <c r="T3693" s="1"/>
      <c r="U3693" s="1"/>
      <c r="V3693" s="1"/>
      <c r="W3693" s="1"/>
      <c r="X3693" s="1" t="s">
        <v>438</v>
      </c>
      <c r="Y3693" s="1"/>
      <c r="Z3693" s="1" t="s">
        <v>438</v>
      </c>
      <c r="AA3693" s="1"/>
      <c r="AB3693" s="1"/>
      <c r="AC3693" s="1"/>
      <c r="AD3693" s="1"/>
      <c r="AE3693" s="1" t="s">
        <v>438</v>
      </c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2" t="s">
        <v>103</v>
      </c>
      <c r="AZ3693" s="2" t="s">
        <v>103</v>
      </c>
      <c r="BA3693" s="2" t="s">
        <v>103</v>
      </c>
      <c r="BB3693" s="1"/>
      <c r="BC3693" s="1" t="s">
        <v>21843</v>
      </c>
      <c r="BD3693" s="3" t="s">
        <v>103</v>
      </c>
      <c r="BE3693" s="4" t="s">
        <v>103</v>
      </c>
      <c r="BF3693" s="4" t="s">
        <v>103</v>
      </c>
      <c r="BG3693" s="4" t="s">
        <v>103</v>
      </c>
      <c r="BH3693" s="4" t="s">
        <v>103</v>
      </c>
      <c r="BI3693" s="4" t="s">
        <v>103</v>
      </c>
      <c r="BJ3693" s="4"/>
      <c r="BK3693" s="4"/>
      <c r="BL3693" s="4"/>
      <c r="BM3693" s="1"/>
      <c r="BN3693" s="1"/>
    </row>
    <row r="3694" spans="1:67">
      <c r="A3694">
        <f t="shared" si="57"/>
        <v>3693</v>
      </c>
      <c r="B3694" s="1"/>
      <c r="C3694" s="1"/>
      <c r="D3694" s="52" t="s">
        <v>22446</v>
      </c>
      <c r="E3694" s="52" t="s">
        <v>22447</v>
      </c>
      <c r="F3694" s="1" t="s">
        <v>70</v>
      </c>
      <c r="G3694" s="1" t="s">
        <v>22437</v>
      </c>
      <c r="H3694" s="1" t="s">
        <v>22448</v>
      </c>
      <c r="I3694" s="1">
        <v>13015</v>
      </c>
      <c r="J3694" s="1">
        <v>13</v>
      </c>
      <c r="K3694" s="1"/>
      <c r="L3694" s="1"/>
      <c r="M3694" s="1"/>
      <c r="N3694" s="36">
        <v>5000</v>
      </c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 t="s">
        <v>438</v>
      </c>
      <c r="Z3694" s="1"/>
      <c r="AA3694" s="1" t="s">
        <v>438</v>
      </c>
      <c r="AB3694" s="1"/>
      <c r="AC3694" s="1"/>
      <c r="AD3694" s="1"/>
      <c r="AE3694" s="1" t="s">
        <v>438</v>
      </c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2" t="s">
        <v>103</v>
      </c>
      <c r="AZ3694" s="2" t="s">
        <v>103</v>
      </c>
      <c r="BA3694" s="2" t="s">
        <v>103</v>
      </c>
      <c r="BB3694" s="1"/>
      <c r="BC3694" s="1" t="s">
        <v>22449</v>
      </c>
      <c r="BD3694" s="3" t="s">
        <v>103</v>
      </c>
      <c r="BE3694" s="4" t="s">
        <v>103</v>
      </c>
      <c r="BF3694" s="4" t="s">
        <v>103</v>
      </c>
      <c r="BG3694" s="4" t="s">
        <v>103</v>
      </c>
      <c r="BH3694" s="4" t="s">
        <v>103</v>
      </c>
      <c r="BI3694" s="4" t="s">
        <v>103</v>
      </c>
      <c r="BJ3694" s="4"/>
      <c r="BK3694" s="4"/>
      <c r="BL3694" s="4"/>
      <c r="BM3694" s="1"/>
      <c r="BN3694" s="1"/>
    </row>
    <row r="3695" spans="1:67">
      <c r="A3695">
        <f t="shared" si="57"/>
        <v>3694</v>
      </c>
      <c r="B3695" s="1"/>
      <c r="C3695" s="1"/>
      <c r="D3695" s="52" t="s">
        <v>22454</v>
      </c>
      <c r="E3695" s="52" t="s">
        <v>22455</v>
      </c>
      <c r="F3695" s="1" t="s">
        <v>70</v>
      </c>
      <c r="G3695" s="1" t="s">
        <v>22456</v>
      </c>
      <c r="H3695" s="1" t="s">
        <v>22457</v>
      </c>
      <c r="I3695" s="1">
        <v>83130</v>
      </c>
      <c r="J3695" s="1">
        <v>83</v>
      </c>
      <c r="K3695" s="1"/>
      <c r="L3695" s="1"/>
      <c r="M3695" s="1"/>
      <c r="N3695" s="36">
        <v>5000</v>
      </c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 t="s">
        <v>438</v>
      </c>
      <c r="Z3695" s="1"/>
      <c r="AA3695" s="1" t="s">
        <v>438</v>
      </c>
      <c r="AB3695" s="1"/>
      <c r="AC3695" s="1"/>
      <c r="AD3695" s="1"/>
      <c r="AE3695" s="1" t="s">
        <v>438</v>
      </c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2" t="s">
        <v>103</v>
      </c>
      <c r="AZ3695" s="2" t="s">
        <v>103</v>
      </c>
      <c r="BA3695" s="2" t="s">
        <v>103</v>
      </c>
      <c r="BB3695" s="1"/>
      <c r="BC3695" s="1" t="s">
        <v>387</v>
      </c>
      <c r="BD3695" s="3" t="s">
        <v>103</v>
      </c>
      <c r="BE3695" s="4" t="s">
        <v>103</v>
      </c>
      <c r="BF3695" s="4" t="s">
        <v>103</v>
      </c>
      <c r="BG3695" s="4" t="s">
        <v>103</v>
      </c>
      <c r="BH3695" s="4" t="s">
        <v>103</v>
      </c>
      <c r="BI3695" s="4" t="s">
        <v>103</v>
      </c>
      <c r="BJ3695" s="4"/>
      <c r="BK3695" s="4"/>
      <c r="BL3695" s="4"/>
      <c r="BM3695" s="1"/>
      <c r="BN3695" s="1"/>
    </row>
    <row r="3696" spans="1:67">
      <c r="A3696">
        <f t="shared" si="57"/>
        <v>3695</v>
      </c>
      <c r="B3696" s="1"/>
      <c r="C3696" s="1"/>
      <c r="D3696" s="52" t="s">
        <v>22458</v>
      </c>
      <c r="E3696" s="52" t="s">
        <v>22459</v>
      </c>
      <c r="F3696" s="1" t="s">
        <v>70</v>
      </c>
      <c r="G3696" s="1" t="s">
        <v>9201</v>
      </c>
      <c r="H3696" s="1" t="s">
        <v>22460</v>
      </c>
      <c r="I3696" s="1">
        <v>83210</v>
      </c>
      <c r="J3696" s="1">
        <v>83</v>
      </c>
      <c r="K3696" s="1"/>
      <c r="L3696" s="1"/>
      <c r="M3696" s="1"/>
      <c r="N3696" s="36">
        <v>5000</v>
      </c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 t="s">
        <v>438</v>
      </c>
      <c r="Z3696" s="1" t="s">
        <v>438</v>
      </c>
      <c r="AA3696" s="1"/>
      <c r="AB3696" s="1"/>
      <c r="AC3696" s="1"/>
      <c r="AD3696" s="1"/>
      <c r="AE3696" s="1" t="s">
        <v>438</v>
      </c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2" t="s">
        <v>103</v>
      </c>
      <c r="AZ3696" s="2" t="s">
        <v>103</v>
      </c>
      <c r="BA3696" s="2" t="s">
        <v>103</v>
      </c>
      <c r="BB3696" s="1"/>
      <c r="BC3696" s="1" t="s">
        <v>22461</v>
      </c>
      <c r="BD3696" s="3" t="s">
        <v>103</v>
      </c>
      <c r="BE3696" s="4" t="s">
        <v>103</v>
      </c>
      <c r="BF3696" s="4" t="s">
        <v>103</v>
      </c>
      <c r="BG3696" s="4" t="s">
        <v>103</v>
      </c>
      <c r="BH3696" s="4" t="s">
        <v>103</v>
      </c>
      <c r="BI3696" s="4" t="s">
        <v>103</v>
      </c>
      <c r="BJ3696" s="4"/>
      <c r="BK3696" s="4"/>
      <c r="BL3696" s="4"/>
      <c r="BM3696" s="1"/>
      <c r="BN3696" s="1"/>
    </row>
    <row r="3697" spans="1:66">
      <c r="A3697">
        <f t="shared" si="57"/>
        <v>3696</v>
      </c>
      <c r="B3697" s="1"/>
      <c r="C3697" s="1"/>
      <c r="D3697" s="52" t="s">
        <v>22462</v>
      </c>
      <c r="E3697" s="52" t="s">
        <v>22463</v>
      </c>
      <c r="F3697" s="1" t="s">
        <v>70</v>
      </c>
      <c r="G3697" s="1" t="s">
        <v>9201</v>
      </c>
      <c r="H3697" s="1" t="s">
        <v>4597</v>
      </c>
      <c r="I3697" s="1">
        <v>83210</v>
      </c>
      <c r="J3697" s="1">
        <v>83</v>
      </c>
      <c r="K3697" s="1"/>
      <c r="L3697" s="1"/>
      <c r="M3697" s="1"/>
      <c r="N3697" s="36">
        <v>5000</v>
      </c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 t="s">
        <v>438</v>
      </c>
      <c r="Z3697" s="1" t="s">
        <v>438</v>
      </c>
      <c r="AA3697" s="1"/>
      <c r="AB3697" s="1"/>
      <c r="AC3697" s="1"/>
      <c r="AD3697" s="1"/>
      <c r="AE3697" s="1" t="s">
        <v>438</v>
      </c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2" t="s">
        <v>103</v>
      </c>
      <c r="AZ3697" s="2" t="s">
        <v>103</v>
      </c>
      <c r="BA3697" s="2" t="s">
        <v>103</v>
      </c>
      <c r="BB3697" s="1"/>
      <c r="BC3697" s="1" t="s">
        <v>8152</v>
      </c>
      <c r="BD3697" s="3" t="s">
        <v>103</v>
      </c>
      <c r="BE3697" s="4" t="s">
        <v>103</v>
      </c>
      <c r="BF3697" s="4" t="s">
        <v>103</v>
      </c>
      <c r="BG3697" s="4" t="s">
        <v>103</v>
      </c>
      <c r="BH3697" s="4" t="s">
        <v>103</v>
      </c>
      <c r="BI3697" s="4" t="s">
        <v>103</v>
      </c>
      <c r="BJ3697" s="4"/>
      <c r="BK3697" s="4"/>
      <c r="BL3697" s="4"/>
      <c r="BM3697" s="1"/>
      <c r="BN3697" s="1"/>
    </row>
    <row r="3698" spans="1:66">
      <c r="A3698">
        <f t="shared" si="57"/>
        <v>3697</v>
      </c>
      <c r="B3698" s="1"/>
      <c r="C3698" s="1"/>
      <c r="D3698" s="52" t="s">
        <v>22873</v>
      </c>
      <c r="E3698" s="52" t="s">
        <v>22874</v>
      </c>
      <c r="F3698" s="1" t="s">
        <v>70</v>
      </c>
      <c r="G3698" s="1" t="s">
        <v>22875</v>
      </c>
      <c r="H3698" s="1" t="s">
        <v>22876</v>
      </c>
      <c r="I3698" s="1">
        <v>14980</v>
      </c>
      <c r="J3698" s="1">
        <v>14</v>
      </c>
      <c r="K3698" s="1"/>
      <c r="L3698" s="1"/>
      <c r="M3698" s="1"/>
      <c r="N3698" s="36">
        <v>5000</v>
      </c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 t="s">
        <v>438</v>
      </c>
      <c r="Z3698" s="1"/>
      <c r="AA3698" s="1"/>
      <c r="AB3698" s="1"/>
      <c r="AC3698" s="1" t="s">
        <v>438</v>
      </c>
      <c r="AD3698" s="1"/>
      <c r="AE3698" s="1" t="s">
        <v>438</v>
      </c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2" t="s">
        <v>103</v>
      </c>
      <c r="AZ3698" s="2" t="s">
        <v>103</v>
      </c>
      <c r="BA3698" s="2" t="s">
        <v>103</v>
      </c>
      <c r="BB3698" s="1"/>
      <c r="BC3698" s="1" t="s">
        <v>1420</v>
      </c>
      <c r="BD3698" s="3" t="s">
        <v>103</v>
      </c>
      <c r="BE3698" s="4" t="s">
        <v>103</v>
      </c>
      <c r="BF3698" s="4" t="s">
        <v>103</v>
      </c>
      <c r="BG3698" s="4" t="s">
        <v>103</v>
      </c>
      <c r="BH3698" s="4" t="s">
        <v>103</v>
      </c>
      <c r="BI3698" s="4" t="s">
        <v>103</v>
      </c>
      <c r="BJ3698" s="4"/>
      <c r="BK3698" s="4"/>
      <c r="BL3698" s="4"/>
      <c r="BM3698" s="1"/>
      <c r="BN3698" s="1"/>
    </row>
    <row r="3699" spans="1:66">
      <c r="A3699">
        <f t="shared" si="57"/>
        <v>3698</v>
      </c>
      <c r="B3699" s="1"/>
      <c r="C3699" s="1"/>
      <c r="D3699" s="52" t="s">
        <v>23023</v>
      </c>
      <c r="E3699" s="52" t="s">
        <v>23024</v>
      </c>
      <c r="F3699" s="1" t="s">
        <v>70</v>
      </c>
      <c r="G3699" s="1" t="s">
        <v>21571</v>
      </c>
      <c r="H3699" s="1" t="s">
        <v>21572</v>
      </c>
      <c r="I3699" s="1">
        <v>64990</v>
      </c>
      <c r="J3699" s="1">
        <v>64</v>
      </c>
      <c r="K3699" s="1"/>
      <c r="L3699" s="1"/>
      <c r="M3699" s="1"/>
      <c r="N3699" s="36">
        <v>5000</v>
      </c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 t="s">
        <v>438</v>
      </c>
      <c r="Z3699" s="1" t="s">
        <v>438</v>
      </c>
      <c r="AA3699" s="1"/>
      <c r="AB3699" s="1"/>
      <c r="AC3699" s="1"/>
      <c r="AD3699" s="1"/>
      <c r="AE3699" s="1" t="s">
        <v>438</v>
      </c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2" t="s">
        <v>103</v>
      </c>
      <c r="AZ3699" s="2" t="s">
        <v>103</v>
      </c>
      <c r="BA3699" s="2" t="s">
        <v>103</v>
      </c>
      <c r="BB3699" s="1"/>
      <c r="BC3699" s="1" t="s">
        <v>23025</v>
      </c>
      <c r="BD3699" s="3" t="s">
        <v>103</v>
      </c>
      <c r="BE3699" s="4" t="s">
        <v>103</v>
      </c>
      <c r="BF3699" s="4" t="s">
        <v>103</v>
      </c>
      <c r="BG3699" s="4" t="s">
        <v>103</v>
      </c>
      <c r="BH3699" s="4" t="s">
        <v>103</v>
      </c>
      <c r="BI3699" s="4" t="s">
        <v>103</v>
      </c>
      <c r="BJ3699" s="4"/>
      <c r="BK3699" s="4"/>
      <c r="BL3699" s="4"/>
      <c r="BM3699" s="1"/>
      <c r="BN3699" s="1"/>
    </row>
    <row r="3700" spans="1:66">
      <c r="A3700">
        <f t="shared" si="57"/>
        <v>3699</v>
      </c>
      <c r="B3700" s="1"/>
      <c r="C3700" s="1"/>
      <c r="D3700" s="52" t="s">
        <v>23398</v>
      </c>
      <c r="E3700" s="52" t="s">
        <v>23399</v>
      </c>
      <c r="F3700" s="1" t="s">
        <v>70</v>
      </c>
      <c r="G3700" s="1" t="s">
        <v>23400</v>
      </c>
      <c r="H3700" s="1" t="s">
        <v>23401</v>
      </c>
      <c r="I3700" s="1">
        <v>67120</v>
      </c>
      <c r="J3700" s="1">
        <v>67</v>
      </c>
      <c r="K3700" s="1"/>
      <c r="L3700" s="1"/>
      <c r="M3700" s="1"/>
      <c r="N3700" s="36">
        <v>5000</v>
      </c>
      <c r="O3700" s="1"/>
      <c r="P3700" s="1"/>
      <c r="Q3700" s="1"/>
      <c r="R3700" s="1"/>
      <c r="S3700" s="1"/>
      <c r="T3700" s="1"/>
      <c r="U3700" s="1"/>
      <c r="V3700" s="1"/>
      <c r="W3700" s="1"/>
      <c r="X3700" s="1" t="s">
        <v>438</v>
      </c>
      <c r="Y3700" s="1"/>
      <c r="Z3700" s="1" t="s">
        <v>438</v>
      </c>
      <c r="AA3700" s="1"/>
      <c r="AB3700" s="1"/>
      <c r="AC3700" s="1"/>
      <c r="AD3700" s="1"/>
      <c r="AE3700" s="1" t="s">
        <v>438</v>
      </c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2" t="s">
        <v>103</v>
      </c>
      <c r="AZ3700" s="2" t="s">
        <v>103</v>
      </c>
      <c r="BA3700" s="2" t="s">
        <v>103</v>
      </c>
      <c r="BB3700" s="1"/>
      <c r="BC3700" s="1" t="s">
        <v>23402</v>
      </c>
      <c r="BD3700" s="3" t="s">
        <v>103</v>
      </c>
      <c r="BE3700" s="4" t="s">
        <v>103</v>
      </c>
      <c r="BF3700" s="4" t="s">
        <v>103</v>
      </c>
      <c r="BG3700" s="4" t="s">
        <v>103</v>
      </c>
      <c r="BH3700" s="4" t="s">
        <v>103</v>
      </c>
      <c r="BI3700" s="4" t="s">
        <v>103</v>
      </c>
      <c r="BJ3700" s="4"/>
      <c r="BK3700" s="4"/>
      <c r="BL3700" s="4"/>
      <c r="BM3700" s="1"/>
      <c r="BN3700" s="1"/>
    </row>
    <row r="3701" spans="1:66">
      <c r="A3701">
        <f t="shared" si="57"/>
        <v>3700</v>
      </c>
      <c r="B3701" s="1"/>
      <c r="C3701" s="1"/>
      <c r="D3701" s="52" t="s">
        <v>24143</v>
      </c>
      <c r="E3701" s="52" t="s">
        <v>24144</v>
      </c>
      <c r="F3701" s="1" t="s">
        <v>70</v>
      </c>
      <c r="G3701" s="1" t="s">
        <v>24022</v>
      </c>
      <c r="H3701" s="1" t="s">
        <v>24145</v>
      </c>
      <c r="I3701" s="1">
        <v>64121</v>
      </c>
      <c r="J3701" s="1">
        <v>64</v>
      </c>
      <c r="K3701" s="1"/>
      <c r="L3701" s="1"/>
      <c r="M3701" s="1"/>
      <c r="N3701" s="36">
        <v>5000</v>
      </c>
      <c r="O3701" s="1"/>
      <c r="P3701" s="1"/>
      <c r="Q3701" s="1"/>
      <c r="R3701" s="1"/>
      <c r="S3701" s="1"/>
      <c r="T3701" s="1"/>
      <c r="U3701" s="1"/>
      <c r="V3701" s="1"/>
      <c r="W3701" s="1"/>
      <c r="X3701" s="1" t="s">
        <v>438</v>
      </c>
      <c r="Y3701" s="1"/>
      <c r="Z3701" s="1" t="s">
        <v>438</v>
      </c>
      <c r="AA3701" s="1"/>
      <c r="AB3701" s="1"/>
      <c r="AC3701" s="1"/>
      <c r="AD3701" s="1"/>
      <c r="AE3701" s="1" t="s">
        <v>438</v>
      </c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2" t="s">
        <v>103</v>
      </c>
      <c r="AZ3701" s="2" t="s">
        <v>103</v>
      </c>
      <c r="BA3701" s="2" t="s">
        <v>103</v>
      </c>
      <c r="BB3701" s="1"/>
      <c r="BC3701" s="1" t="s">
        <v>24146</v>
      </c>
      <c r="BD3701" s="3" t="s">
        <v>103</v>
      </c>
      <c r="BE3701" s="4" t="s">
        <v>103</v>
      </c>
      <c r="BF3701" s="4" t="s">
        <v>103</v>
      </c>
      <c r="BG3701" s="4" t="s">
        <v>103</v>
      </c>
      <c r="BH3701" s="4" t="s">
        <v>103</v>
      </c>
      <c r="BI3701" s="4" t="s">
        <v>103</v>
      </c>
      <c r="BJ3701" s="4"/>
      <c r="BK3701" s="4"/>
      <c r="BL3701" s="4"/>
      <c r="BM3701" s="1"/>
      <c r="BN3701" s="1"/>
    </row>
    <row r="3702" spans="1:66">
      <c r="A3702">
        <f t="shared" si="57"/>
        <v>3701</v>
      </c>
      <c r="B3702" s="1"/>
      <c r="C3702" s="1"/>
      <c r="D3702" s="52" t="s">
        <v>24760</v>
      </c>
      <c r="E3702" s="52" t="s">
        <v>24761</v>
      </c>
      <c r="F3702" s="1" t="s">
        <v>70</v>
      </c>
      <c r="G3702" s="1" t="s">
        <v>4903</v>
      </c>
      <c r="H3702" s="1" t="s">
        <v>24762</v>
      </c>
      <c r="I3702" s="1">
        <v>62160</v>
      </c>
      <c r="J3702" s="1">
        <v>62</v>
      </c>
      <c r="K3702" s="1"/>
      <c r="L3702" s="1"/>
      <c r="M3702" s="1"/>
      <c r="N3702" s="36">
        <v>5000</v>
      </c>
      <c r="O3702" s="1"/>
      <c r="P3702" s="1"/>
      <c r="Q3702" s="1"/>
      <c r="R3702" s="1"/>
      <c r="S3702" s="1"/>
      <c r="T3702" s="1"/>
      <c r="U3702" s="1"/>
      <c r="V3702" s="1"/>
      <c r="W3702" s="1"/>
      <c r="X3702" s="1" t="s">
        <v>438</v>
      </c>
      <c r="Y3702" s="1"/>
      <c r="Z3702" s="1" t="s">
        <v>438</v>
      </c>
      <c r="AA3702" s="1"/>
      <c r="AB3702" s="1"/>
      <c r="AC3702" s="1"/>
      <c r="AD3702" s="1"/>
      <c r="AE3702" s="1"/>
      <c r="AF3702" s="1" t="s">
        <v>438</v>
      </c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2" t="s">
        <v>103</v>
      </c>
      <c r="AZ3702" s="2" t="s">
        <v>103</v>
      </c>
      <c r="BA3702" s="2" t="s">
        <v>103</v>
      </c>
      <c r="BB3702" s="1"/>
      <c r="BC3702" s="1" t="s">
        <v>24763</v>
      </c>
      <c r="BD3702" s="3" t="s">
        <v>103</v>
      </c>
      <c r="BE3702" s="4" t="s">
        <v>103</v>
      </c>
      <c r="BF3702" s="4" t="s">
        <v>103</v>
      </c>
      <c r="BG3702" s="4" t="s">
        <v>103</v>
      </c>
      <c r="BH3702" s="4" t="s">
        <v>103</v>
      </c>
      <c r="BI3702" s="4" t="s">
        <v>103</v>
      </c>
      <c r="BJ3702" s="4"/>
      <c r="BK3702" s="4"/>
      <c r="BL3702" s="4"/>
      <c r="BM3702" s="1"/>
      <c r="BN3702" s="1"/>
    </row>
    <row r="3703" spans="1:66">
      <c r="A3703">
        <f t="shared" si="57"/>
        <v>3702</v>
      </c>
      <c r="B3703" s="1"/>
      <c r="C3703" s="1"/>
      <c r="D3703" s="52" t="s">
        <v>25037</v>
      </c>
      <c r="E3703" s="52" t="s">
        <v>25038</v>
      </c>
      <c r="F3703" s="1" t="s">
        <v>70</v>
      </c>
      <c r="G3703" s="1" t="s">
        <v>25039</v>
      </c>
      <c r="H3703" s="1" t="s">
        <v>25040</v>
      </c>
      <c r="I3703" s="1">
        <v>22230</v>
      </c>
      <c r="J3703" s="1">
        <v>22</v>
      </c>
      <c r="K3703" s="1"/>
      <c r="L3703" s="1"/>
      <c r="M3703" s="1"/>
      <c r="N3703" s="36">
        <v>5000</v>
      </c>
      <c r="O3703" s="1"/>
      <c r="P3703" s="1"/>
      <c r="Q3703" s="1"/>
      <c r="R3703" s="1"/>
      <c r="S3703" s="1"/>
      <c r="T3703" s="1"/>
      <c r="U3703" s="1"/>
      <c r="V3703" s="1"/>
      <c r="W3703" s="1" t="s">
        <v>438</v>
      </c>
      <c r="X3703" s="1"/>
      <c r="Y3703" s="1"/>
      <c r="Z3703" s="1" t="s">
        <v>438</v>
      </c>
      <c r="AA3703" s="1"/>
      <c r="AB3703" s="1"/>
      <c r="AC3703" s="1"/>
      <c r="AD3703" s="1"/>
      <c r="AE3703" s="1" t="s">
        <v>438</v>
      </c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2" t="s">
        <v>103</v>
      </c>
      <c r="AZ3703" s="2" t="s">
        <v>103</v>
      </c>
      <c r="BA3703" s="2" t="s">
        <v>103</v>
      </c>
      <c r="BB3703" s="1"/>
      <c r="BC3703" s="1" t="s">
        <v>2480</v>
      </c>
      <c r="BD3703" s="3" t="s">
        <v>103</v>
      </c>
      <c r="BE3703" s="4" t="s">
        <v>103</v>
      </c>
      <c r="BF3703" s="4" t="s">
        <v>103</v>
      </c>
      <c r="BG3703" s="4" t="s">
        <v>103</v>
      </c>
      <c r="BH3703" s="4" t="s">
        <v>103</v>
      </c>
      <c r="BI3703" s="4" t="s">
        <v>103</v>
      </c>
      <c r="BJ3703" s="4"/>
      <c r="BK3703" s="4"/>
      <c r="BL3703" s="4"/>
      <c r="BM3703" s="1"/>
      <c r="BN3703" s="1"/>
    </row>
    <row r="3704" spans="1:66">
      <c r="A3704">
        <f t="shared" si="57"/>
        <v>3703</v>
      </c>
      <c r="B3704" s="1"/>
      <c r="C3704" s="1"/>
      <c r="D3704" s="52" t="s">
        <v>21562</v>
      </c>
      <c r="E3704" s="52" t="s">
        <v>21563</v>
      </c>
      <c r="F3704" s="1" t="s">
        <v>70</v>
      </c>
      <c r="G3704" s="1" t="s">
        <v>21564</v>
      </c>
      <c r="H3704" s="1" t="s">
        <v>21565</v>
      </c>
      <c r="I3704" s="1">
        <v>15130</v>
      </c>
      <c r="J3704" s="1">
        <v>15</v>
      </c>
      <c r="K3704" s="1"/>
      <c r="L3704" s="1"/>
      <c r="M3704" s="1"/>
      <c r="N3704" s="1">
        <v>480</v>
      </c>
      <c r="O3704" s="1" t="s">
        <v>21566</v>
      </c>
      <c r="P3704" s="1" t="s">
        <v>21567</v>
      </c>
      <c r="Q3704" s="1"/>
      <c r="R3704" s="1"/>
      <c r="S3704" s="1"/>
      <c r="T3704" s="1"/>
      <c r="U3704" s="1"/>
      <c r="V3704" s="1"/>
      <c r="W3704" s="1"/>
      <c r="X3704" s="1"/>
      <c r="Y3704" s="1" t="s">
        <v>3157</v>
      </c>
      <c r="Z3704" s="1"/>
      <c r="AA3704" s="1"/>
      <c r="AB3704" s="1"/>
      <c r="AC3704" s="1" t="s">
        <v>3157</v>
      </c>
      <c r="AD3704" s="1"/>
      <c r="AE3704" s="1" t="s">
        <v>3157</v>
      </c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 t="s">
        <v>21548</v>
      </c>
      <c r="AT3704" s="1"/>
      <c r="AU3704" s="1"/>
      <c r="AV3704" s="1"/>
      <c r="AW3704" s="1" t="s">
        <v>21568</v>
      </c>
      <c r="AX3704" s="1"/>
      <c r="AY3704" s="2" t="s">
        <v>103</v>
      </c>
      <c r="AZ3704" s="2" t="s">
        <v>103</v>
      </c>
      <c r="BA3704" s="2" t="s">
        <v>103</v>
      </c>
      <c r="BB3704" s="1"/>
      <c r="BC3704" s="1" t="s">
        <v>1083</v>
      </c>
      <c r="BD3704" s="3" t="s">
        <v>103</v>
      </c>
      <c r="BE3704" s="4" t="s">
        <v>103</v>
      </c>
      <c r="BF3704" s="4" t="s">
        <v>103</v>
      </c>
      <c r="BG3704" s="4" t="s">
        <v>103</v>
      </c>
      <c r="BH3704" s="4" t="s">
        <v>103</v>
      </c>
      <c r="BI3704" s="4" t="s">
        <v>103</v>
      </c>
      <c r="BJ3704" s="4"/>
      <c r="BK3704" s="4"/>
      <c r="BL3704" s="4"/>
      <c r="BM3704" s="1"/>
      <c r="BN3704" s="1"/>
    </row>
    <row r="3705" spans="1:66">
      <c r="A3705">
        <f t="shared" si="57"/>
        <v>3704</v>
      </c>
      <c r="B3705" s="1"/>
      <c r="C3705" s="1"/>
      <c r="D3705" s="52" t="s">
        <v>20772</v>
      </c>
      <c r="E3705" s="52" t="s">
        <v>20773</v>
      </c>
      <c r="F3705" s="1" t="s">
        <v>70</v>
      </c>
      <c r="G3705" s="1" t="s">
        <v>1954</v>
      </c>
      <c r="H3705" s="1" t="s">
        <v>20774</v>
      </c>
      <c r="I3705" s="1">
        <v>33610</v>
      </c>
      <c r="J3705" s="1">
        <v>33</v>
      </c>
      <c r="K3705" s="1"/>
      <c r="L3705" s="1"/>
      <c r="M3705" s="1"/>
      <c r="N3705" s="36">
        <v>4930</v>
      </c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 t="s">
        <v>20775</v>
      </c>
      <c r="Z3705" s="1"/>
      <c r="AA3705" s="1" t="s">
        <v>20775</v>
      </c>
      <c r="AB3705" s="1"/>
      <c r="AC3705" s="1"/>
      <c r="AD3705" s="1"/>
      <c r="AE3705" s="1" t="s">
        <v>20775</v>
      </c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2" t="s">
        <v>103</v>
      </c>
      <c r="AZ3705" s="2" t="s">
        <v>103</v>
      </c>
      <c r="BA3705" s="2" t="s">
        <v>103</v>
      </c>
      <c r="BB3705" s="1"/>
      <c r="BC3705" s="1" t="s">
        <v>1646</v>
      </c>
      <c r="BD3705" s="3" t="s">
        <v>103</v>
      </c>
      <c r="BE3705" s="4" t="s">
        <v>103</v>
      </c>
      <c r="BF3705" s="4" t="s">
        <v>103</v>
      </c>
      <c r="BG3705" s="4" t="s">
        <v>103</v>
      </c>
      <c r="BH3705" s="4" t="s">
        <v>103</v>
      </c>
      <c r="BI3705" s="4" t="s">
        <v>103</v>
      </c>
      <c r="BJ3705" s="4"/>
      <c r="BK3705" s="4"/>
      <c r="BL3705" s="4"/>
      <c r="BM3705" s="1"/>
      <c r="BN3705" s="1"/>
    </row>
    <row r="3706" spans="1:66">
      <c r="A3706">
        <f t="shared" si="57"/>
        <v>3705</v>
      </c>
      <c r="B3706" s="1"/>
      <c r="C3706" s="1"/>
      <c r="D3706" s="52" t="s">
        <v>470</v>
      </c>
      <c r="E3706" s="52" t="s">
        <v>471</v>
      </c>
      <c r="F3706" s="1" t="s">
        <v>70</v>
      </c>
      <c r="G3706" s="1" t="s">
        <v>456</v>
      </c>
      <c r="H3706" s="1" t="s">
        <v>472</v>
      </c>
      <c r="I3706" s="1">
        <v>35136</v>
      </c>
      <c r="J3706" s="1">
        <v>35</v>
      </c>
      <c r="K3706" s="1"/>
      <c r="L3706" s="1"/>
      <c r="M3706" s="1"/>
      <c r="N3706" s="36">
        <v>4800</v>
      </c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 t="s">
        <v>473</v>
      </c>
      <c r="Z3706" s="1"/>
      <c r="AA3706" s="1" t="s">
        <v>473</v>
      </c>
      <c r="AB3706" s="1"/>
      <c r="AC3706" s="1"/>
      <c r="AD3706" s="1"/>
      <c r="AE3706" s="1" t="s">
        <v>473</v>
      </c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2" t="s">
        <v>103</v>
      </c>
      <c r="AZ3706" s="2" t="s">
        <v>103</v>
      </c>
      <c r="BA3706" s="2" t="s">
        <v>103</v>
      </c>
      <c r="BB3706" s="1"/>
      <c r="BC3706" s="1" t="s">
        <v>425</v>
      </c>
      <c r="BD3706" s="3" t="s">
        <v>103</v>
      </c>
      <c r="BE3706" s="1" t="s">
        <v>103</v>
      </c>
      <c r="BF3706" s="1" t="s">
        <v>103</v>
      </c>
      <c r="BG3706" s="1" t="s">
        <v>103</v>
      </c>
      <c r="BH3706" s="1" t="s">
        <v>103</v>
      </c>
      <c r="BI3706" s="1" t="s">
        <v>103</v>
      </c>
      <c r="BJ3706" s="1" t="s">
        <v>89</v>
      </c>
      <c r="BK3706" s="1" t="s">
        <v>89</v>
      </c>
      <c r="BL3706" s="1" t="s">
        <v>89</v>
      </c>
      <c r="BM3706" s="1" t="s">
        <v>89</v>
      </c>
      <c r="BN3706" s="1"/>
    </row>
    <row r="3707" spans="1:66">
      <c r="A3707">
        <f t="shared" si="57"/>
        <v>3706</v>
      </c>
      <c r="B3707" s="1"/>
      <c r="C3707" s="1"/>
      <c r="D3707" s="52" t="s">
        <v>1025</v>
      </c>
      <c r="E3707" s="52" t="s">
        <v>1026</v>
      </c>
      <c r="F3707" s="1" t="s">
        <v>70</v>
      </c>
      <c r="G3707" s="1" t="s">
        <v>1020</v>
      </c>
      <c r="H3707" s="1" t="s">
        <v>1027</v>
      </c>
      <c r="I3707" s="1">
        <v>76430</v>
      </c>
      <c r="J3707" s="1">
        <v>76</v>
      </c>
      <c r="K3707" s="1"/>
      <c r="L3707" s="1"/>
      <c r="M3707" s="1"/>
      <c r="N3707" s="36">
        <v>4800</v>
      </c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 t="s">
        <v>473</v>
      </c>
      <c r="Z3707" s="1" t="s">
        <v>473</v>
      </c>
      <c r="AA3707" s="1"/>
      <c r="AB3707" s="1"/>
      <c r="AC3707" s="1"/>
      <c r="AD3707" s="1"/>
      <c r="AE3707" s="1" t="s">
        <v>473</v>
      </c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2" t="s">
        <v>103</v>
      </c>
      <c r="AZ3707" s="2" t="s">
        <v>103</v>
      </c>
      <c r="BA3707" s="2" t="s">
        <v>103</v>
      </c>
      <c r="BB3707" s="1"/>
      <c r="BC3707" s="1" t="s">
        <v>1028</v>
      </c>
      <c r="BD3707" s="3" t="s">
        <v>103</v>
      </c>
      <c r="BE3707" s="1" t="s">
        <v>103</v>
      </c>
      <c r="BF3707" s="1" t="s">
        <v>103</v>
      </c>
      <c r="BG3707" s="1" t="s">
        <v>103</v>
      </c>
      <c r="BH3707" s="1" t="s">
        <v>103</v>
      </c>
      <c r="BI3707" s="1" t="s">
        <v>103</v>
      </c>
      <c r="BJ3707" s="1" t="s">
        <v>89</v>
      </c>
      <c r="BK3707" s="1" t="s">
        <v>89</v>
      </c>
      <c r="BL3707" s="1" t="s">
        <v>89</v>
      </c>
      <c r="BM3707" s="1" t="s">
        <v>89</v>
      </c>
      <c r="BN3707" s="1"/>
    </row>
    <row r="3708" spans="1:66">
      <c r="A3708">
        <f t="shared" si="57"/>
        <v>3707</v>
      </c>
      <c r="B3708" s="1" t="s">
        <v>66</v>
      </c>
      <c r="C3708" s="1" t="s">
        <v>1534</v>
      </c>
      <c r="D3708" s="52" t="s">
        <v>1535</v>
      </c>
      <c r="E3708" s="52" t="s">
        <v>1536</v>
      </c>
      <c r="F3708" s="1" t="s">
        <v>70</v>
      </c>
      <c r="G3708" s="1" t="s">
        <v>1528</v>
      </c>
      <c r="H3708" s="1" t="s">
        <v>1537</v>
      </c>
      <c r="I3708" s="1">
        <v>27400</v>
      </c>
      <c r="J3708" s="1">
        <v>27</v>
      </c>
      <c r="K3708" s="1"/>
      <c r="L3708" s="1" t="s">
        <v>1538</v>
      </c>
      <c r="M3708" s="1"/>
      <c r="N3708" s="36">
        <v>4800</v>
      </c>
      <c r="O3708" s="1"/>
      <c r="P3708" s="1"/>
      <c r="Q3708" s="1"/>
      <c r="R3708" s="1"/>
      <c r="S3708" s="1"/>
      <c r="T3708" s="1"/>
      <c r="U3708" s="1"/>
      <c r="V3708" s="1"/>
      <c r="W3708" s="1" t="s">
        <v>473</v>
      </c>
      <c r="X3708" s="1"/>
      <c r="Y3708" s="1"/>
      <c r="Z3708" s="1" t="s">
        <v>473</v>
      </c>
      <c r="AA3708" s="1"/>
      <c r="AB3708" s="1"/>
      <c r="AC3708" s="1"/>
      <c r="AD3708" s="1"/>
      <c r="AE3708" s="1" t="s">
        <v>473</v>
      </c>
      <c r="AF3708" s="1"/>
      <c r="AG3708" s="1"/>
      <c r="AH3708" s="1"/>
      <c r="AI3708" s="1" t="s">
        <v>1539</v>
      </c>
      <c r="AJ3708" s="1">
        <v>4</v>
      </c>
      <c r="AK3708" s="1">
        <v>1</v>
      </c>
      <c r="AL3708" s="1"/>
      <c r="AM3708" s="1"/>
      <c r="AN3708" s="1"/>
      <c r="AO3708" s="1"/>
      <c r="AP3708" s="1"/>
      <c r="AQ3708" s="1" t="s">
        <v>81</v>
      </c>
      <c r="AR3708" s="1"/>
      <c r="AS3708" s="1">
        <v>2006</v>
      </c>
      <c r="AT3708" s="1"/>
      <c r="AU3708" s="1"/>
      <c r="AV3708" s="1"/>
      <c r="AW3708" s="1" t="s">
        <v>1540</v>
      </c>
      <c r="AX3708" s="1"/>
      <c r="AY3708" s="2" t="s">
        <v>103</v>
      </c>
      <c r="AZ3708" s="2" t="s">
        <v>103</v>
      </c>
      <c r="BA3708" s="2" t="s">
        <v>103</v>
      </c>
      <c r="BB3708" s="1"/>
      <c r="BC3708" s="1" t="s">
        <v>1533</v>
      </c>
      <c r="BD3708" s="3">
        <v>37.97</v>
      </c>
      <c r="BE3708" s="4" t="s">
        <v>211</v>
      </c>
      <c r="BF3708" s="4">
        <v>43466</v>
      </c>
      <c r="BG3708" s="4">
        <v>43466</v>
      </c>
      <c r="BH3708" s="4">
        <v>46752</v>
      </c>
      <c r="BI3708" s="4">
        <v>46752</v>
      </c>
      <c r="BJ3708" s="4" t="s">
        <v>89</v>
      </c>
      <c r="BK3708" s="4" t="s">
        <v>89</v>
      </c>
      <c r="BL3708" s="4" t="s">
        <v>89</v>
      </c>
      <c r="BM3708" s="1" t="s">
        <v>105</v>
      </c>
      <c r="BN3708" s="1" t="s">
        <v>1541</v>
      </c>
    </row>
    <row r="3709" spans="1:66">
      <c r="A3709">
        <f t="shared" si="57"/>
        <v>3708</v>
      </c>
      <c r="B3709" s="1"/>
      <c r="C3709" s="1"/>
      <c r="D3709" s="52" t="s">
        <v>23099</v>
      </c>
      <c r="E3709" s="52" t="s">
        <v>23100</v>
      </c>
      <c r="F3709" s="1" t="s">
        <v>70</v>
      </c>
      <c r="G3709" s="1" t="s">
        <v>23101</v>
      </c>
      <c r="H3709" s="1" t="s">
        <v>23102</v>
      </c>
      <c r="I3709" s="1">
        <v>30150</v>
      </c>
      <c r="J3709" s="1">
        <v>30</v>
      </c>
      <c r="K3709" s="1"/>
      <c r="L3709" s="1"/>
      <c r="M3709" s="1"/>
      <c r="N3709" s="36">
        <v>4800</v>
      </c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 t="s">
        <v>473</v>
      </c>
      <c r="Z3709" s="1"/>
      <c r="AA3709" s="1" t="s">
        <v>473</v>
      </c>
      <c r="AB3709" s="1"/>
      <c r="AC3709" s="1"/>
      <c r="AD3709" s="1"/>
      <c r="AE3709" s="1" t="s">
        <v>473</v>
      </c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2" t="s">
        <v>103</v>
      </c>
      <c r="AZ3709" s="2" t="s">
        <v>103</v>
      </c>
      <c r="BA3709" s="2" t="s">
        <v>103</v>
      </c>
      <c r="BB3709" s="1"/>
      <c r="BC3709" s="1" t="s">
        <v>1083</v>
      </c>
      <c r="BD3709" s="3" t="s">
        <v>103</v>
      </c>
      <c r="BE3709" s="4" t="s">
        <v>103</v>
      </c>
      <c r="BF3709" s="4" t="s">
        <v>103</v>
      </c>
      <c r="BG3709" s="4" t="s">
        <v>103</v>
      </c>
      <c r="BH3709" s="4" t="s">
        <v>103</v>
      </c>
      <c r="BI3709" s="4" t="s">
        <v>103</v>
      </c>
      <c r="BJ3709" s="4"/>
      <c r="BK3709" s="4"/>
      <c r="BL3709" s="4"/>
      <c r="BM3709" s="1"/>
      <c r="BN3709" s="1"/>
    </row>
    <row r="3710" spans="1:66">
      <c r="A3710">
        <f t="shared" si="57"/>
        <v>3709</v>
      </c>
      <c r="B3710" s="1"/>
      <c r="C3710" s="1"/>
      <c r="D3710" s="52" t="s">
        <v>23149</v>
      </c>
      <c r="E3710" s="52" t="s">
        <v>23150</v>
      </c>
      <c r="F3710" s="1" t="s">
        <v>70</v>
      </c>
      <c r="G3710" s="1" t="s">
        <v>22867</v>
      </c>
      <c r="H3710" s="1" t="s">
        <v>23151</v>
      </c>
      <c r="I3710" s="1">
        <v>33370</v>
      </c>
      <c r="J3710" s="1">
        <v>33</v>
      </c>
      <c r="K3710" s="1"/>
      <c r="L3710" s="1"/>
      <c r="M3710" s="1"/>
      <c r="N3710" s="36">
        <v>4800</v>
      </c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 t="s">
        <v>473</v>
      </c>
      <c r="Z3710" s="1"/>
      <c r="AA3710" s="1" t="s">
        <v>473</v>
      </c>
      <c r="AB3710" s="1"/>
      <c r="AC3710" s="1"/>
      <c r="AD3710" s="1"/>
      <c r="AE3710" s="1" t="s">
        <v>473</v>
      </c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2" t="s">
        <v>103</v>
      </c>
      <c r="AZ3710" s="2" t="s">
        <v>103</v>
      </c>
      <c r="BA3710" s="2" t="s">
        <v>103</v>
      </c>
      <c r="BB3710" s="1"/>
      <c r="BC3710" s="1" t="s">
        <v>519</v>
      </c>
      <c r="BD3710" s="3" t="s">
        <v>103</v>
      </c>
      <c r="BE3710" s="4" t="s">
        <v>103</v>
      </c>
      <c r="BF3710" s="4" t="s">
        <v>103</v>
      </c>
      <c r="BG3710" s="4" t="s">
        <v>103</v>
      </c>
      <c r="BH3710" s="4" t="s">
        <v>103</v>
      </c>
      <c r="BI3710" s="4" t="s">
        <v>103</v>
      </c>
      <c r="BJ3710" s="4"/>
      <c r="BK3710" s="4"/>
      <c r="BL3710" s="4"/>
      <c r="BM3710" s="1"/>
      <c r="BN3710" s="1"/>
    </row>
    <row r="3711" spans="1:66">
      <c r="A3711">
        <f t="shared" si="57"/>
        <v>3710</v>
      </c>
      <c r="B3711" s="1"/>
      <c r="C3711" s="1"/>
      <c r="D3711" s="52" t="s">
        <v>1677</v>
      </c>
      <c r="E3711" s="52" t="s">
        <v>1678</v>
      </c>
      <c r="F3711" s="1" t="s">
        <v>70</v>
      </c>
      <c r="G3711" s="1" t="s">
        <v>1679</v>
      </c>
      <c r="H3711" s="1" t="s">
        <v>1680</v>
      </c>
      <c r="I3711" s="1">
        <v>44430</v>
      </c>
      <c r="J3711" s="1">
        <v>44</v>
      </c>
      <c r="K3711" s="1"/>
      <c r="L3711" s="1"/>
      <c r="M3711" s="1"/>
      <c r="N3711" s="36">
        <v>4645</v>
      </c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 t="s">
        <v>1681</v>
      </c>
      <c r="Z3711" s="1"/>
      <c r="AA3711" s="1" t="s">
        <v>1681</v>
      </c>
      <c r="AB3711" s="1"/>
      <c r="AC3711" s="1"/>
      <c r="AD3711" s="1"/>
      <c r="AE3711" s="1" t="s">
        <v>1681</v>
      </c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>
        <v>2020</v>
      </c>
      <c r="AT3711" s="1"/>
      <c r="AU3711" s="1"/>
      <c r="AV3711" s="1"/>
      <c r="AW3711" s="1"/>
      <c r="AX3711" s="1"/>
      <c r="AY3711" s="2" t="s">
        <v>103</v>
      </c>
      <c r="AZ3711" s="2" t="s">
        <v>103</v>
      </c>
      <c r="BA3711" s="2" t="s">
        <v>103</v>
      </c>
      <c r="BB3711" s="1"/>
      <c r="BC3711" s="1" t="s">
        <v>1646</v>
      </c>
      <c r="BD3711" s="3" t="s">
        <v>103</v>
      </c>
      <c r="BE3711" s="1" t="s">
        <v>103</v>
      </c>
      <c r="BF3711" s="1" t="s">
        <v>103</v>
      </c>
      <c r="BG3711" s="1" t="s">
        <v>103</v>
      </c>
      <c r="BH3711" s="1" t="s">
        <v>103</v>
      </c>
      <c r="BI3711" s="1" t="s">
        <v>103</v>
      </c>
      <c r="BJ3711" s="1" t="s">
        <v>89</v>
      </c>
      <c r="BK3711" s="1" t="s">
        <v>89</v>
      </c>
      <c r="BL3711" s="1" t="s">
        <v>89</v>
      </c>
      <c r="BM3711" s="1" t="s">
        <v>89</v>
      </c>
      <c r="BN3711" s="1"/>
    </row>
    <row r="3712" spans="1:66">
      <c r="A3712">
        <f t="shared" si="57"/>
        <v>3711</v>
      </c>
      <c r="B3712" s="1"/>
      <c r="C3712" s="1"/>
      <c r="D3712" s="52" t="s">
        <v>12855</v>
      </c>
      <c r="E3712" s="52" t="s">
        <v>12856</v>
      </c>
      <c r="F3712" s="1" t="s">
        <v>70</v>
      </c>
      <c r="G3712" s="1" t="s">
        <v>6082</v>
      </c>
      <c r="H3712" s="1" t="s">
        <v>8694</v>
      </c>
      <c r="I3712" s="1">
        <v>26800</v>
      </c>
      <c r="J3712" s="1">
        <v>26</v>
      </c>
      <c r="K3712" s="1"/>
      <c r="L3712" s="1"/>
      <c r="M3712" s="1"/>
      <c r="N3712" s="36">
        <v>4640</v>
      </c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 t="s">
        <v>12857</v>
      </c>
      <c r="Z3712" s="1"/>
      <c r="AA3712" s="1" t="s">
        <v>12857</v>
      </c>
      <c r="AB3712" s="1"/>
      <c r="AC3712" s="1"/>
      <c r="AD3712" s="1"/>
      <c r="AE3712" s="1" t="s">
        <v>12857</v>
      </c>
      <c r="AF3712" s="1"/>
      <c r="AG3712" s="1"/>
      <c r="AH3712" s="1"/>
      <c r="AI3712" s="1"/>
      <c r="AJ3712" s="1">
        <v>15</v>
      </c>
      <c r="AK3712" s="1"/>
      <c r="AL3712" s="1"/>
      <c r="AM3712" s="1"/>
      <c r="AN3712" s="1"/>
      <c r="AO3712" s="1"/>
      <c r="AP3712" s="1"/>
      <c r="AQ3712" s="1"/>
      <c r="AR3712" s="1"/>
      <c r="AS3712" s="1">
        <v>2018</v>
      </c>
      <c r="AT3712" s="1"/>
      <c r="AU3712" s="1"/>
      <c r="AV3712" s="1"/>
      <c r="AW3712" s="1"/>
      <c r="AX3712" s="1"/>
      <c r="AY3712" s="2" t="s">
        <v>103</v>
      </c>
      <c r="AZ3712" s="2" t="s">
        <v>103</v>
      </c>
      <c r="BA3712" s="2" t="s">
        <v>103</v>
      </c>
      <c r="BB3712" s="1"/>
      <c r="BC3712" s="1" t="s">
        <v>320</v>
      </c>
      <c r="BD3712" s="3" t="s">
        <v>103</v>
      </c>
      <c r="BE3712" s="4" t="s">
        <v>103</v>
      </c>
      <c r="BF3712" s="4" t="s">
        <v>103</v>
      </c>
      <c r="BG3712" s="4" t="s">
        <v>103</v>
      </c>
      <c r="BH3712" s="4" t="s">
        <v>103</v>
      </c>
      <c r="BI3712" s="4" t="s">
        <v>103</v>
      </c>
      <c r="BJ3712" s="4" t="s">
        <v>89</v>
      </c>
      <c r="BK3712" s="4" t="s">
        <v>89</v>
      </c>
      <c r="BL3712" s="4" t="s">
        <v>89</v>
      </c>
      <c r="BM3712" s="1" t="s">
        <v>89</v>
      </c>
      <c r="BN3712" s="1"/>
    </row>
    <row r="3713" spans="1:68">
      <c r="A3713">
        <f t="shared" si="57"/>
        <v>3712</v>
      </c>
      <c r="B3713" s="1"/>
      <c r="C3713" s="1" t="s">
        <v>21784</v>
      </c>
      <c r="D3713" s="52" t="s">
        <v>21785</v>
      </c>
      <c r="E3713" s="52" t="s">
        <v>21786</v>
      </c>
      <c r="F3713" s="1" t="s">
        <v>70</v>
      </c>
      <c r="G3713" s="1" t="s">
        <v>404</v>
      </c>
      <c r="H3713" s="1" t="s">
        <v>21787</v>
      </c>
      <c r="I3713" s="1">
        <v>35650</v>
      </c>
      <c r="J3713" s="1">
        <v>35</v>
      </c>
      <c r="K3713" s="1"/>
      <c r="L3713" s="1"/>
      <c r="M3713" s="1"/>
      <c r="N3713" s="36">
        <v>4600</v>
      </c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 t="s">
        <v>7333</v>
      </c>
      <c r="Z3713" s="1"/>
      <c r="AA3713" s="1" t="s">
        <v>7333</v>
      </c>
      <c r="AB3713" s="1"/>
      <c r="AC3713" s="1"/>
      <c r="AD3713" s="1"/>
      <c r="AE3713" s="1" t="s">
        <v>7333</v>
      </c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>
        <v>2021</v>
      </c>
      <c r="AT3713" s="1"/>
      <c r="AU3713" s="1"/>
      <c r="AV3713" s="1"/>
      <c r="AW3713" s="1"/>
      <c r="AX3713" s="1"/>
      <c r="AY3713" s="2" t="s">
        <v>103</v>
      </c>
      <c r="AZ3713" s="2" t="s">
        <v>103</v>
      </c>
      <c r="BA3713" s="2" t="s">
        <v>103</v>
      </c>
      <c r="BB3713" s="1"/>
      <c r="BC3713" s="1" t="s">
        <v>1646</v>
      </c>
      <c r="BD3713" s="3" t="s">
        <v>103</v>
      </c>
      <c r="BE3713" s="4" t="s">
        <v>104</v>
      </c>
      <c r="BF3713" s="4">
        <v>43830</v>
      </c>
      <c r="BG3713" s="4" t="s">
        <v>103</v>
      </c>
      <c r="BH3713" s="4" t="s">
        <v>103</v>
      </c>
      <c r="BI3713" s="4" t="s">
        <v>103</v>
      </c>
      <c r="BJ3713" s="4"/>
      <c r="BK3713" s="4"/>
      <c r="BL3713" s="4"/>
      <c r="BM3713" s="1"/>
      <c r="BN3713" s="1"/>
    </row>
    <row r="3714" spans="1:68">
      <c r="A3714">
        <f t="shared" si="57"/>
        <v>3713</v>
      </c>
      <c r="B3714" s="1"/>
      <c r="C3714" s="1"/>
      <c r="D3714" s="52" t="s">
        <v>21386</v>
      </c>
      <c r="E3714" s="52" t="s">
        <v>21387</v>
      </c>
      <c r="F3714" s="1" t="s">
        <v>70</v>
      </c>
      <c r="G3714" s="1" t="s">
        <v>21388</v>
      </c>
      <c r="H3714" s="1" t="s">
        <v>21389</v>
      </c>
      <c r="I3714" s="1">
        <v>51420</v>
      </c>
      <c r="J3714" s="1">
        <v>51</v>
      </c>
      <c r="K3714" s="1"/>
      <c r="L3714" s="1"/>
      <c r="M3714" s="1"/>
      <c r="N3714" s="36">
        <v>4553</v>
      </c>
      <c r="O3714" s="1"/>
      <c r="P3714" s="1" t="s">
        <v>3542</v>
      </c>
      <c r="Q3714" s="1"/>
      <c r="R3714" s="1"/>
      <c r="S3714" s="1"/>
      <c r="T3714" s="1"/>
      <c r="U3714" s="1"/>
      <c r="V3714" s="1"/>
      <c r="W3714" s="1"/>
      <c r="X3714" s="1"/>
      <c r="Y3714" s="1" t="s">
        <v>21390</v>
      </c>
      <c r="Z3714" s="1"/>
      <c r="AA3714" s="1" t="s">
        <v>21390</v>
      </c>
      <c r="AB3714" s="1"/>
      <c r="AC3714" s="1"/>
      <c r="AD3714" s="1"/>
      <c r="AE3714" s="1" t="s">
        <v>21391</v>
      </c>
      <c r="AF3714" s="1" t="s">
        <v>14391</v>
      </c>
      <c r="AG3714" s="1" t="s">
        <v>21392</v>
      </c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>
        <v>2019</v>
      </c>
      <c r="AT3714" s="1"/>
      <c r="AU3714" s="1"/>
      <c r="AV3714" s="1"/>
      <c r="AW3714" s="1"/>
      <c r="AX3714" s="1"/>
      <c r="AY3714" s="2" t="s">
        <v>103</v>
      </c>
      <c r="AZ3714" s="2" t="s">
        <v>103</v>
      </c>
      <c r="BA3714" s="2" t="s">
        <v>103</v>
      </c>
      <c r="BB3714" s="1"/>
      <c r="BC3714" s="1" t="s">
        <v>320</v>
      </c>
      <c r="BD3714" s="3" t="s">
        <v>103</v>
      </c>
      <c r="BE3714" s="4" t="s">
        <v>103</v>
      </c>
      <c r="BF3714" s="4" t="s">
        <v>103</v>
      </c>
      <c r="BG3714" s="4" t="s">
        <v>103</v>
      </c>
      <c r="BH3714" s="4" t="s">
        <v>103</v>
      </c>
      <c r="BI3714" s="4" t="s">
        <v>103</v>
      </c>
      <c r="BJ3714" s="4"/>
      <c r="BK3714" s="4"/>
      <c r="BL3714" s="4"/>
      <c r="BM3714" s="1"/>
      <c r="BN3714" s="1"/>
    </row>
    <row r="3715" spans="1:68">
      <c r="A3715">
        <f t="shared" si="57"/>
        <v>3714</v>
      </c>
      <c r="B3715" s="1"/>
      <c r="C3715" s="1"/>
      <c r="D3715" s="52" t="s">
        <v>615</v>
      </c>
      <c r="E3715" s="52" t="s">
        <v>616</v>
      </c>
      <c r="F3715" s="1" t="s">
        <v>70</v>
      </c>
      <c r="G3715" s="1" t="s">
        <v>617</v>
      </c>
      <c r="H3715" s="1" t="s">
        <v>618</v>
      </c>
      <c r="I3715" s="1">
        <v>35530</v>
      </c>
      <c r="J3715" s="1">
        <v>35</v>
      </c>
      <c r="K3715" s="1"/>
      <c r="L3715" s="1"/>
      <c r="M3715" s="1"/>
      <c r="N3715" s="36">
        <v>4500</v>
      </c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 t="s">
        <v>619</v>
      </c>
      <c r="Z3715" s="1"/>
      <c r="AA3715" s="1" t="s">
        <v>619</v>
      </c>
      <c r="AB3715" s="1"/>
      <c r="AC3715" s="1"/>
      <c r="AD3715" s="1"/>
      <c r="AE3715" s="1" t="s">
        <v>619</v>
      </c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2" t="s">
        <v>103</v>
      </c>
      <c r="AZ3715" s="2" t="s">
        <v>103</v>
      </c>
      <c r="BA3715" s="2" t="s">
        <v>103</v>
      </c>
      <c r="BB3715" s="1"/>
      <c r="BC3715" s="1" t="s">
        <v>620</v>
      </c>
      <c r="BD3715" s="3" t="s">
        <v>103</v>
      </c>
      <c r="BE3715" s="1" t="s">
        <v>103</v>
      </c>
      <c r="BF3715" s="1" t="s">
        <v>103</v>
      </c>
      <c r="BG3715" s="1" t="s">
        <v>103</v>
      </c>
      <c r="BH3715" s="1" t="s">
        <v>103</v>
      </c>
      <c r="BI3715" s="1" t="s">
        <v>103</v>
      </c>
      <c r="BJ3715" s="1" t="s">
        <v>89</v>
      </c>
      <c r="BK3715" s="1" t="s">
        <v>89</v>
      </c>
      <c r="BL3715" s="1" t="s">
        <v>89</v>
      </c>
      <c r="BM3715" s="1" t="s">
        <v>89</v>
      </c>
      <c r="BN3715" s="1"/>
    </row>
    <row r="3716" spans="1:68">
      <c r="A3716">
        <f t="shared" ref="A3716:A3779" si="58">+A3715+1</f>
        <v>3715</v>
      </c>
      <c r="B3716" s="1"/>
      <c r="C3716" s="1"/>
      <c r="D3716" s="52" t="s">
        <v>1038</v>
      </c>
      <c r="E3716" s="52" t="s">
        <v>1039</v>
      </c>
      <c r="F3716" s="1" t="s">
        <v>70</v>
      </c>
      <c r="G3716" s="1" t="s">
        <v>1020</v>
      </c>
      <c r="H3716" s="1" t="s">
        <v>1036</v>
      </c>
      <c r="I3716" s="1">
        <v>76430</v>
      </c>
      <c r="J3716" s="1">
        <v>76</v>
      </c>
      <c r="K3716" s="1"/>
      <c r="L3716" s="1"/>
      <c r="M3716" s="1"/>
      <c r="N3716" s="36">
        <v>4500</v>
      </c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 t="s">
        <v>619</v>
      </c>
      <c r="Z3716" s="1"/>
      <c r="AA3716" s="1"/>
      <c r="AB3716" s="1"/>
      <c r="AC3716" s="1" t="s">
        <v>619</v>
      </c>
      <c r="AD3716" s="1"/>
      <c r="AE3716" s="1" t="s">
        <v>619</v>
      </c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2" t="s">
        <v>103</v>
      </c>
      <c r="AZ3716" s="2" t="s">
        <v>103</v>
      </c>
      <c r="BA3716" s="2" t="s">
        <v>103</v>
      </c>
      <c r="BB3716" s="1"/>
      <c r="BC3716" s="1" t="s">
        <v>1040</v>
      </c>
      <c r="BD3716" s="3" t="s">
        <v>103</v>
      </c>
      <c r="BE3716" s="1" t="s">
        <v>103</v>
      </c>
      <c r="BF3716" s="1" t="s">
        <v>103</v>
      </c>
      <c r="BG3716" s="1" t="s">
        <v>103</v>
      </c>
      <c r="BH3716" s="1" t="s">
        <v>103</v>
      </c>
      <c r="BI3716" s="1" t="s">
        <v>103</v>
      </c>
      <c r="BJ3716" s="1" t="s">
        <v>105</v>
      </c>
      <c r="BK3716" s="1" t="s">
        <v>105</v>
      </c>
      <c r="BL3716" s="1" t="s">
        <v>105</v>
      </c>
      <c r="BM3716" s="1" t="s">
        <v>105</v>
      </c>
      <c r="BN3716" s="1" t="s">
        <v>563</v>
      </c>
    </row>
    <row r="3717" spans="1:68">
      <c r="A3717">
        <f t="shared" si="58"/>
        <v>3716</v>
      </c>
      <c r="B3717" s="1"/>
      <c r="C3717" s="1"/>
      <c r="D3717" s="52" t="s">
        <v>9652</v>
      </c>
      <c r="E3717" s="52" t="s">
        <v>9653</v>
      </c>
      <c r="F3717" s="1" t="s">
        <v>70</v>
      </c>
      <c r="G3717" s="1" t="s">
        <v>9649</v>
      </c>
      <c r="H3717" s="1" t="s">
        <v>9654</v>
      </c>
      <c r="I3717" s="1">
        <v>40990</v>
      </c>
      <c r="J3717" s="1">
        <v>40</v>
      </c>
      <c r="K3717" s="1"/>
      <c r="L3717" s="1"/>
      <c r="M3717" s="1"/>
      <c r="N3717" s="36">
        <v>4500</v>
      </c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 t="s">
        <v>619</v>
      </c>
      <c r="Z3717" s="1" t="s">
        <v>619</v>
      </c>
      <c r="AA3717" s="1"/>
      <c r="AB3717" s="1"/>
      <c r="AC3717" s="1"/>
      <c r="AD3717" s="1"/>
      <c r="AE3717" s="1" t="s">
        <v>619</v>
      </c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2" t="s">
        <v>103</v>
      </c>
      <c r="AZ3717" s="2" t="s">
        <v>103</v>
      </c>
      <c r="BA3717" s="2" t="s">
        <v>103</v>
      </c>
      <c r="BB3717" s="1"/>
      <c r="BC3717" s="1" t="s">
        <v>9655</v>
      </c>
      <c r="BD3717" s="3" t="s">
        <v>103</v>
      </c>
      <c r="BE3717" s="4" t="s">
        <v>103</v>
      </c>
      <c r="BF3717" s="4" t="s">
        <v>103</v>
      </c>
      <c r="BG3717" s="4" t="s">
        <v>103</v>
      </c>
      <c r="BH3717" s="4" t="s">
        <v>103</v>
      </c>
      <c r="BI3717" s="4" t="s">
        <v>103</v>
      </c>
      <c r="BJ3717" s="4" t="s">
        <v>89</v>
      </c>
      <c r="BK3717" s="4" t="s">
        <v>89</v>
      </c>
      <c r="BL3717" s="4" t="s">
        <v>89</v>
      </c>
      <c r="BM3717" s="1" t="s">
        <v>89</v>
      </c>
      <c r="BN3717" s="1"/>
    </row>
    <row r="3718" spans="1:68">
      <c r="A3718">
        <f t="shared" si="58"/>
        <v>3717</v>
      </c>
      <c r="B3718" s="1"/>
      <c r="C3718" s="1"/>
      <c r="D3718" s="52" t="s">
        <v>12471</v>
      </c>
      <c r="E3718" s="52" t="s">
        <v>12472</v>
      </c>
      <c r="F3718" s="1" t="s">
        <v>70</v>
      </c>
      <c r="G3718" s="1" t="s">
        <v>12458</v>
      </c>
      <c r="H3718" s="1" t="s">
        <v>12473</v>
      </c>
      <c r="I3718" s="1">
        <v>59273</v>
      </c>
      <c r="J3718" s="1">
        <v>59</v>
      </c>
      <c r="K3718" s="1"/>
      <c r="L3718" s="1"/>
      <c r="M3718" s="1"/>
      <c r="N3718" s="36">
        <v>4500</v>
      </c>
      <c r="O3718" s="1"/>
      <c r="P3718" s="1"/>
      <c r="Q3718" s="1"/>
      <c r="R3718" s="1"/>
      <c r="S3718" s="1"/>
      <c r="T3718" s="1"/>
      <c r="U3718" s="1"/>
      <c r="V3718" s="1"/>
      <c r="W3718" s="1"/>
      <c r="X3718" s="1" t="s">
        <v>619</v>
      </c>
      <c r="Y3718" s="1"/>
      <c r="Z3718" s="1" t="s">
        <v>619</v>
      </c>
      <c r="AA3718" s="1"/>
      <c r="AB3718" s="1"/>
      <c r="AC3718" s="1"/>
      <c r="AD3718" s="1"/>
      <c r="AE3718" s="1" t="s">
        <v>619</v>
      </c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2" t="s">
        <v>103</v>
      </c>
      <c r="AZ3718" s="2" t="s">
        <v>103</v>
      </c>
      <c r="BA3718" s="2" t="s">
        <v>103</v>
      </c>
      <c r="BB3718" s="1"/>
      <c r="BC3718" s="1" t="s">
        <v>4935</v>
      </c>
      <c r="BD3718" s="3" t="s">
        <v>103</v>
      </c>
      <c r="BE3718" s="4" t="s">
        <v>103</v>
      </c>
      <c r="BF3718" s="4" t="s">
        <v>103</v>
      </c>
      <c r="BG3718" s="4" t="s">
        <v>103</v>
      </c>
      <c r="BH3718" s="4" t="s">
        <v>103</v>
      </c>
      <c r="BI3718" s="4" t="s">
        <v>103</v>
      </c>
      <c r="BJ3718" s="4" t="s">
        <v>89</v>
      </c>
      <c r="BK3718" s="4" t="s">
        <v>89</v>
      </c>
      <c r="BL3718" s="4" t="s">
        <v>89</v>
      </c>
      <c r="BM3718" s="1" t="s">
        <v>89</v>
      </c>
      <c r="BN3718" s="1"/>
    </row>
    <row r="3719" spans="1:68">
      <c r="A3719">
        <f t="shared" si="58"/>
        <v>3718</v>
      </c>
      <c r="B3719" s="1"/>
      <c r="C3719" s="1"/>
      <c r="D3719" s="52" t="s">
        <v>12616</v>
      </c>
      <c r="E3719" s="52" t="s">
        <v>12617</v>
      </c>
      <c r="F3719" s="1" t="s">
        <v>70</v>
      </c>
      <c r="G3719" s="1" t="s">
        <v>12458</v>
      </c>
      <c r="H3719" s="1" t="s">
        <v>12618</v>
      </c>
      <c r="I3719" s="1">
        <v>59273</v>
      </c>
      <c r="J3719" s="1">
        <v>59</v>
      </c>
      <c r="K3719" s="1"/>
      <c r="L3719" s="1"/>
      <c r="M3719" s="1"/>
      <c r="N3719" s="36">
        <v>4500</v>
      </c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 t="s">
        <v>619</v>
      </c>
      <c r="Z3719" s="1"/>
      <c r="AA3719" s="1" t="s">
        <v>619</v>
      </c>
      <c r="AB3719" s="1"/>
      <c r="AC3719" s="1"/>
      <c r="AD3719" s="1"/>
      <c r="AE3719" s="1" t="s">
        <v>619</v>
      </c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2" t="s">
        <v>103</v>
      </c>
      <c r="AZ3719" s="2" t="s">
        <v>103</v>
      </c>
      <c r="BA3719" s="2" t="s">
        <v>103</v>
      </c>
      <c r="BB3719" s="1"/>
      <c r="BC3719" s="1" t="s">
        <v>12447</v>
      </c>
      <c r="BD3719" s="3" t="s">
        <v>103</v>
      </c>
      <c r="BE3719" s="4" t="s">
        <v>103</v>
      </c>
      <c r="BF3719" s="4" t="s">
        <v>103</v>
      </c>
      <c r="BG3719" s="4" t="s">
        <v>103</v>
      </c>
      <c r="BH3719" s="4" t="s">
        <v>103</v>
      </c>
      <c r="BI3719" s="4" t="s">
        <v>103</v>
      </c>
      <c r="BJ3719" s="4" t="s">
        <v>89</v>
      </c>
      <c r="BK3719" s="4" t="s">
        <v>89</v>
      </c>
      <c r="BL3719" s="4" t="s">
        <v>89</v>
      </c>
      <c r="BM3719" s="1" t="s">
        <v>89</v>
      </c>
      <c r="BN3719" s="14"/>
      <c r="BO3719" s="4" t="s">
        <v>12619</v>
      </c>
    </row>
    <row r="3720" spans="1:68">
      <c r="A3720">
        <f t="shared" si="58"/>
        <v>3719</v>
      </c>
      <c r="B3720" s="1"/>
      <c r="C3720" s="1"/>
      <c r="D3720" s="52" t="s">
        <v>4637</v>
      </c>
      <c r="E3720" s="52" t="s">
        <v>4638</v>
      </c>
      <c r="F3720" s="1" t="s">
        <v>70</v>
      </c>
      <c r="G3720" s="1" t="s">
        <v>176</v>
      </c>
      <c r="H3720" s="1" t="s">
        <v>4639</v>
      </c>
      <c r="I3720" s="1">
        <v>93290</v>
      </c>
      <c r="J3720" s="1">
        <v>93</v>
      </c>
      <c r="K3720" s="1"/>
      <c r="L3720" s="1" t="s">
        <v>4640</v>
      </c>
      <c r="M3720" s="1"/>
      <c r="N3720" s="36">
        <v>4400</v>
      </c>
      <c r="O3720" s="1"/>
      <c r="P3720" s="1"/>
      <c r="Q3720" s="1"/>
      <c r="R3720" s="1"/>
      <c r="S3720" s="1"/>
      <c r="T3720" s="1"/>
      <c r="U3720" s="1"/>
      <c r="V3720" s="1"/>
      <c r="W3720" s="1"/>
      <c r="X3720" s="1" t="s">
        <v>4641</v>
      </c>
      <c r="Y3720" s="1"/>
      <c r="Z3720" s="1" t="s">
        <v>4641</v>
      </c>
      <c r="AA3720" s="1"/>
      <c r="AB3720" s="1"/>
      <c r="AC3720" s="1"/>
      <c r="AD3720" s="1"/>
      <c r="AE3720" s="1" t="s">
        <v>4641</v>
      </c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2" t="s">
        <v>103</v>
      </c>
      <c r="AZ3720" s="2" t="s">
        <v>103</v>
      </c>
      <c r="BA3720" s="2" t="s">
        <v>103</v>
      </c>
      <c r="BB3720" s="1"/>
      <c r="BC3720" s="1" t="s">
        <v>4642</v>
      </c>
      <c r="BD3720" s="3" t="s">
        <v>103</v>
      </c>
      <c r="BE3720" s="4" t="s">
        <v>103</v>
      </c>
      <c r="BF3720" s="4" t="s">
        <v>103</v>
      </c>
      <c r="BG3720" s="4" t="s">
        <v>103</v>
      </c>
      <c r="BH3720" s="4" t="s">
        <v>103</v>
      </c>
      <c r="BI3720" s="4" t="s">
        <v>103</v>
      </c>
      <c r="BJ3720" s="4" t="s">
        <v>89</v>
      </c>
      <c r="BK3720" s="4" t="s">
        <v>89</v>
      </c>
      <c r="BL3720" s="4" t="s">
        <v>89</v>
      </c>
      <c r="BM3720" s="1" t="s">
        <v>89</v>
      </c>
      <c r="BN3720" s="6"/>
      <c r="BP3720" s="4" t="s">
        <v>232</v>
      </c>
    </row>
    <row r="3721" spans="1:68">
      <c r="A3721">
        <f t="shared" si="58"/>
        <v>3720</v>
      </c>
      <c r="B3721" s="1"/>
      <c r="C3721" s="1"/>
      <c r="D3721" s="52" t="s">
        <v>13606</v>
      </c>
      <c r="E3721" s="52" t="s">
        <v>13607</v>
      </c>
      <c r="F3721" s="1" t="s">
        <v>70</v>
      </c>
      <c r="G3721" s="1" t="s">
        <v>4951</v>
      </c>
      <c r="H3721" s="1" t="s">
        <v>13608</v>
      </c>
      <c r="I3721" s="1">
        <v>25000</v>
      </c>
      <c r="J3721" s="1">
        <v>25</v>
      </c>
      <c r="K3721" s="1"/>
      <c r="L3721" s="1"/>
      <c r="M3721" s="1"/>
      <c r="N3721" s="36">
        <v>4400</v>
      </c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 t="s">
        <v>4641</v>
      </c>
      <c r="Z3721" s="1" t="s">
        <v>4641</v>
      </c>
      <c r="AA3721" s="1"/>
      <c r="AB3721" s="1"/>
      <c r="AC3721" s="1"/>
      <c r="AD3721" s="1"/>
      <c r="AE3721" s="1" t="s">
        <v>4641</v>
      </c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2" t="s">
        <v>103</v>
      </c>
      <c r="AZ3721" s="2" t="s">
        <v>103</v>
      </c>
      <c r="BA3721" s="2" t="s">
        <v>103</v>
      </c>
      <c r="BB3721" s="1"/>
      <c r="BC3721" s="1" t="s">
        <v>793</v>
      </c>
      <c r="BD3721" s="3" t="s">
        <v>103</v>
      </c>
      <c r="BE3721" s="4" t="s">
        <v>103</v>
      </c>
      <c r="BF3721" s="4" t="s">
        <v>103</v>
      </c>
      <c r="BG3721" s="4" t="s">
        <v>103</v>
      </c>
      <c r="BH3721" s="4" t="s">
        <v>103</v>
      </c>
      <c r="BI3721" s="4" t="s">
        <v>103</v>
      </c>
      <c r="BJ3721" s="4" t="s">
        <v>89</v>
      </c>
      <c r="BK3721" s="4" t="s">
        <v>89</v>
      </c>
      <c r="BL3721" s="4" t="s">
        <v>89</v>
      </c>
      <c r="BM3721" s="1" t="s">
        <v>89</v>
      </c>
      <c r="BN3721" s="1"/>
    </row>
    <row r="3722" spans="1:68">
      <c r="A3722">
        <f t="shared" si="58"/>
        <v>3721</v>
      </c>
      <c r="B3722" s="1"/>
      <c r="C3722" s="1"/>
      <c r="D3722" s="52" t="s">
        <v>24288</v>
      </c>
      <c r="E3722" s="52" t="s">
        <v>24289</v>
      </c>
      <c r="F3722" s="1" t="s">
        <v>70</v>
      </c>
      <c r="G3722" s="1" t="s">
        <v>17189</v>
      </c>
      <c r="H3722" s="1" t="s">
        <v>24290</v>
      </c>
      <c r="I3722" s="1">
        <v>86000</v>
      </c>
      <c r="J3722" s="1">
        <v>86</v>
      </c>
      <c r="K3722" s="1"/>
      <c r="L3722" s="1"/>
      <c r="M3722" s="1"/>
      <c r="N3722" s="36">
        <v>4347</v>
      </c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 t="s">
        <v>24291</v>
      </c>
      <c r="Z3722" s="1" t="s">
        <v>24291</v>
      </c>
      <c r="AA3722" s="1"/>
      <c r="AB3722" s="1"/>
      <c r="AC3722" s="1"/>
      <c r="AD3722" s="1"/>
      <c r="AE3722" s="1" t="s">
        <v>24291</v>
      </c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2" t="s">
        <v>103</v>
      </c>
      <c r="AZ3722" s="2" t="s">
        <v>103</v>
      </c>
      <c r="BA3722" s="2" t="s">
        <v>103</v>
      </c>
      <c r="BB3722" s="1"/>
      <c r="BC3722" s="1" t="s">
        <v>24292</v>
      </c>
      <c r="BD3722" s="3" t="s">
        <v>103</v>
      </c>
      <c r="BE3722" s="4" t="s">
        <v>103</v>
      </c>
      <c r="BF3722" s="4" t="s">
        <v>103</v>
      </c>
      <c r="BG3722" s="4" t="s">
        <v>103</v>
      </c>
      <c r="BH3722" s="4" t="s">
        <v>103</v>
      </c>
      <c r="BI3722" s="4" t="s">
        <v>103</v>
      </c>
      <c r="BJ3722" s="4"/>
      <c r="BK3722" s="4"/>
      <c r="BL3722" s="4"/>
      <c r="BM3722" s="1"/>
      <c r="BN3722" s="1"/>
    </row>
    <row r="3723" spans="1:68">
      <c r="A3723">
        <f t="shared" si="58"/>
        <v>3722</v>
      </c>
      <c r="B3723" s="1"/>
      <c r="C3723" s="1"/>
      <c r="D3723" s="52" t="s">
        <v>23968</v>
      </c>
      <c r="E3723" s="52" t="s">
        <v>23969</v>
      </c>
      <c r="F3723" s="1" t="s">
        <v>70</v>
      </c>
      <c r="G3723" s="1" t="s">
        <v>5440</v>
      </c>
      <c r="H3723" s="1" t="s">
        <v>23970</v>
      </c>
      <c r="I3723" s="1">
        <v>30000</v>
      </c>
      <c r="J3723" s="1">
        <v>30</v>
      </c>
      <c r="K3723" s="1"/>
      <c r="L3723" s="1"/>
      <c r="M3723" s="1"/>
      <c r="N3723" s="36">
        <v>4303</v>
      </c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 t="s">
        <v>23971</v>
      </c>
      <c r="Z3723" s="1"/>
      <c r="AA3723" s="1" t="s">
        <v>23971</v>
      </c>
      <c r="AB3723" s="1"/>
      <c r="AC3723" s="1"/>
      <c r="AD3723" s="1"/>
      <c r="AE3723" s="1" t="s">
        <v>23971</v>
      </c>
      <c r="AF3723" s="1"/>
      <c r="AG3723" s="1"/>
      <c r="AH3723" s="1"/>
      <c r="AI3723" s="1"/>
      <c r="AJ3723" s="1">
        <v>40</v>
      </c>
      <c r="AK3723" s="1"/>
      <c r="AL3723" s="1"/>
      <c r="AM3723" s="1"/>
      <c r="AN3723" s="1"/>
      <c r="AO3723" s="1"/>
      <c r="AP3723" s="1"/>
      <c r="AQ3723" s="1"/>
      <c r="AR3723" s="1"/>
      <c r="AS3723" s="1">
        <v>2021</v>
      </c>
      <c r="AT3723" s="1"/>
      <c r="AU3723" s="1"/>
      <c r="AV3723" s="1"/>
      <c r="AW3723" s="1"/>
      <c r="AX3723" s="1"/>
      <c r="AY3723" s="2" t="s">
        <v>103</v>
      </c>
      <c r="AZ3723" s="2" t="s">
        <v>103</v>
      </c>
      <c r="BA3723" s="2" t="s">
        <v>103</v>
      </c>
      <c r="BB3723" s="1"/>
      <c r="BC3723" s="1" t="s">
        <v>425</v>
      </c>
      <c r="BD3723" s="3" t="s">
        <v>103</v>
      </c>
      <c r="BE3723" s="4" t="s">
        <v>103</v>
      </c>
      <c r="BF3723" s="4" t="s">
        <v>103</v>
      </c>
      <c r="BG3723" s="4" t="s">
        <v>103</v>
      </c>
      <c r="BH3723" s="4" t="s">
        <v>103</v>
      </c>
      <c r="BI3723" s="4" t="s">
        <v>103</v>
      </c>
      <c r="BJ3723" s="4"/>
      <c r="BK3723" s="4"/>
      <c r="BL3723" s="4"/>
      <c r="BM3723" s="1"/>
      <c r="BN3723" s="1"/>
    </row>
    <row r="3724" spans="1:68">
      <c r="A3724">
        <f t="shared" si="58"/>
        <v>3723</v>
      </c>
      <c r="B3724" s="1"/>
      <c r="C3724" s="1"/>
      <c r="D3724" s="52" t="s">
        <v>6100</v>
      </c>
      <c r="E3724" s="52" t="s">
        <v>6101</v>
      </c>
      <c r="F3724" s="1" t="s">
        <v>70</v>
      </c>
      <c r="G3724" s="1" t="s">
        <v>6102</v>
      </c>
      <c r="H3724" s="1" t="s">
        <v>1133</v>
      </c>
      <c r="I3724" s="1">
        <v>71380</v>
      </c>
      <c r="J3724" s="1">
        <v>71</v>
      </c>
      <c r="K3724" s="1"/>
      <c r="L3724" s="1"/>
      <c r="M3724" s="1"/>
      <c r="N3724" s="36">
        <v>4300</v>
      </c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 t="s">
        <v>5970</v>
      </c>
      <c r="Z3724" s="1"/>
      <c r="AA3724" s="1" t="s">
        <v>5970</v>
      </c>
      <c r="AB3724" s="1"/>
      <c r="AC3724" s="1"/>
      <c r="AD3724" s="1"/>
      <c r="AE3724" s="1" t="s">
        <v>5970</v>
      </c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2" t="s">
        <v>103</v>
      </c>
      <c r="AZ3724" s="2" t="s">
        <v>103</v>
      </c>
      <c r="BA3724" s="2" t="s">
        <v>103</v>
      </c>
      <c r="BB3724" s="1"/>
      <c r="BC3724" s="1" t="s">
        <v>1083</v>
      </c>
      <c r="BD3724" s="3" t="s">
        <v>103</v>
      </c>
      <c r="BE3724" s="4" t="s">
        <v>103</v>
      </c>
      <c r="BF3724" s="4" t="s">
        <v>103</v>
      </c>
      <c r="BG3724" s="4" t="s">
        <v>103</v>
      </c>
      <c r="BH3724" s="4" t="s">
        <v>103</v>
      </c>
      <c r="BI3724" s="4" t="s">
        <v>103</v>
      </c>
      <c r="BJ3724" s="4" t="s">
        <v>89</v>
      </c>
      <c r="BK3724" s="4" t="s">
        <v>89</v>
      </c>
      <c r="BL3724" s="4" t="s">
        <v>89</v>
      </c>
      <c r="BM3724" s="1" t="s">
        <v>89</v>
      </c>
      <c r="BN3724" s="6"/>
    </row>
    <row r="3725" spans="1:68">
      <c r="A3725">
        <f t="shared" si="58"/>
        <v>3724</v>
      </c>
      <c r="B3725" s="1"/>
      <c r="C3725" s="1"/>
      <c r="D3725" s="52" t="s">
        <v>16775</v>
      </c>
      <c r="E3725" s="52" t="s">
        <v>16776</v>
      </c>
      <c r="F3725" s="1" t="s">
        <v>70</v>
      </c>
      <c r="G3725" s="1" t="s">
        <v>16777</v>
      </c>
      <c r="H3725" s="1" t="s">
        <v>16778</v>
      </c>
      <c r="I3725" s="1">
        <v>68310</v>
      </c>
      <c r="J3725" s="1">
        <v>68</v>
      </c>
      <c r="K3725" s="1"/>
      <c r="L3725" s="1"/>
      <c r="M3725" s="1"/>
      <c r="N3725" s="36">
        <v>4300</v>
      </c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 t="s">
        <v>5970</v>
      </c>
      <c r="Z3725" s="1"/>
      <c r="AA3725" s="1" t="s">
        <v>5970</v>
      </c>
      <c r="AB3725" s="1"/>
      <c r="AC3725" s="1"/>
      <c r="AD3725" s="1"/>
      <c r="AE3725" s="1" t="s">
        <v>5970</v>
      </c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2" t="s">
        <v>103</v>
      </c>
      <c r="AZ3725" s="2" t="s">
        <v>103</v>
      </c>
      <c r="BA3725" s="2" t="s">
        <v>103</v>
      </c>
      <c r="BB3725" s="1"/>
      <c r="BC3725" s="1" t="s">
        <v>1083</v>
      </c>
      <c r="BD3725" s="3" t="s">
        <v>103</v>
      </c>
      <c r="BE3725" s="4" t="s">
        <v>103</v>
      </c>
      <c r="BF3725" s="4" t="s">
        <v>103</v>
      </c>
      <c r="BG3725" s="4" t="s">
        <v>103</v>
      </c>
      <c r="BH3725" s="4" t="s">
        <v>103</v>
      </c>
      <c r="BI3725" s="4" t="s">
        <v>103</v>
      </c>
      <c r="BJ3725" s="4"/>
      <c r="BK3725" s="4"/>
      <c r="BL3725" s="4"/>
      <c r="BM3725" s="1"/>
      <c r="BN3725" s="1"/>
    </row>
    <row r="3726" spans="1:68">
      <c r="A3726">
        <f t="shared" si="58"/>
        <v>3725</v>
      </c>
      <c r="B3726" s="1"/>
      <c r="C3726" s="1"/>
      <c r="D3726" s="52" t="s">
        <v>1686</v>
      </c>
      <c r="E3726" s="52" t="s">
        <v>1687</v>
      </c>
      <c r="F3726" s="1" t="s">
        <v>70</v>
      </c>
      <c r="G3726" s="1" t="s">
        <v>1688</v>
      </c>
      <c r="H3726" s="1" t="s">
        <v>1689</v>
      </c>
      <c r="I3726" s="1">
        <v>73800</v>
      </c>
      <c r="J3726" s="1">
        <v>73</v>
      </c>
      <c r="K3726" s="1"/>
      <c r="L3726" s="1"/>
      <c r="M3726" s="1"/>
      <c r="N3726" s="36">
        <v>4220</v>
      </c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 t="s">
        <v>1690</v>
      </c>
      <c r="Z3726" s="1"/>
      <c r="AA3726" s="1" t="s">
        <v>1690</v>
      </c>
      <c r="AB3726" s="1"/>
      <c r="AC3726" s="1"/>
      <c r="AD3726" s="1"/>
      <c r="AE3726" s="1" t="s">
        <v>1690</v>
      </c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>
        <v>2020</v>
      </c>
      <c r="AT3726" s="1"/>
      <c r="AU3726" s="1"/>
      <c r="AV3726" s="1"/>
      <c r="AW3726" s="1"/>
      <c r="AX3726" s="1"/>
      <c r="AY3726" s="2" t="s">
        <v>103</v>
      </c>
      <c r="AZ3726" s="2" t="s">
        <v>103</v>
      </c>
      <c r="BA3726" s="2" t="s">
        <v>103</v>
      </c>
      <c r="BB3726" s="1"/>
      <c r="BC3726" s="1" t="s">
        <v>1646</v>
      </c>
      <c r="BD3726" s="3" t="s">
        <v>103</v>
      </c>
      <c r="BE3726" s="1" t="s">
        <v>103</v>
      </c>
      <c r="BF3726" s="1" t="s">
        <v>103</v>
      </c>
      <c r="BG3726" s="1" t="s">
        <v>103</v>
      </c>
      <c r="BH3726" s="1" t="s">
        <v>103</v>
      </c>
      <c r="BI3726" s="1" t="s">
        <v>103</v>
      </c>
      <c r="BJ3726" s="1" t="s">
        <v>105</v>
      </c>
      <c r="BK3726" s="1" t="s">
        <v>105</v>
      </c>
      <c r="BL3726" s="1" t="s">
        <v>105</v>
      </c>
      <c r="BM3726" s="1" t="s">
        <v>105</v>
      </c>
      <c r="BN3726" s="1" t="s">
        <v>1691</v>
      </c>
    </row>
    <row r="3727" spans="1:68">
      <c r="A3727">
        <f t="shared" si="58"/>
        <v>3726</v>
      </c>
      <c r="B3727" s="1"/>
      <c r="C3727" s="1"/>
      <c r="D3727" s="52" t="s">
        <v>820</v>
      </c>
      <c r="E3727" s="52" t="s">
        <v>821</v>
      </c>
      <c r="F3727" s="1" t="s">
        <v>70</v>
      </c>
      <c r="G3727" s="1" t="s">
        <v>822</v>
      </c>
      <c r="H3727" s="1" t="s">
        <v>823</v>
      </c>
      <c r="I3727" s="1">
        <v>49140</v>
      </c>
      <c r="J3727" s="1">
        <v>49</v>
      </c>
      <c r="K3727" s="1"/>
      <c r="L3727" s="1"/>
      <c r="M3727" s="1"/>
      <c r="N3727" s="36">
        <v>4200</v>
      </c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 t="s">
        <v>824</v>
      </c>
      <c r="Z3727" s="1"/>
      <c r="AA3727" s="1" t="s">
        <v>824</v>
      </c>
      <c r="AB3727" s="1"/>
      <c r="AC3727" s="1"/>
      <c r="AD3727" s="1"/>
      <c r="AE3727" s="1" t="s">
        <v>824</v>
      </c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>
        <v>2017</v>
      </c>
      <c r="AT3727" s="1"/>
      <c r="AU3727" s="1"/>
      <c r="AV3727" s="1"/>
      <c r="AW3727" s="1"/>
      <c r="AX3727" s="1"/>
      <c r="AY3727" s="2" t="s">
        <v>103</v>
      </c>
      <c r="AZ3727" s="2" t="s">
        <v>103</v>
      </c>
      <c r="BA3727" s="2" t="s">
        <v>103</v>
      </c>
      <c r="BB3727" s="1"/>
      <c r="BC3727" s="1" t="s">
        <v>825</v>
      </c>
      <c r="BD3727" s="3" t="s">
        <v>103</v>
      </c>
      <c r="BE3727" s="1" t="s">
        <v>103</v>
      </c>
      <c r="BF3727" s="1" t="s">
        <v>103</v>
      </c>
      <c r="BG3727" s="1" t="s">
        <v>103</v>
      </c>
      <c r="BH3727" s="1" t="s">
        <v>103</v>
      </c>
      <c r="BI3727" s="1" t="s">
        <v>103</v>
      </c>
      <c r="BJ3727" s="1" t="s">
        <v>105</v>
      </c>
      <c r="BK3727" s="1" t="s">
        <v>105</v>
      </c>
      <c r="BL3727" s="1" t="s">
        <v>105</v>
      </c>
      <c r="BM3727" s="1" t="s">
        <v>105</v>
      </c>
      <c r="BN3727" s="1" t="s">
        <v>826</v>
      </c>
    </row>
    <row r="3728" spans="1:68">
      <c r="A3728">
        <f t="shared" si="58"/>
        <v>3727</v>
      </c>
      <c r="B3728" s="1"/>
      <c r="C3728" s="1"/>
      <c r="D3728" s="52" t="s">
        <v>22498</v>
      </c>
      <c r="E3728" s="52" t="s">
        <v>22499</v>
      </c>
      <c r="F3728" s="1" t="s">
        <v>70</v>
      </c>
      <c r="G3728" s="1" t="s">
        <v>22500</v>
      </c>
      <c r="H3728" s="1" t="s">
        <v>22501</v>
      </c>
      <c r="I3728" s="1">
        <v>37270</v>
      </c>
      <c r="J3728" s="1">
        <v>37</v>
      </c>
      <c r="K3728" s="1"/>
      <c r="L3728" s="1"/>
      <c r="M3728" s="1"/>
      <c r="N3728" s="36">
        <v>4200</v>
      </c>
      <c r="O3728" s="1"/>
      <c r="P3728" s="1"/>
      <c r="Q3728" s="1"/>
      <c r="R3728" s="1"/>
      <c r="S3728" s="1"/>
      <c r="T3728" s="1"/>
      <c r="U3728" s="1"/>
      <c r="V3728" s="1"/>
      <c r="W3728" s="1"/>
      <c r="X3728" s="1" t="s">
        <v>824</v>
      </c>
      <c r="Y3728" s="1"/>
      <c r="Z3728" s="1"/>
      <c r="AA3728" s="1"/>
      <c r="AB3728" s="1"/>
      <c r="AC3728" s="1" t="s">
        <v>824</v>
      </c>
      <c r="AD3728" s="1"/>
      <c r="AE3728" s="1" t="s">
        <v>824</v>
      </c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2" t="s">
        <v>103</v>
      </c>
      <c r="AZ3728" s="2" t="s">
        <v>103</v>
      </c>
      <c r="BA3728" s="2" t="s">
        <v>103</v>
      </c>
      <c r="BB3728" s="1"/>
      <c r="BC3728" s="1" t="s">
        <v>22502</v>
      </c>
      <c r="BD3728" s="3" t="s">
        <v>103</v>
      </c>
      <c r="BE3728" s="4" t="s">
        <v>103</v>
      </c>
      <c r="BF3728" s="4" t="s">
        <v>103</v>
      </c>
      <c r="BG3728" s="4" t="s">
        <v>103</v>
      </c>
      <c r="BH3728" s="4" t="s">
        <v>103</v>
      </c>
      <c r="BI3728" s="4" t="s">
        <v>103</v>
      </c>
      <c r="BJ3728" s="4"/>
      <c r="BK3728" s="4"/>
      <c r="BL3728" s="4"/>
      <c r="BM3728" s="1"/>
      <c r="BN3728" s="1"/>
    </row>
    <row r="3729" spans="1:67">
      <c r="A3729">
        <f t="shared" si="58"/>
        <v>3728</v>
      </c>
      <c r="B3729" s="1"/>
      <c r="C3729" s="1"/>
      <c r="D3729" s="52" t="s">
        <v>22503</v>
      </c>
      <c r="E3729" s="52" t="s">
        <v>22504</v>
      </c>
      <c r="F3729" s="1" t="s">
        <v>70</v>
      </c>
      <c r="G3729" s="1" t="s">
        <v>6015</v>
      </c>
      <c r="H3729" s="1" t="s">
        <v>6016</v>
      </c>
      <c r="I3729" s="1">
        <v>83340</v>
      </c>
      <c r="J3729" s="1">
        <v>83</v>
      </c>
      <c r="K3729" s="1"/>
      <c r="L3729" s="1"/>
      <c r="M3729" s="1"/>
      <c r="N3729" s="36">
        <v>4200</v>
      </c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 t="s">
        <v>824</v>
      </c>
      <c r="Z3729" s="1"/>
      <c r="AA3729" s="1" t="s">
        <v>824</v>
      </c>
      <c r="AB3729" s="1"/>
      <c r="AC3729" s="1"/>
      <c r="AD3729" s="1"/>
      <c r="AE3729" s="1" t="s">
        <v>824</v>
      </c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2" t="s">
        <v>103</v>
      </c>
      <c r="AZ3729" s="2" t="s">
        <v>103</v>
      </c>
      <c r="BA3729" s="2" t="s">
        <v>103</v>
      </c>
      <c r="BB3729" s="1"/>
      <c r="BC3729" s="1" t="s">
        <v>425</v>
      </c>
      <c r="BD3729" s="3" t="s">
        <v>103</v>
      </c>
      <c r="BE3729" s="4" t="s">
        <v>103</v>
      </c>
      <c r="BF3729" s="4" t="s">
        <v>103</v>
      </c>
      <c r="BG3729" s="4" t="s">
        <v>103</v>
      </c>
      <c r="BH3729" s="4" t="s">
        <v>103</v>
      </c>
      <c r="BI3729" s="4" t="s">
        <v>103</v>
      </c>
      <c r="BJ3729" s="4"/>
      <c r="BK3729" s="4"/>
      <c r="BL3729" s="4"/>
      <c r="BM3729" s="1"/>
      <c r="BN3729" s="1"/>
    </row>
    <row r="3730" spans="1:67">
      <c r="A3730">
        <f t="shared" si="58"/>
        <v>3729</v>
      </c>
      <c r="B3730" s="1"/>
      <c r="C3730" s="1"/>
      <c r="D3730" s="52" t="s">
        <v>1869</v>
      </c>
      <c r="E3730" s="52" t="s">
        <v>1870</v>
      </c>
      <c r="F3730" s="1" t="s">
        <v>70</v>
      </c>
      <c r="G3730" s="1" t="s">
        <v>1871</v>
      </c>
      <c r="H3730" s="1" t="s">
        <v>1872</v>
      </c>
      <c r="I3730" s="1">
        <v>45520</v>
      </c>
      <c r="J3730" s="1">
        <v>45</v>
      </c>
      <c r="K3730" s="1"/>
      <c r="L3730" s="1"/>
      <c r="M3730" s="1"/>
      <c r="N3730" s="36">
        <v>4195</v>
      </c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 t="s">
        <v>1873</v>
      </c>
      <c r="Z3730" s="1"/>
      <c r="AA3730" s="1" t="s">
        <v>1873</v>
      </c>
      <c r="AB3730" s="1"/>
      <c r="AC3730" s="1"/>
      <c r="AD3730" s="1"/>
      <c r="AE3730" s="1" t="s">
        <v>1873</v>
      </c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>
        <v>2015</v>
      </c>
      <c r="AT3730" s="1"/>
      <c r="AU3730" s="1"/>
      <c r="AV3730" s="1"/>
      <c r="AW3730" s="1"/>
      <c r="AX3730" s="1"/>
      <c r="AY3730" s="2" t="s">
        <v>103</v>
      </c>
      <c r="AZ3730" s="2" t="s">
        <v>103</v>
      </c>
      <c r="BA3730" s="2" t="s">
        <v>103</v>
      </c>
      <c r="BB3730" s="1"/>
      <c r="BC3730" s="1" t="s">
        <v>1874</v>
      </c>
      <c r="BD3730" s="3" t="s">
        <v>103</v>
      </c>
      <c r="BE3730" s="1" t="s">
        <v>103</v>
      </c>
      <c r="BF3730" s="1" t="s">
        <v>103</v>
      </c>
      <c r="BG3730" s="1" t="s">
        <v>103</v>
      </c>
      <c r="BH3730" s="1" t="s">
        <v>103</v>
      </c>
      <c r="BI3730" s="1" t="s">
        <v>103</v>
      </c>
      <c r="BJ3730" s="1" t="s">
        <v>105</v>
      </c>
      <c r="BK3730" s="1" t="s">
        <v>105</v>
      </c>
      <c r="BL3730" s="1" t="s">
        <v>105</v>
      </c>
      <c r="BM3730" s="1" t="s">
        <v>105</v>
      </c>
      <c r="BN3730" s="1" t="s">
        <v>1875</v>
      </c>
    </row>
    <row r="3731" spans="1:67">
      <c r="A3731">
        <f t="shared" si="58"/>
        <v>3730</v>
      </c>
      <c r="B3731" s="1"/>
      <c r="C3731" s="1"/>
      <c r="D3731" s="52" t="s">
        <v>20150</v>
      </c>
      <c r="E3731" s="52" t="s">
        <v>20151</v>
      </c>
      <c r="F3731" s="1" t="s">
        <v>70</v>
      </c>
      <c r="G3731" s="1" t="s">
        <v>20152</v>
      </c>
      <c r="H3731" s="1" t="s">
        <v>20153</v>
      </c>
      <c r="I3731" s="1">
        <v>72650</v>
      </c>
      <c r="J3731" s="1">
        <v>72</v>
      </c>
      <c r="K3731" s="1"/>
      <c r="L3731" s="1"/>
      <c r="M3731" s="1"/>
      <c r="N3731" s="36">
        <v>4100</v>
      </c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 t="s">
        <v>583</v>
      </c>
      <c r="Z3731" s="1"/>
      <c r="AA3731" s="1" t="s">
        <v>583</v>
      </c>
      <c r="AB3731" s="1"/>
      <c r="AC3731" s="1"/>
      <c r="AD3731" s="1"/>
      <c r="AE3731" s="1" t="s">
        <v>583</v>
      </c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2" t="s">
        <v>103</v>
      </c>
      <c r="AZ3731" s="2" t="s">
        <v>103</v>
      </c>
      <c r="BA3731" s="2" t="s">
        <v>103</v>
      </c>
      <c r="BB3731" s="1"/>
      <c r="BC3731" s="1" t="s">
        <v>620</v>
      </c>
      <c r="BD3731" s="3" t="s">
        <v>103</v>
      </c>
      <c r="BE3731" s="4" t="s">
        <v>103</v>
      </c>
      <c r="BF3731" s="4" t="s">
        <v>103</v>
      </c>
      <c r="BG3731" s="4" t="s">
        <v>103</v>
      </c>
      <c r="BH3731" s="4" t="s">
        <v>103</v>
      </c>
      <c r="BI3731" s="4" t="s">
        <v>103</v>
      </c>
      <c r="BJ3731" s="4"/>
      <c r="BK3731" s="4"/>
      <c r="BL3731" s="4"/>
      <c r="BM3731" s="1"/>
      <c r="BN3731" s="1"/>
    </row>
    <row r="3732" spans="1:67">
      <c r="A3732">
        <f t="shared" si="58"/>
        <v>3731</v>
      </c>
      <c r="B3732" s="1"/>
      <c r="C3732" s="1"/>
      <c r="D3732" s="52" t="s">
        <v>6502</v>
      </c>
      <c r="E3732" s="52" t="s">
        <v>6503</v>
      </c>
      <c r="F3732" s="1" t="s">
        <v>70</v>
      </c>
      <c r="G3732" s="1" t="s">
        <v>3696</v>
      </c>
      <c r="H3732" s="1" t="s">
        <v>6504</v>
      </c>
      <c r="I3732" s="1">
        <v>69740</v>
      </c>
      <c r="J3732" s="1">
        <v>69</v>
      </c>
      <c r="K3732" s="1"/>
      <c r="L3732" s="1"/>
      <c r="M3732" s="1"/>
      <c r="N3732" s="36">
        <v>4048</v>
      </c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 t="s">
        <v>6505</v>
      </c>
      <c r="AD3732" s="1"/>
      <c r="AE3732" s="1" t="s">
        <v>6505</v>
      </c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2" t="s">
        <v>103</v>
      </c>
      <c r="AZ3732" s="2" t="s">
        <v>103</v>
      </c>
      <c r="BA3732" s="2" t="s">
        <v>103</v>
      </c>
      <c r="BB3732" s="1"/>
      <c r="BC3732" s="1" t="s">
        <v>1083</v>
      </c>
      <c r="BD3732" s="3" t="s">
        <v>103</v>
      </c>
      <c r="BE3732" s="4" t="s">
        <v>103</v>
      </c>
      <c r="BF3732" s="4" t="s">
        <v>103</v>
      </c>
      <c r="BG3732" s="4" t="s">
        <v>103</v>
      </c>
      <c r="BH3732" s="4" t="s">
        <v>103</v>
      </c>
      <c r="BI3732" s="4" t="s">
        <v>103</v>
      </c>
      <c r="BJ3732" s="4" t="s">
        <v>105</v>
      </c>
      <c r="BK3732" s="4" t="s">
        <v>105</v>
      </c>
      <c r="BL3732" s="4" t="s">
        <v>105</v>
      </c>
      <c r="BM3732" s="1" t="s">
        <v>105</v>
      </c>
      <c r="BN3732" s="1" t="s">
        <v>563</v>
      </c>
    </row>
    <row r="3733" spans="1:67">
      <c r="A3733">
        <f t="shared" si="58"/>
        <v>3732</v>
      </c>
      <c r="B3733" s="1"/>
      <c r="C3733" s="1"/>
      <c r="D3733" s="52" t="s">
        <v>1643</v>
      </c>
      <c r="E3733" s="52" t="s">
        <v>1644</v>
      </c>
      <c r="F3733" s="1" t="s">
        <v>70</v>
      </c>
      <c r="G3733" s="1" t="s">
        <v>1634</v>
      </c>
      <c r="H3733" s="1" t="s">
        <v>1645</v>
      </c>
      <c r="I3733" s="1">
        <v>13127</v>
      </c>
      <c r="J3733" s="1">
        <v>13</v>
      </c>
      <c r="K3733" s="1"/>
      <c r="L3733" s="1"/>
      <c r="M3733" s="1"/>
      <c r="N3733" s="36">
        <v>4000</v>
      </c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 t="s">
        <v>1232</v>
      </c>
      <c r="Z3733" s="1"/>
      <c r="AA3733" s="1" t="s">
        <v>1232</v>
      </c>
      <c r="AB3733" s="1"/>
      <c r="AC3733" s="1"/>
      <c r="AD3733" s="1"/>
      <c r="AE3733" s="1" t="s">
        <v>1232</v>
      </c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>
        <v>2018</v>
      </c>
      <c r="AT3733" s="1"/>
      <c r="AU3733" s="1"/>
      <c r="AV3733" s="1"/>
      <c r="AW3733" s="1"/>
      <c r="AX3733" s="1"/>
      <c r="AY3733" s="2" t="s">
        <v>103</v>
      </c>
      <c r="AZ3733" s="2" t="s">
        <v>103</v>
      </c>
      <c r="BA3733" s="2" t="s">
        <v>103</v>
      </c>
      <c r="BB3733" s="1"/>
      <c r="BC3733" s="1" t="s">
        <v>1646</v>
      </c>
      <c r="BD3733" s="3" t="s">
        <v>103</v>
      </c>
      <c r="BE3733" s="1" t="s">
        <v>103</v>
      </c>
      <c r="BF3733" s="1" t="s">
        <v>103</v>
      </c>
      <c r="BG3733" s="1" t="s">
        <v>103</v>
      </c>
      <c r="BH3733" s="1" t="s">
        <v>103</v>
      </c>
      <c r="BI3733" s="1" t="s">
        <v>103</v>
      </c>
      <c r="BJ3733" s="1" t="s">
        <v>89</v>
      </c>
      <c r="BK3733" s="1" t="s">
        <v>89</v>
      </c>
      <c r="BL3733" s="1" t="s">
        <v>89</v>
      </c>
      <c r="BM3733" s="1" t="s">
        <v>89</v>
      </c>
      <c r="BN3733" s="1"/>
    </row>
    <row r="3734" spans="1:67">
      <c r="A3734">
        <f t="shared" si="58"/>
        <v>3733</v>
      </c>
      <c r="B3734" s="1"/>
      <c r="C3734" s="1"/>
      <c r="D3734" s="52" t="s">
        <v>4712</v>
      </c>
      <c r="E3734" s="52" t="s">
        <v>4713</v>
      </c>
      <c r="F3734" s="1" t="s">
        <v>70</v>
      </c>
      <c r="G3734" s="1" t="s">
        <v>4701</v>
      </c>
      <c r="H3734" s="1" t="s">
        <v>4714</v>
      </c>
      <c r="I3734" s="1">
        <v>42000</v>
      </c>
      <c r="J3734" s="1">
        <v>42</v>
      </c>
      <c r="K3734" s="1"/>
      <c r="L3734" s="1"/>
      <c r="M3734" s="1"/>
      <c r="N3734" s="36">
        <v>4000</v>
      </c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 t="s">
        <v>1232</v>
      </c>
      <c r="Z3734" s="1"/>
      <c r="AA3734" s="1" t="s">
        <v>1232</v>
      </c>
      <c r="AB3734" s="1"/>
      <c r="AC3734" s="1"/>
      <c r="AD3734" s="1"/>
      <c r="AE3734" s="1"/>
      <c r="AF3734" s="1" t="s">
        <v>1232</v>
      </c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2" t="s">
        <v>103</v>
      </c>
      <c r="AZ3734" s="2" t="s">
        <v>103</v>
      </c>
      <c r="BA3734" s="2" t="s">
        <v>103</v>
      </c>
      <c r="BB3734" s="1"/>
      <c r="BC3734" s="1" t="s">
        <v>632</v>
      </c>
      <c r="BD3734" s="3" t="s">
        <v>103</v>
      </c>
      <c r="BE3734" s="4" t="s">
        <v>103</v>
      </c>
      <c r="BF3734" s="4" t="s">
        <v>103</v>
      </c>
      <c r="BG3734" s="4" t="s">
        <v>103</v>
      </c>
      <c r="BH3734" s="4" t="s">
        <v>103</v>
      </c>
      <c r="BI3734" s="4" t="s">
        <v>103</v>
      </c>
      <c r="BJ3734" s="4" t="s">
        <v>89</v>
      </c>
      <c r="BK3734" s="4" t="s">
        <v>89</v>
      </c>
      <c r="BL3734" s="4" t="s">
        <v>89</v>
      </c>
      <c r="BM3734" s="1" t="s">
        <v>89</v>
      </c>
      <c r="BN3734" s="1"/>
    </row>
    <row r="3735" spans="1:67">
      <c r="A3735">
        <f t="shared" si="58"/>
        <v>3734</v>
      </c>
      <c r="B3735" s="1"/>
      <c r="C3735" s="1"/>
      <c r="D3735" s="52" t="s">
        <v>9771</v>
      </c>
      <c r="E3735" s="52" t="s">
        <v>9772</v>
      </c>
      <c r="F3735" s="1" t="s">
        <v>70</v>
      </c>
      <c r="G3735" s="1" t="s">
        <v>9773</v>
      </c>
      <c r="H3735" s="1" t="s">
        <v>9774</v>
      </c>
      <c r="I3735" s="1">
        <v>49000</v>
      </c>
      <c r="J3735" s="1">
        <v>49</v>
      </c>
      <c r="K3735" s="1"/>
      <c r="L3735" s="1"/>
      <c r="M3735" s="1"/>
      <c r="N3735" s="36">
        <v>4000</v>
      </c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 t="s">
        <v>1232</v>
      </c>
      <c r="Z3735" s="1" t="s">
        <v>1232</v>
      </c>
      <c r="AA3735" s="1"/>
      <c r="AB3735" s="1"/>
      <c r="AC3735" s="1"/>
      <c r="AD3735" s="1"/>
      <c r="AE3735" s="1" t="s">
        <v>1232</v>
      </c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2" t="s">
        <v>103</v>
      </c>
      <c r="AZ3735" s="2" t="s">
        <v>103</v>
      </c>
      <c r="BA3735" s="2" t="s">
        <v>103</v>
      </c>
      <c r="BB3735" s="1"/>
      <c r="BC3735" s="1" t="s">
        <v>9775</v>
      </c>
      <c r="BD3735" s="3" t="s">
        <v>103</v>
      </c>
      <c r="BE3735" s="4" t="s">
        <v>103</v>
      </c>
      <c r="BF3735" s="4" t="s">
        <v>103</v>
      </c>
      <c r="BG3735" s="4" t="s">
        <v>103</v>
      </c>
      <c r="BH3735" s="4" t="s">
        <v>103</v>
      </c>
      <c r="BI3735" s="4" t="s">
        <v>103</v>
      </c>
      <c r="BJ3735" s="4" t="s">
        <v>89</v>
      </c>
      <c r="BK3735" s="4" t="s">
        <v>89</v>
      </c>
      <c r="BL3735" s="4" t="s">
        <v>89</v>
      </c>
      <c r="BM3735" s="1" t="s">
        <v>89</v>
      </c>
      <c r="BN3735" s="14"/>
      <c r="BO3735" s="4" t="s">
        <v>9776</v>
      </c>
    </row>
    <row r="3736" spans="1:67">
      <c r="A3736">
        <f t="shared" si="58"/>
        <v>3735</v>
      </c>
      <c r="B3736" s="1"/>
      <c r="C3736" s="1"/>
      <c r="D3736" s="52" t="s">
        <v>10228</v>
      </c>
      <c r="E3736" s="52" t="s">
        <v>10229</v>
      </c>
      <c r="F3736" s="1" t="s">
        <v>70</v>
      </c>
      <c r="G3736" s="1" t="s">
        <v>9718</v>
      </c>
      <c r="H3736" s="1" t="s">
        <v>10230</v>
      </c>
      <c r="I3736" s="1">
        <v>49300</v>
      </c>
      <c r="J3736" s="1">
        <v>49</v>
      </c>
      <c r="K3736" s="1"/>
      <c r="L3736" s="1"/>
      <c r="M3736" s="1"/>
      <c r="N3736" s="36">
        <v>4000</v>
      </c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 t="s">
        <v>1232</v>
      </c>
      <c r="Z3736" s="1"/>
      <c r="AA3736" s="1"/>
      <c r="AB3736" s="1"/>
      <c r="AC3736" s="1" t="s">
        <v>1232</v>
      </c>
      <c r="AD3736" s="1"/>
      <c r="AE3736" s="1" t="s">
        <v>1232</v>
      </c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2" t="s">
        <v>103</v>
      </c>
      <c r="AZ3736" s="2" t="s">
        <v>103</v>
      </c>
      <c r="BA3736" s="2" t="s">
        <v>103</v>
      </c>
      <c r="BB3736" s="1"/>
      <c r="BC3736" s="1" t="s">
        <v>793</v>
      </c>
      <c r="BD3736" s="3" t="s">
        <v>103</v>
      </c>
      <c r="BE3736" s="4" t="s">
        <v>103</v>
      </c>
      <c r="BF3736" s="4" t="s">
        <v>103</v>
      </c>
      <c r="BG3736" s="4" t="s">
        <v>103</v>
      </c>
      <c r="BH3736" s="4" t="s">
        <v>103</v>
      </c>
      <c r="BI3736" s="4" t="s">
        <v>103</v>
      </c>
      <c r="BJ3736" s="4" t="s">
        <v>105</v>
      </c>
      <c r="BK3736" s="4" t="s">
        <v>105</v>
      </c>
      <c r="BL3736" s="4" t="s">
        <v>105</v>
      </c>
      <c r="BM3736" s="1" t="s">
        <v>105</v>
      </c>
      <c r="BN3736" s="1" t="s">
        <v>10159</v>
      </c>
    </row>
    <row r="3737" spans="1:67">
      <c r="A3737">
        <f t="shared" si="58"/>
        <v>3736</v>
      </c>
      <c r="B3737" s="1"/>
      <c r="C3737" s="1"/>
      <c r="D3737" s="52" t="s">
        <v>13912</v>
      </c>
      <c r="E3737" s="52" t="s">
        <v>13913</v>
      </c>
      <c r="F3737" s="1" t="s">
        <v>70</v>
      </c>
      <c r="G3737" s="1" t="s">
        <v>1654</v>
      </c>
      <c r="H3737" s="1" t="s">
        <v>13914</v>
      </c>
      <c r="I3737" s="1">
        <v>69800</v>
      </c>
      <c r="J3737" s="1">
        <v>69</v>
      </c>
      <c r="K3737" s="1"/>
      <c r="L3737" s="1"/>
      <c r="M3737" s="1"/>
      <c r="N3737" s="36">
        <v>4000</v>
      </c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 t="s">
        <v>1232</v>
      </c>
      <c r="Z3737" s="1"/>
      <c r="AA3737" s="1" t="s">
        <v>1232</v>
      </c>
      <c r="AB3737" s="1"/>
      <c r="AC3737" s="1"/>
      <c r="AD3737" s="1"/>
      <c r="AE3737" s="1" t="s">
        <v>1232</v>
      </c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2" t="s">
        <v>103</v>
      </c>
      <c r="AZ3737" s="2" t="s">
        <v>103</v>
      </c>
      <c r="BA3737" s="2" t="s">
        <v>103</v>
      </c>
      <c r="BB3737" s="1"/>
      <c r="BC3737" s="1" t="s">
        <v>13915</v>
      </c>
      <c r="BD3737" s="3" t="s">
        <v>103</v>
      </c>
      <c r="BE3737" s="4" t="s">
        <v>103</v>
      </c>
      <c r="BF3737" s="4" t="s">
        <v>103</v>
      </c>
      <c r="BG3737" s="4" t="s">
        <v>103</v>
      </c>
      <c r="BH3737" s="4" t="s">
        <v>103</v>
      </c>
      <c r="BI3737" s="4" t="s">
        <v>103</v>
      </c>
      <c r="BJ3737" s="4" t="s">
        <v>89</v>
      </c>
      <c r="BK3737" s="4" t="s">
        <v>89</v>
      </c>
      <c r="BL3737" s="4" t="s">
        <v>89</v>
      </c>
      <c r="BM3737" s="1" t="s">
        <v>89</v>
      </c>
      <c r="BN3737" s="1"/>
    </row>
    <row r="3738" spans="1:67">
      <c r="A3738">
        <f t="shared" si="58"/>
        <v>3737</v>
      </c>
      <c r="B3738" s="1"/>
      <c r="C3738" s="1"/>
      <c r="D3738" s="52" t="s">
        <v>15969</v>
      </c>
      <c r="E3738" s="52" t="s">
        <v>15970</v>
      </c>
      <c r="F3738" s="1" t="s">
        <v>70</v>
      </c>
      <c r="G3738" s="1" t="s">
        <v>7931</v>
      </c>
      <c r="H3738" s="1" t="s">
        <v>15971</v>
      </c>
      <c r="I3738" s="1">
        <v>78990</v>
      </c>
      <c r="J3738" s="1">
        <v>78</v>
      </c>
      <c r="K3738" s="1"/>
      <c r="L3738" s="1"/>
      <c r="M3738" s="1"/>
      <c r="N3738" s="36">
        <v>4000</v>
      </c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 t="s">
        <v>1232</v>
      </c>
      <c r="Z3738" s="1"/>
      <c r="AA3738" s="1" t="s">
        <v>1232</v>
      </c>
      <c r="AB3738" s="1"/>
      <c r="AC3738" s="1"/>
      <c r="AD3738" s="1"/>
      <c r="AE3738" s="1" t="s">
        <v>1232</v>
      </c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2" t="s">
        <v>103</v>
      </c>
      <c r="AZ3738" s="2" t="s">
        <v>103</v>
      </c>
      <c r="BA3738" s="2" t="s">
        <v>103</v>
      </c>
      <c r="BB3738" s="1"/>
      <c r="BC3738" s="1" t="s">
        <v>1083</v>
      </c>
      <c r="BD3738" s="3" t="s">
        <v>103</v>
      </c>
      <c r="BE3738" s="4" t="s">
        <v>103</v>
      </c>
      <c r="BF3738" s="4" t="s">
        <v>103</v>
      </c>
      <c r="BG3738" s="4" t="s">
        <v>103</v>
      </c>
      <c r="BH3738" s="4" t="s">
        <v>103</v>
      </c>
      <c r="BI3738" s="4" t="s">
        <v>103</v>
      </c>
      <c r="BJ3738" s="4"/>
      <c r="BK3738" s="4"/>
      <c r="BL3738" s="4"/>
      <c r="BM3738" s="1"/>
      <c r="BN3738" s="1"/>
    </row>
    <row r="3739" spans="1:67">
      <c r="A3739">
        <f t="shared" si="58"/>
        <v>3738</v>
      </c>
      <c r="B3739" s="1"/>
      <c r="C3739" s="1"/>
      <c r="D3739" s="52" t="s">
        <v>20648</v>
      </c>
      <c r="E3739" s="52" t="s">
        <v>20649</v>
      </c>
      <c r="F3739" s="1" t="s">
        <v>70</v>
      </c>
      <c r="G3739" s="1" t="s">
        <v>1954</v>
      </c>
      <c r="H3739" s="1" t="s">
        <v>20635</v>
      </c>
      <c r="I3739" s="1">
        <v>33610</v>
      </c>
      <c r="J3739" s="1">
        <v>33</v>
      </c>
      <c r="K3739" s="1"/>
      <c r="L3739" s="1"/>
      <c r="M3739" s="1"/>
      <c r="N3739" s="36">
        <v>4000</v>
      </c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 t="s">
        <v>1232</v>
      </c>
      <c r="Z3739" s="1" t="s">
        <v>1232</v>
      </c>
      <c r="AA3739" s="1"/>
      <c r="AB3739" s="1"/>
      <c r="AC3739" s="1"/>
      <c r="AD3739" s="1"/>
      <c r="AE3739" s="1" t="s">
        <v>1232</v>
      </c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2" t="s">
        <v>103</v>
      </c>
      <c r="AZ3739" s="2" t="s">
        <v>103</v>
      </c>
      <c r="BA3739" s="2" t="s">
        <v>103</v>
      </c>
      <c r="BB3739" s="1"/>
      <c r="BC3739" s="1" t="s">
        <v>20650</v>
      </c>
      <c r="BD3739" s="3" t="s">
        <v>103</v>
      </c>
      <c r="BE3739" s="4" t="s">
        <v>103</v>
      </c>
      <c r="BF3739" s="4" t="s">
        <v>103</v>
      </c>
      <c r="BG3739" s="4" t="s">
        <v>103</v>
      </c>
      <c r="BH3739" s="4" t="s">
        <v>103</v>
      </c>
      <c r="BI3739" s="4" t="s">
        <v>103</v>
      </c>
      <c r="BJ3739" s="4"/>
      <c r="BK3739" s="4"/>
      <c r="BL3739" s="4"/>
      <c r="BM3739" s="1"/>
      <c r="BN3739" s="1"/>
    </row>
    <row r="3740" spans="1:67">
      <c r="A3740">
        <f t="shared" si="58"/>
        <v>3739</v>
      </c>
      <c r="B3740" s="1"/>
      <c r="C3740" s="1"/>
      <c r="D3740" s="52" t="s">
        <v>21844</v>
      </c>
      <c r="E3740" s="52" t="s">
        <v>21845</v>
      </c>
      <c r="F3740" s="1" t="s">
        <v>70</v>
      </c>
      <c r="G3740" s="1" t="s">
        <v>21841</v>
      </c>
      <c r="H3740" s="1" t="s">
        <v>21846</v>
      </c>
      <c r="I3740" s="1">
        <v>77100</v>
      </c>
      <c r="J3740" s="1">
        <v>77</v>
      </c>
      <c r="K3740" s="1"/>
      <c r="L3740" s="1"/>
      <c r="M3740" s="1"/>
      <c r="N3740" s="36">
        <v>4000</v>
      </c>
      <c r="O3740" s="1"/>
      <c r="P3740" s="1"/>
      <c r="Q3740" s="1"/>
      <c r="R3740" s="1"/>
      <c r="S3740" s="1"/>
      <c r="T3740" s="1"/>
      <c r="U3740" s="1"/>
      <c r="V3740" s="1"/>
      <c r="W3740" s="1"/>
      <c r="X3740" s="1" t="s">
        <v>1232</v>
      </c>
      <c r="Y3740" s="1"/>
      <c r="Z3740" s="1" t="s">
        <v>1232</v>
      </c>
      <c r="AA3740" s="1"/>
      <c r="AB3740" s="1"/>
      <c r="AC3740" s="1"/>
      <c r="AD3740" s="1"/>
      <c r="AE3740" s="1" t="s">
        <v>1232</v>
      </c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2" t="s">
        <v>103</v>
      </c>
      <c r="AZ3740" s="2" t="s">
        <v>103</v>
      </c>
      <c r="BA3740" s="2" t="s">
        <v>103</v>
      </c>
      <c r="BB3740" s="1"/>
      <c r="BC3740" s="1" t="s">
        <v>21847</v>
      </c>
      <c r="BD3740" s="3" t="s">
        <v>103</v>
      </c>
      <c r="BE3740" s="4" t="s">
        <v>103</v>
      </c>
      <c r="BF3740" s="4" t="s">
        <v>103</v>
      </c>
      <c r="BG3740" s="4" t="s">
        <v>103</v>
      </c>
      <c r="BH3740" s="4" t="s">
        <v>103</v>
      </c>
      <c r="BI3740" s="4" t="s">
        <v>103</v>
      </c>
      <c r="BJ3740" s="4"/>
      <c r="BK3740" s="4"/>
      <c r="BL3740" s="4"/>
      <c r="BM3740" s="1"/>
      <c r="BN3740" s="1"/>
    </row>
    <row r="3741" spans="1:67">
      <c r="A3741">
        <f t="shared" si="58"/>
        <v>3740</v>
      </c>
      <c r="B3741" s="1"/>
      <c r="C3741" s="1"/>
      <c r="D3741" s="52" t="s">
        <v>22450</v>
      </c>
      <c r="E3741" s="52" t="s">
        <v>22451</v>
      </c>
      <c r="F3741" s="1" t="s">
        <v>70</v>
      </c>
      <c r="G3741" s="1" t="s">
        <v>22437</v>
      </c>
      <c r="H3741" s="1" t="s">
        <v>22452</v>
      </c>
      <c r="I3741" s="1">
        <v>13015</v>
      </c>
      <c r="J3741" s="1">
        <v>13</v>
      </c>
      <c r="K3741" s="1"/>
      <c r="L3741" s="1"/>
      <c r="M3741" s="1"/>
      <c r="N3741" s="36">
        <v>4000</v>
      </c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 t="s">
        <v>1232</v>
      </c>
      <c r="Z3741" s="1"/>
      <c r="AA3741" s="1" t="s">
        <v>1232</v>
      </c>
      <c r="AB3741" s="1"/>
      <c r="AC3741" s="1"/>
      <c r="AD3741" s="1"/>
      <c r="AE3741" s="1" t="s">
        <v>1232</v>
      </c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2" t="s">
        <v>103</v>
      </c>
      <c r="AZ3741" s="2" t="s">
        <v>103</v>
      </c>
      <c r="BA3741" s="2" t="s">
        <v>103</v>
      </c>
      <c r="BB3741" s="1"/>
      <c r="BC3741" s="1" t="s">
        <v>22453</v>
      </c>
      <c r="BD3741" s="3" t="s">
        <v>103</v>
      </c>
      <c r="BE3741" s="4" t="s">
        <v>103</v>
      </c>
      <c r="BF3741" s="4" t="s">
        <v>103</v>
      </c>
      <c r="BG3741" s="4" t="s">
        <v>103</v>
      </c>
      <c r="BH3741" s="4" t="s">
        <v>103</v>
      </c>
      <c r="BI3741" s="4" t="s">
        <v>103</v>
      </c>
      <c r="BJ3741" s="4"/>
      <c r="BK3741" s="4"/>
      <c r="BL3741" s="4"/>
      <c r="BM3741" s="1"/>
      <c r="BN3741" s="1"/>
    </row>
    <row r="3742" spans="1:67">
      <c r="A3742">
        <f t="shared" si="58"/>
        <v>3741</v>
      </c>
      <c r="B3742" s="1"/>
      <c r="C3742" s="1"/>
      <c r="D3742" s="52" t="s">
        <v>23526</v>
      </c>
      <c r="E3742" s="52" t="s">
        <v>23527</v>
      </c>
      <c r="F3742" s="1" t="s">
        <v>70</v>
      </c>
      <c r="G3742" s="1" t="s">
        <v>8480</v>
      </c>
      <c r="H3742" s="1" t="s">
        <v>23528</v>
      </c>
      <c r="I3742" s="1">
        <v>82700</v>
      </c>
      <c r="J3742" s="1">
        <v>82</v>
      </c>
      <c r="K3742" s="1"/>
      <c r="L3742" s="1"/>
      <c r="M3742" s="1"/>
      <c r="N3742" s="36">
        <v>4000</v>
      </c>
      <c r="O3742" s="1"/>
      <c r="P3742" s="1"/>
      <c r="Q3742" s="1"/>
      <c r="R3742" s="1"/>
      <c r="S3742" s="1"/>
      <c r="T3742" s="1"/>
      <c r="U3742" s="1"/>
      <c r="V3742" s="1"/>
      <c r="W3742" s="1" t="s">
        <v>1232</v>
      </c>
      <c r="X3742" s="1"/>
      <c r="Y3742" s="1"/>
      <c r="Z3742" s="1" t="s">
        <v>1232</v>
      </c>
      <c r="AA3742" s="1"/>
      <c r="AB3742" s="1"/>
      <c r="AC3742" s="1"/>
      <c r="AD3742" s="1"/>
      <c r="AE3742" s="1" t="s">
        <v>1232</v>
      </c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>
        <v>2020</v>
      </c>
      <c r="AT3742" s="1"/>
      <c r="AU3742" s="1"/>
      <c r="AV3742" s="1"/>
      <c r="AW3742" s="1"/>
      <c r="AX3742" s="1"/>
      <c r="AY3742" s="2" t="s">
        <v>103</v>
      </c>
      <c r="AZ3742" s="2" t="s">
        <v>103</v>
      </c>
      <c r="BA3742" s="2" t="s">
        <v>103</v>
      </c>
      <c r="BB3742" s="1"/>
      <c r="BC3742" s="1" t="s">
        <v>715</v>
      </c>
      <c r="BD3742" s="3" t="s">
        <v>103</v>
      </c>
      <c r="BE3742" s="4" t="s">
        <v>103</v>
      </c>
      <c r="BF3742" s="4" t="s">
        <v>103</v>
      </c>
      <c r="BG3742" s="4" t="s">
        <v>103</v>
      </c>
      <c r="BH3742" s="4" t="s">
        <v>103</v>
      </c>
      <c r="BI3742" s="4" t="s">
        <v>103</v>
      </c>
      <c r="BJ3742" s="4"/>
      <c r="BK3742" s="4"/>
      <c r="BL3742" s="4"/>
      <c r="BM3742" s="1"/>
      <c r="BN3742" s="1"/>
    </row>
    <row r="3743" spans="1:67">
      <c r="A3743">
        <f t="shared" si="58"/>
        <v>3742</v>
      </c>
      <c r="B3743" s="1"/>
      <c r="C3743" s="1"/>
      <c r="D3743" s="52" t="s">
        <v>24422</v>
      </c>
      <c r="E3743" s="52" t="s">
        <v>24423</v>
      </c>
      <c r="F3743" s="1" t="s">
        <v>70</v>
      </c>
      <c r="G3743" s="1" t="s">
        <v>24424</v>
      </c>
      <c r="H3743" s="1" t="s">
        <v>24425</v>
      </c>
      <c r="I3743" s="1">
        <v>26100</v>
      </c>
      <c r="J3743" s="1">
        <v>26</v>
      </c>
      <c r="K3743" s="1"/>
      <c r="L3743" s="1"/>
      <c r="M3743" s="1"/>
      <c r="N3743" s="36">
        <v>4000</v>
      </c>
      <c r="O3743" s="1"/>
      <c r="P3743" s="1"/>
      <c r="Q3743" s="1"/>
      <c r="R3743" s="1"/>
      <c r="S3743" s="1"/>
      <c r="T3743" s="1"/>
      <c r="U3743" s="1"/>
      <c r="V3743" s="1"/>
      <c r="W3743" s="1"/>
      <c r="X3743" s="1" t="s">
        <v>1232</v>
      </c>
      <c r="Y3743" s="1"/>
      <c r="Z3743" s="1" t="s">
        <v>1232</v>
      </c>
      <c r="AA3743" s="1"/>
      <c r="AB3743" s="1"/>
      <c r="AC3743" s="1"/>
      <c r="AD3743" s="1"/>
      <c r="AE3743" s="1"/>
      <c r="AF3743" s="1"/>
      <c r="AG3743" s="1" t="s">
        <v>1232</v>
      </c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2" t="s">
        <v>103</v>
      </c>
      <c r="AZ3743" s="2" t="s">
        <v>103</v>
      </c>
      <c r="BA3743" s="2" t="s">
        <v>103</v>
      </c>
      <c r="BB3743" s="1"/>
      <c r="BC3743" s="1" t="s">
        <v>24426</v>
      </c>
      <c r="BD3743" s="3" t="s">
        <v>103</v>
      </c>
      <c r="BE3743" s="4" t="s">
        <v>103</v>
      </c>
      <c r="BF3743" s="4" t="s">
        <v>103</v>
      </c>
      <c r="BG3743" s="4" t="s">
        <v>103</v>
      </c>
      <c r="BH3743" s="4" t="s">
        <v>103</v>
      </c>
      <c r="BI3743" s="4" t="s">
        <v>103</v>
      </c>
      <c r="BJ3743" s="4"/>
      <c r="BK3743" s="4"/>
      <c r="BL3743" s="4"/>
      <c r="BM3743" s="1"/>
      <c r="BN3743" s="1"/>
    </row>
    <row r="3744" spans="1:67">
      <c r="A3744">
        <f t="shared" si="58"/>
        <v>3743</v>
      </c>
      <c r="B3744" s="1"/>
      <c r="C3744" s="1"/>
      <c r="D3744" s="52" t="s">
        <v>24756</v>
      </c>
      <c r="E3744" s="52" t="s">
        <v>24757</v>
      </c>
      <c r="F3744" s="1" t="s">
        <v>70</v>
      </c>
      <c r="G3744" s="1" t="s">
        <v>24758</v>
      </c>
      <c r="H3744" s="1" t="s">
        <v>24759</v>
      </c>
      <c r="I3744" s="1">
        <v>35580</v>
      </c>
      <c r="J3744" s="1">
        <v>35</v>
      </c>
      <c r="K3744" s="1"/>
      <c r="L3744" s="1"/>
      <c r="M3744" s="1"/>
      <c r="N3744" s="36">
        <v>4000</v>
      </c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 t="s">
        <v>1232</v>
      </c>
      <c r="Z3744" s="1"/>
      <c r="AA3744" s="1" t="s">
        <v>1232</v>
      </c>
      <c r="AB3744" s="1"/>
      <c r="AC3744" s="1"/>
      <c r="AD3744" s="1"/>
      <c r="AE3744" s="1" t="s">
        <v>1232</v>
      </c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2" t="s">
        <v>103</v>
      </c>
      <c r="AZ3744" s="2" t="s">
        <v>103</v>
      </c>
      <c r="BA3744" s="2" t="s">
        <v>103</v>
      </c>
      <c r="BB3744" s="1"/>
      <c r="BC3744" s="1" t="s">
        <v>3741</v>
      </c>
      <c r="BD3744" s="3" t="s">
        <v>103</v>
      </c>
      <c r="BE3744" s="4" t="s">
        <v>103</v>
      </c>
      <c r="BF3744" s="4" t="s">
        <v>103</v>
      </c>
      <c r="BG3744" s="4" t="s">
        <v>103</v>
      </c>
      <c r="BH3744" s="4" t="s">
        <v>103</v>
      </c>
      <c r="BI3744" s="4" t="s">
        <v>103</v>
      </c>
      <c r="BJ3744" s="4"/>
      <c r="BK3744" s="4"/>
      <c r="BL3744" s="4"/>
      <c r="BM3744" s="1"/>
      <c r="BN3744" s="1"/>
    </row>
    <row r="3745" spans="1:66">
      <c r="A3745">
        <f t="shared" si="58"/>
        <v>3744</v>
      </c>
      <c r="B3745" s="1"/>
      <c r="C3745" s="1"/>
      <c r="D3745" s="52" t="s">
        <v>24799</v>
      </c>
      <c r="E3745" s="52" t="s">
        <v>24800</v>
      </c>
      <c r="F3745" s="1" t="s">
        <v>70</v>
      </c>
      <c r="G3745" s="1" t="s">
        <v>24801</v>
      </c>
      <c r="H3745" s="1" t="s">
        <v>24802</v>
      </c>
      <c r="I3745" s="1">
        <v>1630</v>
      </c>
      <c r="J3745" s="1">
        <v>1</v>
      </c>
      <c r="K3745" s="1"/>
      <c r="L3745" s="1"/>
      <c r="M3745" s="1"/>
      <c r="N3745" s="36">
        <v>4000</v>
      </c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 t="s">
        <v>1232</v>
      </c>
      <c r="Z3745" s="1" t="s">
        <v>1232</v>
      </c>
      <c r="AA3745" s="1"/>
      <c r="AB3745" s="1"/>
      <c r="AC3745" s="1"/>
      <c r="AD3745" s="1"/>
      <c r="AE3745" s="1" t="s">
        <v>1232</v>
      </c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2" t="s">
        <v>103</v>
      </c>
      <c r="AZ3745" s="2" t="s">
        <v>103</v>
      </c>
      <c r="BA3745" s="2" t="s">
        <v>103</v>
      </c>
      <c r="BB3745" s="1"/>
      <c r="BC3745" s="1" t="s">
        <v>4177</v>
      </c>
      <c r="BD3745" s="3" t="s">
        <v>103</v>
      </c>
      <c r="BE3745" s="4" t="s">
        <v>103</v>
      </c>
      <c r="BF3745" s="4" t="s">
        <v>103</v>
      </c>
      <c r="BG3745" s="4" t="s">
        <v>103</v>
      </c>
      <c r="BH3745" s="4" t="s">
        <v>103</v>
      </c>
      <c r="BI3745" s="4" t="s">
        <v>103</v>
      </c>
      <c r="BJ3745" s="4"/>
      <c r="BK3745" s="4"/>
      <c r="BL3745" s="4"/>
      <c r="BM3745" s="1"/>
      <c r="BN3745" s="1"/>
    </row>
    <row r="3746" spans="1:66">
      <c r="A3746">
        <f t="shared" si="58"/>
        <v>3745</v>
      </c>
      <c r="B3746" s="1"/>
      <c r="C3746" s="1"/>
      <c r="D3746" s="52" t="s">
        <v>24881</v>
      </c>
      <c r="E3746" s="52" t="s">
        <v>24882</v>
      </c>
      <c r="F3746" s="1" t="s">
        <v>70</v>
      </c>
      <c r="G3746" s="1" t="s">
        <v>6003</v>
      </c>
      <c r="H3746" s="1" t="s">
        <v>24883</v>
      </c>
      <c r="I3746" s="1">
        <v>31100</v>
      </c>
      <c r="J3746" s="1">
        <v>31</v>
      </c>
      <c r="K3746" s="1"/>
      <c r="L3746" s="1"/>
      <c r="M3746" s="1"/>
      <c r="N3746" s="36">
        <v>4000</v>
      </c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 t="s">
        <v>1232</v>
      </c>
      <c r="Z3746" s="1"/>
      <c r="AA3746" s="1" t="s">
        <v>1232</v>
      </c>
      <c r="AB3746" s="1"/>
      <c r="AC3746" s="1"/>
      <c r="AD3746" s="1"/>
      <c r="AE3746" s="1" t="s">
        <v>1232</v>
      </c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2" t="s">
        <v>103</v>
      </c>
      <c r="AZ3746" s="2" t="s">
        <v>103</v>
      </c>
      <c r="BA3746" s="2" t="s">
        <v>103</v>
      </c>
      <c r="BB3746" s="1"/>
      <c r="BC3746" s="1" t="s">
        <v>825</v>
      </c>
      <c r="BD3746" s="3" t="s">
        <v>103</v>
      </c>
      <c r="BE3746" s="4" t="s">
        <v>103</v>
      </c>
      <c r="BF3746" s="4" t="s">
        <v>103</v>
      </c>
      <c r="BG3746" s="4" t="s">
        <v>103</v>
      </c>
      <c r="BH3746" s="4" t="s">
        <v>103</v>
      </c>
      <c r="BI3746" s="4" t="s">
        <v>103</v>
      </c>
      <c r="BJ3746" s="4"/>
      <c r="BK3746" s="4"/>
      <c r="BL3746" s="4"/>
      <c r="BM3746" s="1"/>
      <c r="BN3746" s="1"/>
    </row>
    <row r="3747" spans="1:66">
      <c r="A3747">
        <f t="shared" si="58"/>
        <v>3746</v>
      </c>
      <c r="B3747" s="1"/>
      <c r="C3747" s="1"/>
      <c r="D3747" s="52" t="s">
        <v>12081</v>
      </c>
      <c r="E3747" s="52" t="s">
        <v>12082</v>
      </c>
      <c r="F3747" s="1" t="s">
        <v>70</v>
      </c>
      <c r="G3747" s="1" t="s">
        <v>12060</v>
      </c>
      <c r="H3747" s="1" t="s">
        <v>12083</v>
      </c>
      <c r="I3747" s="1">
        <v>62510</v>
      </c>
      <c r="J3747" s="1">
        <v>62</v>
      </c>
      <c r="K3747" s="1"/>
      <c r="L3747" s="1"/>
      <c r="M3747" s="1"/>
      <c r="N3747" s="36">
        <v>37000</v>
      </c>
      <c r="O3747" s="1"/>
      <c r="P3747" s="1"/>
      <c r="Q3747" s="1"/>
      <c r="R3747" s="1"/>
      <c r="S3747" s="1"/>
      <c r="T3747" s="1"/>
      <c r="U3747" s="1"/>
      <c r="V3747" s="1"/>
      <c r="W3747" s="1" t="s">
        <v>1341</v>
      </c>
      <c r="X3747" s="1"/>
      <c r="Y3747" s="1"/>
      <c r="Z3747" s="1" t="s">
        <v>1341</v>
      </c>
      <c r="AA3747" s="1"/>
      <c r="AB3747" s="1"/>
      <c r="AC3747" s="1"/>
      <c r="AD3747" s="1"/>
      <c r="AE3747" s="1" t="s">
        <v>1341</v>
      </c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2" t="s">
        <v>103</v>
      </c>
      <c r="AZ3747" s="2" t="s">
        <v>103</v>
      </c>
      <c r="BA3747" s="2" t="s">
        <v>103</v>
      </c>
      <c r="BB3747" s="1"/>
      <c r="BC3747" s="1" t="s">
        <v>12084</v>
      </c>
      <c r="BD3747" s="3" t="s">
        <v>103</v>
      </c>
      <c r="BE3747" s="4" t="s">
        <v>103</v>
      </c>
      <c r="BF3747" s="4" t="s">
        <v>103</v>
      </c>
      <c r="BG3747" s="4" t="s">
        <v>103</v>
      </c>
      <c r="BH3747" s="4" t="s">
        <v>103</v>
      </c>
      <c r="BI3747" s="4" t="s">
        <v>103</v>
      </c>
      <c r="BJ3747" s="4" t="s">
        <v>89</v>
      </c>
      <c r="BK3747" s="4" t="s">
        <v>89</v>
      </c>
      <c r="BL3747" s="4" t="s">
        <v>89</v>
      </c>
      <c r="BM3747" s="1" t="s">
        <v>89</v>
      </c>
      <c r="BN3747" s="1"/>
    </row>
    <row r="3748" spans="1:66">
      <c r="A3748">
        <f t="shared" si="58"/>
        <v>3747</v>
      </c>
      <c r="B3748" s="1"/>
      <c r="C3748" s="1"/>
      <c r="D3748" s="52" t="s">
        <v>8255</v>
      </c>
      <c r="E3748" s="52" t="s">
        <v>8256</v>
      </c>
      <c r="F3748" s="1" t="s">
        <v>70</v>
      </c>
      <c r="G3748" s="1" t="s">
        <v>8241</v>
      </c>
      <c r="H3748" s="1" t="s">
        <v>8251</v>
      </c>
      <c r="I3748" s="1">
        <v>95820</v>
      </c>
      <c r="J3748" s="1">
        <v>95</v>
      </c>
      <c r="K3748" s="1"/>
      <c r="L3748" s="1"/>
      <c r="M3748" s="1"/>
      <c r="N3748" s="36">
        <v>35847</v>
      </c>
      <c r="O3748" s="1"/>
      <c r="P3748" s="1"/>
      <c r="Q3748" s="1"/>
      <c r="R3748" s="1"/>
      <c r="S3748" s="1"/>
      <c r="T3748" s="1"/>
      <c r="U3748" s="1"/>
      <c r="V3748" s="1"/>
      <c r="W3748" s="1"/>
      <c r="X3748" s="1" t="s">
        <v>8257</v>
      </c>
      <c r="Y3748" s="1"/>
      <c r="Z3748" s="1" t="s">
        <v>8257</v>
      </c>
      <c r="AA3748" s="1"/>
      <c r="AB3748" s="1"/>
      <c r="AC3748" s="1"/>
      <c r="AD3748" s="1"/>
      <c r="AE3748" s="1" t="s">
        <v>8257</v>
      </c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2" t="s">
        <v>103</v>
      </c>
      <c r="AZ3748" s="2" t="s">
        <v>103</v>
      </c>
      <c r="BA3748" s="2" t="s">
        <v>103</v>
      </c>
      <c r="BB3748" s="1"/>
      <c r="BC3748" s="1" t="s">
        <v>8258</v>
      </c>
      <c r="BD3748" s="3" t="s">
        <v>103</v>
      </c>
      <c r="BE3748" s="4" t="s">
        <v>103</v>
      </c>
      <c r="BF3748" s="4" t="s">
        <v>103</v>
      </c>
      <c r="BG3748" s="4" t="s">
        <v>103</v>
      </c>
      <c r="BH3748" s="4" t="s">
        <v>103</v>
      </c>
      <c r="BI3748" s="4" t="s">
        <v>103</v>
      </c>
      <c r="BJ3748" s="4" t="s">
        <v>105</v>
      </c>
      <c r="BK3748" s="4" t="s">
        <v>105</v>
      </c>
      <c r="BL3748" s="4" t="s">
        <v>105</v>
      </c>
      <c r="BM3748" s="1" t="s">
        <v>105</v>
      </c>
      <c r="BN3748" s="11" t="s">
        <v>8254</v>
      </c>
    </row>
    <row r="3749" spans="1:66">
      <c r="A3749">
        <f t="shared" si="58"/>
        <v>3748</v>
      </c>
      <c r="B3749" s="1"/>
      <c r="C3749" s="1"/>
      <c r="D3749" s="52" t="s">
        <v>6614</v>
      </c>
      <c r="E3749" s="52" t="s">
        <v>6615</v>
      </c>
      <c r="F3749" s="1" t="s">
        <v>70</v>
      </c>
      <c r="G3749" s="1" t="s">
        <v>6616</v>
      </c>
      <c r="H3749" s="1" t="s">
        <v>6617</v>
      </c>
      <c r="I3749" s="1">
        <v>69330</v>
      </c>
      <c r="J3749" s="1">
        <v>69</v>
      </c>
      <c r="K3749" s="1"/>
      <c r="L3749" s="1"/>
      <c r="M3749" s="1"/>
      <c r="N3749" s="36">
        <v>35469</v>
      </c>
      <c r="O3749" s="1"/>
      <c r="P3749" s="1"/>
      <c r="Q3749" s="1"/>
      <c r="R3749" s="1"/>
      <c r="S3749" s="1"/>
      <c r="T3749" s="1"/>
      <c r="U3749" s="1"/>
      <c r="V3749" s="1"/>
      <c r="W3749" s="1"/>
      <c r="X3749" s="1" t="s">
        <v>6618</v>
      </c>
      <c r="Y3749" s="1"/>
      <c r="Z3749" s="1" t="s">
        <v>6618</v>
      </c>
      <c r="AA3749" s="1"/>
      <c r="AB3749" s="1"/>
      <c r="AC3749" s="1"/>
      <c r="AD3749" s="1"/>
      <c r="AE3749" s="1" t="s">
        <v>6618</v>
      </c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2" t="s">
        <v>103</v>
      </c>
      <c r="AZ3749" s="2" t="s">
        <v>103</v>
      </c>
      <c r="BA3749" s="2" t="s">
        <v>103</v>
      </c>
      <c r="BB3749" s="1"/>
      <c r="BC3749" s="1" t="s">
        <v>6619</v>
      </c>
      <c r="BD3749" s="3" t="s">
        <v>103</v>
      </c>
      <c r="BE3749" s="4" t="s">
        <v>103</v>
      </c>
      <c r="BF3749" s="4" t="s">
        <v>103</v>
      </c>
      <c r="BG3749" s="4" t="s">
        <v>103</v>
      </c>
      <c r="BH3749" s="4" t="s">
        <v>103</v>
      </c>
      <c r="BI3749" s="4" t="s">
        <v>103</v>
      </c>
      <c r="BJ3749" s="4" t="s">
        <v>89</v>
      </c>
      <c r="BK3749" s="4" t="s">
        <v>89</v>
      </c>
      <c r="BL3749" s="4" t="s">
        <v>89</v>
      </c>
      <c r="BM3749" s="1" t="s">
        <v>89</v>
      </c>
      <c r="BN3749" s="1"/>
    </row>
    <row r="3750" spans="1:66">
      <c r="A3750">
        <f t="shared" si="58"/>
        <v>3749</v>
      </c>
      <c r="B3750" s="1"/>
      <c r="C3750" s="1"/>
      <c r="D3750" s="52" t="s">
        <v>21687</v>
      </c>
      <c r="E3750" s="52" t="s">
        <v>21688</v>
      </c>
      <c r="F3750" s="1" t="s">
        <v>70</v>
      </c>
      <c r="G3750" s="1" t="s">
        <v>21689</v>
      </c>
      <c r="H3750" s="1" t="s">
        <v>21690</v>
      </c>
      <c r="I3750" s="1">
        <v>44600</v>
      </c>
      <c r="J3750" s="1">
        <v>44</v>
      </c>
      <c r="K3750" s="1"/>
      <c r="L3750" s="1"/>
      <c r="M3750" s="1"/>
      <c r="N3750" s="1">
        <v>315</v>
      </c>
      <c r="O3750" s="1" t="s">
        <v>9368</v>
      </c>
      <c r="P3750" s="1" t="s">
        <v>21691</v>
      </c>
      <c r="Q3750" s="1"/>
      <c r="R3750" s="1"/>
      <c r="S3750" s="1"/>
      <c r="T3750" s="1"/>
      <c r="U3750" s="1"/>
      <c r="V3750" s="1"/>
      <c r="W3750" s="1"/>
      <c r="X3750" s="1"/>
      <c r="Y3750" s="1" t="s">
        <v>14917</v>
      </c>
      <c r="Z3750" s="1"/>
      <c r="AA3750" s="1"/>
      <c r="AB3750" s="1"/>
      <c r="AC3750" s="1" t="s">
        <v>14917</v>
      </c>
      <c r="AD3750" s="1"/>
      <c r="AE3750" s="1" t="s">
        <v>14917</v>
      </c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 t="s">
        <v>21548</v>
      </c>
      <c r="AT3750" s="1"/>
      <c r="AU3750" s="1"/>
      <c r="AV3750" s="1"/>
      <c r="AW3750" s="1" t="s">
        <v>21692</v>
      </c>
      <c r="AX3750" s="1"/>
      <c r="AY3750" s="2" t="s">
        <v>103</v>
      </c>
      <c r="AZ3750" s="2" t="s">
        <v>103</v>
      </c>
      <c r="BA3750" s="2" t="s">
        <v>103</v>
      </c>
      <c r="BB3750" s="1"/>
      <c r="BC3750" s="1" t="s">
        <v>1083</v>
      </c>
      <c r="BD3750" s="3" t="s">
        <v>103</v>
      </c>
      <c r="BE3750" s="4" t="s">
        <v>103</v>
      </c>
      <c r="BF3750" s="4" t="s">
        <v>103</v>
      </c>
      <c r="BG3750" s="4" t="s">
        <v>103</v>
      </c>
      <c r="BH3750" s="4" t="s">
        <v>103</v>
      </c>
      <c r="BI3750" s="4" t="s">
        <v>103</v>
      </c>
      <c r="BJ3750" s="4"/>
      <c r="BK3750" s="4"/>
      <c r="BL3750" s="4"/>
      <c r="BM3750" s="1"/>
      <c r="BN3750" s="1"/>
    </row>
    <row r="3751" spans="1:66">
      <c r="A3751">
        <f t="shared" si="58"/>
        <v>3750</v>
      </c>
      <c r="B3751" s="1"/>
      <c r="C3751" s="1"/>
      <c r="D3751" s="52" t="s">
        <v>20827</v>
      </c>
      <c r="E3751" s="52" t="s">
        <v>20828</v>
      </c>
      <c r="F3751" s="1" t="s">
        <v>70</v>
      </c>
      <c r="G3751" s="1" t="s">
        <v>9201</v>
      </c>
      <c r="H3751" s="1" t="s">
        <v>20829</v>
      </c>
      <c r="I3751" s="1">
        <v>83210</v>
      </c>
      <c r="J3751" s="1">
        <v>83</v>
      </c>
      <c r="K3751" s="1"/>
      <c r="L3751" s="1"/>
      <c r="M3751" s="1"/>
      <c r="N3751" s="36">
        <v>31289</v>
      </c>
      <c r="O3751" s="1" t="s">
        <v>20831</v>
      </c>
      <c r="P3751" s="1" t="s">
        <v>20832</v>
      </c>
      <c r="Q3751" s="1"/>
      <c r="R3751" s="1" t="s">
        <v>20833</v>
      </c>
      <c r="S3751" s="1" t="s">
        <v>18974</v>
      </c>
      <c r="T3751" s="1"/>
      <c r="U3751" s="1" t="s">
        <v>20834</v>
      </c>
      <c r="V3751" s="1"/>
      <c r="W3751" s="1"/>
      <c r="X3751" s="1" t="s">
        <v>20830</v>
      </c>
      <c r="Y3751" s="1"/>
      <c r="Z3751" s="1"/>
      <c r="AA3751" s="1"/>
      <c r="AB3751" s="1" t="s">
        <v>20830</v>
      </c>
      <c r="AC3751" s="1"/>
      <c r="AD3751" s="1"/>
      <c r="AE3751" s="1" t="s">
        <v>20830</v>
      </c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 t="s">
        <v>20835</v>
      </c>
      <c r="AX3751" s="1"/>
      <c r="AY3751" s="2" t="s">
        <v>103</v>
      </c>
      <c r="AZ3751" s="2" t="s">
        <v>103</v>
      </c>
      <c r="BA3751" s="2" t="s">
        <v>103</v>
      </c>
      <c r="BB3751" s="1"/>
      <c r="BC3751" s="1" t="s">
        <v>353</v>
      </c>
      <c r="BD3751" s="3" t="s">
        <v>103</v>
      </c>
      <c r="BE3751" s="4" t="s">
        <v>103</v>
      </c>
      <c r="BF3751" s="4" t="s">
        <v>103</v>
      </c>
      <c r="BG3751" s="4" t="s">
        <v>103</v>
      </c>
      <c r="BH3751" s="4" t="s">
        <v>103</v>
      </c>
      <c r="BI3751" s="4" t="s">
        <v>103</v>
      </c>
      <c r="BJ3751" s="4"/>
      <c r="BK3751" s="4"/>
      <c r="BL3751" s="4"/>
      <c r="BM3751" s="1"/>
      <c r="BN3751" s="1"/>
    </row>
    <row r="3752" spans="1:66">
      <c r="A3752">
        <f t="shared" si="58"/>
        <v>3751</v>
      </c>
      <c r="B3752" s="1"/>
      <c r="C3752" s="1"/>
      <c r="D3752" s="52" t="s">
        <v>8533</v>
      </c>
      <c r="E3752" s="52" t="s">
        <v>8534</v>
      </c>
      <c r="F3752" s="1" t="s">
        <v>70</v>
      </c>
      <c r="G3752" s="1" t="s">
        <v>8530</v>
      </c>
      <c r="H3752" s="1" t="s">
        <v>8535</v>
      </c>
      <c r="I3752" s="1">
        <v>41330</v>
      </c>
      <c r="J3752" s="1">
        <v>41</v>
      </c>
      <c r="K3752" s="1"/>
      <c r="L3752" s="1"/>
      <c r="M3752" s="1"/>
      <c r="N3752" s="36">
        <v>30000</v>
      </c>
      <c r="O3752" s="1"/>
      <c r="P3752" s="1"/>
      <c r="Q3752" s="1"/>
      <c r="R3752" s="1"/>
      <c r="S3752" s="1"/>
      <c r="T3752" s="1"/>
      <c r="U3752" s="1"/>
      <c r="V3752" s="1"/>
      <c r="W3752" s="1" t="s">
        <v>3533</v>
      </c>
      <c r="X3752" s="1"/>
      <c r="Y3752" s="1"/>
      <c r="Z3752" s="1" t="s">
        <v>3533</v>
      </c>
      <c r="AA3752" s="1"/>
      <c r="AB3752" s="1"/>
      <c r="AC3752" s="1"/>
      <c r="AD3752" s="1"/>
      <c r="AE3752" s="1" t="s">
        <v>3533</v>
      </c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2" t="s">
        <v>103</v>
      </c>
      <c r="AZ3752" s="2" t="s">
        <v>103</v>
      </c>
      <c r="BA3752" s="2" t="s">
        <v>103</v>
      </c>
      <c r="BB3752" s="1"/>
      <c r="BC3752" s="1" t="s">
        <v>8536</v>
      </c>
      <c r="BD3752" s="3" t="s">
        <v>103</v>
      </c>
      <c r="BE3752" s="4" t="s">
        <v>103</v>
      </c>
      <c r="BF3752" s="4" t="s">
        <v>103</v>
      </c>
      <c r="BG3752" s="4" t="s">
        <v>103</v>
      </c>
      <c r="BH3752" s="4" t="s">
        <v>103</v>
      </c>
      <c r="BI3752" s="4" t="s">
        <v>103</v>
      </c>
      <c r="BJ3752" s="4" t="s">
        <v>89</v>
      </c>
      <c r="BK3752" s="4" t="s">
        <v>89</v>
      </c>
      <c r="BL3752" s="4" t="s">
        <v>89</v>
      </c>
      <c r="BM3752" s="1" t="s">
        <v>89</v>
      </c>
      <c r="BN3752" s="14"/>
    </row>
    <row r="3753" spans="1:66">
      <c r="A3753">
        <f t="shared" si="58"/>
        <v>3752</v>
      </c>
      <c r="B3753" s="1"/>
      <c r="C3753" s="1"/>
      <c r="D3753" s="52" t="s">
        <v>22022</v>
      </c>
      <c r="E3753" s="52" t="s">
        <v>22023</v>
      </c>
      <c r="F3753" s="1" t="s">
        <v>70</v>
      </c>
      <c r="G3753" s="1" t="s">
        <v>12031</v>
      </c>
      <c r="H3753" s="1" t="s">
        <v>22024</v>
      </c>
      <c r="I3753" s="1">
        <v>59279</v>
      </c>
      <c r="J3753" s="1">
        <v>59</v>
      </c>
      <c r="K3753" s="1"/>
      <c r="L3753" s="1"/>
      <c r="M3753" s="1"/>
      <c r="N3753" s="36">
        <v>30000</v>
      </c>
      <c r="O3753" s="1"/>
      <c r="P3753" s="1"/>
      <c r="Q3753" s="1"/>
      <c r="R3753" s="1"/>
      <c r="S3753" s="1"/>
      <c r="T3753" s="1"/>
      <c r="U3753" s="1"/>
      <c r="V3753" s="1"/>
      <c r="W3753" s="1" t="s">
        <v>3533</v>
      </c>
      <c r="X3753" s="1"/>
      <c r="Y3753" s="1"/>
      <c r="Z3753" s="1"/>
      <c r="AA3753" s="1"/>
      <c r="AB3753" s="1" t="s">
        <v>3533</v>
      </c>
      <c r="AC3753" s="1"/>
      <c r="AD3753" s="1"/>
      <c r="AE3753" s="1" t="s">
        <v>3533</v>
      </c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2" t="s">
        <v>103</v>
      </c>
      <c r="AZ3753" s="2" t="s">
        <v>103</v>
      </c>
      <c r="BA3753" s="2" t="s">
        <v>103</v>
      </c>
      <c r="BB3753" s="1"/>
      <c r="BC3753" s="1" t="s">
        <v>22025</v>
      </c>
      <c r="BD3753" s="3" t="s">
        <v>103</v>
      </c>
      <c r="BE3753" s="4" t="s">
        <v>103</v>
      </c>
      <c r="BF3753" s="4" t="s">
        <v>103</v>
      </c>
      <c r="BG3753" s="4" t="s">
        <v>103</v>
      </c>
      <c r="BH3753" s="4" t="s">
        <v>103</v>
      </c>
      <c r="BI3753" s="4" t="s">
        <v>103</v>
      </c>
      <c r="BJ3753" s="4"/>
      <c r="BK3753" s="4"/>
      <c r="BL3753" s="4"/>
      <c r="BM3753" s="1"/>
      <c r="BN3753" s="1"/>
    </row>
    <row r="3754" spans="1:66">
      <c r="A3754">
        <f t="shared" si="58"/>
        <v>3753</v>
      </c>
      <c r="B3754" s="1"/>
      <c r="C3754" s="1"/>
      <c r="D3754" s="52" t="s">
        <v>25221</v>
      </c>
      <c r="E3754" s="52" t="s">
        <v>25222</v>
      </c>
      <c r="F3754" s="1" t="s">
        <v>70</v>
      </c>
      <c r="G3754" s="1" t="s">
        <v>8726</v>
      </c>
      <c r="H3754" s="1" t="s">
        <v>25223</v>
      </c>
      <c r="I3754" s="1">
        <v>87000</v>
      </c>
      <c r="J3754" s="1">
        <v>87</v>
      </c>
      <c r="K3754" s="1"/>
      <c r="L3754" s="1"/>
      <c r="M3754" s="1"/>
      <c r="N3754" s="36">
        <v>3900</v>
      </c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 t="s">
        <v>1081</v>
      </c>
      <c r="Z3754" s="1"/>
      <c r="AA3754" s="1"/>
      <c r="AB3754" s="1"/>
      <c r="AC3754" s="1" t="s">
        <v>1081</v>
      </c>
      <c r="AD3754" s="1"/>
      <c r="AE3754" s="1" t="s">
        <v>1081</v>
      </c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2" t="s">
        <v>103</v>
      </c>
      <c r="AZ3754" s="2" t="s">
        <v>103</v>
      </c>
      <c r="BA3754" s="2" t="s">
        <v>103</v>
      </c>
      <c r="BB3754" s="1"/>
      <c r="BC3754" s="1" t="s">
        <v>25224</v>
      </c>
      <c r="BD3754" s="3" t="s">
        <v>103</v>
      </c>
      <c r="BE3754" s="4" t="s">
        <v>103</v>
      </c>
      <c r="BF3754" s="4" t="s">
        <v>103</v>
      </c>
      <c r="BG3754" s="4" t="s">
        <v>103</v>
      </c>
      <c r="BH3754" s="4" t="s">
        <v>103</v>
      </c>
      <c r="BI3754" s="4" t="s">
        <v>103</v>
      </c>
      <c r="BJ3754" s="4"/>
      <c r="BK3754" s="4"/>
      <c r="BL3754" s="4"/>
      <c r="BM3754" s="1"/>
      <c r="BN3754" s="1"/>
    </row>
    <row r="3755" spans="1:66">
      <c r="A3755">
        <f t="shared" si="58"/>
        <v>3754</v>
      </c>
      <c r="B3755" s="1"/>
      <c r="C3755" s="1"/>
      <c r="D3755" s="52" t="s">
        <v>7408</v>
      </c>
      <c r="E3755" s="52" t="s">
        <v>7409</v>
      </c>
      <c r="F3755" s="1" t="s">
        <v>70</v>
      </c>
      <c r="G3755" s="1" t="s">
        <v>7410</v>
      </c>
      <c r="H3755" s="1" t="s">
        <v>7411</v>
      </c>
      <c r="I3755" s="1">
        <v>74540</v>
      </c>
      <c r="J3755" s="1">
        <v>74</v>
      </c>
      <c r="K3755" s="1"/>
      <c r="L3755" s="1"/>
      <c r="M3755" s="1"/>
      <c r="N3755" s="36">
        <v>3890</v>
      </c>
      <c r="O3755" s="1" t="s">
        <v>7413</v>
      </c>
      <c r="P3755" s="1" t="s">
        <v>7414</v>
      </c>
      <c r="Q3755" s="1"/>
      <c r="R3755" s="1"/>
      <c r="S3755" s="1"/>
      <c r="T3755" s="1"/>
      <c r="U3755" s="1"/>
      <c r="V3755" s="1"/>
      <c r="W3755" s="1"/>
      <c r="X3755" s="1"/>
      <c r="Y3755" s="1" t="s">
        <v>7412</v>
      </c>
      <c r="Z3755" s="1"/>
      <c r="AA3755" s="1" t="s">
        <v>7412</v>
      </c>
      <c r="AB3755" s="1"/>
      <c r="AC3755" s="1"/>
      <c r="AD3755" s="1"/>
      <c r="AE3755" s="1" t="s">
        <v>7412</v>
      </c>
      <c r="AF3755" s="1"/>
      <c r="AG3755" s="1"/>
      <c r="AH3755" s="1"/>
      <c r="AI3755" s="1"/>
      <c r="AJ3755" s="1">
        <v>72</v>
      </c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2" t="s">
        <v>103</v>
      </c>
      <c r="AZ3755" s="2" t="s">
        <v>103</v>
      </c>
      <c r="BA3755" s="2" t="s">
        <v>103</v>
      </c>
      <c r="BB3755" s="1"/>
      <c r="BC3755" s="1" t="s">
        <v>519</v>
      </c>
      <c r="BD3755" s="3" t="s">
        <v>103</v>
      </c>
      <c r="BE3755" s="4" t="s">
        <v>103</v>
      </c>
      <c r="BF3755" s="4" t="s">
        <v>103</v>
      </c>
      <c r="BG3755" s="4" t="s">
        <v>103</v>
      </c>
      <c r="BH3755" s="4" t="s">
        <v>103</v>
      </c>
      <c r="BI3755" s="4" t="s">
        <v>103</v>
      </c>
      <c r="BJ3755" s="4" t="s">
        <v>89</v>
      </c>
      <c r="BK3755" s="4" t="s">
        <v>89</v>
      </c>
      <c r="BL3755" s="4" t="s">
        <v>89</v>
      </c>
      <c r="BM3755" s="1" t="s">
        <v>89</v>
      </c>
      <c r="BN3755" s="1"/>
    </row>
    <row r="3756" spans="1:66">
      <c r="A3756">
        <f t="shared" si="58"/>
        <v>3755</v>
      </c>
      <c r="B3756" s="1"/>
      <c r="C3756" s="1"/>
      <c r="D3756" s="52" t="s">
        <v>8677</v>
      </c>
      <c r="E3756" s="52" t="s">
        <v>8678</v>
      </c>
      <c r="F3756" s="1" t="s">
        <v>70</v>
      </c>
      <c r="G3756" s="1" t="s">
        <v>4246</v>
      </c>
      <c r="H3756" s="1" t="s">
        <v>8679</v>
      </c>
      <c r="I3756" s="1">
        <v>77140</v>
      </c>
      <c r="J3756" s="1">
        <v>77</v>
      </c>
      <c r="K3756" s="1"/>
      <c r="L3756" s="1"/>
      <c r="M3756" s="1"/>
      <c r="N3756" s="36">
        <v>3833</v>
      </c>
      <c r="O3756" s="1"/>
      <c r="P3756" s="1"/>
      <c r="Q3756" s="1"/>
      <c r="R3756" s="1"/>
      <c r="S3756" s="1"/>
      <c r="T3756" s="1"/>
      <c r="U3756" s="1"/>
      <c r="V3756" s="1"/>
      <c r="W3756" s="1"/>
      <c r="X3756" s="1" t="s">
        <v>8680</v>
      </c>
      <c r="Y3756" s="1"/>
      <c r="Z3756" s="1"/>
      <c r="AA3756" s="1"/>
      <c r="AB3756" s="1"/>
      <c r="AC3756" s="1"/>
      <c r="AD3756" s="1"/>
      <c r="AE3756" s="1"/>
      <c r="AF3756" s="1" t="s">
        <v>8680</v>
      </c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2" t="s">
        <v>103</v>
      </c>
      <c r="AZ3756" s="2" t="s">
        <v>103</v>
      </c>
      <c r="BA3756" s="2" t="s">
        <v>103</v>
      </c>
      <c r="BB3756" s="1"/>
      <c r="BC3756" s="1" t="s">
        <v>632</v>
      </c>
      <c r="BD3756" s="3" t="s">
        <v>103</v>
      </c>
      <c r="BE3756" s="4" t="s">
        <v>103</v>
      </c>
      <c r="BF3756" s="4" t="s">
        <v>103</v>
      </c>
      <c r="BG3756" s="4" t="s">
        <v>103</v>
      </c>
      <c r="BH3756" s="4" t="s">
        <v>103</v>
      </c>
      <c r="BI3756" s="4" t="s">
        <v>103</v>
      </c>
      <c r="BJ3756" s="4" t="s">
        <v>105</v>
      </c>
      <c r="BK3756" s="4" t="s">
        <v>105</v>
      </c>
      <c r="BL3756" s="4" t="s">
        <v>105</v>
      </c>
      <c r="BM3756" s="1" t="s">
        <v>105</v>
      </c>
      <c r="BN3756" s="1" t="s">
        <v>4961</v>
      </c>
    </row>
    <row r="3757" spans="1:66">
      <c r="A3757">
        <f t="shared" si="58"/>
        <v>3756</v>
      </c>
      <c r="B3757" s="1"/>
      <c r="C3757" s="1" t="s">
        <v>23980</v>
      </c>
      <c r="D3757" s="52" t="s">
        <v>23981</v>
      </c>
      <c r="E3757" s="52" t="s">
        <v>23982</v>
      </c>
      <c r="F3757" s="1" t="s">
        <v>70</v>
      </c>
      <c r="G3757" s="1" t="s">
        <v>21451</v>
      </c>
      <c r="H3757" s="1" t="s">
        <v>21452</v>
      </c>
      <c r="I3757" s="1">
        <v>29190</v>
      </c>
      <c r="J3757" s="1">
        <v>29</v>
      </c>
      <c r="K3757" s="1"/>
      <c r="L3757" s="1"/>
      <c r="M3757" s="1"/>
      <c r="N3757" s="36">
        <v>3824</v>
      </c>
      <c r="O3757" s="1" t="s">
        <v>23984</v>
      </c>
      <c r="P3757" s="1" t="s">
        <v>23985</v>
      </c>
      <c r="Q3757" s="1"/>
      <c r="R3757" s="1"/>
      <c r="S3757" s="1"/>
      <c r="T3757" s="1"/>
      <c r="U3757" s="1"/>
      <c r="V3757" s="1"/>
      <c r="W3757" s="1"/>
      <c r="X3757" s="1"/>
      <c r="Y3757" s="1" t="s">
        <v>23983</v>
      </c>
      <c r="Z3757" s="1"/>
      <c r="AA3757" s="1" t="s">
        <v>23983</v>
      </c>
      <c r="AB3757" s="1"/>
      <c r="AC3757" s="1"/>
      <c r="AD3757" s="1"/>
      <c r="AE3757" s="1" t="s">
        <v>23983</v>
      </c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>
        <v>2020</v>
      </c>
      <c r="AT3757" s="1"/>
      <c r="AU3757" s="1"/>
      <c r="AV3757" s="1"/>
      <c r="AW3757" s="1" t="s">
        <v>16108</v>
      </c>
      <c r="AX3757" s="1"/>
      <c r="AY3757" s="2" t="s">
        <v>103</v>
      </c>
      <c r="AZ3757" s="2" t="s">
        <v>103</v>
      </c>
      <c r="BA3757" s="2" t="s">
        <v>103</v>
      </c>
      <c r="BB3757" s="1"/>
      <c r="BC3757" s="1" t="s">
        <v>425</v>
      </c>
      <c r="BD3757" s="3" t="s">
        <v>103</v>
      </c>
      <c r="BE3757" s="4" t="s">
        <v>103</v>
      </c>
      <c r="BF3757" s="4" t="s">
        <v>103</v>
      </c>
      <c r="BG3757" s="4" t="s">
        <v>103</v>
      </c>
      <c r="BH3757" s="4" t="s">
        <v>103</v>
      </c>
      <c r="BI3757" s="4" t="s">
        <v>103</v>
      </c>
      <c r="BJ3757" s="4"/>
      <c r="BK3757" s="4"/>
      <c r="BL3757" s="4"/>
      <c r="BM3757" s="1"/>
      <c r="BN3757" s="1"/>
    </row>
    <row r="3758" spans="1:66">
      <c r="A3758">
        <f t="shared" si="58"/>
        <v>3757</v>
      </c>
      <c r="B3758" s="1"/>
      <c r="C3758" s="1"/>
      <c r="D3758" s="52" t="s">
        <v>17039</v>
      </c>
      <c r="E3758" s="52" t="s">
        <v>17040</v>
      </c>
      <c r="F3758" s="1" t="s">
        <v>70</v>
      </c>
      <c r="G3758" s="1" t="s">
        <v>11634</v>
      </c>
      <c r="H3758" s="1" t="s">
        <v>10668</v>
      </c>
      <c r="I3758" s="1">
        <v>57365</v>
      </c>
      <c r="J3758" s="1">
        <v>57</v>
      </c>
      <c r="K3758" s="1"/>
      <c r="L3758" s="1"/>
      <c r="M3758" s="1"/>
      <c r="N3758" s="36">
        <v>3800</v>
      </c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 t="s">
        <v>4339</v>
      </c>
      <c r="Z3758" s="1"/>
      <c r="AA3758" s="1" t="s">
        <v>4339</v>
      </c>
      <c r="AB3758" s="1"/>
      <c r="AC3758" s="1"/>
      <c r="AD3758" s="1"/>
      <c r="AE3758" s="1" t="s">
        <v>4339</v>
      </c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2" t="s">
        <v>103</v>
      </c>
      <c r="AZ3758" s="2" t="s">
        <v>103</v>
      </c>
      <c r="BA3758" s="2" t="s">
        <v>103</v>
      </c>
      <c r="BB3758" s="1"/>
      <c r="BC3758" s="1" t="s">
        <v>1083</v>
      </c>
      <c r="BD3758" s="3" t="s">
        <v>103</v>
      </c>
      <c r="BE3758" s="4" t="s">
        <v>103</v>
      </c>
      <c r="BF3758" s="4" t="s">
        <v>103</v>
      </c>
      <c r="BG3758" s="4" t="s">
        <v>103</v>
      </c>
      <c r="BH3758" s="4" t="s">
        <v>103</v>
      </c>
      <c r="BI3758" s="4" t="s">
        <v>103</v>
      </c>
      <c r="BJ3758" s="4"/>
      <c r="BK3758" s="4"/>
      <c r="BL3758" s="4"/>
      <c r="BM3758" s="1"/>
      <c r="BN3758" s="1"/>
    </row>
    <row r="3759" spans="1:66">
      <c r="A3759">
        <f t="shared" si="58"/>
        <v>3758</v>
      </c>
      <c r="B3759" s="1"/>
      <c r="C3759" s="1"/>
      <c r="D3759" s="52" t="s">
        <v>4715</v>
      </c>
      <c r="E3759" s="52" t="s">
        <v>4716</v>
      </c>
      <c r="F3759" s="1" t="s">
        <v>70</v>
      </c>
      <c r="G3759" s="1" t="s">
        <v>4701</v>
      </c>
      <c r="H3759" s="1" t="s">
        <v>4717</v>
      </c>
      <c r="I3759" s="1">
        <v>42000</v>
      </c>
      <c r="J3759" s="1">
        <v>42</v>
      </c>
      <c r="K3759" s="1"/>
      <c r="L3759" s="1"/>
      <c r="M3759" s="1"/>
      <c r="N3759" s="36">
        <v>3700</v>
      </c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 t="s">
        <v>386</v>
      </c>
      <c r="Z3759" s="1"/>
      <c r="AA3759" s="1" t="s">
        <v>386</v>
      </c>
      <c r="AB3759" s="1"/>
      <c r="AC3759" s="1"/>
      <c r="AD3759" s="1"/>
      <c r="AE3759" s="1" t="s">
        <v>386</v>
      </c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2" t="s">
        <v>103</v>
      </c>
      <c r="AZ3759" s="2" t="s">
        <v>103</v>
      </c>
      <c r="BA3759" s="2" t="s">
        <v>103</v>
      </c>
      <c r="BB3759" s="1"/>
      <c r="BC3759" s="1" t="s">
        <v>4380</v>
      </c>
      <c r="BD3759" s="3" t="s">
        <v>103</v>
      </c>
      <c r="BE3759" s="4" t="s">
        <v>103</v>
      </c>
      <c r="BF3759" s="4" t="s">
        <v>103</v>
      </c>
      <c r="BG3759" s="4" t="s">
        <v>103</v>
      </c>
      <c r="BH3759" s="4" t="s">
        <v>103</v>
      </c>
      <c r="BI3759" s="4" t="s">
        <v>103</v>
      </c>
      <c r="BJ3759" s="4" t="s">
        <v>89</v>
      </c>
      <c r="BK3759" s="4" t="s">
        <v>89</v>
      </c>
      <c r="BL3759" s="4" t="s">
        <v>105</v>
      </c>
      <c r="BM3759" s="1" t="s">
        <v>105</v>
      </c>
      <c r="BN3759" s="23" t="s">
        <v>4718</v>
      </c>
    </row>
    <row r="3760" spans="1:66">
      <c r="A3760">
        <f t="shared" si="58"/>
        <v>3759</v>
      </c>
      <c r="B3760" s="1"/>
      <c r="C3760" s="1"/>
      <c r="D3760" s="52" t="s">
        <v>5265</v>
      </c>
      <c r="E3760" s="52" t="s">
        <v>5266</v>
      </c>
      <c r="F3760" s="1" t="s">
        <v>70</v>
      </c>
      <c r="G3760" s="1" t="s">
        <v>5267</v>
      </c>
      <c r="H3760" s="1" t="s">
        <v>5268</v>
      </c>
      <c r="I3760" s="1">
        <v>10300</v>
      </c>
      <c r="J3760" s="1">
        <v>10</v>
      </c>
      <c r="K3760" s="1"/>
      <c r="L3760" s="1"/>
      <c r="M3760" s="1"/>
      <c r="N3760" s="36">
        <v>3700</v>
      </c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 t="s">
        <v>386</v>
      </c>
      <c r="Z3760" s="1"/>
      <c r="AA3760" s="1" t="s">
        <v>386</v>
      </c>
      <c r="AB3760" s="1"/>
      <c r="AC3760" s="1"/>
      <c r="AD3760" s="1"/>
      <c r="AE3760" s="1" t="s">
        <v>386</v>
      </c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2" t="s">
        <v>103</v>
      </c>
      <c r="AZ3760" s="2" t="s">
        <v>103</v>
      </c>
      <c r="BA3760" s="2" t="s">
        <v>103</v>
      </c>
      <c r="BB3760" s="1"/>
      <c r="BC3760" s="1" t="s">
        <v>425</v>
      </c>
      <c r="BD3760" s="3" t="s">
        <v>103</v>
      </c>
      <c r="BE3760" s="4" t="s">
        <v>103</v>
      </c>
      <c r="BF3760" s="4" t="s">
        <v>103</v>
      </c>
      <c r="BG3760" s="4" t="s">
        <v>103</v>
      </c>
      <c r="BH3760" s="4" t="s">
        <v>103</v>
      </c>
      <c r="BI3760" s="4" t="s">
        <v>103</v>
      </c>
      <c r="BJ3760" s="4" t="s">
        <v>89</v>
      </c>
      <c r="BK3760" s="4" t="s">
        <v>89</v>
      </c>
      <c r="BL3760" s="4" t="s">
        <v>89</v>
      </c>
      <c r="BM3760" s="1" t="s">
        <v>89</v>
      </c>
      <c r="BN3760" s="1"/>
    </row>
    <row r="3761" spans="1:68">
      <c r="A3761">
        <f t="shared" si="58"/>
        <v>3760</v>
      </c>
      <c r="B3761" s="1"/>
      <c r="C3761" s="1"/>
      <c r="D3761" s="52" t="s">
        <v>15610</v>
      </c>
      <c r="E3761" s="52" t="s">
        <v>15611</v>
      </c>
      <c r="F3761" s="1" t="s">
        <v>70</v>
      </c>
      <c r="G3761" s="1" t="s">
        <v>6003</v>
      </c>
      <c r="H3761" s="1" t="s">
        <v>15612</v>
      </c>
      <c r="I3761" s="1">
        <v>31000</v>
      </c>
      <c r="J3761" s="1">
        <v>31</v>
      </c>
      <c r="K3761" s="1"/>
      <c r="L3761" s="1"/>
      <c r="M3761" s="1"/>
      <c r="N3761" s="36">
        <v>3700</v>
      </c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 t="s">
        <v>386</v>
      </c>
      <c r="Z3761" s="1"/>
      <c r="AA3761" s="1" t="s">
        <v>386</v>
      </c>
      <c r="AB3761" s="1"/>
      <c r="AC3761" s="1"/>
      <c r="AD3761" s="1"/>
      <c r="AE3761" s="1" t="s">
        <v>386</v>
      </c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2" t="s">
        <v>103</v>
      </c>
      <c r="AZ3761" s="2" t="s">
        <v>103</v>
      </c>
      <c r="BA3761" s="2" t="s">
        <v>103</v>
      </c>
      <c r="BB3761" s="1"/>
      <c r="BC3761" s="1" t="s">
        <v>519</v>
      </c>
      <c r="BD3761" s="3" t="s">
        <v>103</v>
      </c>
      <c r="BE3761" s="4" t="s">
        <v>103</v>
      </c>
      <c r="BF3761" s="4" t="s">
        <v>103</v>
      </c>
      <c r="BG3761" s="4" t="s">
        <v>103</v>
      </c>
      <c r="BH3761" s="4" t="s">
        <v>103</v>
      </c>
      <c r="BI3761" s="4" t="s">
        <v>103</v>
      </c>
      <c r="BJ3761" s="4"/>
      <c r="BK3761" s="4"/>
      <c r="BL3761" s="4"/>
      <c r="BM3761" s="1"/>
      <c r="BN3761" s="1"/>
    </row>
    <row r="3762" spans="1:68">
      <c r="A3762">
        <f t="shared" si="58"/>
        <v>3761</v>
      </c>
      <c r="B3762" s="1"/>
      <c r="C3762" s="1"/>
      <c r="D3762" s="52" t="s">
        <v>1662</v>
      </c>
      <c r="E3762" s="52" t="s">
        <v>1663</v>
      </c>
      <c r="F3762" s="1" t="s">
        <v>70</v>
      </c>
      <c r="G3762" s="1" t="s">
        <v>1664</v>
      </c>
      <c r="H3762" s="1" t="s">
        <v>1665</v>
      </c>
      <c r="I3762" s="1">
        <v>51500</v>
      </c>
      <c r="J3762" s="1">
        <v>51</v>
      </c>
      <c r="K3762" s="1"/>
      <c r="L3762" s="1"/>
      <c r="M3762" s="1"/>
      <c r="N3762" s="36">
        <v>3600</v>
      </c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 t="s">
        <v>1666</v>
      </c>
      <c r="Z3762" s="1"/>
      <c r="AA3762" s="1" t="s">
        <v>1666</v>
      </c>
      <c r="AB3762" s="1"/>
      <c r="AC3762" s="1"/>
      <c r="AD3762" s="1"/>
      <c r="AE3762" s="1" t="s">
        <v>1666</v>
      </c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>
        <v>2019</v>
      </c>
      <c r="AT3762" s="1"/>
      <c r="AU3762" s="1"/>
      <c r="AV3762" s="1"/>
      <c r="AW3762" s="1"/>
      <c r="AX3762" s="1"/>
      <c r="AY3762" s="2" t="s">
        <v>103</v>
      </c>
      <c r="AZ3762" s="2" t="s">
        <v>103</v>
      </c>
      <c r="BA3762" s="2" t="s">
        <v>103</v>
      </c>
      <c r="BB3762" s="1"/>
      <c r="BC3762" s="1" t="s">
        <v>1646</v>
      </c>
      <c r="BD3762" s="3" t="s">
        <v>103</v>
      </c>
      <c r="BE3762" s="1" t="s">
        <v>103</v>
      </c>
      <c r="BF3762" s="1" t="s">
        <v>103</v>
      </c>
      <c r="BG3762" s="1" t="s">
        <v>103</v>
      </c>
      <c r="BH3762" s="1" t="s">
        <v>103</v>
      </c>
      <c r="BI3762" s="1" t="s">
        <v>103</v>
      </c>
      <c r="BJ3762" s="1" t="s">
        <v>89</v>
      </c>
      <c r="BK3762" s="1" t="s">
        <v>89</v>
      </c>
      <c r="BL3762" s="1" t="s">
        <v>89</v>
      </c>
      <c r="BM3762" s="1" t="s">
        <v>89</v>
      </c>
      <c r="BN3762" s="1"/>
    </row>
    <row r="3763" spans="1:68">
      <c r="A3763">
        <f t="shared" si="58"/>
        <v>3762</v>
      </c>
      <c r="B3763" s="1"/>
      <c r="C3763" s="1"/>
      <c r="D3763" s="52" t="s">
        <v>13976</v>
      </c>
      <c r="E3763" s="52" t="s">
        <v>13977</v>
      </c>
      <c r="F3763" s="1" t="s">
        <v>70</v>
      </c>
      <c r="G3763" s="1" t="s">
        <v>13978</v>
      </c>
      <c r="H3763" s="1" t="s">
        <v>13979</v>
      </c>
      <c r="I3763" s="1">
        <v>29970</v>
      </c>
      <c r="J3763" s="1">
        <v>29</v>
      </c>
      <c r="K3763" s="1"/>
      <c r="L3763" s="1"/>
      <c r="M3763" s="1"/>
      <c r="N3763" s="36">
        <v>3600</v>
      </c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 t="s">
        <v>1666</v>
      </c>
      <c r="Z3763" s="1" t="s">
        <v>1666</v>
      </c>
      <c r="AA3763" s="1"/>
      <c r="AB3763" s="1"/>
      <c r="AC3763" s="1"/>
      <c r="AD3763" s="1"/>
      <c r="AE3763" s="1" t="s">
        <v>1666</v>
      </c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2" t="s">
        <v>103</v>
      </c>
      <c r="AZ3763" s="2" t="s">
        <v>103</v>
      </c>
      <c r="BA3763" s="2" t="s">
        <v>103</v>
      </c>
      <c r="BB3763" s="1"/>
      <c r="BC3763" s="1" t="s">
        <v>13980</v>
      </c>
      <c r="BD3763" s="3" t="s">
        <v>103</v>
      </c>
      <c r="BE3763" s="4" t="s">
        <v>103</v>
      </c>
      <c r="BF3763" s="4" t="s">
        <v>103</v>
      </c>
      <c r="BG3763" s="4" t="s">
        <v>103</v>
      </c>
      <c r="BH3763" s="4" t="s">
        <v>103</v>
      </c>
      <c r="BI3763" s="4" t="s">
        <v>103</v>
      </c>
      <c r="BJ3763" s="4" t="s">
        <v>89</v>
      </c>
      <c r="BK3763" s="4" t="s">
        <v>89</v>
      </c>
      <c r="BL3763" s="4" t="s">
        <v>89</v>
      </c>
      <c r="BM3763" s="1" t="s">
        <v>89</v>
      </c>
      <c r="BN3763" s="14"/>
      <c r="BO3763" s="4" t="s">
        <v>13981</v>
      </c>
    </row>
    <row r="3764" spans="1:68">
      <c r="A3764">
        <f t="shared" si="58"/>
        <v>3763</v>
      </c>
      <c r="B3764" s="1"/>
      <c r="C3764" s="1"/>
      <c r="D3764" s="52" t="s">
        <v>21291</v>
      </c>
      <c r="E3764" s="52" t="s">
        <v>21292</v>
      </c>
      <c r="F3764" s="1" t="s">
        <v>70</v>
      </c>
      <c r="G3764" s="1" t="s">
        <v>5267</v>
      </c>
      <c r="H3764" s="1" t="s">
        <v>21293</v>
      </c>
      <c r="I3764" s="1">
        <v>10300</v>
      </c>
      <c r="J3764" s="1">
        <v>10</v>
      </c>
      <c r="K3764" s="1"/>
      <c r="L3764" s="1"/>
      <c r="M3764" s="1"/>
      <c r="N3764" s="36">
        <v>3600</v>
      </c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 t="s">
        <v>1666</v>
      </c>
      <c r="Z3764" s="1"/>
      <c r="AA3764" s="1" t="s">
        <v>1666</v>
      </c>
      <c r="AB3764" s="1"/>
      <c r="AC3764" s="1"/>
      <c r="AD3764" s="1"/>
      <c r="AE3764" s="1" t="s">
        <v>1666</v>
      </c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2" t="s">
        <v>103</v>
      </c>
      <c r="AZ3764" s="2" t="s">
        <v>103</v>
      </c>
      <c r="BA3764" s="2" t="s">
        <v>103</v>
      </c>
      <c r="BB3764" s="1"/>
      <c r="BC3764" s="1" t="s">
        <v>425</v>
      </c>
      <c r="BD3764" s="3" t="s">
        <v>103</v>
      </c>
      <c r="BE3764" s="4" t="s">
        <v>103</v>
      </c>
      <c r="BF3764" s="4" t="s">
        <v>103</v>
      </c>
      <c r="BG3764" s="4" t="s">
        <v>103</v>
      </c>
      <c r="BH3764" s="4" t="s">
        <v>103</v>
      </c>
      <c r="BI3764" s="4" t="s">
        <v>103</v>
      </c>
      <c r="BJ3764" s="4"/>
      <c r="BK3764" s="4"/>
      <c r="BL3764" s="4"/>
      <c r="BM3764" s="1"/>
      <c r="BN3764" s="1"/>
    </row>
    <row r="3765" spans="1:68">
      <c r="A3765">
        <f t="shared" si="58"/>
        <v>3764</v>
      </c>
      <c r="B3765" s="1"/>
      <c r="C3765" s="1"/>
      <c r="D3765" s="52" t="s">
        <v>21302</v>
      </c>
      <c r="E3765" s="52" t="s">
        <v>21303</v>
      </c>
      <c r="F3765" s="1" t="s">
        <v>70</v>
      </c>
      <c r="G3765" s="1" t="s">
        <v>21296</v>
      </c>
      <c r="H3765" s="1" t="s">
        <v>21304</v>
      </c>
      <c r="I3765" s="1">
        <v>10600</v>
      </c>
      <c r="J3765" s="1">
        <v>10</v>
      </c>
      <c r="K3765" s="1"/>
      <c r="L3765" s="1"/>
      <c r="M3765" s="1"/>
      <c r="N3765" s="36">
        <v>3600</v>
      </c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 t="s">
        <v>1666</v>
      </c>
      <c r="Z3765" s="1"/>
      <c r="AA3765" s="1" t="s">
        <v>1666</v>
      </c>
      <c r="AB3765" s="1"/>
      <c r="AC3765" s="1"/>
      <c r="AD3765" s="1"/>
      <c r="AE3765" s="1" t="s">
        <v>1666</v>
      </c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2" t="s">
        <v>103</v>
      </c>
      <c r="AZ3765" s="2" t="s">
        <v>103</v>
      </c>
      <c r="BA3765" s="2" t="s">
        <v>103</v>
      </c>
      <c r="BB3765" s="1"/>
      <c r="BC3765" s="1" t="s">
        <v>502</v>
      </c>
      <c r="BD3765" s="3" t="s">
        <v>103</v>
      </c>
      <c r="BE3765" s="4" t="s">
        <v>103</v>
      </c>
      <c r="BF3765" s="4" t="s">
        <v>103</v>
      </c>
      <c r="BG3765" s="4" t="s">
        <v>103</v>
      </c>
      <c r="BH3765" s="4" t="s">
        <v>103</v>
      </c>
      <c r="BI3765" s="4" t="s">
        <v>103</v>
      </c>
      <c r="BJ3765" s="4"/>
      <c r="BK3765" s="4"/>
      <c r="BL3765" s="4"/>
      <c r="BM3765" s="1"/>
      <c r="BN3765" s="1"/>
    </row>
    <row r="3766" spans="1:68">
      <c r="A3766">
        <f t="shared" si="58"/>
        <v>3765</v>
      </c>
      <c r="B3766" s="1"/>
      <c r="C3766" s="1"/>
      <c r="D3766" s="52" t="s">
        <v>24877</v>
      </c>
      <c r="E3766" s="52" t="s">
        <v>24878</v>
      </c>
      <c r="F3766" s="1" t="s">
        <v>70</v>
      </c>
      <c r="G3766" s="1" t="s">
        <v>6003</v>
      </c>
      <c r="H3766" s="1" t="s">
        <v>24879</v>
      </c>
      <c r="I3766" s="1">
        <v>31100</v>
      </c>
      <c r="J3766" s="1">
        <v>31</v>
      </c>
      <c r="K3766" s="1"/>
      <c r="L3766" s="1"/>
      <c r="M3766" s="1"/>
      <c r="N3766" s="36">
        <v>3600</v>
      </c>
      <c r="O3766" s="1"/>
      <c r="P3766" s="1"/>
      <c r="Q3766" s="1"/>
      <c r="R3766" s="1"/>
      <c r="S3766" s="1"/>
      <c r="T3766" s="1"/>
      <c r="U3766" s="1"/>
      <c r="V3766" s="1"/>
      <c r="W3766" s="1"/>
      <c r="X3766" s="1" t="s">
        <v>1666</v>
      </c>
      <c r="Y3766" s="1"/>
      <c r="Z3766" s="1"/>
      <c r="AA3766" s="1"/>
      <c r="AB3766" s="1"/>
      <c r="AC3766" s="1" t="s">
        <v>1666</v>
      </c>
      <c r="AD3766" s="1"/>
      <c r="AE3766" s="1" t="s">
        <v>1666</v>
      </c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2" t="s">
        <v>103</v>
      </c>
      <c r="AZ3766" s="2" t="s">
        <v>103</v>
      </c>
      <c r="BA3766" s="2" t="s">
        <v>103</v>
      </c>
      <c r="BB3766" s="1"/>
      <c r="BC3766" s="1" t="s">
        <v>24880</v>
      </c>
      <c r="BD3766" s="3" t="s">
        <v>103</v>
      </c>
      <c r="BE3766" s="4" t="s">
        <v>103</v>
      </c>
      <c r="BF3766" s="4" t="s">
        <v>103</v>
      </c>
      <c r="BG3766" s="4" t="s">
        <v>103</v>
      </c>
      <c r="BH3766" s="4" t="s">
        <v>103</v>
      </c>
      <c r="BI3766" s="4" t="s">
        <v>103</v>
      </c>
      <c r="BJ3766" s="4"/>
      <c r="BK3766" s="4"/>
      <c r="BL3766" s="4"/>
      <c r="BM3766" s="1"/>
      <c r="BN3766" s="1"/>
    </row>
    <row r="3767" spans="1:68">
      <c r="A3767">
        <f t="shared" si="58"/>
        <v>3766</v>
      </c>
      <c r="B3767" s="1"/>
      <c r="C3767" s="1"/>
      <c r="D3767" s="52" t="s">
        <v>816</v>
      </c>
      <c r="E3767" s="52" t="s">
        <v>817</v>
      </c>
      <c r="F3767" s="1" t="s">
        <v>70</v>
      </c>
      <c r="G3767" s="1" t="s">
        <v>818</v>
      </c>
      <c r="H3767" s="1" t="s">
        <v>819</v>
      </c>
      <c r="I3767" s="1">
        <v>49140</v>
      </c>
      <c r="J3767" s="1">
        <v>49</v>
      </c>
      <c r="K3767" s="1"/>
      <c r="L3767" s="1"/>
      <c r="M3767" s="1"/>
      <c r="N3767" s="36">
        <v>3500</v>
      </c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 t="s">
        <v>638</v>
      </c>
      <c r="Z3767" s="1"/>
      <c r="AA3767" s="1" t="s">
        <v>638</v>
      </c>
      <c r="AB3767" s="1"/>
      <c r="AC3767" s="1"/>
      <c r="AD3767" s="1"/>
      <c r="AE3767" s="1" t="s">
        <v>638</v>
      </c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2" t="s">
        <v>103</v>
      </c>
      <c r="AZ3767" s="2" t="s">
        <v>103</v>
      </c>
      <c r="BA3767" s="2" t="s">
        <v>103</v>
      </c>
      <c r="BB3767" s="1"/>
      <c r="BC3767" s="1" t="s">
        <v>425</v>
      </c>
      <c r="BD3767" s="3" t="s">
        <v>103</v>
      </c>
      <c r="BE3767" s="1" t="s">
        <v>103</v>
      </c>
      <c r="BF3767" s="1" t="s">
        <v>103</v>
      </c>
      <c r="BG3767" s="1" t="s">
        <v>103</v>
      </c>
      <c r="BH3767" s="1" t="s">
        <v>103</v>
      </c>
      <c r="BI3767" s="1" t="s">
        <v>103</v>
      </c>
      <c r="BJ3767" s="1" t="s">
        <v>89</v>
      </c>
      <c r="BK3767" s="1" t="s">
        <v>89</v>
      </c>
      <c r="BL3767" s="1" t="s">
        <v>89</v>
      </c>
      <c r="BM3767" s="1" t="s">
        <v>89</v>
      </c>
      <c r="BN3767" s="6"/>
      <c r="BP3767" s="1" t="s">
        <v>232</v>
      </c>
    </row>
    <row r="3768" spans="1:68">
      <c r="A3768">
        <f t="shared" si="58"/>
        <v>3767</v>
      </c>
      <c r="B3768" s="1"/>
      <c r="C3768" s="1"/>
      <c r="D3768" s="52" t="s">
        <v>6404</v>
      </c>
      <c r="E3768" s="52" t="s">
        <v>6405</v>
      </c>
      <c r="F3768" s="1" t="s">
        <v>70</v>
      </c>
      <c r="G3768" s="1" t="s">
        <v>6387</v>
      </c>
      <c r="H3768" s="1" t="s">
        <v>6406</v>
      </c>
      <c r="I3768" s="1">
        <v>69120</v>
      </c>
      <c r="J3768" s="1">
        <v>69</v>
      </c>
      <c r="K3768" s="1"/>
      <c r="L3768" s="1"/>
      <c r="M3768" s="1"/>
      <c r="N3768" s="36">
        <v>3500</v>
      </c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 t="s">
        <v>638</v>
      </c>
      <c r="Z3768" s="1" t="s">
        <v>638</v>
      </c>
      <c r="AA3768" s="1"/>
      <c r="AB3768" s="1"/>
      <c r="AC3768" s="1"/>
      <c r="AD3768" s="1"/>
      <c r="AE3768" s="1" t="s">
        <v>638</v>
      </c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2" t="s">
        <v>103</v>
      </c>
      <c r="AZ3768" s="2" t="s">
        <v>103</v>
      </c>
      <c r="BA3768" s="2" t="s">
        <v>103</v>
      </c>
      <c r="BB3768" s="1"/>
      <c r="BC3768" s="1" t="s">
        <v>6407</v>
      </c>
      <c r="BD3768" s="3" t="s">
        <v>103</v>
      </c>
      <c r="BE3768" s="4" t="s">
        <v>103</v>
      </c>
      <c r="BF3768" s="4" t="s">
        <v>103</v>
      </c>
      <c r="BG3768" s="4" t="s">
        <v>103</v>
      </c>
      <c r="BH3768" s="4" t="s">
        <v>103</v>
      </c>
      <c r="BI3768" s="4" t="s">
        <v>103</v>
      </c>
      <c r="BJ3768" s="4" t="s">
        <v>89</v>
      </c>
      <c r="BK3768" s="4" t="s">
        <v>89</v>
      </c>
      <c r="BL3768" s="4" t="s">
        <v>89</v>
      </c>
      <c r="BM3768" s="1" t="s">
        <v>89</v>
      </c>
      <c r="BN3768" s="14"/>
      <c r="BP3768" s="4" t="s">
        <v>232</v>
      </c>
    </row>
    <row r="3769" spans="1:68">
      <c r="A3769">
        <f t="shared" si="58"/>
        <v>3768</v>
      </c>
      <c r="B3769" s="1"/>
      <c r="C3769" s="1"/>
      <c r="D3769" s="52" t="s">
        <v>9780</v>
      </c>
      <c r="E3769" s="52" t="s">
        <v>9781</v>
      </c>
      <c r="F3769" s="1" t="s">
        <v>70</v>
      </c>
      <c r="G3769" s="1" t="s">
        <v>9773</v>
      </c>
      <c r="H3769" s="1" t="s">
        <v>9782</v>
      </c>
      <c r="I3769" s="1">
        <v>49000</v>
      </c>
      <c r="J3769" s="1">
        <v>49</v>
      </c>
      <c r="K3769" s="1"/>
      <c r="L3769" s="1"/>
      <c r="M3769" s="1"/>
      <c r="N3769" s="36">
        <v>3500</v>
      </c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 t="s">
        <v>638</v>
      </c>
      <c r="Z3769" s="1"/>
      <c r="AA3769" s="1" t="s">
        <v>638</v>
      </c>
      <c r="AB3769" s="1"/>
      <c r="AC3769" s="1"/>
      <c r="AD3769" s="1"/>
      <c r="AE3769" s="1" t="s">
        <v>638</v>
      </c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2" t="s">
        <v>103</v>
      </c>
      <c r="AZ3769" s="2" t="s">
        <v>103</v>
      </c>
      <c r="BA3769" s="2" t="s">
        <v>103</v>
      </c>
      <c r="BB3769" s="1"/>
      <c r="BC3769" s="1" t="s">
        <v>620</v>
      </c>
      <c r="BD3769" s="3" t="s">
        <v>103</v>
      </c>
      <c r="BE3769" s="4" t="s">
        <v>103</v>
      </c>
      <c r="BF3769" s="4" t="s">
        <v>103</v>
      </c>
      <c r="BG3769" s="4" t="s">
        <v>103</v>
      </c>
      <c r="BH3769" s="4" t="s">
        <v>103</v>
      </c>
      <c r="BI3769" s="4" t="s">
        <v>103</v>
      </c>
      <c r="BJ3769" s="4" t="s">
        <v>89</v>
      </c>
      <c r="BK3769" s="4" t="s">
        <v>89</v>
      </c>
      <c r="BL3769" s="4" t="s">
        <v>89</v>
      </c>
      <c r="BM3769" s="1" t="s">
        <v>89</v>
      </c>
      <c r="BN3769" s="1"/>
    </row>
    <row r="3770" spans="1:68">
      <c r="A3770">
        <f t="shared" si="58"/>
        <v>3769</v>
      </c>
      <c r="B3770" s="1"/>
      <c r="C3770" s="1"/>
      <c r="D3770" s="52" t="s">
        <v>10225</v>
      </c>
      <c r="E3770" s="52" t="s">
        <v>10226</v>
      </c>
      <c r="F3770" s="1" t="s">
        <v>70</v>
      </c>
      <c r="G3770" s="1" t="s">
        <v>9718</v>
      </c>
      <c r="H3770" s="1" t="s">
        <v>10227</v>
      </c>
      <c r="I3770" s="1">
        <v>49300</v>
      </c>
      <c r="J3770" s="1">
        <v>49</v>
      </c>
      <c r="K3770" s="1"/>
      <c r="L3770" s="1"/>
      <c r="M3770" s="1"/>
      <c r="N3770" s="36">
        <v>3500</v>
      </c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 t="s">
        <v>638</v>
      </c>
      <c r="Z3770" s="1"/>
      <c r="AA3770" s="1"/>
      <c r="AB3770" s="1"/>
      <c r="AC3770" s="1" t="s">
        <v>638</v>
      </c>
      <c r="AD3770" s="1"/>
      <c r="AE3770" s="1" t="s">
        <v>638</v>
      </c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2" t="s">
        <v>103</v>
      </c>
      <c r="AZ3770" s="2" t="s">
        <v>103</v>
      </c>
      <c r="BA3770" s="2" t="s">
        <v>103</v>
      </c>
      <c r="BB3770" s="1"/>
      <c r="BC3770" s="1" t="s">
        <v>2337</v>
      </c>
      <c r="BD3770" s="3" t="s">
        <v>103</v>
      </c>
      <c r="BE3770" s="4" t="s">
        <v>103</v>
      </c>
      <c r="BF3770" s="4" t="s">
        <v>103</v>
      </c>
      <c r="BG3770" s="4" t="s">
        <v>103</v>
      </c>
      <c r="BH3770" s="4" t="s">
        <v>103</v>
      </c>
      <c r="BI3770" s="4" t="s">
        <v>103</v>
      </c>
      <c r="BJ3770" s="4" t="s">
        <v>105</v>
      </c>
      <c r="BK3770" s="4" t="s">
        <v>105</v>
      </c>
      <c r="BL3770" s="4" t="s">
        <v>105</v>
      </c>
      <c r="BM3770" s="1" t="s">
        <v>105</v>
      </c>
      <c r="BN3770" s="1" t="s">
        <v>10159</v>
      </c>
    </row>
    <row r="3771" spans="1:68">
      <c r="A3771">
        <f t="shared" si="58"/>
        <v>3770</v>
      </c>
      <c r="B3771" s="1"/>
      <c r="C3771" s="1"/>
      <c r="D3771" s="52" t="s">
        <v>19162</v>
      </c>
      <c r="E3771" s="52" t="s">
        <v>19163</v>
      </c>
      <c r="F3771" s="1" t="s">
        <v>70</v>
      </c>
      <c r="G3771" s="1" t="s">
        <v>19160</v>
      </c>
      <c r="H3771" s="1" t="s">
        <v>19164</v>
      </c>
      <c r="I3771" s="1">
        <v>13160</v>
      </c>
      <c r="J3771" s="1">
        <v>13</v>
      </c>
      <c r="K3771" s="1"/>
      <c r="L3771" s="1"/>
      <c r="M3771" s="1"/>
      <c r="N3771" s="36">
        <v>3500</v>
      </c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 t="s">
        <v>638</v>
      </c>
      <c r="Z3771" s="1" t="s">
        <v>638</v>
      </c>
      <c r="AA3771" s="1"/>
      <c r="AB3771" s="1"/>
      <c r="AC3771" s="1"/>
      <c r="AD3771" s="1"/>
      <c r="AE3771" s="1" t="s">
        <v>638</v>
      </c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2" t="s">
        <v>103</v>
      </c>
      <c r="AZ3771" s="2" t="s">
        <v>103</v>
      </c>
      <c r="BA3771" s="2" t="s">
        <v>103</v>
      </c>
      <c r="BB3771" s="1"/>
      <c r="BC3771" s="1" t="s">
        <v>19165</v>
      </c>
      <c r="BD3771" s="3" t="s">
        <v>103</v>
      </c>
      <c r="BE3771" s="4" t="s">
        <v>103</v>
      </c>
      <c r="BF3771" s="4" t="s">
        <v>103</v>
      </c>
      <c r="BG3771" s="4" t="s">
        <v>103</v>
      </c>
      <c r="BH3771" s="4" t="s">
        <v>103</v>
      </c>
      <c r="BI3771" s="4" t="s">
        <v>103</v>
      </c>
      <c r="BJ3771" s="4"/>
      <c r="BK3771" s="4"/>
      <c r="BL3771" s="4"/>
      <c r="BM3771" s="1"/>
      <c r="BN3771" s="1"/>
    </row>
    <row r="3772" spans="1:68">
      <c r="A3772">
        <f t="shared" si="58"/>
        <v>3771</v>
      </c>
      <c r="B3772" s="1"/>
      <c r="C3772" s="1"/>
      <c r="D3772" s="52" t="s">
        <v>22505</v>
      </c>
      <c r="E3772" s="52" t="s">
        <v>22506</v>
      </c>
      <c r="F3772" s="1" t="s">
        <v>70</v>
      </c>
      <c r="G3772" s="1" t="s">
        <v>6015</v>
      </c>
      <c r="H3772" s="1" t="s">
        <v>22507</v>
      </c>
      <c r="I3772" s="1">
        <v>83340</v>
      </c>
      <c r="J3772" s="1">
        <v>83</v>
      </c>
      <c r="K3772" s="1"/>
      <c r="L3772" s="1"/>
      <c r="M3772" s="1"/>
      <c r="N3772" s="36">
        <v>3500</v>
      </c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 t="s">
        <v>638</v>
      </c>
      <c r="Z3772" s="1"/>
      <c r="AA3772" s="1" t="s">
        <v>638</v>
      </c>
      <c r="AB3772" s="1"/>
      <c r="AC3772" s="1"/>
      <c r="AD3772" s="1"/>
      <c r="AE3772" s="1" t="s">
        <v>638</v>
      </c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2" t="s">
        <v>103</v>
      </c>
      <c r="AZ3772" s="2" t="s">
        <v>103</v>
      </c>
      <c r="BA3772" s="2" t="s">
        <v>103</v>
      </c>
      <c r="BB3772" s="1"/>
      <c r="BC3772" s="1" t="s">
        <v>793</v>
      </c>
      <c r="BD3772" s="3" t="s">
        <v>103</v>
      </c>
      <c r="BE3772" s="4" t="s">
        <v>103</v>
      </c>
      <c r="BF3772" s="4" t="s">
        <v>103</v>
      </c>
      <c r="BG3772" s="4" t="s">
        <v>103</v>
      </c>
      <c r="BH3772" s="4" t="s">
        <v>103</v>
      </c>
      <c r="BI3772" s="4" t="s">
        <v>103</v>
      </c>
      <c r="BJ3772" s="4" t="s">
        <v>105</v>
      </c>
      <c r="BK3772" s="4" t="s">
        <v>105</v>
      </c>
      <c r="BL3772" s="4" t="s">
        <v>105</v>
      </c>
      <c r="BM3772" s="1" t="s">
        <v>105</v>
      </c>
      <c r="BN3772" s="29" t="s">
        <v>22508</v>
      </c>
    </row>
    <row r="3773" spans="1:68">
      <c r="A3773">
        <f t="shared" si="58"/>
        <v>3772</v>
      </c>
      <c r="B3773" s="1"/>
      <c r="C3773" s="1"/>
      <c r="D3773" s="52" t="s">
        <v>14397</v>
      </c>
      <c r="E3773" s="52" t="s">
        <v>14398</v>
      </c>
      <c r="F3773" s="1" t="s">
        <v>70</v>
      </c>
      <c r="G3773" s="1" t="s">
        <v>14386</v>
      </c>
      <c r="H3773" s="1" t="s">
        <v>14387</v>
      </c>
      <c r="I3773" s="1">
        <v>62223</v>
      </c>
      <c r="J3773" s="1">
        <v>62</v>
      </c>
      <c r="K3773" s="1" t="s">
        <v>14388</v>
      </c>
      <c r="L3773" s="1"/>
      <c r="M3773" s="1"/>
      <c r="N3773" s="36">
        <v>3465</v>
      </c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 t="s">
        <v>14399</v>
      </c>
      <c r="Z3773" s="1"/>
      <c r="AA3773" s="1" t="s">
        <v>14399</v>
      </c>
      <c r="AB3773" s="1"/>
      <c r="AC3773" s="1"/>
      <c r="AD3773" s="1"/>
      <c r="AE3773" s="1" t="s">
        <v>14399</v>
      </c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2" t="s">
        <v>103</v>
      </c>
      <c r="AZ3773" s="2" t="s">
        <v>103</v>
      </c>
      <c r="BA3773" s="2" t="s">
        <v>103</v>
      </c>
      <c r="BB3773" s="1"/>
      <c r="BC3773" s="1" t="s">
        <v>3675</v>
      </c>
      <c r="BD3773" s="3" t="s">
        <v>103</v>
      </c>
      <c r="BE3773" s="4" t="s">
        <v>103</v>
      </c>
      <c r="BF3773" s="4" t="s">
        <v>103</v>
      </c>
      <c r="BG3773" s="4" t="s">
        <v>103</v>
      </c>
      <c r="BH3773" s="4" t="s">
        <v>103</v>
      </c>
      <c r="BI3773" s="4" t="s">
        <v>103</v>
      </c>
      <c r="BJ3773" s="4" t="s">
        <v>89</v>
      </c>
      <c r="BK3773" s="4" t="s">
        <v>89</v>
      </c>
      <c r="BL3773" s="4" t="s">
        <v>89</v>
      </c>
      <c r="BM3773" s="1" t="s">
        <v>89</v>
      </c>
      <c r="BN3773" s="14"/>
      <c r="BO3773" s="4" t="s">
        <v>14400</v>
      </c>
    </row>
    <row r="3774" spans="1:68">
      <c r="A3774">
        <f t="shared" si="58"/>
        <v>3773</v>
      </c>
      <c r="B3774" s="1"/>
      <c r="C3774" s="1"/>
      <c r="D3774" s="52" t="s">
        <v>1656</v>
      </c>
      <c r="E3774" s="52" t="s">
        <v>1657</v>
      </c>
      <c r="F3774" s="1" t="s">
        <v>70</v>
      </c>
      <c r="G3774" s="1" t="s">
        <v>1658</v>
      </c>
      <c r="H3774" s="1" t="s">
        <v>1659</v>
      </c>
      <c r="I3774" s="1">
        <v>69780</v>
      </c>
      <c r="J3774" s="1">
        <v>69</v>
      </c>
      <c r="K3774" s="1"/>
      <c r="L3774" s="1"/>
      <c r="M3774" s="1"/>
      <c r="N3774" s="36">
        <v>3400</v>
      </c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 t="s">
        <v>1660</v>
      </c>
      <c r="Z3774" s="1"/>
      <c r="AA3774" s="1" t="s">
        <v>1660</v>
      </c>
      <c r="AB3774" s="1"/>
      <c r="AC3774" s="1"/>
      <c r="AD3774" s="1"/>
      <c r="AE3774" s="1" t="s">
        <v>1660</v>
      </c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2" t="s">
        <v>103</v>
      </c>
      <c r="AZ3774" s="2" t="s">
        <v>103</v>
      </c>
      <c r="BA3774" s="2" t="s">
        <v>103</v>
      </c>
      <c r="BB3774" s="1"/>
      <c r="BC3774" s="1" t="s">
        <v>1646</v>
      </c>
      <c r="BD3774" s="3" t="s">
        <v>103</v>
      </c>
      <c r="BE3774" s="1" t="s">
        <v>103</v>
      </c>
      <c r="BF3774" s="1" t="s">
        <v>103</v>
      </c>
      <c r="BG3774" s="1" t="s">
        <v>103</v>
      </c>
      <c r="BH3774" s="1" t="s">
        <v>103</v>
      </c>
      <c r="BI3774" s="1" t="s">
        <v>103</v>
      </c>
      <c r="BJ3774" s="1" t="s">
        <v>105</v>
      </c>
      <c r="BK3774" s="1" t="s">
        <v>105</v>
      </c>
      <c r="BL3774" s="1" t="s">
        <v>105</v>
      </c>
      <c r="BM3774" s="1" t="s">
        <v>105</v>
      </c>
      <c r="BN3774" s="7" t="s">
        <v>1661</v>
      </c>
    </row>
    <row r="3775" spans="1:68">
      <c r="A3775">
        <f t="shared" si="58"/>
        <v>3774</v>
      </c>
      <c r="B3775" s="1"/>
      <c r="C3775" s="1"/>
      <c r="D3775" s="52" t="s">
        <v>6995</v>
      </c>
      <c r="E3775" s="52" t="s">
        <v>6996</v>
      </c>
      <c r="F3775" s="1" t="s">
        <v>70</v>
      </c>
      <c r="G3775" s="1" t="s">
        <v>4891</v>
      </c>
      <c r="H3775" s="1" t="s">
        <v>6997</v>
      </c>
      <c r="I3775" s="1">
        <v>38070</v>
      </c>
      <c r="J3775" s="1">
        <v>38</v>
      </c>
      <c r="K3775" s="1"/>
      <c r="L3775" s="1"/>
      <c r="M3775" s="1"/>
      <c r="N3775" s="36">
        <v>3245</v>
      </c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 t="s">
        <v>6998</v>
      </c>
      <c r="Z3775" s="1"/>
      <c r="AA3775" s="1" t="s">
        <v>6998</v>
      </c>
      <c r="AB3775" s="1"/>
      <c r="AC3775" s="1"/>
      <c r="AD3775" s="1"/>
      <c r="AE3775" s="1" t="s">
        <v>6998</v>
      </c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2" t="s">
        <v>103</v>
      </c>
      <c r="AZ3775" s="2" t="s">
        <v>103</v>
      </c>
      <c r="BA3775" s="2" t="s">
        <v>103</v>
      </c>
      <c r="BB3775" s="1"/>
      <c r="BC3775" s="1" t="s">
        <v>1083</v>
      </c>
      <c r="BD3775" s="3" t="s">
        <v>103</v>
      </c>
      <c r="BE3775" s="4" t="s">
        <v>103</v>
      </c>
      <c r="BF3775" s="4" t="s">
        <v>103</v>
      </c>
      <c r="BG3775" s="4" t="s">
        <v>103</v>
      </c>
      <c r="BH3775" s="4" t="s">
        <v>103</v>
      </c>
      <c r="BI3775" s="4" t="s">
        <v>103</v>
      </c>
      <c r="BJ3775" s="4" t="s">
        <v>89</v>
      </c>
      <c r="BK3775" s="4" t="s">
        <v>89</v>
      </c>
      <c r="BL3775" s="4" t="s">
        <v>89</v>
      </c>
      <c r="BM3775" s="1" t="s">
        <v>89</v>
      </c>
      <c r="BN3775" s="1" t="s">
        <v>1456</v>
      </c>
    </row>
    <row r="3776" spans="1:68">
      <c r="A3776">
        <f t="shared" si="58"/>
        <v>3775</v>
      </c>
      <c r="B3776" s="1"/>
      <c r="C3776" s="1"/>
      <c r="D3776" s="52" t="s">
        <v>18004</v>
      </c>
      <c r="E3776" s="52" t="s">
        <v>18005</v>
      </c>
      <c r="F3776" s="1" t="s">
        <v>70</v>
      </c>
      <c r="G3776" s="1" t="s">
        <v>18006</v>
      </c>
      <c r="H3776" s="1" t="s">
        <v>18007</v>
      </c>
      <c r="I3776" s="1">
        <v>29270</v>
      </c>
      <c r="J3776" s="1">
        <v>29</v>
      </c>
      <c r="K3776" s="1"/>
      <c r="L3776" s="1"/>
      <c r="M3776" s="1"/>
      <c r="N3776" s="36">
        <v>3200</v>
      </c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 t="s">
        <v>530</v>
      </c>
      <c r="Z3776" s="1"/>
      <c r="AA3776" s="1" t="s">
        <v>530</v>
      </c>
      <c r="AB3776" s="1"/>
      <c r="AC3776" s="1"/>
      <c r="AD3776" s="1"/>
      <c r="AE3776" s="1" t="s">
        <v>530</v>
      </c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2" t="s">
        <v>103</v>
      </c>
      <c r="AZ3776" s="2" t="s">
        <v>103</v>
      </c>
      <c r="BA3776" s="2" t="s">
        <v>103</v>
      </c>
      <c r="BB3776" s="1"/>
      <c r="BC3776" s="1" t="s">
        <v>519</v>
      </c>
      <c r="BD3776" s="3" t="s">
        <v>103</v>
      </c>
      <c r="BE3776" s="4" t="s">
        <v>103</v>
      </c>
      <c r="BF3776" s="4" t="s">
        <v>103</v>
      </c>
      <c r="BG3776" s="4" t="s">
        <v>103</v>
      </c>
      <c r="BH3776" s="4" t="s">
        <v>103</v>
      </c>
      <c r="BI3776" s="4" t="s">
        <v>103</v>
      </c>
      <c r="BJ3776" s="4"/>
      <c r="BK3776" s="4"/>
      <c r="BL3776" s="4"/>
      <c r="BM3776" s="1"/>
      <c r="BN3776" s="1"/>
    </row>
    <row r="3777" spans="1:67">
      <c r="A3777">
        <f t="shared" si="58"/>
        <v>3776</v>
      </c>
      <c r="B3777" s="1"/>
      <c r="C3777" s="1"/>
      <c r="D3777" s="52" t="s">
        <v>24185</v>
      </c>
      <c r="E3777" s="52" t="s">
        <v>24186</v>
      </c>
      <c r="F3777" s="1" t="s">
        <v>70</v>
      </c>
      <c r="G3777" s="1" t="s">
        <v>24187</v>
      </c>
      <c r="H3777" s="1" t="s">
        <v>24188</v>
      </c>
      <c r="I3777" s="1">
        <v>74370</v>
      </c>
      <c r="J3777" s="1">
        <v>74</v>
      </c>
      <c r="K3777" s="1"/>
      <c r="L3777" s="1"/>
      <c r="M3777" s="1"/>
      <c r="N3777" s="36">
        <v>3200</v>
      </c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 t="s">
        <v>530</v>
      </c>
      <c r="Z3777" s="1"/>
      <c r="AA3777" s="1" t="s">
        <v>530</v>
      </c>
      <c r="AB3777" s="1"/>
      <c r="AC3777" s="1"/>
      <c r="AD3777" s="1"/>
      <c r="AE3777" s="1" t="s">
        <v>530</v>
      </c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2" t="s">
        <v>103</v>
      </c>
      <c r="AZ3777" s="2" t="s">
        <v>103</v>
      </c>
      <c r="BA3777" s="2" t="s">
        <v>103</v>
      </c>
      <c r="BB3777" s="1"/>
      <c r="BC3777" s="1" t="s">
        <v>24189</v>
      </c>
      <c r="BD3777" s="3" t="s">
        <v>103</v>
      </c>
      <c r="BE3777" s="4" t="s">
        <v>103</v>
      </c>
      <c r="BF3777" s="4" t="s">
        <v>103</v>
      </c>
      <c r="BG3777" s="4" t="s">
        <v>103</v>
      </c>
      <c r="BH3777" s="4" t="s">
        <v>103</v>
      </c>
      <c r="BI3777" s="4" t="s">
        <v>103</v>
      </c>
      <c r="BJ3777" s="4"/>
      <c r="BK3777" s="4"/>
      <c r="BL3777" s="4"/>
      <c r="BM3777" s="1"/>
      <c r="BN3777" s="1"/>
    </row>
    <row r="3778" spans="1:67">
      <c r="A3778">
        <f t="shared" si="58"/>
        <v>3777</v>
      </c>
      <c r="B3778" s="1"/>
      <c r="C3778" s="1"/>
      <c r="D3778" s="52" t="s">
        <v>25244</v>
      </c>
      <c r="E3778" s="52" t="s">
        <v>25245</v>
      </c>
      <c r="F3778" s="1" t="s">
        <v>70</v>
      </c>
      <c r="G3778" s="1" t="s">
        <v>1272</v>
      </c>
      <c r="H3778" s="1" t="s">
        <v>103</v>
      </c>
      <c r="I3778" s="1">
        <v>76120</v>
      </c>
      <c r="J3778" s="1">
        <v>76</v>
      </c>
      <c r="K3778" s="1"/>
      <c r="L3778" s="1"/>
      <c r="M3778" s="1"/>
      <c r="N3778" s="36">
        <v>3200</v>
      </c>
      <c r="O3778" s="1" t="s">
        <v>5961</v>
      </c>
      <c r="P3778" s="1" t="s">
        <v>1836</v>
      </c>
      <c r="Q3778" s="1"/>
      <c r="R3778" s="1"/>
      <c r="S3778" s="1"/>
      <c r="T3778" s="1"/>
      <c r="U3778" s="1"/>
      <c r="V3778" s="1"/>
      <c r="W3778" s="1"/>
      <c r="X3778" s="1" t="s">
        <v>530</v>
      </c>
      <c r="Y3778" s="1"/>
      <c r="Z3778" s="1"/>
      <c r="AA3778" s="1" t="s">
        <v>530</v>
      </c>
      <c r="AB3778" s="1"/>
      <c r="AC3778" s="1"/>
      <c r="AD3778" s="1"/>
      <c r="AE3778" s="1" t="s">
        <v>530</v>
      </c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>
        <v>2022</v>
      </c>
      <c r="AS3778" s="1"/>
      <c r="AT3778" s="1"/>
      <c r="AU3778" s="1"/>
      <c r="AV3778" s="1"/>
      <c r="AW3778" s="1"/>
      <c r="AX3778" s="1"/>
      <c r="AY3778" s="2" t="s">
        <v>103</v>
      </c>
      <c r="AZ3778" s="2" t="s">
        <v>103</v>
      </c>
      <c r="BA3778" s="2" t="s">
        <v>103</v>
      </c>
      <c r="BB3778" s="1"/>
      <c r="BC3778" s="1" t="s">
        <v>2956</v>
      </c>
      <c r="BD3778" s="3" t="s">
        <v>103</v>
      </c>
      <c r="BE3778" s="4" t="s">
        <v>103</v>
      </c>
      <c r="BF3778" s="4" t="s">
        <v>103</v>
      </c>
      <c r="BG3778" s="4" t="s">
        <v>103</v>
      </c>
      <c r="BH3778" s="4" t="s">
        <v>103</v>
      </c>
      <c r="BI3778" s="4" t="s">
        <v>103</v>
      </c>
      <c r="BJ3778" s="4"/>
      <c r="BK3778" s="4"/>
      <c r="BL3778" s="4"/>
      <c r="BM3778" s="1"/>
      <c r="BN3778" s="1"/>
    </row>
    <row r="3779" spans="1:67">
      <c r="A3779">
        <f t="shared" si="58"/>
        <v>3778</v>
      </c>
      <c r="B3779" s="1"/>
      <c r="C3779" s="1"/>
      <c r="D3779" s="52" t="s">
        <v>24884</v>
      </c>
      <c r="E3779" s="52" t="s">
        <v>24885</v>
      </c>
      <c r="F3779" s="1" t="s">
        <v>70</v>
      </c>
      <c r="G3779" s="1" t="s">
        <v>24886</v>
      </c>
      <c r="H3779" s="1" t="s">
        <v>24887</v>
      </c>
      <c r="I3779" s="1">
        <v>14540</v>
      </c>
      <c r="J3779" s="1">
        <v>14</v>
      </c>
      <c r="K3779" s="1"/>
      <c r="L3779" s="1"/>
      <c r="M3779" s="1"/>
      <c r="N3779" s="36">
        <v>3173</v>
      </c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 t="s">
        <v>24888</v>
      </c>
      <c r="Z3779" s="1"/>
      <c r="AA3779" s="1" t="s">
        <v>24888</v>
      </c>
      <c r="AB3779" s="1"/>
      <c r="AC3779" s="1"/>
      <c r="AD3779" s="1"/>
      <c r="AE3779" s="1" t="s">
        <v>24888</v>
      </c>
      <c r="AF3779" s="1"/>
      <c r="AG3779" s="1"/>
      <c r="AH3779" s="1"/>
      <c r="AI3779" s="1"/>
      <c r="AJ3779" s="1">
        <v>29</v>
      </c>
      <c r="AK3779" s="1"/>
      <c r="AL3779" s="1"/>
      <c r="AM3779" s="1"/>
      <c r="AN3779" s="1"/>
      <c r="AO3779" s="1"/>
      <c r="AP3779" s="1"/>
      <c r="AQ3779" s="1"/>
      <c r="AR3779" s="1"/>
      <c r="AS3779" s="1">
        <v>2021</v>
      </c>
      <c r="AT3779" s="1"/>
      <c r="AU3779" s="1"/>
      <c r="AV3779" s="1"/>
      <c r="AW3779" s="1"/>
      <c r="AX3779" s="1"/>
      <c r="AY3779" s="2" t="s">
        <v>103</v>
      </c>
      <c r="AZ3779" s="2" t="s">
        <v>103</v>
      </c>
      <c r="BA3779" s="2" t="s">
        <v>103</v>
      </c>
      <c r="BB3779" s="1"/>
      <c r="BC3779" s="1" t="s">
        <v>240</v>
      </c>
      <c r="BD3779" s="3" t="s">
        <v>103</v>
      </c>
      <c r="BE3779" s="4" t="s">
        <v>103</v>
      </c>
      <c r="BF3779" s="4" t="s">
        <v>103</v>
      </c>
      <c r="BG3779" s="4" t="s">
        <v>103</v>
      </c>
      <c r="BH3779" s="4" t="s">
        <v>103</v>
      </c>
      <c r="BI3779" s="4" t="s">
        <v>103</v>
      </c>
      <c r="BJ3779" s="4"/>
      <c r="BK3779" s="4"/>
      <c r="BL3779" s="4"/>
      <c r="BM3779" s="1"/>
      <c r="BN3779" s="1"/>
    </row>
    <row r="3780" spans="1:67">
      <c r="A3780">
        <f t="shared" ref="A3780:A3843" si="59">+A3779+1</f>
        <v>3779</v>
      </c>
      <c r="B3780" s="1"/>
      <c r="C3780" s="1"/>
      <c r="D3780" s="52" t="s">
        <v>4752</v>
      </c>
      <c r="E3780" s="52" t="s">
        <v>4753</v>
      </c>
      <c r="F3780" s="1" t="s">
        <v>2668</v>
      </c>
      <c r="G3780" s="1" t="s">
        <v>4754</v>
      </c>
      <c r="H3780" s="1" t="s">
        <v>4755</v>
      </c>
      <c r="I3780" s="1">
        <v>21600</v>
      </c>
      <c r="J3780" s="1">
        <v>21</v>
      </c>
      <c r="K3780" s="1"/>
      <c r="L3780" s="1"/>
      <c r="M3780" s="1"/>
      <c r="N3780" s="36">
        <v>3100</v>
      </c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 t="s">
        <v>935</v>
      </c>
      <c r="Z3780" s="1"/>
      <c r="AA3780" s="1" t="s">
        <v>935</v>
      </c>
      <c r="AB3780" s="1"/>
      <c r="AC3780" s="1"/>
      <c r="AD3780" s="1"/>
      <c r="AE3780" s="1" t="s">
        <v>935</v>
      </c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2" t="s">
        <v>103</v>
      </c>
      <c r="AZ3780" s="2" t="s">
        <v>103</v>
      </c>
      <c r="BA3780" s="2" t="s">
        <v>103</v>
      </c>
      <c r="BB3780" s="1"/>
      <c r="BC3780" s="1" t="s">
        <v>4756</v>
      </c>
      <c r="BD3780" s="3" t="s">
        <v>103</v>
      </c>
      <c r="BE3780" s="4" t="s">
        <v>103</v>
      </c>
      <c r="BF3780" s="4" t="s">
        <v>103</v>
      </c>
      <c r="BG3780" s="4" t="s">
        <v>103</v>
      </c>
      <c r="BH3780" s="4" t="s">
        <v>103</v>
      </c>
      <c r="BI3780" s="4" t="s">
        <v>103</v>
      </c>
      <c r="BJ3780" s="4" t="s">
        <v>89</v>
      </c>
      <c r="BK3780" s="4" t="s">
        <v>89</v>
      </c>
      <c r="BL3780" s="4" t="s">
        <v>89</v>
      </c>
      <c r="BM3780" s="1" t="s">
        <v>89</v>
      </c>
      <c r="BN3780" s="1"/>
    </row>
    <row r="3781" spans="1:67">
      <c r="A3781">
        <f t="shared" si="59"/>
        <v>3780</v>
      </c>
      <c r="B3781" s="1"/>
      <c r="C3781" s="1"/>
      <c r="D3781" s="52" t="s">
        <v>24112</v>
      </c>
      <c r="E3781" s="52" t="s">
        <v>24113</v>
      </c>
      <c r="F3781" s="1" t="s">
        <v>70</v>
      </c>
      <c r="G3781" s="1" t="s">
        <v>1795</v>
      </c>
      <c r="H3781" s="1" t="s">
        <v>24093</v>
      </c>
      <c r="I3781" s="1">
        <v>36130</v>
      </c>
      <c r="J3781" s="1">
        <v>36</v>
      </c>
      <c r="K3781" s="1"/>
      <c r="L3781" s="1"/>
      <c r="M3781" s="1"/>
      <c r="N3781" s="36">
        <v>3100</v>
      </c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 t="s">
        <v>935</v>
      </c>
      <c r="Z3781" s="1"/>
      <c r="AA3781" s="1" t="s">
        <v>935</v>
      </c>
      <c r="AB3781" s="1"/>
      <c r="AC3781" s="1"/>
      <c r="AD3781" s="1"/>
      <c r="AE3781" s="1" t="s">
        <v>935</v>
      </c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2" t="s">
        <v>103</v>
      </c>
      <c r="AZ3781" s="2" t="s">
        <v>103</v>
      </c>
      <c r="BA3781" s="2" t="s">
        <v>103</v>
      </c>
      <c r="BB3781" s="1"/>
      <c r="BC3781" s="1" t="s">
        <v>24114</v>
      </c>
      <c r="BD3781" s="3" t="s">
        <v>103</v>
      </c>
      <c r="BE3781" s="4" t="s">
        <v>103</v>
      </c>
      <c r="BF3781" s="4" t="s">
        <v>103</v>
      </c>
      <c r="BG3781" s="4" t="s">
        <v>103</v>
      </c>
      <c r="BH3781" s="4" t="s">
        <v>103</v>
      </c>
      <c r="BI3781" s="4" t="s">
        <v>103</v>
      </c>
      <c r="BJ3781" s="4"/>
      <c r="BK3781" s="4"/>
      <c r="BL3781" s="4"/>
      <c r="BM3781" s="1"/>
      <c r="BN3781" s="1"/>
    </row>
    <row r="3782" spans="1:67">
      <c r="A3782">
        <f t="shared" si="59"/>
        <v>3781</v>
      </c>
      <c r="B3782" s="1"/>
      <c r="C3782" s="1"/>
      <c r="D3782" s="52" t="s">
        <v>1034</v>
      </c>
      <c r="E3782" s="52" t="s">
        <v>1035</v>
      </c>
      <c r="F3782" s="1" t="s">
        <v>70</v>
      </c>
      <c r="G3782" s="1" t="s">
        <v>1020</v>
      </c>
      <c r="H3782" s="1" t="s">
        <v>1036</v>
      </c>
      <c r="I3782" s="1">
        <v>76430</v>
      </c>
      <c r="J3782" s="1">
        <v>76</v>
      </c>
      <c r="K3782" s="1"/>
      <c r="L3782" s="1"/>
      <c r="M3782" s="1"/>
      <c r="N3782" s="36">
        <v>3000</v>
      </c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 t="s">
        <v>719</v>
      </c>
      <c r="Z3782" s="1"/>
      <c r="AA3782" s="1"/>
      <c r="AB3782" s="1"/>
      <c r="AC3782" s="1" t="s">
        <v>719</v>
      </c>
      <c r="AD3782" s="1"/>
      <c r="AE3782" s="1" t="s">
        <v>719</v>
      </c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2" t="s">
        <v>103</v>
      </c>
      <c r="AZ3782" s="2" t="s">
        <v>103</v>
      </c>
      <c r="BA3782" s="2" t="s">
        <v>103</v>
      </c>
      <c r="BB3782" s="1"/>
      <c r="BC3782" s="1" t="s">
        <v>1037</v>
      </c>
      <c r="BD3782" s="3" t="s">
        <v>103</v>
      </c>
      <c r="BE3782" s="1" t="s">
        <v>103</v>
      </c>
      <c r="BF3782" s="1" t="s">
        <v>103</v>
      </c>
      <c r="BG3782" s="1" t="s">
        <v>103</v>
      </c>
      <c r="BH3782" s="1" t="s">
        <v>103</v>
      </c>
      <c r="BI3782" s="1" t="s">
        <v>103</v>
      </c>
      <c r="BJ3782" s="1" t="s">
        <v>105</v>
      </c>
      <c r="BK3782" s="1" t="s">
        <v>105</v>
      </c>
      <c r="BL3782" s="1" t="s">
        <v>105</v>
      </c>
      <c r="BM3782" s="1" t="s">
        <v>105</v>
      </c>
      <c r="BN3782" s="1" t="s">
        <v>563</v>
      </c>
    </row>
    <row r="3783" spans="1:67">
      <c r="A3783">
        <f t="shared" si="59"/>
        <v>3782</v>
      </c>
      <c r="B3783" s="1"/>
      <c r="C3783" s="1"/>
      <c r="D3783" s="52" t="s">
        <v>9777</v>
      </c>
      <c r="E3783" s="52" t="s">
        <v>9778</v>
      </c>
      <c r="F3783" s="1" t="s">
        <v>70</v>
      </c>
      <c r="G3783" s="1" t="s">
        <v>9773</v>
      </c>
      <c r="H3783" s="1" t="s">
        <v>9779</v>
      </c>
      <c r="I3783" s="1">
        <v>49000</v>
      </c>
      <c r="J3783" s="1">
        <v>49</v>
      </c>
      <c r="K3783" s="1"/>
      <c r="L3783" s="1"/>
      <c r="M3783" s="1"/>
      <c r="N3783" s="36">
        <v>3000</v>
      </c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 t="s">
        <v>719</v>
      </c>
      <c r="Z3783" s="1"/>
      <c r="AA3783" s="1" t="s">
        <v>719</v>
      </c>
      <c r="AB3783" s="1"/>
      <c r="AC3783" s="1"/>
      <c r="AD3783" s="1"/>
      <c r="AE3783" s="1"/>
      <c r="AF3783" s="1" t="s">
        <v>719</v>
      </c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2" t="s">
        <v>103</v>
      </c>
      <c r="AZ3783" s="2" t="s">
        <v>103</v>
      </c>
      <c r="BA3783" s="2" t="s">
        <v>103</v>
      </c>
      <c r="BB3783" s="1"/>
      <c r="BC3783" s="1" t="s">
        <v>632</v>
      </c>
      <c r="BD3783" s="3" t="s">
        <v>103</v>
      </c>
      <c r="BE3783" s="4" t="s">
        <v>103</v>
      </c>
      <c r="BF3783" s="4" t="s">
        <v>103</v>
      </c>
      <c r="BG3783" s="4" t="s">
        <v>103</v>
      </c>
      <c r="BH3783" s="4" t="s">
        <v>103</v>
      </c>
      <c r="BI3783" s="4" t="s">
        <v>103</v>
      </c>
      <c r="BJ3783" s="4" t="s">
        <v>89</v>
      </c>
      <c r="BK3783" s="4" t="s">
        <v>89</v>
      </c>
      <c r="BL3783" s="4" t="s">
        <v>89</v>
      </c>
      <c r="BM3783" s="1" t="s">
        <v>89</v>
      </c>
      <c r="BN3783" s="1"/>
    </row>
    <row r="3784" spans="1:67">
      <c r="A3784">
        <f t="shared" si="59"/>
        <v>3783</v>
      </c>
      <c r="B3784" s="1"/>
      <c r="C3784" s="1"/>
      <c r="D3784" s="52" t="s">
        <v>15241</v>
      </c>
      <c r="E3784" s="52" t="s">
        <v>15242</v>
      </c>
      <c r="F3784" s="1" t="s">
        <v>70</v>
      </c>
      <c r="G3784" s="1" t="s">
        <v>15243</v>
      </c>
      <c r="H3784" s="1" t="s">
        <v>15244</v>
      </c>
      <c r="I3784" s="1">
        <v>35137</v>
      </c>
      <c r="J3784" s="1">
        <v>35</v>
      </c>
      <c r="K3784" s="1"/>
      <c r="L3784" s="1"/>
      <c r="M3784" s="1"/>
      <c r="N3784" s="36">
        <v>3000</v>
      </c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 t="s">
        <v>719</v>
      </c>
      <c r="Z3784" s="1"/>
      <c r="AA3784" s="1"/>
      <c r="AB3784" s="1"/>
      <c r="AC3784" s="1" t="s">
        <v>719</v>
      </c>
      <c r="AD3784" s="1"/>
      <c r="AE3784" s="1" t="s">
        <v>719</v>
      </c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2" t="s">
        <v>103</v>
      </c>
      <c r="AZ3784" s="2" t="s">
        <v>103</v>
      </c>
      <c r="BA3784" s="2" t="s">
        <v>103</v>
      </c>
      <c r="BB3784" s="1"/>
      <c r="BC3784" s="1" t="s">
        <v>15245</v>
      </c>
      <c r="BD3784" s="3" t="s">
        <v>103</v>
      </c>
      <c r="BE3784" s="4" t="s">
        <v>103</v>
      </c>
      <c r="BF3784" s="4" t="s">
        <v>103</v>
      </c>
      <c r="BG3784" s="4" t="s">
        <v>103</v>
      </c>
      <c r="BH3784" s="4" t="s">
        <v>103</v>
      </c>
      <c r="BI3784" s="4" t="s">
        <v>103</v>
      </c>
      <c r="BJ3784" s="4"/>
      <c r="BK3784" s="4"/>
      <c r="BL3784" s="4"/>
      <c r="BM3784" s="1"/>
      <c r="BN3784" s="1"/>
    </row>
    <row r="3785" spans="1:67">
      <c r="A3785">
        <f t="shared" si="59"/>
        <v>3784</v>
      </c>
      <c r="B3785" s="1"/>
      <c r="C3785" s="1"/>
      <c r="D3785" s="52" t="s">
        <v>17368</v>
      </c>
      <c r="E3785" s="52" t="s">
        <v>17369</v>
      </c>
      <c r="F3785" s="1" t="s">
        <v>70</v>
      </c>
      <c r="G3785" s="1" t="s">
        <v>17370</v>
      </c>
      <c r="H3785" s="1" t="s">
        <v>17371</v>
      </c>
      <c r="I3785" s="1">
        <v>36000</v>
      </c>
      <c r="J3785" s="1">
        <v>36</v>
      </c>
      <c r="K3785" s="1"/>
      <c r="L3785" s="1"/>
      <c r="M3785" s="1"/>
      <c r="N3785" s="36">
        <v>3000</v>
      </c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 t="s">
        <v>719</v>
      </c>
      <c r="Z3785" s="1"/>
      <c r="AA3785" s="1" t="s">
        <v>719</v>
      </c>
      <c r="AB3785" s="1"/>
      <c r="AC3785" s="1"/>
      <c r="AD3785" s="1"/>
      <c r="AE3785" s="1" t="s">
        <v>719</v>
      </c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2" t="s">
        <v>103</v>
      </c>
      <c r="AZ3785" s="2" t="s">
        <v>103</v>
      </c>
      <c r="BA3785" s="2" t="s">
        <v>103</v>
      </c>
      <c r="BB3785" s="1"/>
      <c r="BC3785" s="1" t="s">
        <v>387</v>
      </c>
      <c r="BD3785" s="3" t="s">
        <v>103</v>
      </c>
      <c r="BE3785" s="4" t="s">
        <v>103</v>
      </c>
      <c r="BF3785" s="4" t="s">
        <v>103</v>
      </c>
      <c r="BG3785" s="4" t="s">
        <v>103</v>
      </c>
      <c r="BH3785" s="4" t="s">
        <v>103</v>
      </c>
      <c r="BI3785" s="4" t="s">
        <v>103</v>
      </c>
      <c r="BJ3785" s="4"/>
      <c r="BK3785" s="4"/>
      <c r="BL3785" s="4"/>
      <c r="BM3785" s="1"/>
      <c r="BN3785" s="1"/>
    </row>
    <row r="3786" spans="1:67">
      <c r="A3786">
        <f t="shared" si="59"/>
        <v>3785</v>
      </c>
      <c r="B3786" s="1"/>
      <c r="C3786" s="1"/>
      <c r="D3786" s="52" t="s">
        <v>18926</v>
      </c>
      <c r="E3786" s="52" t="s">
        <v>18927</v>
      </c>
      <c r="F3786" s="1" t="s">
        <v>70</v>
      </c>
      <c r="G3786" s="1" t="s">
        <v>18928</v>
      </c>
      <c r="H3786" s="1" t="s">
        <v>18929</v>
      </c>
      <c r="I3786" s="1">
        <v>29150</v>
      </c>
      <c r="J3786" s="1">
        <v>29</v>
      </c>
      <c r="K3786" s="1"/>
      <c r="L3786" s="1"/>
      <c r="M3786" s="1"/>
      <c r="N3786" s="36">
        <v>3000</v>
      </c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 t="s">
        <v>719</v>
      </c>
      <c r="Z3786" s="1"/>
      <c r="AA3786" s="1"/>
      <c r="AB3786" s="1"/>
      <c r="AC3786" s="1" t="s">
        <v>719</v>
      </c>
      <c r="AD3786" s="1"/>
      <c r="AE3786" s="1" t="s">
        <v>719</v>
      </c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2" t="s">
        <v>103</v>
      </c>
      <c r="AZ3786" s="2" t="s">
        <v>103</v>
      </c>
      <c r="BA3786" s="2" t="s">
        <v>103</v>
      </c>
      <c r="BB3786" s="1"/>
      <c r="BC3786" s="1" t="s">
        <v>18930</v>
      </c>
      <c r="BD3786" s="3" t="s">
        <v>103</v>
      </c>
      <c r="BE3786" s="4" t="s">
        <v>103</v>
      </c>
      <c r="BF3786" s="4" t="s">
        <v>103</v>
      </c>
      <c r="BG3786" s="4" t="s">
        <v>103</v>
      </c>
      <c r="BH3786" s="4" t="s">
        <v>103</v>
      </c>
      <c r="BI3786" s="4" t="s">
        <v>103</v>
      </c>
      <c r="BJ3786" s="4"/>
      <c r="BK3786" s="4"/>
      <c r="BL3786" s="4"/>
      <c r="BM3786" s="1"/>
      <c r="BN3786" s="1"/>
    </row>
    <row r="3787" spans="1:67">
      <c r="A3787">
        <f t="shared" si="59"/>
        <v>3786</v>
      </c>
      <c r="B3787" s="1"/>
      <c r="C3787" s="1"/>
      <c r="D3787" s="52" t="s">
        <v>19565</v>
      </c>
      <c r="E3787" s="52" t="s">
        <v>19566</v>
      </c>
      <c r="F3787" s="1" t="s">
        <v>70</v>
      </c>
      <c r="G3787" s="1" t="s">
        <v>19567</v>
      </c>
      <c r="H3787" s="1" t="s">
        <v>19568</v>
      </c>
      <c r="I3787" s="1">
        <v>72370</v>
      </c>
      <c r="J3787" s="1">
        <v>72</v>
      </c>
      <c r="K3787" s="1"/>
      <c r="L3787" s="1"/>
      <c r="M3787" s="1"/>
      <c r="N3787" s="36">
        <v>3000</v>
      </c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 t="s">
        <v>719</v>
      </c>
      <c r="Z3787" s="1"/>
      <c r="AA3787" s="1"/>
      <c r="AB3787" s="1"/>
      <c r="AC3787" s="1" t="s">
        <v>719</v>
      </c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2" t="s">
        <v>103</v>
      </c>
      <c r="AZ3787" s="2" t="s">
        <v>103</v>
      </c>
      <c r="BA3787" s="2" t="s">
        <v>103</v>
      </c>
      <c r="BB3787" s="1"/>
      <c r="BC3787" s="1" t="s">
        <v>4501</v>
      </c>
      <c r="BD3787" s="3" t="s">
        <v>103</v>
      </c>
      <c r="BE3787" s="4" t="s">
        <v>103</v>
      </c>
      <c r="BF3787" s="4" t="s">
        <v>103</v>
      </c>
      <c r="BG3787" s="4" t="s">
        <v>103</v>
      </c>
      <c r="BH3787" s="4" t="s">
        <v>103</v>
      </c>
      <c r="BI3787" s="4" t="s">
        <v>103</v>
      </c>
      <c r="BJ3787" s="4"/>
      <c r="BK3787" s="4"/>
      <c r="BL3787" s="4"/>
      <c r="BM3787" s="1"/>
      <c r="BN3787" s="1"/>
    </row>
    <row r="3788" spans="1:67">
      <c r="A3788">
        <f t="shared" si="59"/>
        <v>3787</v>
      </c>
      <c r="B3788" s="1"/>
      <c r="C3788" s="1"/>
      <c r="D3788" s="52" t="s">
        <v>21939</v>
      </c>
      <c r="E3788" s="52" t="s">
        <v>21940</v>
      </c>
      <c r="F3788" s="1" t="s">
        <v>70</v>
      </c>
      <c r="G3788" s="1" t="s">
        <v>21933</v>
      </c>
      <c r="H3788" s="1" t="s">
        <v>21941</v>
      </c>
      <c r="I3788" s="1">
        <v>29000</v>
      </c>
      <c r="J3788" s="1">
        <v>29</v>
      </c>
      <c r="K3788" s="1"/>
      <c r="L3788" s="1"/>
      <c r="M3788" s="1"/>
      <c r="N3788" s="36">
        <v>3000</v>
      </c>
      <c r="O3788" s="1"/>
      <c r="P3788" s="1"/>
      <c r="Q3788" s="1"/>
      <c r="R3788" s="1"/>
      <c r="S3788" s="1"/>
      <c r="T3788" s="1"/>
      <c r="U3788" s="1"/>
      <c r="V3788" s="1"/>
      <c r="W3788" s="1"/>
      <c r="X3788" s="1" t="s">
        <v>719</v>
      </c>
      <c r="Y3788" s="1"/>
      <c r="Z3788" s="1" t="s">
        <v>719</v>
      </c>
      <c r="AA3788" s="1"/>
      <c r="AB3788" s="1"/>
      <c r="AC3788" s="1"/>
      <c r="AD3788" s="1"/>
      <c r="AE3788" s="1"/>
      <c r="AF3788" s="1" t="s">
        <v>719</v>
      </c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2" t="s">
        <v>103</v>
      </c>
      <c r="AZ3788" s="2" t="s">
        <v>103</v>
      </c>
      <c r="BA3788" s="2" t="s">
        <v>103</v>
      </c>
      <c r="BB3788" s="1"/>
      <c r="BC3788" s="1" t="s">
        <v>632</v>
      </c>
      <c r="BD3788" s="3" t="s">
        <v>103</v>
      </c>
      <c r="BE3788" s="4" t="s">
        <v>103</v>
      </c>
      <c r="BF3788" s="4" t="s">
        <v>103</v>
      </c>
      <c r="BG3788" s="4" t="s">
        <v>103</v>
      </c>
      <c r="BH3788" s="4" t="s">
        <v>103</v>
      </c>
      <c r="BI3788" s="4" t="s">
        <v>103</v>
      </c>
      <c r="BJ3788" s="4"/>
      <c r="BK3788" s="4"/>
      <c r="BL3788" s="4"/>
      <c r="BM3788" s="1"/>
      <c r="BN3788" s="1"/>
    </row>
    <row r="3789" spans="1:67">
      <c r="A3789">
        <f t="shared" si="59"/>
        <v>3788</v>
      </c>
      <c r="B3789" s="1"/>
      <c r="C3789" s="1"/>
      <c r="D3789" s="52" t="s">
        <v>24488</v>
      </c>
      <c r="E3789" s="52" t="s">
        <v>24489</v>
      </c>
      <c r="F3789" s="1" t="s">
        <v>70</v>
      </c>
      <c r="G3789" s="1" t="s">
        <v>24490</v>
      </c>
      <c r="H3789" s="1" t="s">
        <v>24491</v>
      </c>
      <c r="I3789" s="1">
        <v>6220</v>
      </c>
      <c r="J3789" s="1">
        <v>6</v>
      </c>
      <c r="K3789" s="1"/>
      <c r="L3789" s="1"/>
      <c r="M3789" s="1"/>
      <c r="N3789" s="36">
        <v>3000</v>
      </c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 t="s">
        <v>719</v>
      </c>
      <c r="Z3789" s="1"/>
      <c r="AA3789" s="1" t="s">
        <v>719</v>
      </c>
      <c r="AB3789" s="1"/>
      <c r="AC3789" s="1"/>
      <c r="AD3789" s="1"/>
      <c r="AE3789" s="1" t="s">
        <v>719</v>
      </c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2" t="s">
        <v>103</v>
      </c>
      <c r="AZ3789" s="2" t="s">
        <v>103</v>
      </c>
      <c r="BA3789" s="2" t="s">
        <v>103</v>
      </c>
      <c r="BB3789" s="1"/>
      <c r="BC3789" s="1" t="s">
        <v>1083</v>
      </c>
      <c r="BD3789" s="3" t="s">
        <v>103</v>
      </c>
      <c r="BE3789" s="4" t="s">
        <v>103</v>
      </c>
      <c r="BF3789" s="4" t="s">
        <v>103</v>
      </c>
      <c r="BG3789" s="4" t="s">
        <v>103</v>
      </c>
      <c r="BH3789" s="4" t="s">
        <v>103</v>
      </c>
      <c r="BI3789" s="4" t="s">
        <v>103</v>
      </c>
      <c r="BJ3789" s="4"/>
      <c r="BK3789" s="4"/>
      <c r="BL3789" s="4"/>
      <c r="BM3789" s="1"/>
      <c r="BN3789" s="1"/>
    </row>
    <row r="3790" spans="1:67">
      <c r="A3790">
        <f t="shared" si="59"/>
        <v>3789</v>
      </c>
      <c r="B3790" s="1"/>
      <c r="C3790" s="1" t="s">
        <v>5230</v>
      </c>
      <c r="D3790" s="52" t="s">
        <v>5231</v>
      </c>
      <c r="E3790" s="52" t="s">
        <v>5232</v>
      </c>
      <c r="F3790" s="1" t="s">
        <v>70</v>
      </c>
      <c r="G3790" s="1" t="s">
        <v>5223</v>
      </c>
      <c r="H3790" s="1" t="s">
        <v>5233</v>
      </c>
      <c r="I3790" s="1">
        <v>34740</v>
      </c>
      <c r="J3790" s="1">
        <v>34</v>
      </c>
      <c r="K3790" s="1"/>
      <c r="L3790" s="1"/>
      <c r="M3790" s="1"/>
      <c r="N3790" s="36">
        <v>26829</v>
      </c>
      <c r="O3790" s="1" t="s">
        <v>5235</v>
      </c>
      <c r="P3790" s="1" t="s">
        <v>5236</v>
      </c>
      <c r="Q3790" s="1"/>
      <c r="R3790" s="1"/>
      <c r="S3790" s="1"/>
      <c r="T3790" s="1"/>
      <c r="U3790" s="1"/>
      <c r="V3790" s="1"/>
      <c r="W3790" s="1" t="s">
        <v>5234</v>
      </c>
      <c r="X3790" s="1"/>
      <c r="Y3790" s="1"/>
      <c r="Z3790" s="1" t="s">
        <v>5234</v>
      </c>
      <c r="AA3790" s="1"/>
      <c r="AB3790" s="1"/>
      <c r="AC3790" s="1"/>
      <c r="AD3790" s="1"/>
      <c r="AE3790" s="1" t="s">
        <v>5234</v>
      </c>
      <c r="AF3790" s="1"/>
      <c r="AG3790" s="1"/>
      <c r="AH3790" s="1"/>
      <c r="AI3790" s="1" t="s">
        <v>609</v>
      </c>
      <c r="AJ3790" s="1"/>
      <c r="AK3790" s="1"/>
      <c r="AL3790" s="1"/>
      <c r="AM3790" s="1"/>
      <c r="AN3790" s="1"/>
      <c r="AO3790" s="1"/>
      <c r="AP3790" s="1"/>
      <c r="AQ3790" s="1" t="s">
        <v>81</v>
      </c>
      <c r="AR3790" s="1"/>
      <c r="AS3790" s="1">
        <v>2016</v>
      </c>
      <c r="AT3790" s="1"/>
      <c r="AU3790" s="1"/>
      <c r="AV3790" s="1"/>
      <c r="AW3790" s="1"/>
      <c r="AX3790" s="1"/>
      <c r="AY3790" s="2" t="s">
        <v>103</v>
      </c>
      <c r="AZ3790" s="2" t="s">
        <v>103</v>
      </c>
      <c r="BA3790" s="2" t="s">
        <v>103</v>
      </c>
      <c r="BB3790" s="1"/>
      <c r="BC3790" s="1" t="s">
        <v>5237</v>
      </c>
      <c r="BD3790" s="3" t="s">
        <v>103</v>
      </c>
      <c r="BE3790" s="4" t="s">
        <v>88</v>
      </c>
      <c r="BF3790" s="4">
        <v>42460</v>
      </c>
      <c r="BG3790" s="4">
        <v>42948</v>
      </c>
      <c r="BH3790" s="4">
        <v>46599</v>
      </c>
      <c r="BI3790" s="4">
        <v>46599</v>
      </c>
      <c r="BJ3790" s="4" t="s">
        <v>105</v>
      </c>
      <c r="BK3790" s="4" t="s">
        <v>105</v>
      </c>
      <c r="BL3790" s="4" t="s">
        <v>105</v>
      </c>
      <c r="BM3790" s="1" t="s">
        <v>105</v>
      </c>
      <c r="BN3790" s="1" t="s">
        <v>5238</v>
      </c>
    </row>
    <row r="3791" spans="1:67">
      <c r="A3791">
        <f t="shared" si="59"/>
        <v>3790</v>
      </c>
      <c r="B3791" s="1"/>
      <c r="C3791" s="1"/>
      <c r="D3791" s="52" t="s">
        <v>3360</v>
      </c>
      <c r="E3791" s="52" t="s">
        <v>3361</v>
      </c>
      <c r="F3791" s="1" t="s">
        <v>70</v>
      </c>
      <c r="G3791" s="1" t="s">
        <v>3350</v>
      </c>
      <c r="H3791" s="1" t="s">
        <v>3362</v>
      </c>
      <c r="I3791" s="1">
        <v>94380</v>
      </c>
      <c r="J3791" s="1">
        <v>94</v>
      </c>
      <c r="K3791" s="1"/>
      <c r="L3791" s="1"/>
      <c r="M3791" s="1"/>
      <c r="N3791" s="36">
        <v>26000</v>
      </c>
      <c r="O3791" s="1"/>
      <c r="P3791" s="1"/>
      <c r="Q3791" s="1"/>
      <c r="R3791" s="1"/>
      <c r="S3791" s="1"/>
      <c r="T3791" s="1"/>
      <c r="U3791" s="1"/>
      <c r="V3791" s="1"/>
      <c r="W3791" s="1"/>
      <c r="X3791" s="1" t="s">
        <v>3254</v>
      </c>
      <c r="Y3791" s="1"/>
      <c r="Z3791" s="1" t="s">
        <v>3254</v>
      </c>
      <c r="AA3791" s="1"/>
      <c r="AB3791" s="1"/>
      <c r="AC3791" s="1"/>
      <c r="AD3791" s="1"/>
      <c r="AE3791" s="1" t="s">
        <v>3254</v>
      </c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2" t="s">
        <v>103</v>
      </c>
      <c r="AZ3791" s="2" t="s">
        <v>103</v>
      </c>
      <c r="BA3791" s="2" t="s">
        <v>103</v>
      </c>
      <c r="BB3791" s="1"/>
      <c r="BC3791" s="1" t="s">
        <v>3363</v>
      </c>
      <c r="BD3791" s="3" t="s">
        <v>103</v>
      </c>
      <c r="BE3791" s="4" t="s">
        <v>103</v>
      </c>
      <c r="BF3791" s="4" t="s">
        <v>103</v>
      </c>
      <c r="BG3791" s="4" t="s">
        <v>103</v>
      </c>
      <c r="BH3791" s="4" t="s">
        <v>103</v>
      </c>
      <c r="BI3791" s="4" t="s">
        <v>103</v>
      </c>
      <c r="BJ3791" s="4" t="s">
        <v>89</v>
      </c>
      <c r="BK3791" s="4" t="s">
        <v>89</v>
      </c>
      <c r="BL3791" s="4" t="s">
        <v>89</v>
      </c>
      <c r="BM3791" s="1" t="s">
        <v>89</v>
      </c>
      <c r="BN3791" s="14"/>
      <c r="BO3791" s="1" t="s">
        <v>3364</v>
      </c>
    </row>
    <row r="3792" spans="1:67">
      <c r="A3792">
        <f t="shared" si="59"/>
        <v>3791</v>
      </c>
      <c r="B3792" s="1"/>
      <c r="C3792" s="1" t="s">
        <v>4745</v>
      </c>
      <c r="D3792" s="52" t="s">
        <v>4746</v>
      </c>
      <c r="E3792" s="52" t="s">
        <v>4747</v>
      </c>
      <c r="F3792" s="1" t="s">
        <v>70</v>
      </c>
      <c r="G3792" s="1" t="s">
        <v>4748</v>
      </c>
      <c r="H3792" s="1" t="s">
        <v>4749</v>
      </c>
      <c r="I3792" s="1">
        <v>45300</v>
      </c>
      <c r="J3792" s="1">
        <v>45</v>
      </c>
      <c r="K3792" s="1"/>
      <c r="L3792" s="1"/>
      <c r="M3792" s="1"/>
      <c r="N3792" s="36">
        <v>25459</v>
      </c>
      <c r="O3792" s="1"/>
      <c r="P3792" s="1"/>
      <c r="Q3792" s="1"/>
      <c r="R3792" s="1"/>
      <c r="S3792" s="1"/>
      <c r="T3792" s="1"/>
      <c r="U3792" s="1"/>
      <c r="V3792" s="1"/>
      <c r="W3792" s="1" t="s">
        <v>4750</v>
      </c>
      <c r="X3792" s="1"/>
      <c r="Y3792" s="1"/>
      <c r="Z3792" s="1" t="s">
        <v>4750</v>
      </c>
      <c r="AA3792" s="1"/>
      <c r="AB3792" s="1"/>
      <c r="AC3792" s="1"/>
      <c r="AD3792" s="1"/>
      <c r="AE3792" s="1" t="s">
        <v>4750</v>
      </c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2" t="s">
        <v>103</v>
      </c>
      <c r="AZ3792" s="2" t="s">
        <v>103</v>
      </c>
      <c r="BA3792" s="2" t="s">
        <v>103</v>
      </c>
      <c r="BB3792" s="1"/>
      <c r="BC3792" s="1" t="s">
        <v>2321</v>
      </c>
      <c r="BD3792" s="3" t="s">
        <v>103</v>
      </c>
      <c r="BE3792" s="4" t="s">
        <v>103</v>
      </c>
      <c r="BF3792" s="4" t="s">
        <v>103</v>
      </c>
      <c r="BG3792" s="4" t="s">
        <v>103</v>
      </c>
      <c r="BH3792" s="4" t="s">
        <v>103</v>
      </c>
      <c r="BI3792" s="4" t="s">
        <v>103</v>
      </c>
      <c r="BJ3792" s="4" t="s">
        <v>105</v>
      </c>
      <c r="BK3792" s="4" t="s">
        <v>105</v>
      </c>
      <c r="BL3792" s="4" t="s">
        <v>105</v>
      </c>
      <c r="BM3792" s="1" t="s">
        <v>105</v>
      </c>
      <c r="BN3792" s="1" t="s">
        <v>4751</v>
      </c>
    </row>
    <row r="3793" spans="1:67">
      <c r="A3793">
        <f t="shared" si="59"/>
        <v>3792</v>
      </c>
      <c r="B3793" s="1"/>
      <c r="C3793" s="1"/>
      <c r="D3793" s="52" t="s">
        <v>13570</v>
      </c>
      <c r="E3793" s="52" t="s">
        <v>13571</v>
      </c>
      <c r="F3793" s="1" t="s">
        <v>70</v>
      </c>
      <c r="G3793" s="1" t="s">
        <v>13572</v>
      </c>
      <c r="H3793" s="1" t="s">
        <v>13573</v>
      </c>
      <c r="I3793" s="1">
        <v>39700</v>
      </c>
      <c r="J3793" s="1">
        <v>39</v>
      </c>
      <c r="K3793" s="1"/>
      <c r="L3793" s="1"/>
      <c r="M3793" s="1"/>
      <c r="N3793" s="36">
        <v>25000</v>
      </c>
      <c r="O3793" s="1"/>
      <c r="P3793" s="1"/>
      <c r="Q3793" s="1"/>
      <c r="R3793" s="1"/>
      <c r="S3793" s="1"/>
      <c r="T3793" s="1"/>
      <c r="U3793" s="1"/>
      <c r="V3793" s="1"/>
      <c r="W3793" s="1"/>
      <c r="X3793" s="1" t="s">
        <v>2996</v>
      </c>
      <c r="Y3793" s="1"/>
      <c r="Z3793" s="1" t="s">
        <v>2996</v>
      </c>
      <c r="AA3793" s="1"/>
      <c r="AB3793" s="1"/>
      <c r="AC3793" s="1"/>
      <c r="AD3793" s="1"/>
      <c r="AE3793" s="1" t="s">
        <v>2996</v>
      </c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2" t="s">
        <v>103</v>
      </c>
      <c r="AZ3793" s="2" t="s">
        <v>103</v>
      </c>
      <c r="BA3793" s="2" t="s">
        <v>103</v>
      </c>
      <c r="BB3793" s="1"/>
      <c r="BC3793" s="1" t="s">
        <v>13574</v>
      </c>
      <c r="BD3793" s="3" t="s">
        <v>103</v>
      </c>
      <c r="BE3793" s="4" t="s">
        <v>103</v>
      </c>
      <c r="BF3793" s="4" t="s">
        <v>103</v>
      </c>
      <c r="BG3793" s="4" t="s">
        <v>103</v>
      </c>
      <c r="BH3793" s="4" t="s">
        <v>103</v>
      </c>
      <c r="BI3793" s="4" t="s">
        <v>103</v>
      </c>
      <c r="BJ3793" s="4" t="s">
        <v>89</v>
      </c>
      <c r="BK3793" s="4" t="s">
        <v>89</v>
      </c>
      <c r="BL3793" s="4" t="s">
        <v>89</v>
      </c>
      <c r="BM3793" s="1" t="s">
        <v>89</v>
      </c>
      <c r="BN3793" s="1"/>
    </row>
    <row r="3794" spans="1:67">
      <c r="A3794">
        <f t="shared" si="59"/>
        <v>3793</v>
      </c>
      <c r="B3794" s="1"/>
      <c r="C3794" s="1"/>
      <c r="D3794" s="52" t="s">
        <v>17372</v>
      </c>
      <c r="E3794" s="52" t="s">
        <v>17373</v>
      </c>
      <c r="F3794" s="1" t="s">
        <v>70</v>
      </c>
      <c r="G3794" s="1" t="s">
        <v>17370</v>
      </c>
      <c r="H3794" s="1" t="s">
        <v>17374</v>
      </c>
      <c r="I3794" s="1">
        <v>36000</v>
      </c>
      <c r="J3794" s="1">
        <v>36</v>
      </c>
      <c r="K3794" s="1"/>
      <c r="L3794" s="1"/>
      <c r="M3794" s="1"/>
      <c r="N3794" s="36">
        <v>25000</v>
      </c>
      <c r="O3794" s="1"/>
      <c r="P3794" s="1"/>
      <c r="Q3794" s="1"/>
      <c r="R3794" s="1"/>
      <c r="S3794" s="1"/>
      <c r="T3794" s="1"/>
      <c r="U3794" s="1"/>
      <c r="V3794" s="1"/>
      <c r="W3794" s="1"/>
      <c r="X3794" s="1" t="s">
        <v>2996</v>
      </c>
      <c r="Y3794" s="1"/>
      <c r="Z3794" s="1" t="s">
        <v>2996</v>
      </c>
      <c r="AA3794" s="1"/>
      <c r="AB3794" s="1"/>
      <c r="AC3794" s="1"/>
      <c r="AD3794" s="1"/>
      <c r="AE3794" s="1" t="s">
        <v>2996</v>
      </c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2" t="s">
        <v>103</v>
      </c>
      <c r="AZ3794" s="2" t="s">
        <v>103</v>
      </c>
      <c r="BA3794" s="2" t="s">
        <v>103</v>
      </c>
      <c r="BB3794" s="1"/>
      <c r="BC3794" s="1" t="s">
        <v>102</v>
      </c>
      <c r="BD3794" s="3" t="s">
        <v>103</v>
      </c>
      <c r="BE3794" s="4" t="s">
        <v>103</v>
      </c>
      <c r="BF3794" s="4" t="s">
        <v>103</v>
      </c>
      <c r="BG3794" s="4" t="s">
        <v>103</v>
      </c>
      <c r="BH3794" s="4" t="s">
        <v>103</v>
      </c>
      <c r="BI3794" s="4" t="s">
        <v>103</v>
      </c>
      <c r="BJ3794" s="4"/>
      <c r="BK3794" s="4"/>
      <c r="BL3794" s="4"/>
      <c r="BM3794" s="1"/>
      <c r="BN3794" s="1"/>
    </row>
    <row r="3795" spans="1:67">
      <c r="A3795">
        <f t="shared" si="59"/>
        <v>3794</v>
      </c>
      <c r="B3795" s="1"/>
      <c r="C3795" s="1" t="s">
        <v>25031</v>
      </c>
      <c r="D3795" s="52" t="s">
        <v>25032</v>
      </c>
      <c r="E3795" s="52" t="s">
        <v>25033</v>
      </c>
      <c r="F3795" s="1" t="s">
        <v>70</v>
      </c>
      <c r="G3795" s="1" t="s">
        <v>25034</v>
      </c>
      <c r="H3795" s="1" t="s">
        <v>25035</v>
      </c>
      <c r="I3795" s="1">
        <v>84850</v>
      </c>
      <c r="J3795" s="1">
        <v>84</v>
      </c>
      <c r="K3795" s="1"/>
      <c r="L3795" s="1"/>
      <c r="M3795" s="1"/>
      <c r="N3795" s="36">
        <v>24000</v>
      </c>
      <c r="O3795" s="1"/>
      <c r="P3795" s="1"/>
      <c r="Q3795" s="1"/>
      <c r="R3795" s="1"/>
      <c r="S3795" s="1"/>
      <c r="T3795" s="1"/>
      <c r="U3795" s="1"/>
      <c r="V3795" s="1"/>
      <c r="W3795" s="1"/>
      <c r="X3795" s="1" t="s">
        <v>1989</v>
      </c>
      <c r="Y3795" s="1"/>
      <c r="Z3795" s="1" t="s">
        <v>1989</v>
      </c>
      <c r="AA3795" s="1"/>
      <c r="AB3795" s="1"/>
      <c r="AC3795" s="1"/>
      <c r="AD3795" s="1"/>
      <c r="AE3795" s="1" t="s">
        <v>1989</v>
      </c>
      <c r="AF3795" s="1"/>
      <c r="AG3795" s="1"/>
      <c r="AH3795" s="1"/>
      <c r="AI3795" s="1">
        <v>5.8</v>
      </c>
      <c r="AJ3795" s="1"/>
      <c r="AK3795" s="1"/>
      <c r="AL3795" s="1"/>
      <c r="AM3795" s="1"/>
      <c r="AN3795" s="1"/>
      <c r="AO3795" s="1"/>
      <c r="AP3795" s="1"/>
      <c r="AQ3795" s="1">
        <v>3</v>
      </c>
      <c r="AR3795" s="1">
        <v>1510</v>
      </c>
      <c r="AS3795" s="1"/>
      <c r="AT3795" s="1"/>
      <c r="AU3795" s="1"/>
      <c r="AV3795" s="1"/>
      <c r="AW3795" s="1"/>
      <c r="AX3795" s="1"/>
      <c r="AY3795" s="2" t="s">
        <v>103</v>
      </c>
      <c r="AZ3795" s="2" t="s">
        <v>103</v>
      </c>
      <c r="BA3795" s="2" t="s">
        <v>103</v>
      </c>
      <c r="BB3795" s="1"/>
      <c r="BC3795" s="1" t="s">
        <v>25036</v>
      </c>
      <c r="BD3795" s="3" t="s">
        <v>103</v>
      </c>
      <c r="BE3795" s="4" t="s">
        <v>103</v>
      </c>
      <c r="BF3795" s="4" t="s">
        <v>103</v>
      </c>
      <c r="BG3795" s="4" t="s">
        <v>103</v>
      </c>
      <c r="BH3795" s="4" t="s">
        <v>103</v>
      </c>
      <c r="BI3795" s="4" t="s">
        <v>103</v>
      </c>
      <c r="BJ3795" s="4"/>
      <c r="BK3795" s="4"/>
      <c r="BL3795" s="4"/>
      <c r="BM3795" s="1"/>
      <c r="BN3795" s="1"/>
    </row>
    <row r="3796" spans="1:67">
      <c r="A3796">
        <f t="shared" si="59"/>
        <v>3795</v>
      </c>
      <c r="B3796" s="1"/>
      <c r="C3796" s="1" t="s">
        <v>8415</v>
      </c>
      <c r="D3796" s="52" t="s">
        <v>8416</v>
      </c>
      <c r="E3796" s="52" t="s">
        <v>8417</v>
      </c>
      <c r="F3796" s="1" t="s">
        <v>70</v>
      </c>
      <c r="G3796" s="1" t="s">
        <v>8407</v>
      </c>
      <c r="H3796" s="1" t="s">
        <v>8418</v>
      </c>
      <c r="I3796" s="1">
        <v>80440</v>
      </c>
      <c r="J3796" s="1">
        <v>80</v>
      </c>
      <c r="K3796" s="1"/>
      <c r="L3796" s="1"/>
      <c r="M3796" s="1"/>
      <c r="N3796" s="36">
        <v>23000</v>
      </c>
      <c r="O3796" s="1"/>
      <c r="P3796" s="1"/>
      <c r="Q3796" s="1"/>
      <c r="R3796" s="1"/>
      <c r="S3796" s="1"/>
      <c r="T3796" s="1"/>
      <c r="U3796" s="1"/>
      <c r="V3796" s="1"/>
      <c r="W3796" s="1" t="s">
        <v>4400</v>
      </c>
      <c r="X3796" s="1"/>
      <c r="Y3796" s="1"/>
      <c r="Z3796" s="1" t="s">
        <v>4400</v>
      </c>
      <c r="AA3796" s="1"/>
      <c r="AB3796" s="1"/>
      <c r="AC3796" s="1"/>
      <c r="AD3796" s="1"/>
      <c r="AE3796" s="1" t="s">
        <v>4400</v>
      </c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2" t="s">
        <v>103</v>
      </c>
      <c r="AZ3796" s="2" t="s">
        <v>103</v>
      </c>
      <c r="BA3796" s="2" t="s">
        <v>103</v>
      </c>
      <c r="BB3796" s="1"/>
      <c r="BC3796" s="1" t="s">
        <v>8419</v>
      </c>
      <c r="BD3796" s="3" t="s">
        <v>103</v>
      </c>
      <c r="BE3796" s="4" t="s">
        <v>103</v>
      </c>
      <c r="BF3796" s="4" t="s">
        <v>103</v>
      </c>
      <c r="BG3796" s="4" t="s">
        <v>103</v>
      </c>
      <c r="BH3796" s="4" t="s">
        <v>103</v>
      </c>
      <c r="BI3796" s="4" t="s">
        <v>103</v>
      </c>
      <c r="BJ3796" s="4" t="s">
        <v>89</v>
      </c>
      <c r="BK3796" s="4" t="s">
        <v>89</v>
      </c>
      <c r="BL3796" s="4" t="s">
        <v>89</v>
      </c>
      <c r="BM3796" s="1" t="s">
        <v>89</v>
      </c>
      <c r="BN3796" s="1"/>
    </row>
    <row r="3797" spans="1:67">
      <c r="A3797">
        <f t="shared" si="59"/>
        <v>3796</v>
      </c>
      <c r="B3797" s="1"/>
      <c r="C3797" s="1"/>
      <c r="D3797" s="52" t="s">
        <v>6730</v>
      </c>
      <c r="E3797" s="52" t="s">
        <v>6731</v>
      </c>
      <c r="F3797" s="1" t="s">
        <v>70</v>
      </c>
      <c r="G3797" s="1" t="s">
        <v>6732</v>
      </c>
      <c r="H3797" s="1" t="s">
        <v>6733</v>
      </c>
      <c r="I3797" s="1">
        <v>38540</v>
      </c>
      <c r="J3797" s="1">
        <v>38</v>
      </c>
      <c r="K3797" s="1"/>
      <c r="L3797" s="1"/>
      <c r="M3797" s="1"/>
      <c r="N3797" s="36">
        <v>22800</v>
      </c>
      <c r="O3797" s="1"/>
      <c r="P3797" s="1"/>
      <c r="Q3797" s="1"/>
      <c r="R3797" s="1"/>
      <c r="S3797" s="1"/>
      <c r="T3797" s="1"/>
      <c r="U3797" s="1"/>
      <c r="V3797" s="1"/>
      <c r="W3797" s="1"/>
      <c r="X3797" s="1" t="s">
        <v>6734</v>
      </c>
      <c r="Y3797" s="1"/>
      <c r="Z3797" s="1" t="s">
        <v>6734</v>
      </c>
      <c r="AA3797" s="1"/>
      <c r="AB3797" s="1"/>
      <c r="AC3797" s="1"/>
      <c r="AD3797" s="1"/>
      <c r="AE3797" s="1" t="s">
        <v>6734</v>
      </c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2" t="s">
        <v>103</v>
      </c>
      <c r="AZ3797" s="2" t="s">
        <v>103</v>
      </c>
      <c r="BA3797" s="2" t="s">
        <v>103</v>
      </c>
      <c r="BB3797" s="1"/>
      <c r="BC3797" s="1" t="s">
        <v>6735</v>
      </c>
      <c r="BD3797" s="3" t="s">
        <v>103</v>
      </c>
      <c r="BE3797" s="4" t="s">
        <v>103</v>
      </c>
      <c r="BF3797" s="4" t="s">
        <v>103</v>
      </c>
      <c r="BG3797" s="4" t="s">
        <v>103</v>
      </c>
      <c r="BH3797" s="4" t="s">
        <v>103</v>
      </c>
      <c r="BI3797" s="4" t="s">
        <v>103</v>
      </c>
      <c r="BJ3797" s="4" t="s">
        <v>89</v>
      </c>
      <c r="BK3797" s="4" t="s">
        <v>89</v>
      </c>
      <c r="BL3797" s="4" t="s">
        <v>89</v>
      </c>
      <c r="BM3797" s="1" t="s">
        <v>89</v>
      </c>
      <c r="BN3797" s="1"/>
    </row>
    <row r="3798" spans="1:67">
      <c r="A3798">
        <f t="shared" si="59"/>
        <v>3797</v>
      </c>
      <c r="B3798" s="1"/>
      <c r="C3798" s="1"/>
      <c r="D3798" s="52" t="s">
        <v>16467</v>
      </c>
      <c r="E3798" s="52" t="s">
        <v>16468</v>
      </c>
      <c r="F3798" s="1" t="s">
        <v>70</v>
      </c>
      <c r="G3798" s="1" t="s">
        <v>16465</v>
      </c>
      <c r="H3798" s="1" t="s">
        <v>16469</v>
      </c>
      <c r="I3798" s="1">
        <v>25600</v>
      </c>
      <c r="J3798" s="1">
        <v>25</v>
      </c>
      <c r="K3798" s="1"/>
      <c r="L3798" s="1"/>
      <c r="M3798" s="1"/>
      <c r="N3798" s="36">
        <v>22500</v>
      </c>
      <c r="O3798" s="1"/>
      <c r="P3798" s="1"/>
      <c r="Q3798" s="1"/>
      <c r="R3798" s="1"/>
      <c r="S3798" s="1"/>
      <c r="T3798" s="1"/>
      <c r="U3798" s="1"/>
      <c r="V3798" s="1"/>
      <c r="W3798" s="1"/>
      <c r="X3798" s="1" t="s">
        <v>11987</v>
      </c>
      <c r="Y3798" s="1"/>
      <c r="Z3798" s="1" t="s">
        <v>11987</v>
      </c>
      <c r="AA3798" s="1"/>
      <c r="AB3798" s="1"/>
      <c r="AC3798" s="1"/>
      <c r="AD3798" s="1"/>
      <c r="AE3798" s="1" t="s">
        <v>11987</v>
      </c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2" t="s">
        <v>103</v>
      </c>
      <c r="AZ3798" s="2" t="s">
        <v>103</v>
      </c>
      <c r="BA3798" s="2" t="s">
        <v>103</v>
      </c>
      <c r="BB3798" s="1"/>
      <c r="BC3798" s="1" t="s">
        <v>13625</v>
      </c>
      <c r="BD3798" s="3" t="s">
        <v>103</v>
      </c>
      <c r="BE3798" s="4" t="s">
        <v>103</v>
      </c>
      <c r="BF3798" s="4" t="s">
        <v>103</v>
      </c>
      <c r="BG3798" s="4" t="s">
        <v>103</v>
      </c>
      <c r="BH3798" s="4" t="s">
        <v>103</v>
      </c>
      <c r="BI3798" s="4" t="s">
        <v>103</v>
      </c>
      <c r="BJ3798" s="4"/>
      <c r="BK3798" s="4"/>
      <c r="BL3798" s="4"/>
      <c r="BM3798" s="1"/>
      <c r="BN3798" s="1"/>
    </row>
    <row r="3799" spans="1:67">
      <c r="A3799">
        <f t="shared" si="59"/>
        <v>3798</v>
      </c>
      <c r="B3799" s="1"/>
      <c r="C3799" s="1"/>
      <c r="D3799" s="52" t="s">
        <v>766</v>
      </c>
      <c r="E3799" s="52" t="s">
        <v>767</v>
      </c>
      <c r="F3799" s="1" t="s">
        <v>70</v>
      </c>
      <c r="G3799" s="1" t="s">
        <v>768</v>
      </c>
      <c r="H3799" s="1" t="s">
        <v>769</v>
      </c>
      <c r="I3799" s="1">
        <v>49124</v>
      </c>
      <c r="J3799" s="1">
        <v>49</v>
      </c>
      <c r="K3799" s="1"/>
      <c r="L3799" s="1"/>
      <c r="M3799" s="1"/>
      <c r="N3799" s="36">
        <v>22000</v>
      </c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 t="s">
        <v>770</v>
      </c>
      <c r="Z3799" s="1" t="s">
        <v>770</v>
      </c>
      <c r="AA3799" s="1"/>
      <c r="AB3799" s="1"/>
      <c r="AC3799" s="1"/>
      <c r="AD3799" s="1"/>
      <c r="AE3799" s="1" t="s">
        <v>770</v>
      </c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2" t="s">
        <v>103</v>
      </c>
      <c r="AZ3799" s="2" t="s">
        <v>103</v>
      </c>
      <c r="BA3799" s="2" t="s">
        <v>103</v>
      </c>
      <c r="BB3799" s="1"/>
      <c r="BC3799" s="1" t="s">
        <v>771</v>
      </c>
      <c r="BD3799" s="3" t="s">
        <v>103</v>
      </c>
      <c r="BE3799" s="1" t="s">
        <v>103</v>
      </c>
      <c r="BF3799" s="1" t="s">
        <v>103</v>
      </c>
      <c r="BG3799" s="1" t="s">
        <v>103</v>
      </c>
      <c r="BH3799" s="1" t="s">
        <v>103</v>
      </c>
      <c r="BI3799" s="1" t="s">
        <v>103</v>
      </c>
      <c r="BJ3799" s="4" t="s">
        <v>89</v>
      </c>
      <c r="BK3799" s="4" t="s">
        <v>89</v>
      </c>
      <c r="BL3799" s="4" t="s">
        <v>105</v>
      </c>
      <c r="BM3799" s="1" t="s">
        <v>105</v>
      </c>
      <c r="BN3799" s="23" t="s">
        <v>772</v>
      </c>
    </row>
    <row r="3800" spans="1:67">
      <c r="A3800">
        <f t="shared" si="59"/>
        <v>3799</v>
      </c>
      <c r="B3800" s="1"/>
      <c r="C3800" s="1"/>
      <c r="D3800" s="52" t="s">
        <v>5593</v>
      </c>
      <c r="E3800" s="52" t="s">
        <v>5594</v>
      </c>
      <c r="F3800" s="1" t="s">
        <v>70</v>
      </c>
      <c r="G3800" s="1" t="s">
        <v>5595</v>
      </c>
      <c r="H3800" s="1" t="s">
        <v>5596</v>
      </c>
      <c r="I3800" s="1">
        <v>69220</v>
      </c>
      <c r="J3800" s="1">
        <v>69</v>
      </c>
      <c r="K3800" s="1"/>
      <c r="L3800" s="1"/>
      <c r="M3800" s="1"/>
      <c r="N3800" s="36">
        <v>22000</v>
      </c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 t="s">
        <v>770</v>
      </c>
      <c r="Z3800" s="1" t="s">
        <v>770</v>
      </c>
      <c r="AA3800" s="1"/>
      <c r="AB3800" s="1"/>
      <c r="AC3800" s="1"/>
      <c r="AD3800" s="1"/>
      <c r="AE3800" s="1" t="s">
        <v>770</v>
      </c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2" t="s">
        <v>103</v>
      </c>
      <c r="AZ3800" s="2" t="s">
        <v>103</v>
      </c>
      <c r="BA3800" s="2" t="s">
        <v>103</v>
      </c>
      <c r="BB3800" s="1"/>
      <c r="BC3800" s="1" t="s">
        <v>5597</v>
      </c>
      <c r="BD3800" s="3" t="s">
        <v>103</v>
      </c>
      <c r="BE3800" s="4" t="s">
        <v>103</v>
      </c>
      <c r="BF3800" s="4" t="s">
        <v>103</v>
      </c>
      <c r="BG3800" s="4" t="s">
        <v>103</v>
      </c>
      <c r="BH3800" s="4" t="s">
        <v>103</v>
      </c>
      <c r="BI3800" s="4" t="s">
        <v>103</v>
      </c>
      <c r="BJ3800" s="4" t="s">
        <v>89</v>
      </c>
      <c r="BK3800" s="4" t="s">
        <v>89</v>
      </c>
      <c r="BL3800" s="4" t="s">
        <v>89</v>
      </c>
      <c r="BM3800" s="1" t="s">
        <v>89</v>
      </c>
      <c r="BN3800" s="1"/>
    </row>
    <row r="3801" spans="1:67">
      <c r="A3801">
        <f t="shared" si="59"/>
        <v>3800</v>
      </c>
      <c r="B3801" s="1"/>
      <c r="C3801" s="1"/>
      <c r="D3801" s="52" t="s">
        <v>7879</v>
      </c>
      <c r="E3801" s="52" t="s">
        <v>7880</v>
      </c>
      <c r="F3801" s="1" t="s">
        <v>70</v>
      </c>
      <c r="G3801" s="1" t="s">
        <v>7877</v>
      </c>
      <c r="H3801" s="1" t="s">
        <v>7878</v>
      </c>
      <c r="I3801" s="1">
        <v>78130</v>
      </c>
      <c r="J3801" s="1">
        <v>78</v>
      </c>
      <c r="K3801" s="1"/>
      <c r="L3801" s="1"/>
      <c r="M3801" s="1">
        <v>4</v>
      </c>
      <c r="N3801" s="36">
        <v>21000</v>
      </c>
      <c r="O3801" s="1"/>
      <c r="P3801" s="1"/>
      <c r="Q3801" s="1"/>
      <c r="R3801" s="1"/>
      <c r="S3801" s="1"/>
      <c r="T3801" s="1"/>
      <c r="U3801" s="1"/>
      <c r="V3801" s="1"/>
      <c r="W3801" s="1" t="s">
        <v>2933</v>
      </c>
      <c r="X3801" s="1"/>
      <c r="Y3801" s="1"/>
      <c r="Z3801" s="1" t="s">
        <v>2933</v>
      </c>
      <c r="AA3801" s="1"/>
      <c r="AB3801" s="1"/>
      <c r="AC3801" s="1"/>
      <c r="AD3801" s="1"/>
      <c r="AE3801" s="1" t="s">
        <v>2933</v>
      </c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2" t="s">
        <v>103</v>
      </c>
      <c r="AZ3801" s="2" t="s">
        <v>103</v>
      </c>
      <c r="BA3801" s="2" t="s">
        <v>103</v>
      </c>
      <c r="BB3801" s="1"/>
      <c r="BC3801" s="1" t="s">
        <v>102</v>
      </c>
      <c r="BD3801" s="3" t="s">
        <v>103</v>
      </c>
      <c r="BE3801" s="4" t="s">
        <v>103</v>
      </c>
      <c r="BF3801" s="4" t="s">
        <v>103</v>
      </c>
      <c r="BG3801" s="4" t="s">
        <v>103</v>
      </c>
      <c r="BH3801" s="4" t="s">
        <v>103</v>
      </c>
      <c r="BI3801" s="4" t="s">
        <v>103</v>
      </c>
      <c r="BJ3801" s="4" t="s">
        <v>89</v>
      </c>
      <c r="BK3801" s="4" t="s">
        <v>89</v>
      </c>
      <c r="BL3801" s="4" t="s">
        <v>105</v>
      </c>
      <c r="BM3801" s="1" t="s">
        <v>105</v>
      </c>
      <c r="BN3801" s="14" t="s">
        <v>7881</v>
      </c>
    </row>
    <row r="3802" spans="1:67">
      <c r="A3802">
        <f t="shared" si="59"/>
        <v>3801</v>
      </c>
      <c r="B3802" s="1"/>
      <c r="C3802" s="1"/>
      <c r="D3802" s="52" t="s">
        <v>9631</v>
      </c>
      <c r="E3802" s="52" t="s">
        <v>9632</v>
      </c>
      <c r="F3802" s="1" t="s">
        <v>70</v>
      </c>
      <c r="G3802" s="1" t="s">
        <v>9633</v>
      </c>
      <c r="H3802" s="1" t="s">
        <v>9634</v>
      </c>
      <c r="I3802" s="1">
        <v>29300</v>
      </c>
      <c r="J3802" s="1">
        <v>29</v>
      </c>
      <c r="K3802" s="1"/>
      <c r="L3802" s="1"/>
      <c r="M3802" s="1"/>
      <c r="N3802" s="36">
        <v>21000</v>
      </c>
      <c r="O3802" s="1"/>
      <c r="P3802" s="1"/>
      <c r="Q3802" s="1"/>
      <c r="R3802" s="1"/>
      <c r="S3802" s="1"/>
      <c r="T3802" s="1"/>
      <c r="U3802" s="1"/>
      <c r="V3802" s="1"/>
      <c r="W3802" s="1"/>
      <c r="X3802" s="1" t="s">
        <v>2933</v>
      </c>
      <c r="Y3802" s="1"/>
      <c r="Z3802" s="1" t="s">
        <v>2933</v>
      </c>
      <c r="AA3802" s="1"/>
      <c r="AB3802" s="1"/>
      <c r="AC3802" s="1"/>
      <c r="AD3802" s="1"/>
      <c r="AE3802" s="1" t="s">
        <v>2933</v>
      </c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2" t="s">
        <v>103</v>
      </c>
      <c r="AZ3802" s="2" t="s">
        <v>103</v>
      </c>
      <c r="BA3802" s="2" t="s">
        <v>103</v>
      </c>
      <c r="BB3802" s="1"/>
      <c r="BC3802" s="1" t="s">
        <v>9635</v>
      </c>
      <c r="BD3802" s="3" t="s">
        <v>103</v>
      </c>
      <c r="BE3802" s="4" t="s">
        <v>103</v>
      </c>
      <c r="BF3802" s="4" t="s">
        <v>103</v>
      </c>
      <c r="BG3802" s="4" t="s">
        <v>103</v>
      </c>
      <c r="BH3802" s="4" t="s">
        <v>103</v>
      </c>
      <c r="BI3802" s="4" t="s">
        <v>103</v>
      </c>
      <c r="BJ3802" s="4" t="s">
        <v>89</v>
      </c>
      <c r="BK3802" s="4" t="s">
        <v>89</v>
      </c>
      <c r="BL3802" s="4" t="s">
        <v>89</v>
      </c>
      <c r="BM3802" s="1" t="s">
        <v>89</v>
      </c>
      <c r="BN3802" s="1"/>
    </row>
    <row r="3803" spans="1:67">
      <c r="A3803">
        <f t="shared" si="59"/>
        <v>3802</v>
      </c>
      <c r="B3803" s="1"/>
      <c r="C3803" s="1"/>
      <c r="D3803" s="52" t="s">
        <v>12865</v>
      </c>
      <c r="E3803" s="52" t="s">
        <v>12866</v>
      </c>
      <c r="F3803" s="1" t="s">
        <v>70</v>
      </c>
      <c r="G3803" s="1" t="s">
        <v>5678</v>
      </c>
      <c r="H3803" s="1" t="s">
        <v>12867</v>
      </c>
      <c r="I3803" s="1">
        <v>71000</v>
      </c>
      <c r="J3803" s="1">
        <v>71</v>
      </c>
      <c r="K3803" s="1"/>
      <c r="L3803" s="1"/>
      <c r="M3803" s="1"/>
      <c r="N3803" s="36">
        <v>21000</v>
      </c>
      <c r="O3803" s="1"/>
      <c r="P3803" s="1"/>
      <c r="Q3803" s="1"/>
      <c r="R3803" s="1"/>
      <c r="S3803" s="1"/>
      <c r="T3803" s="1"/>
      <c r="U3803" s="1"/>
      <c r="V3803" s="1"/>
      <c r="W3803" s="1"/>
      <c r="X3803" s="1" t="s">
        <v>2933</v>
      </c>
      <c r="Y3803" s="1"/>
      <c r="Z3803" s="1" t="s">
        <v>2933</v>
      </c>
      <c r="AA3803" s="1"/>
      <c r="AB3803" s="1"/>
      <c r="AC3803" s="1"/>
      <c r="AD3803" s="1"/>
      <c r="AE3803" s="1" t="s">
        <v>2933</v>
      </c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2" t="s">
        <v>103</v>
      </c>
      <c r="AZ3803" s="2" t="s">
        <v>103</v>
      </c>
      <c r="BA3803" s="2" t="s">
        <v>103</v>
      </c>
      <c r="BB3803" s="1"/>
      <c r="BC3803" s="1" t="s">
        <v>5597</v>
      </c>
      <c r="BD3803" s="3" t="s">
        <v>103</v>
      </c>
      <c r="BE3803" s="4" t="s">
        <v>103</v>
      </c>
      <c r="BF3803" s="4" t="s">
        <v>103</v>
      </c>
      <c r="BG3803" s="4" t="s">
        <v>103</v>
      </c>
      <c r="BH3803" s="4" t="s">
        <v>103</v>
      </c>
      <c r="BI3803" s="4" t="s">
        <v>103</v>
      </c>
      <c r="BJ3803" s="4" t="s">
        <v>89</v>
      </c>
      <c r="BK3803" s="4" t="s">
        <v>89</v>
      </c>
      <c r="BL3803" s="4" t="s">
        <v>105</v>
      </c>
      <c r="BM3803" s="1" t="s">
        <v>105</v>
      </c>
      <c r="BN3803" s="15" t="s">
        <v>11167</v>
      </c>
    </row>
    <row r="3804" spans="1:67">
      <c r="A3804">
        <f t="shared" si="59"/>
        <v>3803</v>
      </c>
      <c r="B3804" s="1"/>
      <c r="C3804" s="1"/>
      <c r="D3804" s="52" t="s">
        <v>18602</v>
      </c>
      <c r="E3804" s="52" t="s">
        <v>18603</v>
      </c>
      <c r="F3804" s="1" t="s">
        <v>70</v>
      </c>
      <c r="G3804" s="1" t="s">
        <v>18604</v>
      </c>
      <c r="H3804" s="1" t="s">
        <v>18605</v>
      </c>
      <c r="I3804" s="1">
        <v>2690</v>
      </c>
      <c r="J3804" s="1">
        <v>2</v>
      </c>
      <c r="K3804" s="1"/>
      <c r="L3804" s="1"/>
      <c r="M3804" s="1"/>
      <c r="N3804" s="36">
        <v>20800</v>
      </c>
      <c r="O3804" s="1"/>
      <c r="P3804" s="1"/>
      <c r="Q3804" s="1"/>
      <c r="R3804" s="1"/>
      <c r="S3804" s="1"/>
      <c r="T3804" s="1"/>
      <c r="U3804" s="1"/>
      <c r="V3804" s="1"/>
      <c r="W3804" s="1" t="s">
        <v>17122</v>
      </c>
      <c r="X3804" s="1"/>
      <c r="Y3804" s="1"/>
      <c r="Z3804" s="1" t="s">
        <v>17122</v>
      </c>
      <c r="AA3804" s="1"/>
      <c r="AB3804" s="1"/>
      <c r="AC3804" s="1"/>
      <c r="AD3804" s="1"/>
      <c r="AE3804" s="1" t="s">
        <v>17122</v>
      </c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>
        <v>2012</v>
      </c>
      <c r="AT3804" s="1"/>
      <c r="AU3804" s="1"/>
      <c r="AV3804" s="1"/>
      <c r="AW3804" s="1"/>
      <c r="AX3804" s="1"/>
      <c r="AY3804" s="2" t="s">
        <v>103</v>
      </c>
      <c r="AZ3804" s="2" t="s">
        <v>103</v>
      </c>
      <c r="BA3804" s="2" t="s">
        <v>103</v>
      </c>
      <c r="BB3804" s="1"/>
      <c r="BC3804" s="1" t="s">
        <v>18606</v>
      </c>
      <c r="BD3804" s="3" t="s">
        <v>103</v>
      </c>
      <c r="BE3804" s="4" t="s">
        <v>103</v>
      </c>
      <c r="BF3804" s="4" t="s">
        <v>103</v>
      </c>
      <c r="BG3804" s="4" t="s">
        <v>103</v>
      </c>
      <c r="BH3804" s="4" t="s">
        <v>103</v>
      </c>
      <c r="BI3804" s="4" t="s">
        <v>103</v>
      </c>
      <c r="BJ3804" s="4"/>
      <c r="BK3804" s="4"/>
      <c r="BL3804" s="4"/>
      <c r="BM3804" s="1"/>
      <c r="BN3804" s="1"/>
    </row>
    <row r="3805" spans="1:67">
      <c r="A3805">
        <f t="shared" si="59"/>
        <v>3804</v>
      </c>
      <c r="B3805" s="1"/>
      <c r="C3805" s="1"/>
      <c r="D3805" s="52" t="s">
        <v>20029</v>
      </c>
      <c r="E3805" s="52" t="s">
        <v>20030</v>
      </c>
      <c r="F3805" s="1" t="s">
        <v>70</v>
      </c>
      <c r="G3805" s="1" t="s">
        <v>5280</v>
      </c>
      <c r="H3805" s="1" t="s">
        <v>5281</v>
      </c>
      <c r="I3805" s="1">
        <v>51100</v>
      </c>
      <c r="J3805" s="1">
        <v>51</v>
      </c>
      <c r="K3805" s="1"/>
      <c r="L3805" s="1"/>
      <c r="M3805" s="1"/>
      <c r="N3805" s="36">
        <v>20300</v>
      </c>
      <c r="O3805" s="1"/>
      <c r="P3805" s="1"/>
      <c r="Q3805" s="1"/>
      <c r="R3805" s="1"/>
      <c r="S3805" s="1"/>
      <c r="T3805" s="1"/>
      <c r="U3805" s="1"/>
      <c r="V3805" s="1"/>
      <c r="W3805" s="1"/>
      <c r="X3805" s="1" t="s">
        <v>5304</v>
      </c>
      <c r="Y3805" s="1"/>
      <c r="Z3805" s="1" t="s">
        <v>5304</v>
      </c>
      <c r="AA3805" s="1"/>
      <c r="AB3805" s="1"/>
      <c r="AC3805" s="1"/>
      <c r="AD3805" s="1"/>
      <c r="AE3805" s="1" t="s">
        <v>5304</v>
      </c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2" t="s">
        <v>103</v>
      </c>
      <c r="AZ3805" s="2" t="s">
        <v>103</v>
      </c>
      <c r="BA3805" s="2" t="s">
        <v>103</v>
      </c>
      <c r="BB3805" s="1"/>
      <c r="BC3805" s="1" t="s">
        <v>5072</v>
      </c>
      <c r="BD3805" s="3" t="s">
        <v>103</v>
      </c>
      <c r="BE3805" s="4" t="s">
        <v>103</v>
      </c>
      <c r="BF3805" s="4" t="s">
        <v>103</v>
      </c>
      <c r="BG3805" s="4" t="s">
        <v>103</v>
      </c>
      <c r="BH3805" s="4" t="s">
        <v>103</v>
      </c>
      <c r="BI3805" s="4" t="s">
        <v>103</v>
      </c>
      <c r="BJ3805" s="4"/>
      <c r="BK3805" s="4"/>
      <c r="BL3805" s="4"/>
      <c r="BM3805" s="1"/>
      <c r="BN3805" s="1"/>
    </row>
    <row r="3806" spans="1:67">
      <c r="A3806">
        <f t="shared" si="59"/>
        <v>3805</v>
      </c>
      <c r="B3806" s="1"/>
      <c r="C3806" s="1"/>
      <c r="D3806" s="52" t="s">
        <v>869</v>
      </c>
      <c r="E3806" s="52" t="s">
        <v>870</v>
      </c>
      <c r="F3806" s="1" t="s">
        <v>70</v>
      </c>
      <c r="G3806" s="1" t="s">
        <v>871</v>
      </c>
      <c r="H3806" s="1" t="s">
        <v>872</v>
      </c>
      <c r="I3806" s="1">
        <v>49700</v>
      </c>
      <c r="J3806" s="1">
        <v>49</v>
      </c>
      <c r="K3806" s="1"/>
      <c r="L3806" s="1"/>
      <c r="M3806" s="1"/>
      <c r="N3806" s="36">
        <v>20000</v>
      </c>
      <c r="O3806" s="1"/>
      <c r="P3806" s="1"/>
      <c r="Q3806" s="1"/>
      <c r="R3806" s="1"/>
      <c r="S3806" s="1"/>
      <c r="T3806" s="1"/>
      <c r="U3806" s="1"/>
      <c r="V3806" s="1"/>
      <c r="W3806" s="1" t="s">
        <v>676</v>
      </c>
      <c r="X3806" s="1"/>
      <c r="Y3806" s="1"/>
      <c r="Z3806" s="1" t="s">
        <v>676</v>
      </c>
      <c r="AA3806" s="1"/>
      <c r="AB3806" s="1"/>
      <c r="AC3806" s="1"/>
      <c r="AD3806" s="1"/>
      <c r="AE3806" s="1" t="s">
        <v>676</v>
      </c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 t="s">
        <v>873</v>
      </c>
      <c r="AW3806" s="1"/>
      <c r="AX3806" s="1"/>
      <c r="AY3806" s="2" t="s">
        <v>103</v>
      </c>
      <c r="AZ3806" s="2" t="s">
        <v>103</v>
      </c>
      <c r="BA3806" s="2" t="s">
        <v>103</v>
      </c>
      <c r="BB3806" s="1"/>
      <c r="BC3806" s="1" t="s">
        <v>874</v>
      </c>
      <c r="BD3806" s="3" t="s">
        <v>103</v>
      </c>
      <c r="BE3806" s="1" t="s">
        <v>103</v>
      </c>
      <c r="BF3806" s="1" t="s">
        <v>103</v>
      </c>
      <c r="BG3806" s="1" t="s">
        <v>103</v>
      </c>
      <c r="BH3806" s="1" t="s">
        <v>103</v>
      </c>
      <c r="BI3806" s="1" t="s">
        <v>103</v>
      </c>
      <c r="BJ3806" s="1" t="s">
        <v>89</v>
      </c>
      <c r="BK3806" s="1" t="s">
        <v>89</v>
      </c>
      <c r="BL3806" s="1" t="s">
        <v>89</v>
      </c>
      <c r="BM3806" s="1" t="s">
        <v>89</v>
      </c>
      <c r="BN3806" s="1" t="s">
        <v>551</v>
      </c>
    </row>
    <row r="3807" spans="1:67">
      <c r="A3807">
        <f t="shared" si="59"/>
        <v>3806</v>
      </c>
      <c r="B3807" s="1"/>
      <c r="C3807" s="1"/>
      <c r="D3807" s="52" t="s">
        <v>7228</v>
      </c>
      <c r="E3807" s="52" t="s">
        <v>7229</v>
      </c>
      <c r="F3807" s="1" t="s">
        <v>70</v>
      </c>
      <c r="G3807" s="1" t="s">
        <v>7126</v>
      </c>
      <c r="H3807" s="1" t="s">
        <v>7230</v>
      </c>
      <c r="I3807" s="1">
        <v>1150</v>
      </c>
      <c r="J3807" s="1">
        <v>1</v>
      </c>
      <c r="K3807" s="1"/>
      <c r="L3807" s="1"/>
      <c r="M3807" s="1"/>
      <c r="N3807" s="36">
        <v>20000</v>
      </c>
      <c r="O3807" s="1"/>
      <c r="P3807" s="1"/>
      <c r="Q3807" s="1"/>
      <c r="R3807" s="1"/>
      <c r="S3807" s="1"/>
      <c r="T3807" s="1"/>
      <c r="U3807" s="1"/>
      <c r="V3807" s="1"/>
      <c r="W3807" s="1"/>
      <c r="X3807" s="1" t="s">
        <v>676</v>
      </c>
      <c r="Y3807" s="1"/>
      <c r="Z3807" s="1" t="s">
        <v>676</v>
      </c>
      <c r="AA3807" s="1"/>
      <c r="AB3807" s="1"/>
      <c r="AC3807" s="1"/>
      <c r="AD3807" s="1"/>
      <c r="AE3807" s="1" t="s">
        <v>676</v>
      </c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2" t="s">
        <v>103</v>
      </c>
      <c r="AZ3807" s="2" t="s">
        <v>103</v>
      </c>
      <c r="BA3807" s="2" t="s">
        <v>103</v>
      </c>
      <c r="BB3807" s="1"/>
      <c r="BC3807" s="1" t="s">
        <v>7231</v>
      </c>
      <c r="BD3807" s="3" t="s">
        <v>103</v>
      </c>
      <c r="BE3807" s="4" t="s">
        <v>103</v>
      </c>
      <c r="BF3807" s="4" t="s">
        <v>103</v>
      </c>
      <c r="BG3807" s="4" t="s">
        <v>103</v>
      </c>
      <c r="BH3807" s="4" t="s">
        <v>103</v>
      </c>
      <c r="BI3807" s="4" t="s">
        <v>103</v>
      </c>
      <c r="BJ3807" s="4" t="s">
        <v>89</v>
      </c>
      <c r="BK3807" s="4" t="s">
        <v>89</v>
      </c>
      <c r="BL3807" s="4" t="s">
        <v>89</v>
      </c>
      <c r="BM3807" s="1" t="s">
        <v>89</v>
      </c>
      <c r="BN3807" s="14"/>
      <c r="BO3807" s="4" t="s">
        <v>7232</v>
      </c>
    </row>
    <row r="3808" spans="1:67">
      <c r="A3808">
        <f t="shared" si="59"/>
        <v>3807</v>
      </c>
      <c r="B3808" s="1"/>
      <c r="C3808" s="1"/>
      <c r="D3808" s="52" t="s">
        <v>20385</v>
      </c>
      <c r="E3808" s="52" t="s">
        <v>20386</v>
      </c>
      <c r="F3808" s="1" t="s">
        <v>70</v>
      </c>
      <c r="G3808" s="1" t="s">
        <v>20387</v>
      </c>
      <c r="H3808" s="1" t="s">
        <v>20388</v>
      </c>
      <c r="I3808" s="1">
        <v>94400</v>
      </c>
      <c r="J3808" s="1">
        <v>94</v>
      </c>
      <c r="K3808" s="1"/>
      <c r="L3808" s="1"/>
      <c r="M3808" s="1"/>
      <c r="N3808" s="36">
        <v>20000</v>
      </c>
      <c r="O3808" s="1"/>
      <c r="P3808" s="1"/>
      <c r="Q3808" s="1"/>
      <c r="R3808" s="1"/>
      <c r="S3808" s="1"/>
      <c r="T3808" s="1"/>
      <c r="U3808" s="1"/>
      <c r="V3808" s="1"/>
      <c r="W3808" s="1"/>
      <c r="X3808" s="1" t="s">
        <v>676</v>
      </c>
      <c r="Y3808" s="1"/>
      <c r="Z3808" s="1" t="s">
        <v>676</v>
      </c>
      <c r="AA3808" s="1"/>
      <c r="AB3808" s="1"/>
      <c r="AC3808" s="1"/>
      <c r="AD3808" s="1"/>
      <c r="AE3808" s="1"/>
      <c r="AF3808" s="1" t="s">
        <v>1555</v>
      </c>
      <c r="AG3808" s="1" t="s">
        <v>1555</v>
      </c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2" t="s">
        <v>103</v>
      </c>
      <c r="AZ3808" s="2" t="s">
        <v>103</v>
      </c>
      <c r="BA3808" s="2" t="s">
        <v>103</v>
      </c>
      <c r="BB3808" s="1"/>
      <c r="BC3808" s="1" t="s">
        <v>632</v>
      </c>
      <c r="BD3808" s="3" t="s">
        <v>103</v>
      </c>
      <c r="BE3808" s="4" t="s">
        <v>103</v>
      </c>
      <c r="BF3808" s="4" t="s">
        <v>103</v>
      </c>
      <c r="BG3808" s="4" t="s">
        <v>103</v>
      </c>
      <c r="BH3808" s="4" t="s">
        <v>103</v>
      </c>
      <c r="BI3808" s="4" t="s">
        <v>103</v>
      </c>
      <c r="BJ3808" s="4"/>
      <c r="BK3808" s="4"/>
      <c r="BL3808" s="4"/>
      <c r="BM3808" s="1"/>
      <c r="BN3808" s="1"/>
    </row>
    <row r="3809" spans="1:66">
      <c r="A3809">
        <f t="shared" si="59"/>
        <v>3808</v>
      </c>
      <c r="B3809" s="1"/>
      <c r="C3809" s="1"/>
      <c r="D3809" s="52" t="s">
        <v>1842</v>
      </c>
      <c r="E3809" s="52" t="s">
        <v>1843</v>
      </c>
      <c r="F3809" s="1" t="s">
        <v>70</v>
      </c>
      <c r="G3809" s="1" t="s">
        <v>1806</v>
      </c>
      <c r="H3809" s="1" t="s">
        <v>1833</v>
      </c>
      <c r="I3809" s="1">
        <v>45140</v>
      </c>
      <c r="J3809" s="1">
        <v>45</v>
      </c>
      <c r="K3809" s="1"/>
      <c r="L3809" s="1"/>
      <c r="M3809" s="1"/>
      <c r="N3809" s="36">
        <v>2900</v>
      </c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 t="s">
        <v>1844</v>
      </c>
      <c r="Z3809" s="1"/>
      <c r="AA3809" s="1" t="s">
        <v>1844</v>
      </c>
      <c r="AB3809" s="1"/>
      <c r="AC3809" s="1"/>
      <c r="AD3809" s="1"/>
      <c r="AE3809" s="1" t="s">
        <v>1844</v>
      </c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2" t="s">
        <v>103</v>
      </c>
      <c r="AZ3809" s="2" t="s">
        <v>103</v>
      </c>
      <c r="BA3809" s="2" t="s">
        <v>103</v>
      </c>
      <c r="BB3809" s="1"/>
      <c r="BC3809" s="1" t="s">
        <v>620</v>
      </c>
      <c r="BD3809" s="3" t="s">
        <v>103</v>
      </c>
      <c r="BE3809" s="1" t="s">
        <v>103</v>
      </c>
      <c r="BF3809" s="1" t="s">
        <v>103</v>
      </c>
      <c r="BG3809" s="1" t="s">
        <v>103</v>
      </c>
      <c r="BH3809" s="1" t="s">
        <v>103</v>
      </c>
      <c r="BI3809" s="1" t="s">
        <v>103</v>
      </c>
      <c r="BJ3809" s="1" t="s">
        <v>89</v>
      </c>
      <c r="BK3809" s="1" t="s">
        <v>89</v>
      </c>
      <c r="BL3809" s="1" t="s">
        <v>89</v>
      </c>
      <c r="BM3809" s="1" t="s">
        <v>89</v>
      </c>
      <c r="BN3809" s="1"/>
    </row>
    <row r="3810" spans="1:66">
      <c r="A3810">
        <f t="shared" si="59"/>
        <v>3809</v>
      </c>
      <c r="B3810" s="1"/>
      <c r="C3810" s="1"/>
      <c r="D3810" s="52" t="s">
        <v>12853</v>
      </c>
      <c r="E3810" s="52" t="s">
        <v>12854</v>
      </c>
      <c r="F3810" s="1" t="s">
        <v>70</v>
      </c>
      <c r="G3810" s="1" t="s">
        <v>6082</v>
      </c>
      <c r="H3810" s="1" t="s">
        <v>8694</v>
      </c>
      <c r="I3810" s="1">
        <v>26800</v>
      </c>
      <c r="J3810" s="1">
        <v>26</v>
      </c>
      <c r="K3810" s="1"/>
      <c r="L3810" s="1"/>
      <c r="M3810" s="1"/>
      <c r="N3810" s="36">
        <v>2900</v>
      </c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 t="s">
        <v>1844</v>
      </c>
      <c r="Z3810" s="1"/>
      <c r="AA3810" s="1" t="s">
        <v>1844</v>
      </c>
      <c r="AB3810" s="1"/>
      <c r="AC3810" s="1"/>
      <c r="AD3810" s="1"/>
      <c r="AE3810" s="1" t="s">
        <v>1844</v>
      </c>
      <c r="AF3810" s="1"/>
      <c r="AG3810" s="1"/>
      <c r="AH3810" s="1"/>
      <c r="AI3810" s="1"/>
      <c r="AJ3810" s="1">
        <v>62</v>
      </c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2" t="s">
        <v>103</v>
      </c>
      <c r="AZ3810" s="2" t="s">
        <v>103</v>
      </c>
      <c r="BA3810" s="2" t="s">
        <v>103</v>
      </c>
      <c r="BB3810" s="1"/>
      <c r="BC3810" s="1" t="s">
        <v>425</v>
      </c>
      <c r="BD3810" s="3" t="s">
        <v>103</v>
      </c>
      <c r="BE3810" s="4" t="s">
        <v>103</v>
      </c>
      <c r="BF3810" s="4" t="s">
        <v>103</v>
      </c>
      <c r="BG3810" s="4" t="s">
        <v>103</v>
      </c>
      <c r="BH3810" s="4" t="s">
        <v>103</v>
      </c>
      <c r="BI3810" s="4" t="s">
        <v>103</v>
      </c>
      <c r="BJ3810" s="4" t="s">
        <v>89</v>
      </c>
      <c r="BK3810" s="4" t="s">
        <v>89</v>
      </c>
      <c r="BL3810" s="4" t="s">
        <v>89</v>
      </c>
      <c r="BM3810" s="1" t="s">
        <v>89</v>
      </c>
      <c r="BN3810" s="1"/>
    </row>
    <row r="3811" spans="1:66">
      <c r="A3811">
        <f t="shared" si="59"/>
        <v>3810</v>
      </c>
      <c r="B3811" s="1"/>
      <c r="C3811" s="1"/>
      <c r="D3811" s="52" t="s">
        <v>20403</v>
      </c>
      <c r="E3811" s="52" t="s">
        <v>20404</v>
      </c>
      <c r="F3811" s="1" t="s">
        <v>70</v>
      </c>
      <c r="G3811" s="1" t="s">
        <v>5704</v>
      </c>
      <c r="H3811" s="1" t="s">
        <v>20405</v>
      </c>
      <c r="I3811" s="1">
        <v>84000</v>
      </c>
      <c r="J3811" s="1">
        <v>84</v>
      </c>
      <c r="K3811" s="1"/>
      <c r="L3811" s="1"/>
      <c r="M3811" s="1"/>
      <c r="N3811" s="36">
        <v>2900</v>
      </c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 t="s">
        <v>1844</v>
      </c>
      <c r="Z3811" s="1"/>
      <c r="AA3811" s="1" t="s">
        <v>1844</v>
      </c>
      <c r="AB3811" s="1"/>
      <c r="AC3811" s="1"/>
      <c r="AD3811" s="1"/>
      <c r="AE3811" s="1" t="s">
        <v>1844</v>
      </c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2" t="s">
        <v>103</v>
      </c>
      <c r="AZ3811" s="2" t="s">
        <v>103</v>
      </c>
      <c r="BA3811" s="2" t="s">
        <v>103</v>
      </c>
      <c r="BB3811" s="1"/>
      <c r="BC3811" s="1" t="s">
        <v>825</v>
      </c>
      <c r="BD3811" s="3" t="s">
        <v>103</v>
      </c>
      <c r="BE3811" s="4" t="s">
        <v>103</v>
      </c>
      <c r="BF3811" s="4" t="s">
        <v>103</v>
      </c>
      <c r="BG3811" s="4" t="s">
        <v>103</v>
      </c>
      <c r="BH3811" s="4" t="s">
        <v>103</v>
      </c>
      <c r="BI3811" s="4" t="s">
        <v>103</v>
      </c>
      <c r="BJ3811" s="4"/>
      <c r="BK3811" s="4"/>
      <c r="BL3811" s="4"/>
      <c r="BM3811" s="1"/>
      <c r="BN3811" s="1"/>
    </row>
    <row r="3812" spans="1:66">
      <c r="A3812">
        <f t="shared" si="59"/>
        <v>3811</v>
      </c>
      <c r="B3812" s="1"/>
      <c r="C3812" s="1"/>
      <c r="D3812" s="52" t="s">
        <v>24379</v>
      </c>
      <c r="E3812" s="52" t="s">
        <v>24380</v>
      </c>
      <c r="F3812" s="1" t="s">
        <v>70</v>
      </c>
      <c r="G3812" s="1" t="s">
        <v>24381</v>
      </c>
      <c r="H3812" s="1" t="s">
        <v>24382</v>
      </c>
      <c r="I3812" s="1">
        <v>66160</v>
      </c>
      <c r="J3812" s="1">
        <v>66</v>
      </c>
      <c r="K3812" s="1"/>
      <c r="L3812" s="1"/>
      <c r="M3812" s="1"/>
      <c r="N3812" s="36">
        <v>2854</v>
      </c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 t="s">
        <v>24383</v>
      </c>
      <c r="Z3812" s="1"/>
      <c r="AA3812" s="1"/>
      <c r="AB3812" s="1"/>
      <c r="AC3812" s="1" t="s">
        <v>24383</v>
      </c>
      <c r="AD3812" s="1"/>
      <c r="AE3812" s="1" t="s">
        <v>24383</v>
      </c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2" t="s">
        <v>103</v>
      </c>
      <c r="AZ3812" s="2" t="s">
        <v>103</v>
      </c>
      <c r="BA3812" s="2" t="s">
        <v>103</v>
      </c>
      <c r="BB3812" s="1"/>
      <c r="BC3812" s="1" t="s">
        <v>24384</v>
      </c>
      <c r="BD3812" s="3" t="s">
        <v>103</v>
      </c>
      <c r="BE3812" s="4" t="s">
        <v>103</v>
      </c>
      <c r="BF3812" s="4" t="s">
        <v>103</v>
      </c>
      <c r="BG3812" s="4" t="s">
        <v>103</v>
      </c>
      <c r="BH3812" s="4" t="s">
        <v>103</v>
      </c>
      <c r="BI3812" s="4" t="s">
        <v>103</v>
      </c>
      <c r="BJ3812" s="4"/>
      <c r="BK3812" s="4"/>
      <c r="BL3812" s="4"/>
      <c r="BM3812" s="1"/>
      <c r="BN3812" s="1"/>
    </row>
    <row r="3813" spans="1:66">
      <c r="A3813">
        <f t="shared" si="59"/>
        <v>3812</v>
      </c>
      <c r="B3813" s="1"/>
      <c r="C3813" s="1"/>
      <c r="D3813" s="52" t="s">
        <v>6027</v>
      </c>
      <c r="E3813" s="52" t="s">
        <v>6028</v>
      </c>
      <c r="F3813" s="1" t="s">
        <v>70</v>
      </c>
      <c r="G3813" s="1" t="s">
        <v>5929</v>
      </c>
      <c r="H3813" s="1" t="s">
        <v>6029</v>
      </c>
      <c r="I3813" s="1">
        <v>21200</v>
      </c>
      <c r="J3813" s="1">
        <v>21</v>
      </c>
      <c r="K3813" s="1"/>
      <c r="L3813" s="1"/>
      <c r="M3813" s="1"/>
      <c r="N3813" s="36">
        <v>2800</v>
      </c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 t="s">
        <v>5961</v>
      </c>
      <c r="Z3813" s="1"/>
      <c r="AA3813" s="1"/>
      <c r="AB3813" s="1"/>
      <c r="AC3813" s="1" t="s">
        <v>5961</v>
      </c>
      <c r="AD3813" s="1"/>
      <c r="AE3813" s="1"/>
      <c r="AF3813" s="1" t="s">
        <v>5961</v>
      </c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>
        <v>2003</v>
      </c>
      <c r="AT3813" s="1"/>
      <c r="AU3813" s="1"/>
      <c r="AV3813" s="1"/>
      <c r="AW3813" s="1"/>
      <c r="AX3813" s="1"/>
      <c r="AY3813" s="2" t="s">
        <v>103</v>
      </c>
      <c r="AZ3813" s="2" t="s">
        <v>103</v>
      </c>
      <c r="BA3813" s="2" t="s">
        <v>103</v>
      </c>
      <c r="BB3813" s="1"/>
      <c r="BC3813" s="1" t="s">
        <v>2435</v>
      </c>
      <c r="BD3813" s="3" t="s">
        <v>103</v>
      </c>
      <c r="BE3813" s="4" t="s">
        <v>103</v>
      </c>
      <c r="BF3813" s="4" t="s">
        <v>103</v>
      </c>
      <c r="BG3813" s="4" t="s">
        <v>103</v>
      </c>
      <c r="BH3813" s="4" t="s">
        <v>103</v>
      </c>
      <c r="BI3813" s="4" t="s">
        <v>103</v>
      </c>
      <c r="BJ3813" s="4" t="s">
        <v>105</v>
      </c>
      <c r="BK3813" s="4" t="s">
        <v>105</v>
      </c>
      <c r="BL3813" s="4" t="s">
        <v>105</v>
      </c>
      <c r="BM3813" s="1" t="s">
        <v>105</v>
      </c>
      <c r="BN3813" s="1" t="s">
        <v>563</v>
      </c>
    </row>
    <row r="3814" spans="1:66">
      <c r="A3814">
        <f t="shared" si="59"/>
        <v>3813</v>
      </c>
      <c r="B3814" s="1"/>
      <c r="C3814" s="1"/>
      <c r="D3814" s="52" t="s">
        <v>9656</v>
      </c>
      <c r="E3814" s="52" t="s">
        <v>9657</v>
      </c>
      <c r="F3814" s="1" t="s">
        <v>70</v>
      </c>
      <c r="G3814" s="1" t="s">
        <v>9649</v>
      </c>
      <c r="H3814" s="1" t="s">
        <v>9658</v>
      </c>
      <c r="I3814" s="1">
        <v>40990</v>
      </c>
      <c r="J3814" s="1">
        <v>40</v>
      </c>
      <c r="K3814" s="1"/>
      <c r="L3814" s="1"/>
      <c r="M3814" s="1"/>
      <c r="N3814" s="36">
        <v>2800</v>
      </c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 t="s">
        <v>5961</v>
      </c>
      <c r="Z3814" s="1"/>
      <c r="AA3814" s="1" t="s">
        <v>5961</v>
      </c>
      <c r="AB3814" s="1"/>
      <c r="AC3814" s="1"/>
      <c r="AD3814" s="1"/>
      <c r="AE3814" s="1" t="s">
        <v>5961</v>
      </c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2" t="s">
        <v>103</v>
      </c>
      <c r="AZ3814" s="2" t="s">
        <v>103</v>
      </c>
      <c r="BA3814" s="2" t="s">
        <v>103</v>
      </c>
      <c r="BB3814" s="1"/>
      <c r="BC3814" s="1" t="s">
        <v>387</v>
      </c>
      <c r="BD3814" s="3" t="s">
        <v>103</v>
      </c>
      <c r="BE3814" s="4" t="s">
        <v>103</v>
      </c>
      <c r="BF3814" s="4" t="s">
        <v>103</v>
      </c>
      <c r="BG3814" s="4" t="s">
        <v>103</v>
      </c>
      <c r="BH3814" s="4" t="s">
        <v>103</v>
      </c>
      <c r="BI3814" s="4" t="s">
        <v>103</v>
      </c>
      <c r="BJ3814" s="4" t="s">
        <v>89</v>
      </c>
      <c r="BK3814" s="4" t="s">
        <v>89</v>
      </c>
      <c r="BL3814" s="4" t="s">
        <v>89</v>
      </c>
      <c r="BM3814" s="1" t="s">
        <v>89</v>
      </c>
      <c r="BN3814" s="1"/>
    </row>
    <row r="3815" spans="1:66">
      <c r="A3815">
        <f t="shared" si="59"/>
        <v>3814</v>
      </c>
      <c r="B3815" s="1"/>
      <c r="C3815" s="1"/>
      <c r="D3815" s="52" t="s">
        <v>21924</v>
      </c>
      <c r="E3815" s="52" t="s">
        <v>21925</v>
      </c>
      <c r="F3815" s="1" t="s">
        <v>70</v>
      </c>
      <c r="G3815" s="1" t="s">
        <v>21921</v>
      </c>
      <c r="H3815" s="1" t="s">
        <v>21926</v>
      </c>
      <c r="I3815" s="1">
        <v>29500</v>
      </c>
      <c r="J3815" s="1">
        <v>29</v>
      </c>
      <c r="K3815" s="1"/>
      <c r="L3815" s="1"/>
      <c r="M3815" s="1"/>
      <c r="N3815" s="36">
        <v>2800</v>
      </c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 t="s">
        <v>5961</v>
      </c>
      <c r="Z3815" s="1"/>
      <c r="AA3815" s="1"/>
      <c r="AB3815" s="1"/>
      <c r="AC3815" s="1" t="s">
        <v>5961</v>
      </c>
      <c r="AD3815" s="1"/>
      <c r="AE3815" s="1" t="s">
        <v>5961</v>
      </c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2" t="s">
        <v>103</v>
      </c>
      <c r="AZ3815" s="2" t="s">
        <v>103</v>
      </c>
      <c r="BA3815" s="2" t="s">
        <v>103</v>
      </c>
      <c r="BB3815" s="1"/>
      <c r="BC3815" s="1" t="s">
        <v>584</v>
      </c>
      <c r="BD3815" s="3" t="s">
        <v>103</v>
      </c>
      <c r="BE3815" s="4" t="s">
        <v>103</v>
      </c>
      <c r="BF3815" s="4" t="s">
        <v>103</v>
      </c>
      <c r="BG3815" s="4" t="s">
        <v>103</v>
      </c>
      <c r="BH3815" s="4" t="s">
        <v>103</v>
      </c>
      <c r="BI3815" s="4" t="s">
        <v>103</v>
      </c>
      <c r="BJ3815" s="4"/>
      <c r="BK3815" s="4"/>
      <c r="BL3815" s="4"/>
      <c r="BM3815" s="1"/>
      <c r="BN3815" s="1"/>
    </row>
    <row r="3816" spans="1:66">
      <c r="A3816">
        <f t="shared" si="59"/>
        <v>3815</v>
      </c>
      <c r="B3816" s="1"/>
      <c r="C3816" s="1"/>
      <c r="D3816" s="52" t="s">
        <v>1647</v>
      </c>
      <c r="E3816" s="52" t="s">
        <v>1648</v>
      </c>
      <c r="F3816" s="1" t="s">
        <v>70</v>
      </c>
      <c r="G3816" s="1" t="s">
        <v>1649</v>
      </c>
      <c r="H3816" s="1" t="s">
        <v>1650</v>
      </c>
      <c r="I3816" s="1">
        <v>45770</v>
      </c>
      <c r="J3816" s="1">
        <v>45</v>
      </c>
      <c r="K3816" s="1"/>
      <c r="L3816" s="1"/>
      <c r="M3816" s="1"/>
      <c r="N3816" s="36">
        <v>2700</v>
      </c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 t="s">
        <v>1651</v>
      </c>
      <c r="Z3816" s="1"/>
      <c r="AA3816" s="1" t="s">
        <v>1651</v>
      </c>
      <c r="AB3816" s="1"/>
      <c r="AC3816" s="1"/>
      <c r="AD3816" s="1"/>
      <c r="AE3816" s="1" t="s">
        <v>1651</v>
      </c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2" t="s">
        <v>103</v>
      </c>
      <c r="AZ3816" s="2" t="s">
        <v>103</v>
      </c>
      <c r="BA3816" s="2" t="s">
        <v>103</v>
      </c>
      <c r="BB3816" s="1"/>
      <c r="BC3816" s="1" t="s">
        <v>1646</v>
      </c>
      <c r="BD3816" s="3" t="s">
        <v>103</v>
      </c>
      <c r="BE3816" s="1" t="s">
        <v>103</v>
      </c>
      <c r="BF3816" s="1" t="s">
        <v>103</v>
      </c>
      <c r="BG3816" s="1" t="s">
        <v>103</v>
      </c>
      <c r="BH3816" s="1" t="s">
        <v>103</v>
      </c>
      <c r="BI3816" s="1" t="s">
        <v>103</v>
      </c>
      <c r="BJ3816" s="1" t="s">
        <v>89</v>
      </c>
      <c r="BK3816" s="1" t="s">
        <v>89</v>
      </c>
      <c r="BL3816" s="1" t="s">
        <v>89</v>
      </c>
      <c r="BM3816" s="1" t="s">
        <v>89</v>
      </c>
      <c r="BN3816" s="1"/>
    </row>
    <row r="3817" spans="1:66">
      <c r="A3817">
        <f t="shared" si="59"/>
        <v>3816</v>
      </c>
      <c r="B3817" s="1"/>
      <c r="C3817" s="1"/>
      <c r="D3817" s="52" t="s">
        <v>24484</v>
      </c>
      <c r="E3817" s="52" t="s">
        <v>24485</v>
      </c>
      <c r="F3817" s="1" t="s">
        <v>70</v>
      </c>
      <c r="G3817" s="1" t="s">
        <v>24486</v>
      </c>
      <c r="H3817" s="1" t="s">
        <v>24487</v>
      </c>
      <c r="I3817" s="1">
        <v>54320</v>
      </c>
      <c r="J3817" s="1">
        <v>54</v>
      </c>
      <c r="K3817" s="1"/>
      <c r="L3817" s="1"/>
      <c r="M3817" s="1"/>
      <c r="N3817" s="36">
        <v>2700</v>
      </c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 t="s">
        <v>1651</v>
      </c>
      <c r="Z3817" s="1"/>
      <c r="AA3817" s="1" t="s">
        <v>1651</v>
      </c>
      <c r="AB3817" s="1"/>
      <c r="AC3817" s="1"/>
      <c r="AD3817" s="1"/>
      <c r="AE3817" s="1" t="s">
        <v>1651</v>
      </c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2" t="s">
        <v>103</v>
      </c>
      <c r="AZ3817" s="2" t="s">
        <v>103</v>
      </c>
      <c r="BA3817" s="2" t="s">
        <v>103</v>
      </c>
      <c r="BB3817" s="1"/>
      <c r="BC3817" s="1" t="s">
        <v>1083</v>
      </c>
      <c r="BD3817" s="3" t="s">
        <v>103</v>
      </c>
      <c r="BE3817" s="4" t="s">
        <v>103</v>
      </c>
      <c r="BF3817" s="4" t="s">
        <v>103</v>
      </c>
      <c r="BG3817" s="4" t="s">
        <v>103</v>
      </c>
      <c r="BH3817" s="4" t="s">
        <v>103</v>
      </c>
      <c r="BI3817" s="4" t="s">
        <v>103</v>
      </c>
      <c r="BJ3817" s="4"/>
      <c r="BK3817" s="4"/>
      <c r="BL3817" s="4"/>
      <c r="BM3817" s="1"/>
      <c r="BN3817" s="1"/>
    </row>
    <row r="3818" spans="1:66">
      <c r="A3818">
        <f t="shared" si="59"/>
        <v>3817</v>
      </c>
      <c r="B3818" s="1"/>
      <c r="C3818" s="1"/>
      <c r="D3818" s="52" t="s">
        <v>24081</v>
      </c>
      <c r="E3818" s="52" t="s">
        <v>24082</v>
      </c>
      <c r="F3818" s="1" t="s">
        <v>70</v>
      </c>
      <c r="G3818" s="1" t="s">
        <v>9538</v>
      </c>
      <c r="H3818" s="1" t="s">
        <v>24083</v>
      </c>
      <c r="I3818" s="1">
        <v>18000</v>
      </c>
      <c r="J3818" s="1">
        <v>18</v>
      </c>
      <c r="K3818" s="1"/>
      <c r="L3818" s="1"/>
      <c r="M3818" s="1"/>
      <c r="N3818" s="36">
        <v>2600</v>
      </c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 t="s">
        <v>20454</v>
      </c>
      <c r="Z3818" s="1"/>
      <c r="AA3818" s="1" t="s">
        <v>20454</v>
      </c>
      <c r="AB3818" s="1"/>
      <c r="AC3818" s="1"/>
      <c r="AD3818" s="1"/>
      <c r="AE3818" s="1" t="s">
        <v>20454</v>
      </c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2" t="s">
        <v>103</v>
      </c>
      <c r="AZ3818" s="2" t="s">
        <v>103</v>
      </c>
      <c r="BA3818" s="2" t="s">
        <v>103</v>
      </c>
      <c r="BB3818" s="1"/>
      <c r="BC3818" s="1" t="s">
        <v>425</v>
      </c>
      <c r="BD3818" s="3" t="s">
        <v>103</v>
      </c>
      <c r="BE3818" s="4" t="s">
        <v>103</v>
      </c>
      <c r="BF3818" s="4" t="s">
        <v>103</v>
      </c>
      <c r="BG3818" s="4" t="s">
        <v>103</v>
      </c>
      <c r="BH3818" s="4" t="s">
        <v>103</v>
      </c>
      <c r="BI3818" s="4" t="s">
        <v>103</v>
      </c>
      <c r="BJ3818" s="4"/>
      <c r="BK3818" s="4"/>
      <c r="BL3818" s="4"/>
      <c r="BM3818" s="1"/>
      <c r="BN3818" s="1"/>
    </row>
    <row r="3819" spans="1:66">
      <c r="A3819">
        <f t="shared" si="59"/>
        <v>3818</v>
      </c>
      <c r="B3819" s="1"/>
      <c r="C3819" s="1"/>
      <c r="D3819" s="52" t="s">
        <v>24088</v>
      </c>
      <c r="E3819" s="52" t="s">
        <v>24089</v>
      </c>
      <c r="F3819" s="1" t="s">
        <v>70</v>
      </c>
      <c r="G3819" s="1" t="s">
        <v>15886</v>
      </c>
      <c r="H3819" s="1" t="s">
        <v>24090</v>
      </c>
      <c r="I3819" s="1">
        <v>36130</v>
      </c>
      <c r="J3819" s="1">
        <v>36</v>
      </c>
      <c r="K3819" s="1"/>
      <c r="L3819" s="1"/>
      <c r="M3819" s="1"/>
      <c r="N3819" s="36">
        <v>2600</v>
      </c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 t="s">
        <v>20454</v>
      </c>
      <c r="Z3819" s="1"/>
      <c r="AA3819" s="1" t="s">
        <v>20454</v>
      </c>
      <c r="AB3819" s="1"/>
      <c r="AC3819" s="1"/>
      <c r="AD3819" s="1"/>
      <c r="AE3819" s="1" t="s">
        <v>20454</v>
      </c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2" t="s">
        <v>103</v>
      </c>
      <c r="AZ3819" s="2" t="s">
        <v>103</v>
      </c>
      <c r="BA3819" s="2" t="s">
        <v>103</v>
      </c>
      <c r="BB3819" s="1"/>
      <c r="BC3819" s="1" t="s">
        <v>250</v>
      </c>
      <c r="BD3819" s="3" t="s">
        <v>103</v>
      </c>
      <c r="BE3819" s="4" t="s">
        <v>103</v>
      </c>
      <c r="BF3819" s="4" t="s">
        <v>103</v>
      </c>
      <c r="BG3819" s="4" t="s">
        <v>103</v>
      </c>
      <c r="BH3819" s="4" t="s">
        <v>103</v>
      </c>
      <c r="BI3819" s="4" t="s">
        <v>103</v>
      </c>
      <c r="BJ3819" s="4"/>
      <c r="BK3819" s="4"/>
      <c r="BL3819" s="4"/>
      <c r="BM3819" s="1"/>
      <c r="BN3819" s="1"/>
    </row>
    <row r="3820" spans="1:66">
      <c r="A3820">
        <f t="shared" si="59"/>
        <v>3819</v>
      </c>
      <c r="B3820" s="1" t="s">
        <v>66</v>
      </c>
      <c r="C3820" s="1" t="s">
        <v>803</v>
      </c>
      <c r="D3820" s="52" t="s">
        <v>804</v>
      </c>
      <c r="E3820" s="52" t="s">
        <v>805</v>
      </c>
      <c r="F3820" s="1" t="s">
        <v>70</v>
      </c>
      <c r="G3820" s="1" t="s">
        <v>768</v>
      </c>
      <c r="H3820" s="1" t="s">
        <v>806</v>
      </c>
      <c r="I3820" s="1">
        <v>49124</v>
      </c>
      <c r="J3820" s="1">
        <v>49</v>
      </c>
      <c r="K3820" s="1"/>
      <c r="L3820" s="1"/>
      <c r="M3820" s="1"/>
      <c r="N3820" s="36">
        <v>2518</v>
      </c>
      <c r="O3820" s="1" t="s">
        <v>808</v>
      </c>
      <c r="P3820" s="1" t="s">
        <v>809</v>
      </c>
      <c r="Q3820" s="1"/>
      <c r="R3820" s="1"/>
      <c r="S3820" s="1"/>
      <c r="T3820" s="1"/>
      <c r="U3820" s="1"/>
      <c r="V3820" s="1"/>
      <c r="W3820" s="1"/>
      <c r="X3820" s="1"/>
      <c r="Y3820" s="1" t="s">
        <v>807</v>
      </c>
      <c r="Z3820" s="1"/>
      <c r="AA3820" s="1" t="s">
        <v>807</v>
      </c>
      <c r="AB3820" s="1"/>
      <c r="AC3820" s="1"/>
      <c r="AD3820" s="1"/>
      <c r="AE3820" s="1" t="s">
        <v>807</v>
      </c>
      <c r="AF3820" s="1"/>
      <c r="AG3820" s="1"/>
      <c r="AH3820" s="1"/>
      <c r="AI3820" s="1" t="s">
        <v>810</v>
      </c>
      <c r="AJ3820" s="1">
        <v>8</v>
      </c>
      <c r="AK3820" s="1">
        <v>49</v>
      </c>
      <c r="AL3820" s="1"/>
      <c r="AM3820" s="1" t="s">
        <v>811</v>
      </c>
      <c r="AN3820" s="1"/>
      <c r="AO3820" s="1"/>
      <c r="AP3820" s="1" t="s">
        <v>207</v>
      </c>
      <c r="AQ3820" s="1" t="s">
        <v>812</v>
      </c>
      <c r="AR3820" s="1"/>
      <c r="AS3820" s="1">
        <v>2016</v>
      </c>
      <c r="AT3820" s="1" t="s">
        <v>517</v>
      </c>
      <c r="AU3820" s="1"/>
      <c r="AV3820" s="1"/>
      <c r="AW3820" s="1" t="s">
        <v>813</v>
      </c>
      <c r="AX3820" s="1"/>
      <c r="AY3820" s="2" t="s">
        <v>103</v>
      </c>
      <c r="AZ3820" s="2" t="s">
        <v>103</v>
      </c>
      <c r="BA3820" s="2" t="s">
        <v>103</v>
      </c>
      <c r="BB3820" s="1"/>
      <c r="BC3820" s="1" t="s">
        <v>519</v>
      </c>
      <c r="BD3820" s="3" t="s">
        <v>103</v>
      </c>
      <c r="BE3820" s="4" t="s">
        <v>814</v>
      </c>
      <c r="BF3820" s="4">
        <v>42411</v>
      </c>
      <c r="BG3820" s="4">
        <v>42411</v>
      </c>
      <c r="BH3820" s="4">
        <v>45698</v>
      </c>
      <c r="BI3820" s="4">
        <v>46428</v>
      </c>
      <c r="BJ3820" s="4" t="s">
        <v>89</v>
      </c>
      <c r="BK3820" s="4" t="s">
        <v>89</v>
      </c>
      <c r="BL3820" s="4" t="s">
        <v>89</v>
      </c>
      <c r="BM3820" s="1" t="s">
        <v>89</v>
      </c>
      <c r="BN3820" s="18" t="s">
        <v>815</v>
      </c>
    </row>
    <row r="3821" spans="1:66">
      <c r="A3821">
        <f t="shared" si="59"/>
        <v>3820</v>
      </c>
      <c r="B3821" s="1"/>
      <c r="C3821" s="1"/>
      <c r="D3821" s="52" t="s">
        <v>12466</v>
      </c>
      <c r="E3821" s="52" t="s">
        <v>12467</v>
      </c>
      <c r="F3821" s="1" t="s">
        <v>70</v>
      </c>
      <c r="G3821" s="1" t="s">
        <v>12458</v>
      </c>
      <c r="H3821" s="1" t="s">
        <v>12468</v>
      </c>
      <c r="I3821" s="1">
        <v>59273</v>
      </c>
      <c r="J3821" s="1">
        <v>59</v>
      </c>
      <c r="K3821" s="1"/>
      <c r="L3821" s="1"/>
      <c r="M3821" s="1"/>
      <c r="N3821" s="36">
        <v>2500</v>
      </c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 t="s">
        <v>1196</v>
      </c>
      <c r="Z3821" s="1"/>
      <c r="AA3821" s="1"/>
      <c r="AB3821" s="1"/>
      <c r="AC3821" s="1" t="s">
        <v>1196</v>
      </c>
      <c r="AD3821" s="1"/>
      <c r="AE3821" s="1" t="s">
        <v>1196</v>
      </c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2" t="s">
        <v>103</v>
      </c>
      <c r="AZ3821" s="2" t="s">
        <v>103</v>
      </c>
      <c r="BA3821" s="2" t="s">
        <v>103</v>
      </c>
      <c r="BB3821" s="1"/>
      <c r="BC3821" s="1" t="s">
        <v>12469</v>
      </c>
      <c r="BD3821" s="3" t="s">
        <v>103</v>
      </c>
      <c r="BE3821" s="4" t="s">
        <v>103</v>
      </c>
      <c r="BF3821" s="4" t="s">
        <v>103</v>
      </c>
      <c r="BG3821" s="4" t="s">
        <v>103</v>
      </c>
      <c r="BH3821" s="4" t="s">
        <v>103</v>
      </c>
      <c r="BI3821" s="4" t="s">
        <v>103</v>
      </c>
      <c r="BJ3821" s="4" t="s">
        <v>105</v>
      </c>
      <c r="BK3821" s="4" t="s">
        <v>105</v>
      </c>
      <c r="BL3821" s="4" t="s">
        <v>105</v>
      </c>
      <c r="BM3821" s="1" t="s">
        <v>105</v>
      </c>
      <c r="BN3821" s="1" t="s">
        <v>12470</v>
      </c>
    </row>
    <row r="3822" spans="1:66">
      <c r="A3822">
        <f t="shared" si="59"/>
        <v>3821</v>
      </c>
      <c r="B3822" s="1"/>
      <c r="C3822" s="1"/>
      <c r="D3822" s="52" t="s">
        <v>20085</v>
      </c>
      <c r="E3822" s="52" t="s">
        <v>20086</v>
      </c>
      <c r="F3822" s="1" t="s">
        <v>70</v>
      </c>
      <c r="G3822" s="1" t="s">
        <v>6120</v>
      </c>
      <c r="H3822" s="1" t="s">
        <v>20087</v>
      </c>
      <c r="I3822" s="1">
        <v>84700</v>
      </c>
      <c r="J3822" s="1">
        <v>84</v>
      </c>
      <c r="K3822" s="1"/>
      <c r="L3822" s="1"/>
      <c r="M3822" s="1"/>
      <c r="N3822" s="36">
        <v>2500</v>
      </c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 t="s">
        <v>1196</v>
      </c>
      <c r="Z3822" s="1"/>
      <c r="AA3822" s="1" t="s">
        <v>1196</v>
      </c>
      <c r="AB3822" s="1"/>
      <c r="AC3822" s="1"/>
      <c r="AD3822" s="1"/>
      <c r="AE3822" s="1" t="s">
        <v>1196</v>
      </c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2" t="s">
        <v>103</v>
      </c>
      <c r="AZ3822" s="2" t="s">
        <v>103</v>
      </c>
      <c r="BA3822" s="2" t="s">
        <v>103</v>
      </c>
      <c r="BB3822" s="1"/>
      <c r="BC3822" s="1" t="s">
        <v>1083</v>
      </c>
      <c r="BD3822" s="3" t="s">
        <v>103</v>
      </c>
      <c r="BE3822" s="4" t="s">
        <v>103</v>
      </c>
      <c r="BF3822" s="4" t="s">
        <v>103</v>
      </c>
      <c r="BG3822" s="4" t="s">
        <v>103</v>
      </c>
      <c r="BH3822" s="4" t="s">
        <v>103</v>
      </c>
      <c r="BI3822" s="4" t="s">
        <v>103</v>
      </c>
      <c r="BJ3822" s="4"/>
      <c r="BK3822" s="4"/>
      <c r="BL3822" s="4"/>
      <c r="BM3822" s="1"/>
      <c r="BN3822" s="1"/>
    </row>
    <row r="3823" spans="1:66">
      <c r="A3823">
        <f t="shared" si="59"/>
        <v>3822</v>
      </c>
      <c r="B3823" s="1"/>
      <c r="C3823" s="1"/>
      <c r="D3823" s="52" t="s">
        <v>23165</v>
      </c>
      <c r="E3823" s="52" t="s">
        <v>23166</v>
      </c>
      <c r="F3823" s="1" t="s">
        <v>70</v>
      </c>
      <c r="G3823" s="1" t="s">
        <v>22867</v>
      </c>
      <c r="H3823" s="1" t="s">
        <v>23167</v>
      </c>
      <c r="I3823" s="1">
        <v>33370</v>
      </c>
      <c r="J3823" s="1">
        <v>33</v>
      </c>
      <c r="K3823" s="1"/>
      <c r="L3823" s="1"/>
      <c r="M3823" s="1"/>
      <c r="N3823" s="36">
        <v>2500</v>
      </c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 t="s">
        <v>1196</v>
      </c>
      <c r="Z3823" s="1"/>
      <c r="AA3823" s="1"/>
      <c r="AB3823" s="1"/>
      <c r="AC3823" s="1" t="s">
        <v>1196</v>
      </c>
      <c r="AD3823" s="1"/>
      <c r="AE3823" s="1" t="s">
        <v>1196</v>
      </c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2" t="s">
        <v>103</v>
      </c>
      <c r="AZ3823" s="2" t="s">
        <v>103</v>
      </c>
      <c r="BA3823" s="2" t="s">
        <v>103</v>
      </c>
      <c r="BB3823" s="1"/>
      <c r="BC3823" s="1" t="s">
        <v>23168</v>
      </c>
      <c r="BD3823" s="3" t="s">
        <v>103</v>
      </c>
      <c r="BE3823" s="4" t="s">
        <v>103</v>
      </c>
      <c r="BF3823" s="4" t="s">
        <v>103</v>
      </c>
      <c r="BG3823" s="4" t="s">
        <v>103</v>
      </c>
      <c r="BH3823" s="4" t="s">
        <v>103</v>
      </c>
      <c r="BI3823" s="4" t="s">
        <v>103</v>
      </c>
      <c r="BJ3823" s="4"/>
      <c r="BK3823" s="4"/>
      <c r="BL3823" s="4"/>
      <c r="BM3823" s="1"/>
      <c r="BN3823" s="1"/>
    </row>
    <row r="3824" spans="1:66">
      <c r="A3824">
        <f t="shared" si="59"/>
        <v>3823</v>
      </c>
      <c r="B3824" s="1"/>
      <c r="C3824" s="1"/>
      <c r="D3824" s="52" t="s">
        <v>24764</v>
      </c>
      <c r="E3824" s="52" t="s">
        <v>24765</v>
      </c>
      <c r="F3824" s="1" t="s">
        <v>70</v>
      </c>
      <c r="G3824" s="1" t="s">
        <v>5955</v>
      </c>
      <c r="H3824" s="1" t="s">
        <v>24766</v>
      </c>
      <c r="I3824" s="1">
        <v>62800</v>
      </c>
      <c r="J3824" s="1">
        <v>62</v>
      </c>
      <c r="K3824" s="1"/>
      <c r="L3824" s="1"/>
      <c r="M3824" s="1"/>
      <c r="N3824" s="36">
        <v>2500</v>
      </c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 t="s">
        <v>1196</v>
      </c>
      <c r="Z3824" s="1"/>
      <c r="AA3824" s="1" t="s">
        <v>1196</v>
      </c>
      <c r="AB3824" s="1"/>
      <c r="AC3824" s="1"/>
      <c r="AD3824" s="1"/>
      <c r="AE3824" s="1" t="s">
        <v>1196</v>
      </c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2" t="s">
        <v>103</v>
      </c>
      <c r="AZ3824" s="2" t="s">
        <v>103</v>
      </c>
      <c r="BA3824" s="2" t="s">
        <v>103</v>
      </c>
      <c r="BB3824" s="1"/>
      <c r="BC3824" s="1" t="s">
        <v>2435</v>
      </c>
      <c r="BD3824" s="3" t="s">
        <v>103</v>
      </c>
      <c r="BE3824" s="4" t="s">
        <v>103</v>
      </c>
      <c r="BF3824" s="4" t="s">
        <v>103</v>
      </c>
      <c r="BG3824" s="4" t="s">
        <v>103</v>
      </c>
      <c r="BH3824" s="4" t="s">
        <v>103</v>
      </c>
      <c r="BI3824" s="4" t="s">
        <v>103</v>
      </c>
      <c r="BJ3824" s="4"/>
      <c r="BK3824" s="4"/>
      <c r="BL3824" s="4"/>
      <c r="BM3824" s="1"/>
      <c r="BN3824" s="1"/>
    </row>
    <row r="3825" spans="1:66">
      <c r="A3825">
        <f t="shared" si="59"/>
        <v>3824</v>
      </c>
      <c r="B3825" s="1"/>
      <c r="C3825" s="1"/>
      <c r="D3825" s="52" t="s">
        <v>24767</v>
      </c>
      <c r="E3825" s="52" t="s">
        <v>24768</v>
      </c>
      <c r="F3825" s="1" t="s">
        <v>70</v>
      </c>
      <c r="G3825" s="1" t="s">
        <v>24769</v>
      </c>
      <c r="H3825" s="1" t="s">
        <v>24770</v>
      </c>
      <c r="I3825" s="1">
        <v>62580</v>
      </c>
      <c r="J3825" s="1">
        <v>62</v>
      </c>
      <c r="K3825" s="1"/>
      <c r="L3825" s="1"/>
      <c r="M3825" s="1"/>
      <c r="N3825" s="36">
        <v>2500</v>
      </c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 t="s">
        <v>1196</v>
      </c>
      <c r="Z3825" s="1"/>
      <c r="AA3825" s="1" t="s">
        <v>1196</v>
      </c>
      <c r="AB3825" s="1"/>
      <c r="AC3825" s="1"/>
      <c r="AD3825" s="1"/>
      <c r="AE3825" s="1" t="s">
        <v>1196</v>
      </c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2" t="s">
        <v>103</v>
      </c>
      <c r="AZ3825" s="2" t="s">
        <v>103</v>
      </c>
      <c r="BA3825" s="2" t="s">
        <v>103</v>
      </c>
      <c r="BB3825" s="1"/>
      <c r="BC3825" s="1" t="s">
        <v>24771</v>
      </c>
      <c r="BD3825" s="3" t="s">
        <v>103</v>
      </c>
      <c r="BE3825" s="4" t="s">
        <v>103</v>
      </c>
      <c r="BF3825" s="4" t="s">
        <v>103</v>
      </c>
      <c r="BG3825" s="4" t="s">
        <v>103</v>
      </c>
      <c r="BH3825" s="4" t="s">
        <v>103</v>
      </c>
      <c r="BI3825" s="4" t="s">
        <v>103</v>
      </c>
      <c r="BJ3825" s="4"/>
      <c r="BK3825" s="4"/>
      <c r="BL3825" s="4"/>
      <c r="BM3825" s="1"/>
      <c r="BN3825" s="1"/>
    </row>
    <row r="3826" spans="1:66">
      <c r="A3826">
        <f t="shared" si="59"/>
        <v>3825</v>
      </c>
      <c r="B3826" s="1"/>
      <c r="C3826" s="1"/>
      <c r="D3826" s="52" t="s">
        <v>8623</v>
      </c>
      <c r="E3826" s="52" t="s">
        <v>8624</v>
      </c>
      <c r="F3826" s="1" t="s">
        <v>70</v>
      </c>
      <c r="G3826" s="1" t="s">
        <v>8618</v>
      </c>
      <c r="H3826" s="1" t="s">
        <v>8619</v>
      </c>
      <c r="I3826" s="1">
        <v>25770</v>
      </c>
      <c r="J3826" s="1">
        <v>25</v>
      </c>
      <c r="K3826" s="1"/>
      <c r="L3826" s="1"/>
      <c r="M3826" s="1"/>
      <c r="N3826" s="36">
        <v>2400</v>
      </c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 t="s">
        <v>2492</v>
      </c>
      <c r="Z3826" s="1"/>
      <c r="AA3826" s="1" t="s">
        <v>2492</v>
      </c>
      <c r="AB3826" s="1"/>
      <c r="AC3826" s="1"/>
      <c r="AD3826" s="1"/>
      <c r="AE3826" s="1" t="s">
        <v>2492</v>
      </c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2" t="s">
        <v>103</v>
      </c>
      <c r="AZ3826" s="2" t="s">
        <v>103</v>
      </c>
      <c r="BA3826" s="2" t="s">
        <v>103</v>
      </c>
      <c r="BB3826" s="1"/>
      <c r="BC3826" s="1" t="s">
        <v>320</v>
      </c>
      <c r="BD3826" s="3" t="s">
        <v>103</v>
      </c>
      <c r="BE3826" s="4" t="s">
        <v>103</v>
      </c>
      <c r="BF3826" s="4" t="s">
        <v>103</v>
      </c>
      <c r="BG3826" s="4" t="s">
        <v>103</v>
      </c>
      <c r="BH3826" s="4" t="s">
        <v>103</v>
      </c>
      <c r="BI3826" s="4" t="s">
        <v>103</v>
      </c>
      <c r="BJ3826" s="4" t="s">
        <v>89</v>
      </c>
      <c r="BK3826" s="4" t="s">
        <v>89</v>
      </c>
      <c r="BL3826" s="4" t="s">
        <v>89</v>
      </c>
      <c r="BM3826" s="1" t="s">
        <v>89</v>
      </c>
      <c r="BN3826" s="1"/>
    </row>
    <row r="3827" spans="1:66">
      <c r="A3827">
        <f t="shared" si="59"/>
        <v>3826</v>
      </c>
      <c r="B3827" s="1"/>
      <c r="C3827" s="1"/>
      <c r="D3827" s="52" t="s">
        <v>23141</v>
      </c>
      <c r="E3827" s="52" t="s">
        <v>23142</v>
      </c>
      <c r="F3827" s="1" t="s">
        <v>70</v>
      </c>
      <c r="G3827" s="1" t="s">
        <v>17940</v>
      </c>
      <c r="H3827" s="1" t="s">
        <v>23143</v>
      </c>
      <c r="I3827" s="1">
        <v>33520</v>
      </c>
      <c r="J3827" s="1">
        <v>33</v>
      </c>
      <c r="K3827" s="1"/>
      <c r="L3827" s="1"/>
      <c r="M3827" s="1"/>
      <c r="N3827" s="36">
        <v>2400</v>
      </c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 t="s">
        <v>2492</v>
      </c>
      <c r="Z3827" s="1"/>
      <c r="AA3827" s="1" t="s">
        <v>2492</v>
      </c>
      <c r="AB3827" s="1"/>
      <c r="AC3827" s="1"/>
      <c r="AD3827" s="1"/>
      <c r="AE3827" s="1" t="s">
        <v>2492</v>
      </c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2" t="s">
        <v>103</v>
      </c>
      <c r="AZ3827" s="2" t="s">
        <v>103</v>
      </c>
      <c r="BA3827" s="2" t="s">
        <v>103</v>
      </c>
      <c r="BB3827" s="1"/>
      <c r="BC3827" s="1" t="s">
        <v>793</v>
      </c>
      <c r="BD3827" s="3" t="s">
        <v>103</v>
      </c>
      <c r="BE3827" s="4" t="s">
        <v>103</v>
      </c>
      <c r="BF3827" s="4" t="s">
        <v>103</v>
      </c>
      <c r="BG3827" s="4" t="s">
        <v>103</v>
      </c>
      <c r="BH3827" s="4" t="s">
        <v>103</v>
      </c>
      <c r="BI3827" s="4" t="s">
        <v>103</v>
      </c>
      <c r="BJ3827" s="4"/>
      <c r="BK3827" s="4"/>
      <c r="BL3827" s="4"/>
      <c r="BM3827" s="1"/>
      <c r="BN3827" s="1"/>
    </row>
    <row r="3828" spans="1:66">
      <c r="A3828">
        <f t="shared" si="59"/>
        <v>3827</v>
      </c>
      <c r="B3828" s="1"/>
      <c r="C3828" s="1"/>
      <c r="D3828" s="52" t="s">
        <v>5258</v>
      </c>
      <c r="E3828" s="52" t="s">
        <v>5259</v>
      </c>
      <c r="F3828" s="1" t="s">
        <v>70</v>
      </c>
      <c r="G3828" s="1" t="s">
        <v>5248</v>
      </c>
      <c r="H3828" s="1" t="s">
        <v>5260</v>
      </c>
      <c r="I3828" s="1">
        <v>10121</v>
      </c>
      <c r="J3828" s="1">
        <v>10</v>
      </c>
      <c r="K3828" s="1"/>
      <c r="L3828" s="1"/>
      <c r="M3828" s="1"/>
      <c r="N3828" s="36">
        <v>2370</v>
      </c>
      <c r="O3828" s="1" t="s">
        <v>5262</v>
      </c>
      <c r="P3828" s="1" t="s">
        <v>5263</v>
      </c>
      <c r="Q3828" s="1"/>
      <c r="R3828" s="1"/>
      <c r="S3828" s="1"/>
      <c r="T3828" s="1"/>
      <c r="U3828" s="1"/>
      <c r="V3828" s="1"/>
      <c r="W3828" s="1"/>
      <c r="X3828" s="1"/>
      <c r="Y3828" s="1" t="s">
        <v>5261</v>
      </c>
      <c r="Z3828" s="1"/>
      <c r="AA3828" s="1" t="s">
        <v>5261</v>
      </c>
      <c r="AB3828" s="1"/>
      <c r="AC3828" s="1"/>
      <c r="AD3828" s="1"/>
      <c r="AE3828" s="1" t="s">
        <v>5261</v>
      </c>
      <c r="AF3828" s="1"/>
      <c r="AG3828" s="1"/>
      <c r="AH3828" s="1"/>
      <c r="AI3828" s="1"/>
      <c r="AJ3828" s="1">
        <v>32</v>
      </c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2" t="s">
        <v>103</v>
      </c>
      <c r="AZ3828" s="2" t="s">
        <v>103</v>
      </c>
      <c r="BA3828" s="2" t="s">
        <v>103</v>
      </c>
      <c r="BB3828" s="1"/>
      <c r="BC3828" s="1" t="s">
        <v>519</v>
      </c>
      <c r="BD3828" s="3" t="s">
        <v>103</v>
      </c>
      <c r="BE3828" s="4" t="s">
        <v>103</v>
      </c>
      <c r="BF3828" s="4" t="s">
        <v>103</v>
      </c>
      <c r="BG3828" s="4" t="s">
        <v>103</v>
      </c>
      <c r="BH3828" s="4" t="s">
        <v>103</v>
      </c>
      <c r="BI3828" s="4" t="s">
        <v>103</v>
      </c>
      <c r="BJ3828" s="4" t="s">
        <v>89</v>
      </c>
      <c r="BK3828" s="4" t="s">
        <v>89</v>
      </c>
      <c r="BL3828" s="4" t="s">
        <v>89</v>
      </c>
      <c r="BM3828" s="1" t="s">
        <v>89</v>
      </c>
      <c r="BN3828" s="1" t="s">
        <v>5264</v>
      </c>
    </row>
    <row r="3829" spans="1:66">
      <c r="A3829">
        <f t="shared" si="59"/>
        <v>3828</v>
      </c>
      <c r="B3829" s="1"/>
      <c r="C3829" s="1"/>
      <c r="D3829" s="52" t="s">
        <v>1854</v>
      </c>
      <c r="E3829" s="52" t="s">
        <v>1855</v>
      </c>
      <c r="F3829" s="1" t="s">
        <v>70</v>
      </c>
      <c r="G3829" s="1" t="s">
        <v>1649</v>
      </c>
      <c r="H3829" s="1" t="s">
        <v>1856</v>
      </c>
      <c r="I3829" s="1">
        <v>45770</v>
      </c>
      <c r="J3829" s="1">
        <v>45</v>
      </c>
      <c r="K3829" s="1"/>
      <c r="L3829" s="1"/>
      <c r="M3829" s="1"/>
      <c r="N3829" s="36">
        <v>2300</v>
      </c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 t="s">
        <v>1857</v>
      </c>
      <c r="Z3829" s="1"/>
      <c r="AA3829" s="1" t="s">
        <v>1857</v>
      </c>
      <c r="AB3829" s="1"/>
      <c r="AC3829" s="1"/>
      <c r="AD3829" s="1"/>
      <c r="AE3829" s="1" t="s">
        <v>1857</v>
      </c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2" t="s">
        <v>103</v>
      </c>
      <c r="AZ3829" s="2" t="s">
        <v>103</v>
      </c>
      <c r="BA3829" s="2" t="s">
        <v>103</v>
      </c>
      <c r="BB3829" s="1"/>
      <c r="BC3829" s="1" t="s">
        <v>519</v>
      </c>
      <c r="BD3829" s="3" t="s">
        <v>103</v>
      </c>
      <c r="BE3829" s="1" t="s">
        <v>103</v>
      </c>
      <c r="BF3829" s="1" t="s">
        <v>103</v>
      </c>
      <c r="BG3829" s="1" t="s">
        <v>103</v>
      </c>
      <c r="BH3829" s="1" t="s">
        <v>103</v>
      </c>
      <c r="BI3829" s="1" t="s">
        <v>103</v>
      </c>
      <c r="BJ3829" s="1" t="s">
        <v>89</v>
      </c>
      <c r="BK3829" s="1" t="s">
        <v>89</v>
      </c>
      <c r="BL3829" s="1" t="s">
        <v>89</v>
      </c>
      <c r="BM3829" s="1" t="s">
        <v>89</v>
      </c>
      <c r="BN3829" s="1"/>
    </row>
    <row r="3830" spans="1:66">
      <c r="A3830">
        <f t="shared" si="59"/>
        <v>3829</v>
      </c>
      <c r="B3830" s="1"/>
      <c r="C3830" s="1"/>
      <c r="D3830" s="52" t="s">
        <v>20988</v>
      </c>
      <c r="E3830" s="52" t="s">
        <v>20989</v>
      </c>
      <c r="F3830" s="1" t="s">
        <v>70</v>
      </c>
      <c r="G3830" s="1" t="s">
        <v>20990</v>
      </c>
      <c r="H3830" s="1" t="s">
        <v>20991</v>
      </c>
      <c r="I3830" s="1">
        <v>85170</v>
      </c>
      <c r="J3830" s="1">
        <v>85</v>
      </c>
      <c r="K3830" s="1"/>
      <c r="L3830" s="1"/>
      <c r="M3830" s="1"/>
      <c r="N3830" s="36">
        <v>2300</v>
      </c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 t="s">
        <v>1857</v>
      </c>
      <c r="Z3830" s="1"/>
      <c r="AA3830" s="1" t="s">
        <v>1857</v>
      </c>
      <c r="AB3830" s="1"/>
      <c r="AC3830" s="1"/>
      <c r="AD3830" s="1"/>
      <c r="AE3830" s="1" t="s">
        <v>1857</v>
      </c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2" t="s">
        <v>103</v>
      </c>
      <c r="AZ3830" s="2" t="s">
        <v>103</v>
      </c>
      <c r="BA3830" s="2" t="s">
        <v>103</v>
      </c>
      <c r="BB3830" s="1"/>
      <c r="BC3830" s="1" t="s">
        <v>1083</v>
      </c>
      <c r="BD3830" s="3" t="s">
        <v>103</v>
      </c>
      <c r="BE3830" s="4" t="s">
        <v>103</v>
      </c>
      <c r="BF3830" s="4" t="s">
        <v>103</v>
      </c>
      <c r="BG3830" s="4" t="s">
        <v>103</v>
      </c>
      <c r="BH3830" s="4" t="s">
        <v>103</v>
      </c>
      <c r="BI3830" s="4" t="s">
        <v>103</v>
      </c>
      <c r="BJ3830" s="4"/>
      <c r="BK3830" s="4"/>
      <c r="BL3830" s="4"/>
      <c r="BM3830" s="1"/>
      <c r="BN3830" s="1"/>
    </row>
    <row r="3831" spans="1:66">
      <c r="A3831">
        <f t="shared" si="59"/>
        <v>3830</v>
      </c>
      <c r="B3831" s="1"/>
      <c r="C3831" s="1"/>
      <c r="D3831" s="52" t="s">
        <v>21188</v>
      </c>
      <c r="E3831" s="52" t="s">
        <v>21189</v>
      </c>
      <c r="F3831" s="1" t="s">
        <v>70</v>
      </c>
      <c r="G3831" s="1" t="s">
        <v>21190</v>
      </c>
      <c r="H3831" s="1" t="s">
        <v>21191</v>
      </c>
      <c r="I3831" s="1">
        <v>14123</v>
      </c>
      <c r="J3831" s="1">
        <v>14</v>
      </c>
      <c r="K3831" s="1"/>
      <c r="L3831" s="1"/>
      <c r="M3831" s="1"/>
      <c r="N3831" s="36">
        <v>2300</v>
      </c>
      <c r="O3831" s="1" t="s">
        <v>6000</v>
      </c>
      <c r="P3831" s="1" t="s">
        <v>1788</v>
      </c>
      <c r="Q3831" s="1"/>
      <c r="R3831" s="1"/>
      <c r="S3831" s="1"/>
      <c r="T3831" s="1"/>
      <c r="U3831" s="1"/>
      <c r="V3831" s="1"/>
      <c r="W3831" s="1"/>
      <c r="X3831" s="1"/>
      <c r="Y3831" s="1" t="s">
        <v>1857</v>
      </c>
      <c r="Z3831" s="1"/>
      <c r="AA3831" s="1" t="s">
        <v>1857</v>
      </c>
      <c r="AB3831" s="1"/>
      <c r="AC3831" s="1"/>
      <c r="AD3831" s="1"/>
      <c r="AE3831" s="1" t="s">
        <v>1857</v>
      </c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2" t="s">
        <v>103</v>
      </c>
      <c r="AZ3831" s="2" t="s">
        <v>103</v>
      </c>
      <c r="BA3831" s="2" t="s">
        <v>103</v>
      </c>
      <c r="BB3831" s="1"/>
      <c r="BC3831" s="1" t="s">
        <v>1083</v>
      </c>
      <c r="BD3831" s="3" t="s">
        <v>103</v>
      </c>
      <c r="BE3831" s="4" t="s">
        <v>103</v>
      </c>
      <c r="BF3831" s="4" t="s">
        <v>103</v>
      </c>
      <c r="BG3831" s="4" t="s">
        <v>103</v>
      </c>
      <c r="BH3831" s="4" t="s">
        <v>103</v>
      </c>
      <c r="BI3831" s="4" t="s">
        <v>103</v>
      </c>
      <c r="BJ3831" s="4"/>
      <c r="BK3831" s="4"/>
      <c r="BL3831" s="4"/>
      <c r="BM3831" s="1"/>
      <c r="BN3831" s="1"/>
    </row>
    <row r="3832" spans="1:66">
      <c r="A3832">
        <f t="shared" si="59"/>
        <v>3831</v>
      </c>
      <c r="B3832" s="1"/>
      <c r="C3832" s="1"/>
      <c r="D3832" s="52" t="s">
        <v>23034</v>
      </c>
      <c r="E3832" s="52" t="s">
        <v>23035</v>
      </c>
      <c r="F3832" s="1" t="s">
        <v>70</v>
      </c>
      <c r="G3832" s="1" t="s">
        <v>23036</v>
      </c>
      <c r="H3832" s="1" t="s">
        <v>23037</v>
      </c>
      <c r="I3832" s="1">
        <v>40230</v>
      </c>
      <c r="J3832" s="1">
        <v>40</v>
      </c>
      <c r="K3832" s="1"/>
      <c r="L3832" s="1"/>
      <c r="M3832" s="1"/>
      <c r="N3832" s="36">
        <v>2300</v>
      </c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 t="s">
        <v>1857</v>
      </c>
      <c r="Z3832" s="1"/>
      <c r="AA3832" s="1"/>
      <c r="AB3832" s="1"/>
      <c r="AC3832" s="1" t="s">
        <v>1857</v>
      </c>
      <c r="AD3832" s="1"/>
      <c r="AE3832" s="1" t="s">
        <v>1857</v>
      </c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2" t="s">
        <v>103</v>
      </c>
      <c r="AZ3832" s="2" t="s">
        <v>103</v>
      </c>
      <c r="BA3832" s="2" t="s">
        <v>103</v>
      </c>
      <c r="BB3832" s="1"/>
      <c r="BC3832" s="1" t="s">
        <v>23038</v>
      </c>
      <c r="BD3832" s="3" t="s">
        <v>103</v>
      </c>
      <c r="BE3832" s="4" t="s">
        <v>103</v>
      </c>
      <c r="BF3832" s="4" t="s">
        <v>103</v>
      </c>
      <c r="BG3832" s="4" t="s">
        <v>103</v>
      </c>
      <c r="BH3832" s="4" t="s">
        <v>103</v>
      </c>
      <c r="BI3832" s="4" t="s">
        <v>103</v>
      </c>
      <c r="BJ3832" s="4"/>
      <c r="BK3832" s="4"/>
      <c r="BL3832" s="4"/>
      <c r="BM3832" s="1"/>
      <c r="BN3832" s="1"/>
    </row>
    <row r="3833" spans="1:66">
      <c r="A3833">
        <f t="shared" si="59"/>
        <v>3832</v>
      </c>
      <c r="B3833" s="1"/>
      <c r="C3833" s="1"/>
      <c r="D3833" s="52" t="s">
        <v>24100</v>
      </c>
      <c r="E3833" s="52" t="s">
        <v>24101</v>
      </c>
      <c r="F3833" s="1" t="s">
        <v>70</v>
      </c>
      <c r="G3833" s="1" t="s">
        <v>1202</v>
      </c>
      <c r="H3833" s="1" t="s">
        <v>24102</v>
      </c>
      <c r="I3833" s="1">
        <v>37210</v>
      </c>
      <c r="J3833" s="1">
        <v>37</v>
      </c>
      <c r="K3833" s="1"/>
      <c r="L3833" s="1"/>
      <c r="M3833" s="1"/>
      <c r="N3833" s="36">
        <v>2300</v>
      </c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 t="s">
        <v>1857</v>
      </c>
      <c r="Z3833" s="1"/>
      <c r="AA3833" s="1" t="s">
        <v>1857</v>
      </c>
      <c r="AB3833" s="1"/>
      <c r="AC3833" s="1"/>
      <c r="AD3833" s="1"/>
      <c r="AE3833" s="1" t="s">
        <v>1857</v>
      </c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2" t="s">
        <v>103</v>
      </c>
      <c r="AZ3833" s="2" t="s">
        <v>103</v>
      </c>
      <c r="BA3833" s="2" t="s">
        <v>103</v>
      </c>
      <c r="BB3833" s="1"/>
      <c r="BC3833" s="1" t="s">
        <v>3675</v>
      </c>
      <c r="BD3833" s="3" t="s">
        <v>103</v>
      </c>
      <c r="BE3833" s="4" t="s">
        <v>103</v>
      </c>
      <c r="BF3833" s="4" t="s">
        <v>103</v>
      </c>
      <c r="BG3833" s="4" t="s">
        <v>103</v>
      </c>
      <c r="BH3833" s="4" t="s">
        <v>103</v>
      </c>
      <c r="BI3833" s="4" t="s">
        <v>103</v>
      </c>
      <c r="BJ3833" s="4"/>
      <c r="BK3833" s="4"/>
      <c r="BL3833" s="4"/>
      <c r="BM3833" s="1"/>
      <c r="BN3833" s="1"/>
    </row>
    <row r="3834" spans="1:66">
      <c r="A3834">
        <f t="shared" si="59"/>
        <v>3833</v>
      </c>
      <c r="B3834" s="1"/>
      <c r="C3834" s="1"/>
      <c r="D3834" s="52" t="s">
        <v>1672</v>
      </c>
      <c r="E3834" s="52" t="s">
        <v>1673</v>
      </c>
      <c r="F3834" s="1" t="s">
        <v>70</v>
      </c>
      <c r="G3834" s="1" t="s">
        <v>1674</v>
      </c>
      <c r="H3834" s="1" t="s">
        <v>1675</v>
      </c>
      <c r="I3834" s="1">
        <v>34400</v>
      </c>
      <c r="J3834" s="1">
        <v>34</v>
      </c>
      <c r="K3834" s="1"/>
      <c r="L3834" s="1"/>
      <c r="M3834" s="1"/>
      <c r="N3834" s="36">
        <v>2200</v>
      </c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 t="s">
        <v>1676</v>
      </c>
      <c r="Z3834" s="1"/>
      <c r="AA3834" s="1"/>
      <c r="AB3834" s="1"/>
      <c r="AC3834" s="1" t="s">
        <v>1676</v>
      </c>
      <c r="AD3834" s="1"/>
      <c r="AE3834" s="1" t="s">
        <v>1676</v>
      </c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2" t="s">
        <v>103</v>
      </c>
      <c r="AZ3834" s="2" t="s">
        <v>103</v>
      </c>
      <c r="BA3834" s="2" t="s">
        <v>103</v>
      </c>
      <c r="BB3834" s="1"/>
      <c r="BC3834" s="1" t="s">
        <v>1646</v>
      </c>
      <c r="BD3834" s="3" t="s">
        <v>103</v>
      </c>
      <c r="BE3834" s="1" t="s">
        <v>103</v>
      </c>
      <c r="BF3834" s="1" t="s">
        <v>103</v>
      </c>
      <c r="BG3834" s="1" t="s">
        <v>103</v>
      </c>
      <c r="BH3834" s="1" t="s">
        <v>103</v>
      </c>
      <c r="BI3834" s="1" t="s">
        <v>103</v>
      </c>
      <c r="BJ3834" s="1" t="s">
        <v>105</v>
      </c>
      <c r="BK3834" s="1" t="s">
        <v>105</v>
      </c>
      <c r="BL3834" s="1" t="s">
        <v>105</v>
      </c>
      <c r="BM3834" s="1" t="s">
        <v>105</v>
      </c>
      <c r="BN3834" s="1" t="s">
        <v>563</v>
      </c>
    </row>
    <row r="3835" spans="1:66">
      <c r="A3835">
        <f t="shared" si="59"/>
        <v>3834</v>
      </c>
      <c r="B3835" s="1"/>
      <c r="C3835" s="1"/>
      <c r="D3835" s="52" t="s">
        <v>5988</v>
      </c>
      <c r="E3835" s="52" t="s">
        <v>5989</v>
      </c>
      <c r="F3835" s="1" t="s">
        <v>70</v>
      </c>
      <c r="G3835" s="1" t="s">
        <v>5990</v>
      </c>
      <c r="H3835" s="1" t="s">
        <v>5991</v>
      </c>
      <c r="I3835" s="1">
        <v>44400</v>
      </c>
      <c r="J3835" s="1">
        <v>44</v>
      </c>
      <c r="K3835" s="1"/>
      <c r="L3835" s="1"/>
      <c r="M3835" s="1"/>
      <c r="N3835" s="36">
        <v>2200</v>
      </c>
      <c r="O3835" s="1"/>
      <c r="P3835" s="1"/>
      <c r="Q3835" s="1"/>
      <c r="R3835" s="1"/>
      <c r="S3835" s="1"/>
      <c r="T3835" s="1"/>
      <c r="U3835" s="1"/>
      <c r="V3835" s="1"/>
      <c r="W3835" s="1"/>
      <c r="X3835" s="1" t="s">
        <v>1676</v>
      </c>
      <c r="Y3835" s="1"/>
      <c r="Z3835" s="1" t="s">
        <v>1676</v>
      </c>
      <c r="AA3835" s="1"/>
      <c r="AB3835" s="1"/>
      <c r="AC3835" s="1"/>
      <c r="AD3835" s="1"/>
      <c r="AE3835" s="1"/>
      <c r="AF3835" s="1" t="s">
        <v>1676</v>
      </c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>
        <v>2019</v>
      </c>
      <c r="AT3835" s="1"/>
      <c r="AU3835" s="1"/>
      <c r="AV3835" s="1"/>
      <c r="AW3835" s="1"/>
      <c r="AX3835" s="1"/>
      <c r="AY3835" s="2" t="s">
        <v>103</v>
      </c>
      <c r="AZ3835" s="2" t="s">
        <v>103</v>
      </c>
      <c r="BA3835" s="2" t="s">
        <v>103</v>
      </c>
      <c r="BB3835" s="1"/>
      <c r="BC3835" s="1" t="s">
        <v>2435</v>
      </c>
      <c r="BD3835" s="3" t="s">
        <v>103</v>
      </c>
      <c r="BE3835" s="4" t="s">
        <v>103</v>
      </c>
      <c r="BF3835" s="4" t="s">
        <v>103</v>
      </c>
      <c r="BG3835" s="4" t="s">
        <v>103</v>
      </c>
      <c r="BH3835" s="4" t="s">
        <v>103</v>
      </c>
      <c r="BI3835" s="4" t="s">
        <v>103</v>
      </c>
      <c r="BJ3835" s="4" t="s">
        <v>89</v>
      </c>
      <c r="BK3835" s="4" t="s">
        <v>89</v>
      </c>
      <c r="BL3835" s="4" t="s">
        <v>89</v>
      </c>
      <c r="BM3835" s="1" t="s">
        <v>89</v>
      </c>
      <c r="BN3835" s="1"/>
    </row>
    <row r="3836" spans="1:66">
      <c r="A3836">
        <f t="shared" si="59"/>
        <v>3835</v>
      </c>
      <c r="B3836" s="1"/>
      <c r="C3836" s="1"/>
      <c r="D3836" s="52" t="s">
        <v>1667</v>
      </c>
      <c r="E3836" s="52" t="s">
        <v>1668</v>
      </c>
      <c r="F3836" s="1" t="s">
        <v>70</v>
      </c>
      <c r="G3836" s="1" t="s">
        <v>1669</v>
      </c>
      <c r="H3836" s="1" t="s">
        <v>1670</v>
      </c>
      <c r="I3836" s="1">
        <v>83480</v>
      </c>
      <c r="J3836" s="1">
        <v>83</v>
      </c>
      <c r="K3836" s="1"/>
      <c r="L3836" s="1"/>
      <c r="M3836" s="1"/>
      <c r="N3836" s="36">
        <v>2000</v>
      </c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 t="s">
        <v>1671</v>
      </c>
      <c r="Z3836" s="1"/>
      <c r="AA3836" s="1"/>
      <c r="AB3836" s="1"/>
      <c r="AC3836" s="1" t="s">
        <v>1671</v>
      </c>
      <c r="AD3836" s="1"/>
      <c r="AE3836" s="1" t="s">
        <v>1671</v>
      </c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2" t="s">
        <v>103</v>
      </c>
      <c r="AZ3836" s="2" t="s">
        <v>103</v>
      </c>
      <c r="BA3836" s="2" t="s">
        <v>103</v>
      </c>
      <c r="BB3836" s="1"/>
      <c r="BC3836" s="1" t="s">
        <v>1646</v>
      </c>
      <c r="BD3836" s="3" t="s">
        <v>103</v>
      </c>
      <c r="BE3836" s="1" t="s">
        <v>103</v>
      </c>
      <c r="BF3836" s="1" t="s">
        <v>103</v>
      </c>
      <c r="BG3836" s="1" t="s">
        <v>103</v>
      </c>
      <c r="BH3836" s="1" t="s">
        <v>103</v>
      </c>
      <c r="BI3836" s="1" t="s">
        <v>103</v>
      </c>
      <c r="BJ3836" s="1" t="s">
        <v>105</v>
      </c>
      <c r="BK3836" s="1" t="s">
        <v>105</v>
      </c>
      <c r="BL3836" s="1" t="s">
        <v>105</v>
      </c>
      <c r="BM3836" s="1" t="s">
        <v>105</v>
      </c>
      <c r="BN3836" s="1" t="s">
        <v>563</v>
      </c>
    </row>
    <row r="3837" spans="1:66">
      <c r="A3837">
        <f t="shared" si="59"/>
        <v>3836</v>
      </c>
      <c r="B3837" s="1"/>
      <c r="C3837" s="1"/>
      <c r="D3837" s="52" t="s">
        <v>12851</v>
      </c>
      <c r="E3837" s="52" t="s">
        <v>12852</v>
      </c>
      <c r="F3837" s="1" t="s">
        <v>70</v>
      </c>
      <c r="G3837" s="1" t="s">
        <v>9496</v>
      </c>
      <c r="H3837" s="1" t="s">
        <v>12849</v>
      </c>
      <c r="I3837" s="1">
        <v>10800</v>
      </c>
      <c r="J3837" s="1">
        <v>10</v>
      </c>
      <c r="K3837" s="1"/>
      <c r="L3837" s="1"/>
      <c r="M3837" s="1"/>
      <c r="N3837" s="36">
        <v>2000</v>
      </c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 t="s">
        <v>1671</v>
      </c>
      <c r="Z3837" s="1"/>
      <c r="AA3837" s="1" t="s">
        <v>1671</v>
      </c>
      <c r="AB3837" s="1"/>
      <c r="AC3837" s="1"/>
      <c r="AD3837" s="1"/>
      <c r="AE3837" s="1" t="s">
        <v>1671</v>
      </c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2" t="s">
        <v>103</v>
      </c>
      <c r="AZ3837" s="2" t="s">
        <v>103</v>
      </c>
      <c r="BA3837" s="2" t="s">
        <v>103</v>
      </c>
      <c r="BB3837" s="1"/>
      <c r="BC3837" s="1" t="s">
        <v>2956</v>
      </c>
      <c r="BD3837" s="3" t="s">
        <v>103</v>
      </c>
      <c r="BE3837" s="4" t="s">
        <v>103</v>
      </c>
      <c r="BF3837" s="4" t="s">
        <v>103</v>
      </c>
      <c r="BG3837" s="4" t="s">
        <v>103</v>
      </c>
      <c r="BH3837" s="4" t="s">
        <v>103</v>
      </c>
      <c r="BI3837" s="4" t="s">
        <v>103</v>
      </c>
      <c r="BJ3837" s="4" t="s">
        <v>89</v>
      </c>
      <c r="BK3837" s="4" t="s">
        <v>89</v>
      </c>
      <c r="BL3837" s="4" t="s">
        <v>89</v>
      </c>
      <c r="BM3837" s="1" t="s">
        <v>89</v>
      </c>
      <c r="BN3837" s="14"/>
    </row>
    <row r="3838" spans="1:66">
      <c r="A3838">
        <f t="shared" si="59"/>
        <v>3837</v>
      </c>
      <c r="B3838" s="1"/>
      <c r="C3838" s="1"/>
      <c r="D3838" s="52" t="s">
        <v>18936</v>
      </c>
      <c r="E3838" s="52" t="s">
        <v>18937</v>
      </c>
      <c r="F3838" s="1" t="s">
        <v>70</v>
      </c>
      <c r="G3838" s="1" t="s">
        <v>18928</v>
      </c>
      <c r="H3838" s="1" t="s">
        <v>18938</v>
      </c>
      <c r="I3838" s="1">
        <v>29150</v>
      </c>
      <c r="J3838" s="1">
        <v>29</v>
      </c>
      <c r="K3838" s="1"/>
      <c r="L3838" s="1"/>
      <c r="M3838" s="1"/>
      <c r="N3838" s="36">
        <v>2000</v>
      </c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 t="s">
        <v>1671</v>
      </c>
      <c r="Z3838" s="1"/>
      <c r="AA3838" s="1"/>
      <c r="AB3838" s="1"/>
      <c r="AC3838" s="1" t="s">
        <v>1671</v>
      </c>
      <c r="AD3838" s="1"/>
      <c r="AE3838" s="1" t="s">
        <v>1671</v>
      </c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2" t="s">
        <v>103</v>
      </c>
      <c r="AZ3838" s="2" t="s">
        <v>103</v>
      </c>
      <c r="BA3838" s="2" t="s">
        <v>103</v>
      </c>
      <c r="BB3838" s="1"/>
      <c r="BC3838" s="1" t="s">
        <v>18939</v>
      </c>
      <c r="BD3838" s="3" t="s">
        <v>103</v>
      </c>
      <c r="BE3838" s="4" t="s">
        <v>103</v>
      </c>
      <c r="BF3838" s="4" t="s">
        <v>103</v>
      </c>
      <c r="BG3838" s="4" t="s">
        <v>103</v>
      </c>
      <c r="BH3838" s="4" t="s">
        <v>103</v>
      </c>
      <c r="BI3838" s="4" t="s">
        <v>103</v>
      </c>
      <c r="BJ3838" s="4"/>
      <c r="BK3838" s="4"/>
      <c r="BL3838" s="4"/>
      <c r="BM3838" s="1"/>
      <c r="BN3838" s="1"/>
    </row>
    <row r="3839" spans="1:66">
      <c r="A3839">
        <f t="shared" si="59"/>
        <v>3838</v>
      </c>
      <c r="B3839" s="1"/>
      <c r="C3839" s="1"/>
      <c r="D3839" s="52" t="s">
        <v>19486</v>
      </c>
      <c r="E3839" s="52" t="s">
        <v>19487</v>
      </c>
      <c r="F3839" s="1" t="s">
        <v>70</v>
      </c>
      <c r="G3839" s="1" t="s">
        <v>19488</v>
      </c>
      <c r="H3839" s="1" t="s">
        <v>19489</v>
      </c>
      <c r="I3839" s="1">
        <v>34130</v>
      </c>
      <c r="J3839" s="1">
        <v>34</v>
      </c>
      <c r="K3839" s="1"/>
      <c r="L3839" s="1"/>
      <c r="M3839" s="1"/>
      <c r="N3839" s="36">
        <v>2000</v>
      </c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 t="s">
        <v>1671</v>
      </c>
      <c r="Z3839" s="1"/>
      <c r="AA3839" s="1" t="s">
        <v>1671</v>
      </c>
      <c r="AB3839" s="1"/>
      <c r="AC3839" s="1"/>
      <c r="AD3839" s="1"/>
      <c r="AE3839" s="1" t="s">
        <v>1671</v>
      </c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2" t="s">
        <v>103</v>
      </c>
      <c r="AZ3839" s="2" t="s">
        <v>103</v>
      </c>
      <c r="BA3839" s="2" t="s">
        <v>103</v>
      </c>
      <c r="BB3839" s="1"/>
      <c r="BC3839" s="1" t="s">
        <v>1083</v>
      </c>
      <c r="BD3839" s="3" t="s">
        <v>103</v>
      </c>
      <c r="BE3839" s="4" t="s">
        <v>103</v>
      </c>
      <c r="BF3839" s="4" t="s">
        <v>103</v>
      </c>
      <c r="BG3839" s="4" t="s">
        <v>103</v>
      </c>
      <c r="BH3839" s="4" t="s">
        <v>103</v>
      </c>
      <c r="BI3839" s="4" t="s">
        <v>103</v>
      </c>
      <c r="BJ3839" s="4"/>
      <c r="BK3839" s="4"/>
      <c r="BL3839" s="4"/>
      <c r="BM3839" s="1"/>
      <c r="BN3839" s="1"/>
    </row>
    <row r="3840" spans="1:66">
      <c r="A3840">
        <f t="shared" si="59"/>
        <v>3839</v>
      </c>
      <c r="B3840" s="1"/>
      <c r="C3840" s="1"/>
      <c r="D3840" s="52" t="s">
        <v>21919</v>
      </c>
      <c r="E3840" s="52" t="s">
        <v>21920</v>
      </c>
      <c r="F3840" s="1" t="s">
        <v>70</v>
      </c>
      <c r="G3840" s="1" t="s">
        <v>21921</v>
      </c>
      <c r="H3840" s="1" t="s">
        <v>21922</v>
      </c>
      <c r="I3840" s="1">
        <v>29500</v>
      </c>
      <c r="J3840" s="1">
        <v>29</v>
      </c>
      <c r="K3840" s="1"/>
      <c r="L3840" s="1"/>
      <c r="M3840" s="1"/>
      <c r="N3840" s="36">
        <v>2000</v>
      </c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 t="s">
        <v>1671</v>
      </c>
      <c r="Z3840" s="1"/>
      <c r="AA3840" s="1"/>
      <c r="AB3840" s="1"/>
      <c r="AC3840" s="1" t="s">
        <v>1671</v>
      </c>
      <c r="AD3840" s="1"/>
      <c r="AE3840" s="1" t="s">
        <v>1671</v>
      </c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2" t="s">
        <v>103</v>
      </c>
      <c r="AZ3840" s="2" t="s">
        <v>103</v>
      </c>
      <c r="BA3840" s="2" t="s">
        <v>103</v>
      </c>
      <c r="BB3840" s="1"/>
      <c r="BC3840" s="1" t="s">
        <v>21923</v>
      </c>
      <c r="BD3840" s="3" t="s">
        <v>103</v>
      </c>
      <c r="BE3840" s="4" t="s">
        <v>103</v>
      </c>
      <c r="BF3840" s="4" t="s">
        <v>103</v>
      </c>
      <c r="BG3840" s="4" t="s">
        <v>103</v>
      </c>
      <c r="BH3840" s="4" t="s">
        <v>103</v>
      </c>
      <c r="BI3840" s="4" t="s">
        <v>103</v>
      </c>
      <c r="BJ3840" s="4"/>
      <c r="BK3840" s="4"/>
      <c r="BL3840" s="4"/>
      <c r="BM3840" s="1"/>
      <c r="BN3840" s="1"/>
    </row>
    <row r="3841" spans="1:67">
      <c r="A3841">
        <f t="shared" si="59"/>
        <v>3840</v>
      </c>
      <c r="B3841" s="1"/>
      <c r="C3841" s="1"/>
      <c r="D3841" s="52" t="s">
        <v>24631</v>
      </c>
      <c r="E3841" s="52" t="s">
        <v>24632</v>
      </c>
      <c r="F3841" s="1" t="s">
        <v>70</v>
      </c>
      <c r="G3841" s="1" t="s">
        <v>19215</v>
      </c>
      <c r="H3841" s="1" t="s">
        <v>24633</v>
      </c>
      <c r="I3841" s="1">
        <v>38130</v>
      </c>
      <c r="J3841" s="1">
        <v>38</v>
      </c>
      <c r="K3841" s="1"/>
      <c r="L3841" s="1"/>
      <c r="M3841" s="1"/>
      <c r="N3841" s="36">
        <v>2000</v>
      </c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 t="s">
        <v>1671</v>
      </c>
      <c r="Z3841" s="1"/>
      <c r="AA3841" s="1" t="s">
        <v>1671</v>
      </c>
      <c r="AB3841" s="1"/>
      <c r="AC3841" s="1"/>
      <c r="AD3841" s="1"/>
      <c r="AE3841" s="1" t="s">
        <v>1671</v>
      </c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2" t="s">
        <v>103</v>
      </c>
      <c r="AZ3841" s="2" t="s">
        <v>103</v>
      </c>
      <c r="BA3841" s="2" t="s">
        <v>103</v>
      </c>
      <c r="BB3841" s="1"/>
      <c r="BC3841" s="1" t="s">
        <v>502</v>
      </c>
      <c r="BD3841" s="3" t="s">
        <v>103</v>
      </c>
      <c r="BE3841" s="4" t="s">
        <v>103</v>
      </c>
      <c r="BF3841" s="4" t="s">
        <v>103</v>
      </c>
      <c r="BG3841" s="4" t="s">
        <v>103</v>
      </c>
      <c r="BH3841" s="4" t="s">
        <v>103</v>
      </c>
      <c r="BI3841" s="4" t="s">
        <v>103</v>
      </c>
      <c r="BJ3841" s="4"/>
      <c r="BK3841" s="4"/>
      <c r="BL3841" s="4"/>
      <c r="BM3841" s="1"/>
      <c r="BN3841" s="1"/>
    </row>
    <row r="3842" spans="1:67">
      <c r="A3842">
        <f t="shared" si="59"/>
        <v>3841</v>
      </c>
      <c r="B3842" s="1"/>
      <c r="C3842" s="1"/>
      <c r="D3842" s="52" t="s">
        <v>17443</v>
      </c>
      <c r="E3842" s="52" t="s">
        <v>17444</v>
      </c>
      <c r="F3842" s="1" t="s">
        <v>70</v>
      </c>
      <c r="G3842" s="1" t="s">
        <v>1795</v>
      </c>
      <c r="H3842" s="1" t="s">
        <v>17433</v>
      </c>
      <c r="I3842" s="1">
        <v>36130</v>
      </c>
      <c r="J3842" s="1">
        <v>36</v>
      </c>
      <c r="K3842" s="1"/>
      <c r="L3842" s="1"/>
      <c r="M3842" s="1"/>
      <c r="N3842" s="36">
        <v>19400</v>
      </c>
      <c r="O3842" s="1"/>
      <c r="P3842" s="1"/>
      <c r="Q3842" s="1"/>
      <c r="R3842" s="1"/>
      <c r="S3842" s="1"/>
      <c r="T3842" s="1"/>
      <c r="U3842" s="1"/>
      <c r="V3842" s="1"/>
      <c r="W3842" s="1"/>
      <c r="X3842" s="1" t="s">
        <v>17445</v>
      </c>
      <c r="Y3842" s="1"/>
      <c r="Z3842" s="1" t="s">
        <v>17445</v>
      </c>
      <c r="AA3842" s="1"/>
      <c r="AB3842" s="1"/>
      <c r="AC3842" s="1"/>
      <c r="AD3842" s="1"/>
      <c r="AE3842" s="1" t="s">
        <v>17445</v>
      </c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2" t="s">
        <v>103</v>
      </c>
      <c r="AZ3842" s="2" t="s">
        <v>103</v>
      </c>
      <c r="BA3842" s="2" t="s">
        <v>103</v>
      </c>
      <c r="BB3842" s="1"/>
      <c r="BC3842" s="1" t="s">
        <v>17446</v>
      </c>
      <c r="BD3842" s="3" t="s">
        <v>103</v>
      </c>
      <c r="BE3842" s="4" t="s">
        <v>103</v>
      </c>
      <c r="BF3842" s="4" t="s">
        <v>103</v>
      </c>
      <c r="BG3842" s="4" t="s">
        <v>103</v>
      </c>
      <c r="BH3842" s="4" t="s">
        <v>103</v>
      </c>
      <c r="BI3842" s="4" t="s">
        <v>103</v>
      </c>
      <c r="BJ3842" s="4"/>
      <c r="BK3842" s="4"/>
      <c r="BL3842" s="4"/>
      <c r="BM3842" s="1"/>
      <c r="BN3842" s="1"/>
    </row>
    <row r="3843" spans="1:67">
      <c r="A3843">
        <f t="shared" si="59"/>
        <v>3842</v>
      </c>
      <c r="B3843" s="1"/>
      <c r="C3843" s="1"/>
      <c r="D3843" s="52" t="s">
        <v>3913</v>
      </c>
      <c r="E3843" s="52" t="s">
        <v>3914</v>
      </c>
      <c r="F3843" s="1" t="s">
        <v>70</v>
      </c>
      <c r="G3843" s="1" t="s">
        <v>3895</v>
      </c>
      <c r="H3843" s="1" t="s">
        <v>3915</v>
      </c>
      <c r="I3843" s="1">
        <v>77185</v>
      </c>
      <c r="J3843" s="1">
        <v>77</v>
      </c>
      <c r="K3843" s="1"/>
      <c r="L3843" s="1"/>
      <c r="M3843" s="1"/>
      <c r="N3843" s="36">
        <v>19000</v>
      </c>
      <c r="O3843" s="1"/>
      <c r="P3843" s="1"/>
      <c r="Q3843" s="1"/>
      <c r="R3843" s="1"/>
      <c r="S3843" s="1"/>
      <c r="T3843" s="1"/>
      <c r="U3843" s="1"/>
      <c r="V3843" s="1"/>
      <c r="W3843" s="1"/>
      <c r="X3843" s="1" t="s">
        <v>1493</v>
      </c>
      <c r="Y3843" s="1"/>
      <c r="Z3843" s="1" t="s">
        <v>1493</v>
      </c>
      <c r="AA3843" s="1"/>
      <c r="AB3843" s="1"/>
      <c r="AC3843" s="1"/>
      <c r="AD3843" s="1"/>
      <c r="AE3843" s="1" t="s">
        <v>1493</v>
      </c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2" t="s">
        <v>103</v>
      </c>
      <c r="AZ3843" s="2" t="s">
        <v>103</v>
      </c>
      <c r="BA3843" s="2" t="s">
        <v>103</v>
      </c>
      <c r="BB3843" s="1"/>
      <c r="BC3843" s="1" t="s">
        <v>3916</v>
      </c>
      <c r="BD3843" s="3" t="s">
        <v>103</v>
      </c>
      <c r="BE3843" s="4" t="s">
        <v>103</v>
      </c>
      <c r="BF3843" s="4" t="s">
        <v>103</v>
      </c>
      <c r="BG3843" s="4" t="s">
        <v>103</v>
      </c>
      <c r="BH3843" s="4" t="s">
        <v>103</v>
      </c>
      <c r="BI3843" s="4" t="s">
        <v>103</v>
      </c>
      <c r="BJ3843" s="4" t="s">
        <v>89</v>
      </c>
      <c r="BK3843" s="4" t="s">
        <v>89</v>
      </c>
      <c r="BL3843" s="4" t="s">
        <v>89</v>
      </c>
      <c r="BM3843" s="1" t="s">
        <v>89</v>
      </c>
      <c r="BN3843" s="1"/>
    </row>
    <row r="3844" spans="1:67">
      <c r="A3844">
        <f t="shared" ref="A3844:A3907" si="60">+A3843+1</f>
        <v>3843</v>
      </c>
      <c r="B3844" s="1"/>
      <c r="C3844" s="1"/>
      <c r="D3844" s="52" t="s">
        <v>5566</v>
      </c>
      <c r="E3844" s="52" t="s">
        <v>5567</v>
      </c>
      <c r="F3844" s="1" t="s">
        <v>70</v>
      </c>
      <c r="G3844" s="1" t="s">
        <v>5568</v>
      </c>
      <c r="H3844" s="1" t="s">
        <v>5569</v>
      </c>
      <c r="I3844" s="1">
        <v>69400</v>
      </c>
      <c r="J3844" s="1">
        <v>69</v>
      </c>
      <c r="K3844" s="1"/>
      <c r="L3844" s="1"/>
      <c r="M3844" s="1"/>
      <c r="N3844" s="36">
        <v>19000</v>
      </c>
      <c r="O3844" s="1"/>
      <c r="P3844" s="1"/>
      <c r="Q3844" s="1"/>
      <c r="R3844" s="1"/>
      <c r="S3844" s="1"/>
      <c r="T3844" s="1"/>
      <c r="U3844" s="1"/>
      <c r="V3844" s="1"/>
      <c r="W3844" s="1"/>
      <c r="X3844" s="1" t="s">
        <v>1493</v>
      </c>
      <c r="Y3844" s="1"/>
      <c r="Z3844" s="1" t="s">
        <v>1493</v>
      </c>
      <c r="AA3844" s="1"/>
      <c r="AB3844" s="1"/>
      <c r="AC3844" s="1"/>
      <c r="AD3844" s="1"/>
      <c r="AE3844" s="1" t="s">
        <v>1493</v>
      </c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2" t="s">
        <v>103</v>
      </c>
      <c r="AZ3844" s="2" t="s">
        <v>103</v>
      </c>
      <c r="BA3844" s="2" t="s">
        <v>103</v>
      </c>
      <c r="BB3844" s="1"/>
      <c r="BC3844" s="1" t="s">
        <v>5570</v>
      </c>
      <c r="BD3844" s="3" t="s">
        <v>103</v>
      </c>
      <c r="BE3844" s="4" t="s">
        <v>103</v>
      </c>
      <c r="BF3844" s="4" t="s">
        <v>103</v>
      </c>
      <c r="BG3844" s="4" t="s">
        <v>103</v>
      </c>
      <c r="BH3844" s="4" t="s">
        <v>103</v>
      </c>
      <c r="BI3844" s="4" t="s">
        <v>103</v>
      </c>
      <c r="BJ3844" s="4" t="s">
        <v>89</v>
      </c>
      <c r="BK3844" s="4" t="s">
        <v>89</v>
      </c>
      <c r="BL3844" s="4" t="s">
        <v>89</v>
      </c>
      <c r="BM3844" s="1" t="s">
        <v>89</v>
      </c>
      <c r="BN3844" s="14"/>
      <c r="BO3844" s="4" t="s">
        <v>5571</v>
      </c>
    </row>
    <row r="3845" spans="1:67">
      <c r="A3845">
        <f t="shared" si="60"/>
        <v>3844</v>
      </c>
      <c r="B3845" s="1"/>
      <c r="C3845" s="1"/>
      <c r="D3845" s="52" t="s">
        <v>6980</v>
      </c>
      <c r="E3845" s="52" t="s">
        <v>6981</v>
      </c>
      <c r="F3845" s="1" t="s">
        <v>70</v>
      </c>
      <c r="G3845" s="1" t="s">
        <v>4891</v>
      </c>
      <c r="H3845" s="1" t="s">
        <v>6982</v>
      </c>
      <c r="I3845" s="1">
        <v>38070</v>
      </c>
      <c r="J3845" s="1">
        <v>38</v>
      </c>
      <c r="K3845" s="1"/>
      <c r="L3845" s="1"/>
      <c r="M3845" s="1"/>
      <c r="N3845" s="36">
        <v>19000</v>
      </c>
      <c r="O3845" s="1"/>
      <c r="P3845" s="1"/>
      <c r="Q3845" s="1"/>
      <c r="R3845" s="1"/>
      <c r="S3845" s="1"/>
      <c r="T3845" s="1"/>
      <c r="U3845" s="1"/>
      <c r="V3845" s="1"/>
      <c r="W3845" s="1"/>
      <c r="X3845" s="1" t="s">
        <v>1493</v>
      </c>
      <c r="Y3845" s="1"/>
      <c r="Z3845" s="1"/>
      <c r="AA3845" s="1"/>
      <c r="AB3845" s="1" t="s">
        <v>1493</v>
      </c>
      <c r="AC3845" s="1"/>
      <c r="AD3845" s="1"/>
      <c r="AE3845" s="1" t="s">
        <v>1493</v>
      </c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2" t="s">
        <v>103</v>
      </c>
      <c r="AZ3845" s="2" t="s">
        <v>103</v>
      </c>
      <c r="BA3845" s="2" t="s">
        <v>103</v>
      </c>
      <c r="BB3845" s="1"/>
      <c r="BC3845" s="1" t="s">
        <v>6983</v>
      </c>
      <c r="BD3845" s="3" t="s">
        <v>103</v>
      </c>
      <c r="BE3845" s="4" t="s">
        <v>103</v>
      </c>
      <c r="BF3845" s="4" t="s">
        <v>103</v>
      </c>
      <c r="BG3845" s="4" t="s">
        <v>103</v>
      </c>
      <c r="BH3845" s="4" t="s">
        <v>103</v>
      </c>
      <c r="BI3845" s="4" t="s">
        <v>103</v>
      </c>
      <c r="BJ3845" s="4" t="s">
        <v>105</v>
      </c>
      <c r="BK3845" s="4" t="s">
        <v>105</v>
      </c>
      <c r="BL3845" s="4" t="s">
        <v>105</v>
      </c>
      <c r="BM3845" s="1" t="s">
        <v>105</v>
      </c>
      <c r="BN3845" s="7" t="s">
        <v>6984</v>
      </c>
    </row>
    <row r="3846" spans="1:67">
      <c r="A3846">
        <f t="shared" si="60"/>
        <v>3845</v>
      </c>
      <c r="B3846" s="1"/>
      <c r="C3846" s="1"/>
      <c r="D3846" s="52" t="s">
        <v>7875</v>
      </c>
      <c r="E3846" s="52" t="s">
        <v>7876</v>
      </c>
      <c r="F3846" s="1" t="s">
        <v>70</v>
      </c>
      <c r="G3846" s="1" t="s">
        <v>7877</v>
      </c>
      <c r="H3846" s="1" t="s">
        <v>7878</v>
      </c>
      <c r="I3846" s="1">
        <v>78130</v>
      </c>
      <c r="J3846" s="1">
        <v>78</v>
      </c>
      <c r="K3846" s="1"/>
      <c r="L3846" s="1"/>
      <c r="M3846" s="1"/>
      <c r="N3846" s="36">
        <v>18500</v>
      </c>
      <c r="O3846" s="1"/>
      <c r="P3846" s="1"/>
      <c r="Q3846" s="1"/>
      <c r="R3846" s="1"/>
      <c r="S3846" s="1"/>
      <c r="T3846" s="1"/>
      <c r="U3846" s="1"/>
      <c r="V3846" s="1"/>
      <c r="W3846" s="1"/>
      <c r="X3846" s="1" t="s">
        <v>5325</v>
      </c>
      <c r="Y3846" s="1"/>
      <c r="Z3846" s="1" t="s">
        <v>5325</v>
      </c>
      <c r="AA3846" s="1"/>
      <c r="AB3846" s="1"/>
      <c r="AC3846" s="1"/>
      <c r="AD3846" s="1"/>
      <c r="AE3846" s="1" t="s">
        <v>5325</v>
      </c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2" t="s">
        <v>103</v>
      </c>
      <c r="AZ3846" s="2" t="s">
        <v>103</v>
      </c>
      <c r="BA3846" s="2" t="s">
        <v>103</v>
      </c>
      <c r="BB3846" s="1"/>
      <c r="BC3846" s="1" t="s">
        <v>102</v>
      </c>
      <c r="BD3846" s="3" t="s">
        <v>103</v>
      </c>
      <c r="BE3846" s="4" t="s">
        <v>103</v>
      </c>
      <c r="BF3846" s="4" t="s">
        <v>103</v>
      </c>
      <c r="BG3846" s="4" t="s">
        <v>103</v>
      </c>
      <c r="BH3846" s="4" t="s">
        <v>103</v>
      </c>
      <c r="BI3846" s="4" t="s">
        <v>103</v>
      </c>
      <c r="BJ3846" s="4" t="s">
        <v>89</v>
      </c>
      <c r="BK3846" s="4" t="s">
        <v>89</v>
      </c>
      <c r="BL3846" s="4" t="s">
        <v>89</v>
      </c>
      <c r="BM3846" s="1" t="s">
        <v>89</v>
      </c>
      <c r="BN3846" s="14"/>
    </row>
    <row r="3847" spans="1:67">
      <c r="A3847">
        <f t="shared" si="60"/>
        <v>3846</v>
      </c>
      <c r="B3847" s="1"/>
      <c r="C3847" s="1"/>
      <c r="D3847" s="52" t="s">
        <v>16693</v>
      </c>
      <c r="E3847" s="52" t="s">
        <v>16694</v>
      </c>
      <c r="F3847" s="1" t="s">
        <v>70</v>
      </c>
      <c r="G3847" s="1" t="s">
        <v>16695</v>
      </c>
      <c r="H3847" s="1" t="s">
        <v>16696</v>
      </c>
      <c r="I3847" s="1">
        <v>68110</v>
      </c>
      <c r="J3847" s="1">
        <v>68</v>
      </c>
      <c r="K3847" s="1"/>
      <c r="L3847" s="1"/>
      <c r="M3847" s="1"/>
      <c r="N3847" s="36">
        <v>18500</v>
      </c>
      <c r="O3847" s="1"/>
      <c r="P3847" s="1"/>
      <c r="Q3847" s="1"/>
      <c r="R3847" s="1"/>
      <c r="S3847" s="1"/>
      <c r="T3847" s="1"/>
      <c r="U3847" s="1"/>
      <c r="V3847" s="1"/>
      <c r="W3847" s="1"/>
      <c r="X3847" s="1" t="s">
        <v>5325</v>
      </c>
      <c r="Y3847" s="1"/>
      <c r="Z3847" s="1" t="s">
        <v>5325</v>
      </c>
      <c r="AA3847" s="1"/>
      <c r="AB3847" s="1"/>
      <c r="AC3847" s="1"/>
      <c r="AD3847" s="1"/>
      <c r="AE3847" s="1" t="s">
        <v>5325</v>
      </c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2" t="s">
        <v>103</v>
      </c>
      <c r="AZ3847" s="2" t="s">
        <v>103</v>
      </c>
      <c r="BA3847" s="2" t="s">
        <v>103</v>
      </c>
      <c r="BB3847" s="1"/>
      <c r="BC3847" s="1" t="s">
        <v>16697</v>
      </c>
      <c r="BD3847" s="3" t="s">
        <v>103</v>
      </c>
      <c r="BE3847" s="4" t="s">
        <v>103</v>
      </c>
      <c r="BF3847" s="4" t="s">
        <v>103</v>
      </c>
      <c r="BG3847" s="4" t="s">
        <v>103</v>
      </c>
      <c r="BH3847" s="4" t="s">
        <v>103</v>
      </c>
      <c r="BI3847" s="4" t="s">
        <v>103</v>
      </c>
      <c r="BJ3847" s="4"/>
      <c r="BK3847" s="4"/>
      <c r="BL3847" s="4"/>
      <c r="BM3847" s="1"/>
      <c r="BN3847" s="1"/>
    </row>
    <row r="3848" spans="1:67">
      <c r="A3848">
        <f t="shared" si="60"/>
        <v>3847</v>
      </c>
      <c r="B3848" s="1"/>
      <c r="C3848" s="1"/>
      <c r="D3848" s="52" t="s">
        <v>5154</v>
      </c>
      <c r="E3848" s="52" t="s">
        <v>5155</v>
      </c>
      <c r="F3848" s="1" t="s">
        <v>70</v>
      </c>
      <c r="G3848" s="1" t="s">
        <v>5156</v>
      </c>
      <c r="H3848" s="1" t="s">
        <v>5157</v>
      </c>
      <c r="I3848" s="1">
        <v>2200</v>
      </c>
      <c r="J3848" s="1">
        <v>2</v>
      </c>
      <c r="K3848" s="1"/>
      <c r="L3848" s="1"/>
      <c r="M3848" s="1"/>
      <c r="N3848" s="36">
        <v>18000</v>
      </c>
      <c r="O3848" s="1"/>
      <c r="P3848" s="1"/>
      <c r="Q3848" s="1"/>
      <c r="R3848" s="1"/>
      <c r="S3848" s="1"/>
      <c r="T3848" s="1"/>
      <c r="U3848" s="1"/>
      <c r="V3848" s="1"/>
      <c r="W3848" s="1" t="s">
        <v>374</v>
      </c>
      <c r="X3848" s="1"/>
      <c r="Y3848" s="1"/>
      <c r="Z3848" s="1" t="s">
        <v>374</v>
      </c>
      <c r="AA3848" s="1"/>
      <c r="AB3848" s="1"/>
      <c r="AC3848" s="1"/>
      <c r="AD3848" s="1"/>
      <c r="AE3848" s="1" t="s">
        <v>374</v>
      </c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>
        <v>2011</v>
      </c>
      <c r="AT3848" s="1" t="s">
        <v>5158</v>
      </c>
      <c r="AU3848" s="1"/>
      <c r="AV3848" s="1"/>
      <c r="AW3848" s="1"/>
      <c r="AX3848" s="1"/>
      <c r="AY3848" s="2" t="s">
        <v>103</v>
      </c>
      <c r="AZ3848" s="2" t="s">
        <v>103</v>
      </c>
      <c r="BA3848" s="2" t="s">
        <v>103</v>
      </c>
      <c r="BB3848" s="1"/>
      <c r="BC3848" s="1" t="s">
        <v>5159</v>
      </c>
      <c r="BD3848" s="3" t="s">
        <v>103</v>
      </c>
      <c r="BE3848" s="4" t="s">
        <v>103</v>
      </c>
      <c r="BF3848" s="4" t="s">
        <v>103</v>
      </c>
      <c r="BG3848" s="4" t="s">
        <v>103</v>
      </c>
      <c r="BH3848" s="4" t="s">
        <v>103</v>
      </c>
      <c r="BI3848" s="4" t="s">
        <v>103</v>
      </c>
      <c r="BJ3848" s="4" t="s">
        <v>105</v>
      </c>
      <c r="BK3848" s="4" t="s">
        <v>105</v>
      </c>
      <c r="BL3848" s="4" t="s">
        <v>105</v>
      </c>
      <c r="BM3848" s="1" t="s">
        <v>105</v>
      </c>
      <c r="BN3848" s="1" t="s">
        <v>5160</v>
      </c>
    </row>
    <row r="3849" spans="1:67">
      <c r="A3849">
        <f t="shared" si="60"/>
        <v>3848</v>
      </c>
      <c r="B3849" s="1"/>
      <c r="C3849" s="1"/>
      <c r="D3849" s="52" t="s">
        <v>19900</v>
      </c>
      <c r="E3849" s="52" t="s">
        <v>19901</v>
      </c>
      <c r="F3849" s="1" t="s">
        <v>70</v>
      </c>
      <c r="G3849" s="1" t="s">
        <v>19902</v>
      </c>
      <c r="H3849" s="1" t="s">
        <v>19903</v>
      </c>
      <c r="I3849" s="1">
        <v>14320</v>
      </c>
      <c r="J3849" s="1">
        <v>14</v>
      </c>
      <c r="K3849" s="1"/>
      <c r="L3849" s="1"/>
      <c r="M3849" s="1"/>
      <c r="N3849" s="36">
        <v>18000</v>
      </c>
      <c r="O3849" s="1"/>
      <c r="P3849" s="1"/>
      <c r="Q3849" s="1"/>
      <c r="R3849" s="1"/>
      <c r="S3849" s="1"/>
      <c r="T3849" s="1"/>
      <c r="U3849" s="1"/>
      <c r="V3849" s="1"/>
      <c r="W3849" s="1" t="s">
        <v>374</v>
      </c>
      <c r="X3849" s="1"/>
      <c r="Y3849" s="1"/>
      <c r="Z3849" s="1" t="s">
        <v>374</v>
      </c>
      <c r="AA3849" s="1"/>
      <c r="AB3849" s="1"/>
      <c r="AC3849" s="1"/>
      <c r="AD3849" s="1"/>
      <c r="AE3849" s="1" t="s">
        <v>374</v>
      </c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2" t="s">
        <v>103</v>
      </c>
      <c r="AZ3849" s="2" t="s">
        <v>103</v>
      </c>
      <c r="BA3849" s="2" t="s">
        <v>103</v>
      </c>
      <c r="BB3849" s="1"/>
      <c r="BC3849" s="1" t="s">
        <v>19904</v>
      </c>
      <c r="BD3849" s="3" t="s">
        <v>103</v>
      </c>
      <c r="BE3849" s="4" t="s">
        <v>103</v>
      </c>
      <c r="BF3849" s="4" t="s">
        <v>103</v>
      </c>
      <c r="BG3849" s="4" t="s">
        <v>103</v>
      </c>
      <c r="BH3849" s="4" t="s">
        <v>103</v>
      </c>
      <c r="BI3849" s="4" t="s">
        <v>103</v>
      </c>
      <c r="BJ3849" s="4"/>
      <c r="BK3849" s="4"/>
      <c r="BL3849" s="4"/>
      <c r="BM3849" s="1"/>
      <c r="BN3849" s="1"/>
    </row>
    <row r="3850" spans="1:67">
      <c r="A3850">
        <f t="shared" si="60"/>
        <v>3849</v>
      </c>
      <c r="B3850" s="1"/>
      <c r="C3850" s="1"/>
      <c r="D3850" s="52" t="s">
        <v>12072</v>
      </c>
      <c r="E3850" s="52" t="s">
        <v>12073</v>
      </c>
      <c r="F3850" s="1" t="s">
        <v>70</v>
      </c>
      <c r="G3850" s="1" t="s">
        <v>12060</v>
      </c>
      <c r="H3850" s="1" t="s">
        <v>12074</v>
      </c>
      <c r="I3850" s="1">
        <v>62510</v>
      </c>
      <c r="J3850" s="1">
        <v>62</v>
      </c>
      <c r="K3850" s="1"/>
      <c r="L3850" s="1"/>
      <c r="M3850" s="1"/>
      <c r="N3850" s="36">
        <v>17931</v>
      </c>
      <c r="O3850" s="1"/>
      <c r="P3850" s="1"/>
      <c r="Q3850" s="1"/>
      <c r="R3850" s="1"/>
      <c r="S3850" s="1"/>
      <c r="T3850" s="1"/>
      <c r="U3850" s="1"/>
      <c r="V3850" s="1"/>
      <c r="W3850" s="1" t="s">
        <v>12075</v>
      </c>
      <c r="X3850" s="1"/>
      <c r="Y3850" s="1"/>
      <c r="Z3850" s="1" t="s">
        <v>12075</v>
      </c>
      <c r="AA3850" s="1"/>
      <c r="AB3850" s="1"/>
      <c r="AC3850" s="1"/>
      <c r="AD3850" s="1"/>
      <c r="AE3850" s="1" t="s">
        <v>12075</v>
      </c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2" t="s">
        <v>103</v>
      </c>
      <c r="AZ3850" s="2" t="s">
        <v>103</v>
      </c>
      <c r="BA3850" s="2" t="s">
        <v>103</v>
      </c>
      <c r="BB3850" s="1"/>
      <c r="BC3850" s="1" t="s">
        <v>1751</v>
      </c>
      <c r="BD3850" s="3" t="s">
        <v>103</v>
      </c>
      <c r="BE3850" s="4" t="s">
        <v>103</v>
      </c>
      <c r="BF3850" s="4" t="s">
        <v>103</v>
      </c>
      <c r="BG3850" s="4" t="s">
        <v>103</v>
      </c>
      <c r="BH3850" s="4" t="s">
        <v>103</v>
      </c>
      <c r="BI3850" s="4" t="s">
        <v>103</v>
      </c>
      <c r="BJ3850" s="4" t="s">
        <v>89</v>
      </c>
      <c r="BK3850" s="4" t="s">
        <v>89</v>
      </c>
      <c r="BL3850" s="4" t="s">
        <v>89</v>
      </c>
      <c r="BM3850" s="1" t="s">
        <v>89</v>
      </c>
      <c r="BN3850" s="1"/>
    </row>
    <row r="3851" spans="1:67">
      <c r="A3851">
        <f t="shared" si="60"/>
        <v>3850</v>
      </c>
      <c r="B3851" s="1"/>
      <c r="C3851" s="1" t="s">
        <v>19138</v>
      </c>
      <c r="D3851" s="52" t="s">
        <v>19139</v>
      </c>
      <c r="E3851" s="52" t="s">
        <v>19140</v>
      </c>
      <c r="F3851" s="1" t="s">
        <v>70</v>
      </c>
      <c r="G3851" s="1" t="s">
        <v>10554</v>
      </c>
      <c r="H3851" s="1" t="s">
        <v>19141</v>
      </c>
      <c r="I3851" s="1">
        <v>84300</v>
      </c>
      <c r="J3851" s="1">
        <v>84</v>
      </c>
      <c r="K3851" s="1"/>
      <c r="L3851" s="1"/>
      <c r="M3851" s="1"/>
      <c r="N3851" s="36">
        <v>17860</v>
      </c>
      <c r="O3851" s="1"/>
      <c r="P3851" s="1"/>
      <c r="Q3851" s="1"/>
      <c r="R3851" s="1"/>
      <c r="S3851" s="1"/>
      <c r="T3851" s="1"/>
      <c r="U3851" s="1"/>
      <c r="V3851" s="1"/>
      <c r="W3851" s="1" t="s">
        <v>19142</v>
      </c>
      <c r="X3851" s="1"/>
      <c r="Y3851" s="1"/>
      <c r="Z3851" s="1" t="s">
        <v>19142</v>
      </c>
      <c r="AA3851" s="1"/>
      <c r="AB3851" s="1"/>
      <c r="AC3851" s="1"/>
      <c r="AD3851" s="1"/>
      <c r="AE3851" s="1" t="s">
        <v>19142</v>
      </c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2" t="s">
        <v>103</v>
      </c>
      <c r="AZ3851" s="2" t="s">
        <v>103</v>
      </c>
      <c r="BA3851" s="2" t="s">
        <v>103</v>
      </c>
      <c r="BB3851" s="1"/>
      <c r="BC3851" s="1" t="s">
        <v>11051</v>
      </c>
      <c r="BD3851" s="3" t="s">
        <v>103</v>
      </c>
      <c r="BE3851" s="4" t="s">
        <v>543</v>
      </c>
      <c r="BF3851" s="4">
        <v>42094</v>
      </c>
      <c r="BG3851" s="4">
        <v>42094</v>
      </c>
      <c r="BH3851" s="4">
        <v>46477</v>
      </c>
      <c r="BI3851" s="4">
        <v>46477</v>
      </c>
      <c r="BJ3851" s="4"/>
      <c r="BK3851" s="4"/>
      <c r="BL3851" s="4"/>
      <c r="BM3851" s="1"/>
      <c r="BN3851" s="1"/>
    </row>
    <row r="3852" spans="1:67">
      <c r="A3852">
        <f t="shared" si="60"/>
        <v>3851</v>
      </c>
      <c r="B3852" s="1"/>
      <c r="C3852" s="1"/>
      <c r="D3852" s="52" t="s">
        <v>22527</v>
      </c>
      <c r="E3852" s="52" t="s">
        <v>22528</v>
      </c>
      <c r="F3852" s="1" t="s">
        <v>70</v>
      </c>
      <c r="G3852" s="1" t="s">
        <v>10554</v>
      </c>
      <c r="H3852" s="1" t="s">
        <v>22529</v>
      </c>
      <c r="I3852" s="1">
        <v>84300</v>
      </c>
      <c r="J3852" s="1">
        <v>84</v>
      </c>
      <c r="K3852" s="1"/>
      <c r="L3852" s="1"/>
      <c r="M3852" s="1"/>
      <c r="N3852" s="36">
        <v>17700</v>
      </c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 t="s">
        <v>7405</v>
      </c>
      <c r="Z3852" s="1" t="s">
        <v>7405</v>
      </c>
      <c r="AA3852" s="1"/>
      <c r="AB3852" s="1"/>
      <c r="AC3852" s="1"/>
      <c r="AD3852" s="1"/>
      <c r="AE3852" s="1" t="s">
        <v>7405</v>
      </c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2" t="s">
        <v>103</v>
      </c>
      <c r="AZ3852" s="2" t="s">
        <v>103</v>
      </c>
      <c r="BA3852" s="2" t="s">
        <v>103</v>
      </c>
      <c r="BB3852" s="1"/>
      <c r="BC3852" s="1" t="s">
        <v>22530</v>
      </c>
      <c r="BD3852" s="3" t="s">
        <v>103</v>
      </c>
      <c r="BE3852" s="4" t="s">
        <v>103</v>
      </c>
      <c r="BF3852" s="4" t="s">
        <v>103</v>
      </c>
      <c r="BG3852" s="4" t="s">
        <v>103</v>
      </c>
      <c r="BH3852" s="4" t="s">
        <v>103</v>
      </c>
      <c r="BI3852" s="4" t="s">
        <v>103</v>
      </c>
      <c r="BJ3852" s="4"/>
      <c r="BK3852" s="4"/>
      <c r="BL3852" s="4"/>
      <c r="BM3852" s="1"/>
      <c r="BN3852" s="1"/>
    </row>
    <row r="3853" spans="1:67">
      <c r="A3853">
        <f t="shared" si="60"/>
        <v>3852</v>
      </c>
      <c r="B3853" s="1"/>
      <c r="C3853" s="1"/>
      <c r="D3853" s="52" t="s">
        <v>3908</v>
      </c>
      <c r="E3853" s="52" t="s">
        <v>3909</v>
      </c>
      <c r="F3853" s="1" t="s">
        <v>70</v>
      </c>
      <c r="G3853" s="1" t="s">
        <v>3773</v>
      </c>
      <c r="H3853" s="1" t="s">
        <v>3910</v>
      </c>
      <c r="I3853" s="1">
        <v>77290</v>
      </c>
      <c r="J3853" s="1">
        <v>77</v>
      </c>
      <c r="K3853" s="1"/>
      <c r="L3853" s="1"/>
      <c r="M3853" s="1"/>
      <c r="N3853" s="36">
        <v>17600</v>
      </c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 t="s">
        <v>3911</v>
      </c>
      <c r="Z3853" s="1" t="s">
        <v>3911</v>
      </c>
      <c r="AA3853" s="1"/>
      <c r="AB3853" s="1"/>
      <c r="AC3853" s="1"/>
      <c r="AD3853" s="1"/>
      <c r="AE3853" s="1" t="s">
        <v>3911</v>
      </c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2" t="s">
        <v>103</v>
      </c>
      <c r="AZ3853" s="2" t="s">
        <v>103</v>
      </c>
      <c r="BA3853" s="2" t="s">
        <v>103</v>
      </c>
      <c r="BB3853" s="1"/>
      <c r="BC3853" s="1" t="s">
        <v>3912</v>
      </c>
      <c r="BD3853" s="3" t="s">
        <v>103</v>
      </c>
      <c r="BE3853" s="4" t="s">
        <v>103</v>
      </c>
      <c r="BF3853" s="4" t="s">
        <v>103</v>
      </c>
      <c r="BG3853" s="4" t="s">
        <v>103</v>
      </c>
      <c r="BH3853" s="4" t="s">
        <v>103</v>
      </c>
      <c r="BI3853" s="4" t="s">
        <v>103</v>
      </c>
      <c r="BJ3853" s="4" t="s">
        <v>89</v>
      </c>
      <c r="BK3853" s="4" t="s">
        <v>89</v>
      </c>
      <c r="BL3853" s="4" t="s">
        <v>89</v>
      </c>
      <c r="BM3853" s="1" t="s">
        <v>89</v>
      </c>
      <c r="BN3853" s="1"/>
    </row>
    <row r="3854" spans="1:67">
      <c r="A3854">
        <f t="shared" si="60"/>
        <v>3853</v>
      </c>
      <c r="B3854" s="1"/>
      <c r="C3854" s="1"/>
      <c r="D3854" s="52" t="s">
        <v>15955</v>
      </c>
      <c r="E3854" s="52" t="s">
        <v>15956</v>
      </c>
      <c r="F3854" s="1" t="s">
        <v>70</v>
      </c>
      <c r="G3854" s="1" t="s">
        <v>15939</v>
      </c>
      <c r="H3854" s="1" t="s">
        <v>15957</v>
      </c>
      <c r="I3854" s="1">
        <v>73000</v>
      </c>
      <c r="J3854" s="1">
        <v>73</v>
      </c>
      <c r="K3854" s="1"/>
      <c r="L3854" s="1"/>
      <c r="M3854" s="1"/>
      <c r="N3854" s="36">
        <v>17500</v>
      </c>
      <c r="O3854" s="1"/>
      <c r="P3854" s="1"/>
      <c r="Q3854" s="1"/>
      <c r="R3854" s="1"/>
      <c r="S3854" s="1"/>
      <c r="T3854" s="1"/>
      <c r="U3854" s="1"/>
      <c r="V3854" s="1"/>
      <c r="W3854" s="1"/>
      <c r="X3854" s="1" t="s">
        <v>2865</v>
      </c>
      <c r="Y3854" s="1"/>
      <c r="Z3854" s="1" t="s">
        <v>2865</v>
      </c>
      <c r="AA3854" s="1"/>
      <c r="AB3854" s="1"/>
      <c r="AC3854" s="1"/>
      <c r="AD3854" s="1"/>
      <c r="AE3854" s="1" t="s">
        <v>2865</v>
      </c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2" t="s">
        <v>103</v>
      </c>
      <c r="AZ3854" s="2" t="s">
        <v>103</v>
      </c>
      <c r="BA3854" s="2" t="s">
        <v>103</v>
      </c>
      <c r="BB3854" s="1"/>
      <c r="BC3854" s="1" t="s">
        <v>15958</v>
      </c>
      <c r="BD3854" s="3" t="s">
        <v>103</v>
      </c>
      <c r="BE3854" s="4" t="s">
        <v>103</v>
      </c>
      <c r="BF3854" s="4" t="s">
        <v>103</v>
      </c>
      <c r="BG3854" s="4" t="s">
        <v>103</v>
      </c>
      <c r="BH3854" s="4" t="s">
        <v>103</v>
      </c>
      <c r="BI3854" s="4" t="s">
        <v>103</v>
      </c>
      <c r="BJ3854" s="4"/>
      <c r="BK3854" s="4"/>
      <c r="BL3854" s="4"/>
      <c r="BM3854" s="1"/>
      <c r="BN3854" s="1"/>
    </row>
    <row r="3855" spans="1:67">
      <c r="A3855">
        <f t="shared" si="60"/>
        <v>3854</v>
      </c>
      <c r="B3855" s="1"/>
      <c r="C3855" s="1"/>
      <c r="D3855" s="52" t="s">
        <v>22561</v>
      </c>
      <c r="E3855" s="52" t="s">
        <v>22562</v>
      </c>
      <c r="F3855" s="1" t="s">
        <v>70</v>
      </c>
      <c r="G3855" s="1" t="s">
        <v>5704</v>
      </c>
      <c r="H3855" s="1" t="s">
        <v>22563</v>
      </c>
      <c r="I3855" s="1">
        <v>84000</v>
      </c>
      <c r="J3855" s="1">
        <v>84</v>
      </c>
      <c r="K3855" s="1"/>
      <c r="L3855" s="1"/>
      <c r="M3855" s="1"/>
      <c r="N3855" s="36">
        <v>17500</v>
      </c>
      <c r="O3855" s="1"/>
      <c r="P3855" s="1"/>
      <c r="Q3855" s="1"/>
      <c r="R3855" s="1"/>
      <c r="S3855" s="1"/>
      <c r="T3855" s="1"/>
      <c r="U3855" s="1"/>
      <c r="V3855" s="1"/>
      <c r="W3855" s="1"/>
      <c r="X3855" s="1" t="s">
        <v>2865</v>
      </c>
      <c r="Y3855" s="1"/>
      <c r="Z3855" s="1" t="s">
        <v>2865</v>
      </c>
      <c r="AA3855" s="1"/>
      <c r="AB3855" s="1"/>
      <c r="AC3855" s="1"/>
      <c r="AD3855" s="1"/>
      <c r="AE3855" s="1" t="s">
        <v>2865</v>
      </c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2" t="s">
        <v>103</v>
      </c>
      <c r="AZ3855" s="2" t="s">
        <v>103</v>
      </c>
      <c r="BA3855" s="2" t="s">
        <v>103</v>
      </c>
      <c r="BB3855" s="1"/>
      <c r="BC3855" s="1" t="s">
        <v>3363</v>
      </c>
      <c r="BD3855" s="3" t="s">
        <v>103</v>
      </c>
      <c r="BE3855" s="4" t="s">
        <v>103</v>
      </c>
      <c r="BF3855" s="4" t="s">
        <v>103</v>
      </c>
      <c r="BG3855" s="4" t="s">
        <v>103</v>
      </c>
      <c r="BH3855" s="4" t="s">
        <v>103</v>
      </c>
      <c r="BI3855" s="4" t="s">
        <v>103</v>
      </c>
      <c r="BJ3855" s="4"/>
      <c r="BK3855" s="4"/>
      <c r="BL3855" s="4"/>
      <c r="BM3855" s="1"/>
      <c r="BN3855" s="1"/>
    </row>
    <row r="3856" spans="1:67">
      <c r="A3856">
        <f t="shared" si="60"/>
        <v>3855</v>
      </c>
      <c r="B3856" s="1"/>
      <c r="C3856" s="1"/>
      <c r="D3856" s="52" t="s">
        <v>12902</v>
      </c>
      <c r="E3856" s="52" t="s">
        <v>12903</v>
      </c>
      <c r="F3856" s="1" t="s">
        <v>70</v>
      </c>
      <c r="G3856" s="1" t="s">
        <v>12835</v>
      </c>
      <c r="H3856" s="1" t="s">
        <v>12904</v>
      </c>
      <c r="I3856" s="1">
        <v>89100</v>
      </c>
      <c r="J3856" s="1">
        <v>89</v>
      </c>
      <c r="K3856" s="1"/>
      <c r="L3856" s="1"/>
      <c r="M3856" s="1"/>
      <c r="N3856" s="36">
        <v>17300</v>
      </c>
      <c r="O3856" s="1"/>
      <c r="P3856" s="1"/>
      <c r="Q3856" s="1"/>
      <c r="R3856" s="1"/>
      <c r="S3856" s="1"/>
      <c r="T3856" s="1"/>
      <c r="U3856" s="1"/>
      <c r="V3856" s="1"/>
      <c r="W3856" s="1"/>
      <c r="X3856" s="1" t="s">
        <v>549</v>
      </c>
      <c r="Y3856" s="1"/>
      <c r="Z3856" s="1" t="s">
        <v>549</v>
      </c>
      <c r="AA3856" s="1"/>
      <c r="AB3856" s="1"/>
      <c r="AC3856" s="1"/>
      <c r="AD3856" s="1"/>
      <c r="AE3856" s="1" t="s">
        <v>549</v>
      </c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2" t="s">
        <v>103</v>
      </c>
      <c r="AZ3856" s="2" t="s">
        <v>103</v>
      </c>
      <c r="BA3856" s="2" t="s">
        <v>103</v>
      </c>
      <c r="BB3856" s="1"/>
      <c r="BC3856" s="1" t="s">
        <v>12905</v>
      </c>
      <c r="BD3856" s="3" t="s">
        <v>103</v>
      </c>
      <c r="BE3856" s="4" t="s">
        <v>103</v>
      </c>
      <c r="BF3856" s="4" t="s">
        <v>103</v>
      </c>
      <c r="BG3856" s="4" t="s">
        <v>103</v>
      </c>
      <c r="BH3856" s="4" t="s">
        <v>103</v>
      </c>
      <c r="BI3856" s="4" t="s">
        <v>103</v>
      </c>
      <c r="BJ3856" s="4" t="s">
        <v>89</v>
      </c>
      <c r="BK3856" s="4" t="s">
        <v>89</v>
      </c>
      <c r="BL3856" s="4" t="s">
        <v>105</v>
      </c>
      <c r="BM3856" s="1" t="s">
        <v>105</v>
      </c>
      <c r="BN3856" s="15" t="s">
        <v>12906</v>
      </c>
    </row>
    <row r="3857" spans="1:67">
      <c r="A3857">
        <f t="shared" si="60"/>
        <v>3856</v>
      </c>
      <c r="B3857" s="1"/>
      <c r="C3857" s="1"/>
      <c r="D3857" s="52" t="s">
        <v>24796</v>
      </c>
      <c r="E3857" s="52" t="s">
        <v>24797</v>
      </c>
      <c r="F3857" s="1" t="s">
        <v>70</v>
      </c>
      <c r="G3857" s="1" t="s">
        <v>3452</v>
      </c>
      <c r="H3857" s="1" t="s">
        <v>24798</v>
      </c>
      <c r="I3857" s="1">
        <v>95700</v>
      </c>
      <c r="J3857" s="1">
        <v>95</v>
      </c>
      <c r="K3857" s="1"/>
      <c r="L3857" s="1"/>
      <c r="M3857" s="1"/>
      <c r="N3857" s="36">
        <v>17300</v>
      </c>
      <c r="O3857" s="1"/>
      <c r="P3857" s="1"/>
      <c r="Q3857" s="1"/>
      <c r="R3857" s="1"/>
      <c r="S3857" s="1"/>
      <c r="T3857" s="1"/>
      <c r="U3857" s="1"/>
      <c r="V3857" s="1"/>
      <c r="W3857" s="1" t="s">
        <v>549</v>
      </c>
      <c r="X3857" s="1"/>
      <c r="Y3857" s="1"/>
      <c r="Z3857" s="1" t="s">
        <v>549</v>
      </c>
      <c r="AA3857" s="1"/>
      <c r="AB3857" s="1"/>
      <c r="AC3857" s="1"/>
      <c r="AD3857" s="1"/>
      <c r="AE3857" s="1" t="s">
        <v>549</v>
      </c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2" t="s">
        <v>103</v>
      </c>
      <c r="AZ3857" s="2" t="s">
        <v>103</v>
      </c>
      <c r="BA3857" s="2" t="s">
        <v>103</v>
      </c>
      <c r="BB3857" s="1"/>
      <c r="BC3857" s="1" t="s">
        <v>425</v>
      </c>
      <c r="BD3857" s="3" t="s">
        <v>103</v>
      </c>
      <c r="BE3857" s="4" t="s">
        <v>103</v>
      </c>
      <c r="BF3857" s="4" t="s">
        <v>103</v>
      </c>
      <c r="BG3857" s="4" t="s">
        <v>103</v>
      </c>
      <c r="BH3857" s="4" t="s">
        <v>103</v>
      </c>
      <c r="BI3857" s="4" t="s">
        <v>103</v>
      </c>
      <c r="BJ3857" s="4"/>
      <c r="BK3857" s="4"/>
      <c r="BL3857" s="4"/>
      <c r="BM3857" s="1"/>
      <c r="BN3857" s="1"/>
    </row>
    <row r="3858" spans="1:67">
      <c r="A3858">
        <f t="shared" si="60"/>
        <v>3857</v>
      </c>
      <c r="B3858" s="1"/>
      <c r="C3858" s="1"/>
      <c r="D3858" s="52" t="s">
        <v>15402</v>
      </c>
      <c r="E3858" s="52" t="s">
        <v>15403</v>
      </c>
      <c r="F3858" s="1" t="s">
        <v>70</v>
      </c>
      <c r="G3858" s="1" t="s">
        <v>15404</v>
      </c>
      <c r="H3858" s="1" t="s">
        <v>15405</v>
      </c>
      <c r="I3858" s="1">
        <v>59264</v>
      </c>
      <c r="J3858" s="1">
        <v>59</v>
      </c>
      <c r="K3858" s="1"/>
      <c r="L3858" s="1"/>
      <c r="M3858" s="1"/>
      <c r="N3858" s="36">
        <v>17200</v>
      </c>
      <c r="O3858" s="1"/>
      <c r="P3858" s="1"/>
      <c r="Q3858" s="1"/>
      <c r="R3858" s="1"/>
      <c r="S3858" s="1"/>
      <c r="T3858" s="1"/>
      <c r="U3858" s="1"/>
      <c r="V3858" s="1"/>
      <c r="W3858" s="1"/>
      <c r="X3858" s="1" t="s">
        <v>15164</v>
      </c>
      <c r="Y3858" s="1"/>
      <c r="Z3858" s="1" t="s">
        <v>15164</v>
      </c>
      <c r="AA3858" s="1"/>
      <c r="AB3858" s="1"/>
      <c r="AC3858" s="1"/>
      <c r="AD3858" s="1"/>
      <c r="AE3858" s="1" t="s">
        <v>15164</v>
      </c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2" t="s">
        <v>103</v>
      </c>
      <c r="AZ3858" s="2" t="s">
        <v>103</v>
      </c>
      <c r="BA3858" s="2" t="s">
        <v>103</v>
      </c>
      <c r="BB3858" s="1"/>
      <c r="BC3858" s="1" t="s">
        <v>15406</v>
      </c>
      <c r="BD3858" s="3" t="s">
        <v>103</v>
      </c>
      <c r="BE3858" s="4" t="s">
        <v>103</v>
      </c>
      <c r="BF3858" s="4" t="s">
        <v>103</v>
      </c>
      <c r="BG3858" s="4" t="s">
        <v>103</v>
      </c>
      <c r="BH3858" s="4" t="s">
        <v>103</v>
      </c>
      <c r="BI3858" s="4" t="s">
        <v>103</v>
      </c>
      <c r="BJ3858" s="4"/>
      <c r="BK3858" s="4"/>
      <c r="BL3858" s="4"/>
      <c r="BM3858" s="1"/>
      <c r="BN3858" s="1"/>
    </row>
    <row r="3859" spans="1:67">
      <c r="A3859">
        <f t="shared" si="60"/>
        <v>3858</v>
      </c>
      <c r="B3859" s="1"/>
      <c r="C3859" s="1"/>
      <c r="D3859" s="52" t="s">
        <v>17145</v>
      </c>
      <c r="E3859" s="52" t="s">
        <v>17146</v>
      </c>
      <c r="F3859" s="1" t="s">
        <v>70</v>
      </c>
      <c r="G3859" s="1" t="s">
        <v>17147</v>
      </c>
      <c r="H3859" s="1" t="s">
        <v>17148</v>
      </c>
      <c r="I3859" s="1">
        <v>80420</v>
      </c>
      <c r="J3859" s="1">
        <v>80</v>
      </c>
      <c r="K3859" s="1"/>
      <c r="L3859" s="1"/>
      <c r="M3859" s="1"/>
      <c r="N3859" s="36">
        <v>17200</v>
      </c>
      <c r="O3859" s="1"/>
      <c r="P3859" s="1"/>
      <c r="Q3859" s="1"/>
      <c r="R3859" s="1"/>
      <c r="S3859" s="1"/>
      <c r="T3859" s="1"/>
      <c r="U3859" s="1"/>
      <c r="V3859" s="1"/>
      <c r="W3859" s="1" t="s">
        <v>15164</v>
      </c>
      <c r="X3859" s="1"/>
      <c r="Y3859" s="1"/>
      <c r="Z3859" s="1" t="s">
        <v>15164</v>
      </c>
      <c r="AA3859" s="1"/>
      <c r="AB3859" s="1"/>
      <c r="AC3859" s="1"/>
      <c r="AD3859" s="1"/>
      <c r="AE3859" s="1" t="s">
        <v>15164</v>
      </c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2" t="s">
        <v>103</v>
      </c>
      <c r="AZ3859" s="2" t="s">
        <v>103</v>
      </c>
      <c r="BA3859" s="2" t="s">
        <v>103</v>
      </c>
      <c r="BB3859" s="1"/>
      <c r="BC3859" s="1" t="s">
        <v>17149</v>
      </c>
      <c r="BD3859" s="3" t="s">
        <v>103</v>
      </c>
      <c r="BE3859" s="4" t="s">
        <v>103</v>
      </c>
      <c r="BF3859" s="4" t="s">
        <v>103</v>
      </c>
      <c r="BG3859" s="4" t="s">
        <v>103</v>
      </c>
      <c r="BH3859" s="4" t="s">
        <v>103</v>
      </c>
      <c r="BI3859" s="4" t="s">
        <v>103</v>
      </c>
      <c r="BJ3859" s="4"/>
      <c r="BK3859" s="4"/>
      <c r="BL3859" s="4"/>
      <c r="BM3859" s="1"/>
      <c r="BN3859" s="1"/>
    </row>
    <row r="3860" spans="1:67">
      <c r="A3860">
        <f t="shared" si="60"/>
        <v>3859</v>
      </c>
      <c r="B3860" s="1"/>
      <c r="C3860" s="1"/>
      <c r="D3860" s="52" t="s">
        <v>19283</v>
      </c>
      <c r="E3860" s="52" t="s">
        <v>19284</v>
      </c>
      <c r="F3860" s="1" t="s">
        <v>70</v>
      </c>
      <c r="G3860" s="1" t="s">
        <v>19285</v>
      </c>
      <c r="H3860" s="1" t="s">
        <v>19286</v>
      </c>
      <c r="I3860" s="1">
        <v>61000</v>
      </c>
      <c r="J3860" s="1">
        <v>61</v>
      </c>
      <c r="K3860" s="1"/>
      <c r="L3860" s="1"/>
      <c r="M3860" s="1"/>
      <c r="N3860" s="36">
        <v>17000</v>
      </c>
      <c r="O3860" s="1"/>
      <c r="P3860" s="1"/>
      <c r="Q3860" s="1"/>
      <c r="R3860" s="1"/>
      <c r="S3860" s="1"/>
      <c r="T3860" s="1"/>
      <c r="U3860" s="1"/>
      <c r="V3860" s="1"/>
      <c r="W3860" s="1"/>
      <c r="X3860" s="1" t="s">
        <v>971</v>
      </c>
      <c r="Y3860" s="1"/>
      <c r="Z3860" s="1" t="s">
        <v>971</v>
      </c>
      <c r="AA3860" s="1"/>
      <c r="AB3860" s="1"/>
      <c r="AC3860" s="1"/>
      <c r="AD3860" s="1"/>
      <c r="AE3860" s="1" t="s">
        <v>971</v>
      </c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2" t="s">
        <v>103</v>
      </c>
      <c r="AZ3860" s="2" t="s">
        <v>103</v>
      </c>
      <c r="BA3860" s="2" t="s">
        <v>103</v>
      </c>
      <c r="BB3860" s="1"/>
      <c r="BC3860" s="1" t="s">
        <v>19287</v>
      </c>
      <c r="BD3860" s="3" t="s">
        <v>103</v>
      </c>
      <c r="BE3860" s="4" t="s">
        <v>103</v>
      </c>
      <c r="BF3860" s="4" t="s">
        <v>103</v>
      </c>
      <c r="BG3860" s="4" t="s">
        <v>103</v>
      </c>
      <c r="BH3860" s="4" t="s">
        <v>103</v>
      </c>
      <c r="BI3860" s="4" t="s">
        <v>103</v>
      </c>
      <c r="BJ3860" s="4"/>
      <c r="BK3860" s="4"/>
      <c r="BL3860" s="4"/>
      <c r="BM3860" s="1"/>
      <c r="BN3860" s="1"/>
    </row>
    <row r="3861" spans="1:67">
      <c r="A3861">
        <f t="shared" si="60"/>
        <v>3860</v>
      </c>
      <c r="B3861" s="1"/>
      <c r="C3861" s="1" t="s">
        <v>16566</v>
      </c>
      <c r="D3861" s="52" t="s">
        <v>16567</v>
      </c>
      <c r="E3861" s="52" t="s">
        <v>16568</v>
      </c>
      <c r="F3861" s="1" t="s">
        <v>70</v>
      </c>
      <c r="G3861" s="1" t="s">
        <v>16569</v>
      </c>
      <c r="H3861" s="1" t="s">
        <v>2943</v>
      </c>
      <c r="I3861" s="1">
        <v>68520</v>
      </c>
      <c r="J3861" s="1">
        <v>68</v>
      </c>
      <c r="K3861" s="1"/>
      <c r="L3861" s="1"/>
      <c r="M3861" s="1"/>
      <c r="N3861" s="36">
        <v>16575</v>
      </c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 t="s">
        <v>16570</v>
      </c>
      <c r="Z3861" s="1" t="s">
        <v>16570</v>
      </c>
      <c r="AA3861" s="1"/>
      <c r="AB3861" s="1"/>
      <c r="AC3861" s="1"/>
      <c r="AD3861" s="1"/>
      <c r="AE3861" s="1" t="s">
        <v>16570</v>
      </c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2" t="s">
        <v>103</v>
      </c>
      <c r="AZ3861" s="2" t="s">
        <v>103</v>
      </c>
      <c r="BA3861" s="2" t="s">
        <v>103</v>
      </c>
      <c r="BB3861" s="1"/>
      <c r="BC3861" s="1" t="s">
        <v>16571</v>
      </c>
      <c r="BD3861" s="3" t="s">
        <v>103</v>
      </c>
      <c r="BE3861" s="4" t="s">
        <v>104</v>
      </c>
      <c r="BF3861" s="4">
        <v>40999</v>
      </c>
      <c r="BG3861" s="4">
        <v>40999</v>
      </c>
      <c r="BH3861" s="4" t="s">
        <v>103</v>
      </c>
      <c r="BI3861" s="4" t="s">
        <v>103</v>
      </c>
      <c r="BJ3861" s="4"/>
      <c r="BK3861" s="4"/>
      <c r="BL3861" s="4"/>
      <c r="BM3861" s="1"/>
      <c r="BN3861" s="1"/>
    </row>
    <row r="3862" spans="1:67">
      <c r="A3862">
        <f t="shared" si="60"/>
        <v>3861</v>
      </c>
      <c r="B3862" s="1"/>
      <c r="C3862" s="1"/>
      <c r="D3862" s="52" t="s">
        <v>13931</v>
      </c>
      <c r="E3862" s="52" t="s">
        <v>13932</v>
      </c>
      <c r="F3862" s="1" t="s">
        <v>70</v>
      </c>
      <c r="G3862" s="1" t="s">
        <v>6616</v>
      </c>
      <c r="H3862" s="1" t="s">
        <v>13933</v>
      </c>
      <c r="I3862" s="1">
        <v>69330</v>
      </c>
      <c r="J3862" s="1">
        <v>69</v>
      </c>
      <c r="K3862" s="1"/>
      <c r="L3862" s="1"/>
      <c r="M3862" s="1"/>
      <c r="N3862" s="36">
        <v>16500</v>
      </c>
      <c r="O3862" s="1"/>
      <c r="P3862" s="1"/>
      <c r="Q3862" s="1"/>
      <c r="R3862" s="1"/>
      <c r="S3862" s="1"/>
      <c r="T3862" s="1"/>
      <c r="U3862" s="1"/>
      <c r="V3862" s="1"/>
      <c r="W3862" s="1"/>
      <c r="X3862" s="1" t="s">
        <v>2752</v>
      </c>
      <c r="Y3862" s="1"/>
      <c r="Z3862" s="1" t="s">
        <v>2752</v>
      </c>
      <c r="AA3862" s="1"/>
      <c r="AB3862" s="1"/>
      <c r="AC3862" s="1"/>
      <c r="AD3862" s="1"/>
      <c r="AE3862" s="1" t="s">
        <v>2752</v>
      </c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2" t="s">
        <v>103</v>
      </c>
      <c r="AZ3862" s="2" t="s">
        <v>103</v>
      </c>
      <c r="BA3862" s="2" t="s">
        <v>103</v>
      </c>
      <c r="BB3862" s="1"/>
      <c r="BC3862" s="1" t="s">
        <v>13934</v>
      </c>
      <c r="BD3862" s="3" t="s">
        <v>103</v>
      </c>
      <c r="BE3862" s="4" t="s">
        <v>103</v>
      </c>
      <c r="BF3862" s="4" t="s">
        <v>103</v>
      </c>
      <c r="BG3862" s="4" t="s">
        <v>103</v>
      </c>
      <c r="BH3862" s="4" t="s">
        <v>103</v>
      </c>
      <c r="BI3862" s="4" t="s">
        <v>103</v>
      </c>
      <c r="BJ3862" s="4" t="s">
        <v>89</v>
      </c>
      <c r="BK3862" s="4" t="s">
        <v>89</v>
      </c>
      <c r="BL3862" s="4" t="s">
        <v>89</v>
      </c>
      <c r="BM3862" s="1" t="s">
        <v>89</v>
      </c>
      <c r="BN3862" s="1"/>
    </row>
    <row r="3863" spans="1:67">
      <c r="A3863">
        <f t="shared" si="60"/>
        <v>3862</v>
      </c>
      <c r="B3863" s="1"/>
      <c r="C3863" s="1"/>
      <c r="D3863" s="52" t="s">
        <v>1131</v>
      </c>
      <c r="E3863" s="52" t="s">
        <v>1132</v>
      </c>
      <c r="F3863" s="1" t="s">
        <v>70</v>
      </c>
      <c r="G3863" s="1" t="s">
        <v>1128</v>
      </c>
      <c r="H3863" s="1" t="s">
        <v>1133</v>
      </c>
      <c r="I3863" s="1">
        <v>37300</v>
      </c>
      <c r="J3863" s="1">
        <v>37</v>
      </c>
      <c r="K3863" s="1"/>
      <c r="L3863" s="1"/>
      <c r="M3863" s="1"/>
      <c r="N3863" s="36">
        <v>16245</v>
      </c>
      <c r="O3863" s="1"/>
      <c r="P3863" s="1"/>
      <c r="Q3863" s="1"/>
      <c r="R3863" s="1"/>
      <c r="S3863" s="1"/>
      <c r="T3863" s="1"/>
      <c r="U3863" s="1"/>
      <c r="V3863" s="1"/>
      <c r="W3863" s="1"/>
      <c r="X3863" s="1" t="s">
        <v>1134</v>
      </c>
      <c r="Y3863" s="1"/>
      <c r="Z3863" s="1" t="s">
        <v>1134</v>
      </c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2" t="s">
        <v>103</v>
      </c>
      <c r="AZ3863" s="2" t="s">
        <v>103</v>
      </c>
      <c r="BA3863" s="2" t="s">
        <v>103</v>
      </c>
      <c r="BB3863" s="1"/>
      <c r="BC3863" s="1" t="s">
        <v>1135</v>
      </c>
      <c r="BD3863" s="3" t="s">
        <v>103</v>
      </c>
      <c r="BE3863" s="1" t="s">
        <v>103</v>
      </c>
      <c r="BF3863" s="1" t="s">
        <v>103</v>
      </c>
      <c r="BG3863" s="1" t="s">
        <v>103</v>
      </c>
      <c r="BH3863" s="1" t="s">
        <v>103</v>
      </c>
      <c r="BI3863" s="1" t="s">
        <v>103</v>
      </c>
      <c r="BJ3863" s="1" t="s">
        <v>105</v>
      </c>
      <c r="BK3863" s="1" t="s">
        <v>105</v>
      </c>
      <c r="BL3863" s="1" t="s">
        <v>105</v>
      </c>
      <c r="BM3863" s="1" t="s">
        <v>105</v>
      </c>
      <c r="BN3863" s="1" t="s">
        <v>1136</v>
      </c>
    </row>
    <row r="3864" spans="1:67">
      <c r="A3864">
        <f t="shared" si="60"/>
        <v>3863</v>
      </c>
      <c r="B3864" s="1"/>
      <c r="C3864" s="1"/>
      <c r="D3864" s="52" t="s">
        <v>13062</v>
      </c>
      <c r="E3864" s="52" t="s">
        <v>13063</v>
      </c>
      <c r="F3864" s="1" t="s">
        <v>70</v>
      </c>
      <c r="G3864" s="1" t="s">
        <v>13064</v>
      </c>
      <c r="H3864" s="1" t="s">
        <v>13065</v>
      </c>
      <c r="I3864" s="1">
        <v>31770</v>
      </c>
      <c r="J3864" s="1">
        <v>31</v>
      </c>
      <c r="K3864" s="1"/>
      <c r="L3864" s="1"/>
      <c r="M3864" s="1"/>
      <c r="N3864" s="36">
        <v>16000</v>
      </c>
      <c r="O3864" s="1"/>
      <c r="P3864" s="1"/>
      <c r="Q3864" s="1"/>
      <c r="R3864" s="1"/>
      <c r="S3864" s="1"/>
      <c r="T3864" s="1"/>
      <c r="U3864" s="1"/>
      <c r="V3864" s="1"/>
      <c r="W3864" s="1"/>
      <c r="X3864" s="1" t="s">
        <v>897</v>
      </c>
      <c r="Y3864" s="1"/>
      <c r="Z3864" s="1" t="s">
        <v>897</v>
      </c>
      <c r="AA3864" s="1"/>
      <c r="AB3864" s="1"/>
      <c r="AC3864" s="1"/>
      <c r="AD3864" s="1"/>
      <c r="AE3864" s="1" t="s">
        <v>897</v>
      </c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2" t="s">
        <v>103</v>
      </c>
      <c r="AZ3864" s="2" t="s">
        <v>103</v>
      </c>
      <c r="BA3864" s="2" t="s">
        <v>103</v>
      </c>
      <c r="BB3864" s="1"/>
      <c r="BC3864" s="1" t="s">
        <v>3916</v>
      </c>
      <c r="BD3864" s="3" t="s">
        <v>103</v>
      </c>
      <c r="BE3864" s="4" t="s">
        <v>103</v>
      </c>
      <c r="BF3864" s="4" t="s">
        <v>103</v>
      </c>
      <c r="BG3864" s="4" t="s">
        <v>103</v>
      </c>
      <c r="BH3864" s="4" t="s">
        <v>103</v>
      </c>
      <c r="BI3864" s="4" t="s">
        <v>103</v>
      </c>
      <c r="BJ3864" s="4" t="s">
        <v>89</v>
      </c>
      <c r="BK3864" s="4" t="s">
        <v>89</v>
      </c>
      <c r="BL3864" s="4" t="s">
        <v>89</v>
      </c>
      <c r="BM3864" s="1" t="s">
        <v>89</v>
      </c>
      <c r="BN3864" s="14"/>
    </row>
    <row r="3865" spans="1:67">
      <c r="A3865">
        <f t="shared" si="60"/>
        <v>3864</v>
      </c>
      <c r="B3865" s="1"/>
      <c r="C3865" s="1"/>
      <c r="D3865" s="52" t="s">
        <v>21157</v>
      </c>
      <c r="E3865" s="52" t="s">
        <v>21158</v>
      </c>
      <c r="F3865" s="1" t="s">
        <v>70</v>
      </c>
      <c r="G3865" s="1" t="s">
        <v>21151</v>
      </c>
      <c r="H3865" s="1" t="s">
        <v>21159</v>
      </c>
      <c r="I3865" s="1">
        <v>14100</v>
      </c>
      <c r="J3865" s="1">
        <v>14</v>
      </c>
      <c r="K3865" s="1"/>
      <c r="L3865" s="1"/>
      <c r="M3865" s="1"/>
      <c r="N3865" s="36">
        <v>16000</v>
      </c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 t="s">
        <v>897</v>
      </c>
      <c r="Z3865" s="1" t="s">
        <v>897</v>
      </c>
      <c r="AA3865" s="1"/>
      <c r="AB3865" s="1"/>
      <c r="AC3865" s="1"/>
      <c r="AD3865" s="1"/>
      <c r="AE3865" s="1" t="s">
        <v>897</v>
      </c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2" t="s">
        <v>103</v>
      </c>
      <c r="AZ3865" s="2" t="s">
        <v>103</v>
      </c>
      <c r="BA3865" s="2" t="s">
        <v>103</v>
      </c>
      <c r="BB3865" s="1"/>
      <c r="BC3865" s="1" t="s">
        <v>2349</v>
      </c>
      <c r="BD3865" s="3" t="s">
        <v>103</v>
      </c>
      <c r="BE3865" s="4" t="s">
        <v>103</v>
      </c>
      <c r="BF3865" s="4" t="s">
        <v>103</v>
      </c>
      <c r="BG3865" s="4" t="s">
        <v>103</v>
      </c>
      <c r="BH3865" s="4" t="s">
        <v>103</v>
      </c>
      <c r="BI3865" s="4" t="s">
        <v>103</v>
      </c>
      <c r="BJ3865" s="4"/>
      <c r="BK3865" s="4"/>
      <c r="BL3865" s="4"/>
      <c r="BM3865" s="1"/>
      <c r="BN3865" s="1"/>
    </row>
    <row r="3866" spans="1:67">
      <c r="A3866">
        <f t="shared" si="60"/>
        <v>3865</v>
      </c>
      <c r="B3866" s="1"/>
      <c r="C3866" s="1"/>
      <c r="D3866" s="52" t="s">
        <v>24467</v>
      </c>
      <c r="E3866" s="52" t="s">
        <v>24468</v>
      </c>
      <c r="F3866" s="1" t="s">
        <v>70</v>
      </c>
      <c r="G3866" s="1" t="s">
        <v>24460</v>
      </c>
      <c r="H3866" s="1" t="s">
        <v>24469</v>
      </c>
      <c r="I3866" s="1">
        <v>59111</v>
      </c>
      <c r="J3866" s="1">
        <v>59</v>
      </c>
      <c r="K3866" s="1"/>
      <c r="L3866" s="1"/>
      <c r="M3866" s="1"/>
      <c r="N3866" s="36">
        <v>16000</v>
      </c>
      <c r="O3866" s="1"/>
      <c r="P3866" s="1"/>
      <c r="Q3866" s="1"/>
      <c r="R3866" s="1"/>
      <c r="S3866" s="1"/>
      <c r="T3866" s="1"/>
      <c r="U3866" s="1"/>
      <c r="V3866" s="1"/>
      <c r="W3866" s="1"/>
      <c r="X3866" s="1" t="s">
        <v>897</v>
      </c>
      <c r="Y3866" s="1"/>
      <c r="Z3866" s="1" t="s">
        <v>897</v>
      </c>
      <c r="AA3866" s="1"/>
      <c r="AB3866" s="1"/>
      <c r="AC3866" s="1"/>
      <c r="AD3866" s="1"/>
      <c r="AE3866" s="1" t="s">
        <v>897</v>
      </c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2" t="s">
        <v>103</v>
      </c>
      <c r="AZ3866" s="2" t="s">
        <v>103</v>
      </c>
      <c r="BA3866" s="2" t="s">
        <v>103</v>
      </c>
      <c r="BB3866" s="1"/>
      <c r="BC3866" s="1" t="s">
        <v>3268</v>
      </c>
      <c r="BD3866" s="3" t="s">
        <v>103</v>
      </c>
      <c r="BE3866" s="4" t="s">
        <v>103</v>
      </c>
      <c r="BF3866" s="4" t="s">
        <v>103</v>
      </c>
      <c r="BG3866" s="4" t="s">
        <v>103</v>
      </c>
      <c r="BH3866" s="4" t="s">
        <v>103</v>
      </c>
      <c r="BI3866" s="4" t="s">
        <v>103</v>
      </c>
      <c r="BJ3866" s="4"/>
      <c r="BK3866" s="4"/>
      <c r="BL3866" s="4"/>
      <c r="BM3866" s="1"/>
      <c r="BN3866" s="1"/>
    </row>
    <row r="3867" spans="1:67">
      <c r="A3867">
        <f t="shared" si="60"/>
        <v>3866</v>
      </c>
      <c r="B3867" s="1"/>
      <c r="C3867" s="1"/>
      <c r="D3867" s="52" t="s">
        <v>24977</v>
      </c>
      <c r="E3867" s="52" t="s">
        <v>24978</v>
      </c>
      <c r="F3867" s="1" t="s">
        <v>70</v>
      </c>
      <c r="G3867" s="1" t="s">
        <v>689</v>
      </c>
      <c r="H3867" s="1" t="s">
        <v>24979</v>
      </c>
      <c r="I3867" s="1">
        <v>14500</v>
      </c>
      <c r="J3867" s="1">
        <v>14</v>
      </c>
      <c r="K3867" s="1"/>
      <c r="L3867" s="1"/>
      <c r="M3867" s="1"/>
      <c r="N3867" s="36">
        <v>16000</v>
      </c>
      <c r="O3867" s="1"/>
      <c r="P3867" s="1"/>
      <c r="Q3867" s="1"/>
      <c r="R3867" s="1"/>
      <c r="S3867" s="1"/>
      <c r="T3867" s="1"/>
      <c r="U3867" s="1"/>
      <c r="V3867" s="1"/>
      <c r="W3867" s="1" t="s">
        <v>897</v>
      </c>
      <c r="X3867" s="1"/>
      <c r="Y3867" s="1"/>
      <c r="Z3867" s="1" t="s">
        <v>897</v>
      </c>
      <c r="AA3867" s="1"/>
      <c r="AB3867" s="1"/>
      <c r="AC3867" s="1"/>
      <c r="AD3867" s="1"/>
      <c r="AE3867" s="1" t="s">
        <v>897</v>
      </c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2" t="s">
        <v>103</v>
      </c>
      <c r="AZ3867" s="2" t="s">
        <v>103</v>
      </c>
      <c r="BA3867" s="2" t="s">
        <v>103</v>
      </c>
      <c r="BB3867" s="1"/>
      <c r="BC3867" s="1" t="s">
        <v>24980</v>
      </c>
      <c r="BD3867" s="3" t="s">
        <v>103</v>
      </c>
      <c r="BE3867" s="4" t="s">
        <v>103</v>
      </c>
      <c r="BF3867" s="4" t="s">
        <v>103</v>
      </c>
      <c r="BG3867" s="4" t="s">
        <v>103</v>
      </c>
      <c r="BH3867" s="4" t="s">
        <v>103</v>
      </c>
      <c r="BI3867" s="4" t="s">
        <v>103</v>
      </c>
      <c r="BJ3867" s="4"/>
      <c r="BK3867" s="4"/>
      <c r="BL3867" s="4"/>
      <c r="BM3867" s="1"/>
      <c r="BN3867" s="1"/>
    </row>
    <row r="3868" spans="1:67">
      <c r="A3868">
        <f t="shared" si="60"/>
        <v>3867</v>
      </c>
      <c r="B3868" s="1"/>
      <c r="C3868" s="1"/>
      <c r="D3868" s="52" t="s">
        <v>12842</v>
      </c>
      <c r="E3868" s="52" t="s">
        <v>12843</v>
      </c>
      <c r="F3868" s="1" t="s">
        <v>70</v>
      </c>
      <c r="G3868" s="1" t="s">
        <v>12835</v>
      </c>
      <c r="H3868" s="1" t="s">
        <v>12844</v>
      </c>
      <c r="I3868" s="1">
        <v>89100</v>
      </c>
      <c r="J3868" s="1">
        <v>89</v>
      </c>
      <c r="K3868" s="1"/>
      <c r="L3868" s="1"/>
      <c r="M3868" s="1"/>
      <c r="N3868" s="36">
        <v>15700</v>
      </c>
      <c r="O3868" s="1"/>
      <c r="P3868" s="1"/>
      <c r="Q3868" s="1"/>
      <c r="R3868" s="1"/>
      <c r="S3868" s="1"/>
      <c r="T3868" s="1"/>
      <c r="U3868" s="1"/>
      <c r="V3868" s="1"/>
      <c r="W3868" s="1"/>
      <c r="X3868" s="1" t="s">
        <v>3780</v>
      </c>
      <c r="Y3868" s="1"/>
      <c r="Z3868" s="1" t="s">
        <v>3780</v>
      </c>
      <c r="AA3868" s="1"/>
      <c r="AB3868" s="1"/>
      <c r="AC3868" s="1"/>
      <c r="AD3868" s="1"/>
      <c r="AE3868" s="1" t="s">
        <v>3780</v>
      </c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2" t="s">
        <v>103</v>
      </c>
      <c r="AZ3868" s="2" t="s">
        <v>103</v>
      </c>
      <c r="BA3868" s="2" t="s">
        <v>103</v>
      </c>
      <c r="BB3868" s="1"/>
      <c r="BC3868" s="1" t="s">
        <v>12845</v>
      </c>
      <c r="BD3868" s="3" t="s">
        <v>103</v>
      </c>
      <c r="BE3868" s="4" t="s">
        <v>103</v>
      </c>
      <c r="BF3868" s="4" t="s">
        <v>103</v>
      </c>
      <c r="BG3868" s="4" t="s">
        <v>103</v>
      </c>
      <c r="BH3868" s="4" t="s">
        <v>103</v>
      </c>
      <c r="BI3868" s="4" t="s">
        <v>103</v>
      </c>
      <c r="BJ3868" s="4" t="s">
        <v>89</v>
      </c>
      <c r="BK3868" s="4" t="s">
        <v>89</v>
      </c>
      <c r="BL3868" s="4" t="s">
        <v>89</v>
      </c>
      <c r="BM3868" s="1" t="s">
        <v>89</v>
      </c>
      <c r="BN3868" s="14"/>
      <c r="BO3868" s="4" t="s">
        <v>12846</v>
      </c>
    </row>
    <row r="3869" spans="1:67">
      <c r="A3869">
        <f t="shared" si="60"/>
        <v>3868</v>
      </c>
      <c r="B3869" s="1"/>
      <c r="C3869" s="1"/>
      <c r="D3869" s="52" t="s">
        <v>17380</v>
      </c>
      <c r="E3869" s="52" t="s">
        <v>17381</v>
      </c>
      <c r="F3869" s="1" t="s">
        <v>70</v>
      </c>
      <c r="G3869" s="1" t="s">
        <v>9718</v>
      </c>
      <c r="H3869" s="1" t="s">
        <v>17382</v>
      </c>
      <c r="I3869" s="1">
        <v>49300</v>
      </c>
      <c r="J3869" s="1">
        <v>49</v>
      </c>
      <c r="K3869" s="1"/>
      <c r="L3869" s="1"/>
      <c r="M3869" s="1"/>
      <c r="N3869" s="36">
        <v>15200</v>
      </c>
      <c r="O3869" s="1"/>
      <c r="P3869" s="1"/>
      <c r="Q3869" s="1"/>
      <c r="R3869" s="1"/>
      <c r="S3869" s="1"/>
      <c r="T3869" s="1"/>
      <c r="U3869" s="1"/>
      <c r="V3869" s="1"/>
      <c r="W3869" s="1" t="s">
        <v>17383</v>
      </c>
      <c r="X3869" s="1"/>
      <c r="Y3869" s="1"/>
      <c r="Z3869" s="1" t="s">
        <v>17383</v>
      </c>
      <c r="AA3869" s="1"/>
      <c r="AB3869" s="1"/>
      <c r="AC3869" s="1"/>
      <c r="AD3869" s="1"/>
      <c r="AE3869" s="1" t="s">
        <v>17383</v>
      </c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2" t="s">
        <v>103</v>
      </c>
      <c r="AZ3869" s="2" t="s">
        <v>103</v>
      </c>
      <c r="BA3869" s="2" t="s">
        <v>103</v>
      </c>
      <c r="BB3869" s="1"/>
      <c r="BC3869" s="1" t="s">
        <v>17384</v>
      </c>
      <c r="BD3869" s="3" t="s">
        <v>103</v>
      </c>
      <c r="BE3869" s="4" t="s">
        <v>103</v>
      </c>
      <c r="BF3869" s="4" t="s">
        <v>103</v>
      </c>
      <c r="BG3869" s="4" t="s">
        <v>103</v>
      </c>
      <c r="BH3869" s="4" t="s">
        <v>103</v>
      </c>
      <c r="BI3869" s="4" t="s">
        <v>103</v>
      </c>
      <c r="BJ3869" s="4" t="s">
        <v>105</v>
      </c>
      <c r="BK3869" s="4" t="s">
        <v>105</v>
      </c>
      <c r="BL3869" s="4" t="s">
        <v>105</v>
      </c>
      <c r="BM3869" s="1" t="s">
        <v>105</v>
      </c>
      <c r="BN3869" s="7" t="s">
        <v>2227</v>
      </c>
    </row>
    <row r="3870" spans="1:67">
      <c r="A3870">
        <f t="shared" si="60"/>
        <v>3869</v>
      </c>
      <c r="B3870" s="1"/>
      <c r="C3870" s="1"/>
      <c r="D3870" s="52" t="s">
        <v>2135</v>
      </c>
      <c r="E3870" s="52" t="s">
        <v>2136</v>
      </c>
      <c r="F3870" s="1" t="s">
        <v>70</v>
      </c>
      <c r="G3870" s="1" t="s">
        <v>262</v>
      </c>
      <c r="H3870" s="1" t="s">
        <v>2137</v>
      </c>
      <c r="I3870" s="1">
        <v>95310</v>
      </c>
      <c r="J3870" s="1">
        <v>95</v>
      </c>
      <c r="K3870" s="1"/>
      <c r="L3870" s="1"/>
      <c r="M3870" s="1"/>
      <c r="N3870" s="36">
        <v>15000</v>
      </c>
      <c r="O3870" s="1"/>
      <c r="P3870" s="1"/>
      <c r="Q3870" s="1"/>
      <c r="R3870" s="1"/>
      <c r="S3870" s="1"/>
      <c r="T3870" s="1"/>
      <c r="U3870" s="1"/>
      <c r="V3870" s="1"/>
      <c r="W3870" s="1"/>
      <c r="X3870" s="1" t="s">
        <v>482</v>
      </c>
      <c r="Y3870" s="1"/>
      <c r="Z3870" s="1" t="s">
        <v>482</v>
      </c>
      <c r="AA3870" s="1"/>
      <c r="AB3870" s="1"/>
      <c r="AC3870" s="1"/>
      <c r="AD3870" s="1"/>
      <c r="AE3870" s="1" t="s">
        <v>482</v>
      </c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2" t="s">
        <v>103</v>
      </c>
      <c r="AZ3870" s="2" t="s">
        <v>103</v>
      </c>
      <c r="BA3870" s="2" t="s">
        <v>103</v>
      </c>
      <c r="BB3870" s="1"/>
      <c r="BC3870" s="1" t="s">
        <v>2138</v>
      </c>
      <c r="BD3870" s="3" t="s">
        <v>103</v>
      </c>
      <c r="BE3870" s="1" t="s">
        <v>103</v>
      </c>
      <c r="BF3870" s="1" t="s">
        <v>103</v>
      </c>
      <c r="BG3870" s="1" t="s">
        <v>103</v>
      </c>
      <c r="BH3870" s="1" t="s">
        <v>103</v>
      </c>
      <c r="BI3870" s="1" t="s">
        <v>103</v>
      </c>
      <c r="BJ3870" s="1" t="s">
        <v>89</v>
      </c>
      <c r="BK3870" s="1" t="s">
        <v>89</v>
      </c>
      <c r="BL3870" s="1" t="s">
        <v>89</v>
      </c>
      <c r="BM3870" s="1" t="s">
        <v>89</v>
      </c>
      <c r="BN3870" s="1"/>
    </row>
    <row r="3871" spans="1:67">
      <c r="A3871">
        <f t="shared" si="60"/>
        <v>3870</v>
      </c>
      <c r="B3871" s="1"/>
      <c r="C3871" s="1"/>
      <c r="D3871" s="52" t="s">
        <v>2432</v>
      </c>
      <c r="E3871" s="52" t="s">
        <v>2433</v>
      </c>
      <c r="F3871" s="1" t="s">
        <v>70</v>
      </c>
      <c r="G3871" s="1" t="s">
        <v>2423</v>
      </c>
      <c r="H3871" s="1" t="s">
        <v>2434</v>
      </c>
      <c r="I3871" s="1">
        <v>91380</v>
      </c>
      <c r="J3871" s="1">
        <v>91</v>
      </c>
      <c r="K3871" s="1"/>
      <c r="L3871" s="1"/>
      <c r="M3871" s="1"/>
      <c r="N3871" s="36">
        <v>15000</v>
      </c>
      <c r="O3871" s="1"/>
      <c r="P3871" s="1"/>
      <c r="Q3871" s="1"/>
      <c r="R3871" s="1"/>
      <c r="S3871" s="1"/>
      <c r="T3871" s="1"/>
      <c r="U3871" s="1"/>
      <c r="V3871" s="1"/>
      <c r="W3871" s="1"/>
      <c r="X3871" s="1" t="s">
        <v>482</v>
      </c>
      <c r="Y3871" s="1"/>
      <c r="Z3871" s="1"/>
      <c r="AA3871" s="1"/>
      <c r="AB3871" s="1" t="s">
        <v>482</v>
      </c>
      <c r="AC3871" s="1"/>
      <c r="AD3871" s="1"/>
      <c r="AE3871" s="1"/>
      <c r="AF3871" s="1" t="s">
        <v>482</v>
      </c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2" t="s">
        <v>103</v>
      </c>
      <c r="AZ3871" s="2" t="s">
        <v>103</v>
      </c>
      <c r="BA3871" s="2" t="s">
        <v>103</v>
      </c>
      <c r="BB3871" s="1"/>
      <c r="BC3871" s="1" t="s">
        <v>2435</v>
      </c>
      <c r="BD3871" s="3" t="s">
        <v>103</v>
      </c>
      <c r="BE3871" s="1" t="s">
        <v>103</v>
      </c>
      <c r="BF3871" s="1" t="s">
        <v>103</v>
      </c>
      <c r="BG3871" s="1" t="s">
        <v>103</v>
      </c>
      <c r="BH3871" s="1" t="s">
        <v>103</v>
      </c>
      <c r="BI3871" s="1" t="s">
        <v>103</v>
      </c>
      <c r="BJ3871" s="1" t="s">
        <v>89</v>
      </c>
      <c r="BK3871" s="1" t="s">
        <v>89</v>
      </c>
      <c r="BL3871" s="1" t="s">
        <v>89</v>
      </c>
      <c r="BM3871" s="1" t="s">
        <v>89</v>
      </c>
      <c r="BN3871" s="1"/>
    </row>
    <row r="3872" spans="1:67">
      <c r="A3872">
        <f t="shared" si="60"/>
        <v>3871</v>
      </c>
      <c r="B3872" s="1"/>
      <c r="C3872" s="1"/>
      <c r="D3872" s="52" t="s">
        <v>2894</v>
      </c>
      <c r="E3872" s="52" t="s">
        <v>2895</v>
      </c>
      <c r="F3872" s="1" t="s">
        <v>70</v>
      </c>
      <c r="G3872" s="1" t="s">
        <v>2896</v>
      </c>
      <c r="H3872" s="1" t="s">
        <v>2897</v>
      </c>
      <c r="I3872" s="1">
        <v>94310</v>
      </c>
      <c r="J3872" s="1">
        <v>94</v>
      </c>
      <c r="K3872" s="1"/>
      <c r="L3872" s="1"/>
      <c r="M3872" s="1"/>
      <c r="N3872" s="36">
        <v>15000</v>
      </c>
      <c r="O3872" s="1"/>
      <c r="P3872" s="1"/>
      <c r="Q3872" s="1"/>
      <c r="R3872" s="1"/>
      <c r="S3872" s="1"/>
      <c r="T3872" s="1"/>
      <c r="U3872" s="1"/>
      <c r="V3872" s="1"/>
      <c r="W3872" s="1" t="s">
        <v>482</v>
      </c>
      <c r="X3872" s="1"/>
      <c r="Y3872" s="1"/>
      <c r="Z3872" s="1" t="s">
        <v>482</v>
      </c>
      <c r="AA3872" s="1"/>
      <c r="AB3872" s="1"/>
      <c r="AC3872" s="1"/>
      <c r="AD3872" s="1"/>
      <c r="AE3872" s="1" t="s">
        <v>482</v>
      </c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2" t="s">
        <v>103</v>
      </c>
      <c r="AZ3872" s="2" t="s">
        <v>103</v>
      </c>
      <c r="BA3872" s="2" t="s">
        <v>103</v>
      </c>
      <c r="BB3872" s="1"/>
      <c r="BC3872" s="1" t="s">
        <v>2898</v>
      </c>
      <c r="BD3872" s="3" t="s">
        <v>103</v>
      </c>
      <c r="BE3872" s="1" t="s">
        <v>103</v>
      </c>
      <c r="BF3872" s="1" t="s">
        <v>103</v>
      </c>
      <c r="BG3872" s="1" t="s">
        <v>103</v>
      </c>
      <c r="BH3872" s="1" t="s">
        <v>103</v>
      </c>
      <c r="BI3872" s="1" t="s">
        <v>103</v>
      </c>
      <c r="BJ3872" s="1" t="s">
        <v>105</v>
      </c>
      <c r="BK3872" s="1" t="s">
        <v>105</v>
      </c>
      <c r="BL3872" s="1" t="s">
        <v>105</v>
      </c>
      <c r="BM3872" s="1" t="s">
        <v>105</v>
      </c>
      <c r="BN3872" s="1" t="s">
        <v>2899</v>
      </c>
    </row>
    <row r="3873" spans="1:67">
      <c r="A3873">
        <f t="shared" si="60"/>
        <v>3872</v>
      </c>
      <c r="B3873" s="1"/>
      <c r="C3873" s="1"/>
      <c r="D3873" s="52" t="s">
        <v>19288</v>
      </c>
      <c r="E3873" s="52" t="s">
        <v>19289</v>
      </c>
      <c r="F3873" s="1" t="s">
        <v>70</v>
      </c>
      <c r="G3873" s="1" t="s">
        <v>19285</v>
      </c>
      <c r="H3873" s="1" t="s">
        <v>19290</v>
      </c>
      <c r="I3873" s="1">
        <v>61000</v>
      </c>
      <c r="J3873" s="1">
        <v>61</v>
      </c>
      <c r="K3873" s="1"/>
      <c r="L3873" s="1"/>
      <c r="M3873" s="1"/>
      <c r="N3873" s="36">
        <v>15000</v>
      </c>
      <c r="O3873" s="1"/>
      <c r="P3873" s="1"/>
      <c r="Q3873" s="1"/>
      <c r="R3873" s="1"/>
      <c r="S3873" s="1"/>
      <c r="T3873" s="1"/>
      <c r="U3873" s="1"/>
      <c r="V3873" s="1"/>
      <c r="W3873" s="1"/>
      <c r="X3873" s="1" t="s">
        <v>482</v>
      </c>
      <c r="Y3873" s="1"/>
      <c r="Z3873" s="1"/>
      <c r="AA3873" s="1"/>
      <c r="AB3873" s="1"/>
      <c r="AC3873" s="1" t="s">
        <v>482</v>
      </c>
      <c r="AD3873" s="1"/>
      <c r="AE3873" s="1"/>
      <c r="AF3873" s="1" t="s">
        <v>482</v>
      </c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2" t="s">
        <v>103</v>
      </c>
      <c r="AZ3873" s="2" t="s">
        <v>103</v>
      </c>
      <c r="BA3873" s="2" t="s">
        <v>103</v>
      </c>
      <c r="BB3873" s="1"/>
      <c r="BC3873" s="1" t="s">
        <v>19291</v>
      </c>
      <c r="BD3873" s="3" t="s">
        <v>103</v>
      </c>
      <c r="BE3873" s="4" t="s">
        <v>103</v>
      </c>
      <c r="BF3873" s="4" t="s">
        <v>103</v>
      </c>
      <c r="BG3873" s="4" t="s">
        <v>103</v>
      </c>
      <c r="BH3873" s="4" t="s">
        <v>103</v>
      </c>
      <c r="BI3873" s="4" t="s">
        <v>103</v>
      </c>
      <c r="BJ3873" s="4"/>
      <c r="BK3873" s="4"/>
      <c r="BL3873" s="4"/>
      <c r="BM3873" s="1"/>
      <c r="BN3873" s="1"/>
    </row>
    <row r="3874" spans="1:67">
      <c r="A3874">
        <f t="shared" si="60"/>
        <v>3873</v>
      </c>
      <c r="B3874" s="1"/>
      <c r="C3874" s="1"/>
      <c r="D3874" s="52" t="s">
        <v>21000</v>
      </c>
      <c r="E3874" s="52" t="s">
        <v>21001</v>
      </c>
      <c r="F3874" s="1" t="s">
        <v>70</v>
      </c>
      <c r="G3874" s="1" t="s">
        <v>11255</v>
      </c>
      <c r="H3874" s="1" t="s">
        <v>21002</v>
      </c>
      <c r="I3874" s="1">
        <v>45300</v>
      </c>
      <c r="J3874" s="1">
        <v>45</v>
      </c>
      <c r="K3874" s="1"/>
      <c r="L3874" s="1"/>
      <c r="M3874" s="1"/>
      <c r="N3874" s="36">
        <v>15000</v>
      </c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 t="s">
        <v>482</v>
      </c>
      <c r="Z3874" s="1" t="s">
        <v>482</v>
      </c>
      <c r="AA3874" s="1"/>
      <c r="AB3874" s="1"/>
      <c r="AC3874" s="1"/>
      <c r="AD3874" s="1"/>
      <c r="AE3874" s="1" t="s">
        <v>482</v>
      </c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2" t="s">
        <v>103</v>
      </c>
      <c r="AZ3874" s="2" t="s">
        <v>103</v>
      </c>
      <c r="BA3874" s="2" t="s">
        <v>103</v>
      </c>
      <c r="BB3874" s="1"/>
      <c r="BC3874" s="1" t="s">
        <v>21003</v>
      </c>
      <c r="BD3874" s="3" t="s">
        <v>103</v>
      </c>
      <c r="BE3874" s="4" t="s">
        <v>103</v>
      </c>
      <c r="BF3874" s="4" t="s">
        <v>103</v>
      </c>
      <c r="BG3874" s="4" t="s">
        <v>103</v>
      </c>
      <c r="BH3874" s="4" t="s">
        <v>103</v>
      </c>
      <c r="BI3874" s="4" t="s">
        <v>103</v>
      </c>
      <c r="BJ3874" s="4"/>
      <c r="BK3874" s="4"/>
      <c r="BL3874" s="4"/>
      <c r="BM3874" s="1"/>
      <c r="BN3874" s="1"/>
    </row>
    <row r="3875" spans="1:67">
      <c r="A3875">
        <f t="shared" si="60"/>
        <v>3874</v>
      </c>
      <c r="B3875" s="1"/>
      <c r="C3875" s="1"/>
      <c r="D3875" s="52" t="s">
        <v>22316</v>
      </c>
      <c r="E3875" s="52" t="s">
        <v>22317</v>
      </c>
      <c r="F3875" s="1" t="s">
        <v>70</v>
      </c>
      <c r="G3875" s="1" t="s">
        <v>7877</v>
      </c>
      <c r="H3875" s="1" t="s">
        <v>22318</v>
      </c>
      <c r="I3875" s="1">
        <v>78130</v>
      </c>
      <c r="J3875" s="1">
        <v>78</v>
      </c>
      <c r="K3875" s="1"/>
      <c r="L3875" s="1"/>
      <c r="M3875" s="1"/>
      <c r="N3875" s="36">
        <v>15000</v>
      </c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 t="s">
        <v>482</v>
      </c>
      <c r="Z3875" s="1" t="s">
        <v>482</v>
      </c>
      <c r="AA3875" s="1"/>
      <c r="AB3875" s="1"/>
      <c r="AC3875" s="1"/>
      <c r="AD3875" s="1"/>
      <c r="AE3875" s="1" t="s">
        <v>482</v>
      </c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2" t="s">
        <v>103</v>
      </c>
      <c r="AZ3875" s="2" t="s">
        <v>103</v>
      </c>
      <c r="BA3875" s="2" t="s">
        <v>103</v>
      </c>
      <c r="BB3875" s="1"/>
      <c r="BC3875" s="1" t="s">
        <v>22319</v>
      </c>
      <c r="BD3875" s="3" t="s">
        <v>103</v>
      </c>
      <c r="BE3875" s="4" t="s">
        <v>103</v>
      </c>
      <c r="BF3875" s="4" t="s">
        <v>103</v>
      </c>
      <c r="BG3875" s="4" t="s">
        <v>103</v>
      </c>
      <c r="BH3875" s="4" t="s">
        <v>103</v>
      </c>
      <c r="BI3875" s="4" t="s">
        <v>103</v>
      </c>
      <c r="BJ3875" s="4"/>
      <c r="BK3875" s="4"/>
      <c r="BL3875" s="4"/>
      <c r="BM3875" s="1"/>
      <c r="BN3875" s="1"/>
    </row>
    <row r="3876" spans="1:67">
      <c r="A3876">
        <f t="shared" si="60"/>
        <v>3875</v>
      </c>
      <c r="B3876" s="1"/>
      <c r="C3876" s="1"/>
      <c r="D3876" s="52" t="s">
        <v>22443</v>
      </c>
      <c r="E3876" s="52" t="s">
        <v>22444</v>
      </c>
      <c r="F3876" s="1" t="s">
        <v>70</v>
      </c>
      <c r="G3876" s="1" t="s">
        <v>22437</v>
      </c>
      <c r="H3876" s="1" t="s">
        <v>22445</v>
      </c>
      <c r="I3876" s="1">
        <v>13014</v>
      </c>
      <c r="J3876" s="1">
        <v>13</v>
      </c>
      <c r="K3876" s="1"/>
      <c r="L3876" s="1"/>
      <c r="M3876" s="1"/>
      <c r="N3876" s="36">
        <v>15000</v>
      </c>
      <c r="O3876" s="1"/>
      <c r="P3876" s="1"/>
      <c r="Q3876" s="1"/>
      <c r="R3876" s="1"/>
      <c r="S3876" s="1"/>
      <c r="T3876" s="1"/>
      <c r="U3876" s="1"/>
      <c r="V3876" s="1"/>
      <c r="W3876" s="1"/>
      <c r="X3876" s="1" t="s">
        <v>482</v>
      </c>
      <c r="Y3876" s="1"/>
      <c r="Z3876" s="1" t="s">
        <v>482</v>
      </c>
      <c r="AA3876" s="1"/>
      <c r="AB3876" s="1"/>
      <c r="AC3876" s="1"/>
      <c r="AD3876" s="1"/>
      <c r="AE3876" s="1" t="s">
        <v>482</v>
      </c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2" t="s">
        <v>103</v>
      </c>
      <c r="AZ3876" s="2" t="s">
        <v>103</v>
      </c>
      <c r="BA3876" s="2" t="s">
        <v>103</v>
      </c>
      <c r="BB3876" s="1"/>
      <c r="BC3876" s="1" t="s">
        <v>3112</v>
      </c>
      <c r="BD3876" s="3" t="s">
        <v>103</v>
      </c>
      <c r="BE3876" s="4" t="s">
        <v>103</v>
      </c>
      <c r="BF3876" s="4" t="s">
        <v>103</v>
      </c>
      <c r="BG3876" s="4" t="s">
        <v>103</v>
      </c>
      <c r="BH3876" s="4" t="s">
        <v>103</v>
      </c>
      <c r="BI3876" s="4" t="s">
        <v>103</v>
      </c>
      <c r="BJ3876" s="4"/>
      <c r="BK3876" s="4"/>
      <c r="BL3876" s="4"/>
      <c r="BM3876" s="1"/>
      <c r="BN3876" s="1"/>
    </row>
    <row r="3877" spans="1:67">
      <c r="A3877">
        <f t="shared" si="60"/>
        <v>3876</v>
      </c>
      <c r="B3877" s="1"/>
      <c r="C3877" s="1"/>
      <c r="D3877" s="52" t="s">
        <v>2869</v>
      </c>
      <c r="E3877" s="52" t="s">
        <v>2870</v>
      </c>
      <c r="F3877" s="1" t="s">
        <v>70</v>
      </c>
      <c r="G3877" s="1" t="s">
        <v>2863</v>
      </c>
      <c r="H3877" s="1" t="s">
        <v>2871</v>
      </c>
      <c r="I3877" s="1">
        <v>94320</v>
      </c>
      <c r="J3877" s="1">
        <v>94</v>
      </c>
      <c r="K3877" s="1"/>
      <c r="L3877" s="1"/>
      <c r="M3877" s="1"/>
      <c r="N3877" s="36">
        <v>14823</v>
      </c>
      <c r="O3877" s="1"/>
      <c r="P3877" s="1"/>
      <c r="Q3877" s="1"/>
      <c r="R3877" s="1"/>
      <c r="S3877" s="1"/>
      <c r="T3877" s="1"/>
      <c r="U3877" s="1"/>
      <c r="V3877" s="1"/>
      <c r="W3877" s="1"/>
      <c r="X3877" s="1" t="s">
        <v>2872</v>
      </c>
      <c r="Y3877" s="1"/>
      <c r="Z3877" s="1" t="s">
        <v>2872</v>
      </c>
      <c r="AA3877" s="1"/>
      <c r="AB3877" s="1"/>
      <c r="AC3877" s="1"/>
      <c r="AD3877" s="1"/>
      <c r="AE3877" s="1" t="s">
        <v>2872</v>
      </c>
      <c r="AF3877" s="1"/>
      <c r="AG3877" s="1"/>
      <c r="AH3877" s="1"/>
      <c r="AI3877" s="1" t="s">
        <v>2873</v>
      </c>
      <c r="AJ3877" s="1"/>
      <c r="AK3877" s="1">
        <v>15</v>
      </c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2" t="s">
        <v>103</v>
      </c>
      <c r="AZ3877" s="2" t="s">
        <v>103</v>
      </c>
      <c r="BA3877" s="2" t="s">
        <v>103</v>
      </c>
      <c r="BB3877" s="1"/>
      <c r="BC3877" s="1" t="s">
        <v>2874</v>
      </c>
      <c r="BD3877" s="3" t="s">
        <v>103</v>
      </c>
      <c r="BE3877" s="1" t="s">
        <v>103</v>
      </c>
      <c r="BF3877" s="1" t="s">
        <v>103</v>
      </c>
      <c r="BG3877" s="1" t="s">
        <v>103</v>
      </c>
      <c r="BH3877" s="1" t="s">
        <v>103</v>
      </c>
      <c r="BI3877" s="1" t="s">
        <v>103</v>
      </c>
      <c r="BJ3877" s="1" t="s">
        <v>89</v>
      </c>
      <c r="BK3877" s="1" t="s">
        <v>89</v>
      </c>
      <c r="BL3877" s="1" t="s">
        <v>105</v>
      </c>
      <c r="BM3877" s="1" t="s">
        <v>105</v>
      </c>
      <c r="BN3877" s="23" t="s">
        <v>1177</v>
      </c>
    </row>
    <row r="3878" spans="1:67">
      <c r="A3878">
        <f t="shared" si="60"/>
        <v>3877</v>
      </c>
      <c r="B3878" s="1"/>
      <c r="C3878" s="1"/>
      <c r="D3878" s="52" t="s">
        <v>17427</v>
      </c>
      <c r="E3878" s="52" t="s">
        <v>17428</v>
      </c>
      <c r="F3878" s="1" t="s">
        <v>70</v>
      </c>
      <c r="G3878" s="1" t="s">
        <v>9340</v>
      </c>
      <c r="H3878" s="1" t="s">
        <v>17429</v>
      </c>
      <c r="I3878" s="1">
        <v>86440</v>
      </c>
      <c r="J3878" s="1">
        <v>86</v>
      </c>
      <c r="K3878" s="1"/>
      <c r="L3878" s="1"/>
      <c r="M3878" s="1"/>
      <c r="N3878" s="36">
        <v>14800</v>
      </c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 t="s">
        <v>10535</v>
      </c>
      <c r="Z3878" s="1" t="s">
        <v>10535</v>
      </c>
      <c r="AA3878" s="1"/>
      <c r="AB3878" s="1"/>
      <c r="AC3878" s="1"/>
      <c r="AD3878" s="1"/>
      <c r="AE3878" s="1" t="s">
        <v>10535</v>
      </c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2" t="s">
        <v>103</v>
      </c>
      <c r="AZ3878" s="2" t="s">
        <v>103</v>
      </c>
      <c r="BA3878" s="2" t="s">
        <v>103</v>
      </c>
      <c r="BB3878" s="1"/>
      <c r="BC3878" s="1" t="s">
        <v>17430</v>
      </c>
      <c r="BD3878" s="3" t="s">
        <v>103</v>
      </c>
      <c r="BE3878" s="4" t="s">
        <v>103</v>
      </c>
      <c r="BF3878" s="4" t="s">
        <v>103</v>
      </c>
      <c r="BG3878" s="4" t="s">
        <v>103</v>
      </c>
      <c r="BH3878" s="4" t="s">
        <v>103</v>
      </c>
      <c r="BI3878" s="4" t="s">
        <v>103</v>
      </c>
      <c r="BJ3878" s="4"/>
      <c r="BK3878" s="4"/>
      <c r="BL3878" s="4"/>
      <c r="BM3878" s="1"/>
      <c r="BN3878" s="1"/>
    </row>
    <row r="3879" spans="1:67">
      <c r="A3879">
        <f t="shared" si="60"/>
        <v>3878</v>
      </c>
      <c r="B3879" s="1"/>
      <c r="C3879" s="1"/>
      <c r="D3879" s="52" t="s">
        <v>16501</v>
      </c>
      <c r="E3879" s="52" t="s">
        <v>16502</v>
      </c>
      <c r="F3879" s="1" t="s">
        <v>70</v>
      </c>
      <c r="G3879" s="1" t="s">
        <v>16496</v>
      </c>
      <c r="H3879" s="1" t="s">
        <v>16497</v>
      </c>
      <c r="I3879" s="1">
        <v>90150</v>
      </c>
      <c r="J3879" s="1">
        <v>90</v>
      </c>
      <c r="K3879" s="1"/>
      <c r="L3879" s="1"/>
      <c r="M3879" s="1"/>
      <c r="N3879" s="36">
        <v>14600</v>
      </c>
      <c r="O3879" s="1"/>
      <c r="P3879" s="1"/>
      <c r="Q3879" s="1"/>
      <c r="R3879" s="1"/>
      <c r="S3879" s="1"/>
      <c r="T3879" s="1"/>
      <c r="U3879" s="1"/>
      <c r="V3879" s="1"/>
      <c r="W3879" s="1" t="s">
        <v>16503</v>
      </c>
      <c r="X3879" s="1"/>
      <c r="Y3879" s="1"/>
      <c r="Z3879" s="1" t="s">
        <v>16503</v>
      </c>
      <c r="AA3879" s="1"/>
      <c r="AB3879" s="1"/>
      <c r="AC3879" s="1"/>
      <c r="AD3879" s="1"/>
      <c r="AE3879" s="1" t="s">
        <v>16503</v>
      </c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2" t="s">
        <v>103</v>
      </c>
      <c r="AZ3879" s="2" t="s">
        <v>103</v>
      </c>
      <c r="BA3879" s="2" t="s">
        <v>103</v>
      </c>
      <c r="BB3879" s="1"/>
      <c r="BC3879" s="1" t="s">
        <v>16504</v>
      </c>
      <c r="BD3879" s="3" t="s">
        <v>103</v>
      </c>
      <c r="BE3879" s="4" t="s">
        <v>103</v>
      </c>
      <c r="BF3879" s="4" t="s">
        <v>103</v>
      </c>
      <c r="BG3879" s="4" t="s">
        <v>103</v>
      </c>
      <c r="BH3879" s="4" t="s">
        <v>103</v>
      </c>
      <c r="BI3879" s="4" t="s">
        <v>103</v>
      </c>
      <c r="BJ3879" s="4"/>
      <c r="BK3879" s="4"/>
      <c r="BL3879" s="4"/>
      <c r="BM3879" s="1"/>
      <c r="BN3879" s="1"/>
    </row>
    <row r="3880" spans="1:67">
      <c r="A3880">
        <f t="shared" si="60"/>
        <v>3879</v>
      </c>
      <c r="B3880" s="1"/>
      <c r="C3880" s="1" t="s">
        <v>1216</v>
      </c>
      <c r="D3880" s="52" t="s">
        <v>1217</v>
      </c>
      <c r="E3880" s="52" t="s">
        <v>1218</v>
      </c>
      <c r="F3880" s="1" t="s">
        <v>70</v>
      </c>
      <c r="G3880" s="1" t="s">
        <v>1219</v>
      </c>
      <c r="H3880" s="1" t="s">
        <v>1220</v>
      </c>
      <c r="I3880" s="1">
        <v>76380</v>
      </c>
      <c r="J3880" s="1">
        <v>76</v>
      </c>
      <c r="K3880" s="1"/>
      <c r="L3880" s="1"/>
      <c r="M3880" s="1"/>
      <c r="N3880" s="36">
        <v>14351</v>
      </c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 t="s">
        <v>1221</v>
      </c>
      <c r="Z3880" s="1" t="s">
        <v>1221</v>
      </c>
      <c r="AA3880" s="1"/>
      <c r="AB3880" s="1"/>
      <c r="AC3880" s="1"/>
      <c r="AD3880" s="1"/>
      <c r="AE3880" s="1" t="s">
        <v>1221</v>
      </c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>
        <v>1975</v>
      </c>
      <c r="AT3880" s="1"/>
      <c r="AU3880" s="1"/>
      <c r="AV3880" s="1"/>
      <c r="AW3880" s="1"/>
      <c r="AX3880" s="1"/>
      <c r="AY3880" s="2" t="s">
        <v>103</v>
      </c>
      <c r="AZ3880" s="2" t="s">
        <v>103</v>
      </c>
      <c r="BA3880" s="2" t="s">
        <v>103</v>
      </c>
      <c r="BB3880" s="1"/>
      <c r="BC3880" s="1" t="s">
        <v>1222</v>
      </c>
      <c r="BD3880" s="3">
        <v>17</v>
      </c>
      <c r="BE3880" s="4" t="s">
        <v>104</v>
      </c>
      <c r="BF3880" s="4">
        <v>40543</v>
      </c>
      <c r="BG3880" s="4" t="s">
        <v>103</v>
      </c>
      <c r="BH3880" s="4" t="s">
        <v>103</v>
      </c>
      <c r="BI3880" s="4" t="s">
        <v>103</v>
      </c>
      <c r="BJ3880" s="4" t="s">
        <v>89</v>
      </c>
      <c r="BK3880" s="4" t="s">
        <v>89</v>
      </c>
      <c r="BL3880" s="4" t="s">
        <v>89</v>
      </c>
      <c r="BM3880" s="1" t="s">
        <v>89</v>
      </c>
      <c r="BN3880" s="1"/>
    </row>
    <row r="3881" spans="1:67">
      <c r="A3881">
        <f t="shared" si="60"/>
        <v>3880</v>
      </c>
      <c r="B3881" s="1"/>
      <c r="C3881" s="1"/>
      <c r="D3881" s="52" t="s">
        <v>1714</v>
      </c>
      <c r="E3881" s="52" t="s">
        <v>1715</v>
      </c>
      <c r="F3881" s="1" t="s">
        <v>70</v>
      </c>
      <c r="G3881" s="1" t="s">
        <v>1710</v>
      </c>
      <c r="H3881" s="1" t="s">
        <v>1716</v>
      </c>
      <c r="I3881" s="1">
        <v>28630</v>
      </c>
      <c r="J3881" s="1">
        <v>28</v>
      </c>
      <c r="K3881" s="1"/>
      <c r="L3881" s="1"/>
      <c r="M3881" s="1"/>
      <c r="N3881" s="36">
        <v>14250</v>
      </c>
      <c r="O3881" s="1"/>
      <c r="P3881" s="1"/>
      <c r="Q3881" s="1"/>
      <c r="R3881" s="1"/>
      <c r="S3881" s="1"/>
      <c r="T3881" s="1"/>
      <c r="U3881" s="1"/>
      <c r="V3881" s="1"/>
      <c r="W3881" s="1" t="s">
        <v>1717</v>
      </c>
      <c r="X3881" s="1"/>
      <c r="Y3881" s="1"/>
      <c r="Z3881" s="1" t="s">
        <v>1717</v>
      </c>
      <c r="AA3881" s="1"/>
      <c r="AB3881" s="1"/>
      <c r="AC3881" s="1"/>
      <c r="AD3881" s="1"/>
      <c r="AE3881" s="1" t="s">
        <v>1717</v>
      </c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2" t="s">
        <v>103</v>
      </c>
      <c r="AZ3881" s="2" t="s">
        <v>103</v>
      </c>
      <c r="BA3881" s="2" t="s">
        <v>103</v>
      </c>
      <c r="BB3881" s="1"/>
      <c r="BC3881" s="1" t="s">
        <v>1718</v>
      </c>
      <c r="BD3881" s="3" t="s">
        <v>103</v>
      </c>
      <c r="BE3881" s="1" t="s">
        <v>103</v>
      </c>
      <c r="BF3881" s="1" t="s">
        <v>103</v>
      </c>
      <c r="BG3881" s="1" t="s">
        <v>103</v>
      </c>
      <c r="BH3881" s="1" t="s">
        <v>103</v>
      </c>
      <c r="BI3881" s="1" t="s">
        <v>103</v>
      </c>
      <c r="BJ3881" s="1" t="s">
        <v>89</v>
      </c>
      <c r="BK3881" s="1" t="s">
        <v>89</v>
      </c>
      <c r="BL3881" s="1" t="s">
        <v>89</v>
      </c>
      <c r="BM3881" s="1" t="s">
        <v>89</v>
      </c>
      <c r="BN3881" s="1"/>
    </row>
    <row r="3882" spans="1:67">
      <c r="A3882">
        <f t="shared" si="60"/>
        <v>3881</v>
      </c>
      <c r="B3882" s="1"/>
      <c r="C3882" s="1"/>
      <c r="D3882" s="52" t="s">
        <v>10446</v>
      </c>
      <c r="E3882" s="52" t="s">
        <v>10447</v>
      </c>
      <c r="F3882" s="1" t="s">
        <v>70</v>
      </c>
      <c r="G3882" s="1" t="s">
        <v>10448</v>
      </c>
      <c r="H3882" s="1" t="s">
        <v>10449</v>
      </c>
      <c r="I3882" s="1">
        <v>54200</v>
      </c>
      <c r="J3882" s="1">
        <v>54</v>
      </c>
      <c r="K3882" s="1"/>
      <c r="L3882" s="1"/>
      <c r="M3882" s="1"/>
      <c r="N3882" s="36">
        <v>14200</v>
      </c>
      <c r="O3882" s="1"/>
      <c r="P3882" s="1"/>
      <c r="Q3882" s="1"/>
      <c r="R3882" s="1"/>
      <c r="S3882" s="1"/>
      <c r="T3882" s="1"/>
      <c r="U3882" s="1"/>
      <c r="V3882" s="1"/>
      <c r="W3882" s="1"/>
      <c r="X3882" s="1" t="s">
        <v>10450</v>
      </c>
      <c r="Y3882" s="1"/>
      <c r="Z3882" s="1" t="s">
        <v>10450</v>
      </c>
      <c r="AA3882" s="1"/>
      <c r="AB3882" s="1"/>
      <c r="AC3882" s="1"/>
      <c r="AD3882" s="1"/>
      <c r="AE3882" s="1" t="s">
        <v>10450</v>
      </c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2" t="s">
        <v>103</v>
      </c>
      <c r="AZ3882" s="2" t="s">
        <v>103</v>
      </c>
      <c r="BA3882" s="2" t="s">
        <v>103</v>
      </c>
      <c r="BB3882" s="1"/>
      <c r="BC3882" s="1" t="s">
        <v>10451</v>
      </c>
      <c r="BD3882" s="3" t="s">
        <v>103</v>
      </c>
      <c r="BE3882" s="4" t="s">
        <v>103</v>
      </c>
      <c r="BF3882" s="4" t="s">
        <v>103</v>
      </c>
      <c r="BG3882" s="4" t="s">
        <v>103</v>
      </c>
      <c r="BH3882" s="4" t="s">
        <v>103</v>
      </c>
      <c r="BI3882" s="4" t="s">
        <v>103</v>
      </c>
      <c r="BJ3882" s="4" t="s">
        <v>105</v>
      </c>
      <c r="BK3882" s="4" t="s">
        <v>105</v>
      </c>
      <c r="BL3882" s="4" t="s">
        <v>105</v>
      </c>
      <c r="BM3882" s="1" t="s">
        <v>105</v>
      </c>
      <c r="BN3882" s="8" t="s">
        <v>1991</v>
      </c>
    </row>
    <row r="3883" spans="1:67">
      <c r="A3883">
        <f t="shared" si="60"/>
        <v>3882</v>
      </c>
      <c r="B3883" s="1"/>
      <c r="C3883" s="1"/>
      <c r="D3883" s="52" t="s">
        <v>21219</v>
      </c>
      <c r="E3883" s="52" t="s">
        <v>21220</v>
      </c>
      <c r="F3883" s="1" t="s">
        <v>70</v>
      </c>
      <c r="G3883" s="1" t="s">
        <v>21221</v>
      </c>
      <c r="H3883" s="1" t="s">
        <v>21222</v>
      </c>
      <c r="I3883" s="1">
        <v>14310</v>
      </c>
      <c r="J3883" s="1">
        <v>14</v>
      </c>
      <c r="K3883" s="1"/>
      <c r="L3883" s="1"/>
      <c r="M3883" s="1"/>
      <c r="N3883" s="36">
        <v>14200</v>
      </c>
      <c r="O3883" s="1"/>
      <c r="P3883" s="1"/>
      <c r="Q3883" s="1"/>
      <c r="R3883" s="1"/>
      <c r="S3883" s="1"/>
      <c r="T3883" s="1"/>
      <c r="U3883" s="1"/>
      <c r="V3883" s="1"/>
      <c r="W3883" s="1"/>
      <c r="X3883" s="1" t="s">
        <v>10450</v>
      </c>
      <c r="Y3883" s="1"/>
      <c r="Z3883" s="1" t="s">
        <v>10450</v>
      </c>
      <c r="AA3883" s="1"/>
      <c r="AB3883" s="1"/>
      <c r="AC3883" s="1"/>
      <c r="AD3883" s="1"/>
      <c r="AE3883" s="1" t="s">
        <v>10450</v>
      </c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2" t="s">
        <v>103</v>
      </c>
      <c r="AZ3883" s="2" t="s">
        <v>103</v>
      </c>
      <c r="BA3883" s="2" t="s">
        <v>103</v>
      </c>
      <c r="BB3883" s="1"/>
      <c r="BC3883" s="1" t="s">
        <v>21223</v>
      </c>
      <c r="BD3883" s="3" t="s">
        <v>103</v>
      </c>
      <c r="BE3883" s="4" t="s">
        <v>103</v>
      </c>
      <c r="BF3883" s="4" t="s">
        <v>103</v>
      </c>
      <c r="BG3883" s="4" t="s">
        <v>103</v>
      </c>
      <c r="BH3883" s="4" t="s">
        <v>103</v>
      </c>
      <c r="BI3883" s="4" t="s">
        <v>103</v>
      </c>
      <c r="BJ3883" s="4"/>
      <c r="BK3883" s="4"/>
      <c r="BL3883" s="4"/>
      <c r="BM3883" s="1"/>
      <c r="BN3883" s="1"/>
    </row>
    <row r="3884" spans="1:67">
      <c r="A3884">
        <f t="shared" si="60"/>
        <v>3883</v>
      </c>
      <c r="B3884" s="1"/>
      <c r="C3884" s="1"/>
      <c r="D3884" s="52" t="s">
        <v>19247</v>
      </c>
      <c r="E3884" s="52" t="s">
        <v>19248</v>
      </c>
      <c r="F3884" s="1" t="s">
        <v>70</v>
      </c>
      <c r="G3884" s="1" t="s">
        <v>19249</v>
      </c>
      <c r="H3884" s="1" t="s">
        <v>19250</v>
      </c>
      <c r="I3884" s="1">
        <v>38000</v>
      </c>
      <c r="J3884" s="1">
        <v>38</v>
      </c>
      <c r="K3884" s="1"/>
      <c r="L3884" s="1"/>
      <c r="M3884" s="1"/>
      <c r="N3884" s="36">
        <v>14100</v>
      </c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 t="s">
        <v>776</v>
      </c>
      <c r="Z3884" s="1" t="s">
        <v>776</v>
      </c>
      <c r="AA3884" s="1"/>
      <c r="AB3884" s="1"/>
      <c r="AC3884" s="1"/>
      <c r="AD3884" s="1"/>
      <c r="AE3884" s="1" t="s">
        <v>776</v>
      </c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2" t="s">
        <v>103</v>
      </c>
      <c r="AZ3884" s="2" t="s">
        <v>103</v>
      </c>
      <c r="BA3884" s="2" t="s">
        <v>103</v>
      </c>
      <c r="BB3884" s="1"/>
      <c r="BC3884" s="1" t="s">
        <v>19251</v>
      </c>
      <c r="BD3884" s="3" t="s">
        <v>103</v>
      </c>
      <c r="BE3884" s="4" t="s">
        <v>103</v>
      </c>
      <c r="BF3884" s="4" t="s">
        <v>103</v>
      </c>
      <c r="BG3884" s="4" t="s">
        <v>103</v>
      </c>
      <c r="BH3884" s="4" t="s">
        <v>103</v>
      </c>
      <c r="BI3884" s="4" t="s">
        <v>103</v>
      </c>
      <c r="BJ3884" s="4"/>
      <c r="BK3884" s="4"/>
      <c r="BL3884" s="4"/>
      <c r="BM3884" s="1"/>
      <c r="BN3884" s="1"/>
    </row>
    <row r="3885" spans="1:67">
      <c r="A3885">
        <f t="shared" si="60"/>
        <v>3884</v>
      </c>
      <c r="B3885" s="1"/>
      <c r="C3885" s="1"/>
      <c r="D3885" s="52" t="s">
        <v>14273</v>
      </c>
      <c r="E3885" s="52" t="s">
        <v>14274</v>
      </c>
      <c r="F3885" s="1" t="s">
        <v>70</v>
      </c>
      <c r="G3885" s="1" t="s">
        <v>11692</v>
      </c>
      <c r="H3885" s="1" t="s">
        <v>14275</v>
      </c>
      <c r="I3885" s="1">
        <v>59113</v>
      </c>
      <c r="J3885" s="1">
        <v>59</v>
      </c>
      <c r="K3885" s="1"/>
      <c r="L3885" s="1"/>
      <c r="M3885" s="1"/>
      <c r="N3885" s="36">
        <v>14030</v>
      </c>
      <c r="O3885" s="1"/>
      <c r="P3885" s="1"/>
      <c r="Q3885" s="1"/>
      <c r="R3885" s="1"/>
      <c r="S3885" s="1"/>
      <c r="T3885" s="1"/>
      <c r="U3885" s="1"/>
      <c r="V3885" s="1"/>
      <c r="W3885" s="1"/>
      <c r="X3885" s="1" t="s">
        <v>14276</v>
      </c>
      <c r="Y3885" s="1"/>
      <c r="Z3885" s="1" t="s">
        <v>14276</v>
      </c>
      <c r="AA3885" s="1"/>
      <c r="AB3885" s="1"/>
      <c r="AC3885" s="1"/>
      <c r="AD3885" s="1"/>
      <c r="AE3885" s="1" t="s">
        <v>14276</v>
      </c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2" t="s">
        <v>103</v>
      </c>
      <c r="AZ3885" s="2" t="s">
        <v>103</v>
      </c>
      <c r="BA3885" s="2" t="s">
        <v>103</v>
      </c>
      <c r="BB3885" s="1"/>
      <c r="BC3885" s="1" t="s">
        <v>14277</v>
      </c>
      <c r="BD3885" s="3" t="s">
        <v>103</v>
      </c>
      <c r="BE3885" s="4" t="s">
        <v>103</v>
      </c>
      <c r="BF3885" s="4" t="s">
        <v>103</v>
      </c>
      <c r="BG3885" s="4" t="s">
        <v>103</v>
      </c>
      <c r="BH3885" s="4" t="s">
        <v>103</v>
      </c>
      <c r="BI3885" s="4" t="s">
        <v>103</v>
      </c>
      <c r="BJ3885" s="4" t="s">
        <v>89</v>
      </c>
      <c r="BK3885" s="4" t="s">
        <v>89</v>
      </c>
      <c r="BL3885" s="4" t="s">
        <v>89</v>
      </c>
      <c r="BM3885" s="1" t="s">
        <v>89</v>
      </c>
      <c r="BN3885" s="14"/>
      <c r="BO3885" s="1" t="s">
        <v>14278</v>
      </c>
    </row>
    <row r="3886" spans="1:67">
      <c r="A3886">
        <f t="shared" si="60"/>
        <v>3885</v>
      </c>
      <c r="B3886" s="1"/>
      <c r="C3886" s="1"/>
      <c r="D3886" s="52" t="s">
        <v>24190</v>
      </c>
      <c r="E3886" s="52" t="s">
        <v>24191</v>
      </c>
      <c r="F3886" s="1" t="s">
        <v>70</v>
      </c>
      <c r="G3886" s="1" t="s">
        <v>24192</v>
      </c>
      <c r="H3886" s="1" t="s">
        <v>24193</v>
      </c>
      <c r="I3886" s="1">
        <v>74330</v>
      </c>
      <c r="J3886" s="1">
        <v>74</v>
      </c>
      <c r="K3886" s="1"/>
      <c r="L3886" s="1"/>
      <c r="M3886" s="1"/>
      <c r="N3886" s="36">
        <v>14000</v>
      </c>
      <c r="O3886" s="1"/>
      <c r="P3886" s="1"/>
      <c r="Q3886" s="1"/>
      <c r="R3886" s="1"/>
      <c r="S3886" s="1"/>
      <c r="T3886" s="1"/>
      <c r="U3886" s="1"/>
      <c r="V3886" s="1"/>
      <c r="W3886" s="1"/>
      <c r="X3886" s="1" t="s">
        <v>430</v>
      </c>
      <c r="Y3886" s="1"/>
      <c r="Z3886" s="1" t="s">
        <v>430</v>
      </c>
      <c r="AA3886" s="1"/>
      <c r="AB3886" s="1"/>
      <c r="AC3886" s="1"/>
      <c r="AD3886" s="1"/>
      <c r="AE3886" s="1" t="s">
        <v>430</v>
      </c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2" t="s">
        <v>103</v>
      </c>
      <c r="AZ3886" s="2" t="s">
        <v>103</v>
      </c>
      <c r="BA3886" s="2" t="s">
        <v>103</v>
      </c>
      <c r="BB3886" s="1"/>
      <c r="BC3886" s="1" t="s">
        <v>24194</v>
      </c>
      <c r="BD3886" s="3" t="s">
        <v>103</v>
      </c>
      <c r="BE3886" s="4" t="s">
        <v>103</v>
      </c>
      <c r="BF3886" s="4" t="s">
        <v>103</v>
      </c>
      <c r="BG3886" s="4" t="s">
        <v>103</v>
      </c>
      <c r="BH3886" s="4" t="s">
        <v>103</v>
      </c>
      <c r="BI3886" s="4" t="s">
        <v>103</v>
      </c>
      <c r="BJ3886" s="4"/>
      <c r="BK3886" s="4"/>
      <c r="BL3886" s="4"/>
      <c r="BM3886" s="1"/>
      <c r="BN3886" s="1"/>
    </row>
    <row r="3887" spans="1:67">
      <c r="A3887">
        <f t="shared" si="60"/>
        <v>3886</v>
      </c>
      <c r="B3887" s="1"/>
      <c r="C3887" s="1"/>
      <c r="D3887" s="52" t="s">
        <v>5383</v>
      </c>
      <c r="E3887" s="52" t="s">
        <v>5384</v>
      </c>
      <c r="F3887" s="1" t="s">
        <v>70</v>
      </c>
      <c r="G3887" s="1" t="s">
        <v>5357</v>
      </c>
      <c r="H3887" s="1" t="s">
        <v>5385</v>
      </c>
      <c r="I3887" s="1">
        <v>42160</v>
      </c>
      <c r="J3887" s="1">
        <v>42</v>
      </c>
      <c r="K3887" s="1"/>
      <c r="L3887" s="1"/>
      <c r="M3887" s="1"/>
      <c r="N3887" s="36">
        <v>13800</v>
      </c>
      <c r="O3887" s="1"/>
      <c r="P3887" s="1"/>
      <c r="Q3887" s="1"/>
      <c r="R3887" s="1"/>
      <c r="S3887" s="1"/>
      <c r="T3887" s="1"/>
      <c r="U3887" s="1"/>
      <c r="V3887" s="1"/>
      <c r="W3887" s="1"/>
      <c r="X3887" s="1" t="s">
        <v>1442</v>
      </c>
      <c r="Y3887" s="1"/>
      <c r="Z3887" s="1" t="s">
        <v>1442</v>
      </c>
      <c r="AA3887" s="1"/>
      <c r="AB3887" s="1"/>
      <c r="AC3887" s="1"/>
      <c r="AD3887" s="1"/>
      <c r="AE3887" s="1" t="s">
        <v>1442</v>
      </c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2" t="s">
        <v>103</v>
      </c>
      <c r="AZ3887" s="2" t="s">
        <v>103</v>
      </c>
      <c r="BA3887" s="2" t="s">
        <v>103</v>
      </c>
      <c r="BB3887" s="1"/>
      <c r="BC3887" s="1" t="s">
        <v>5386</v>
      </c>
      <c r="BD3887" s="3" t="s">
        <v>103</v>
      </c>
      <c r="BE3887" s="4" t="s">
        <v>103</v>
      </c>
      <c r="BF3887" s="4" t="s">
        <v>103</v>
      </c>
      <c r="BG3887" s="4" t="s">
        <v>103</v>
      </c>
      <c r="BH3887" s="4" t="s">
        <v>103</v>
      </c>
      <c r="BI3887" s="4" t="s">
        <v>103</v>
      </c>
      <c r="BJ3887" s="4" t="s">
        <v>89</v>
      </c>
      <c r="BK3887" s="4" t="s">
        <v>89</v>
      </c>
      <c r="BL3887" s="4" t="s">
        <v>89</v>
      </c>
      <c r="BM3887" s="1" t="s">
        <v>89</v>
      </c>
      <c r="BN3887" s="1"/>
    </row>
    <row r="3888" spans="1:67">
      <c r="A3888">
        <f t="shared" si="60"/>
        <v>3887</v>
      </c>
      <c r="B3888" s="1"/>
      <c r="C3888" s="1"/>
      <c r="D3888" s="52" t="s">
        <v>24427</v>
      </c>
      <c r="E3888" s="52" t="s">
        <v>24428</v>
      </c>
      <c r="F3888" s="1" t="s">
        <v>70</v>
      </c>
      <c r="G3888" s="1" t="s">
        <v>24429</v>
      </c>
      <c r="H3888" s="1" t="s">
        <v>24430</v>
      </c>
      <c r="I3888" s="1">
        <v>59193</v>
      </c>
      <c r="J3888" s="1">
        <v>59</v>
      </c>
      <c r="K3888" s="1"/>
      <c r="L3888" s="1"/>
      <c r="M3888" s="1"/>
      <c r="N3888" s="36">
        <v>13800</v>
      </c>
      <c r="O3888" s="1"/>
      <c r="P3888" s="1"/>
      <c r="Q3888" s="1"/>
      <c r="R3888" s="1"/>
      <c r="S3888" s="1"/>
      <c r="T3888" s="1"/>
      <c r="U3888" s="1"/>
      <c r="V3888" s="1"/>
      <c r="W3888" s="1" t="s">
        <v>1442</v>
      </c>
      <c r="X3888" s="1"/>
      <c r="Y3888" s="1"/>
      <c r="Z3888" s="1" t="s">
        <v>1442</v>
      </c>
      <c r="AA3888" s="1"/>
      <c r="AB3888" s="1"/>
      <c r="AC3888" s="1"/>
      <c r="AD3888" s="1"/>
      <c r="AE3888" s="1"/>
      <c r="AF3888" s="1" t="s">
        <v>1442</v>
      </c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2" t="s">
        <v>103</v>
      </c>
      <c r="AZ3888" s="2" t="s">
        <v>103</v>
      </c>
      <c r="BA3888" s="2" t="s">
        <v>103</v>
      </c>
      <c r="BB3888" s="1"/>
      <c r="BC3888" s="1" t="s">
        <v>24431</v>
      </c>
      <c r="BD3888" s="3" t="s">
        <v>103</v>
      </c>
      <c r="BE3888" s="4" t="s">
        <v>103</v>
      </c>
      <c r="BF3888" s="4" t="s">
        <v>103</v>
      </c>
      <c r="BG3888" s="4" t="s">
        <v>103</v>
      </c>
      <c r="BH3888" s="4" t="s">
        <v>103</v>
      </c>
      <c r="BI3888" s="4" t="s">
        <v>103</v>
      </c>
      <c r="BJ3888" s="4"/>
      <c r="BK3888" s="4"/>
      <c r="BL3888" s="4"/>
      <c r="BM3888" s="1"/>
      <c r="BN3888" s="1"/>
    </row>
    <row r="3889" spans="1:66">
      <c r="A3889">
        <f t="shared" si="60"/>
        <v>3888</v>
      </c>
      <c r="B3889" s="1"/>
      <c r="C3889" s="1"/>
      <c r="D3889" s="52" t="s">
        <v>3992</v>
      </c>
      <c r="E3889" s="52" t="s">
        <v>3993</v>
      </c>
      <c r="F3889" s="1" t="s">
        <v>70</v>
      </c>
      <c r="G3889" s="1" t="s">
        <v>3773</v>
      </c>
      <c r="H3889" s="1" t="s">
        <v>3994</v>
      </c>
      <c r="I3889" s="1">
        <v>77290</v>
      </c>
      <c r="J3889" s="1">
        <v>77</v>
      </c>
      <c r="K3889" s="1"/>
      <c r="L3889" s="1"/>
      <c r="M3889" s="1"/>
      <c r="N3889" s="36">
        <v>13600</v>
      </c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 t="s">
        <v>3995</v>
      </c>
      <c r="Z3889" s="1" t="s">
        <v>3995</v>
      </c>
      <c r="AA3889" s="1"/>
      <c r="AB3889" s="1"/>
      <c r="AC3889" s="1"/>
      <c r="AD3889" s="1"/>
      <c r="AE3889" s="1" t="s">
        <v>3995</v>
      </c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2" t="s">
        <v>103</v>
      </c>
      <c r="AZ3889" s="2" t="s">
        <v>103</v>
      </c>
      <c r="BA3889" s="2" t="s">
        <v>103</v>
      </c>
      <c r="BB3889" s="1"/>
      <c r="BC3889" s="1" t="s">
        <v>3996</v>
      </c>
      <c r="BD3889" s="3" t="s">
        <v>103</v>
      </c>
      <c r="BE3889" s="4" t="s">
        <v>103</v>
      </c>
      <c r="BF3889" s="4" t="s">
        <v>103</v>
      </c>
      <c r="BG3889" s="4" t="s">
        <v>103</v>
      </c>
      <c r="BH3889" s="4" t="s">
        <v>103</v>
      </c>
      <c r="BI3889" s="4" t="s">
        <v>103</v>
      </c>
      <c r="BJ3889" s="4" t="s">
        <v>89</v>
      </c>
      <c r="BK3889" s="4" t="s">
        <v>89</v>
      </c>
      <c r="BL3889" s="4" t="s">
        <v>89</v>
      </c>
      <c r="BM3889" s="1" t="s">
        <v>89</v>
      </c>
      <c r="BN3889" s="1"/>
    </row>
    <row r="3890" spans="1:66">
      <c r="A3890">
        <f t="shared" si="60"/>
        <v>3889</v>
      </c>
      <c r="B3890" s="1"/>
      <c r="C3890" s="1"/>
      <c r="D3890" s="52" t="s">
        <v>9003</v>
      </c>
      <c r="E3890" s="52" t="s">
        <v>9004</v>
      </c>
      <c r="F3890" s="1" t="s">
        <v>70</v>
      </c>
      <c r="G3890" s="1" t="s">
        <v>9005</v>
      </c>
      <c r="H3890" s="1" t="s">
        <v>9006</v>
      </c>
      <c r="I3890" s="1">
        <v>2100</v>
      </c>
      <c r="J3890" s="1">
        <v>2</v>
      </c>
      <c r="K3890" s="1"/>
      <c r="L3890" s="1"/>
      <c r="M3890" s="1"/>
      <c r="N3890" s="36">
        <v>13500</v>
      </c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 t="s">
        <v>6362</v>
      </c>
      <c r="Z3890" s="1" t="s">
        <v>6362</v>
      </c>
      <c r="AA3890" s="1"/>
      <c r="AB3890" s="1"/>
      <c r="AC3890" s="1"/>
      <c r="AD3890" s="1"/>
      <c r="AE3890" s="1" t="s">
        <v>6362</v>
      </c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2" t="s">
        <v>103</v>
      </c>
      <c r="AZ3890" s="2" t="s">
        <v>103</v>
      </c>
      <c r="BA3890" s="2" t="s">
        <v>103</v>
      </c>
      <c r="BB3890" s="1"/>
      <c r="BC3890" s="1" t="s">
        <v>9007</v>
      </c>
      <c r="BD3890" s="3" t="s">
        <v>103</v>
      </c>
      <c r="BE3890" s="4" t="s">
        <v>103</v>
      </c>
      <c r="BF3890" s="4" t="s">
        <v>103</v>
      </c>
      <c r="BG3890" s="4" t="s">
        <v>103</v>
      </c>
      <c r="BH3890" s="4" t="s">
        <v>103</v>
      </c>
      <c r="BI3890" s="4" t="s">
        <v>103</v>
      </c>
      <c r="BJ3890" s="4" t="s">
        <v>105</v>
      </c>
      <c r="BK3890" s="4" t="s">
        <v>105</v>
      </c>
      <c r="BL3890" s="4" t="s">
        <v>105</v>
      </c>
      <c r="BM3890" s="1" t="s">
        <v>105</v>
      </c>
      <c r="BN3890" s="8" t="s">
        <v>1991</v>
      </c>
    </row>
    <row r="3891" spans="1:66">
      <c r="A3891">
        <f t="shared" si="60"/>
        <v>3890</v>
      </c>
      <c r="B3891" s="1"/>
      <c r="C3891" s="1"/>
      <c r="D3891" s="52" t="s">
        <v>10651</v>
      </c>
      <c r="E3891" s="52" t="s">
        <v>10652</v>
      </c>
      <c r="F3891" s="1" t="s">
        <v>70</v>
      </c>
      <c r="G3891" s="1" t="s">
        <v>5117</v>
      </c>
      <c r="H3891" s="1" t="s">
        <v>10653</v>
      </c>
      <c r="I3891" s="1">
        <v>63118</v>
      </c>
      <c r="J3891" s="1">
        <v>63</v>
      </c>
      <c r="K3891" s="1"/>
      <c r="L3891" s="1"/>
      <c r="M3891" s="1"/>
      <c r="N3891" s="36">
        <v>13500</v>
      </c>
      <c r="O3891" s="1"/>
      <c r="P3891" s="1"/>
      <c r="Q3891" s="1"/>
      <c r="R3891" s="1"/>
      <c r="S3891" s="1"/>
      <c r="T3891" s="1"/>
      <c r="U3891" s="1"/>
      <c r="V3891" s="1"/>
      <c r="W3891" s="1" t="s">
        <v>6362</v>
      </c>
      <c r="X3891" s="1"/>
      <c r="Y3891" s="1"/>
      <c r="Z3891" s="1"/>
      <c r="AA3891" s="1"/>
      <c r="AB3891" s="1" t="s">
        <v>6362</v>
      </c>
      <c r="AC3891" s="1"/>
      <c r="AD3891" s="1"/>
      <c r="AE3891" s="1" t="s">
        <v>6362</v>
      </c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2" t="s">
        <v>103</v>
      </c>
      <c r="AZ3891" s="2" t="s">
        <v>103</v>
      </c>
      <c r="BA3891" s="2" t="s">
        <v>103</v>
      </c>
      <c r="BB3891" s="1"/>
      <c r="BC3891" s="1" t="s">
        <v>10654</v>
      </c>
      <c r="BD3891" s="3" t="s">
        <v>103</v>
      </c>
      <c r="BE3891" s="4" t="s">
        <v>103</v>
      </c>
      <c r="BF3891" s="4" t="s">
        <v>103</v>
      </c>
      <c r="BG3891" s="4" t="s">
        <v>103</v>
      </c>
      <c r="BH3891" s="4" t="s">
        <v>103</v>
      </c>
      <c r="BI3891" s="4" t="s">
        <v>103</v>
      </c>
      <c r="BJ3891" s="4" t="s">
        <v>89</v>
      </c>
      <c r="BK3891" s="4" t="s">
        <v>89</v>
      </c>
      <c r="BL3891" s="4" t="s">
        <v>105</v>
      </c>
      <c r="BM3891" s="1" t="s">
        <v>105</v>
      </c>
      <c r="BN3891" s="21" t="s">
        <v>1046</v>
      </c>
    </row>
    <row r="3892" spans="1:66">
      <c r="A3892">
        <f t="shared" si="60"/>
        <v>3891</v>
      </c>
      <c r="B3892" s="1"/>
      <c r="C3892" s="1"/>
      <c r="D3892" s="52" t="s">
        <v>18620</v>
      </c>
      <c r="E3892" s="52" t="s">
        <v>18621</v>
      </c>
      <c r="F3892" s="1" t="s">
        <v>70</v>
      </c>
      <c r="G3892" s="1" t="s">
        <v>18618</v>
      </c>
      <c r="H3892" s="1" t="s">
        <v>18622</v>
      </c>
      <c r="I3892" s="1">
        <v>72300</v>
      </c>
      <c r="J3892" s="1">
        <v>72</v>
      </c>
      <c r="K3892" s="1"/>
      <c r="L3892" s="1"/>
      <c r="M3892" s="1"/>
      <c r="N3892" s="36">
        <v>13500</v>
      </c>
      <c r="O3892" s="1"/>
      <c r="P3892" s="1"/>
      <c r="Q3892" s="1"/>
      <c r="R3892" s="1"/>
      <c r="S3892" s="1"/>
      <c r="T3892" s="1"/>
      <c r="U3892" s="1"/>
      <c r="V3892" s="1"/>
      <c r="W3892" s="1"/>
      <c r="X3892" s="1" t="s">
        <v>6362</v>
      </c>
      <c r="Y3892" s="1"/>
      <c r="Z3892" s="1"/>
      <c r="AA3892" s="1"/>
      <c r="AB3892" s="1" t="s">
        <v>6362</v>
      </c>
      <c r="AC3892" s="1"/>
      <c r="AD3892" s="1"/>
      <c r="AE3892" s="1" t="s">
        <v>6362</v>
      </c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2" t="s">
        <v>103</v>
      </c>
      <c r="AZ3892" s="2" t="s">
        <v>103</v>
      </c>
      <c r="BA3892" s="2" t="s">
        <v>103</v>
      </c>
      <c r="BB3892" s="1"/>
      <c r="BC3892" s="1" t="s">
        <v>18623</v>
      </c>
      <c r="BD3892" s="3" t="s">
        <v>103</v>
      </c>
      <c r="BE3892" s="4" t="s">
        <v>103</v>
      </c>
      <c r="BF3892" s="4" t="s">
        <v>103</v>
      </c>
      <c r="BG3892" s="4" t="s">
        <v>103</v>
      </c>
      <c r="BH3892" s="4" t="s">
        <v>103</v>
      </c>
      <c r="BI3892" s="4" t="s">
        <v>103</v>
      </c>
      <c r="BJ3892" s="4"/>
      <c r="BK3892" s="4"/>
      <c r="BL3892" s="4"/>
      <c r="BM3892" s="1"/>
      <c r="BN3892" s="1"/>
    </row>
    <row r="3893" spans="1:66">
      <c r="A3893">
        <f t="shared" si="60"/>
        <v>3892</v>
      </c>
      <c r="B3893" s="1"/>
      <c r="C3893" s="1"/>
      <c r="D3893" s="52" t="s">
        <v>782</v>
      </c>
      <c r="E3893" s="52" t="s">
        <v>783</v>
      </c>
      <c r="F3893" s="1" t="s">
        <v>70</v>
      </c>
      <c r="G3893" s="1" t="s">
        <v>768</v>
      </c>
      <c r="H3893" s="1" t="s">
        <v>784</v>
      </c>
      <c r="I3893" s="1">
        <v>49124</v>
      </c>
      <c r="J3893" s="1">
        <v>49</v>
      </c>
      <c r="K3893" s="1"/>
      <c r="L3893" s="1"/>
      <c r="M3893" s="1"/>
      <c r="N3893" s="36">
        <v>13100</v>
      </c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 t="s">
        <v>785</v>
      </c>
      <c r="Z3893" s="1" t="s">
        <v>785</v>
      </c>
      <c r="AA3893" s="1"/>
      <c r="AB3893" s="1"/>
      <c r="AC3893" s="1"/>
      <c r="AD3893" s="1"/>
      <c r="AE3893" s="1" t="s">
        <v>785</v>
      </c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2" t="s">
        <v>103</v>
      </c>
      <c r="AZ3893" s="2" t="s">
        <v>103</v>
      </c>
      <c r="BA3893" s="2" t="s">
        <v>103</v>
      </c>
      <c r="BB3893" s="1"/>
      <c r="BC3893" s="1" t="s">
        <v>786</v>
      </c>
      <c r="BD3893" s="3" t="s">
        <v>103</v>
      </c>
      <c r="BE3893" s="1" t="s">
        <v>103</v>
      </c>
      <c r="BF3893" s="1" t="s">
        <v>103</v>
      </c>
      <c r="BG3893" s="1" t="s">
        <v>103</v>
      </c>
      <c r="BH3893" s="1" t="s">
        <v>103</v>
      </c>
      <c r="BI3893" s="1" t="s">
        <v>103</v>
      </c>
      <c r="BJ3893" s="1" t="s">
        <v>89</v>
      </c>
      <c r="BK3893" s="1" t="s">
        <v>89</v>
      </c>
      <c r="BL3893" s="1" t="s">
        <v>89</v>
      </c>
      <c r="BM3893" s="1" t="s">
        <v>89</v>
      </c>
      <c r="BN3893" s="1"/>
    </row>
    <row r="3894" spans="1:66">
      <c r="A3894">
        <f t="shared" si="60"/>
        <v>3893</v>
      </c>
      <c r="B3894" s="1"/>
      <c r="C3894" s="1"/>
      <c r="D3894" s="52" t="s">
        <v>1396</v>
      </c>
      <c r="E3894" s="52" t="s">
        <v>1397</v>
      </c>
      <c r="F3894" s="1" t="s">
        <v>70</v>
      </c>
      <c r="G3894" s="1" t="s">
        <v>1393</v>
      </c>
      <c r="H3894" s="1" t="s">
        <v>1398</v>
      </c>
      <c r="I3894" s="1">
        <v>27000</v>
      </c>
      <c r="J3894" s="1">
        <v>27</v>
      </c>
      <c r="K3894" s="1"/>
      <c r="L3894" s="1"/>
      <c r="M3894" s="1"/>
      <c r="N3894" s="36">
        <v>13100</v>
      </c>
      <c r="O3894" s="1"/>
      <c r="P3894" s="1"/>
      <c r="Q3894" s="1"/>
      <c r="R3894" s="1"/>
      <c r="S3894" s="1"/>
      <c r="T3894" s="1"/>
      <c r="U3894" s="1"/>
      <c r="V3894" s="1"/>
      <c r="W3894" s="1"/>
      <c r="X3894" s="1" t="s">
        <v>785</v>
      </c>
      <c r="Y3894" s="1"/>
      <c r="Z3894" s="1" t="s">
        <v>785</v>
      </c>
      <c r="AA3894" s="1"/>
      <c r="AB3894" s="1"/>
      <c r="AC3894" s="1"/>
      <c r="AD3894" s="1"/>
      <c r="AE3894" s="1" t="s">
        <v>785</v>
      </c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2" t="s">
        <v>103</v>
      </c>
      <c r="AZ3894" s="2" t="s">
        <v>103</v>
      </c>
      <c r="BA3894" s="2" t="s">
        <v>103</v>
      </c>
      <c r="BB3894" s="1"/>
      <c r="BC3894" s="1" t="s">
        <v>1399</v>
      </c>
      <c r="BD3894" s="3" t="s">
        <v>103</v>
      </c>
      <c r="BE3894" s="1" t="s">
        <v>103</v>
      </c>
      <c r="BF3894" s="1" t="s">
        <v>103</v>
      </c>
      <c r="BG3894" s="1" t="s">
        <v>103</v>
      </c>
      <c r="BH3894" s="1" t="s">
        <v>103</v>
      </c>
      <c r="BI3894" s="1" t="s">
        <v>103</v>
      </c>
      <c r="BJ3894" s="1" t="s">
        <v>89</v>
      </c>
      <c r="BK3894" s="1" t="s">
        <v>89</v>
      </c>
      <c r="BL3894" s="1" t="s">
        <v>89</v>
      </c>
      <c r="BM3894" s="1" t="s">
        <v>89</v>
      </c>
      <c r="BN3894" s="1"/>
    </row>
    <row r="3895" spans="1:66">
      <c r="A3895">
        <f t="shared" si="60"/>
        <v>3894</v>
      </c>
      <c r="B3895" s="1"/>
      <c r="C3895" s="1" t="s">
        <v>18533</v>
      </c>
      <c r="D3895" s="52" t="s">
        <v>18534</v>
      </c>
      <c r="E3895" s="52" t="s">
        <v>18535</v>
      </c>
      <c r="F3895" s="1" t="s">
        <v>70</v>
      </c>
      <c r="G3895" s="1" t="s">
        <v>8554</v>
      </c>
      <c r="H3895" s="1" t="s">
        <v>18536</v>
      </c>
      <c r="I3895" s="1">
        <v>41000</v>
      </c>
      <c r="J3895" s="1">
        <v>41</v>
      </c>
      <c r="K3895" s="1"/>
      <c r="L3895" s="1"/>
      <c r="M3895" s="1"/>
      <c r="N3895" s="36">
        <v>13100</v>
      </c>
      <c r="O3895" s="1"/>
      <c r="P3895" s="1"/>
      <c r="Q3895" s="1"/>
      <c r="R3895" s="1"/>
      <c r="S3895" s="1"/>
      <c r="T3895" s="1"/>
      <c r="U3895" s="1"/>
      <c r="V3895" s="1"/>
      <c r="W3895" s="1"/>
      <c r="X3895" s="1" t="s">
        <v>785</v>
      </c>
      <c r="Y3895" s="1"/>
      <c r="Z3895" s="1" t="s">
        <v>785</v>
      </c>
      <c r="AA3895" s="1"/>
      <c r="AB3895" s="1"/>
      <c r="AC3895" s="1"/>
      <c r="AD3895" s="1"/>
      <c r="AE3895" s="1" t="s">
        <v>785</v>
      </c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2" t="s">
        <v>103</v>
      </c>
      <c r="AZ3895" s="2" t="s">
        <v>103</v>
      </c>
      <c r="BA3895" s="2" t="s">
        <v>103</v>
      </c>
      <c r="BB3895" s="1"/>
      <c r="BC3895" s="1" t="s">
        <v>240</v>
      </c>
      <c r="BD3895" s="3" t="s">
        <v>103</v>
      </c>
      <c r="BE3895" s="4" t="s">
        <v>103</v>
      </c>
      <c r="BF3895" s="4" t="s">
        <v>103</v>
      </c>
      <c r="BG3895" s="4" t="s">
        <v>103</v>
      </c>
      <c r="BH3895" s="4" t="s">
        <v>103</v>
      </c>
      <c r="BI3895" s="4" t="s">
        <v>103</v>
      </c>
      <c r="BJ3895" s="4"/>
      <c r="BK3895" s="4"/>
      <c r="BL3895" s="4"/>
      <c r="BM3895" s="1"/>
      <c r="BN3895" s="1"/>
    </row>
    <row r="3896" spans="1:66">
      <c r="A3896">
        <f t="shared" si="60"/>
        <v>3895</v>
      </c>
      <c r="B3896" s="1"/>
      <c r="C3896" s="1"/>
      <c r="D3896" s="52" t="s">
        <v>778</v>
      </c>
      <c r="E3896" s="52" t="s">
        <v>779</v>
      </c>
      <c r="F3896" s="1" t="s">
        <v>70</v>
      </c>
      <c r="G3896" s="1" t="s">
        <v>768</v>
      </c>
      <c r="H3896" s="1" t="s">
        <v>780</v>
      </c>
      <c r="I3896" s="1">
        <v>49124</v>
      </c>
      <c r="J3896" s="1">
        <v>49</v>
      </c>
      <c r="K3896" s="1"/>
      <c r="L3896" s="1"/>
      <c r="M3896" s="1"/>
      <c r="N3896" s="36">
        <v>13000</v>
      </c>
      <c r="O3896" s="1"/>
      <c r="P3896" s="1"/>
      <c r="Q3896" s="1"/>
      <c r="R3896" s="1"/>
      <c r="S3896" s="1"/>
      <c r="T3896" s="1"/>
      <c r="U3896" s="1"/>
      <c r="V3896" s="1"/>
      <c r="W3896" s="1" t="s">
        <v>724</v>
      </c>
      <c r="X3896" s="1"/>
      <c r="Y3896" s="1"/>
      <c r="Z3896" s="1" t="s">
        <v>724</v>
      </c>
      <c r="AA3896" s="1"/>
      <c r="AB3896" s="1"/>
      <c r="AC3896" s="1"/>
      <c r="AD3896" s="1"/>
      <c r="AE3896" s="1" t="s">
        <v>724</v>
      </c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2" t="s">
        <v>103</v>
      </c>
      <c r="AZ3896" s="2" t="s">
        <v>103</v>
      </c>
      <c r="BA3896" s="2" t="s">
        <v>103</v>
      </c>
      <c r="BB3896" s="1"/>
      <c r="BC3896" s="1" t="s">
        <v>781</v>
      </c>
      <c r="BD3896" s="3" t="s">
        <v>103</v>
      </c>
      <c r="BE3896" s="1" t="s">
        <v>103</v>
      </c>
      <c r="BF3896" s="1" t="s">
        <v>103</v>
      </c>
      <c r="BG3896" s="1" t="s">
        <v>103</v>
      </c>
      <c r="BH3896" s="1" t="s">
        <v>103</v>
      </c>
      <c r="BI3896" s="1" t="s">
        <v>103</v>
      </c>
      <c r="BJ3896" s="4" t="s">
        <v>89</v>
      </c>
      <c r="BK3896" s="4" t="s">
        <v>89</v>
      </c>
      <c r="BL3896" s="4" t="s">
        <v>89</v>
      </c>
      <c r="BM3896" s="1" t="s">
        <v>89</v>
      </c>
      <c r="BN3896" s="1"/>
    </row>
    <row r="3897" spans="1:66">
      <c r="A3897">
        <f t="shared" si="60"/>
        <v>3896</v>
      </c>
      <c r="B3897" s="1"/>
      <c r="C3897" s="1"/>
      <c r="D3897" s="52" t="s">
        <v>6001</v>
      </c>
      <c r="E3897" s="52" t="s">
        <v>6002</v>
      </c>
      <c r="F3897" s="1" t="s">
        <v>70</v>
      </c>
      <c r="G3897" s="1" t="s">
        <v>6003</v>
      </c>
      <c r="H3897" s="1" t="s">
        <v>6004</v>
      </c>
      <c r="I3897" s="1">
        <v>31000</v>
      </c>
      <c r="J3897" s="1">
        <v>31</v>
      </c>
      <c r="K3897" s="1"/>
      <c r="L3897" s="1"/>
      <c r="M3897" s="1"/>
      <c r="N3897" s="36">
        <v>13000</v>
      </c>
      <c r="O3897" s="1"/>
      <c r="P3897" s="1"/>
      <c r="Q3897" s="1"/>
      <c r="R3897" s="1"/>
      <c r="S3897" s="1"/>
      <c r="T3897" s="1"/>
      <c r="U3897" s="1"/>
      <c r="V3897" s="1"/>
      <c r="W3897" s="1" t="s">
        <v>724</v>
      </c>
      <c r="X3897" s="1"/>
      <c r="Y3897" s="1"/>
      <c r="Z3897" s="1" t="s">
        <v>724</v>
      </c>
      <c r="AA3897" s="1"/>
      <c r="AB3897" s="1"/>
      <c r="AC3897" s="1"/>
      <c r="AD3897" s="1"/>
      <c r="AE3897" s="1" t="s">
        <v>724</v>
      </c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2" t="s">
        <v>103</v>
      </c>
      <c r="AZ3897" s="2" t="s">
        <v>103</v>
      </c>
      <c r="BA3897" s="2" t="s">
        <v>103</v>
      </c>
      <c r="BB3897" s="1"/>
      <c r="BC3897" s="1" t="s">
        <v>6005</v>
      </c>
      <c r="BD3897" s="3" t="s">
        <v>103</v>
      </c>
      <c r="BE3897" s="4" t="s">
        <v>103</v>
      </c>
      <c r="BF3897" s="4" t="s">
        <v>103</v>
      </c>
      <c r="BG3897" s="4" t="s">
        <v>103</v>
      </c>
      <c r="BH3897" s="4" t="s">
        <v>103</v>
      </c>
      <c r="BI3897" s="4" t="s">
        <v>103</v>
      </c>
      <c r="BJ3897" s="4" t="s">
        <v>89</v>
      </c>
      <c r="BK3897" s="4" t="s">
        <v>89</v>
      </c>
      <c r="BL3897" s="4" t="s">
        <v>89</v>
      </c>
      <c r="BM3897" s="1" t="s">
        <v>89</v>
      </c>
      <c r="BN3897" s="1"/>
    </row>
    <row r="3898" spans="1:66">
      <c r="A3898">
        <f t="shared" si="60"/>
        <v>3897</v>
      </c>
      <c r="B3898" s="1"/>
      <c r="C3898" s="1"/>
      <c r="D3898" s="52" t="s">
        <v>6492</v>
      </c>
      <c r="E3898" s="52" t="s">
        <v>6493</v>
      </c>
      <c r="F3898" s="1" t="s">
        <v>70</v>
      </c>
      <c r="G3898" s="1" t="s">
        <v>3696</v>
      </c>
      <c r="H3898" s="1" t="s">
        <v>6494</v>
      </c>
      <c r="I3898" s="1">
        <v>69740</v>
      </c>
      <c r="J3898" s="1">
        <v>69</v>
      </c>
      <c r="K3898" s="1"/>
      <c r="L3898" s="1"/>
      <c r="M3898" s="1"/>
      <c r="N3898" s="36">
        <v>13000</v>
      </c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 t="s">
        <v>724</v>
      </c>
      <c r="Z3898" s="1" t="s">
        <v>724</v>
      </c>
      <c r="AA3898" s="1"/>
      <c r="AB3898" s="1"/>
      <c r="AC3898" s="1"/>
      <c r="AD3898" s="1"/>
      <c r="AE3898" s="1" t="s">
        <v>724</v>
      </c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2" t="s">
        <v>103</v>
      </c>
      <c r="AZ3898" s="2" t="s">
        <v>103</v>
      </c>
      <c r="BA3898" s="2" t="s">
        <v>103</v>
      </c>
      <c r="BB3898" s="1"/>
      <c r="BC3898" s="1" t="s">
        <v>6495</v>
      </c>
      <c r="BD3898" s="3" t="s">
        <v>103</v>
      </c>
      <c r="BE3898" s="4" t="s">
        <v>103</v>
      </c>
      <c r="BF3898" s="4" t="s">
        <v>103</v>
      </c>
      <c r="BG3898" s="4" t="s">
        <v>103</v>
      </c>
      <c r="BH3898" s="4" t="s">
        <v>103</v>
      </c>
      <c r="BI3898" s="4" t="s">
        <v>103</v>
      </c>
      <c r="BJ3898" s="4" t="s">
        <v>89</v>
      </c>
      <c r="BK3898" s="4" t="s">
        <v>89</v>
      </c>
      <c r="BL3898" s="4" t="s">
        <v>89</v>
      </c>
      <c r="BM3898" s="1" t="s">
        <v>89</v>
      </c>
      <c r="BN3898" s="1"/>
    </row>
    <row r="3899" spans="1:66">
      <c r="A3899">
        <f t="shared" si="60"/>
        <v>3898</v>
      </c>
      <c r="B3899" s="1"/>
      <c r="C3899" s="1"/>
      <c r="D3899" s="52" t="s">
        <v>6872</v>
      </c>
      <c r="E3899" s="52" t="s">
        <v>6873</v>
      </c>
      <c r="F3899" s="1" t="s">
        <v>70</v>
      </c>
      <c r="G3899" s="1" t="s">
        <v>160</v>
      </c>
      <c r="H3899" s="1" t="s">
        <v>6874</v>
      </c>
      <c r="I3899" s="1">
        <v>38290</v>
      </c>
      <c r="J3899" s="1">
        <v>38</v>
      </c>
      <c r="K3899" s="1"/>
      <c r="L3899" s="1"/>
      <c r="M3899" s="1"/>
      <c r="N3899" s="36">
        <v>13000</v>
      </c>
      <c r="O3899" s="1"/>
      <c r="P3899" s="1"/>
      <c r="Q3899" s="1"/>
      <c r="R3899" s="1"/>
      <c r="S3899" s="1"/>
      <c r="T3899" s="1"/>
      <c r="U3899" s="1"/>
      <c r="V3899" s="1"/>
      <c r="W3899" s="1" t="s">
        <v>724</v>
      </c>
      <c r="X3899" s="1"/>
      <c r="Y3899" s="1"/>
      <c r="Z3899" s="1" t="s">
        <v>724</v>
      </c>
      <c r="AA3899" s="1"/>
      <c r="AB3899" s="1"/>
      <c r="AC3899" s="1"/>
      <c r="AD3899" s="1"/>
      <c r="AE3899" s="1" t="s">
        <v>724</v>
      </c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2" t="s">
        <v>103</v>
      </c>
      <c r="AZ3899" s="2" t="s">
        <v>103</v>
      </c>
      <c r="BA3899" s="2" t="s">
        <v>103</v>
      </c>
      <c r="BB3899" s="1"/>
      <c r="BC3899" s="1" t="s">
        <v>1052</v>
      </c>
      <c r="BD3899" s="3" t="s">
        <v>103</v>
      </c>
      <c r="BE3899" s="4" t="s">
        <v>103</v>
      </c>
      <c r="BF3899" s="4" t="s">
        <v>103</v>
      </c>
      <c r="BG3899" s="4" t="s">
        <v>103</v>
      </c>
      <c r="BH3899" s="4" t="s">
        <v>103</v>
      </c>
      <c r="BI3899" s="4" t="s">
        <v>103</v>
      </c>
      <c r="BJ3899" s="4" t="s">
        <v>89</v>
      </c>
      <c r="BK3899" s="4" t="s">
        <v>89</v>
      </c>
      <c r="BL3899" s="4" t="s">
        <v>89</v>
      </c>
      <c r="BM3899" s="1" t="s">
        <v>89</v>
      </c>
      <c r="BN3899" s="1"/>
    </row>
    <row r="3900" spans="1:66">
      <c r="A3900">
        <f t="shared" si="60"/>
        <v>3899</v>
      </c>
      <c r="B3900" s="1"/>
      <c r="C3900" s="1"/>
      <c r="D3900" s="52" t="s">
        <v>18184</v>
      </c>
      <c r="E3900" s="52" t="s">
        <v>18185</v>
      </c>
      <c r="F3900" s="1" t="s">
        <v>70</v>
      </c>
      <c r="G3900" s="1" t="s">
        <v>9538</v>
      </c>
      <c r="H3900" s="1" t="s">
        <v>18186</v>
      </c>
      <c r="I3900" s="1">
        <v>18000</v>
      </c>
      <c r="J3900" s="1">
        <v>18</v>
      </c>
      <c r="K3900" s="1"/>
      <c r="L3900" s="1"/>
      <c r="M3900" s="1"/>
      <c r="N3900" s="36">
        <v>13000</v>
      </c>
      <c r="O3900" s="1"/>
      <c r="P3900" s="1"/>
      <c r="Q3900" s="1"/>
      <c r="R3900" s="1"/>
      <c r="S3900" s="1"/>
      <c r="T3900" s="1"/>
      <c r="U3900" s="1"/>
      <c r="V3900" s="1"/>
      <c r="W3900" s="1"/>
      <c r="X3900" s="1" t="s">
        <v>724</v>
      </c>
      <c r="Y3900" s="1"/>
      <c r="Z3900" s="1" t="s">
        <v>724</v>
      </c>
      <c r="AA3900" s="1"/>
      <c r="AB3900" s="1"/>
      <c r="AC3900" s="1"/>
      <c r="AD3900" s="1"/>
      <c r="AE3900" s="1" t="s">
        <v>724</v>
      </c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2" t="s">
        <v>103</v>
      </c>
      <c r="AZ3900" s="2" t="s">
        <v>103</v>
      </c>
      <c r="BA3900" s="2" t="s">
        <v>103</v>
      </c>
      <c r="BB3900" s="1"/>
      <c r="BC3900" s="1" t="s">
        <v>18187</v>
      </c>
      <c r="BD3900" s="3" t="s">
        <v>103</v>
      </c>
      <c r="BE3900" s="4" t="s">
        <v>103</v>
      </c>
      <c r="BF3900" s="4" t="s">
        <v>103</v>
      </c>
      <c r="BG3900" s="4" t="s">
        <v>103</v>
      </c>
      <c r="BH3900" s="4" t="s">
        <v>103</v>
      </c>
      <c r="BI3900" s="4" t="s">
        <v>103</v>
      </c>
      <c r="BJ3900" s="4"/>
      <c r="BK3900" s="4"/>
      <c r="BL3900" s="4"/>
      <c r="BM3900" s="1"/>
      <c r="BN3900" s="1"/>
    </row>
    <row r="3901" spans="1:66">
      <c r="A3901">
        <f t="shared" si="60"/>
        <v>3900</v>
      </c>
      <c r="B3901" s="1"/>
      <c r="C3901" s="1"/>
      <c r="D3901" s="52" t="s">
        <v>12838</v>
      </c>
      <c r="E3901" s="52" t="s">
        <v>12839</v>
      </c>
      <c r="F3901" s="1" t="s">
        <v>70</v>
      </c>
      <c r="G3901" s="1" t="s">
        <v>12835</v>
      </c>
      <c r="H3901" s="1" t="s">
        <v>12840</v>
      </c>
      <c r="I3901" s="1">
        <v>89100</v>
      </c>
      <c r="J3901" s="1">
        <v>89</v>
      </c>
      <c r="K3901" s="1"/>
      <c r="L3901" s="1"/>
      <c r="M3901" s="1"/>
      <c r="N3901" s="36">
        <v>12800</v>
      </c>
      <c r="O3901" s="1"/>
      <c r="P3901" s="1"/>
      <c r="Q3901" s="1"/>
      <c r="R3901" s="1"/>
      <c r="S3901" s="1"/>
      <c r="T3901" s="1"/>
      <c r="U3901" s="1"/>
      <c r="V3901" s="1"/>
      <c r="W3901" s="1" t="s">
        <v>4091</v>
      </c>
      <c r="X3901" s="1"/>
      <c r="Y3901" s="1"/>
      <c r="Z3901" s="1" t="s">
        <v>4091</v>
      </c>
      <c r="AA3901" s="1"/>
      <c r="AB3901" s="1"/>
      <c r="AC3901" s="1"/>
      <c r="AD3901" s="1"/>
      <c r="AE3901" s="1" t="s">
        <v>4091</v>
      </c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2" t="s">
        <v>103</v>
      </c>
      <c r="AZ3901" s="2" t="s">
        <v>103</v>
      </c>
      <c r="BA3901" s="2" t="s">
        <v>103</v>
      </c>
      <c r="BB3901" s="1"/>
      <c r="BC3901" s="1" t="s">
        <v>12841</v>
      </c>
      <c r="BD3901" s="3" t="s">
        <v>103</v>
      </c>
      <c r="BE3901" s="4" t="s">
        <v>103</v>
      </c>
      <c r="BF3901" s="4" t="s">
        <v>103</v>
      </c>
      <c r="BG3901" s="4" t="s">
        <v>103</v>
      </c>
      <c r="BH3901" s="4" t="s">
        <v>103</v>
      </c>
      <c r="BI3901" s="4" t="s">
        <v>103</v>
      </c>
      <c r="BJ3901" s="4" t="s">
        <v>89</v>
      </c>
      <c r="BK3901" s="4" t="s">
        <v>89</v>
      </c>
      <c r="BL3901" s="4" t="s">
        <v>89</v>
      </c>
      <c r="BM3901" s="1" t="s">
        <v>89</v>
      </c>
      <c r="BN3901" s="14"/>
    </row>
    <row r="3902" spans="1:66">
      <c r="A3902">
        <f t="shared" si="60"/>
        <v>3901</v>
      </c>
      <c r="B3902" s="1"/>
      <c r="C3902" s="1"/>
      <c r="D3902" s="52" t="s">
        <v>23392</v>
      </c>
      <c r="E3902" s="52" t="s">
        <v>23393</v>
      </c>
      <c r="F3902" s="1" t="s">
        <v>70</v>
      </c>
      <c r="G3902" s="1" t="s">
        <v>13178</v>
      </c>
      <c r="H3902" s="1" t="s">
        <v>20172</v>
      </c>
      <c r="I3902" s="1">
        <v>62120</v>
      </c>
      <c r="J3902" s="1">
        <v>62</v>
      </c>
      <c r="K3902" s="1"/>
      <c r="L3902" s="1"/>
      <c r="M3902" s="1"/>
      <c r="N3902" s="36">
        <v>12700</v>
      </c>
      <c r="O3902" s="1"/>
      <c r="P3902" s="1"/>
      <c r="Q3902" s="1"/>
      <c r="R3902" s="1"/>
      <c r="S3902" s="1"/>
      <c r="T3902" s="1"/>
      <c r="U3902" s="1"/>
      <c r="V3902" s="1"/>
      <c r="W3902" s="1"/>
      <c r="X3902" s="1" t="s">
        <v>10357</v>
      </c>
      <c r="Y3902" s="1"/>
      <c r="Z3902" s="1" t="s">
        <v>10357</v>
      </c>
      <c r="AA3902" s="1"/>
      <c r="AB3902" s="1"/>
      <c r="AC3902" s="1"/>
      <c r="AD3902" s="1"/>
      <c r="AE3902" s="1" t="s">
        <v>10357</v>
      </c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2" t="s">
        <v>103</v>
      </c>
      <c r="AZ3902" s="2" t="s">
        <v>103</v>
      </c>
      <c r="BA3902" s="2" t="s">
        <v>103</v>
      </c>
      <c r="BB3902" s="1"/>
      <c r="BC3902" s="1" t="s">
        <v>7628</v>
      </c>
      <c r="BD3902" s="3" t="s">
        <v>103</v>
      </c>
      <c r="BE3902" s="4" t="s">
        <v>103</v>
      </c>
      <c r="BF3902" s="4" t="s">
        <v>103</v>
      </c>
      <c r="BG3902" s="4" t="s">
        <v>103</v>
      </c>
      <c r="BH3902" s="4" t="s">
        <v>103</v>
      </c>
      <c r="BI3902" s="4" t="s">
        <v>103</v>
      </c>
      <c r="BJ3902" s="4"/>
      <c r="BK3902" s="4"/>
      <c r="BL3902" s="4"/>
      <c r="BM3902" s="1"/>
      <c r="BN3902" s="1"/>
    </row>
    <row r="3903" spans="1:66">
      <c r="A3903">
        <f t="shared" si="60"/>
        <v>3902</v>
      </c>
      <c r="B3903" s="1" t="s">
        <v>66</v>
      </c>
      <c r="C3903" s="1" t="s">
        <v>3797</v>
      </c>
      <c r="D3903" s="52" t="s">
        <v>3798</v>
      </c>
      <c r="E3903" s="52" t="s">
        <v>3799</v>
      </c>
      <c r="F3903" s="1" t="s">
        <v>70</v>
      </c>
      <c r="G3903" s="1" t="s">
        <v>3773</v>
      </c>
      <c r="H3903" s="1" t="s">
        <v>3800</v>
      </c>
      <c r="I3903" s="1">
        <v>77290</v>
      </c>
      <c r="J3903" s="1">
        <v>77</v>
      </c>
      <c r="K3903" s="1"/>
      <c r="L3903" s="1"/>
      <c r="M3903" s="1"/>
      <c r="N3903" s="36">
        <v>12686</v>
      </c>
      <c r="O3903" s="1"/>
      <c r="P3903" s="1"/>
      <c r="Q3903" s="1"/>
      <c r="R3903" s="1"/>
      <c r="S3903" s="1"/>
      <c r="T3903" s="1"/>
      <c r="U3903" s="1"/>
      <c r="V3903" s="1"/>
      <c r="W3903" s="1" t="s">
        <v>3801</v>
      </c>
      <c r="X3903" s="1"/>
      <c r="Y3903" s="1"/>
      <c r="Z3903" s="1" t="s">
        <v>3801</v>
      </c>
      <c r="AA3903" s="1"/>
      <c r="AB3903" s="1"/>
      <c r="AC3903" s="1"/>
      <c r="AD3903" s="1"/>
      <c r="AE3903" s="1" t="s">
        <v>3801</v>
      </c>
      <c r="AF3903" s="1"/>
      <c r="AG3903" s="1"/>
      <c r="AH3903" s="1"/>
      <c r="AI3903" s="1" t="s">
        <v>3322</v>
      </c>
      <c r="AJ3903" s="1">
        <v>3</v>
      </c>
      <c r="AK3903" s="1">
        <v>2</v>
      </c>
      <c r="AL3903" s="1"/>
      <c r="AM3903" s="1" t="s">
        <v>3802</v>
      </c>
      <c r="AN3903" s="1"/>
      <c r="AO3903" s="1"/>
      <c r="AP3903" s="1" t="s">
        <v>80</v>
      </c>
      <c r="AQ3903" s="1" t="s">
        <v>81</v>
      </c>
      <c r="AR3903" s="1" t="s">
        <v>3803</v>
      </c>
      <c r="AS3903" s="1">
        <v>2002</v>
      </c>
      <c r="AT3903" s="1"/>
      <c r="AU3903" s="1"/>
      <c r="AV3903" s="1"/>
      <c r="AW3903" s="1" t="s">
        <v>3804</v>
      </c>
      <c r="AX3903" s="1"/>
      <c r="AY3903" s="2" t="s">
        <v>103</v>
      </c>
      <c r="AZ3903" s="2" t="s">
        <v>103</v>
      </c>
      <c r="BA3903" s="2" t="s">
        <v>103</v>
      </c>
      <c r="BB3903" s="1"/>
      <c r="BC3903" s="1" t="s">
        <v>3805</v>
      </c>
      <c r="BD3903" s="3" t="s">
        <v>103</v>
      </c>
      <c r="BE3903" s="4" t="s">
        <v>103</v>
      </c>
      <c r="BF3903" s="4" t="s">
        <v>103</v>
      </c>
      <c r="BG3903" s="4" t="s">
        <v>103</v>
      </c>
      <c r="BH3903" s="4" t="s">
        <v>103</v>
      </c>
      <c r="BI3903" s="4" t="s">
        <v>103</v>
      </c>
      <c r="BJ3903" s="4" t="s">
        <v>105</v>
      </c>
      <c r="BK3903" s="4" t="s">
        <v>105</v>
      </c>
      <c r="BL3903" s="4" t="s">
        <v>105</v>
      </c>
      <c r="BM3903" s="1" t="s">
        <v>105</v>
      </c>
      <c r="BN3903" s="7" t="s">
        <v>3806</v>
      </c>
    </row>
    <row r="3904" spans="1:66">
      <c r="A3904">
        <f t="shared" si="60"/>
        <v>3903</v>
      </c>
      <c r="B3904" s="1"/>
      <c r="C3904" s="1" t="s">
        <v>18431</v>
      </c>
      <c r="D3904" s="52" t="s">
        <v>18432</v>
      </c>
      <c r="E3904" s="52" t="s">
        <v>18433</v>
      </c>
      <c r="F3904" s="1" t="s">
        <v>70</v>
      </c>
      <c r="G3904" s="1" t="s">
        <v>17181</v>
      </c>
      <c r="H3904" s="1" t="s">
        <v>17182</v>
      </c>
      <c r="I3904" s="1">
        <v>91200</v>
      </c>
      <c r="J3904" s="1">
        <v>91</v>
      </c>
      <c r="K3904" s="1"/>
      <c r="L3904" s="1"/>
      <c r="M3904" s="1"/>
      <c r="N3904" s="36">
        <v>12530</v>
      </c>
      <c r="O3904" s="1" t="s">
        <v>18435</v>
      </c>
      <c r="P3904" s="1" t="s">
        <v>18436</v>
      </c>
      <c r="Q3904" s="1"/>
      <c r="R3904" s="1"/>
      <c r="S3904" s="1"/>
      <c r="T3904" s="1"/>
      <c r="U3904" s="1"/>
      <c r="V3904" s="1"/>
      <c r="W3904" s="1" t="s">
        <v>18434</v>
      </c>
      <c r="X3904" s="1"/>
      <c r="Y3904" s="1"/>
      <c r="Z3904" s="1" t="s">
        <v>18434</v>
      </c>
      <c r="AA3904" s="1"/>
      <c r="AB3904" s="1"/>
      <c r="AC3904" s="1"/>
      <c r="AD3904" s="1"/>
      <c r="AE3904" s="1" t="s">
        <v>18434</v>
      </c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>
        <v>2018</v>
      </c>
      <c r="AT3904" s="1"/>
      <c r="AU3904" s="1"/>
      <c r="AV3904" s="1"/>
      <c r="AW3904" s="1"/>
      <c r="AX3904" s="1"/>
      <c r="AY3904" s="2" t="s">
        <v>103</v>
      </c>
      <c r="AZ3904" s="2" t="s">
        <v>103</v>
      </c>
      <c r="BA3904" s="2" t="s">
        <v>103</v>
      </c>
      <c r="BB3904" s="1"/>
      <c r="BC3904" s="1" t="s">
        <v>2563</v>
      </c>
      <c r="BD3904" s="3" t="s">
        <v>103</v>
      </c>
      <c r="BE3904" s="4" t="s">
        <v>88</v>
      </c>
      <c r="BF3904" s="4">
        <v>42825</v>
      </c>
      <c r="BG3904" s="4">
        <v>42825</v>
      </c>
      <c r="BH3904" s="4" t="s">
        <v>103</v>
      </c>
      <c r="BI3904" s="4" t="s">
        <v>103</v>
      </c>
      <c r="BJ3904" s="4"/>
      <c r="BK3904" s="4"/>
      <c r="BL3904" s="4"/>
      <c r="BM3904" s="1"/>
      <c r="BN3904" s="1"/>
    </row>
    <row r="3905" spans="1:67">
      <c r="A3905">
        <f t="shared" si="60"/>
        <v>3904</v>
      </c>
      <c r="B3905" s="1"/>
      <c r="C3905" s="1"/>
      <c r="D3905" s="52" t="s">
        <v>14595</v>
      </c>
      <c r="E3905" s="52" t="s">
        <v>14596</v>
      </c>
      <c r="F3905" s="1" t="s">
        <v>70</v>
      </c>
      <c r="G3905" s="1" t="s">
        <v>13647</v>
      </c>
      <c r="H3905" s="1" t="s">
        <v>14597</v>
      </c>
      <c r="I3905" s="1">
        <v>62128</v>
      </c>
      <c r="J3905" s="1">
        <v>62</v>
      </c>
      <c r="K3905" s="1"/>
      <c r="L3905" s="1"/>
      <c r="M3905" s="1"/>
      <c r="N3905" s="36">
        <v>12500</v>
      </c>
      <c r="O3905" s="1"/>
      <c r="P3905" s="1"/>
      <c r="Q3905" s="1"/>
      <c r="R3905" s="1"/>
      <c r="S3905" s="1"/>
      <c r="T3905" s="1"/>
      <c r="U3905" s="1"/>
      <c r="V3905" s="1"/>
      <c r="W3905" s="1" t="s">
        <v>2501</v>
      </c>
      <c r="X3905" s="1"/>
      <c r="Y3905" s="1"/>
      <c r="Z3905" s="1" t="s">
        <v>2501</v>
      </c>
      <c r="AA3905" s="1"/>
      <c r="AB3905" s="1"/>
      <c r="AC3905" s="1"/>
      <c r="AD3905" s="1"/>
      <c r="AE3905" s="1"/>
      <c r="AF3905" s="1"/>
      <c r="AG3905" s="1"/>
      <c r="AH3905" s="1" t="s">
        <v>2501</v>
      </c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2" t="s">
        <v>103</v>
      </c>
      <c r="AZ3905" s="2" t="s">
        <v>103</v>
      </c>
      <c r="BA3905" s="2" t="s">
        <v>103</v>
      </c>
      <c r="BB3905" s="1"/>
      <c r="BC3905" s="1" t="s">
        <v>14598</v>
      </c>
      <c r="BD3905" s="3" t="s">
        <v>103</v>
      </c>
      <c r="BE3905" s="4" t="s">
        <v>103</v>
      </c>
      <c r="BF3905" s="4" t="s">
        <v>103</v>
      </c>
      <c r="BG3905" s="4" t="s">
        <v>103</v>
      </c>
      <c r="BH3905" s="4" t="s">
        <v>103</v>
      </c>
      <c r="BI3905" s="4" t="s">
        <v>103</v>
      </c>
      <c r="BJ3905" s="4" t="s">
        <v>89</v>
      </c>
      <c r="BK3905" s="4" t="s">
        <v>89</v>
      </c>
      <c r="BL3905" s="4" t="s">
        <v>89</v>
      </c>
      <c r="BM3905" s="1" t="s">
        <v>89</v>
      </c>
      <c r="BN3905" s="1"/>
      <c r="BO3905" s="4" t="s">
        <v>14599</v>
      </c>
    </row>
    <row r="3906" spans="1:67">
      <c r="A3906">
        <f t="shared" si="60"/>
        <v>3905</v>
      </c>
      <c r="B3906" s="1"/>
      <c r="C3906" s="1"/>
      <c r="D3906" s="52" t="s">
        <v>12415</v>
      </c>
      <c r="E3906" s="52" t="s">
        <v>12416</v>
      </c>
      <c r="F3906" s="1" t="s">
        <v>70</v>
      </c>
      <c r="G3906" s="1" t="s">
        <v>12385</v>
      </c>
      <c r="H3906" s="1" t="s">
        <v>12417</v>
      </c>
      <c r="I3906" s="1">
        <v>59510</v>
      </c>
      <c r="J3906" s="1">
        <v>59</v>
      </c>
      <c r="K3906" s="1"/>
      <c r="L3906" s="1"/>
      <c r="M3906" s="1"/>
      <c r="N3906" s="36">
        <v>12463</v>
      </c>
      <c r="O3906" s="1"/>
      <c r="P3906" s="1"/>
      <c r="Q3906" s="1"/>
      <c r="R3906" s="1"/>
      <c r="S3906" s="1"/>
      <c r="T3906" s="1"/>
      <c r="U3906" s="1"/>
      <c r="V3906" s="1"/>
      <c r="W3906" s="1"/>
      <c r="X3906" s="1" t="s">
        <v>3781</v>
      </c>
      <c r="Y3906" s="1"/>
      <c r="Z3906" s="1"/>
      <c r="AA3906" s="1" t="s">
        <v>3781</v>
      </c>
      <c r="AB3906" s="1"/>
      <c r="AC3906" s="1"/>
      <c r="AD3906" s="1"/>
      <c r="AE3906" s="1" t="s">
        <v>3781</v>
      </c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2" t="s">
        <v>103</v>
      </c>
      <c r="AZ3906" s="2" t="s">
        <v>103</v>
      </c>
      <c r="BA3906" s="2" t="s">
        <v>103</v>
      </c>
      <c r="BB3906" s="1"/>
      <c r="BC3906" s="1" t="s">
        <v>1646</v>
      </c>
      <c r="BD3906" s="3" t="s">
        <v>103</v>
      </c>
      <c r="BE3906" s="4" t="s">
        <v>103</v>
      </c>
      <c r="BF3906" s="4" t="s">
        <v>103</v>
      </c>
      <c r="BG3906" s="4" t="s">
        <v>103</v>
      </c>
      <c r="BH3906" s="4" t="s">
        <v>103</v>
      </c>
      <c r="BI3906" s="4" t="s">
        <v>103</v>
      </c>
      <c r="BJ3906" s="4" t="s">
        <v>89</v>
      </c>
      <c r="BK3906" s="4" t="s">
        <v>89</v>
      </c>
      <c r="BL3906" s="4" t="s">
        <v>89</v>
      </c>
      <c r="BM3906" s="1" t="s">
        <v>89</v>
      </c>
      <c r="BN3906" s="1"/>
    </row>
    <row r="3907" spans="1:67">
      <c r="A3907">
        <f t="shared" si="60"/>
        <v>3906</v>
      </c>
      <c r="B3907" s="1"/>
      <c r="C3907" s="1"/>
      <c r="D3907" s="52" t="s">
        <v>24523</v>
      </c>
      <c r="E3907" s="52" t="s">
        <v>24524</v>
      </c>
      <c r="F3907" s="1" t="s">
        <v>70</v>
      </c>
      <c r="G3907" s="1" t="s">
        <v>12088</v>
      </c>
      <c r="H3907" s="1" t="s">
        <v>24525</v>
      </c>
      <c r="I3907" s="1">
        <v>59960</v>
      </c>
      <c r="J3907" s="1">
        <v>59</v>
      </c>
      <c r="K3907" s="1"/>
      <c r="L3907" s="1"/>
      <c r="M3907" s="1"/>
      <c r="N3907" s="36">
        <v>12400</v>
      </c>
      <c r="O3907" s="1"/>
      <c r="P3907" s="1"/>
      <c r="Q3907" s="1"/>
      <c r="R3907" s="1"/>
      <c r="S3907" s="1"/>
      <c r="T3907" s="1"/>
      <c r="U3907" s="1"/>
      <c r="V3907" s="1"/>
      <c r="W3907" s="1"/>
      <c r="X3907" s="1" t="s">
        <v>1063</v>
      </c>
      <c r="Y3907" s="1"/>
      <c r="Z3907" s="1" t="s">
        <v>1063</v>
      </c>
      <c r="AA3907" s="1"/>
      <c r="AB3907" s="1"/>
      <c r="AC3907" s="1"/>
      <c r="AD3907" s="1"/>
      <c r="AE3907" s="1" t="s">
        <v>1063</v>
      </c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2" t="s">
        <v>103</v>
      </c>
      <c r="AZ3907" s="2" t="s">
        <v>103</v>
      </c>
      <c r="BA3907" s="2" t="s">
        <v>103</v>
      </c>
      <c r="BB3907" s="1"/>
      <c r="BC3907" s="1" t="s">
        <v>24526</v>
      </c>
      <c r="BD3907" s="3" t="s">
        <v>103</v>
      </c>
      <c r="BE3907" s="4" t="s">
        <v>103</v>
      </c>
      <c r="BF3907" s="4" t="s">
        <v>103</v>
      </c>
      <c r="BG3907" s="4" t="s">
        <v>103</v>
      </c>
      <c r="BH3907" s="4" t="s">
        <v>103</v>
      </c>
      <c r="BI3907" s="4" t="s">
        <v>103</v>
      </c>
      <c r="BJ3907" s="4"/>
      <c r="BK3907" s="4"/>
      <c r="BL3907" s="4"/>
      <c r="BM3907" s="1"/>
      <c r="BN3907" s="1"/>
    </row>
    <row r="3908" spans="1:67">
      <c r="A3908">
        <f t="shared" ref="A3908:A3971" si="61">+A3907+1</f>
        <v>3907</v>
      </c>
      <c r="B3908" s="1"/>
      <c r="C3908" s="1" t="s">
        <v>1559</v>
      </c>
      <c r="D3908" s="52" t="s">
        <v>1560</v>
      </c>
      <c r="E3908" s="52" t="s">
        <v>1561</v>
      </c>
      <c r="F3908" s="1" t="s">
        <v>70</v>
      </c>
      <c r="G3908" s="1" t="s">
        <v>1562</v>
      </c>
      <c r="H3908" s="1" t="s">
        <v>1563</v>
      </c>
      <c r="I3908" s="1">
        <v>27600</v>
      </c>
      <c r="J3908" s="1">
        <v>27</v>
      </c>
      <c r="K3908" s="1"/>
      <c r="L3908" s="1"/>
      <c r="M3908" s="1">
        <v>4</v>
      </c>
      <c r="N3908" s="36">
        <v>12239</v>
      </c>
      <c r="O3908" s="1"/>
      <c r="P3908" s="1"/>
      <c r="Q3908" s="1"/>
      <c r="R3908" s="1"/>
      <c r="S3908" s="1"/>
      <c r="T3908" s="1"/>
      <c r="U3908" s="1"/>
      <c r="V3908" s="1"/>
      <c r="W3908" s="1" t="s">
        <v>1564</v>
      </c>
      <c r="X3908" s="1"/>
      <c r="Y3908" s="1"/>
      <c r="Z3908" s="1" t="s">
        <v>1564</v>
      </c>
      <c r="AA3908" s="1"/>
      <c r="AB3908" s="1"/>
      <c r="AC3908" s="1"/>
      <c r="AD3908" s="1"/>
      <c r="AE3908" s="1" t="s">
        <v>1564</v>
      </c>
      <c r="AF3908" s="1"/>
      <c r="AG3908" s="1"/>
      <c r="AH3908" s="1"/>
      <c r="AI3908" s="1" t="s">
        <v>1565</v>
      </c>
      <c r="AJ3908" s="1">
        <v>14</v>
      </c>
      <c r="AK3908" s="1"/>
      <c r="AL3908" s="1"/>
      <c r="AM3908" s="1"/>
      <c r="AN3908" s="1"/>
      <c r="AO3908" s="1"/>
      <c r="AP3908" s="1"/>
      <c r="AQ3908" s="1"/>
      <c r="AR3908" s="1" t="s">
        <v>1566</v>
      </c>
      <c r="AS3908" s="1">
        <v>2011</v>
      </c>
      <c r="AT3908" s="1"/>
      <c r="AU3908" s="1"/>
      <c r="AV3908" s="1"/>
      <c r="AW3908" s="1" t="s">
        <v>1567</v>
      </c>
      <c r="AX3908" s="1"/>
      <c r="AY3908" s="2" t="s">
        <v>103</v>
      </c>
      <c r="AZ3908" s="2" t="s">
        <v>103</v>
      </c>
      <c r="BA3908" s="2" t="s">
        <v>103</v>
      </c>
      <c r="BB3908" s="1"/>
      <c r="BC3908" s="1" t="s">
        <v>1533</v>
      </c>
      <c r="BD3908" s="3">
        <v>42.46</v>
      </c>
      <c r="BE3908" s="4" t="s">
        <v>543</v>
      </c>
      <c r="BF3908" s="4">
        <v>43466</v>
      </c>
      <c r="BG3908" s="4">
        <v>43466</v>
      </c>
      <c r="BH3908" s="4">
        <v>46752</v>
      </c>
      <c r="BI3908" s="4">
        <v>46752</v>
      </c>
      <c r="BJ3908" s="4" t="s">
        <v>89</v>
      </c>
      <c r="BK3908" s="4" t="s">
        <v>89</v>
      </c>
      <c r="BL3908" s="4" t="s">
        <v>89</v>
      </c>
      <c r="BM3908" s="1" t="s">
        <v>89</v>
      </c>
      <c r="BN3908" s="1"/>
    </row>
    <row r="3909" spans="1:67">
      <c r="A3909">
        <f t="shared" si="61"/>
        <v>3908</v>
      </c>
      <c r="B3909" s="1"/>
      <c r="C3909" s="1"/>
      <c r="D3909" s="52" t="s">
        <v>4182</v>
      </c>
      <c r="E3909" s="52" t="s">
        <v>4183</v>
      </c>
      <c r="F3909" s="1" t="s">
        <v>70</v>
      </c>
      <c r="G3909" s="1" t="s">
        <v>4184</v>
      </c>
      <c r="H3909" s="1" t="s">
        <v>4185</v>
      </c>
      <c r="I3909" s="1">
        <v>45700</v>
      </c>
      <c r="J3909" s="1">
        <v>45</v>
      </c>
      <c r="K3909" s="1"/>
      <c r="L3909" s="1"/>
      <c r="M3909" s="1"/>
      <c r="N3909" s="36">
        <v>12200</v>
      </c>
      <c r="O3909" s="1"/>
      <c r="P3909" s="1"/>
      <c r="Q3909" s="1"/>
      <c r="R3909" s="1"/>
      <c r="S3909" s="1"/>
      <c r="T3909" s="1"/>
      <c r="U3909" s="1"/>
      <c r="V3909" s="1"/>
      <c r="W3909" s="1"/>
      <c r="X3909" s="1" t="s">
        <v>4186</v>
      </c>
      <c r="Y3909" s="1"/>
      <c r="Z3909" s="1"/>
      <c r="AA3909" s="1"/>
      <c r="AB3909" s="1"/>
      <c r="AC3909" s="1" t="s">
        <v>4186</v>
      </c>
      <c r="AD3909" s="1"/>
      <c r="AE3909" s="1" t="s">
        <v>4186</v>
      </c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2" t="s">
        <v>103</v>
      </c>
      <c r="AZ3909" s="2" t="s">
        <v>103</v>
      </c>
      <c r="BA3909" s="2" t="s">
        <v>103</v>
      </c>
      <c r="BB3909" s="1"/>
      <c r="BC3909" s="1" t="s">
        <v>4187</v>
      </c>
      <c r="BD3909" s="3" t="s">
        <v>103</v>
      </c>
      <c r="BE3909" s="4" t="s">
        <v>103</v>
      </c>
      <c r="BF3909" s="4" t="s">
        <v>103</v>
      </c>
      <c r="BG3909" s="4" t="s">
        <v>103</v>
      </c>
      <c r="BH3909" s="4" t="s">
        <v>103</v>
      </c>
      <c r="BI3909" s="4" t="s">
        <v>103</v>
      </c>
      <c r="BJ3909" s="4" t="s">
        <v>105</v>
      </c>
      <c r="BK3909" s="4" t="s">
        <v>105</v>
      </c>
      <c r="BL3909" s="4" t="s">
        <v>105</v>
      </c>
      <c r="BM3909" s="1" t="s">
        <v>105</v>
      </c>
      <c r="BN3909" s="1" t="s">
        <v>563</v>
      </c>
    </row>
    <row r="3910" spans="1:67">
      <c r="A3910">
        <f t="shared" si="61"/>
        <v>3909</v>
      </c>
      <c r="B3910" s="1"/>
      <c r="C3910" s="1"/>
      <c r="D3910" s="52" t="s">
        <v>21425</v>
      </c>
      <c r="E3910" s="52" t="s">
        <v>21426</v>
      </c>
      <c r="F3910" s="1" t="s">
        <v>70</v>
      </c>
      <c r="G3910" s="1" t="s">
        <v>5280</v>
      </c>
      <c r="H3910" s="1" t="s">
        <v>21427</v>
      </c>
      <c r="I3910" s="1">
        <v>51100</v>
      </c>
      <c r="J3910" s="1">
        <v>51</v>
      </c>
      <c r="K3910" s="1"/>
      <c r="L3910" s="1"/>
      <c r="M3910" s="1"/>
      <c r="N3910" s="36">
        <v>12200</v>
      </c>
      <c r="O3910" s="1"/>
      <c r="P3910" s="1"/>
      <c r="Q3910" s="1"/>
      <c r="R3910" s="1"/>
      <c r="S3910" s="1"/>
      <c r="T3910" s="1"/>
      <c r="U3910" s="1"/>
      <c r="V3910" s="1"/>
      <c r="W3910" s="1"/>
      <c r="X3910" s="1" t="s">
        <v>4186</v>
      </c>
      <c r="Y3910" s="1"/>
      <c r="Z3910" s="1" t="s">
        <v>4186</v>
      </c>
      <c r="AA3910" s="1"/>
      <c r="AB3910" s="1"/>
      <c r="AC3910" s="1"/>
      <c r="AD3910" s="1"/>
      <c r="AE3910" s="1" t="s">
        <v>4186</v>
      </c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2" t="s">
        <v>103</v>
      </c>
      <c r="AZ3910" s="2" t="s">
        <v>103</v>
      </c>
      <c r="BA3910" s="2" t="s">
        <v>103</v>
      </c>
      <c r="BB3910" s="1"/>
      <c r="BC3910" s="1" t="s">
        <v>21428</v>
      </c>
      <c r="BD3910" s="3" t="s">
        <v>103</v>
      </c>
      <c r="BE3910" s="4" t="s">
        <v>103</v>
      </c>
      <c r="BF3910" s="4" t="s">
        <v>103</v>
      </c>
      <c r="BG3910" s="4" t="s">
        <v>103</v>
      </c>
      <c r="BH3910" s="4" t="s">
        <v>103</v>
      </c>
      <c r="BI3910" s="4" t="s">
        <v>103</v>
      </c>
      <c r="BJ3910" s="4"/>
      <c r="BK3910" s="4"/>
      <c r="BL3910" s="4"/>
      <c r="BM3910" s="1"/>
      <c r="BN3910" s="1"/>
    </row>
    <row r="3911" spans="1:67">
      <c r="A3911">
        <f t="shared" si="61"/>
        <v>3910</v>
      </c>
      <c r="B3911" s="1"/>
      <c r="C3911" s="1"/>
      <c r="D3911" s="52" t="s">
        <v>14441</v>
      </c>
      <c r="E3911" s="52" t="s">
        <v>14442</v>
      </c>
      <c r="F3911" s="1" t="s">
        <v>70</v>
      </c>
      <c r="G3911" s="1" t="s">
        <v>14431</v>
      </c>
      <c r="H3911" s="1" t="s">
        <v>14443</v>
      </c>
      <c r="I3911" s="1">
        <v>62118</v>
      </c>
      <c r="J3911" s="1">
        <v>62</v>
      </c>
      <c r="K3911" s="1" t="s">
        <v>14438</v>
      </c>
      <c r="L3911" s="1"/>
      <c r="M3911" s="1"/>
      <c r="N3911" s="36">
        <v>12190</v>
      </c>
      <c r="O3911" s="1"/>
      <c r="P3911" s="1"/>
      <c r="Q3911" s="1"/>
      <c r="R3911" s="1"/>
      <c r="S3911" s="1"/>
      <c r="T3911" s="1"/>
      <c r="U3911" s="1"/>
      <c r="V3911" s="1"/>
      <c r="W3911" s="1" t="s">
        <v>14444</v>
      </c>
      <c r="X3911" s="1"/>
      <c r="Y3911" s="1"/>
      <c r="Z3911" s="1" t="s">
        <v>14444</v>
      </c>
      <c r="AA3911" s="1"/>
      <c r="AB3911" s="1"/>
      <c r="AC3911" s="1"/>
      <c r="AD3911" s="1"/>
      <c r="AE3911" s="1" t="s">
        <v>14444</v>
      </c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2" t="s">
        <v>103</v>
      </c>
      <c r="AZ3911" s="2" t="s">
        <v>103</v>
      </c>
      <c r="BA3911" s="2" t="s">
        <v>103</v>
      </c>
      <c r="BB3911" s="1"/>
      <c r="BC3911" s="1" t="s">
        <v>5622</v>
      </c>
      <c r="BD3911" s="3" t="s">
        <v>103</v>
      </c>
      <c r="BE3911" s="4" t="s">
        <v>103</v>
      </c>
      <c r="BF3911" s="4" t="s">
        <v>103</v>
      </c>
      <c r="BG3911" s="4" t="s">
        <v>103</v>
      </c>
      <c r="BH3911" s="4" t="s">
        <v>103</v>
      </c>
      <c r="BI3911" s="4" t="s">
        <v>103</v>
      </c>
      <c r="BJ3911" s="4" t="s">
        <v>89</v>
      </c>
      <c r="BK3911" s="4" t="s">
        <v>89</v>
      </c>
      <c r="BL3911" s="4" t="s">
        <v>89</v>
      </c>
      <c r="BM3911" s="1" t="s">
        <v>89</v>
      </c>
      <c r="BN3911" s="1"/>
    </row>
    <row r="3912" spans="1:67">
      <c r="A3912">
        <f t="shared" si="61"/>
        <v>3911</v>
      </c>
      <c r="B3912" s="1"/>
      <c r="C3912" s="1"/>
      <c r="D3912" s="52" t="s">
        <v>5636</v>
      </c>
      <c r="E3912" s="52" t="s">
        <v>5637</v>
      </c>
      <c r="F3912" s="1" t="s">
        <v>70</v>
      </c>
      <c r="G3912" s="1" t="s">
        <v>5638</v>
      </c>
      <c r="H3912" s="1" t="s">
        <v>5639</v>
      </c>
      <c r="I3912" s="1">
        <v>26290</v>
      </c>
      <c r="J3912" s="1">
        <v>26</v>
      </c>
      <c r="K3912" s="1"/>
      <c r="L3912" s="1"/>
      <c r="M3912" s="1"/>
      <c r="N3912" s="36">
        <v>12000</v>
      </c>
      <c r="O3912" s="1"/>
      <c r="P3912" s="1"/>
      <c r="Q3912" s="1"/>
      <c r="R3912" s="1"/>
      <c r="S3912" s="1"/>
      <c r="T3912" s="1"/>
      <c r="U3912" s="1"/>
      <c r="V3912" s="1"/>
      <c r="W3912" s="1"/>
      <c r="X3912" s="1" t="s">
        <v>976</v>
      </c>
      <c r="Y3912" s="1"/>
      <c r="Z3912" s="1" t="s">
        <v>976</v>
      </c>
      <c r="AA3912" s="1"/>
      <c r="AB3912" s="1"/>
      <c r="AC3912" s="1"/>
      <c r="AD3912" s="1"/>
      <c r="AE3912" s="1" t="s">
        <v>976</v>
      </c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2" t="s">
        <v>103</v>
      </c>
      <c r="AZ3912" s="2" t="s">
        <v>103</v>
      </c>
      <c r="BA3912" s="2" t="s">
        <v>103</v>
      </c>
      <c r="BB3912" s="1"/>
      <c r="BC3912" s="1" t="s">
        <v>5640</v>
      </c>
      <c r="BD3912" s="3" t="s">
        <v>103</v>
      </c>
      <c r="BE3912" s="4" t="s">
        <v>103</v>
      </c>
      <c r="BF3912" s="4" t="s">
        <v>103</v>
      </c>
      <c r="BG3912" s="4" t="s">
        <v>103</v>
      </c>
      <c r="BH3912" s="4" t="s">
        <v>103</v>
      </c>
      <c r="BI3912" s="4" t="s">
        <v>103</v>
      </c>
      <c r="BJ3912" s="4" t="s">
        <v>89</v>
      </c>
      <c r="BK3912" s="4" t="s">
        <v>89</v>
      </c>
      <c r="BL3912" s="4" t="s">
        <v>89</v>
      </c>
      <c r="BM3912" s="1" t="s">
        <v>89</v>
      </c>
      <c r="BN3912" s="1"/>
    </row>
    <row r="3913" spans="1:67">
      <c r="A3913">
        <f t="shared" si="61"/>
        <v>3912</v>
      </c>
      <c r="B3913" s="1"/>
      <c r="C3913" s="1"/>
      <c r="D3913" s="52" t="s">
        <v>12518</v>
      </c>
      <c r="E3913" s="52" t="s">
        <v>12519</v>
      </c>
      <c r="F3913" s="1" t="s">
        <v>70</v>
      </c>
      <c r="G3913" s="1" t="s">
        <v>12458</v>
      </c>
      <c r="H3913" s="1" t="s">
        <v>12445</v>
      </c>
      <c r="I3913" s="1">
        <v>59273</v>
      </c>
      <c r="J3913" s="1">
        <v>59</v>
      </c>
      <c r="K3913" s="1"/>
      <c r="L3913" s="1"/>
      <c r="M3913" s="1"/>
      <c r="N3913" s="36">
        <v>12000</v>
      </c>
      <c r="O3913" s="1"/>
      <c r="P3913" s="1"/>
      <c r="Q3913" s="1"/>
      <c r="R3913" s="1"/>
      <c r="S3913" s="1"/>
      <c r="T3913" s="1"/>
      <c r="U3913" s="1"/>
      <c r="V3913" s="1"/>
      <c r="W3913" s="1"/>
      <c r="X3913" s="1" t="s">
        <v>976</v>
      </c>
      <c r="Y3913" s="1"/>
      <c r="Z3913" s="1" t="s">
        <v>976</v>
      </c>
      <c r="AA3913" s="1"/>
      <c r="AB3913" s="1"/>
      <c r="AC3913" s="1"/>
      <c r="AD3913" s="1"/>
      <c r="AE3913" s="1" t="s">
        <v>976</v>
      </c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2" t="s">
        <v>103</v>
      </c>
      <c r="AZ3913" s="2" t="s">
        <v>103</v>
      </c>
      <c r="BA3913" s="2" t="s">
        <v>103</v>
      </c>
      <c r="BB3913" s="1"/>
      <c r="BC3913" s="1" t="s">
        <v>12520</v>
      </c>
      <c r="BD3913" s="3" t="s">
        <v>103</v>
      </c>
      <c r="BE3913" s="4" t="s">
        <v>103</v>
      </c>
      <c r="BF3913" s="4" t="s">
        <v>103</v>
      </c>
      <c r="BG3913" s="4" t="s">
        <v>103</v>
      </c>
      <c r="BH3913" s="4" t="s">
        <v>103</v>
      </c>
      <c r="BI3913" s="4" t="s">
        <v>103</v>
      </c>
      <c r="BJ3913" s="4" t="s">
        <v>89</v>
      </c>
      <c r="BK3913" s="4" t="s">
        <v>89</v>
      </c>
      <c r="BL3913" s="4" t="s">
        <v>89</v>
      </c>
      <c r="BM3913" s="1" t="s">
        <v>89</v>
      </c>
      <c r="BN3913" s="1"/>
    </row>
    <row r="3914" spans="1:67">
      <c r="A3914">
        <f t="shared" si="61"/>
        <v>3913</v>
      </c>
      <c r="B3914" s="1"/>
      <c r="C3914" s="1"/>
      <c r="D3914" s="52" t="s">
        <v>20019</v>
      </c>
      <c r="E3914" s="52" t="s">
        <v>20020</v>
      </c>
      <c r="F3914" s="1" t="s">
        <v>70</v>
      </c>
      <c r="G3914" s="1" t="s">
        <v>15503</v>
      </c>
      <c r="H3914" s="1" t="s">
        <v>20021</v>
      </c>
      <c r="I3914" s="1">
        <v>77600</v>
      </c>
      <c r="J3914" s="1">
        <v>77</v>
      </c>
      <c r="K3914" s="1"/>
      <c r="L3914" s="1"/>
      <c r="M3914" s="1"/>
      <c r="N3914" s="36">
        <v>12000</v>
      </c>
      <c r="O3914" s="1"/>
      <c r="P3914" s="1"/>
      <c r="Q3914" s="1"/>
      <c r="R3914" s="1"/>
      <c r="S3914" s="1"/>
      <c r="T3914" s="1"/>
      <c r="U3914" s="1"/>
      <c r="V3914" s="1"/>
      <c r="W3914" s="1"/>
      <c r="X3914" s="1" t="s">
        <v>976</v>
      </c>
      <c r="Y3914" s="1"/>
      <c r="Z3914" s="1" t="s">
        <v>976</v>
      </c>
      <c r="AA3914" s="1"/>
      <c r="AB3914" s="1"/>
      <c r="AC3914" s="1"/>
      <c r="AD3914" s="1"/>
      <c r="AE3914" s="1" t="s">
        <v>976</v>
      </c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 t="s">
        <v>20022</v>
      </c>
      <c r="AS3914" s="1"/>
      <c r="AT3914" s="1"/>
      <c r="AU3914" s="1"/>
      <c r="AV3914" s="1"/>
      <c r="AW3914" s="1"/>
      <c r="AX3914" s="1"/>
      <c r="AY3914" s="2" t="s">
        <v>103</v>
      </c>
      <c r="AZ3914" s="2" t="s">
        <v>103</v>
      </c>
      <c r="BA3914" s="2" t="s">
        <v>103</v>
      </c>
      <c r="BB3914" s="1"/>
      <c r="BC3914" s="1" t="s">
        <v>131</v>
      </c>
      <c r="BD3914" s="3" t="s">
        <v>103</v>
      </c>
      <c r="BE3914" s="4" t="s">
        <v>103</v>
      </c>
      <c r="BF3914" s="4" t="s">
        <v>103</v>
      </c>
      <c r="BG3914" s="4" t="s">
        <v>103</v>
      </c>
      <c r="BH3914" s="4" t="s">
        <v>103</v>
      </c>
      <c r="BI3914" s="4" t="s">
        <v>103</v>
      </c>
      <c r="BJ3914" s="4"/>
      <c r="BK3914" s="4"/>
      <c r="BL3914" s="4"/>
      <c r="BM3914" s="1"/>
      <c r="BN3914" s="1"/>
    </row>
    <row r="3915" spans="1:67">
      <c r="A3915">
        <f t="shared" si="61"/>
        <v>3914</v>
      </c>
      <c r="B3915" s="1"/>
      <c r="C3915" s="1" t="s">
        <v>22917</v>
      </c>
      <c r="D3915" s="52" t="s">
        <v>22918</v>
      </c>
      <c r="E3915" s="52" t="s">
        <v>22919</v>
      </c>
      <c r="F3915" s="1" t="s">
        <v>70</v>
      </c>
      <c r="G3915" s="1" t="s">
        <v>5112</v>
      </c>
      <c r="H3915" s="1" t="s">
        <v>22920</v>
      </c>
      <c r="I3915" s="1">
        <v>63100</v>
      </c>
      <c r="J3915" s="1">
        <v>63</v>
      </c>
      <c r="K3915" s="1"/>
      <c r="L3915" s="1"/>
      <c r="M3915" s="1"/>
      <c r="N3915" s="36">
        <v>12000</v>
      </c>
      <c r="O3915" s="1"/>
      <c r="P3915" s="1"/>
      <c r="Q3915" s="1"/>
      <c r="R3915" s="1"/>
      <c r="S3915" s="1"/>
      <c r="T3915" s="1"/>
      <c r="U3915" s="1"/>
      <c r="V3915" s="1"/>
      <c r="W3915" s="1"/>
      <c r="X3915" s="1" t="s">
        <v>976</v>
      </c>
      <c r="Y3915" s="1"/>
      <c r="Z3915" s="1"/>
      <c r="AA3915" s="1" t="s">
        <v>976</v>
      </c>
      <c r="AB3915" s="1"/>
      <c r="AC3915" s="1"/>
      <c r="AD3915" s="1"/>
      <c r="AE3915" s="1" t="s">
        <v>976</v>
      </c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>
        <v>2011</v>
      </c>
      <c r="AT3915" s="1"/>
      <c r="AU3915" s="1"/>
      <c r="AV3915" s="1"/>
      <c r="AW3915" s="1"/>
      <c r="AX3915" s="1"/>
      <c r="AY3915" s="2" t="s">
        <v>103</v>
      </c>
      <c r="AZ3915" s="2" t="s">
        <v>103</v>
      </c>
      <c r="BA3915" s="2" t="s">
        <v>103</v>
      </c>
      <c r="BB3915" s="1"/>
      <c r="BC3915" s="1" t="s">
        <v>250</v>
      </c>
      <c r="BD3915" s="3" t="s">
        <v>103</v>
      </c>
      <c r="BE3915" s="4" t="s">
        <v>103</v>
      </c>
      <c r="BF3915" s="4" t="s">
        <v>103</v>
      </c>
      <c r="BG3915" s="4" t="s">
        <v>103</v>
      </c>
      <c r="BH3915" s="4" t="s">
        <v>103</v>
      </c>
      <c r="BI3915" s="4" t="s">
        <v>103</v>
      </c>
      <c r="BJ3915" s="4"/>
      <c r="BK3915" s="4"/>
      <c r="BL3915" s="4"/>
      <c r="BM3915" s="1"/>
      <c r="BN3915" s="1"/>
    </row>
    <row r="3916" spans="1:67">
      <c r="A3916">
        <f t="shared" si="61"/>
        <v>3915</v>
      </c>
      <c r="B3916" s="1"/>
      <c r="C3916" s="1" t="s">
        <v>25356</v>
      </c>
      <c r="D3916" s="52" t="s">
        <v>25357</v>
      </c>
      <c r="E3916" s="52" t="s">
        <v>25358</v>
      </c>
      <c r="F3916" s="1" t="s">
        <v>70</v>
      </c>
      <c r="G3916" s="1" t="s">
        <v>12088</v>
      </c>
      <c r="H3916" s="1" t="s">
        <v>25359</v>
      </c>
      <c r="I3916" s="1">
        <v>59960</v>
      </c>
      <c r="J3916" s="1">
        <v>59</v>
      </c>
      <c r="K3916" s="1"/>
      <c r="L3916" s="1"/>
      <c r="M3916" s="1"/>
      <c r="N3916" s="36">
        <v>12000</v>
      </c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 t="s">
        <v>976</v>
      </c>
      <c r="Z3916" s="1" t="s">
        <v>976</v>
      </c>
      <c r="AA3916" s="1"/>
      <c r="AB3916" s="1"/>
      <c r="AC3916" s="1"/>
      <c r="AD3916" s="1"/>
      <c r="AE3916" s="1" t="s">
        <v>976</v>
      </c>
      <c r="AF3916" s="1"/>
      <c r="AG3916" s="1"/>
      <c r="AH3916" s="1"/>
      <c r="AI3916" s="1">
        <v>6</v>
      </c>
      <c r="AJ3916" s="1">
        <v>4</v>
      </c>
      <c r="AK3916" s="1"/>
      <c r="AL3916" s="1"/>
      <c r="AM3916" s="1"/>
      <c r="AN3916" s="1"/>
      <c r="AO3916" s="1"/>
      <c r="AP3916" s="1"/>
      <c r="AQ3916" s="1"/>
      <c r="AR3916" s="1" t="s">
        <v>1477</v>
      </c>
      <c r="AS3916" s="1"/>
      <c r="AT3916" s="1"/>
      <c r="AU3916" s="1"/>
      <c r="AV3916" s="1"/>
      <c r="AW3916" s="1"/>
      <c r="AX3916" s="1"/>
      <c r="AY3916" s="2" t="s">
        <v>103</v>
      </c>
      <c r="AZ3916" s="2" t="s">
        <v>103</v>
      </c>
      <c r="BA3916" s="2" t="s">
        <v>103</v>
      </c>
      <c r="BB3916" s="1"/>
      <c r="BC3916" s="1" t="s">
        <v>25360</v>
      </c>
      <c r="BD3916" s="3">
        <v>38</v>
      </c>
      <c r="BE3916" s="4" t="s">
        <v>11475</v>
      </c>
      <c r="BF3916" s="4">
        <v>44742</v>
      </c>
      <c r="BG3916" s="4">
        <v>44742</v>
      </c>
      <c r="BH3916" s="4">
        <v>46202</v>
      </c>
      <c r="BI3916" s="4">
        <v>48028</v>
      </c>
      <c r="BJ3916" s="4"/>
      <c r="BK3916" s="4"/>
      <c r="BL3916" s="4"/>
      <c r="BM3916" s="1"/>
      <c r="BN3916" s="1"/>
    </row>
    <row r="3917" spans="1:67">
      <c r="A3917">
        <f t="shared" si="61"/>
        <v>3916</v>
      </c>
      <c r="B3917" s="1"/>
      <c r="C3917" s="1"/>
      <c r="D3917" s="52" t="s">
        <v>20399</v>
      </c>
      <c r="E3917" s="52" t="s">
        <v>20400</v>
      </c>
      <c r="F3917" s="1" t="s">
        <v>70</v>
      </c>
      <c r="G3917" s="1" t="s">
        <v>20401</v>
      </c>
      <c r="H3917" s="1" t="s">
        <v>19251</v>
      </c>
      <c r="I3917" s="1">
        <v>47000</v>
      </c>
      <c r="J3917" s="1">
        <v>47</v>
      </c>
      <c r="K3917" s="1"/>
      <c r="L3917" s="1"/>
      <c r="M3917" s="1"/>
      <c r="N3917" s="36">
        <v>11700</v>
      </c>
      <c r="O3917" s="1"/>
      <c r="P3917" s="1"/>
      <c r="Q3917" s="1"/>
      <c r="R3917" s="1"/>
      <c r="S3917" s="1"/>
      <c r="T3917" s="1"/>
      <c r="U3917" s="1"/>
      <c r="V3917" s="1"/>
      <c r="W3917" s="1"/>
      <c r="X3917" s="1" t="s">
        <v>1408</v>
      </c>
      <c r="Y3917" s="1"/>
      <c r="Z3917" s="1" t="s">
        <v>1408</v>
      </c>
      <c r="AA3917" s="1"/>
      <c r="AB3917" s="1"/>
      <c r="AC3917" s="1"/>
      <c r="AD3917" s="1"/>
      <c r="AE3917" s="1" t="s">
        <v>1408</v>
      </c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2" t="s">
        <v>103</v>
      </c>
      <c r="AZ3917" s="2" t="s">
        <v>103</v>
      </c>
      <c r="BA3917" s="2" t="s">
        <v>103</v>
      </c>
      <c r="BB3917" s="1"/>
      <c r="BC3917" s="1" t="s">
        <v>20402</v>
      </c>
      <c r="BD3917" s="3" t="s">
        <v>103</v>
      </c>
      <c r="BE3917" s="4" t="s">
        <v>103</v>
      </c>
      <c r="BF3917" s="4" t="s">
        <v>103</v>
      </c>
      <c r="BG3917" s="4" t="s">
        <v>103</v>
      </c>
      <c r="BH3917" s="4" t="s">
        <v>103</v>
      </c>
      <c r="BI3917" s="4" t="s">
        <v>103</v>
      </c>
      <c r="BJ3917" s="4"/>
      <c r="BK3917" s="4"/>
      <c r="BL3917" s="4"/>
      <c r="BM3917" s="1"/>
      <c r="BN3917" s="1"/>
    </row>
    <row r="3918" spans="1:67">
      <c r="A3918">
        <f t="shared" si="61"/>
        <v>3917</v>
      </c>
      <c r="B3918" s="1"/>
      <c r="C3918" s="1"/>
      <c r="D3918" s="52" t="s">
        <v>9949</v>
      </c>
      <c r="E3918" s="52" t="s">
        <v>9950</v>
      </c>
      <c r="F3918" s="1" t="s">
        <v>70</v>
      </c>
      <c r="G3918" s="1" t="s">
        <v>2812</v>
      </c>
      <c r="H3918" s="1" t="s">
        <v>7872</v>
      </c>
      <c r="I3918" s="1">
        <v>91070</v>
      </c>
      <c r="J3918" s="1">
        <v>91</v>
      </c>
      <c r="K3918" s="1"/>
      <c r="L3918" s="1"/>
      <c r="M3918" s="1"/>
      <c r="N3918" s="36">
        <v>11300</v>
      </c>
      <c r="O3918" s="1"/>
      <c r="P3918" s="1"/>
      <c r="Q3918" s="1"/>
      <c r="R3918" s="1"/>
      <c r="S3918" s="1"/>
      <c r="T3918" s="1"/>
      <c r="U3918" s="1"/>
      <c r="V3918" s="1"/>
      <c r="W3918" s="1"/>
      <c r="X3918" s="1" t="s">
        <v>9951</v>
      </c>
      <c r="Y3918" s="1"/>
      <c r="Z3918" s="1" t="s">
        <v>9951</v>
      </c>
      <c r="AA3918" s="1"/>
      <c r="AB3918" s="1"/>
      <c r="AC3918" s="1"/>
      <c r="AD3918" s="1"/>
      <c r="AE3918" s="1" t="s">
        <v>9951</v>
      </c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2" t="s">
        <v>103</v>
      </c>
      <c r="AZ3918" s="2" t="s">
        <v>103</v>
      </c>
      <c r="BA3918" s="2" t="s">
        <v>103</v>
      </c>
      <c r="BB3918" s="1"/>
      <c r="BC3918" s="1" t="s">
        <v>9952</v>
      </c>
      <c r="BD3918" s="3" t="s">
        <v>103</v>
      </c>
      <c r="BE3918" s="4" t="s">
        <v>103</v>
      </c>
      <c r="BF3918" s="4" t="s">
        <v>103</v>
      </c>
      <c r="BG3918" s="4" t="s">
        <v>103</v>
      </c>
      <c r="BH3918" s="4" t="s">
        <v>103</v>
      </c>
      <c r="BI3918" s="4" t="s">
        <v>103</v>
      </c>
      <c r="BJ3918" s="4" t="s">
        <v>89</v>
      </c>
      <c r="BK3918" s="4" t="s">
        <v>89</v>
      </c>
      <c r="BL3918" s="4" t="s">
        <v>89</v>
      </c>
      <c r="BM3918" s="1" t="s">
        <v>89</v>
      </c>
      <c r="BN3918" s="1"/>
    </row>
    <row r="3919" spans="1:67">
      <c r="A3919">
        <f t="shared" si="61"/>
        <v>3918</v>
      </c>
      <c r="B3919" s="1"/>
      <c r="C3919" s="1"/>
      <c r="D3919" s="52" t="s">
        <v>7848</v>
      </c>
      <c r="E3919" s="52" t="s">
        <v>7849</v>
      </c>
      <c r="F3919" s="1" t="s">
        <v>70</v>
      </c>
      <c r="G3919" s="1" t="s">
        <v>7740</v>
      </c>
      <c r="H3919" s="1" t="s">
        <v>7850</v>
      </c>
      <c r="I3919" s="1">
        <v>67000</v>
      </c>
      <c r="J3919" s="1">
        <v>67</v>
      </c>
      <c r="K3919" s="1"/>
      <c r="L3919" s="1"/>
      <c r="M3919" s="1"/>
      <c r="N3919" s="36">
        <v>11100</v>
      </c>
      <c r="O3919" s="1"/>
      <c r="P3919" s="1"/>
      <c r="Q3919" s="1"/>
      <c r="R3919" s="1"/>
      <c r="S3919" s="1"/>
      <c r="T3919" s="1"/>
      <c r="U3919" s="1"/>
      <c r="V3919" s="1"/>
      <c r="W3919" s="1"/>
      <c r="X3919" s="1" t="s">
        <v>7851</v>
      </c>
      <c r="Y3919" s="1"/>
      <c r="Z3919" s="1" t="s">
        <v>7851</v>
      </c>
      <c r="AA3919" s="1"/>
      <c r="AB3919" s="1"/>
      <c r="AC3919" s="1"/>
      <c r="AD3919" s="1"/>
      <c r="AE3919" s="1" t="s">
        <v>7851</v>
      </c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2" t="s">
        <v>103</v>
      </c>
      <c r="AZ3919" s="2" t="s">
        <v>103</v>
      </c>
      <c r="BA3919" s="2" t="s">
        <v>103</v>
      </c>
      <c r="BB3919" s="1"/>
      <c r="BC3919" s="1" t="s">
        <v>793</v>
      </c>
      <c r="BD3919" s="3" t="s">
        <v>103</v>
      </c>
      <c r="BE3919" s="4" t="s">
        <v>103</v>
      </c>
      <c r="BF3919" s="4" t="s">
        <v>103</v>
      </c>
      <c r="BG3919" s="4" t="s">
        <v>103</v>
      </c>
      <c r="BH3919" s="4" t="s">
        <v>103</v>
      </c>
      <c r="BI3919" s="4" t="s">
        <v>103</v>
      </c>
      <c r="BJ3919" s="4" t="s">
        <v>89</v>
      </c>
      <c r="BK3919" s="4" t="s">
        <v>89</v>
      </c>
      <c r="BL3919" s="4" t="s">
        <v>89</v>
      </c>
      <c r="BM3919" s="1" t="s">
        <v>89</v>
      </c>
      <c r="BN3919" s="14"/>
    </row>
    <row r="3920" spans="1:67">
      <c r="A3920">
        <f t="shared" si="61"/>
        <v>3919</v>
      </c>
      <c r="B3920" s="1"/>
      <c r="C3920" s="1"/>
      <c r="D3920" s="52" t="s">
        <v>12738</v>
      </c>
      <c r="E3920" s="52" t="s">
        <v>12739</v>
      </c>
      <c r="F3920" s="1" t="s">
        <v>70</v>
      </c>
      <c r="G3920" s="1" t="s">
        <v>3107</v>
      </c>
      <c r="H3920" s="1" t="s">
        <v>12740</v>
      </c>
      <c r="I3920" s="1">
        <v>95190</v>
      </c>
      <c r="J3920" s="1">
        <v>95</v>
      </c>
      <c r="K3920" s="1"/>
      <c r="L3920" s="1"/>
      <c r="M3920" s="1"/>
      <c r="N3920" s="36">
        <v>11000</v>
      </c>
      <c r="O3920" s="1"/>
      <c r="P3920" s="1"/>
      <c r="Q3920" s="1"/>
      <c r="R3920" s="1"/>
      <c r="S3920" s="1"/>
      <c r="T3920" s="1"/>
      <c r="U3920" s="1"/>
      <c r="V3920" s="1"/>
      <c r="W3920" s="1"/>
      <c r="X3920" s="1" t="s">
        <v>4083</v>
      </c>
      <c r="Y3920" s="1"/>
      <c r="Z3920" s="1" t="s">
        <v>4083</v>
      </c>
      <c r="AA3920" s="1"/>
      <c r="AB3920" s="1"/>
      <c r="AC3920" s="1"/>
      <c r="AD3920" s="1"/>
      <c r="AE3920" s="1" t="s">
        <v>4083</v>
      </c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2" t="s">
        <v>103</v>
      </c>
      <c r="AZ3920" s="2" t="s">
        <v>103</v>
      </c>
      <c r="BA3920" s="2" t="s">
        <v>103</v>
      </c>
      <c r="BB3920" s="1"/>
      <c r="BC3920" s="1" t="s">
        <v>12741</v>
      </c>
      <c r="BD3920" s="3" t="s">
        <v>103</v>
      </c>
      <c r="BE3920" s="4" t="s">
        <v>103</v>
      </c>
      <c r="BF3920" s="4" t="s">
        <v>103</v>
      </c>
      <c r="BG3920" s="4" t="s">
        <v>103</v>
      </c>
      <c r="BH3920" s="4" t="s">
        <v>103</v>
      </c>
      <c r="BI3920" s="4" t="s">
        <v>103</v>
      </c>
      <c r="BJ3920" s="4" t="s">
        <v>89</v>
      </c>
      <c r="BK3920" s="4" t="s">
        <v>89</v>
      </c>
      <c r="BL3920" s="4" t="s">
        <v>105</v>
      </c>
      <c r="BM3920" s="1" t="s">
        <v>105</v>
      </c>
      <c r="BN3920" s="15" t="s">
        <v>11167</v>
      </c>
    </row>
    <row r="3921" spans="1:67">
      <c r="A3921">
        <f t="shared" si="61"/>
        <v>3920</v>
      </c>
      <c r="B3921" s="1"/>
      <c r="C3921" s="1"/>
      <c r="D3921" s="52" t="s">
        <v>12847</v>
      </c>
      <c r="E3921" s="52" t="s">
        <v>12848</v>
      </c>
      <c r="F3921" s="1" t="s">
        <v>70</v>
      </c>
      <c r="G3921" s="1" t="s">
        <v>9496</v>
      </c>
      <c r="H3921" s="1" t="s">
        <v>12849</v>
      </c>
      <c r="I3921" s="1">
        <v>10800</v>
      </c>
      <c r="J3921" s="1">
        <v>10</v>
      </c>
      <c r="K3921" s="1"/>
      <c r="L3921" s="1"/>
      <c r="M3921" s="1"/>
      <c r="N3921" s="36">
        <v>11000</v>
      </c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 t="s">
        <v>4083</v>
      </c>
      <c r="Z3921" s="1" t="s">
        <v>4083</v>
      </c>
      <c r="AA3921" s="1"/>
      <c r="AB3921" s="1"/>
      <c r="AC3921" s="1"/>
      <c r="AD3921" s="1"/>
      <c r="AE3921" s="1" t="s">
        <v>4083</v>
      </c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2" t="s">
        <v>103</v>
      </c>
      <c r="AZ3921" s="2" t="s">
        <v>103</v>
      </c>
      <c r="BA3921" s="2" t="s">
        <v>103</v>
      </c>
      <c r="BB3921" s="1"/>
      <c r="BC3921" s="1" t="s">
        <v>12850</v>
      </c>
      <c r="BD3921" s="3" t="s">
        <v>103</v>
      </c>
      <c r="BE3921" s="4" t="s">
        <v>103</v>
      </c>
      <c r="BF3921" s="4" t="s">
        <v>103</v>
      </c>
      <c r="BG3921" s="4" t="s">
        <v>103</v>
      </c>
      <c r="BH3921" s="4" t="s">
        <v>103</v>
      </c>
      <c r="BI3921" s="4" t="s">
        <v>103</v>
      </c>
      <c r="BJ3921" s="4" t="s">
        <v>89</v>
      </c>
      <c r="BK3921" s="4" t="s">
        <v>89</v>
      </c>
      <c r="BL3921" s="4" t="s">
        <v>89</v>
      </c>
      <c r="BM3921" s="1" t="s">
        <v>89</v>
      </c>
      <c r="BN3921" s="14"/>
    </row>
    <row r="3922" spans="1:67">
      <c r="A3922">
        <f t="shared" si="61"/>
        <v>3921</v>
      </c>
      <c r="B3922" s="1"/>
      <c r="C3922" s="1"/>
      <c r="D3922" s="52" t="s">
        <v>13971</v>
      </c>
      <c r="E3922" s="52" t="s">
        <v>13972</v>
      </c>
      <c r="F3922" s="1" t="s">
        <v>70</v>
      </c>
      <c r="G3922" s="1" t="s">
        <v>13973</v>
      </c>
      <c r="H3922" s="1" t="s">
        <v>12055</v>
      </c>
      <c r="I3922" s="1">
        <v>29780</v>
      </c>
      <c r="J3922" s="1">
        <v>29</v>
      </c>
      <c r="K3922" s="1"/>
      <c r="L3922" s="1"/>
      <c r="M3922" s="1"/>
      <c r="N3922" s="36">
        <v>11000</v>
      </c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 t="s">
        <v>4083</v>
      </c>
      <c r="Z3922" s="1" t="s">
        <v>4083</v>
      </c>
      <c r="AA3922" s="1"/>
      <c r="AB3922" s="1"/>
      <c r="AC3922" s="1"/>
      <c r="AD3922" s="1"/>
      <c r="AE3922" s="1" t="s">
        <v>4083</v>
      </c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2" t="s">
        <v>103</v>
      </c>
      <c r="AZ3922" s="2" t="s">
        <v>103</v>
      </c>
      <c r="BA3922" s="2" t="s">
        <v>103</v>
      </c>
      <c r="BB3922" s="1"/>
      <c r="BC3922" s="1" t="s">
        <v>13974</v>
      </c>
      <c r="BD3922" s="3" t="s">
        <v>103</v>
      </c>
      <c r="BE3922" s="4" t="s">
        <v>103</v>
      </c>
      <c r="BF3922" s="4" t="s">
        <v>103</v>
      </c>
      <c r="BG3922" s="4" t="s">
        <v>103</v>
      </c>
      <c r="BH3922" s="4" t="s">
        <v>103</v>
      </c>
      <c r="BI3922" s="4" t="s">
        <v>103</v>
      </c>
      <c r="BJ3922" s="4" t="s">
        <v>89</v>
      </c>
      <c r="BK3922" s="4" t="s">
        <v>89</v>
      </c>
      <c r="BL3922" s="4" t="s">
        <v>105</v>
      </c>
      <c r="BM3922" s="1" t="s">
        <v>105</v>
      </c>
      <c r="BN3922" s="15" t="s">
        <v>13975</v>
      </c>
    </row>
    <row r="3923" spans="1:67">
      <c r="A3923">
        <f t="shared" si="61"/>
        <v>3922</v>
      </c>
      <c r="B3923" s="1"/>
      <c r="C3923" s="1" t="s">
        <v>18517</v>
      </c>
      <c r="D3923" s="52" t="s">
        <v>18518</v>
      </c>
      <c r="E3923" s="52" t="s">
        <v>18519</v>
      </c>
      <c r="F3923" s="1" t="s">
        <v>70</v>
      </c>
      <c r="G3923" s="1" t="s">
        <v>18151</v>
      </c>
      <c r="H3923" s="1" t="s">
        <v>18520</v>
      </c>
      <c r="I3923" s="1">
        <v>91670</v>
      </c>
      <c r="J3923" s="1">
        <v>91</v>
      </c>
      <c r="K3923" s="1"/>
      <c r="L3923" s="1"/>
      <c r="M3923" s="1"/>
      <c r="N3923" s="36">
        <v>11000</v>
      </c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 t="s">
        <v>4083</v>
      </c>
      <c r="Z3923" s="1" t="s">
        <v>4083</v>
      </c>
      <c r="AA3923" s="1"/>
      <c r="AB3923" s="1"/>
      <c r="AC3923" s="1"/>
      <c r="AD3923" s="1"/>
      <c r="AE3923" s="1" t="s">
        <v>4083</v>
      </c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2" t="s">
        <v>103</v>
      </c>
      <c r="AZ3923" s="2" t="s">
        <v>103</v>
      </c>
      <c r="BA3923" s="2" t="s">
        <v>103</v>
      </c>
      <c r="BB3923" s="1"/>
      <c r="BC3923" s="1" t="s">
        <v>18521</v>
      </c>
      <c r="BD3923" s="3" t="s">
        <v>103</v>
      </c>
      <c r="BE3923" s="4" t="s">
        <v>104</v>
      </c>
      <c r="BF3923" s="4">
        <v>42185</v>
      </c>
      <c r="BG3923" s="4">
        <v>42185</v>
      </c>
      <c r="BH3923" s="4" t="s">
        <v>103</v>
      </c>
      <c r="BI3923" s="4" t="s">
        <v>103</v>
      </c>
      <c r="BJ3923" s="4"/>
      <c r="BK3923" s="4"/>
      <c r="BL3923" s="4"/>
      <c r="BM3923" s="1"/>
      <c r="BN3923" s="1"/>
    </row>
    <row r="3924" spans="1:67">
      <c r="A3924">
        <f t="shared" si="61"/>
        <v>3923</v>
      </c>
      <c r="B3924" s="1"/>
      <c r="C3924" s="1"/>
      <c r="D3924" s="52" t="s">
        <v>22786</v>
      </c>
      <c r="E3924" s="52" t="s">
        <v>22787</v>
      </c>
      <c r="F3924" s="1" t="s">
        <v>70</v>
      </c>
      <c r="G3924" s="1" t="s">
        <v>12315</v>
      </c>
      <c r="H3924" s="1" t="s">
        <v>22788</v>
      </c>
      <c r="I3924" s="1">
        <v>59150</v>
      </c>
      <c r="J3924" s="1">
        <v>59</v>
      </c>
      <c r="K3924" s="1"/>
      <c r="L3924" s="1"/>
      <c r="M3924" s="1"/>
      <c r="N3924" s="36">
        <v>11000</v>
      </c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 t="s">
        <v>4083</v>
      </c>
      <c r="Z3924" s="1" t="s">
        <v>4083</v>
      </c>
      <c r="AA3924" s="1"/>
      <c r="AB3924" s="1"/>
      <c r="AC3924" s="1"/>
      <c r="AD3924" s="1"/>
      <c r="AE3924" s="1" t="s">
        <v>4083</v>
      </c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2" t="s">
        <v>103</v>
      </c>
      <c r="AZ3924" s="2" t="s">
        <v>103</v>
      </c>
      <c r="BA3924" s="2" t="s">
        <v>103</v>
      </c>
      <c r="BB3924" s="1"/>
      <c r="BC3924" s="1" t="s">
        <v>22789</v>
      </c>
      <c r="BD3924" s="3" t="s">
        <v>103</v>
      </c>
      <c r="BE3924" s="4" t="s">
        <v>103</v>
      </c>
      <c r="BF3924" s="4" t="s">
        <v>103</v>
      </c>
      <c r="BG3924" s="4" t="s">
        <v>103</v>
      </c>
      <c r="BH3924" s="4" t="s">
        <v>103</v>
      </c>
      <c r="BI3924" s="4" t="s">
        <v>103</v>
      </c>
      <c r="BJ3924" s="4" t="s">
        <v>89</v>
      </c>
      <c r="BK3924" s="4" t="s">
        <v>89</v>
      </c>
      <c r="BL3924" s="4" t="s">
        <v>89</v>
      </c>
      <c r="BM3924" s="1" t="s">
        <v>89</v>
      </c>
      <c r="BN3924" s="1"/>
    </row>
    <row r="3925" spans="1:67">
      <c r="A3925">
        <f t="shared" si="61"/>
        <v>3924</v>
      </c>
      <c r="B3925" s="1"/>
      <c r="C3925" s="1"/>
      <c r="D3925" s="52" t="s">
        <v>24128</v>
      </c>
      <c r="E3925" s="52" t="s">
        <v>24129</v>
      </c>
      <c r="F3925" s="1" t="s">
        <v>70</v>
      </c>
      <c r="G3925" s="1" t="s">
        <v>18860</v>
      </c>
      <c r="H3925" s="1" t="s">
        <v>24130</v>
      </c>
      <c r="I3925" s="1">
        <v>72400</v>
      </c>
      <c r="J3925" s="1">
        <v>72</v>
      </c>
      <c r="K3925" s="1"/>
      <c r="L3925" s="1"/>
      <c r="M3925" s="1"/>
      <c r="N3925" s="36">
        <v>11000</v>
      </c>
      <c r="O3925" s="1"/>
      <c r="P3925" s="1"/>
      <c r="Q3925" s="1"/>
      <c r="R3925" s="1"/>
      <c r="S3925" s="1"/>
      <c r="T3925" s="1"/>
      <c r="U3925" s="1"/>
      <c r="V3925" s="1"/>
      <c r="W3925" s="1" t="s">
        <v>4083</v>
      </c>
      <c r="X3925" s="1"/>
      <c r="Y3925" s="1"/>
      <c r="Z3925" s="1" t="s">
        <v>4083</v>
      </c>
      <c r="AA3925" s="1"/>
      <c r="AB3925" s="1"/>
      <c r="AC3925" s="1"/>
      <c r="AD3925" s="1"/>
      <c r="AE3925" s="1" t="s">
        <v>4083</v>
      </c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2" t="s">
        <v>103</v>
      </c>
      <c r="AZ3925" s="2" t="s">
        <v>103</v>
      </c>
      <c r="BA3925" s="2" t="s">
        <v>103</v>
      </c>
      <c r="BB3925" s="1"/>
      <c r="BC3925" s="1" t="s">
        <v>24131</v>
      </c>
      <c r="BD3925" s="3" t="s">
        <v>103</v>
      </c>
      <c r="BE3925" s="4" t="s">
        <v>103</v>
      </c>
      <c r="BF3925" s="4" t="s">
        <v>103</v>
      </c>
      <c r="BG3925" s="4" t="s">
        <v>103</v>
      </c>
      <c r="BH3925" s="4" t="s">
        <v>103</v>
      </c>
      <c r="BI3925" s="4" t="s">
        <v>103</v>
      </c>
      <c r="BJ3925" s="4"/>
      <c r="BK3925" s="4"/>
      <c r="BL3925" s="4"/>
      <c r="BM3925" s="1"/>
      <c r="BN3925" s="1"/>
    </row>
    <row r="3926" spans="1:67">
      <c r="A3926">
        <f t="shared" si="61"/>
        <v>3925</v>
      </c>
      <c r="B3926" s="1"/>
      <c r="C3926" s="1"/>
      <c r="D3926" s="52" t="s">
        <v>5252</v>
      </c>
      <c r="E3926" s="52" t="s">
        <v>5253</v>
      </c>
      <c r="F3926" s="1" t="s">
        <v>70</v>
      </c>
      <c r="G3926" s="1" t="s">
        <v>5248</v>
      </c>
      <c r="H3926" s="1" t="s">
        <v>5249</v>
      </c>
      <c r="I3926" s="1">
        <v>10430</v>
      </c>
      <c r="J3926" s="1">
        <v>10</v>
      </c>
      <c r="K3926" s="1"/>
      <c r="L3926" s="1"/>
      <c r="M3926" s="1"/>
      <c r="N3926" s="36">
        <v>10765</v>
      </c>
      <c r="O3926" s="1"/>
      <c r="P3926" s="1"/>
      <c r="Q3926" s="1"/>
      <c r="R3926" s="1"/>
      <c r="S3926" s="1"/>
      <c r="T3926" s="1"/>
      <c r="U3926" s="1"/>
      <c r="V3926" s="1"/>
      <c r="W3926" s="1" t="s">
        <v>5254</v>
      </c>
      <c r="X3926" s="1"/>
      <c r="Y3926" s="1"/>
      <c r="Z3926" s="1" t="s">
        <v>5254</v>
      </c>
      <c r="AA3926" s="1"/>
      <c r="AB3926" s="1"/>
      <c r="AC3926" s="1"/>
      <c r="AD3926" s="1"/>
      <c r="AE3926" s="1" t="s">
        <v>5254</v>
      </c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2" t="s">
        <v>103</v>
      </c>
      <c r="AZ3926" s="2" t="s">
        <v>103</v>
      </c>
      <c r="BA3926" s="2" t="s">
        <v>103</v>
      </c>
      <c r="BB3926" s="1"/>
      <c r="BC3926" s="1" t="s">
        <v>5250</v>
      </c>
      <c r="BD3926" s="3" t="s">
        <v>103</v>
      </c>
      <c r="BE3926" s="4" t="s">
        <v>103</v>
      </c>
      <c r="BF3926" s="4" t="s">
        <v>103</v>
      </c>
      <c r="BG3926" s="4" t="s">
        <v>103</v>
      </c>
      <c r="BH3926" s="4" t="s">
        <v>103</v>
      </c>
      <c r="BI3926" s="4" t="s">
        <v>103</v>
      </c>
      <c r="BJ3926" s="4" t="s">
        <v>89</v>
      </c>
      <c r="BK3926" s="4" t="s">
        <v>89</v>
      </c>
      <c r="BL3926" s="4" t="s">
        <v>89</v>
      </c>
      <c r="BM3926" s="1" t="s">
        <v>89</v>
      </c>
      <c r="BN3926" s="14"/>
      <c r="BO3926" s="1" t="s">
        <v>5255</v>
      </c>
    </row>
    <row r="3927" spans="1:67">
      <c r="A3927">
        <f t="shared" si="61"/>
        <v>3926</v>
      </c>
      <c r="B3927" s="1"/>
      <c r="C3927" s="1"/>
      <c r="D3927" s="52" t="s">
        <v>10380</v>
      </c>
      <c r="E3927" s="52" t="s">
        <v>10381</v>
      </c>
      <c r="F3927" s="1" t="s">
        <v>70</v>
      </c>
      <c r="G3927" s="1" t="s">
        <v>8927</v>
      </c>
      <c r="H3927" s="1" t="s">
        <v>10382</v>
      </c>
      <c r="I3927" s="1">
        <v>93150</v>
      </c>
      <c r="J3927" s="1">
        <v>93</v>
      </c>
      <c r="K3927" s="1"/>
      <c r="L3927" s="1"/>
      <c r="M3927" s="1"/>
      <c r="N3927" s="36">
        <v>10600</v>
      </c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 t="s">
        <v>10383</v>
      </c>
      <c r="Z3927" s="1" t="s">
        <v>10383</v>
      </c>
      <c r="AA3927" s="1"/>
      <c r="AB3927" s="1"/>
      <c r="AC3927" s="1"/>
      <c r="AD3927" s="1"/>
      <c r="AE3927" s="1" t="s">
        <v>10383</v>
      </c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2" t="s">
        <v>103</v>
      </c>
      <c r="AZ3927" s="2" t="s">
        <v>103</v>
      </c>
      <c r="BA3927" s="2" t="s">
        <v>103</v>
      </c>
      <c r="BB3927" s="1"/>
      <c r="BC3927" s="1" t="s">
        <v>10384</v>
      </c>
      <c r="BD3927" s="3" t="s">
        <v>103</v>
      </c>
      <c r="BE3927" s="4" t="s">
        <v>103</v>
      </c>
      <c r="BF3927" s="4" t="s">
        <v>103</v>
      </c>
      <c r="BG3927" s="4" t="s">
        <v>103</v>
      </c>
      <c r="BH3927" s="4" t="s">
        <v>103</v>
      </c>
      <c r="BI3927" s="4" t="s">
        <v>103</v>
      </c>
      <c r="BJ3927" s="4" t="s">
        <v>105</v>
      </c>
      <c r="BK3927" s="4" t="s">
        <v>105</v>
      </c>
      <c r="BL3927" s="4" t="s">
        <v>105</v>
      </c>
      <c r="BM3927" s="1" t="s">
        <v>105</v>
      </c>
      <c r="BN3927" s="5" t="s">
        <v>9855</v>
      </c>
    </row>
    <row r="3928" spans="1:67">
      <c r="A3928">
        <f t="shared" si="61"/>
        <v>3927</v>
      </c>
      <c r="B3928" s="1"/>
      <c r="C3928" s="1"/>
      <c r="D3928" s="52" t="s">
        <v>1029</v>
      </c>
      <c r="E3928" s="52" t="s">
        <v>1030</v>
      </c>
      <c r="F3928" s="1" t="s">
        <v>70</v>
      </c>
      <c r="G3928" s="1" t="s">
        <v>1020</v>
      </c>
      <c r="H3928" s="1" t="s">
        <v>1031</v>
      </c>
      <c r="I3928" s="1">
        <v>76430</v>
      </c>
      <c r="J3928" s="1">
        <v>76</v>
      </c>
      <c r="K3928" s="1"/>
      <c r="L3928" s="1"/>
      <c r="M3928" s="1"/>
      <c r="N3928" s="36">
        <v>10500</v>
      </c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 t="s">
        <v>1032</v>
      </c>
      <c r="Z3928" s="1"/>
      <c r="AA3928" s="1"/>
      <c r="AB3928" s="1"/>
      <c r="AC3928" s="1" t="s">
        <v>1032</v>
      </c>
      <c r="AD3928" s="1"/>
      <c r="AE3928" s="1" t="s">
        <v>1032</v>
      </c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2" t="s">
        <v>103</v>
      </c>
      <c r="AZ3928" s="2" t="s">
        <v>103</v>
      </c>
      <c r="BA3928" s="2" t="s">
        <v>103</v>
      </c>
      <c r="BB3928" s="1"/>
      <c r="BC3928" s="1" t="s">
        <v>1033</v>
      </c>
      <c r="BD3928" s="3" t="s">
        <v>103</v>
      </c>
      <c r="BE3928" s="1" t="s">
        <v>103</v>
      </c>
      <c r="BF3928" s="1" t="s">
        <v>103</v>
      </c>
      <c r="BG3928" s="1" t="s">
        <v>103</v>
      </c>
      <c r="BH3928" s="1" t="s">
        <v>103</v>
      </c>
      <c r="BI3928" s="1" t="s">
        <v>103</v>
      </c>
      <c r="BJ3928" s="1" t="s">
        <v>105</v>
      </c>
      <c r="BK3928" s="1" t="s">
        <v>105</v>
      </c>
      <c r="BL3928" s="1" t="s">
        <v>105</v>
      </c>
      <c r="BM3928" s="1" t="s">
        <v>105</v>
      </c>
      <c r="BN3928" s="1" t="s">
        <v>563</v>
      </c>
    </row>
    <row r="3929" spans="1:67">
      <c r="A3929">
        <f t="shared" si="61"/>
        <v>3928</v>
      </c>
      <c r="B3929" s="1"/>
      <c r="C3929" s="1"/>
      <c r="D3929" s="52" t="s">
        <v>17503</v>
      </c>
      <c r="E3929" s="52" t="s">
        <v>17504</v>
      </c>
      <c r="F3929" s="1" t="s">
        <v>70</v>
      </c>
      <c r="G3929" s="1" t="s">
        <v>17498</v>
      </c>
      <c r="H3929" s="1" t="s">
        <v>17505</v>
      </c>
      <c r="I3929" s="1">
        <v>92000</v>
      </c>
      <c r="J3929" s="1">
        <v>92</v>
      </c>
      <c r="K3929" s="1"/>
      <c r="L3929" s="1"/>
      <c r="M3929" s="1"/>
      <c r="N3929" s="36">
        <v>10500</v>
      </c>
      <c r="O3929" s="1"/>
      <c r="P3929" s="1"/>
      <c r="Q3929" s="1"/>
      <c r="R3929" s="1"/>
      <c r="S3929" s="1"/>
      <c r="T3929" s="1"/>
      <c r="U3929" s="1"/>
      <c r="V3929" s="1"/>
      <c r="W3929" s="1"/>
      <c r="X3929" s="1" t="s">
        <v>1032</v>
      </c>
      <c r="Y3929" s="1"/>
      <c r="Z3929" s="1" t="s">
        <v>1032</v>
      </c>
      <c r="AA3929" s="1"/>
      <c r="AB3929" s="1"/>
      <c r="AC3929" s="1"/>
      <c r="AD3929" s="1"/>
      <c r="AE3929" s="1" t="s">
        <v>1032</v>
      </c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2" t="s">
        <v>103</v>
      </c>
      <c r="AZ3929" s="2" t="s">
        <v>103</v>
      </c>
      <c r="BA3929" s="2" t="s">
        <v>103</v>
      </c>
      <c r="BB3929" s="1"/>
      <c r="BC3929" s="1" t="s">
        <v>17506</v>
      </c>
      <c r="BD3929" s="3" t="s">
        <v>103</v>
      </c>
      <c r="BE3929" s="4" t="s">
        <v>103</v>
      </c>
      <c r="BF3929" s="4" t="s">
        <v>103</v>
      </c>
      <c r="BG3929" s="4" t="s">
        <v>103</v>
      </c>
      <c r="BH3929" s="4" t="s">
        <v>103</v>
      </c>
      <c r="BI3929" s="4" t="s">
        <v>103</v>
      </c>
      <c r="BJ3929" s="4"/>
      <c r="BK3929" s="4"/>
      <c r="BL3929" s="4"/>
      <c r="BM3929" s="1"/>
      <c r="BN3929" s="1"/>
    </row>
    <row r="3930" spans="1:67">
      <c r="A3930">
        <f t="shared" si="61"/>
        <v>3929</v>
      </c>
      <c r="B3930" s="1"/>
      <c r="C3930" s="1" t="s">
        <v>20744</v>
      </c>
      <c r="D3930" s="52" t="s">
        <v>20745</v>
      </c>
      <c r="E3930" s="52" t="s">
        <v>20746</v>
      </c>
      <c r="F3930" s="1" t="s">
        <v>70</v>
      </c>
      <c r="G3930" s="1" t="s">
        <v>20676</v>
      </c>
      <c r="H3930" s="1" t="s">
        <v>20747</v>
      </c>
      <c r="I3930" s="1">
        <v>33290</v>
      </c>
      <c r="J3930" s="1">
        <v>33</v>
      </c>
      <c r="K3930" s="1"/>
      <c r="L3930" s="1"/>
      <c r="M3930" s="1"/>
      <c r="N3930" s="36">
        <v>10500</v>
      </c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 t="s">
        <v>1032</v>
      </c>
      <c r="Z3930" s="1" t="s">
        <v>1032</v>
      </c>
      <c r="AA3930" s="1"/>
      <c r="AB3930" s="1"/>
      <c r="AC3930" s="1"/>
      <c r="AD3930" s="1"/>
      <c r="AE3930" s="1" t="s">
        <v>1032</v>
      </c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2" t="s">
        <v>103</v>
      </c>
      <c r="AZ3930" s="2" t="s">
        <v>103</v>
      </c>
      <c r="BA3930" s="2" t="s">
        <v>103</v>
      </c>
      <c r="BB3930" s="1"/>
      <c r="BC3930" s="1" t="s">
        <v>20748</v>
      </c>
      <c r="BD3930" s="3" t="s">
        <v>103</v>
      </c>
      <c r="BE3930" s="4" t="s">
        <v>103</v>
      </c>
      <c r="BF3930" s="4" t="s">
        <v>103</v>
      </c>
      <c r="BG3930" s="4" t="s">
        <v>103</v>
      </c>
      <c r="BH3930" s="4" t="s">
        <v>103</v>
      </c>
      <c r="BI3930" s="4" t="s">
        <v>103</v>
      </c>
      <c r="BJ3930" s="4"/>
      <c r="BK3930" s="4"/>
      <c r="BL3930" s="4"/>
      <c r="BM3930" s="1"/>
      <c r="BN3930" s="1"/>
    </row>
    <row r="3931" spans="1:67">
      <c r="A3931">
        <f t="shared" si="61"/>
        <v>3930</v>
      </c>
      <c r="B3931" s="1"/>
      <c r="C3931" s="1"/>
      <c r="D3931" s="52" t="s">
        <v>23739</v>
      </c>
      <c r="E3931" s="52" t="s">
        <v>23740</v>
      </c>
      <c r="F3931" s="1" t="s">
        <v>70</v>
      </c>
      <c r="G3931" s="1" t="s">
        <v>23741</v>
      </c>
      <c r="H3931" s="1" t="s">
        <v>23742</v>
      </c>
      <c r="I3931" s="1">
        <v>18100</v>
      </c>
      <c r="J3931" s="1">
        <v>18</v>
      </c>
      <c r="K3931" s="1"/>
      <c r="L3931" s="1"/>
      <c r="M3931" s="1"/>
      <c r="N3931" s="36">
        <v>10500</v>
      </c>
      <c r="O3931" s="1"/>
      <c r="P3931" s="1"/>
      <c r="Q3931" s="1"/>
      <c r="R3931" s="1"/>
      <c r="S3931" s="1"/>
      <c r="T3931" s="1"/>
      <c r="U3931" s="1"/>
      <c r="V3931" s="1"/>
      <c r="W3931" s="1" t="s">
        <v>1032</v>
      </c>
      <c r="X3931" s="1"/>
      <c r="Y3931" s="1"/>
      <c r="Z3931" s="1" t="s">
        <v>1032</v>
      </c>
      <c r="AA3931" s="1"/>
      <c r="AB3931" s="1"/>
      <c r="AC3931" s="1"/>
      <c r="AD3931" s="1"/>
      <c r="AE3931" s="1" t="s">
        <v>1032</v>
      </c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2" t="s">
        <v>103</v>
      </c>
      <c r="AZ3931" s="2" t="s">
        <v>103</v>
      </c>
      <c r="BA3931" s="2" t="s">
        <v>103</v>
      </c>
      <c r="BB3931" s="1"/>
      <c r="BC3931" s="1" t="s">
        <v>715</v>
      </c>
      <c r="BD3931" s="3" t="s">
        <v>103</v>
      </c>
      <c r="BE3931" s="4" t="s">
        <v>103</v>
      </c>
      <c r="BF3931" s="4" t="s">
        <v>103</v>
      </c>
      <c r="BG3931" s="4" t="s">
        <v>103</v>
      </c>
      <c r="BH3931" s="4" t="s">
        <v>103</v>
      </c>
      <c r="BI3931" s="4" t="s">
        <v>103</v>
      </c>
      <c r="BJ3931" s="4"/>
      <c r="BK3931" s="4"/>
      <c r="BL3931" s="4"/>
      <c r="BM3931" s="1"/>
      <c r="BN3931" s="1"/>
    </row>
    <row r="3932" spans="1:67">
      <c r="A3932">
        <f t="shared" si="61"/>
        <v>3931</v>
      </c>
      <c r="B3932" s="1"/>
      <c r="C3932" s="1"/>
      <c r="D3932" s="52" t="s">
        <v>24053</v>
      </c>
      <c r="E3932" s="52" t="s">
        <v>24054</v>
      </c>
      <c r="F3932" s="1" t="s">
        <v>70</v>
      </c>
      <c r="G3932" s="1" t="s">
        <v>11144</v>
      </c>
      <c r="H3932" s="1" t="s">
        <v>24055</v>
      </c>
      <c r="I3932" s="1">
        <v>41200</v>
      </c>
      <c r="J3932" s="1">
        <v>41</v>
      </c>
      <c r="K3932" s="1"/>
      <c r="L3932" s="1"/>
      <c r="M3932" s="1"/>
      <c r="N3932" s="36">
        <v>10400</v>
      </c>
      <c r="O3932" s="1"/>
      <c r="P3932" s="1"/>
      <c r="Q3932" s="1"/>
      <c r="R3932" s="1"/>
      <c r="S3932" s="1"/>
      <c r="T3932" s="1"/>
      <c r="U3932" s="1"/>
      <c r="V3932" s="1"/>
      <c r="W3932" s="1"/>
      <c r="X3932" s="1" t="s">
        <v>6039</v>
      </c>
      <c r="Y3932" s="1"/>
      <c r="Z3932" s="1" t="s">
        <v>6039</v>
      </c>
      <c r="AA3932" s="1"/>
      <c r="AB3932" s="1"/>
      <c r="AC3932" s="1"/>
      <c r="AD3932" s="1"/>
      <c r="AE3932" s="1" t="s">
        <v>6039</v>
      </c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2" t="s">
        <v>103</v>
      </c>
      <c r="AZ3932" s="2" t="s">
        <v>103</v>
      </c>
      <c r="BA3932" s="2" t="s">
        <v>103</v>
      </c>
      <c r="BB3932" s="1"/>
      <c r="BC3932" s="1" t="s">
        <v>24056</v>
      </c>
      <c r="BD3932" s="3" t="s">
        <v>103</v>
      </c>
      <c r="BE3932" s="4" t="s">
        <v>103</v>
      </c>
      <c r="BF3932" s="4" t="s">
        <v>103</v>
      </c>
      <c r="BG3932" s="4" t="s">
        <v>103</v>
      </c>
      <c r="BH3932" s="4" t="s">
        <v>103</v>
      </c>
      <c r="BI3932" s="4" t="s">
        <v>103</v>
      </c>
      <c r="BJ3932" s="4"/>
      <c r="BK3932" s="4"/>
      <c r="BL3932" s="4"/>
      <c r="BM3932" s="1"/>
      <c r="BN3932" s="1"/>
    </row>
    <row r="3933" spans="1:67">
      <c r="A3933">
        <f t="shared" si="61"/>
        <v>3932</v>
      </c>
      <c r="B3933" s="1"/>
      <c r="C3933" s="1"/>
      <c r="D3933" s="52" t="s">
        <v>9856</v>
      </c>
      <c r="E3933" s="52" t="s">
        <v>9857</v>
      </c>
      <c r="F3933" s="1" t="s">
        <v>70</v>
      </c>
      <c r="G3933" s="1" t="s">
        <v>2372</v>
      </c>
      <c r="H3933" s="1" t="s">
        <v>9853</v>
      </c>
      <c r="I3933" s="1">
        <v>91220</v>
      </c>
      <c r="J3933" s="1">
        <v>91</v>
      </c>
      <c r="K3933" s="1"/>
      <c r="L3933" s="1"/>
      <c r="M3933" s="1"/>
      <c r="N3933" s="36">
        <v>10370</v>
      </c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 t="s">
        <v>9858</v>
      </c>
      <c r="Z3933" s="1" t="s">
        <v>9858</v>
      </c>
      <c r="AA3933" s="1"/>
      <c r="AB3933" s="1"/>
      <c r="AC3933" s="1"/>
      <c r="AD3933" s="1"/>
      <c r="AE3933" s="1" t="s">
        <v>9858</v>
      </c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2" t="s">
        <v>103</v>
      </c>
      <c r="AZ3933" s="2" t="s">
        <v>103</v>
      </c>
      <c r="BA3933" s="2" t="s">
        <v>103</v>
      </c>
      <c r="BB3933" s="1"/>
      <c r="BC3933" s="1" t="s">
        <v>9854</v>
      </c>
      <c r="BD3933" s="3" t="s">
        <v>103</v>
      </c>
      <c r="BE3933" s="4" t="s">
        <v>103</v>
      </c>
      <c r="BF3933" s="4" t="s">
        <v>103</v>
      </c>
      <c r="BG3933" s="4" t="s">
        <v>103</v>
      </c>
      <c r="BH3933" s="4" t="s">
        <v>103</v>
      </c>
      <c r="BI3933" s="4" t="s">
        <v>103</v>
      </c>
      <c r="BJ3933" s="4" t="s">
        <v>105</v>
      </c>
      <c r="BK3933" s="4" t="s">
        <v>105</v>
      </c>
      <c r="BL3933" s="4" t="s">
        <v>105</v>
      </c>
      <c r="BM3933" s="1" t="s">
        <v>105</v>
      </c>
      <c r="BN3933" s="5" t="s">
        <v>9855</v>
      </c>
    </row>
    <row r="3934" spans="1:67">
      <c r="A3934">
        <f t="shared" si="61"/>
        <v>3933</v>
      </c>
      <c r="B3934" s="1"/>
      <c r="C3934" s="1"/>
      <c r="D3934" s="52" t="s">
        <v>13799</v>
      </c>
      <c r="E3934" s="52" t="s">
        <v>13800</v>
      </c>
      <c r="F3934" s="1" t="s">
        <v>70</v>
      </c>
      <c r="G3934" s="1" t="s">
        <v>13791</v>
      </c>
      <c r="H3934" s="1" t="s">
        <v>13792</v>
      </c>
      <c r="I3934" s="1">
        <v>21110</v>
      </c>
      <c r="J3934" s="1">
        <v>21</v>
      </c>
      <c r="K3934" s="1"/>
      <c r="L3934" s="1"/>
      <c r="M3934" s="1"/>
      <c r="N3934" s="36">
        <v>10360</v>
      </c>
      <c r="O3934" s="1"/>
      <c r="P3934" s="1"/>
      <c r="Q3934" s="1"/>
      <c r="R3934" s="1"/>
      <c r="S3934" s="1"/>
      <c r="T3934" s="1"/>
      <c r="U3934" s="1"/>
      <c r="V3934" s="1"/>
      <c r="W3934" s="1"/>
      <c r="X3934" s="1" t="s">
        <v>13801</v>
      </c>
      <c r="Y3934" s="1"/>
      <c r="Z3934" s="1" t="s">
        <v>13801</v>
      </c>
      <c r="AA3934" s="1"/>
      <c r="AB3934" s="1"/>
      <c r="AC3934" s="1"/>
      <c r="AD3934" s="1"/>
      <c r="AE3934" s="1" t="s">
        <v>13801</v>
      </c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2" t="s">
        <v>103</v>
      </c>
      <c r="AZ3934" s="2" t="s">
        <v>103</v>
      </c>
      <c r="BA3934" s="2" t="s">
        <v>103</v>
      </c>
      <c r="BB3934" s="1"/>
      <c r="BC3934" s="1" t="s">
        <v>13802</v>
      </c>
      <c r="BD3934" s="3" t="s">
        <v>103</v>
      </c>
      <c r="BE3934" s="4" t="s">
        <v>103</v>
      </c>
      <c r="BF3934" s="4" t="s">
        <v>103</v>
      </c>
      <c r="BG3934" s="4" t="s">
        <v>103</v>
      </c>
      <c r="BH3934" s="4" t="s">
        <v>103</v>
      </c>
      <c r="BI3934" s="4" t="s">
        <v>103</v>
      </c>
      <c r="BJ3934" s="4" t="s">
        <v>89</v>
      </c>
      <c r="BK3934" s="4" t="s">
        <v>89</v>
      </c>
      <c r="BL3934" s="4" t="s">
        <v>89</v>
      </c>
      <c r="BM3934" s="1" t="s">
        <v>89</v>
      </c>
      <c r="BN3934" s="1"/>
    </row>
    <row r="3935" spans="1:67">
      <c r="A3935">
        <f t="shared" si="61"/>
        <v>3934</v>
      </c>
      <c r="B3935" s="1"/>
      <c r="C3935" s="1"/>
      <c r="D3935" s="52" t="s">
        <v>17897</v>
      </c>
      <c r="E3935" s="52" t="s">
        <v>17898</v>
      </c>
      <c r="F3935" s="1" t="s">
        <v>70</v>
      </c>
      <c r="G3935" s="1" t="s">
        <v>12128</v>
      </c>
      <c r="H3935" s="1" t="s">
        <v>12129</v>
      </c>
      <c r="I3935" s="1">
        <v>59850</v>
      </c>
      <c r="J3935" s="1">
        <v>59</v>
      </c>
      <c r="K3935" s="1"/>
      <c r="L3935" s="1"/>
      <c r="M3935" s="1"/>
      <c r="N3935" s="36">
        <v>10300</v>
      </c>
      <c r="O3935" s="1"/>
      <c r="P3935" s="1"/>
      <c r="Q3935" s="1"/>
      <c r="R3935" s="1"/>
      <c r="S3935" s="1"/>
      <c r="T3935" s="1"/>
      <c r="U3935" s="1"/>
      <c r="V3935" s="1"/>
      <c r="W3935" s="1"/>
      <c r="X3935" s="1" t="s">
        <v>1828</v>
      </c>
      <c r="Y3935" s="1"/>
      <c r="Z3935" s="1"/>
      <c r="AA3935" s="1"/>
      <c r="AB3935" s="1"/>
      <c r="AC3935" s="1" t="s">
        <v>1828</v>
      </c>
      <c r="AD3935" s="1"/>
      <c r="AE3935" s="1" t="s">
        <v>1828</v>
      </c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2" t="s">
        <v>103</v>
      </c>
      <c r="AZ3935" s="2" t="s">
        <v>103</v>
      </c>
      <c r="BA3935" s="2" t="s">
        <v>103</v>
      </c>
      <c r="BB3935" s="1"/>
      <c r="BC3935" s="1" t="s">
        <v>17899</v>
      </c>
      <c r="BD3935" s="3" t="s">
        <v>103</v>
      </c>
      <c r="BE3935" s="4" t="s">
        <v>103</v>
      </c>
      <c r="BF3935" s="4" t="s">
        <v>103</v>
      </c>
      <c r="BG3935" s="4" t="s">
        <v>103</v>
      </c>
      <c r="BH3935" s="4" t="s">
        <v>103</v>
      </c>
      <c r="BI3935" s="4" t="s">
        <v>103</v>
      </c>
      <c r="BJ3935" s="4" t="s">
        <v>105</v>
      </c>
      <c r="BK3935" s="4" t="s">
        <v>105</v>
      </c>
      <c r="BL3935" s="4" t="s">
        <v>105</v>
      </c>
      <c r="BM3935" s="1" t="s">
        <v>105</v>
      </c>
      <c r="BN3935" s="14" t="s">
        <v>17900</v>
      </c>
    </row>
    <row r="3936" spans="1:67">
      <c r="A3936">
        <f t="shared" si="61"/>
        <v>3935</v>
      </c>
      <c r="B3936" s="1"/>
      <c r="C3936" s="1"/>
      <c r="D3936" s="52" t="s">
        <v>19255</v>
      </c>
      <c r="E3936" s="52" t="s">
        <v>19256</v>
      </c>
      <c r="F3936" s="1" t="s">
        <v>70</v>
      </c>
      <c r="G3936" s="1" t="s">
        <v>16315</v>
      </c>
      <c r="H3936" s="1" t="s">
        <v>19257</v>
      </c>
      <c r="I3936" s="1">
        <v>38430</v>
      </c>
      <c r="J3936" s="1">
        <v>38</v>
      </c>
      <c r="K3936" s="1"/>
      <c r="L3936" s="1"/>
      <c r="M3936" s="1"/>
      <c r="N3936" s="36">
        <v>10300</v>
      </c>
      <c r="O3936" s="1"/>
      <c r="P3936" s="1"/>
      <c r="Q3936" s="1"/>
      <c r="R3936" s="1"/>
      <c r="S3936" s="1"/>
      <c r="T3936" s="1"/>
      <c r="U3936" s="1"/>
      <c r="V3936" s="1"/>
      <c r="W3936" s="1" t="s">
        <v>1828</v>
      </c>
      <c r="X3936" s="1"/>
      <c r="Y3936" s="1"/>
      <c r="Z3936" s="1" t="s">
        <v>1828</v>
      </c>
      <c r="AA3936" s="1"/>
      <c r="AB3936" s="1"/>
      <c r="AC3936" s="1"/>
      <c r="AD3936" s="1"/>
      <c r="AE3936" s="1" t="s">
        <v>1828</v>
      </c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2" t="s">
        <v>103</v>
      </c>
      <c r="AZ3936" s="2" t="s">
        <v>103</v>
      </c>
      <c r="BA3936" s="2" t="s">
        <v>103</v>
      </c>
      <c r="BB3936" s="1"/>
      <c r="BC3936" s="1" t="s">
        <v>9655</v>
      </c>
      <c r="BD3936" s="3" t="s">
        <v>103</v>
      </c>
      <c r="BE3936" s="4" t="s">
        <v>103</v>
      </c>
      <c r="BF3936" s="4" t="s">
        <v>103</v>
      </c>
      <c r="BG3936" s="4" t="s">
        <v>103</v>
      </c>
      <c r="BH3936" s="4" t="s">
        <v>103</v>
      </c>
      <c r="BI3936" s="4" t="s">
        <v>103</v>
      </c>
      <c r="BJ3936" s="4"/>
      <c r="BK3936" s="4"/>
      <c r="BL3936" s="4"/>
      <c r="BM3936" s="1"/>
      <c r="BN3936" s="1"/>
    </row>
    <row r="3937" spans="1:68">
      <c r="A3937">
        <f t="shared" si="61"/>
        <v>3936</v>
      </c>
      <c r="B3937" s="1"/>
      <c r="C3937" s="1"/>
      <c r="D3937" s="52" t="s">
        <v>10989</v>
      </c>
      <c r="E3937" s="52" t="s">
        <v>10990</v>
      </c>
      <c r="F3937" s="1" t="s">
        <v>70</v>
      </c>
      <c r="G3937" s="1" t="s">
        <v>3350</v>
      </c>
      <c r="H3937" s="1" t="s">
        <v>10991</v>
      </c>
      <c r="I3937" s="1">
        <v>94380</v>
      </c>
      <c r="J3937" s="1">
        <v>94</v>
      </c>
      <c r="K3937" s="1"/>
      <c r="L3937" s="1"/>
      <c r="M3937" s="1"/>
      <c r="N3937" s="36">
        <v>10200</v>
      </c>
      <c r="O3937" s="1"/>
      <c r="P3937" s="1"/>
      <c r="Q3937" s="1"/>
      <c r="R3937" s="1"/>
      <c r="S3937" s="1"/>
      <c r="T3937" s="1"/>
      <c r="U3937" s="1"/>
      <c r="V3937" s="1"/>
      <c r="W3937" s="1"/>
      <c r="X3937" s="1" t="s">
        <v>7647</v>
      </c>
      <c r="Y3937" s="1"/>
      <c r="Z3937" s="1" t="s">
        <v>7647</v>
      </c>
      <c r="AA3937" s="1"/>
      <c r="AB3937" s="1"/>
      <c r="AC3937" s="1"/>
      <c r="AD3937" s="1"/>
      <c r="AE3937" s="1" t="s">
        <v>7647</v>
      </c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2" t="s">
        <v>103</v>
      </c>
      <c r="AZ3937" s="2" t="s">
        <v>103</v>
      </c>
      <c r="BA3937" s="2" t="s">
        <v>103</v>
      </c>
      <c r="BB3937" s="1"/>
      <c r="BC3937" s="1" t="s">
        <v>3363</v>
      </c>
      <c r="BD3937" s="3" t="s">
        <v>103</v>
      </c>
      <c r="BE3937" s="4" t="s">
        <v>103</v>
      </c>
      <c r="BF3937" s="4" t="s">
        <v>103</v>
      </c>
      <c r="BG3937" s="4" t="s">
        <v>103</v>
      </c>
      <c r="BH3937" s="4" t="s">
        <v>103</v>
      </c>
      <c r="BI3937" s="4" t="s">
        <v>103</v>
      </c>
      <c r="BJ3937" s="4" t="s">
        <v>105</v>
      </c>
      <c r="BK3937" s="4" t="s">
        <v>105</v>
      </c>
      <c r="BL3937" s="4" t="s">
        <v>105</v>
      </c>
      <c r="BM3937" s="1" t="s">
        <v>105</v>
      </c>
      <c r="BN3937" s="5" t="s">
        <v>8544</v>
      </c>
    </row>
    <row r="3938" spans="1:68">
      <c r="A3938">
        <f t="shared" si="61"/>
        <v>3937</v>
      </c>
      <c r="B3938" s="1"/>
      <c r="C3938" s="1"/>
      <c r="D3938" s="52" t="s">
        <v>23428</v>
      </c>
      <c r="E3938" s="52" t="s">
        <v>23429</v>
      </c>
      <c r="F3938" s="1" t="s">
        <v>70</v>
      </c>
      <c r="G3938" s="1" t="s">
        <v>1448</v>
      </c>
      <c r="H3938" s="1" t="s">
        <v>23430</v>
      </c>
      <c r="I3938" s="1">
        <v>27100</v>
      </c>
      <c r="J3938" s="1">
        <v>27</v>
      </c>
      <c r="K3938" s="1"/>
      <c r="L3938" s="1" t="s">
        <v>23431</v>
      </c>
      <c r="M3938" s="1"/>
      <c r="N3938" s="36">
        <v>10200</v>
      </c>
      <c r="O3938" s="1"/>
      <c r="P3938" s="1"/>
      <c r="Q3938" s="1"/>
      <c r="R3938" s="1"/>
      <c r="S3938" s="1"/>
      <c r="T3938" s="1"/>
      <c r="U3938" s="1"/>
      <c r="V3938" s="1"/>
      <c r="W3938" s="1" t="s">
        <v>7647</v>
      </c>
      <c r="X3938" s="1"/>
      <c r="Y3938" s="1"/>
      <c r="Z3938" s="1" t="s">
        <v>7647</v>
      </c>
      <c r="AA3938" s="1"/>
      <c r="AB3938" s="1"/>
      <c r="AC3938" s="1"/>
      <c r="AD3938" s="1"/>
      <c r="AE3938" s="1" t="s">
        <v>7647</v>
      </c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2" t="s">
        <v>103</v>
      </c>
      <c r="AZ3938" s="2" t="s">
        <v>103</v>
      </c>
      <c r="BA3938" s="2" t="s">
        <v>103</v>
      </c>
      <c r="BB3938" s="1"/>
      <c r="BC3938" s="1" t="s">
        <v>1455</v>
      </c>
      <c r="BD3938" s="3" t="s">
        <v>103</v>
      </c>
      <c r="BE3938" s="4" t="s">
        <v>103</v>
      </c>
      <c r="BF3938" s="4" t="s">
        <v>103</v>
      </c>
      <c r="BG3938" s="4" t="s">
        <v>103</v>
      </c>
      <c r="BH3938" s="4" t="s">
        <v>103</v>
      </c>
      <c r="BI3938" s="4" t="s">
        <v>103</v>
      </c>
      <c r="BJ3938" s="4"/>
      <c r="BK3938" s="4"/>
      <c r="BL3938" s="4"/>
      <c r="BM3938" s="1"/>
      <c r="BN3938" s="1"/>
    </row>
    <row r="3939" spans="1:68">
      <c r="A3939">
        <f t="shared" si="61"/>
        <v>3938</v>
      </c>
      <c r="B3939" s="1"/>
      <c r="C3939" s="1"/>
      <c r="D3939" s="52" t="s">
        <v>20169</v>
      </c>
      <c r="E3939" s="52" t="s">
        <v>20170</v>
      </c>
      <c r="F3939" s="1" t="s">
        <v>70</v>
      </c>
      <c r="G3939" s="1" t="s">
        <v>20171</v>
      </c>
      <c r="H3939" s="1" t="s">
        <v>20172</v>
      </c>
      <c r="I3939" s="1">
        <v>72450</v>
      </c>
      <c r="J3939" s="1">
        <v>72</v>
      </c>
      <c r="K3939" s="1"/>
      <c r="L3939" s="1"/>
      <c r="M3939" s="1"/>
      <c r="N3939" s="36">
        <v>10100</v>
      </c>
      <c r="O3939" s="1"/>
      <c r="P3939" s="1"/>
      <c r="Q3939" s="1"/>
      <c r="R3939" s="1"/>
      <c r="S3939" s="1"/>
      <c r="T3939" s="1"/>
      <c r="U3939" s="1"/>
      <c r="V3939" s="1"/>
      <c r="W3939" s="1"/>
      <c r="X3939" s="1" t="s">
        <v>7668</v>
      </c>
      <c r="Y3939" s="1"/>
      <c r="Z3939" s="1" t="s">
        <v>7668</v>
      </c>
      <c r="AA3939" s="1"/>
      <c r="AB3939" s="1"/>
      <c r="AC3939" s="1"/>
      <c r="AD3939" s="1"/>
      <c r="AE3939" s="1" t="s">
        <v>7668</v>
      </c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2" t="s">
        <v>103</v>
      </c>
      <c r="AZ3939" s="2" t="s">
        <v>103</v>
      </c>
      <c r="BA3939" s="2" t="s">
        <v>103</v>
      </c>
      <c r="BB3939" s="1"/>
      <c r="BC3939" s="1" t="s">
        <v>562</v>
      </c>
      <c r="BD3939" s="3" t="s">
        <v>103</v>
      </c>
      <c r="BE3939" s="4" t="s">
        <v>103</v>
      </c>
      <c r="BF3939" s="4" t="s">
        <v>103</v>
      </c>
      <c r="BG3939" s="4" t="s">
        <v>103</v>
      </c>
      <c r="BH3939" s="4" t="s">
        <v>103</v>
      </c>
      <c r="BI3939" s="4" t="s">
        <v>103</v>
      </c>
      <c r="BJ3939" s="4"/>
      <c r="BK3939" s="4"/>
      <c r="BL3939" s="4"/>
      <c r="BM3939" s="1"/>
      <c r="BN3939" s="1"/>
    </row>
    <row r="3940" spans="1:68">
      <c r="A3940">
        <f t="shared" si="61"/>
        <v>3939</v>
      </c>
      <c r="B3940" s="1"/>
      <c r="C3940" s="1"/>
      <c r="D3940" s="52" t="s">
        <v>465</v>
      </c>
      <c r="E3940" s="52" t="s">
        <v>466</v>
      </c>
      <c r="F3940" s="1" t="s">
        <v>70</v>
      </c>
      <c r="G3940" s="1" t="s">
        <v>456</v>
      </c>
      <c r="H3940" s="1" t="s">
        <v>467</v>
      </c>
      <c r="I3940" s="1">
        <v>35136</v>
      </c>
      <c r="J3940" s="1">
        <v>35</v>
      </c>
      <c r="K3940" s="1"/>
      <c r="L3940" s="1"/>
      <c r="M3940" s="1"/>
      <c r="N3940" s="36">
        <v>10000</v>
      </c>
      <c r="O3940" s="1"/>
      <c r="P3940" s="1"/>
      <c r="Q3940" s="1"/>
      <c r="R3940" s="1"/>
      <c r="S3940" s="1"/>
      <c r="T3940" s="1"/>
      <c r="U3940" s="1"/>
      <c r="V3940" s="1"/>
      <c r="W3940" s="1"/>
      <c r="X3940" s="1" t="s">
        <v>468</v>
      </c>
      <c r="Y3940" s="1"/>
      <c r="Z3940" s="1" t="s">
        <v>468</v>
      </c>
      <c r="AA3940" s="1"/>
      <c r="AB3940" s="1"/>
      <c r="AC3940" s="1"/>
      <c r="AD3940" s="1"/>
      <c r="AE3940" s="1" t="s">
        <v>468</v>
      </c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2" t="s">
        <v>103</v>
      </c>
      <c r="AZ3940" s="2" t="s">
        <v>103</v>
      </c>
      <c r="BA3940" s="2" t="s">
        <v>103</v>
      </c>
      <c r="BB3940" s="1"/>
      <c r="BC3940" s="1" t="s">
        <v>469</v>
      </c>
      <c r="BD3940" s="3" t="s">
        <v>103</v>
      </c>
      <c r="BE3940" s="1" t="s">
        <v>103</v>
      </c>
      <c r="BF3940" s="1" t="s">
        <v>103</v>
      </c>
      <c r="BG3940" s="1" t="s">
        <v>103</v>
      </c>
      <c r="BH3940" s="1" t="s">
        <v>103</v>
      </c>
      <c r="BI3940" s="1" t="s">
        <v>103</v>
      </c>
      <c r="BJ3940" s="1" t="s">
        <v>89</v>
      </c>
      <c r="BK3940" s="1" t="s">
        <v>89</v>
      </c>
      <c r="BL3940" s="1" t="s">
        <v>89</v>
      </c>
      <c r="BM3940" s="1" t="s">
        <v>89</v>
      </c>
      <c r="BN3940" s="1"/>
    </row>
    <row r="3941" spans="1:68">
      <c r="A3941">
        <f t="shared" si="61"/>
        <v>3940</v>
      </c>
      <c r="B3941" s="1"/>
      <c r="C3941" s="1"/>
      <c r="D3941" s="52" t="s">
        <v>1211</v>
      </c>
      <c r="E3941" s="52" t="s">
        <v>1212</v>
      </c>
      <c r="F3941" s="1" t="s">
        <v>70</v>
      </c>
      <c r="G3941" s="1" t="s">
        <v>1213</v>
      </c>
      <c r="H3941" s="1" t="s">
        <v>1214</v>
      </c>
      <c r="I3941" s="1">
        <v>61290</v>
      </c>
      <c r="J3941" s="1">
        <v>61</v>
      </c>
      <c r="K3941" s="1"/>
      <c r="L3941" s="1"/>
      <c r="M3941" s="1"/>
      <c r="N3941" s="36">
        <v>10000</v>
      </c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 t="s">
        <v>468</v>
      </c>
      <c r="Z3941" s="1" t="s">
        <v>468</v>
      </c>
      <c r="AA3941" s="1"/>
      <c r="AB3941" s="1"/>
      <c r="AC3941" s="1"/>
      <c r="AD3941" s="1"/>
      <c r="AE3941" s="1" t="s">
        <v>468</v>
      </c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2" t="s">
        <v>103</v>
      </c>
      <c r="AZ3941" s="2" t="s">
        <v>103</v>
      </c>
      <c r="BA3941" s="2" t="s">
        <v>103</v>
      </c>
      <c r="BB3941" s="1"/>
      <c r="BC3941" s="1" t="s">
        <v>1215</v>
      </c>
      <c r="BD3941" s="3" t="s">
        <v>103</v>
      </c>
      <c r="BE3941" s="1" t="s">
        <v>103</v>
      </c>
      <c r="BF3941" s="1" t="s">
        <v>103</v>
      </c>
      <c r="BG3941" s="1" t="s">
        <v>103</v>
      </c>
      <c r="BH3941" s="1" t="s">
        <v>103</v>
      </c>
      <c r="BI3941" s="1" t="s">
        <v>103</v>
      </c>
      <c r="BJ3941" s="1" t="s">
        <v>89</v>
      </c>
      <c r="BK3941" s="1" t="s">
        <v>89</v>
      </c>
      <c r="BL3941" s="1" t="s">
        <v>89</v>
      </c>
      <c r="BM3941" s="1" t="s">
        <v>105</v>
      </c>
      <c r="BN3941" s="1" t="s">
        <v>826</v>
      </c>
    </row>
    <row r="3942" spans="1:68">
      <c r="A3942">
        <f t="shared" si="61"/>
        <v>3941</v>
      </c>
      <c r="B3942" s="1"/>
      <c r="C3942" s="1"/>
      <c r="D3942" s="52" t="s">
        <v>6784</v>
      </c>
      <c r="E3942" s="52" t="s">
        <v>6785</v>
      </c>
      <c r="F3942" s="1" t="s">
        <v>70</v>
      </c>
      <c r="G3942" s="1" t="s">
        <v>4891</v>
      </c>
      <c r="H3942" s="1" t="s">
        <v>6778</v>
      </c>
      <c r="I3942" s="1">
        <v>38070</v>
      </c>
      <c r="J3942" s="1">
        <v>38</v>
      </c>
      <c r="K3942" s="1"/>
      <c r="L3942" s="1"/>
      <c r="M3942" s="1"/>
      <c r="N3942" s="36">
        <v>10000</v>
      </c>
      <c r="O3942" s="1"/>
      <c r="P3942" s="1"/>
      <c r="Q3942" s="1"/>
      <c r="R3942" s="1"/>
      <c r="S3942" s="1"/>
      <c r="T3942" s="1"/>
      <c r="U3942" s="1"/>
      <c r="V3942" s="1"/>
      <c r="W3942" s="1"/>
      <c r="X3942" s="1" t="s">
        <v>468</v>
      </c>
      <c r="Y3942" s="1"/>
      <c r="Z3942" s="1" t="s">
        <v>468</v>
      </c>
      <c r="AA3942" s="1"/>
      <c r="AB3942" s="1"/>
      <c r="AC3942" s="1"/>
      <c r="AD3942" s="1"/>
      <c r="AE3942" s="1" t="s">
        <v>468</v>
      </c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2" t="s">
        <v>103</v>
      </c>
      <c r="AZ3942" s="2" t="s">
        <v>103</v>
      </c>
      <c r="BA3942" s="2" t="s">
        <v>103</v>
      </c>
      <c r="BB3942" s="1"/>
      <c r="BC3942" s="1" t="s">
        <v>6782</v>
      </c>
      <c r="BD3942" s="3" t="s">
        <v>103</v>
      </c>
      <c r="BE3942" s="4" t="s">
        <v>103</v>
      </c>
      <c r="BF3942" s="4" t="s">
        <v>103</v>
      </c>
      <c r="BG3942" s="4" t="s">
        <v>103</v>
      </c>
      <c r="BH3942" s="4" t="s">
        <v>103</v>
      </c>
      <c r="BI3942" s="4" t="s">
        <v>103</v>
      </c>
      <c r="BJ3942" s="4" t="s">
        <v>89</v>
      </c>
      <c r="BK3942" s="4" t="s">
        <v>89</v>
      </c>
      <c r="BL3942" s="4" t="s">
        <v>105</v>
      </c>
      <c r="BM3942" s="1" t="s">
        <v>105</v>
      </c>
      <c r="BN3942" s="15" t="s">
        <v>6427</v>
      </c>
      <c r="BP3942" s="17" t="s">
        <v>6783</v>
      </c>
    </row>
    <row r="3943" spans="1:68">
      <c r="A3943">
        <f t="shared" si="61"/>
        <v>3942</v>
      </c>
      <c r="B3943" s="1"/>
      <c r="C3943" s="1" t="s">
        <v>9636</v>
      </c>
      <c r="D3943" s="52" t="s">
        <v>9637</v>
      </c>
      <c r="E3943" s="52" t="s">
        <v>9638</v>
      </c>
      <c r="F3943" s="1" t="s">
        <v>70</v>
      </c>
      <c r="G3943" s="1" t="s">
        <v>9633</v>
      </c>
      <c r="H3943" s="1" t="s">
        <v>9639</v>
      </c>
      <c r="I3943" s="1">
        <v>29300</v>
      </c>
      <c r="J3943" s="1">
        <v>29</v>
      </c>
      <c r="K3943" s="1"/>
      <c r="L3943" s="1"/>
      <c r="M3943" s="1"/>
      <c r="N3943" s="36">
        <v>10000</v>
      </c>
      <c r="O3943" s="1"/>
      <c r="P3943" s="1"/>
      <c r="Q3943" s="1"/>
      <c r="R3943" s="1"/>
      <c r="S3943" s="1"/>
      <c r="T3943" s="1"/>
      <c r="U3943" s="1"/>
      <c r="V3943" s="1"/>
      <c r="W3943" s="1"/>
      <c r="X3943" s="1" t="s">
        <v>468</v>
      </c>
      <c r="Y3943" s="1"/>
      <c r="Z3943" s="1"/>
      <c r="AA3943" s="1"/>
      <c r="AB3943" s="1" t="s">
        <v>468</v>
      </c>
      <c r="AC3943" s="1"/>
      <c r="AD3943" s="1"/>
      <c r="AE3943" s="1" t="s">
        <v>468</v>
      </c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2" t="s">
        <v>103</v>
      </c>
      <c r="AZ3943" s="2" t="s">
        <v>103</v>
      </c>
      <c r="BA3943" s="2" t="s">
        <v>103</v>
      </c>
      <c r="BB3943" s="1"/>
      <c r="BC3943" s="1" t="s">
        <v>9635</v>
      </c>
      <c r="BD3943" s="3" t="s">
        <v>103</v>
      </c>
      <c r="BE3943" s="4" t="s">
        <v>103</v>
      </c>
      <c r="BF3943" s="4" t="s">
        <v>103</v>
      </c>
      <c r="BG3943" s="4" t="s">
        <v>103</v>
      </c>
      <c r="BH3943" s="4" t="s">
        <v>103</v>
      </c>
      <c r="BI3943" s="4" t="s">
        <v>103</v>
      </c>
      <c r="BJ3943" s="4" t="s">
        <v>89</v>
      </c>
      <c r="BK3943" s="4" t="s">
        <v>89</v>
      </c>
      <c r="BL3943" s="4" t="s">
        <v>89</v>
      </c>
      <c r="BM3943" s="1" t="s">
        <v>89</v>
      </c>
      <c r="BN3943" s="14"/>
      <c r="BO3943" s="4" t="s">
        <v>9640</v>
      </c>
    </row>
    <row r="3944" spans="1:68">
      <c r="A3944">
        <f t="shared" si="61"/>
        <v>3943</v>
      </c>
      <c r="B3944" s="1"/>
      <c r="C3944" s="1"/>
      <c r="D3944" s="52" t="s">
        <v>12355</v>
      </c>
      <c r="E3944" s="52" t="s">
        <v>12356</v>
      </c>
      <c r="F3944" s="1" t="s">
        <v>70</v>
      </c>
      <c r="G3944" s="1" t="s">
        <v>9443</v>
      </c>
      <c r="H3944" s="1" t="s">
        <v>12357</v>
      </c>
      <c r="I3944" s="1">
        <v>59115</v>
      </c>
      <c r="J3944" s="1">
        <v>59</v>
      </c>
      <c r="K3944" s="1"/>
      <c r="L3944" s="1"/>
      <c r="M3944" s="1"/>
      <c r="N3944" s="36">
        <v>10000</v>
      </c>
      <c r="O3944" s="1"/>
      <c r="P3944" s="1"/>
      <c r="Q3944" s="1"/>
      <c r="R3944" s="1"/>
      <c r="S3944" s="1"/>
      <c r="T3944" s="1"/>
      <c r="U3944" s="1"/>
      <c r="V3944" s="1"/>
      <c r="W3944" s="1"/>
      <c r="X3944" s="1" t="s">
        <v>468</v>
      </c>
      <c r="Y3944" s="1"/>
      <c r="Z3944" s="1" t="s">
        <v>468</v>
      </c>
      <c r="AA3944" s="1"/>
      <c r="AB3944" s="1"/>
      <c r="AC3944" s="1"/>
      <c r="AD3944" s="1"/>
      <c r="AE3944" s="1" t="s">
        <v>468</v>
      </c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2" t="s">
        <v>103</v>
      </c>
      <c r="AZ3944" s="2" t="s">
        <v>103</v>
      </c>
      <c r="BA3944" s="2" t="s">
        <v>103</v>
      </c>
      <c r="BB3944" s="1"/>
      <c r="BC3944" s="1" t="s">
        <v>12358</v>
      </c>
      <c r="BD3944" s="3" t="s">
        <v>103</v>
      </c>
      <c r="BE3944" s="4" t="s">
        <v>103</v>
      </c>
      <c r="BF3944" s="4" t="s">
        <v>103</v>
      </c>
      <c r="BG3944" s="4" t="s">
        <v>103</v>
      </c>
      <c r="BH3944" s="4" t="s">
        <v>103</v>
      </c>
      <c r="BI3944" s="4" t="s">
        <v>103</v>
      </c>
      <c r="BJ3944" s="4" t="s">
        <v>89</v>
      </c>
      <c r="BK3944" s="4" t="s">
        <v>89</v>
      </c>
      <c r="BL3944" s="4" t="s">
        <v>89</v>
      </c>
      <c r="BM3944" s="1" t="s">
        <v>89</v>
      </c>
      <c r="BN3944" s="1"/>
    </row>
    <row r="3945" spans="1:68">
      <c r="A3945">
        <f t="shared" si="61"/>
        <v>3944</v>
      </c>
      <c r="B3945" s="1"/>
      <c r="C3945" s="1"/>
      <c r="D3945" s="52" t="s">
        <v>17197</v>
      </c>
      <c r="E3945" s="52" t="s">
        <v>17198</v>
      </c>
      <c r="F3945" s="1" t="s">
        <v>70</v>
      </c>
      <c r="G3945" s="1" t="s">
        <v>8765</v>
      </c>
      <c r="H3945" s="1" t="s">
        <v>17199</v>
      </c>
      <c r="I3945" s="1">
        <v>89000</v>
      </c>
      <c r="J3945" s="1">
        <v>89</v>
      </c>
      <c r="K3945" s="1"/>
      <c r="L3945" s="1"/>
      <c r="M3945" s="1"/>
      <c r="N3945" s="36">
        <v>10000</v>
      </c>
      <c r="O3945" s="1"/>
      <c r="P3945" s="1"/>
      <c r="Q3945" s="1"/>
      <c r="R3945" s="1"/>
      <c r="S3945" s="1"/>
      <c r="T3945" s="1"/>
      <c r="U3945" s="1"/>
      <c r="V3945" s="1"/>
      <c r="W3945" s="1"/>
      <c r="X3945" s="1" t="s">
        <v>468</v>
      </c>
      <c r="Y3945" s="1"/>
      <c r="Z3945" s="1" t="s">
        <v>468</v>
      </c>
      <c r="AA3945" s="1"/>
      <c r="AB3945" s="1"/>
      <c r="AC3945" s="1"/>
      <c r="AD3945" s="1"/>
      <c r="AE3945" s="1" t="s">
        <v>468</v>
      </c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2" t="s">
        <v>103</v>
      </c>
      <c r="AZ3945" s="2" t="s">
        <v>103</v>
      </c>
      <c r="BA3945" s="2" t="s">
        <v>103</v>
      </c>
      <c r="BB3945" s="1"/>
      <c r="BC3945" s="1" t="s">
        <v>17200</v>
      </c>
      <c r="BD3945" s="3" t="s">
        <v>103</v>
      </c>
      <c r="BE3945" s="4" t="s">
        <v>103</v>
      </c>
      <c r="BF3945" s="4" t="s">
        <v>103</v>
      </c>
      <c r="BG3945" s="4" t="s">
        <v>103</v>
      </c>
      <c r="BH3945" s="4" t="s">
        <v>103</v>
      </c>
      <c r="BI3945" s="4" t="s">
        <v>103</v>
      </c>
      <c r="BJ3945" s="4"/>
      <c r="BK3945" s="4"/>
      <c r="BL3945" s="4"/>
      <c r="BM3945" s="1"/>
      <c r="BN3945" s="1"/>
    </row>
    <row r="3946" spans="1:68">
      <c r="A3946">
        <f t="shared" si="61"/>
        <v>3945</v>
      </c>
      <c r="B3946" s="1"/>
      <c r="C3946" s="1"/>
      <c r="D3946" s="52" t="s">
        <v>19878</v>
      </c>
      <c r="E3946" s="52" t="s">
        <v>19879</v>
      </c>
      <c r="F3946" s="1" t="s">
        <v>70</v>
      </c>
      <c r="G3946" s="1" t="s">
        <v>19880</v>
      </c>
      <c r="H3946" s="1" t="s">
        <v>19881</v>
      </c>
      <c r="I3946" s="1">
        <v>93240</v>
      </c>
      <c r="J3946" s="1">
        <v>93</v>
      </c>
      <c r="K3946" s="1"/>
      <c r="L3946" s="1"/>
      <c r="M3946" s="1"/>
      <c r="N3946" s="36">
        <v>10000</v>
      </c>
      <c r="O3946" s="1"/>
      <c r="P3946" s="1"/>
      <c r="Q3946" s="1"/>
      <c r="R3946" s="1"/>
      <c r="S3946" s="1"/>
      <c r="T3946" s="1"/>
      <c r="U3946" s="1"/>
      <c r="V3946" s="1"/>
      <c r="W3946" s="1"/>
      <c r="X3946" s="1" t="s">
        <v>468</v>
      </c>
      <c r="Y3946" s="1"/>
      <c r="Z3946" s="1" t="s">
        <v>468</v>
      </c>
      <c r="AA3946" s="1"/>
      <c r="AB3946" s="1"/>
      <c r="AC3946" s="1"/>
      <c r="AD3946" s="1"/>
      <c r="AE3946" s="1" t="s">
        <v>468</v>
      </c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2" t="s">
        <v>103</v>
      </c>
      <c r="AZ3946" s="2" t="s">
        <v>103</v>
      </c>
      <c r="BA3946" s="2" t="s">
        <v>103</v>
      </c>
      <c r="BB3946" s="1"/>
      <c r="BC3946" s="1" t="s">
        <v>19882</v>
      </c>
      <c r="BD3946" s="3" t="s">
        <v>103</v>
      </c>
      <c r="BE3946" s="4" t="s">
        <v>103</v>
      </c>
      <c r="BF3946" s="4" t="s">
        <v>103</v>
      </c>
      <c r="BG3946" s="4" t="s">
        <v>103</v>
      </c>
      <c r="BH3946" s="4" t="s">
        <v>103</v>
      </c>
      <c r="BI3946" s="4" t="s">
        <v>103</v>
      </c>
      <c r="BJ3946" s="4"/>
      <c r="BK3946" s="4"/>
      <c r="BL3946" s="4"/>
      <c r="BM3946" s="1"/>
      <c r="BN3946" s="1"/>
    </row>
    <row r="3947" spans="1:68">
      <c r="A3947">
        <f t="shared" si="61"/>
        <v>3946</v>
      </c>
      <c r="B3947" s="1"/>
      <c r="C3947" s="1" t="s">
        <v>20173</v>
      </c>
      <c r="D3947" s="52" t="s">
        <v>20174</v>
      </c>
      <c r="E3947" s="52" t="s">
        <v>20175</v>
      </c>
      <c r="F3947" s="1" t="s">
        <v>70</v>
      </c>
      <c r="G3947" s="1" t="s">
        <v>2313</v>
      </c>
      <c r="H3947" s="1" t="s">
        <v>20176</v>
      </c>
      <c r="I3947" s="1">
        <v>45300</v>
      </c>
      <c r="J3947" s="1">
        <v>45</v>
      </c>
      <c r="K3947" s="1"/>
      <c r="L3947" s="1"/>
      <c r="M3947" s="1"/>
      <c r="N3947" s="36">
        <v>10000</v>
      </c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 t="s">
        <v>468</v>
      </c>
      <c r="Z3947" s="1" t="s">
        <v>468</v>
      </c>
      <c r="AA3947" s="1"/>
      <c r="AB3947" s="1"/>
      <c r="AC3947" s="1"/>
      <c r="AD3947" s="1"/>
      <c r="AE3947" s="1" t="s">
        <v>468</v>
      </c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2" t="s">
        <v>103</v>
      </c>
      <c r="AZ3947" s="2" t="s">
        <v>103</v>
      </c>
      <c r="BA3947" s="2" t="s">
        <v>103</v>
      </c>
      <c r="BB3947" s="1"/>
      <c r="BC3947" s="1" t="s">
        <v>20177</v>
      </c>
      <c r="BD3947" s="3" t="s">
        <v>103</v>
      </c>
      <c r="BE3947" s="4" t="s">
        <v>104</v>
      </c>
      <c r="BF3947" s="4">
        <v>43646</v>
      </c>
      <c r="BG3947" s="4">
        <v>43646</v>
      </c>
      <c r="BH3947" s="4" t="s">
        <v>103</v>
      </c>
      <c r="BI3947" s="4" t="s">
        <v>103</v>
      </c>
      <c r="BJ3947" s="4"/>
      <c r="BK3947" s="4"/>
      <c r="BL3947" s="4"/>
      <c r="BM3947" s="1"/>
      <c r="BN3947" s="1"/>
    </row>
    <row r="3948" spans="1:68">
      <c r="A3948">
        <f t="shared" si="61"/>
        <v>3947</v>
      </c>
      <c r="B3948" s="1"/>
      <c r="C3948" s="1"/>
      <c r="D3948" s="52" t="s">
        <v>22564</v>
      </c>
      <c r="E3948" s="52" t="s">
        <v>22565</v>
      </c>
      <c r="F3948" s="1" t="s">
        <v>70</v>
      </c>
      <c r="G3948" s="1" t="s">
        <v>22566</v>
      </c>
      <c r="H3948" s="1" t="s">
        <v>22567</v>
      </c>
      <c r="I3948" s="1">
        <v>41600</v>
      </c>
      <c r="J3948" s="1">
        <v>41</v>
      </c>
      <c r="K3948" s="1"/>
      <c r="L3948" s="1"/>
      <c r="M3948" s="1"/>
      <c r="N3948" s="36">
        <v>10000</v>
      </c>
      <c r="O3948" s="1"/>
      <c r="P3948" s="1"/>
      <c r="Q3948" s="1"/>
      <c r="R3948" s="1"/>
      <c r="S3948" s="1"/>
      <c r="T3948" s="1"/>
      <c r="U3948" s="1"/>
      <c r="V3948" s="1"/>
      <c r="W3948" s="1" t="s">
        <v>468</v>
      </c>
      <c r="X3948" s="1"/>
      <c r="Y3948" s="1"/>
      <c r="Z3948" s="1" t="s">
        <v>468</v>
      </c>
      <c r="AA3948" s="1"/>
      <c r="AB3948" s="1"/>
      <c r="AC3948" s="1"/>
      <c r="AD3948" s="1"/>
      <c r="AE3948" s="1" t="s">
        <v>468</v>
      </c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2" t="s">
        <v>103</v>
      </c>
      <c r="AZ3948" s="2" t="s">
        <v>103</v>
      </c>
      <c r="BA3948" s="2" t="s">
        <v>103</v>
      </c>
      <c r="BB3948" s="1"/>
      <c r="BC3948" s="1" t="s">
        <v>22568</v>
      </c>
      <c r="BD3948" s="3" t="s">
        <v>103</v>
      </c>
      <c r="BE3948" s="4" t="s">
        <v>103</v>
      </c>
      <c r="BF3948" s="4" t="s">
        <v>103</v>
      </c>
      <c r="BG3948" s="4" t="s">
        <v>103</v>
      </c>
      <c r="BH3948" s="4" t="s">
        <v>103</v>
      </c>
      <c r="BI3948" s="4" t="s">
        <v>103</v>
      </c>
      <c r="BJ3948" s="4"/>
      <c r="BK3948" s="4"/>
      <c r="BL3948" s="4"/>
      <c r="BM3948" s="1"/>
      <c r="BN3948" s="1"/>
    </row>
    <row r="3949" spans="1:68">
      <c r="A3949">
        <f t="shared" si="61"/>
        <v>3948</v>
      </c>
      <c r="B3949" s="1"/>
      <c r="C3949" s="1"/>
      <c r="D3949" s="52" t="s">
        <v>22793</v>
      </c>
      <c r="E3949" s="52" t="s">
        <v>22794</v>
      </c>
      <c r="F3949" s="1" t="s">
        <v>70</v>
      </c>
      <c r="G3949" s="1" t="s">
        <v>22795</v>
      </c>
      <c r="H3949" s="1" t="s">
        <v>22796</v>
      </c>
      <c r="I3949" s="1">
        <v>59750</v>
      </c>
      <c r="J3949" s="1">
        <v>59</v>
      </c>
      <c r="K3949" s="1"/>
      <c r="L3949" s="1"/>
      <c r="M3949" s="1"/>
      <c r="N3949" s="36">
        <v>10000</v>
      </c>
      <c r="O3949" s="1"/>
      <c r="P3949" s="1"/>
      <c r="Q3949" s="1"/>
      <c r="R3949" s="1"/>
      <c r="S3949" s="1"/>
      <c r="T3949" s="1"/>
      <c r="U3949" s="1"/>
      <c r="V3949" s="1"/>
      <c r="W3949" s="1"/>
      <c r="X3949" s="1" t="s">
        <v>468</v>
      </c>
      <c r="Y3949" s="1"/>
      <c r="Z3949" s="1" t="s">
        <v>468</v>
      </c>
      <c r="AA3949" s="1"/>
      <c r="AB3949" s="1"/>
      <c r="AC3949" s="1"/>
      <c r="AD3949" s="1"/>
      <c r="AE3949" s="1" t="s">
        <v>468</v>
      </c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2" t="s">
        <v>103</v>
      </c>
      <c r="AZ3949" s="2" t="s">
        <v>103</v>
      </c>
      <c r="BA3949" s="2" t="s">
        <v>103</v>
      </c>
      <c r="BB3949" s="1"/>
      <c r="BC3949" s="1" t="s">
        <v>22797</v>
      </c>
      <c r="BD3949" s="3" t="s">
        <v>103</v>
      </c>
      <c r="BE3949" s="4" t="s">
        <v>103</v>
      </c>
      <c r="BF3949" s="4" t="s">
        <v>103</v>
      </c>
      <c r="BG3949" s="4" t="s">
        <v>103</v>
      </c>
      <c r="BH3949" s="4" t="s">
        <v>103</v>
      </c>
      <c r="BI3949" s="4" t="s">
        <v>103</v>
      </c>
      <c r="BJ3949" s="4"/>
      <c r="BK3949" s="4"/>
      <c r="BL3949" s="4"/>
      <c r="BM3949" s="1"/>
      <c r="BN3949" s="1"/>
    </row>
    <row r="3950" spans="1:68">
      <c r="A3950">
        <f t="shared" si="61"/>
        <v>3949</v>
      </c>
      <c r="B3950" s="1"/>
      <c r="C3950" s="1"/>
      <c r="D3950" s="52" t="s">
        <v>23423</v>
      </c>
      <c r="E3950" s="52" t="s">
        <v>23424</v>
      </c>
      <c r="F3950" s="1" t="s">
        <v>70</v>
      </c>
      <c r="G3950" s="1" t="s">
        <v>23425</v>
      </c>
      <c r="H3950" s="1" t="s">
        <v>23426</v>
      </c>
      <c r="I3950" s="1">
        <v>27690</v>
      </c>
      <c r="J3950" s="1">
        <v>27</v>
      </c>
      <c r="K3950" s="1"/>
      <c r="L3950" s="1" t="s">
        <v>23427</v>
      </c>
      <c r="M3950" s="1"/>
      <c r="N3950" s="36">
        <v>10000</v>
      </c>
      <c r="O3950" s="1"/>
      <c r="P3950" s="1"/>
      <c r="Q3950" s="1"/>
      <c r="R3950" s="1"/>
      <c r="S3950" s="1"/>
      <c r="T3950" s="1"/>
      <c r="U3950" s="1"/>
      <c r="V3950" s="1"/>
      <c r="W3950" s="1" t="s">
        <v>468</v>
      </c>
      <c r="X3950" s="1"/>
      <c r="Y3950" s="1"/>
      <c r="Z3950" s="1" t="s">
        <v>468</v>
      </c>
      <c r="AA3950" s="1"/>
      <c r="AB3950" s="1"/>
      <c r="AC3950" s="1"/>
      <c r="AD3950" s="1"/>
      <c r="AE3950" s="1" t="s">
        <v>468</v>
      </c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>
        <v>2018</v>
      </c>
      <c r="AT3950" s="1"/>
      <c r="AU3950" s="1"/>
      <c r="AV3950" s="1"/>
      <c r="AW3950" s="1"/>
      <c r="AX3950" s="1"/>
      <c r="AY3950" s="2" t="s">
        <v>103</v>
      </c>
      <c r="AZ3950" s="2" t="s">
        <v>103</v>
      </c>
      <c r="BA3950" s="2" t="s">
        <v>103</v>
      </c>
      <c r="BB3950" s="1"/>
      <c r="BC3950" s="1" t="s">
        <v>1455</v>
      </c>
      <c r="BD3950" s="3" t="s">
        <v>103</v>
      </c>
      <c r="BE3950" s="4" t="s">
        <v>103</v>
      </c>
      <c r="BF3950" s="4" t="s">
        <v>103</v>
      </c>
      <c r="BG3950" s="4" t="s">
        <v>103</v>
      </c>
      <c r="BH3950" s="4" t="s">
        <v>103</v>
      </c>
      <c r="BI3950" s="4" t="s">
        <v>103</v>
      </c>
      <c r="BJ3950" s="4"/>
      <c r="BK3950" s="4"/>
      <c r="BL3950" s="4"/>
      <c r="BM3950" s="1"/>
      <c r="BN3950" s="1"/>
    </row>
    <row r="3951" spans="1:68">
      <c r="A3951">
        <f t="shared" si="61"/>
        <v>3950</v>
      </c>
      <c r="B3951" s="1"/>
      <c r="C3951" s="1"/>
      <c r="D3951" s="52" t="s">
        <v>23986</v>
      </c>
      <c r="E3951" s="52" t="s">
        <v>23987</v>
      </c>
      <c r="F3951" s="1" t="s">
        <v>70</v>
      </c>
      <c r="G3951" s="1" t="s">
        <v>23988</v>
      </c>
      <c r="H3951" s="1" t="s">
        <v>23989</v>
      </c>
      <c r="I3951" s="1">
        <v>71530</v>
      </c>
      <c r="J3951" s="1">
        <v>71</v>
      </c>
      <c r="K3951" s="1"/>
      <c r="L3951" s="1"/>
      <c r="M3951" s="1"/>
      <c r="N3951" s="36">
        <v>10000</v>
      </c>
      <c r="O3951" s="1"/>
      <c r="P3951" s="1"/>
      <c r="Q3951" s="1"/>
      <c r="R3951" s="1"/>
      <c r="S3951" s="1"/>
      <c r="T3951" s="1"/>
      <c r="U3951" s="1"/>
      <c r="V3951" s="1"/>
      <c r="W3951" s="1" t="s">
        <v>468</v>
      </c>
      <c r="X3951" s="1"/>
      <c r="Y3951" s="1"/>
      <c r="Z3951" s="1" t="s">
        <v>468</v>
      </c>
      <c r="AA3951" s="1"/>
      <c r="AB3951" s="1"/>
      <c r="AC3951" s="1"/>
      <c r="AD3951" s="1"/>
      <c r="AE3951" s="1" t="s">
        <v>468</v>
      </c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2" t="s">
        <v>103</v>
      </c>
      <c r="AZ3951" s="2" t="s">
        <v>103</v>
      </c>
      <c r="BA3951" s="2" t="s">
        <v>103</v>
      </c>
      <c r="BB3951" s="1"/>
      <c r="BC3951" s="1" t="s">
        <v>102</v>
      </c>
      <c r="BD3951" s="3" t="s">
        <v>103</v>
      </c>
      <c r="BE3951" s="4" t="s">
        <v>103</v>
      </c>
      <c r="BF3951" s="4" t="s">
        <v>103</v>
      </c>
      <c r="BG3951" s="4" t="s">
        <v>103</v>
      </c>
      <c r="BH3951" s="4" t="s">
        <v>103</v>
      </c>
      <c r="BI3951" s="4" t="s">
        <v>103</v>
      </c>
      <c r="BJ3951" s="4"/>
      <c r="BK3951" s="4"/>
      <c r="BL3951" s="4"/>
      <c r="BM3951" s="1"/>
      <c r="BN3951" s="1"/>
    </row>
    <row r="3952" spans="1:68">
      <c r="A3952">
        <f t="shared" si="61"/>
        <v>3951</v>
      </c>
      <c r="B3952" s="1"/>
      <c r="C3952" s="1"/>
      <c r="D3952" s="52" t="s">
        <v>24961</v>
      </c>
      <c r="E3952" s="52" t="s">
        <v>24962</v>
      </c>
      <c r="F3952" s="1" t="s">
        <v>70</v>
      </c>
      <c r="G3952" s="1" t="s">
        <v>5357</v>
      </c>
      <c r="H3952" s="1" t="s">
        <v>24963</v>
      </c>
      <c r="I3952" s="1">
        <v>42160</v>
      </c>
      <c r="J3952" s="1">
        <v>42</v>
      </c>
      <c r="K3952" s="1"/>
      <c r="L3952" s="1"/>
      <c r="M3952" s="1"/>
      <c r="N3952" s="36">
        <v>10000</v>
      </c>
      <c r="O3952" s="1"/>
      <c r="P3952" s="1"/>
      <c r="Q3952" s="1"/>
      <c r="R3952" s="1"/>
      <c r="S3952" s="1"/>
      <c r="T3952" s="1"/>
      <c r="U3952" s="1"/>
      <c r="V3952" s="1"/>
      <c r="W3952" s="1" t="s">
        <v>468</v>
      </c>
      <c r="X3952" s="1"/>
      <c r="Y3952" s="1"/>
      <c r="Z3952" s="1" t="s">
        <v>468</v>
      </c>
      <c r="AA3952" s="1"/>
      <c r="AB3952" s="1"/>
      <c r="AC3952" s="1"/>
      <c r="AD3952" s="1"/>
      <c r="AE3952" s="1"/>
      <c r="AF3952" s="1" t="s">
        <v>468</v>
      </c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>
        <v>2019</v>
      </c>
      <c r="AT3952" s="1"/>
      <c r="AU3952" s="1"/>
      <c r="AV3952" s="1"/>
      <c r="AW3952" s="1"/>
      <c r="AX3952" s="1"/>
      <c r="AY3952" s="2" t="s">
        <v>103</v>
      </c>
      <c r="AZ3952" s="2" t="s">
        <v>103</v>
      </c>
      <c r="BA3952" s="2" t="s">
        <v>103</v>
      </c>
      <c r="BB3952" s="1"/>
      <c r="BC3952" s="1" t="s">
        <v>4696</v>
      </c>
      <c r="BD3952" s="3" t="s">
        <v>103</v>
      </c>
      <c r="BE3952" s="4" t="s">
        <v>103</v>
      </c>
      <c r="BF3952" s="4" t="s">
        <v>103</v>
      </c>
      <c r="BG3952" s="4" t="s">
        <v>103</v>
      </c>
      <c r="BH3952" s="4" t="s">
        <v>103</v>
      </c>
      <c r="BI3952" s="4" t="s">
        <v>103</v>
      </c>
      <c r="BJ3952" s="4"/>
      <c r="BK3952" s="4"/>
      <c r="BL3952" s="4"/>
      <c r="BM3952" s="1"/>
      <c r="BN3952" s="1"/>
    </row>
    <row r="3953" spans="1:66">
      <c r="A3953">
        <f t="shared" si="61"/>
        <v>3952</v>
      </c>
      <c r="B3953" s="1"/>
      <c r="C3953" s="1"/>
      <c r="D3953" s="52" t="s">
        <v>25041</v>
      </c>
      <c r="E3953" s="52" t="s">
        <v>25042</v>
      </c>
      <c r="F3953" s="1" t="s">
        <v>70</v>
      </c>
      <c r="G3953" s="1" t="s">
        <v>25039</v>
      </c>
      <c r="H3953" s="1" t="s">
        <v>25040</v>
      </c>
      <c r="I3953" s="1">
        <v>22230</v>
      </c>
      <c r="J3953" s="1">
        <v>22</v>
      </c>
      <c r="K3953" s="1"/>
      <c r="L3953" s="1"/>
      <c r="M3953" s="1"/>
      <c r="N3953" s="36">
        <v>10000</v>
      </c>
      <c r="O3953" s="1"/>
      <c r="P3953" s="1"/>
      <c r="Q3953" s="1"/>
      <c r="R3953" s="1"/>
      <c r="S3953" s="1"/>
      <c r="T3953" s="1"/>
      <c r="U3953" s="1"/>
      <c r="V3953" s="1"/>
      <c r="W3953" s="1"/>
      <c r="X3953" s="1" t="s">
        <v>468</v>
      </c>
      <c r="Y3953" s="1"/>
      <c r="Z3953" s="1" t="s">
        <v>468</v>
      </c>
      <c r="AA3953" s="1"/>
      <c r="AB3953" s="1"/>
      <c r="AC3953" s="1"/>
      <c r="AD3953" s="1"/>
      <c r="AE3953" s="1" t="s">
        <v>468</v>
      </c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2" t="s">
        <v>103</v>
      </c>
      <c r="AZ3953" s="2" t="s">
        <v>103</v>
      </c>
      <c r="BA3953" s="2" t="s">
        <v>103</v>
      </c>
      <c r="BB3953" s="1"/>
      <c r="BC3953" s="1" t="s">
        <v>25043</v>
      </c>
      <c r="BD3953" s="3" t="s">
        <v>103</v>
      </c>
      <c r="BE3953" s="4" t="s">
        <v>103</v>
      </c>
      <c r="BF3953" s="4" t="s">
        <v>103</v>
      </c>
      <c r="BG3953" s="4" t="s">
        <v>103</v>
      </c>
      <c r="BH3953" s="4" t="s">
        <v>103</v>
      </c>
      <c r="BI3953" s="4" t="s">
        <v>103</v>
      </c>
      <c r="BJ3953" s="4"/>
      <c r="BK3953" s="4"/>
      <c r="BL3953" s="4"/>
      <c r="BM3953" s="1"/>
      <c r="BN3953" s="1"/>
    </row>
    <row r="3954" spans="1:66">
      <c r="A3954">
        <f t="shared" si="61"/>
        <v>3953</v>
      </c>
      <c r="B3954" s="1" t="s">
        <v>66</v>
      </c>
      <c r="C3954" s="1" t="s">
        <v>24103</v>
      </c>
      <c r="D3954" s="52" t="s">
        <v>24104</v>
      </c>
      <c r="E3954" s="52" t="s">
        <v>24105</v>
      </c>
      <c r="F3954" s="1" t="s">
        <v>70</v>
      </c>
      <c r="G3954" s="1" t="s">
        <v>24106</v>
      </c>
      <c r="H3954" s="1" t="s">
        <v>24107</v>
      </c>
      <c r="I3954" s="1">
        <v>37510</v>
      </c>
      <c r="J3954" s="1">
        <v>37</v>
      </c>
      <c r="K3954" s="1"/>
      <c r="L3954" s="1"/>
      <c r="M3954" s="1"/>
      <c r="N3954" s="36">
        <v>1982</v>
      </c>
      <c r="O3954" s="1" t="s">
        <v>24109</v>
      </c>
      <c r="P3954" s="1" t="s">
        <v>9689</v>
      </c>
      <c r="Q3954" s="1"/>
      <c r="R3954" s="1"/>
      <c r="S3954" s="1"/>
      <c r="T3954" s="1"/>
      <c r="U3954" s="1"/>
      <c r="V3954" s="1"/>
      <c r="W3954" s="1"/>
      <c r="X3954" s="1"/>
      <c r="Y3954" s="1" t="s">
        <v>24108</v>
      </c>
      <c r="Z3954" s="1"/>
      <c r="AA3954" s="1" t="s">
        <v>24108</v>
      </c>
      <c r="AB3954" s="1"/>
      <c r="AC3954" s="1"/>
      <c r="AD3954" s="1"/>
      <c r="AE3954" s="1" t="s">
        <v>24108</v>
      </c>
      <c r="AF3954" s="1"/>
      <c r="AG3954" s="1"/>
      <c r="AH3954" s="1"/>
      <c r="AI3954" s="1">
        <v>4.6399999999999997</v>
      </c>
      <c r="AJ3954" s="1">
        <v>9</v>
      </c>
      <c r="AK3954" s="1"/>
      <c r="AL3954" s="1"/>
      <c r="AM3954" s="1" t="s">
        <v>4985</v>
      </c>
      <c r="AN3954" s="1"/>
      <c r="AO3954" s="1"/>
      <c r="AP3954" s="1" t="s">
        <v>24110</v>
      </c>
      <c r="AQ3954" s="1" t="s">
        <v>812</v>
      </c>
      <c r="AR3954" s="1"/>
      <c r="AS3954" s="1">
        <v>2008</v>
      </c>
      <c r="AT3954" s="1"/>
      <c r="AU3954" s="1"/>
      <c r="AV3954" s="1"/>
      <c r="AW3954" s="1" t="s">
        <v>24111</v>
      </c>
      <c r="AX3954" s="1"/>
      <c r="AY3954" s="2" t="s">
        <v>103</v>
      </c>
      <c r="AZ3954" s="2" t="s">
        <v>103</v>
      </c>
      <c r="BA3954" s="2" t="s">
        <v>103</v>
      </c>
      <c r="BB3954" s="1"/>
      <c r="BC3954" s="1" t="s">
        <v>519</v>
      </c>
      <c r="BD3954" s="3" t="s">
        <v>103</v>
      </c>
      <c r="BE3954" s="4" t="s">
        <v>814</v>
      </c>
      <c r="BF3954" s="4">
        <v>42005</v>
      </c>
      <c r="BG3954" s="4">
        <v>42005</v>
      </c>
      <c r="BH3954" s="4">
        <v>45291</v>
      </c>
      <c r="BI3954" s="4">
        <v>46022</v>
      </c>
      <c r="BJ3954" s="4"/>
      <c r="BK3954" s="4"/>
      <c r="BL3954" s="4"/>
      <c r="BM3954" s="1"/>
      <c r="BN3954" s="1"/>
    </row>
    <row r="3955" spans="1:66">
      <c r="A3955">
        <f t="shared" si="61"/>
        <v>3954</v>
      </c>
      <c r="B3955" s="1" t="s">
        <v>66</v>
      </c>
      <c r="C3955" s="1" t="s">
        <v>20162</v>
      </c>
      <c r="D3955" s="52" t="s">
        <v>20163</v>
      </c>
      <c r="E3955" s="52" t="s">
        <v>20164</v>
      </c>
      <c r="F3955" s="1" t="s">
        <v>70</v>
      </c>
      <c r="G3955" s="1" t="s">
        <v>20165</v>
      </c>
      <c r="H3955" s="1" t="s">
        <v>20166</v>
      </c>
      <c r="I3955" s="1">
        <v>72230</v>
      </c>
      <c r="J3955" s="1">
        <v>72</v>
      </c>
      <c r="K3955" s="1"/>
      <c r="L3955" s="1"/>
      <c r="M3955" s="1"/>
      <c r="N3955" s="36">
        <v>1972</v>
      </c>
      <c r="O3955" s="1" t="s">
        <v>16365</v>
      </c>
      <c r="P3955" s="1" t="s">
        <v>9689</v>
      </c>
      <c r="Q3955" s="1"/>
      <c r="R3955" s="1"/>
      <c r="S3955" s="1"/>
      <c r="T3955" s="1"/>
      <c r="U3955" s="1"/>
      <c r="V3955" s="1"/>
      <c r="W3955" s="1"/>
      <c r="X3955" s="1"/>
      <c r="Y3955" s="1" t="s">
        <v>20167</v>
      </c>
      <c r="Z3955" s="1"/>
      <c r="AA3955" s="1" t="s">
        <v>20167</v>
      </c>
      <c r="AB3955" s="1"/>
      <c r="AC3955" s="1"/>
      <c r="AD3955" s="1"/>
      <c r="AE3955" s="1" t="s">
        <v>20167</v>
      </c>
      <c r="AF3955" s="1"/>
      <c r="AG3955" s="1"/>
      <c r="AH3955" s="1"/>
      <c r="AI3955" s="1">
        <v>4.6399999999999997</v>
      </c>
      <c r="AJ3955" s="1">
        <v>8</v>
      </c>
      <c r="AK3955" s="1"/>
      <c r="AL3955" s="1"/>
      <c r="AM3955" s="1" t="s">
        <v>20168</v>
      </c>
      <c r="AN3955" s="1"/>
      <c r="AO3955" s="1"/>
      <c r="AP3955" s="1"/>
      <c r="AQ3955" s="1" t="s">
        <v>812</v>
      </c>
      <c r="AR3955" s="1"/>
      <c r="AS3955" s="1">
        <v>2008</v>
      </c>
      <c r="AT3955" s="1"/>
      <c r="AU3955" s="1"/>
      <c r="AV3955" s="1"/>
      <c r="AW3955" s="1" t="s">
        <v>9951</v>
      </c>
      <c r="AX3955" s="1"/>
      <c r="AY3955" s="2" t="s">
        <v>103</v>
      </c>
      <c r="AZ3955" s="2" t="s">
        <v>103</v>
      </c>
      <c r="BA3955" s="2" t="s">
        <v>103</v>
      </c>
      <c r="BB3955" s="1"/>
      <c r="BC3955" s="1" t="s">
        <v>519</v>
      </c>
      <c r="BD3955" s="3" t="s">
        <v>103</v>
      </c>
      <c r="BE3955" s="4" t="s">
        <v>814</v>
      </c>
      <c r="BF3955" s="4">
        <v>42005</v>
      </c>
      <c r="BG3955" s="4">
        <v>42005</v>
      </c>
      <c r="BH3955" s="4">
        <v>45291</v>
      </c>
      <c r="BI3955" s="4">
        <v>46022</v>
      </c>
      <c r="BJ3955" s="4"/>
      <c r="BK3955" s="4"/>
      <c r="BL3955" s="4"/>
      <c r="BM3955" s="1"/>
      <c r="BN3955" s="1"/>
    </row>
    <row r="3956" spans="1:66">
      <c r="A3956">
        <f t="shared" si="61"/>
        <v>3955</v>
      </c>
      <c r="B3956" s="1"/>
      <c r="C3956" s="1"/>
      <c r="D3956" s="52" t="s">
        <v>5984</v>
      </c>
      <c r="E3956" s="52" t="s">
        <v>5985</v>
      </c>
      <c r="F3956" s="1" t="s">
        <v>70</v>
      </c>
      <c r="G3956" s="1" t="s">
        <v>5986</v>
      </c>
      <c r="H3956" s="1" t="s">
        <v>4814</v>
      </c>
      <c r="I3956" s="1">
        <v>44860</v>
      </c>
      <c r="J3956" s="1">
        <v>44</v>
      </c>
      <c r="K3956" s="1"/>
      <c r="L3956" s="1"/>
      <c r="M3956" s="1"/>
      <c r="N3956" s="36">
        <v>1900</v>
      </c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 t="s">
        <v>5987</v>
      </c>
      <c r="Z3956" s="1"/>
      <c r="AA3956" s="1"/>
      <c r="AB3956" s="1"/>
      <c r="AC3956" s="1" t="s">
        <v>5987</v>
      </c>
      <c r="AD3956" s="1"/>
      <c r="AE3956" s="1"/>
      <c r="AF3956" s="1" t="s">
        <v>5987</v>
      </c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>
        <v>2006</v>
      </c>
      <c r="AT3956" s="1"/>
      <c r="AU3956" s="1"/>
      <c r="AV3956" s="1"/>
      <c r="AW3956" s="1"/>
      <c r="AX3956" s="1"/>
      <c r="AY3956" s="2" t="s">
        <v>103</v>
      </c>
      <c r="AZ3956" s="2" t="s">
        <v>103</v>
      </c>
      <c r="BA3956" s="2" t="s">
        <v>103</v>
      </c>
      <c r="BB3956" s="1"/>
      <c r="BC3956" s="1" t="s">
        <v>2435</v>
      </c>
      <c r="BD3956" s="3" t="s">
        <v>103</v>
      </c>
      <c r="BE3956" s="4" t="s">
        <v>103</v>
      </c>
      <c r="BF3956" s="4" t="s">
        <v>103</v>
      </c>
      <c r="BG3956" s="4" t="s">
        <v>103</v>
      </c>
      <c r="BH3956" s="4" t="s">
        <v>103</v>
      </c>
      <c r="BI3956" s="4" t="s">
        <v>103</v>
      </c>
      <c r="BJ3956" s="4" t="s">
        <v>105</v>
      </c>
      <c r="BK3956" s="4" t="s">
        <v>105</v>
      </c>
      <c r="BL3956" s="4" t="s">
        <v>105</v>
      </c>
      <c r="BM3956" s="1" t="s">
        <v>105</v>
      </c>
      <c r="BN3956" s="1" t="s">
        <v>563</v>
      </c>
    </row>
    <row r="3957" spans="1:66">
      <c r="A3957">
        <f t="shared" si="61"/>
        <v>3956</v>
      </c>
      <c r="B3957" s="1"/>
      <c r="C3957" s="1"/>
      <c r="D3957" s="52" t="s">
        <v>19673</v>
      </c>
      <c r="E3957" s="52" t="s">
        <v>19674</v>
      </c>
      <c r="F3957" s="1" t="s">
        <v>70</v>
      </c>
      <c r="G3957" s="1" t="s">
        <v>19670</v>
      </c>
      <c r="H3957" s="1" t="s">
        <v>19675</v>
      </c>
      <c r="I3957" s="1">
        <v>29400</v>
      </c>
      <c r="J3957" s="1">
        <v>29</v>
      </c>
      <c r="K3957" s="1"/>
      <c r="L3957" s="1"/>
      <c r="M3957" s="1"/>
      <c r="N3957" s="36">
        <v>1900</v>
      </c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 t="s">
        <v>5987</v>
      </c>
      <c r="Z3957" s="1"/>
      <c r="AA3957" s="1" t="s">
        <v>5987</v>
      </c>
      <c r="AB3957" s="1"/>
      <c r="AC3957" s="1"/>
      <c r="AD3957" s="1"/>
      <c r="AE3957" s="1"/>
      <c r="AF3957" s="1" t="s">
        <v>5987</v>
      </c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2" t="s">
        <v>103</v>
      </c>
      <c r="AZ3957" s="2" t="s">
        <v>103</v>
      </c>
      <c r="BA3957" s="2" t="s">
        <v>103</v>
      </c>
      <c r="BB3957" s="1"/>
      <c r="BC3957" s="1" t="s">
        <v>632</v>
      </c>
      <c r="BD3957" s="3" t="s">
        <v>103</v>
      </c>
      <c r="BE3957" s="4" t="s">
        <v>103</v>
      </c>
      <c r="BF3957" s="4" t="s">
        <v>103</v>
      </c>
      <c r="BG3957" s="4" t="s">
        <v>103</v>
      </c>
      <c r="BH3957" s="4" t="s">
        <v>103</v>
      </c>
      <c r="BI3957" s="4" t="s">
        <v>103</v>
      </c>
      <c r="BJ3957" s="4"/>
      <c r="BK3957" s="4"/>
      <c r="BL3957" s="4"/>
      <c r="BM3957" s="1"/>
      <c r="BN3957" s="1"/>
    </row>
    <row r="3958" spans="1:66">
      <c r="A3958">
        <f t="shared" si="61"/>
        <v>3957</v>
      </c>
      <c r="B3958" s="1"/>
      <c r="C3958" s="1"/>
      <c r="D3958" s="52" t="s">
        <v>6009</v>
      </c>
      <c r="E3958" s="52" t="s">
        <v>6010</v>
      </c>
      <c r="F3958" s="1" t="s">
        <v>70</v>
      </c>
      <c r="G3958" s="1" t="s">
        <v>6011</v>
      </c>
      <c r="H3958" s="1" t="s">
        <v>6012</v>
      </c>
      <c r="I3958" s="1">
        <v>11100</v>
      </c>
      <c r="J3958" s="1">
        <v>11</v>
      </c>
      <c r="K3958" s="1"/>
      <c r="L3958" s="1"/>
      <c r="M3958" s="1"/>
      <c r="N3958" s="36">
        <v>1800</v>
      </c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 t="s">
        <v>531</v>
      </c>
      <c r="Z3958" s="1"/>
      <c r="AA3958" s="1"/>
      <c r="AB3958" s="1"/>
      <c r="AC3958" s="1" t="s">
        <v>531</v>
      </c>
      <c r="AD3958" s="1"/>
      <c r="AE3958" s="1"/>
      <c r="AF3958" s="1" t="s">
        <v>531</v>
      </c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>
        <v>2003</v>
      </c>
      <c r="AT3958" s="1"/>
      <c r="AU3958" s="1"/>
      <c r="AV3958" s="1"/>
      <c r="AW3958" s="1"/>
      <c r="AX3958" s="1"/>
      <c r="AY3958" s="2" t="s">
        <v>103</v>
      </c>
      <c r="AZ3958" s="2" t="s">
        <v>103</v>
      </c>
      <c r="BA3958" s="2" t="s">
        <v>103</v>
      </c>
      <c r="BB3958" s="1"/>
      <c r="BC3958" s="1" t="s">
        <v>2435</v>
      </c>
      <c r="BD3958" s="3" t="s">
        <v>103</v>
      </c>
      <c r="BE3958" s="4" t="s">
        <v>103</v>
      </c>
      <c r="BF3958" s="4" t="s">
        <v>103</v>
      </c>
      <c r="BG3958" s="4" t="s">
        <v>103</v>
      </c>
      <c r="BH3958" s="4" t="s">
        <v>103</v>
      </c>
      <c r="BI3958" s="4" t="s">
        <v>103</v>
      </c>
      <c r="BJ3958" s="4" t="s">
        <v>105</v>
      </c>
      <c r="BK3958" s="4" t="s">
        <v>105</v>
      </c>
      <c r="BL3958" s="4" t="s">
        <v>105</v>
      </c>
      <c r="BM3958" s="1" t="s">
        <v>105</v>
      </c>
      <c r="BN3958" s="1" t="s">
        <v>563</v>
      </c>
    </row>
    <row r="3959" spans="1:66">
      <c r="A3959">
        <f t="shared" si="61"/>
        <v>3958</v>
      </c>
      <c r="B3959" s="1"/>
      <c r="C3959" s="1"/>
      <c r="D3959" s="52" t="s">
        <v>16577</v>
      </c>
      <c r="E3959" s="52" t="s">
        <v>16578</v>
      </c>
      <c r="F3959" s="1" t="s">
        <v>70</v>
      </c>
      <c r="G3959" s="1" t="s">
        <v>16579</v>
      </c>
      <c r="H3959" s="1" t="s">
        <v>16580</v>
      </c>
      <c r="I3959" s="1">
        <v>67960</v>
      </c>
      <c r="J3959" s="1">
        <v>67</v>
      </c>
      <c r="K3959" s="1"/>
      <c r="L3959" s="1"/>
      <c r="M3959" s="1"/>
      <c r="N3959" s="36">
        <v>1800</v>
      </c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 t="s">
        <v>531</v>
      </c>
      <c r="Z3959" s="1"/>
      <c r="AA3959" s="1" t="s">
        <v>531</v>
      </c>
      <c r="AB3959" s="1"/>
      <c r="AC3959" s="1"/>
      <c r="AD3959" s="1"/>
      <c r="AE3959" s="1" t="s">
        <v>531</v>
      </c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2" t="s">
        <v>103</v>
      </c>
      <c r="AZ3959" s="2" t="s">
        <v>103</v>
      </c>
      <c r="BA3959" s="2" t="s">
        <v>103</v>
      </c>
      <c r="BB3959" s="1"/>
      <c r="BC3959" s="1" t="s">
        <v>1083</v>
      </c>
      <c r="BD3959" s="3" t="s">
        <v>103</v>
      </c>
      <c r="BE3959" s="4" t="s">
        <v>103</v>
      </c>
      <c r="BF3959" s="4" t="s">
        <v>103</v>
      </c>
      <c r="BG3959" s="4" t="s">
        <v>103</v>
      </c>
      <c r="BH3959" s="4" t="s">
        <v>103</v>
      </c>
      <c r="BI3959" s="4" t="s">
        <v>103</v>
      </c>
      <c r="BJ3959" s="4"/>
      <c r="BK3959" s="4"/>
      <c r="BL3959" s="4"/>
      <c r="BM3959" s="1"/>
      <c r="BN3959" s="1"/>
    </row>
    <row r="3960" spans="1:66">
      <c r="A3960">
        <f t="shared" si="61"/>
        <v>3959</v>
      </c>
      <c r="B3960" s="1"/>
      <c r="C3960" s="1"/>
      <c r="D3960" s="52" t="s">
        <v>24150</v>
      </c>
      <c r="E3960" s="52" t="s">
        <v>24151</v>
      </c>
      <c r="F3960" s="1" t="s">
        <v>70</v>
      </c>
      <c r="G3960" s="1" t="s">
        <v>24022</v>
      </c>
      <c r="H3960" s="1" t="s">
        <v>24152</v>
      </c>
      <c r="I3960" s="1">
        <v>64121</v>
      </c>
      <c r="J3960" s="1">
        <v>64</v>
      </c>
      <c r="K3960" s="1"/>
      <c r="L3960" s="1"/>
      <c r="M3960" s="1"/>
      <c r="N3960" s="36">
        <v>1800</v>
      </c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 t="s">
        <v>531</v>
      </c>
      <c r="Z3960" s="1"/>
      <c r="AA3960" s="1" t="s">
        <v>531</v>
      </c>
      <c r="AB3960" s="1"/>
      <c r="AC3960" s="1"/>
      <c r="AD3960" s="1"/>
      <c r="AE3960" s="1" t="s">
        <v>531</v>
      </c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2" t="s">
        <v>103</v>
      </c>
      <c r="AZ3960" s="2" t="s">
        <v>103</v>
      </c>
      <c r="BA3960" s="2" t="s">
        <v>103</v>
      </c>
      <c r="BB3960" s="1"/>
      <c r="BC3960" s="1" t="s">
        <v>825</v>
      </c>
      <c r="BD3960" s="3" t="s">
        <v>103</v>
      </c>
      <c r="BE3960" s="4" t="s">
        <v>103</v>
      </c>
      <c r="BF3960" s="4" t="s">
        <v>103</v>
      </c>
      <c r="BG3960" s="4" t="s">
        <v>103</v>
      </c>
      <c r="BH3960" s="4" t="s">
        <v>103</v>
      </c>
      <c r="BI3960" s="4" t="s">
        <v>103</v>
      </c>
      <c r="BJ3960" s="4"/>
      <c r="BK3960" s="4"/>
      <c r="BL3960" s="4"/>
      <c r="BM3960" s="1"/>
      <c r="BN3960" s="1"/>
    </row>
    <row r="3961" spans="1:66">
      <c r="A3961">
        <f t="shared" si="61"/>
        <v>3960</v>
      </c>
      <c r="B3961" s="1"/>
      <c r="C3961" s="1"/>
      <c r="D3961" s="52" t="s">
        <v>24036</v>
      </c>
      <c r="E3961" s="52" t="s">
        <v>24037</v>
      </c>
      <c r="F3961" s="1" t="s">
        <v>70</v>
      </c>
      <c r="G3961" s="1" t="s">
        <v>24038</v>
      </c>
      <c r="H3961" s="1" t="s">
        <v>24039</v>
      </c>
      <c r="I3961" s="1">
        <v>37210</v>
      </c>
      <c r="J3961" s="1">
        <v>37</v>
      </c>
      <c r="K3961" s="1"/>
      <c r="L3961" s="1"/>
      <c r="M3961" s="1"/>
      <c r="N3961" s="36">
        <v>1700</v>
      </c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 t="s">
        <v>4049</v>
      </c>
      <c r="Z3961" s="1"/>
      <c r="AA3961" s="1" t="s">
        <v>4049</v>
      </c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2" t="s">
        <v>103</v>
      </c>
      <c r="AZ3961" s="2" t="s">
        <v>103</v>
      </c>
      <c r="BA3961" s="2" t="s">
        <v>103</v>
      </c>
      <c r="BB3961" s="1"/>
      <c r="BC3961" s="1" t="s">
        <v>1083</v>
      </c>
      <c r="BD3961" s="3" t="s">
        <v>103</v>
      </c>
      <c r="BE3961" s="4" t="s">
        <v>103</v>
      </c>
      <c r="BF3961" s="4" t="s">
        <v>103</v>
      </c>
      <c r="BG3961" s="4" t="s">
        <v>103</v>
      </c>
      <c r="BH3961" s="4" t="s">
        <v>103</v>
      </c>
      <c r="BI3961" s="4" t="s">
        <v>103</v>
      </c>
      <c r="BJ3961" s="4"/>
      <c r="BK3961" s="4"/>
      <c r="BL3961" s="4"/>
      <c r="BM3961" s="1"/>
      <c r="BN3961" s="1"/>
    </row>
    <row r="3962" spans="1:66">
      <c r="A3962">
        <f t="shared" si="61"/>
        <v>3961</v>
      </c>
      <c r="B3962" s="1"/>
      <c r="C3962" s="1"/>
      <c r="D3962" s="52" t="s">
        <v>21646</v>
      </c>
      <c r="E3962" s="52" t="s">
        <v>21647</v>
      </c>
      <c r="F3962" s="1" t="s">
        <v>70</v>
      </c>
      <c r="G3962" s="1" t="s">
        <v>21648</v>
      </c>
      <c r="H3962" s="1" t="s">
        <v>21649</v>
      </c>
      <c r="I3962" s="1">
        <v>64000</v>
      </c>
      <c r="J3962" s="1">
        <v>64</v>
      </c>
      <c r="K3962" s="1"/>
      <c r="L3962" s="1"/>
      <c r="M3962" s="1"/>
      <c r="N3962" s="36">
        <v>1617</v>
      </c>
      <c r="O3962" s="1" t="s">
        <v>6991</v>
      </c>
      <c r="P3962" s="1" t="s">
        <v>8473</v>
      </c>
      <c r="Q3962" s="1"/>
      <c r="R3962" s="1"/>
      <c r="S3962" s="1"/>
      <c r="T3962" s="1"/>
      <c r="U3962" s="1"/>
      <c r="V3962" s="1"/>
      <c r="W3962" s="1"/>
      <c r="X3962" s="1"/>
      <c r="Y3962" s="1" t="s">
        <v>21650</v>
      </c>
      <c r="Z3962" s="1"/>
      <c r="AA3962" s="1"/>
      <c r="AB3962" s="1"/>
      <c r="AC3962" s="1" t="s">
        <v>21650</v>
      </c>
      <c r="AD3962" s="1"/>
      <c r="AE3962" s="1" t="s">
        <v>21650</v>
      </c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 t="s">
        <v>21548</v>
      </c>
      <c r="AT3962" s="1"/>
      <c r="AU3962" s="1"/>
      <c r="AV3962" s="1"/>
      <c r="AW3962" s="1" t="s">
        <v>770</v>
      </c>
      <c r="AX3962" s="1"/>
      <c r="AY3962" s="2" t="s">
        <v>103</v>
      </c>
      <c r="AZ3962" s="2" t="s">
        <v>103</v>
      </c>
      <c r="BA3962" s="2" t="s">
        <v>103</v>
      </c>
      <c r="BB3962" s="1"/>
      <c r="BC3962" s="1" t="s">
        <v>1083</v>
      </c>
      <c r="BD3962" s="3" t="s">
        <v>103</v>
      </c>
      <c r="BE3962" s="4" t="s">
        <v>103</v>
      </c>
      <c r="BF3962" s="4" t="s">
        <v>103</v>
      </c>
      <c r="BG3962" s="4" t="s">
        <v>103</v>
      </c>
      <c r="BH3962" s="4" t="s">
        <v>103</v>
      </c>
      <c r="BI3962" s="4" t="s">
        <v>103</v>
      </c>
      <c r="BJ3962" s="4"/>
      <c r="BK3962" s="4"/>
      <c r="BL3962" s="4"/>
      <c r="BM3962" s="1"/>
      <c r="BN3962" s="1"/>
    </row>
    <row r="3963" spans="1:66">
      <c r="A3963">
        <f t="shared" si="61"/>
        <v>3962</v>
      </c>
      <c r="B3963" s="1"/>
      <c r="C3963" s="1"/>
      <c r="D3963" s="52" t="s">
        <v>12462</v>
      </c>
      <c r="E3963" s="52" t="s">
        <v>12463</v>
      </c>
      <c r="F3963" s="1" t="s">
        <v>70</v>
      </c>
      <c r="G3963" s="1" t="s">
        <v>12458</v>
      </c>
      <c r="H3963" s="1" t="s">
        <v>12464</v>
      </c>
      <c r="I3963" s="1">
        <v>59273</v>
      </c>
      <c r="J3963" s="1">
        <v>59</v>
      </c>
      <c r="K3963" s="1"/>
      <c r="L3963" s="1"/>
      <c r="M3963" s="1"/>
      <c r="N3963" s="36">
        <v>1600</v>
      </c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 t="s">
        <v>5947</v>
      </c>
      <c r="Z3963" s="1"/>
      <c r="AA3963" s="1"/>
      <c r="AB3963" s="1"/>
      <c r="AC3963" s="1" t="s">
        <v>5947</v>
      </c>
      <c r="AD3963" s="1"/>
      <c r="AE3963" s="1" t="s">
        <v>5947</v>
      </c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2" t="s">
        <v>103</v>
      </c>
      <c r="AZ3963" s="2" t="s">
        <v>103</v>
      </c>
      <c r="BA3963" s="2" t="s">
        <v>103</v>
      </c>
      <c r="BB3963" s="1"/>
      <c r="BC3963" s="1" t="s">
        <v>12465</v>
      </c>
      <c r="BD3963" s="3" t="s">
        <v>103</v>
      </c>
      <c r="BE3963" s="4" t="s">
        <v>103</v>
      </c>
      <c r="BF3963" s="4" t="s">
        <v>103</v>
      </c>
      <c r="BG3963" s="4" t="s">
        <v>103</v>
      </c>
      <c r="BH3963" s="4" t="s">
        <v>103</v>
      </c>
      <c r="BI3963" s="4" t="s">
        <v>103</v>
      </c>
      <c r="BJ3963" s="4" t="s">
        <v>105</v>
      </c>
      <c r="BK3963" s="4" t="s">
        <v>105</v>
      </c>
      <c r="BL3963" s="4" t="s">
        <v>105</v>
      </c>
      <c r="BM3963" s="1" t="s">
        <v>105</v>
      </c>
      <c r="BN3963" s="1" t="s">
        <v>563</v>
      </c>
    </row>
    <row r="3964" spans="1:66">
      <c r="A3964">
        <f t="shared" si="61"/>
        <v>3963</v>
      </c>
      <c r="B3964" s="1"/>
      <c r="C3964" s="1"/>
      <c r="D3964" s="52" t="s">
        <v>13803</v>
      </c>
      <c r="E3964" s="52" t="s">
        <v>13804</v>
      </c>
      <c r="F3964" s="1" t="s">
        <v>70</v>
      </c>
      <c r="G3964" s="1" t="s">
        <v>13791</v>
      </c>
      <c r="H3964" s="1" t="s">
        <v>13805</v>
      </c>
      <c r="I3964" s="1">
        <v>21110</v>
      </c>
      <c r="J3964" s="1">
        <v>21</v>
      </c>
      <c r="K3964" s="1"/>
      <c r="L3964" s="1"/>
      <c r="M3964" s="1"/>
      <c r="N3964" s="36">
        <v>1600</v>
      </c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 t="s">
        <v>5947</v>
      </c>
      <c r="Z3964" s="1"/>
      <c r="AA3964" s="1" t="s">
        <v>5947</v>
      </c>
      <c r="AB3964" s="1"/>
      <c r="AC3964" s="1"/>
      <c r="AD3964" s="1"/>
      <c r="AE3964" s="1" t="s">
        <v>5947</v>
      </c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2" t="s">
        <v>103</v>
      </c>
      <c r="AZ3964" s="2" t="s">
        <v>103</v>
      </c>
      <c r="BA3964" s="2" t="s">
        <v>103</v>
      </c>
      <c r="BB3964" s="1"/>
      <c r="BC3964" s="1" t="s">
        <v>1083</v>
      </c>
      <c r="BD3964" s="3" t="s">
        <v>103</v>
      </c>
      <c r="BE3964" s="4" t="s">
        <v>103</v>
      </c>
      <c r="BF3964" s="4" t="s">
        <v>103</v>
      </c>
      <c r="BG3964" s="4" t="s">
        <v>103</v>
      </c>
      <c r="BH3964" s="4" t="s">
        <v>103</v>
      </c>
      <c r="BI3964" s="4" t="s">
        <v>103</v>
      </c>
      <c r="BJ3964" s="4" t="s">
        <v>89</v>
      </c>
      <c r="BK3964" s="4" t="s">
        <v>89</v>
      </c>
      <c r="BL3964" s="4" t="s">
        <v>89</v>
      </c>
      <c r="BM3964" s="1" t="s">
        <v>89</v>
      </c>
      <c r="BN3964" s="1"/>
    </row>
    <row r="3965" spans="1:66">
      <c r="A3965">
        <f t="shared" si="61"/>
        <v>3964</v>
      </c>
      <c r="B3965" s="1"/>
      <c r="C3965" s="1"/>
      <c r="D3965" s="52" t="s">
        <v>21569</v>
      </c>
      <c r="E3965" s="52" t="s">
        <v>21570</v>
      </c>
      <c r="F3965" s="1" t="s">
        <v>70</v>
      </c>
      <c r="G3965" s="1" t="s">
        <v>21571</v>
      </c>
      <c r="H3965" s="1" t="s">
        <v>21572</v>
      </c>
      <c r="I3965" s="1">
        <v>64990</v>
      </c>
      <c r="J3965" s="1">
        <v>64</v>
      </c>
      <c r="K3965" s="1"/>
      <c r="L3965" s="1"/>
      <c r="M3965" s="1"/>
      <c r="N3965" s="36">
        <v>1580</v>
      </c>
      <c r="O3965" s="1" t="s">
        <v>7761</v>
      </c>
      <c r="P3965" s="1" t="s">
        <v>21574</v>
      </c>
      <c r="Q3965" s="1"/>
      <c r="R3965" s="1"/>
      <c r="S3965" s="1"/>
      <c r="T3965" s="1"/>
      <c r="U3965" s="1"/>
      <c r="V3965" s="1"/>
      <c r="W3965" s="1"/>
      <c r="X3965" s="1"/>
      <c r="Y3965" s="1" t="s">
        <v>21573</v>
      </c>
      <c r="Z3965" s="1"/>
      <c r="AA3965" s="1"/>
      <c r="AB3965" s="1"/>
      <c r="AC3965" s="1" t="s">
        <v>21573</v>
      </c>
      <c r="AD3965" s="1"/>
      <c r="AE3965" s="1" t="s">
        <v>21573</v>
      </c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 t="s">
        <v>21548</v>
      </c>
      <c r="AT3965" s="1"/>
      <c r="AU3965" s="1"/>
      <c r="AV3965" s="1"/>
      <c r="AW3965" s="1"/>
      <c r="AX3965" s="1"/>
      <c r="AY3965" s="2" t="s">
        <v>103</v>
      </c>
      <c r="AZ3965" s="2" t="s">
        <v>103</v>
      </c>
      <c r="BA3965" s="2" t="s">
        <v>103</v>
      </c>
      <c r="BB3965" s="1"/>
      <c r="BC3965" s="1" t="s">
        <v>1083</v>
      </c>
      <c r="BD3965" s="3" t="s">
        <v>103</v>
      </c>
      <c r="BE3965" s="4" t="s">
        <v>103</v>
      </c>
      <c r="BF3965" s="4" t="s">
        <v>103</v>
      </c>
      <c r="BG3965" s="4" t="s">
        <v>103</v>
      </c>
      <c r="BH3965" s="4" t="s">
        <v>103</v>
      </c>
      <c r="BI3965" s="4" t="s">
        <v>103</v>
      </c>
      <c r="BJ3965" s="4"/>
      <c r="BK3965" s="4"/>
      <c r="BL3965" s="4"/>
      <c r="BM3965" s="1"/>
      <c r="BN3965" s="1"/>
    </row>
    <row r="3966" spans="1:66">
      <c r="A3966">
        <f t="shared" si="61"/>
        <v>3965</v>
      </c>
      <c r="B3966" s="1"/>
      <c r="C3966" s="1"/>
      <c r="D3966" s="52" t="s">
        <v>21616</v>
      </c>
      <c r="E3966" s="52" t="s">
        <v>21617</v>
      </c>
      <c r="F3966" s="1" t="s">
        <v>70</v>
      </c>
      <c r="G3966" s="1" t="s">
        <v>21618</v>
      </c>
      <c r="H3966" s="1" t="s">
        <v>21619</v>
      </c>
      <c r="I3966" s="1">
        <v>87410</v>
      </c>
      <c r="J3966" s="1">
        <v>87</v>
      </c>
      <c r="K3966" s="1"/>
      <c r="L3966" s="1"/>
      <c r="M3966" s="1"/>
      <c r="N3966" s="36">
        <v>1527</v>
      </c>
      <c r="O3966" s="1" t="s">
        <v>747</v>
      </c>
      <c r="P3966" s="1" t="s">
        <v>8471</v>
      </c>
      <c r="Q3966" s="1"/>
      <c r="R3966" s="1"/>
      <c r="S3966" s="1"/>
      <c r="T3966" s="1"/>
      <c r="U3966" s="1"/>
      <c r="V3966" s="1"/>
      <c r="W3966" s="1"/>
      <c r="X3966" s="1"/>
      <c r="Y3966" s="1" t="s">
        <v>8368</v>
      </c>
      <c r="Z3966" s="1"/>
      <c r="AA3966" s="1"/>
      <c r="AB3966" s="1"/>
      <c r="AC3966" s="1" t="s">
        <v>8368</v>
      </c>
      <c r="AD3966" s="1"/>
      <c r="AE3966" s="1" t="s">
        <v>8368</v>
      </c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>
        <v>2000</v>
      </c>
      <c r="AT3966" s="1"/>
      <c r="AU3966" s="1"/>
      <c r="AV3966" s="1"/>
      <c r="AW3966" s="1" t="s">
        <v>17183</v>
      </c>
      <c r="AX3966" s="1"/>
      <c r="AY3966" s="2" t="s">
        <v>103</v>
      </c>
      <c r="AZ3966" s="2" t="s">
        <v>103</v>
      </c>
      <c r="BA3966" s="2" t="s">
        <v>103</v>
      </c>
      <c r="BB3966" s="1"/>
      <c r="BC3966" s="1" t="s">
        <v>1083</v>
      </c>
      <c r="BD3966" s="3" t="s">
        <v>103</v>
      </c>
      <c r="BE3966" s="4" t="s">
        <v>103</v>
      </c>
      <c r="BF3966" s="4" t="s">
        <v>103</v>
      </c>
      <c r="BG3966" s="4" t="s">
        <v>103</v>
      </c>
      <c r="BH3966" s="4" t="s">
        <v>103</v>
      </c>
      <c r="BI3966" s="4" t="s">
        <v>103</v>
      </c>
      <c r="BJ3966" s="4"/>
      <c r="BK3966" s="4"/>
      <c r="BL3966" s="4"/>
      <c r="BM3966" s="1"/>
      <c r="BN3966" s="1"/>
    </row>
    <row r="3967" spans="1:66">
      <c r="A3967">
        <f t="shared" si="61"/>
        <v>3966</v>
      </c>
      <c r="B3967" s="1"/>
      <c r="C3967" s="1"/>
      <c r="D3967" s="52" t="s">
        <v>24402</v>
      </c>
      <c r="E3967" s="52" t="s">
        <v>24403</v>
      </c>
      <c r="F3967" s="1" t="s">
        <v>70</v>
      </c>
      <c r="G3967" s="1" t="s">
        <v>24404</v>
      </c>
      <c r="H3967" s="1" t="s">
        <v>24405</v>
      </c>
      <c r="I3967" s="1">
        <v>81150</v>
      </c>
      <c r="J3967" s="1">
        <v>81</v>
      </c>
      <c r="K3967" s="1"/>
      <c r="L3967" s="1"/>
      <c r="M3967" s="1"/>
      <c r="N3967" s="36">
        <v>1500</v>
      </c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 t="s">
        <v>6017</v>
      </c>
      <c r="Z3967" s="1"/>
      <c r="AA3967" s="1" t="s">
        <v>6017</v>
      </c>
      <c r="AB3967" s="1"/>
      <c r="AC3967" s="1"/>
      <c r="AD3967" s="1"/>
      <c r="AE3967" s="1" t="s">
        <v>6017</v>
      </c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2" t="s">
        <v>103</v>
      </c>
      <c r="AZ3967" s="2" t="s">
        <v>103</v>
      </c>
      <c r="BA3967" s="2" t="s">
        <v>103</v>
      </c>
      <c r="BB3967" s="1"/>
      <c r="BC3967" s="1" t="s">
        <v>24406</v>
      </c>
      <c r="BD3967" s="3" t="s">
        <v>103</v>
      </c>
      <c r="BE3967" s="4" t="s">
        <v>103</v>
      </c>
      <c r="BF3967" s="4" t="s">
        <v>103</v>
      </c>
      <c r="BG3967" s="4" t="s">
        <v>103</v>
      </c>
      <c r="BH3967" s="4" t="s">
        <v>103</v>
      </c>
      <c r="BI3967" s="4" t="s">
        <v>103</v>
      </c>
      <c r="BJ3967" s="4"/>
      <c r="BK3967" s="4"/>
      <c r="BL3967" s="4"/>
      <c r="BM3967" s="1"/>
      <c r="BN3967" s="1"/>
    </row>
    <row r="3968" spans="1:66">
      <c r="A3968">
        <f t="shared" si="61"/>
        <v>3967</v>
      </c>
      <c r="B3968" s="1"/>
      <c r="C3968" s="1"/>
      <c r="D3968" s="52" t="s">
        <v>24470</v>
      </c>
      <c r="E3968" s="52" t="s">
        <v>24471</v>
      </c>
      <c r="F3968" s="1" t="s">
        <v>70</v>
      </c>
      <c r="G3968" s="1" t="s">
        <v>24472</v>
      </c>
      <c r="H3968" s="1" t="s">
        <v>24473</v>
      </c>
      <c r="I3968" s="1">
        <v>38360</v>
      </c>
      <c r="J3968" s="1">
        <v>38</v>
      </c>
      <c r="K3968" s="1"/>
      <c r="L3968" s="1"/>
      <c r="M3968" s="1"/>
      <c r="N3968" s="36">
        <v>1500</v>
      </c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 t="s">
        <v>6017</v>
      </c>
      <c r="Z3968" s="1"/>
      <c r="AA3968" s="1" t="s">
        <v>6017</v>
      </c>
      <c r="AB3968" s="1"/>
      <c r="AC3968" s="1"/>
      <c r="AD3968" s="1"/>
      <c r="AE3968" s="1" t="s">
        <v>6017</v>
      </c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2" t="s">
        <v>103</v>
      </c>
      <c r="AZ3968" s="2" t="s">
        <v>103</v>
      </c>
      <c r="BA3968" s="2" t="s">
        <v>103</v>
      </c>
      <c r="BB3968" s="1"/>
      <c r="BC3968" s="1" t="s">
        <v>1083</v>
      </c>
      <c r="BD3968" s="3" t="s">
        <v>103</v>
      </c>
      <c r="BE3968" s="4" t="s">
        <v>103</v>
      </c>
      <c r="BF3968" s="4" t="s">
        <v>103</v>
      </c>
      <c r="BG3968" s="4" t="s">
        <v>103</v>
      </c>
      <c r="BH3968" s="4" t="s">
        <v>103</v>
      </c>
      <c r="BI3968" s="4" t="s">
        <v>103</v>
      </c>
      <c r="BJ3968" s="4"/>
      <c r="BK3968" s="4"/>
      <c r="BL3968" s="4"/>
      <c r="BM3968" s="1"/>
      <c r="BN3968" s="1"/>
    </row>
    <row r="3969" spans="1:66">
      <c r="A3969">
        <f t="shared" si="61"/>
        <v>3968</v>
      </c>
      <c r="B3969" s="1"/>
      <c r="C3969" s="1"/>
      <c r="D3969" s="52" t="s">
        <v>8728</v>
      </c>
      <c r="E3969" s="52" t="s">
        <v>8729</v>
      </c>
      <c r="F3969" s="1" t="s">
        <v>70</v>
      </c>
      <c r="G3969" s="1" t="s">
        <v>8726</v>
      </c>
      <c r="H3969" s="1" t="s">
        <v>8730</v>
      </c>
      <c r="I3969" s="1">
        <v>87000</v>
      </c>
      <c r="J3969" s="1">
        <v>87</v>
      </c>
      <c r="K3969" s="1"/>
      <c r="L3969" s="1"/>
      <c r="M3969" s="1"/>
      <c r="N3969" s="36">
        <v>1400</v>
      </c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 t="s">
        <v>8731</v>
      </c>
      <c r="Z3969" s="1"/>
      <c r="AA3969" s="1" t="s">
        <v>8731</v>
      </c>
      <c r="AB3969" s="1"/>
      <c r="AC3969" s="1"/>
      <c r="AD3969" s="1"/>
      <c r="AE3969" s="1" t="s">
        <v>8731</v>
      </c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2" t="s">
        <v>103</v>
      </c>
      <c r="AZ3969" s="2" t="s">
        <v>103</v>
      </c>
      <c r="BA3969" s="2" t="s">
        <v>103</v>
      </c>
      <c r="BB3969" s="1"/>
      <c r="BC3969" s="1" t="s">
        <v>1083</v>
      </c>
      <c r="BD3969" s="3" t="s">
        <v>103</v>
      </c>
      <c r="BE3969" s="4" t="s">
        <v>103</v>
      </c>
      <c r="BF3969" s="4" t="s">
        <v>103</v>
      </c>
      <c r="BG3969" s="4" t="s">
        <v>103</v>
      </c>
      <c r="BH3969" s="4" t="s">
        <v>103</v>
      </c>
      <c r="BI3969" s="4" t="s">
        <v>103</v>
      </c>
      <c r="BJ3969" s="4" t="s">
        <v>89</v>
      </c>
      <c r="BK3969" s="4" t="s">
        <v>89</v>
      </c>
      <c r="BL3969" s="4" t="s">
        <v>89</v>
      </c>
      <c r="BM3969" s="1" t="s">
        <v>89</v>
      </c>
      <c r="BN3969" s="1"/>
    </row>
    <row r="3970" spans="1:66">
      <c r="A3970">
        <f t="shared" si="61"/>
        <v>3969</v>
      </c>
      <c r="B3970" s="1"/>
      <c r="C3970" s="1"/>
      <c r="F3970" s="1" t="s">
        <v>70</v>
      </c>
      <c r="G3970" s="1" t="s">
        <v>21628</v>
      </c>
      <c r="H3970" s="1" t="s">
        <v>21633</v>
      </c>
      <c r="I3970" s="1">
        <v>6200</v>
      </c>
      <c r="J3970" s="1">
        <v>6</v>
      </c>
      <c r="K3970" s="1"/>
      <c r="L3970" s="1"/>
      <c r="M3970" s="1"/>
      <c r="N3970" s="36">
        <v>1232</v>
      </c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 t="s">
        <v>21634</v>
      </c>
      <c r="Z3970" s="1"/>
      <c r="AA3970" s="1"/>
      <c r="AB3970" s="1"/>
      <c r="AC3970" s="1" t="s">
        <v>21634</v>
      </c>
      <c r="AD3970" s="1"/>
      <c r="AE3970" s="1" t="s">
        <v>21634</v>
      </c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 t="s">
        <v>21548</v>
      </c>
      <c r="AT3970" s="1"/>
      <c r="AU3970" s="1"/>
      <c r="AV3970" s="1"/>
      <c r="AW3970" s="1" t="s">
        <v>21635</v>
      </c>
      <c r="AX3970" s="1"/>
      <c r="AY3970" s="2" t="s">
        <v>103</v>
      </c>
      <c r="AZ3970" s="2" t="s">
        <v>103</v>
      </c>
      <c r="BA3970" s="2" t="s">
        <v>103</v>
      </c>
      <c r="BB3970" s="1"/>
      <c r="BC3970" s="1" t="s">
        <v>1083</v>
      </c>
      <c r="BD3970" s="3" t="s">
        <v>103</v>
      </c>
      <c r="BE3970" s="4" t="s">
        <v>103</v>
      </c>
      <c r="BF3970" s="4" t="s">
        <v>103</v>
      </c>
      <c r="BG3970" s="4" t="s">
        <v>103</v>
      </c>
      <c r="BH3970" s="4" t="s">
        <v>103</v>
      </c>
      <c r="BI3970" s="4" t="s">
        <v>103</v>
      </c>
      <c r="BJ3970" s="4"/>
      <c r="BK3970" s="4"/>
      <c r="BL3970" s="4"/>
      <c r="BM3970" s="1"/>
      <c r="BN3970" s="1"/>
    </row>
    <row r="3971" spans="1:66">
      <c r="A3971">
        <f t="shared" si="61"/>
        <v>3970</v>
      </c>
      <c r="B3971" s="1"/>
      <c r="C3971" s="1"/>
      <c r="D3971" s="52" t="s">
        <v>20978</v>
      </c>
      <c r="E3971" s="52" t="s">
        <v>20979</v>
      </c>
      <c r="F3971" s="1" t="s">
        <v>70</v>
      </c>
      <c r="G3971" s="1" t="s">
        <v>20980</v>
      </c>
      <c r="H3971" s="1" t="s">
        <v>20981</v>
      </c>
      <c r="I3971" s="1">
        <v>10000</v>
      </c>
      <c r="J3971" s="1">
        <v>10</v>
      </c>
      <c r="K3971" s="1"/>
      <c r="L3971" s="1"/>
      <c r="M3971" s="1"/>
      <c r="N3971" s="36">
        <v>1200</v>
      </c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 t="s">
        <v>3947</v>
      </c>
      <c r="Z3971" s="1"/>
      <c r="AA3971" s="1"/>
      <c r="AB3971" s="1"/>
      <c r="AC3971" s="1" t="s">
        <v>3947</v>
      </c>
      <c r="AD3971" s="1"/>
      <c r="AE3971" s="1" t="s">
        <v>3947</v>
      </c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2" t="s">
        <v>103</v>
      </c>
      <c r="AZ3971" s="2" t="s">
        <v>103</v>
      </c>
      <c r="BA3971" s="2" t="s">
        <v>103</v>
      </c>
      <c r="BB3971" s="1"/>
      <c r="BC3971" s="1" t="s">
        <v>1083</v>
      </c>
      <c r="BD3971" s="3" t="s">
        <v>103</v>
      </c>
      <c r="BE3971" s="4" t="s">
        <v>103</v>
      </c>
      <c r="BF3971" s="4" t="s">
        <v>103</v>
      </c>
      <c r="BG3971" s="4" t="s">
        <v>103</v>
      </c>
      <c r="BH3971" s="4" t="s">
        <v>103</v>
      </c>
      <c r="BI3971" s="4" t="s">
        <v>103</v>
      </c>
      <c r="BJ3971" s="4"/>
      <c r="BK3971" s="4"/>
      <c r="BL3971" s="4"/>
      <c r="BM3971" s="1"/>
      <c r="BN3971" s="1"/>
    </row>
    <row r="3972" spans="1:66">
      <c r="A3972">
        <f t="shared" ref="A3972:A3990" si="62">+A3971+1</f>
        <v>3971</v>
      </c>
      <c r="B3972" s="1"/>
      <c r="C3972" s="1"/>
      <c r="D3972" s="52" t="s">
        <v>21580</v>
      </c>
      <c r="E3972" s="52" t="s">
        <v>21581</v>
      </c>
      <c r="F3972" s="1" t="s">
        <v>70</v>
      </c>
      <c r="G3972" s="1" t="s">
        <v>15927</v>
      </c>
      <c r="H3972" s="1" t="s">
        <v>21582</v>
      </c>
      <c r="I3972" s="1">
        <v>19100</v>
      </c>
      <c r="J3972" s="1">
        <v>19</v>
      </c>
      <c r="K3972" s="1"/>
      <c r="L3972" s="1"/>
      <c r="M3972" s="1"/>
      <c r="N3972" s="36">
        <v>1200</v>
      </c>
      <c r="O3972" s="1" t="s">
        <v>21583</v>
      </c>
      <c r="P3972" s="1" t="s">
        <v>205</v>
      </c>
      <c r="Q3972" s="1"/>
      <c r="R3972" s="1"/>
      <c r="S3972" s="1"/>
      <c r="T3972" s="1"/>
      <c r="U3972" s="1"/>
      <c r="V3972" s="1"/>
      <c r="W3972" s="1"/>
      <c r="X3972" s="1"/>
      <c r="Y3972" s="1" t="s">
        <v>3947</v>
      </c>
      <c r="Z3972" s="1"/>
      <c r="AA3972" s="1"/>
      <c r="AB3972" s="1"/>
      <c r="AC3972" s="1" t="s">
        <v>3947</v>
      </c>
      <c r="AD3972" s="1"/>
      <c r="AE3972" s="1" t="s">
        <v>3947</v>
      </c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 t="s">
        <v>21548</v>
      </c>
      <c r="AT3972" s="1"/>
      <c r="AU3972" s="1"/>
      <c r="AV3972" s="1"/>
      <c r="AW3972" s="1" t="s">
        <v>21584</v>
      </c>
      <c r="AX3972" s="1"/>
      <c r="AY3972" s="2" t="s">
        <v>103</v>
      </c>
      <c r="AZ3972" s="2" t="s">
        <v>103</v>
      </c>
      <c r="BA3972" s="2" t="s">
        <v>103</v>
      </c>
      <c r="BB3972" s="1"/>
      <c r="BC3972" s="1" t="s">
        <v>1083</v>
      </c>
      <c r="BD3972" s="3" t="s">
        <v>103</v>
      </c>
      <c r="BE3972" s="4" t="s">
        <v>103</v>
      </c>
      <c r="BF3972" s="4" t="s">
        <v>103</v>
      </c>
      <c r="BG3972" s="4" t="s">
        <v>103</v>
      </c>
      <c r="BH3972" s="4" t="s">
        <v>103</v>
      </c>
      <c r="BI3972" s="4" t="s">
        <v>103</v>
      </c>
      <c r="BJ3972" s="4"/>
      <c r="BK3972" s="4"/>
      <c r="BL3972" s="4"/>
      <c r="BM3972" s="1"/>
      <c r="BN3972" s="1"/>
    </row>
    <row r="3973" spans="1:66">
      <c r="A3973">
        <f t="shared" si="62"/>
        <v>3972</v>
      </c>
      <c r="B3973" s="1"/>
      <c r="C3973" s="1"/>
      <c r="D3973" s="52" t="s">
        <v>21585</v>
      </c>
      <c r="E3973" s="52" t="s">
        <v>21586</v>
      </c>
      <c r="F3973" s="1" t="s">
        <v>70</v>
      </c>
      <c r="G3973" s="1" t="s">
        <v>1710</v>
      </c>
      <c r="H3973" s="1" t="s">
        <v>21587</v>
      </c>
      <c r="I3973" s="1">
        <v>28630</v>
      </c>
      <c r="J3973" s="1">
        <v>28</v>
      </c>
      <c r="K3973" s="1"/>
      <c r="L3973" s="1"/>
      <c r="M3973" s="1"/>
      <c r="N3973" s="36">
        <v>1200</v>
      </c>
      <c r="O3973" s="1" t="s">
        <v>21588</v>
      </c>
      <c r="P3973" s="1" t="s">
        <v>12429</v>
      </c>
      <c r="Q3973" s="1"/>
      <c r="R3973" s="1"/>
      <c r="S3973" s="1"/>
      <c r="T3973" s="1"/>
      <c r="U3973" s="1"/>
      <c r="V3973" s="1"/>
      <c r="W3973" s="1"/>
      <c r="X3973" s="1"/>
      <c r="Y3973" s="1" t="s">
        <v>3947</v>
      </c>
      <c r="Z3973" s="1"/>
      <c r="AA3973" s="1"/>
      <c r="AB3973" s="1"/>
      <c r="AC3973" s="1" t="s">
        <v>3947</v>
      </c>
      <c r="AD3973" s="1"/>
      <c r="AE3973" s="1" t="s">
        <v>3947</v>
      </c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>
        <v>2000</v>
      </c>
      <c r="AT3973" s="1"/>
      <c r="AU3973" s="1"/>
      <c r="AV3973" s="1"/>
      <c r="AW3973" s="1" t="s">
        <v>961</v>
      </c>
      <c r="AX3973" s="1"/>
      <c r="AY3973" s="2" t="s">
        <v>103</v>
      </c>
      <c r="AZ3973" s="2" t="s">
        <v>103</v>
      </c>
      <c r="BA3973" s="2" t="s">
        <v>103</v>
      </c>
      <c r="BB3973" s="1"/>
      <c r="BC3973" s="1" t="s">
        <v>1083</v>
      </c>
      <c r="BD3973" s="3" t="s">
        <v>103</v>
      </c>
      <c r="BE3973" s="4" t="s">
        <v>103</v>
      </c>
      <c r="BF3973" s="4" t="s">
        <v>103</v>
      </c>
      <c r="BG3973" s="4" t="s">
        <v>103</v>
      </c>
      <c r="BH3973" s="4" t="s">
        <v>103</v>
      </c>
      <c r="BI3973" s="4" t="s">
        <v>103</v>
      </c>
      <c r="BJ3973" s="4"/>
      <c r="BK3973" s="4"/>
      <c r="BL3973" s="4"/>
      <c r="BM3973" s="1"/>
      <c r="BN3973" s="1"/>
    </row>
    <row r="3974" spans="1:66">
      <c r="A3974">
        <f t="shared" si="62"/>
        <v>3973</v>
      </c>
      <c r="B3974" s="1"/>
      <c r="C3974" s="1"/>
      <c r="D3974" s="52" t="s">
        <v>24474</v>
      </c>
      <c r="E3974" s="52" t="s">
        <v>24475</v>
      </c>
      <c r="F3974" s="1" t="s">
        <v>70</v>
      </c>
      <c r="G3974" s="1" t="s">
        <v>19215</v>
      </c>
      <c r="H3974" s="1" t="s">
        <v>24476</v>
      </c>
      <c r="I3974" s="1">
        <v>38130</v>
      </c>
      <c r="J3974" s="1">
        <v>38</v>
      </c>
      <c r="K3974" s="1"/>
      <c r="L3974" s="1"/>
      <c r="M3974" s="1"/>
      <c r="N3974" s="36">
        <v>1200</v>
      </c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 t="s">
        <v>3947</v>
      </c>
      <c r="Z3974" s="1"/>
      <c r="AA3974" s="1" t="s">
        <v>3947</v>
      </c>
      <c r="AB3974" s="1"/>
      <c r="AC3974" s="1"/>
      <c r="AD3974" s="1"/>
      <c r="AE3974" s="1" t="s">
        <v>3947</v>
      </c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2" t="s">
        <v>103</v>
      </c>
      <c r="AZ3974" s="2" t="s">
        <v>103</v>
      </c>
      <c r="BA3974" s="2" t="s">
        <v>103</v>
      </c>
      <c r="BB3974" s="1"/>
      <c r="BC3974" s="1" t="s">
        <v>1083</v>
      </c>
      <c r="BD3974" s="3" t="s">
        <v>103</v>
      </c>
      <c r="BE3974" s="4" t="s">
        <v>103</v>
      </c>
      <c r="BF3974" s="4" t="s">
        <v>103</v>
      </c>
      <c r="BG3974" s="4" t="s">
        <v>103</v>
      </c>
      <c r="BH3974" s="4" t="s">
        <v>103</v>
      </c>
      <c r="BI3974" s="4" t="s">
        <v>103</v>
      </c>
      <c r="BJ3974" s="4"/>
      <c r="BK3974" s="4"/>
      <c r="BL3974" s="4"/>
      <c r="BM3974" s="1"/>
      <c r="BN3974" s="1"/>
    </row>
    <row r="3975" spans="1:66">
      <c r="A3975">
        <f t="shared" si="62"/>
        <v>3974</v>
      </c>
      <c r="B3975" s="1"/>
      <c r="C3975" s="1"/>
      <c r="D3975" s="52" t="s">
        <v>21620</v>
      </c>
      <c r="E3975" s="52" t="s">
        <v>21621</v>
      </c>
      <c r="F3975" s="1" t="s">
        <v>70</v>
      </c>
      <c r="G3975" s="1" t="s">
        <v>21622</v>
      </c>
      <c r="H3975" s="1" t="s">
        <v>21623</v>
      </c>
      <c r="I3975" s="1">
        <v>3390</v>
      </c>
      <c r="J3975" s="1">
        <v>3</v>
      </c>
      <c r="K3975" s="1"/>
      <c r="L3975" s="1"/>
      <c r="M3975" s="1"/>
      <c r="N3975" s="36">
        <v>1196</v>
      </c>
      <c r="O3975" s="1" t="s">
        <v>20833</v>
      </c>
      <c r="P3975" s="1" t="s">
        <v>21625</v>
      </c>
      <c r="Q3975" s="1"/>
      <c r="R3975" s="1"/>
      <c r="S3975" s="1"/>
      <c r="T3975" s="1"/>
      <c r="U3975" s="1"/>
      <c r="V3975" s="1"/>
      <c r="W3975" s="1"/>
      <c r="X3975" s="1"/>
      <c r="Y3975" s="1" t="s">
        <v>21624</v>
      </c>
      <c r="Z3975" s="1"/>
      <c r="AA3975" s="1"/>
      <c r="AB3975" s="1"/>
      <c r="AC3975" s="1" t="s">
        <v>21624</v>
      </c>
      <c r="AD3975" s="1"/>
      <c r="AE3975" s="1" t="s">
        <v>21624</v>
      </c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>
        <v>2007</v>
      </c>
      <c r="AT3975" s="1"/>
      <c r="AU3975" s="1"/>
      <c r="AV3975" s="1"/>
      <c r="AW3975" s="1" t="s">
        <v>531</v>
      </c>
      <c r="AX3975" s="1"/>
      <c r="AY3975" s="2" t="s">
        <v>103</v>
      </c>
      <c r="AZ3975" s="2" t="s">
        <v>103</v>
      </c>
      <c r="BA3975" s="2" t="s">
        <v>103</v>
      </c>
      <c r="BB3975" s="1"/>
      <c r="BC3975" s="1" t="s">
        <v>1083</v>
      </c>
      <c r="BD3975" s="3" t="s">
        <v>103</v>
      </c>
      <c r="BE3975" s="4" t="s">
        <v>103</v>
      </c>
      <c r="BF3975" s="4" t="s">
        <v>103</v>
      </c>
      <c r="BG3975" s="4" t="s">
        <v>103</v>
      </c>
      <c r="BH3975" s="4" t="s">
        <v>103</v>
      </c>
      <c r="BI3975" s="4" t="s">
        <v>103</v>
      </c>
      <c r="BJ3975" s="4"/>
      <c r="BK3975" s="4"/>
      <c r="BL3975" s="4"/>
      <c r="BM3975" s="1"/>
      <c r="BN3975" s="1"/>
    </row>
    <row r="3976" spans="1:66">
      <c r="A3976">
        <f t="shared" si="62"/>
        <v>3975</v>
      </c>
      <c r="B3976" s="1"/>
      <c r="C3976" s="1"/>
      <c r="D3976" s="52" t="s">
        <v>20974</v>
      </c>
      <c r="E3976" s="52" t="s">
        <v>20975</v>
      </c>
      <c r="F3976" s="1" t="s">
        <v>70</v>
      </c>
      <c r="G3976" s="1" t="s">
        <v>20976</v>
      </c>
      <c r="H3976" s="1" t="s">
        <v>20977</v>
      </c>
      <c r="I3976" s="1">
        <v>51430</v>
      </c>
      <c r="J3976" s="1">
        <v>51</v>
      </c>
      <c r="K3976" s="1"/>
      <c r="L3976" s="1"/>
      <c r="M3976" s="1"/>
      <c r="N3976" s="36">
        <v>1100</v>
      </c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 t="s">
        <v>11124</v>
      </c>
      <c r="Z3976" s="1"/>
      <c r="AA3976" s="1" t="s">
        <v>11124</v>
      </c>
      <c r="AB3976" s="1"/>
      <c r="AC3976" s="1"/>
      <c r="AD3976" s="1"/>
      <c r="AE3976" s="1" t="s">
        <v>11124</v>
      </c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2" t="s">
        <v>103</v>
      </c>
      <c r="AZ3976" s="2" t="s">
        <v>103</v>
      </c>
      <c r="BA3976" s="2" t="s">
        <v>103</v>
      </c>
      <c r="BB3976" s="1"/>
      <c r="BC3976" s="1" t="s">
        <v>1083</v>
      </c>
      <c r="BD3976" s="3" t="s">
        <v>103</v>
      </c>
      <c r="BE3976" s="4" t="s">
        <v>103</v>
      </c>
      <c r="BF3976" s="4" t="s">
        <v>103</v>
      </c>
      <c r="BG3976" s="4" t="s">
        <v>103</v>
      </c>
      <c r="BH3976" s="4" t="s">
        <v>103</v>
      </c>
      <c r="BI3976" s="4" t="s">
        <v>103</v>
      </c>
      <c r="BJ3976" s="4"/>
      <c r="BK3976" s="4"/>
      <c r="BL3976" s="4"/>
      <c r="BM3976" s="1"/>
      <c r="BN3976" s="1"/>
    </row>
    <row r="3977" spans="1:66">
      <c r="A3977">
        <f t="shared" si="62"/>
        <v>3976</v>
      </c>
      <c r="B3977" s="1"/>
      <c r="C3977" s="1"/>
      <c r="D3977" s="52" t="s">
        <v>24477</v>
      </c>
      <c r="E3977" s="52" t="s">
        <v>24478</v>
      </c>
      <c r="F3977" s="1" t="s">
        <v>70</v>
      </c>
      <c r="G3977" s="1" t="s">
        <v>2638</v>
      </c>
      <c r="H3977" s="1" t="s">
        <v>21577</v>
      </c>
      <c r="I3977" s="1">
        <v>18570</v>
      </c>
      <c r="J3977" s="1">
        <v>18</v>
      </c>
      <c r="K3977" s="1"/>
      <c r="L3977" s="1"/>
      <c r="M3977" s="1"/>
      <c r="N3977" s="36">
        <v>1100</v>
      </c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2" t="s">
        <v>103</v>
      </c>
      <c r="AZ3977" s="2" t="s">
        <v>103</v>
      </c>
      <c r="BA3977" s="2" t="s">
        <v>103</v>
      </c>
      <c r="BB3977" s="1"/>
      <c r="BC3977" s="1" t="s">
        <v>1083</v>
      </c>
      <c r="BD3977" s="3" t="s">
        <v>103</v>
      </c>
      <c r="BE3977" s="4" t="s">
        <v>103</v>
      </c>
      <c r="BF3977" s="4" t="s">
        <v>103</v>
      </c>
      <c r="BG3977" s="4" t="s">
        <v>103</v>
      </c>
      <c r="BH3977" s="4" t="s">
        <v>103</v>
      </c>
      <c r="BI3977" s="4" t="s">
        <v>103</v>
      </c>
      <c r="BJ3977" s="4"/>
      <c r="BK3977" s="4"/>
      <c r="BL3977" s="4"/>
      <c r="BM3977" s="1"/>
      <c r="BN3977" s="1"/>
    </row>
    <row r="3978" spans="1:66">
      <c r="A3978">
        <f t="shared" si="62"/>
        <v>3977</v>
      </c>
      <c r="B3978" s="1"/>
      <c r="C3978" s="1"/>
      <c r="D3978" s="52" t="s">
        <v>1018</v>
      </c>
      <c r="E3978" s="52" t="s">
        <v>1019</v>
      </c>
      <c r="F3978" s="1" t="s">
        <v>70</v>
      </c>
      <c r="G3978" s="1" t="s">
        <v>1020</v>
      </c>
      <c r="H3978" s="1" t="s">
        <v>1021</v>
      </c>
      <c r="I3978" s="1">
        <v>76430</v>
      </c>
      <c r="J3978" s="1">
        <v>76</v>
      </c>
      <c r="K3978" s="1"/>
      <c r="L3978" s="1"/>
      <c r="M3978" s="1"/>
      <c r="N3978" s="36">
        <v>1073</v>
      </c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 t="s">
        <v>1022</v>
      </c>
      <c r="Z3978" s="1"/>
      <c r="AA3978" s="1"/>
      <c r="AB3978" s="1"/>
      <c r="AC3978" s="1" t="s">
        <v>1022</v>
      </c>
      <c r="AD3978" s="1"/>
      <c r="AE3978" s="1" t="s">
        <v>1022</v>
      </c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2" t="s">
        <v>103</v>
      </c>
      <c r="AZ3978" s="2" t="s">
        <v>103</v>
      </c>
      <c r="BA3978" s="2" t="s">
        <v>103</v>
      </c>
      <c r="BB3978" s="1"/>
      <c r="BC3978" s="1" t="s">
        <v>1023</v>
      </c>
      <c r="BD3978" s="3" t="s">
        <v>103</v>
      </c>
      <c r="BE3978" s="1" t="s">
        <v>103</v>
      </c>
      <c r="BF3978" s="1" t="s">
        <v>103</v>
      </c>
      <c r="BG3978" s="1" t="s">
        <v>103</v>
      </c>
      <c r="BH3978" s="1" t="s">
        <v>103</v>
      </c>
      <c r="BI3978" s="1" t="s">
        <v>103</v>
      </c>
      <c r="BJ3978" s="1" t="s">
        <v>105</v>
      </c>
      <c r="BK3978" s="1" t="s">
        <v>105</v>
      </c>
      <c r="BL3978" s="1" t="s">
        <v>105</v>
      </c>
      <c r="BM3978" s="1" t="s">
        <v>105</v>
      </c>
      <c r="BN3978" s="1" t="s">
        <v>1024</v>
      </c>
    </row>
    <row r="3979" spans="1:66">
      <c r="A3979">
        <f t="shared" si="62"/>
        <v>3978</v>
      </c>
      <c r="B3979" s="1"/>
      <c r="C3979" s="1"/>
      <c r="D3979" s="52" t="s">
        <v>20364</v>
      </c>
      <c r="E3979" s="52" t="s">
        <v>20365</v>
      </c>
      <c r="F3979" s="1" t="s">
        <v>70</v>
      </c>
      <c r="G3979" s="1" t="s">
        <v>15895</v>
      </c>
      <c r="H3979" s="1" t="s">
        <v>20366</v>
      </c>
      <c r="I3979" s="1">
        <v>47520</v>
      </c>
      <c r="J3979" s="1">
        <v>47</v>
      </c>
      <c r="K3979" s="1"/>
      <c r="L3979" s="1"/>
      <c r="M3979" s="1"/>
      <c r="N3979" s="36">
        <v>1050</v>
      </c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 t="s">
        <v>2336</v>
      </c>
      <c r="Z3979" s="1"/>
      <c r="AA3979" s="1" t="s">
        <v>2336</v>
      </c>
      <c r="AB3979" s="1"/>
      <c r="AC3979" s="1"/>
      <c r="AD3979" s="1"/>
      <c r="AE3979" s="1" t="s">
        <v>2336</v>
      </c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2" t="s">
        <v>103</v>
      </c>
      <c r="AZ3979" s="2" t="s">
        <v>103</v>
      </c>
      <c r="BA3979" s="2" t="s">
        <v>103</v>
      </c>
      <c r="BB3979" s="1"/>
      <c r="BC3979" s="1" t="s">
        <v>1083</v>
      </c>
      <c r="BD3979" s="3" t="s">
        <v>103</v>
      </c>
      <c r="BE3979" s="4" t="s">
        <v>103</v>
      </c>
      <c r="BF3979" s="4" t="s">
        <v>103</v>
      </c>
      <c r="BG3979" s="4" t="s">
        <v>103</v>
      </c>
      <c r="BH3979" s="4" t="s">
        <v>103</v>
      </c>
      <c r="BI3979" s="4" t="s">
        <v>103</v>
      </c>
      <c r="BJ3979" s="4"/>
      <c r="BK3979" s="4"/>
      <c r="BL3979" s="4"/>
      <c r="BM3979" s="1"/>
      <c r="BN3979" s="1"/>
    </row>
    <row r="3980" spans="1:66">
      <c r="A3980">
        <f t="shared" si="62"/>
        <v>3979</v>
      </c>
      <c r="B3980" s="1"/>
      <c r="C3980" s="1"/>
      <c r="D3980" s="52" t="s">
        <v>21600</v>
      </c>
      <c r="E3980" s="52" t="s">
        <v>21601</v>
      </c>
      <c r="F3980" s="1" t="s">
        <v>70</v>
      </c>
      <c r="G3980" s="1" t="s">
        <v>21602</v>
      </c>
      <c r="H3980" s="1" t="s">
        <v>21603</v>
      </c>
      <c r="I3980" s="1">
        <v>81300</v>
      </c>
      <c r="J3980" s="1">
        <v>81</v>
      </c>
      <c r="K3980" s="1"/>
      <c r="L3980" s="1"/>
      <c r="M3980" s="1"/>
      <c r="N3980" s="36">
        <v>1043</v>
      </c>
      <c r="O3980" s="1" t="s">
        <v>11206</v>
      </c>
      <c r="P3980" s="1" t="s">
        <v>15055</v>
      </c>
      <c r="Q3980" s="1"/>
      <c r="R3980" s="1"/>
      <c r="S3980" s="1"/>
      <c r="T3980" s="1"/>
      <c r="U3980" s="1"/>
      <c r="V3980" s="1"/>
      <c r="W3980" s="1"/>
      <c r="X3980" s="1"/>
      <c r="Y3980" s="1" t="s">
        <v>17512</v>
      </c>
      <c r="Z3980" s="1"/>
      <c r="AA3980" s="1"/>
      <c r="AB3980" s="1"/>
      <c r="AC3980" s="1" t="s">
        <v>17512</v>
      </c>
      <c r="AD3980" s="1"/>
      <c r="AE3980" s="1" t="s">
        <v>17512</v>
      </c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 t="s">
        <v>21548</v>
      </c>
      <c r="AT3980" s="1"/>
      <c r="AU3980" s="1"/>
      <c r="AV3980" s="1"/>
      <c r="AW3980" s="1" t="s">
        <v>21604</v>
      </c>
      <c r="AX3980" s="1"/>
      <c r="AY3980" s="2" t="s">
        <v>103</v>
      </c>
      <c r="AZ3980" s="2" t="s">
        <v>103</v>
      </c>
      <c r="BA3980" s="2" t="s">
        <v>103</v>
      </c>
      <c r="BB3980" s="1"/>
      <c r="BC3980" s="1" t="s">
        <v>1083</v>
      </c>
      <c r="BD3980" s="3" t="s">
        <v>103</v>
      </c>
      <c r="BE3980" s="4" t="s">
        <v>103</v>
      </c>
      <c r="BF3980" s="4" t="s">
        <v>103</v>
      </c>
      <c r="BG3980" s="4" t="s">
        <v>103</v>
      </c>
      <c r="BH3980" s="4" t="s">
        <v>103</v>
      </c>
      <c r="BI3980" s="4" t="s">
        <v>103</v>
      </c>
      <c r="BJ3980" s="4"/>
      <c r="BK3980" s="4"/>
      <c r="BL3980" s="4"/>
      <c r="BM3980" s="1"/>
      <c r="BN3980" s="1"/>
    </row>
    <row r="3981" spans="1:66">
      <c r="A3981">
        <f t="shared" si="62"/>
        <v>3980</v>
      </c>
      <c r="B3981" s="1"/>
      <c r="C3981" s="1" t="s">
        <v>6041</v>
      </c>
      <c r="D3981" s="52" t="s">
        <v>6042</v>
      </c>
      <c r="E3981" s="52" t="s">
        <v>6043</v>
      </c>
      <c r="F3981" s="1" t="s">
        <v>70</v>
      </c>
      <c r="G3981" s="1" t="s">
        <v>5678</v>
      </c>
      <c r="H3981" s="1" t="s">
        <v>6044</v>
      </c>
      <c r="I3981" s="1">
        <v>71000</v>
      </c>
      <c r="J3981" s="1">
        <v>71</v>
      </c>
      <c r="K3981" s="1"/>
      <c r="L3981" s="1"/>
      <c r="M3981" s="1"/>
      <c r="N3981" s="36">
        <v>1000</v>
      </c>
      <c r="O3981" s="1" t="s">
        <v>599</v>
      </c>
      <c r="P3981" s="1" t="s">
        <v>6045</v>
      </c>
      <c r="Q3981" s="1"/>
      <c r="R3981" s="1"/>
      <c r="S3981" s="1"/>
      <c r="T3981" s="1"/>
      <c r="U3981" s="1"/>
      <c r="V3981" s="1"/>
      <c r="W3981" s="1"/>
      <c r="X3981" s="1"/>
      <c r="Y3981" s="1" t="s">
        <v>599</v>
      </c>
      <c r="Z3981" s="1"/>
      <c r="AA3981" s="1"/>
      <c r="AB3981" s="1"/>
      <c r="AC3981" s="1" t="s">
        <v>599</v>
      </c>
      <c r="AD3981" s="1"/>
      <c r="AE3981" s="1" t="s">
        <v>599</v>
      </c>
      <c r="AF3981" s="1"/>
      <c r="AG3981" s="1"/>
      <c r="AH3981" s="1"/>
      <c r="AI3981" s="1"/>
      <c r="AJ3981" s="1">
        <v>4</v>
      </c>
      <c r="AK3981" s="1">
        <v>2</v>
      </c>
      <c r="AL3981" s="1"/>
      <c r="AM3981" s="1" t="s">
        <v>6046</v>
      </c>
      <c r="AN3981" s="1"/>
      <c r="AO3981" s="1"/>
      <c r="AP3981" s="1"/>
      <c r="AQ3981" s="1"/>
      <c r="AR3981" s="1"/>
      <c r="AS3981" s="1">
        <v>1995</v>
      </c>
      <c r="AT3981" s="1"/>
      <c r="AU3981" s="1"/>
      <c r="AV3981" s="1"/>
      <c r="AW3981" s="1" t="s">
        <v>468</v>
      </c>
      <c r="AX3981" s="1"/>
      <c r="AY3981" s="2" t="s">
        <v>103</v>
      </c>
      <c r="AZ3981" s="2" t="s">
        <v>103</v>
      </c>
      <c r="BA3981" s="2" t="s">
        <v>103</v>
      </c>
      <c r="BB3981" s="1"/>
      <c r="BC3981" s="1" t="s">
        <v>1420</v>
      </c>
      <c r="BD3981" s="3">
        <v>50.4</v>
      </c>
      <c r="BE3981" s="4" t="s">
        <v>6047</v>
      </c>
      <c r="BF3981" s="4">
        <v>43405</v>
      </c>
      <c r="BG3981" s="4">
        <v>43405</v>
      </c>
      <c r="BH3981" s="4">
        <v>45596</v>
      </c>
      <c r="BI3981" s="4">
        <v>47057</v>
      </c>
      <c r="BJ3981" s="4" t="s">
        <v>105</v>
      </c>
      <c r="BK3981" s="4" t="s">
        <v>105</v>
      </c>
      <c r="BL3981" s="4" t="s">
        <v>105</v>
      </c>
      <c r="BM3981" s="1" t="s">
        <v>105</v>
      </c>
      <c r="BN3981" s="1" t="s">
        <v>6048</v>
      </c>
    </row>
    <row r="3982" spans="1:66">
      <c r="A3982">
        <f t="shared" si="62"/>
        <v>3981</v>
      </c>
      <c r="B3982" s="1"/>
      <c r="C3982" s="1"/>
      <c r="D3982" s="52" t="s">
        <v>21589</v>
      </c>
      <c r="E3982" s="52" t="s">
        <v>21590</v>
      </c>
      <c r="F3982" s="1" t="s">
        <v>70</v>
      </c>
      <c r="G3982" s="1" t="s">
        <v>15886</v>
      </c>
      <c r="H3982" s="1" t="s">
        <v>21591</v>
      </c>
      <c r="I3982" s="1">
        <v>36130</v>
      </c>
      <c r="J3982" s="1">
        <v>36</v>
      </c>
      <c r="K3982" s="1"/>
      <c r="L3982" s="1"/>
      <c r="M3982" s="1"/>
      <c r="N3982" s="36">
        <v>1000</v>
      </c>
      <c r="O3982" s="1" t="s">
        <v>21592</v>
      </c>
      <c r="P3982" s="1" t="s">
        <v>182</v>
      </c>
      <c r="Q3982" s="1"/>
      <c r="R3982" s="1"/>
      <c r="S3982" s="1"/>
      <c r="T3982" s="1"/>
      <c r="U3982" s="1"/>
      <c r="V3982" s="1"/>
      <c r="W3982" s="1"/>
      <c r="X3982" s="1"/>
      <c r="Y3982" s="1" t="s">
        <v>599</v>
      </c>
      <c r="Z3982" s="1"/>
      <c r="AA3982" s="1"/>
      <c r="AB3982" s="1"/>
      <c r="AC3982" s="1" t="s">
        <v>599</v>
      </c>
      <c r="AD3982" s="1"/>
      <c r="AE3982" s="1" t="s">
        <v>599</v>
      </c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 t="s">
        <v>21548</v>
      </c>
      <c r="AT3982" s="1"/>
      <c r="AU3982" s="1"/>
      <c r="AV3982" s="1"/>
      <c r="AW3982" s="1"/>
      <c r="AX3982" s="1"/>
      <c r="AY3982" s="2" t="s">
        <v>103</v>
      </c>
      <c r="AZ3982" s="2" t="s">
        <v>103</v>
      </c>
      <c r="BA3982" s="2" t="s">
        <v>103</v>
      </c>
      <c r="BB3982" s="1"/>
      <c r="BC3982" s="1" t="s">
        <v>1083</v>
      </c>
      <c r="BD3982" s="3" t="s">
        <v>103</v>
      </c>
      <c r="BE3982" s="4" t="s">
        <v>103</v>
      </c>
      <c r="BF3982" s="4" t="s">
        <v>103</v>
      </c>
      <c r="BG3982" s="4" t="s">
        <v>103</v>
      </c>
      <c r="BH3982" s="4" t="s">
        <v>103</v>
      </c>
      <c r="BI3982" s="4" t="s">
        <v>103</v>
      </c>
      <c r="BJ3982" s="4"/>
      <c r="BK3982" s="4"/>
      <c r="BL3982" s="4"/>
      <c r="BM3982" s="1"/>
      <c r="BN3982" s="1"/>
    </row>
    <row r="3983" spans="1:66">
      <c r="A3983">
        <f t="shared" si="62"/>
        <v>3982</v>
      </c>
      <c r="B3983" s="1"/>
      <c r="C3983" s="1"/>
      <c r="D3983" s="52" t="s">
        <v>21683</v>
      </c>
      <c r="E3983" s="52" t="s">
        <v>21684</v>
      </c>
      <c r="F3983" s="1" t="s">
        <v>70</v>
      </c>
      <c r="G3983" s="1" t="s">
        <v>21685</v>
      </c>
      <c r="H3983" s="1" t="s">
        <v>21686</v>
      </c>
      <c r="I3983" s="1">
        <v>4200</v>
      </c>
      <c r="J3983" s="1">
        <v>4</v>
      </c>
      <c r="K3983" s="1"/>
      <c r="L3983" s="1"/>
      <c r="M3983" s="1"/>
      <c r="N3983" s="36">
        <v>1000</v>
      </c>
      <c r="O3983" s="1" t="s">
        <v>5971</v>
      </c>
      <c r="P3983" s="1" t="s">
        <v>6045</v>
      </c>
      <c r="Q3983" s="1"/>
      <c r="R3983" s="1"/>
      <c r="S3983" s="1"/>
      <c r="T3983" s="1"/>
      <c r="U3983" s="1"/>
      <c r="V3983" s="1"/>
      <c r="W3983" s="1"/>
      <c r="X3983" s="1"/>
      <c r="Y3983" s="1" t="s">
        <v>599</v>
      </c>
      <c r="Z3983" s="1"/>
      <c r="AA3983" s="1"/>
      <c r="AB3983" s="1"/>
      <c r="AC3983" s="1" t="s">
        <v>599</v>
      </c>
      <c r="AD3983" s="1"/>
      <c r="AE3983" s="1" t="s">
        <v>599</v>
      </c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 t="s">
        <v>21548</v>
      </c>
      <c r="AT3983" s="1"/>
      <c r="AU3983" s="1"/>
      <c r="AV3983" s="1"/>
      <c r="AW3983" s="1"/>
      <c r="AX3983" s="1"/>
      <c r="AY3983" s="2" t="s">
        <v>103</v>
      </c>
      <c r="AZ3983" s="2" t="s">
        <v>103</v>
      </c>
      <c r="BA3983" s="2" t="s">
        <v>103</v>
      </c>
      <c r="BB3983" s="1"/>
      <c r="BC3983" s="1" t="s">
        <v>1083</v>
      </c>
      <c r="BD3983" s="3" t="s">
        <v>103</v>
      </c>
      <c r="BE3983" s="4" t="s">
        <v>103</v>
      </c>
      <c r="BF3983" s="4" t="s">
        <v>103</v>
      </c>
      <c r="BG3983" s="4" t="s">
        <v>103</v>
      </c>
      <c r="BH3983" s="4" t="s">
        <v>103</v>
      </c>
      <c r="BI3983" s="4" t="s">
        <v>103</v>
      </c>
      <c r="BJ3983" s="4"/>
      <c r="BK3983" s="4"/>
      <c r="BL3983" s="4"/>
      <c r="BM3983" s="1"/>
      <c r="BN3983" s="1"/>
    </row>
    <row r="3984" spans="1:66">
      <c r="A3984">
        <f t="shared" si="62"/>
        <v>3983</v>
      </c>
      <c r="B3984" s="1"/>
      <c r="C3984" s="1"/>
      <c r="D3984" s="52" t="s">
        <v>23332</v>
      </c>
      <c r="E3984" s="52" t="s">
        <v>23333</v>
      </c>
      <c r="F3984" s="1" t="s">
        <v>70</v>
      </c>
      <c r="G3984" s="1" t="s">
        <v>23334</v>
      </c>
      <c r="H3984" s="1" t="s">
        <v>23335</v>
      </c>
      <c r="I3984" s="1">
        <v>35630</v>
      </c>
      <c r="J3984" s="1">
        <v>35</v>
      </c>
      <c r="K3984" s="1"/>
      <c r="L3984" s="1"/>
      <c r="M3984" s="1"/>
      <c r="N3984" s="36">
        <v>1000</v>
      </c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 t="s">
        <v>599</v>
      </c>
      <c r="Z3984" s="1"/>
      <c r="AA3984" s="1"/>
      <c r="AB3984" s="1"/>
      <c r="AC3984" s="1" t="s">
        <v>599</v>
      </c>
      <c r="AD3984" s="1"/>
      <c r="AE3984" s="1" t="s">
        <v>599</v>
      </c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 t="s">
        <v>897</v>
      </c>
      <c r="AX3984" s="1"/>
      <c r="AY3984" s="2" t="s">
        <v>103</v>
      </c>
      <c r="AZ3984" s="2" t="s">
        <v>103</v>
      </c>
      <c r="BA3984" s="2" t="s">
        <v>103</v>
      </c>
      <c r="BB3984" s="1"/>
      <c r="BC3984" s="1" t="s">
        <v>23336</v>
      </c>
      <c r="BD3984" s="3" t="s">
        <v>103</v>
      </c>
      <c r="BE3984" s="4" t="s">
        <v>103</v>
      </c>
      <c r="BF3984" s="4" t="s">
        <v>103</v>
      </c>
      <c r="BG3984" s="4" t="s">
        <v>103</v>
      </c>
      <c r="BH3984" s="4" t="s">
        <v>103</v>
      </c>
      <c r="BI3984" s="4" t="s">
        <v>103</v>
      </c>
      <c r="BJ3984" s="4"/>
      <c r="BK3984" s="4"/>
      <c r="BL3984" s="4"/>
      <c r="BM3984" s="1"/>
      <c r="BN3984" s="1"/>
    </row>
    <row r="3985" spans="1:66">
      <c r="A3985">
        <f t="shared" si="62"/>
        <v>3984</v>
      </c>
      <c r="B3985" s="1" t="s">
        <v>66</v>
      </c>
      <c r="C3985" s="1" t="s">
        <v>8962</v>
      </c>
      <c r="D3985" s="52" t="s">
        <v>8963</v>
      </c>
      <c r="E3985" s="52" t="s">
        <v>8964</v>
      </c>
      <c r="F3985" s="1" t="s">
        <v>70</v>
      </c>
      <c r="G3985" s="1" t="s">
        <v>8965</v>
      </c>
      <c r="H3985" s="1" t="s">
        <v>8966</v>
      </c>
      <c r="I3985" s="1">
        <v>75012</v>
      </c>
      <c r="J3985" s="1">
        <v>75</v>
      </c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2" t="s">
        <v>103</v>
      </c>
      <c r="AZ3985" s="2" t="s">
        <v>103</v>
      </c>
      <c r="BA3985" s="2" t="s">
        <v>103</v>
      </c>
      <c r="BB3985" s="1"/>
      <c r="BC3985" s="1" t="s">
        <v>1151</v>
      </c>
      <c r="BD3985" s="3" t="s">
        <v>103</v>
      </c>
      <c r="BE3985" s="4" t="s">
        <v>103</v>
      </c>
      <c r="BF3985" s="4" t="s">
        <v>103</v>
      </c>
      <c r="BG3985" s="4" t="s">
        <v>103</v>
      </c>
      <c r="BH3985" s="4" t="s">
        <v>103</v>
      </c>
      <c r="BI3985" s="4" t="s">
        <v>103</v>
      </c>
      <c r="BJ3985" s="4" t="s">
        <v>105</v>
      </c>
      <c r="BK3985" s="4" t="s">
        <v>105</v>
      </c>
      <c r="BL3985" s="4" t="s">
        <v>105</v>
      </c>
      <c r="BM3985" s="1" t="s">
        <v>105</v>
      </c>
      <c r="BN3985" s="7" t="s">
        <v>2227</v>
      </c>
    </row>
    <row r="3986" spans="1:66">
      <c r="A3986">
        <f t="shared" si="62"/>
        <v>3985</v>
      </c>
      <c r="B3986" s="1"/>
      <c r="C3986" s="1"/>
      <c r="D3986" s="52" t="s">
        <v>5856</v>
      </c>
      <c r="E3986" s="52" t="s">
        <v>5857</v>
      </c>
      <c r="F3986" s="1" t="s">
        <v>70</v>
      </c>
      <c r="G3986" s="1" t="s">
        <v>5678</v>
      </c>
      <c r="H3986" s="1" t="s">
        <v>5858</v>
      </c>
      <c r="I3986" s="1">
        <v>71000</v>
      </c>
      <c r="J3986" s="1">
        <v>71</v>
      </c>
      <c r="K3986" s="1"/>
      <c r="L3986" s="1"/>
      <c r="M3986" s="1"/>
      <c r="N3986" s="36">
        <v>5800</v>
      </c>
      <c r="O3986" s="1"/>
      <c r="P3986" s="1"/>
      <c r="Q3986" s="1"/>
      <c r="R3986" s="1"/>
      <c r="S3986" s="1"/>
      <c r="T3986" s="1"/>
      <c r="U3986" s="1"/>
      <c r="V3986" s="1"/>
      <c r="W3986" s="1" t="s">
        <v>1155</v>
      </c>
      <c r="X3986" s="1"/>
      <c r="Y3986" s="1"/>
      <c r="Z3986" s="1"/>
      <c r="AA3986" s="1"/>
      <c r="AB3986" s="1"/>
      <c r="AC3986" s="1" t="s">
        <v>1155</v>
      </c>
      <c r="AD3986" s="1"/>
      <c r="AE3986" s="1" t="s">
        <v>1155</v>
      </c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2"/>
      <c r="AZ3986" s="2"/>
      <c r="BA3986" s="2"/>
      <c r="BB3986" s="1"/>
      <c r="BC3986" s="1" t="s">
        <v>5597</v>
      </c>
      <c r="BD3986" s="3" t="s">
        <v>103</v>
      </c>
      <c r="BE3986" s="4" t="s">
        <v>103</v>
      </c>
      <c r="BF3986" s="4" t="s">
        <v>103</v>
      </c>
      <c r="BG3986" s="4" t="s">
        <v>103</v>
      </c>
      <c r="BH3986" s="4" t="s">
        <v>103</v>
      </c>
      <c r="BI3986" s="4" t="s">
        <v>103</v>
      </c>
      <c r="BJ3986" s="4" t="s">
        <v>105</v>
      </c>
      <c r="BK3986" s="4" t="s">
        <v>105</v>
      </c>
      <c r="BL3986" s="4" t="s">
        <v>105</v>
      </c>
      <c r="BM3986" s="1" t="s">
        <v>105</v>
      </c>
      <c r="BN3986" s="1" t="s">
        <v>563</v>
      </c>
    </row>
    <row r="3987" spans="1:66">
      <c r="A3987">
        <f t="shared" si="62"/>
        <v>3986</v>
      </c>
      <c r="B3987" s="1"/>
      <c r="C3987" s="1"/>
      <c r="D3987" s="52" t="s">
        <v>23026</v>
      </c>
      <c r="E3987" s="52" t="s">
        <v>23027</v>
      </c>
      <c r="F3987" s="1" t="s">
        <v>70</v>
      </c>
      <c r="G3987" s="1" t="s">
        <v>21571</v>
      </c>
      <c r="H3987" s="1" t="s">
        <v>21572</v>
      </c>
      <c r="I3987" s="1">
        <v>64990</v>
      </c>
      <c r="J3987" s="1">
        <v>64</v>
      </c>
      <c r="K3987" s="1"/>
      <c r="L3987" s="1"/>
      <c r="M3987" s="1"/>
      <c r="N3987" s="36">
        <v>5000</v>
      </c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 t="s">
        <v>438</v>
      </c>
      <c r="Z3987" s="1"/>
      <c r="AA3987" s="1" t="s">
        <v>438</v>
      </c>
      <c r="AB3987" s="1"/>
      <c r="AC3987" s="1"/>
      <c r="AD3987" s="1"/>
      <c r="AE3987" s="1" t="s">
        <v>438</v>
      </c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>
        <v>2021</v>
      </c>
      <c r="AT3987" s="1"/>
      <c r="AU3987" s="1"/>
      <c r="AV3987" s="1"/>
      <c r="AW3987" s="1"/>
      <c r="AX3987" s="1"/>
      <c r="AY3987" s="2"/>
      <c r="AZ3987" s="2"/>
      <c r="BA3987" s="2"/>
      <c r="BB3987" s="1"/>
      <c r="BC3987" s="1" t="s">
        <v>320</v>
      </c>
      <c r="BD3987" s="3" t="s">
        <v>103</v>
      </c>
      <c r="BE3987" s="4" t="s">
        <v>103</v>
      </c>
      <c r="BF3987" s="4" t="s">
        <v>103</v>
      </c>
      <c r="BG3987" s="4" t="s">
        <v>103</v>
      </c>
      <c r="BH3987" s="4" t="s">
        <v>103</v>
      </c>
      <c r="BI3987" s="4" t="s">
        <v>103</v>
      </c>
      <c r="BJ3987" s="4"/>
      <c r="BK3987" s="4"/>
      <c r="BL3987" s="4"/>
      <c r="BM3987" s="1"/>
      <c r="BN3987" s="1"/>
    </row>
    <row r="3988" spans="1:66">
      <c r="A3988">
        <f t="shared" si="62"/>
        <v>3987</v>
      </c>
      <c r="B3988" s="1" t="s">
        <v>66</v>
      </c>
      <c r="C3988" s="1" t="s">
        <v>1525</v>
      </c>
      <c r="D3988" s="52" t="s">
        <v>1526</v>
      </c>
      <c r="E3988" s="52" t="s">
        <v>1527</v>
      </c>
      <c r="F3988" s="1" t="s">
        <v>70</v>
      </c>
      <c r="G3988" s="1" t="s">
        <v>1528</v>
      </c>
      <c r="H3988" s="1" t="s">
        <v>1529</v>
      </c>
      <c r="I3988" s="1">
        <v>27400</v>
      </c>
      <c r="J3988" s="1">
        <v>27</v>
      </c>
      <c r="K3988" s="1"/>
      <c r="L3988" s="1" t="s">
        <v>1530</v>
      </c>
      <c r="M3988" s="1"/>
      <c r="N3988" s="36">
        <v>4800</v>
      </c>
      <c r="O3988" s="1"/>
      <c r="P3988" s="1"/>
      <c r="Q3988" s="1"/>
      <c r="R3988" s="1"/>
      <c r="S3988" s="1"/>
      <c r="T3988" s="1"/>
      <c r="U3988" s="1"/>
      <c r="V3988" s="1"/>
      <c r="W3988" s="1" t="s">
        <v>473</v>
      </c>
      <c r="X3988" s="1"/>
      <c r="Y3988" s="1"/>
      <c r="Z3988" s="1" t="s">
        <v>473</v>
      </c>
      <c r="AA3988" s="1"/>
      <c r="AB3988" s="1"/>
      <c r="AC3988" s="1"/>
      <c r="AD3988" s="1"/>
      <c r="AE3988" s="1" t="s">
        <v>473</v>
      </c>
      <c r="AF3988" s="1"/>
      <c r="AG3988" s="1"/>
      <c r="AH3988" s="1"/>
      <c r="AI3988" s="1" t="s">
        <v>1531</v>
      </c>
      <c r="AJ3988" s="1">
        <v>5</v>
      </c>
      <c r="AK3988" s="1">
        <v>1</v>
      </c>
      <c r="AL3988" s="1"/>
      <c r="AM3988" s="1"/>
      <c r="AN3988" s="1"/>
      <c r="AO3988" s="1"/>
      <c r="AP3988" s="1"/>
      <c r="AQ3988" s="1" t="s">
        <v>81</v>
      </c>
      <c r="AR3988" s="1"/>
      <c r="AS3988" s="1">
        <v>2007</v>
      </c>
      <c r="AT3988" s="1"/>
      <c r="AU3988" s="1"/>
      <c r="AV3988" s="1"/>
      <c r="AW3988" s="1" t="s">
        <v>1532</v>
      </c>
      <c r="AX3988" s="1"/>
      <c r="AY3988" s="2"/>
      <c r="AZ3988" s="2"/>
      <c r="BA3988" s="2"/>
      <c r="BB3988" s="1"/>
      <c r="BC3988" s="1" t="s">
        <v>1533</v>
      </c>
      <c r="BD3988" s="3">
        <v>37.97</v>
      </c>
      <c r="BE3988" s="4" t="s">
        <v>211</v>
      </c>
      <c r="BF3988" s="4">
        <v>43466</v>
      </c>
      <c r="BG3988" s="4">
        <v>43466</v>
      </c>
      <c r="BH3988" s="4">
        <v>46752</v>
      </c>
      <c r="BI3988" s="4">
        <v>46752</v>
      </c>
      <c r="BJ3988" s="4" t="s">
        <v>89</v>
      </c>
      <c r="BK3988" s="4" t="s">
        <v>89</v>
      </c>
      <c r="BL3988" s="4" t="s">
        <v>89</v>
      </c>
      <c r="BM3988" s="1" t="s">
        <v>89</v>
      </c>
      <c r="BN3988" s="1"/>
    </row>
    <row r="3989" spans="1:66">
      <c r="A3989">
        <f t="shared" si="62"/>
        <v>3988</v>
      </c>
      <c r="B3989" s="1"/>
      <c r="C3989" s="1"/>
      <c r="D3989" s="52" t="s">
        <v>24897</v>
      </c>
      <c r="E3989" s="52" t="s">
        <v>24898</v>
      </c>
      <c r="F3989" s="1" t="s">
        <v>70</v>
      </c>
      <c r="G3989" s="1" t="s">
        <v>17855</v>
      </c>
      <c r="H3989" s="1" t="s">
        <v>24899</v>
      </c>
      <c r="I3989" s="1">
        <v>79260</v>
      </c>
      <c r="J3989" s="1">
        <v>79</v>
      </c>
      <c r="K3989" s="1"/>
      <c r="L3989" s="1"/>
      <c r="M3989" s="1"/>
      <c r="N3989" s="36">
        <v>4252</v>
      </c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 t="s">
        <v>24900</v>
      </c>
      <c r="Z3989" s="1"/>
      <c r="AA3989" s="1" t="s">
        <v>24900</v>
      </c>
      <c r="AB3989" s="1"/>
      <c r="AC3989" s="1"/>
      <c r="AD3989" s="1"/>
      <c r="AE3989" s="1" t="s">
        <v>24900</v>
      </c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2"/>
      <c r="AZ3989" s="2"/>
      <c r="BA3989" s="2"/>
      <c r="BB3989" s="1"/>
      <c r="BC3989" s="1" t="s">
        <v>240</v>
      </c>
      <c r="BD3989" s="3" t="s">
        <v>103</v>
      </c>
      <c r="BE3989" s="4" t="s">
        <v>103</v>
      </c>
      <c r="BF3989" s="4" t="s">
        <v>103</v>
      </c>
      <c r="BG3989" s="4" t="s">
        <v>103</v>
      </c>
      <c r="BH3989" s="4" t="s">
        <v>103</v>
      </c>
      <c r="BI3989" s="4" t="s">
        <v>103</v>
      </c>
      <c r="BJ3989" s="4"/>
      <c r="BK3989" s="4"/>
      <c r="BL3989" s="4"/>
      <c r="BM3989" s="1"/>
      <c r="BN3989" s="1"/>
    </row>
    <row r="3990" spans="1:66">
      <c r="A3990">
        <f t="shared" si="62"/>
        <v>3989</v>
      </c>
      <c r="B3990" s="1"/>
      <c r="C3990" s="1"/>
      <c r="D3990" s="52" t="s">
        <v>5619</v>
      </c>
      <c r="E3990" s="52" t="s">
        <v>5620</v>
      </c>
      <c r="F3990" s="1" t="s">
        <v>70</v>
      </c>
      <c r="G3990" s="1" t="s">
        <v>5601</v>
      </c>
      <c r="H3990" s="1" t="s">
        <v>5621</v>
      </c>
      <c r="I3990" s="1">
        <v>26200</v>
      </c>
      <c r="J3990" s="1">
        <v>26</v>
      </c>
      <c r="K3990" s="1"/>
      <c r="L3990" s="1"/>
      <c r="M3990" s="1"/>
      <c r="N3990" s="36">
        <v>3400</v>
      </c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 t="s">
        <v>1660</v>
      </c>
      <c r="Z3990" s="1"/>
      <c r="AA3990" s="1" t="s">
        <v>1660</v>
      </c>
      <c r="AB3990" s="1"/>
      <c r="AC3990" s="1"/>
      <c r="AD3990" s="1"/>
      <c r="AE3990" s="1" t="s">
        <v>1660</v>
      </c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2"/>
      <c r="AZ3990" s="2"/>
      <c r="BA3990" s="2"/>
      <c r="BB3990" s="1"/>
      <c r="BC3990" s="1" t="s">
        <v>5622</v>
      </c>
      <c r="BD3990" s="3" t="s">
        <v>103</v>
      </c>
      <c r="BE3990" s="4" t="s">
        <v>103</v>
      </c>
      <c r="BF3990" s="4" t="s">
        <v>103</v>
      </c>
      <c r="BG3990" s="4" t="s">
        <v>103</v>
      </c>
      <c r="BH3990" s="4" t="s">
        <v>103</v>
      </c>
      <c r="BI3990" s="4" t="s">
        <v>103</v>
      </c>
      <c r="BJ3990" s="4" t="s">
        <v>89</v>
      </c>
      <c r="BK3990" s="4" t="s">
        <v>89</v>
      </c>
      <c r="BL3990" s="4" t="s">
        <v>89</v>
      </c>
      <c r="BM3990" s="1" t="s">
        <v>89</v>
      </c>
      <c r="BN3990" s="1"/>
    </row>
    <row r="3991" spans="1:66">
      <c r="A3991">
        <f>+A3990+1</f>
        <v>3990</v>
      </c>
      <c r="B3991" s="1"/>
      <c r="C3991" s="1"/>
      <c r="D3991" s="52" t="s">
        <v>11770</v>
      </c>
      <c r="E3991" s="52" t="s">
        <v>11771</v>
      </c>
      <c r="F3991" s="1" t="s">
        <v>70</v>
      </c>
      <c r="G3991" s="1" t="s">
        <v>11766</v>
      </c>
      <c r="H3991" s="1" t="s">
        <v>11772</v>
      </c>
      <c r="I3991" s="1">
        <v>85000</v>
      </c>
      <c r="J3991" s="1">
        <v>85</v>
      </c>
      <c r="K3991" s="1"/>
      <c r="L3991" s="1"/>
      <c r="M3991" s="1"/>
      <c r="N3991" s="36">
        <v>2300</v>
      </c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 t="s">
        <v>1857</v>
      </c>
      <c r="Z3991" s="1"/>
      <c r="AA3991" s="1" t="s">
        <v>1857</v>
      </c>
      <c r="AB3991" s="1"/>
      <c r="AC3991" s="1"/>
      <c r="AD3991" s="1"/>
      <c r="AE3991" s="1" t="s">
        <v>1857</v>
      </c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2"/>
      <c r="AZ3991" s="2"/>
      <c r="BA3991" s="2"/>
      <c r="BB3991" s="1"/>
      <c r="BC3991" s="1" t="s">
        <v>320</v>
      </c>
      <c r="BD3991" s="3" t="s">
        <v>103</v>
      </c>
      <c r="BE3991" s="4" t="s">
        <v>103</v>
      </c>
      <c r="BF3991" s="4" t="s">
        <v>103</v>
      </c>
      <c r="BG3991" s="4" t="s">
        <v>103</v>
      </c>
      <c r="BH3991" s="4" t="s">
        <v>103</v>
      </c>
      <c r="BI3991" s="4" t="s">
        <v>103</v>
      </c>
      <c r="BJ3991" s="4" t="s">
        <v>89</v>
      </c>
      <c r="BK3991" s="4" t="s">
        <v>89</v>
      </c>
      <c r="BL3991" s="4" t="s">
        <v>89</v>
      </c>
      <c r="BM3991" s="1" t="s">
        <v>89</v>
      </c>
      <c r="BN3991" s="1"/>
    </row>
    <row r="3992" spans="1:66">
      <c r="A3992">
        <f t="shared" ref="A3992:A4055" si="63">+A3991+1</f>
        <v>3991</v>
      </c>
      <c r="D3992" s="52" t="s">
        <v>25988</v>
      </c>
      <c r="E3992" s="52" t="s">
        <v>25989</v>
      </c>
      <c r="N3992" s="36">
        <v>40000</v>
      </c>
    </row>
    <row r="3993" spans="1:66">
      <c r="A3993">
        <f t="shared" si="63"/>
        <v>3992</v>
      </c>
      <c r="D3993" s="52" t="s">
        <v>25990</v>
      </c>
      <c r="E3993" s="52" t="s">
        <v>25991</v>
      </c>
      <c r="N3993" s="37"/>
    </row>
    <row r="3994" spans="1:66">
      <c r="A3994">
        <f t="shared" si="63"/>
        <v>3993</v>
      </c>
      <c r="D3994" s="52" t="s">
        <v>25992</v>
      </c>
      <c r="E3994" s="52" t="s">
        <v>25993</v>
      </c>
      <c r="N3994" s="36"/>
    </row>
    <row r="3995" spans="1:66">
      <c r="A3995">
        <f t="shared" si="63"/>
        <v>3994</v>
      </c>
      <c r="D3995" s="52" t="s">
        <v>25994</v>
      </c>
      <c r="E3995" s="52" t="s">
        <v>25995</v>
      </c>
      <c r="N3995" s="36"/>
    </row>
    <row r="3996" spans="1:66">
      <c r="A3996">
        <f t="shared" si="63"/>
        <v>3995</v>
      </c>
      <c r="D3996" s="52" t="s">
        <v>25996</v>
      </c>
      <c r="E3996" s="52" t="s">
        <v>25997</v>
      </c>
      <c r="N3996" s="36"/>
    </row>
    <row r="3997" spans="1:66">
      <c r="A3997">
        <f t="shared" si="63"/>
        <v>3996</v>
      </c>
      <c r="D3997" s="52" t="s">
        <v>25998</v>
      </c>
      <c r="E3997" s="52" t="s">
        <v>25999</v>
      </c>
    </row>
    <row r="3998" spans="1:66">
      <c r="A3998">
        <f t="shared" si="63"/>
        <v>3997</v>
      </c>
      <c r="D3998" s="52" t="s">
        <v>26000</v>
      </c>
      <c r="E3998" s="52" t="s">
        <v>26001</v>
      </c>
    </row>
    <row r="3999" spans="1:66">
      <c r="A3999">
        <f t="shared" si="63"/>
        <v>3998</v>
      </c>
      <c r="D3999" s="52" t="s">
        <v>26002</v>
      </c>
      <c r="E3999" s="52" t="s">
        <v>26003</v>
      </c>
    </row>
    <row r="4000" spans="1:66">
      <c r="A4000">
        <f t="shared" si="63"/>
        <v>3999</v>
      </c>
      <c r="D4000" s="52" t="s">
        <v>26004</v>
      </c>
      <c r="E4000" s="52" t="s">
        <v>26005</v>
      </c>
    </row>
    <row r="4001" spans="1:5">
      <c r="A4001">
        <f t="shared" si="63"/>
        <v>4000</v>
      </c>
      <c r="D4001" s="52" t="s">
        <v>26006</v>
      </c>
      <c r="E4001" s="52" t="s">
        <v>26007</v>
      </c>
    </row>
    <row r="4002" spans="1:5">
      <c r="A4002">
        <f t="shared" si="63"/>
        <v>4001</v>
      </c>
      <c r="D4002" s="52" t="s">
        <v>26008</v>
      </c>
      <c r="E4002" s="52" t="s">
        <v>26009</v>
      </c>
    </row>
    <row r="4003" spans="1:5">
      <c r="A4003">
        <f t="shared" si="63"/>
        <v>4002</v>
      </c>
      <c r="D4003" s="52" t="s">
        <v>26010</v>
      </c>
      <c r="E4003" s="52" t="s">
        <v>26011</v>
      </c>
    </row>
    <row r="4004" spans="1:5">
      <c r="A4004">
        <f t="shared" si="63"/>
        <v>4003</v>
      </c>
      <c r="D4004" s="52" t="s">
        <v>26012</v>
      </c>
      <c r="E4004" s="52" t="s">
        <v>26013</v>
      </c>
    </row>
    <row r="4005" spans="1:5">
      <c r="A4005">
        <f t="shared" si="63"/>
        <v>4004</v>
      </c>
      <c r="D4005" s="52" t="s">
        <v>26014</v>
      </c>
      <c r="E4005" s="52" t="s">
        <v>26015</v>
      </c>
    </row>
    <row r="4006" spans="1:5">
      <c r="A4006">
        <f t="shared" si="63"/>
        <v>4005</v>
      </c>
      <c r="D4006" s="52" t="s">
        <v>26016</v>
      </c>
      <c r="E4006" s="52" t="s">
        <v>26017</v>
      </c>
    </row>
    <row r="4007" spans="1:5">
      <c r="A4007">
        <f t="shared" si="63"/>
        <v>4006</v>
      </c>
      <c r="D4007" s="52" t="s">
        <v>26018</v>
      </c>
      <c r="E4007" s="52" t="s">
        <v>26019</v>
      </c>
    </row>
    <row r="4008" spans="1:5">
      <c r="A4008">
        <f t="shared" si="63"/>
        <v>4007</v>
      </c>
      <c r="D4008" s="52" t="s">
        <v>26020</v>
      </c>
      <c r="E4008" s="52" t="s">
        <v>26021</v>
      </c>
    </row>
    <row r="4009" spans="1:5">
      <c r="A4009">
        <f t="shared" si="63"/>
        <v>4008</v>
      </c>
      <c r="D4009" s="52" t="s">
        <v>26022</v>
      </c>
      <c r="E4009" s="52" t="s">
        <v>26023</v>
      </c>
    </row>
    <row r="4010" spans="1:5">
      <c r="A4010">
        <f t="shared" si="63"/>
        <v>4009</v>
      </c>
      <c r="D4010" s="52" t="s">
        <v>26024</v>
      </c>
      <c r="E4010" s="52" t="s">
        <v>26025</v>
      </c>
    </row>
    <row r="4011" spans="1:5">
      <c r="A4011">
        <f t="shared" si="63"/>
        <v>4010</v>
      </c>
      <c r="D4011" s="52" t="s">
        <v>26026</v>
      </c>
      <c r="E4011" s="52" t="s">
        <v>26027</v>
      </c>
    </row>
    <row r="4012" spans="1:5">
      <c r="A4012">
        <f t="shared" si="63"/>
        <v>4011</v>
      </c>
      <c r="D4012" s="52" t="s">
        <v>26028</v>
      </c>
      <c r="E4012" s="52" t="s">
        <v>26029</v>
      </c>
    </row>
    <row r="4013" spans="1:5">
      <c r="A4013">
        <f t="shared" si="63"/>
        <v>4012</v>
      </c>
      <c r="D4013" s="52" t="s">
        <v>26030</v>
      </c>
      <c r="E4013" s="52" t="s">
        <v>26031</v>
      </c>
    </row>
    <row r="4014" spans="1:5">
      <c r="A4014">
        <f t="shared" si="63"/>
        <v>4013</v>
      </c>
      <c r="D4014" s="52" t="s">
        <v>26032</v>
      </c>
      <c r="E4014" s="52" t="s">
        <v>26033</v>
      </c>
    </row>
    <row r="4015" spans="1:5">
      <c r="A4015">
        <f t="shared" si="63"/>
        <v>4014</v>
      </c>
      <c r="D4015" s="52" t="s">
        <v>26034</v>
      </c>
      <c r="E4015" s="52" t="s">
        <v>26035</v>
      </c>
    </row>
    <row r="4016" spans="1:5">
      <c r="A4016">
        <f t="shared" si="63"/>
        <v>4015</v>
      </c>
      <c r="D4016" s="52" t="s">
        <v>26036</v>
      </c>
      <c r="E4016" s="52" t="s">
        <v>26037</v>
      </c>
    </row>
    <row r="4017" spans="1:5">
      <c r="A4017">
        <f t="shared" si="63"/>
        <v>4016</v>
      </c>
      <c r="D4017" s="52" t="s">
        <v>26038</v>
      </c>
      <c r="E4017" s="52" t="s">
        <v>26039</v>
      </c>
    </row>
    <row r="4018" spans="1:5">
      <c r="A4018">
        <f t="shared" si="63"/>
        <v>4017</v>
      </c>
      <c r="D4018" s="52" t="s">
        <v>26040</v>
      </c>
      <c r="E4018" s="52" t="s">
        <v>26041</v>
      </c>
    </row>
    <row r="4019" spans="1:5">
      <c r="A4019">
        <f t="shared" si="63"/>
        <v>4018</v>
      </c>
      <c r="D4019" s="52" t="s">
        <v>26042</v>
      </c>
      <c r="E4019" s="52" t="s">
        <v>26043</v>
      </c>
    </row>
    <row r="4020" spans="1:5">
      <c r="A4020">
        <f t="shared" si="63"/>
        <v>4019</v>
      </c>
      <c r="D4020" s="52" t="s">
        <v>26044</v>
      </c>
      <c r="E4020" s="52" t="s">
        <v>26045</v>
      </c>
    </row>
    <row r="4021" spans="1:5">
      <c r="A4021">
        <f t="shared" si="63"/>
        <v>4020</v>
      </c>
      <c r="D4021" s="52" t="s">
        <v>26046</v>
      </c>
      <c r="E4021" s="52" t="s">
        <v>26047</v>
      </c>
    </row>
    <row r="4022" spans="1:5">
      <c r="A4022">
        <f t="shared" si="63"/>
        <v>4021</v>
      </c>
      <c r="D4022" s="52" t="s">
        <v>26048</v>
      </c>
      <c r="E4022" s="52" t="s">
        <v>26049</v>
      </c>
    </row>
    <row r="4023" spans="1:5">
      <c r="A4023">
        <f t="shared" si="63"/>
        <v>4022</v>
      </c>
      <c r="D4023" s="52" t="s">
        <v>26050</v>
      </c>
      <c r="E4023" s="52" t="s">
        <v>26051</v>
      </c>
    </row>
    <row r="4024" spans="1:5">
      <c r="A4024">
        <f t="shared" si="63"/>
        <v>4023</v>
      </c>
      <c r="D4024" s="52" t="s">
        <v>26052</v>
      </c>
      <c r="E4024" s="52" t="s">
        <v>26053</v>
      </c>
    </row>
    <row r="4025" spans="1:5">
      <c r="A4025">
        <f t="shared" si="63"/>
        <v>4024</v>
      </c>
      <c r="D4025" s="52" t="s">
        <v>26054</v>
      </c>
      <c r="E4025" s="52" t="s">
        <v>26055</v>
      </c>
    </row>
    <row r="4026" spans="1:5">
      <c r="A4026">
        <f t="shared" si="63"/>
        <v>4025</v>
      </c>
      <c r="D4026" s="52" t="s">
        <v>26056</v>
      </c>
      <c r="E4026" s="52" t="s">
        <v>26057</v>
      </c>
    </row>
    <row r="4027" spans="1:5">
      <c r="A4027">
        <f t="shared" si="63"/>
        <v>4026</v>
      </c>
      <c r="D4027" s="52" t="s">
        <v>26058</v>
      </c>
      <c r="E4027" s="52" t="s">
        <v>26059</v>
      </c>
    </row>
    <row r="4028" spans="1:5">
      <c r="A4028">
        <f t="shared" si="63"/>
        <v>4027</v>
      </c>
      <c r="D4028" s="52" t="s">
        <v>26060</v>
      </c>
      <c r="E4028" s="52" t="s">
        <v>26061</v>
      </c>
    </row>
    <row r="4029" spans="1:5">
      <c r="A4029">
        <f t="shared" si="63"/>
        <v>4028</v>
      </c>
      <c r="D4029" s="52" t="s">
        <v>26062</v>
      </c>
      <c r="E4029" s="52" t="s">
        <v>26063</v>
      </c>
    </row>
    <row r="4030" spans="1:5">
      <c r="A4030">
        <f t="shared" si="63"/>
        <v>4029</v>
      </c>
      <c r="D4030" s="52" t="s">
        <v>26064</v>
      </c>
      <c r="E4030" s="52" t="s">
        <v>26065</v>
      </c>
    </row>
    <row r="4031" spans="1:5">
      <c r="A4031">
        <f t="shared" si="63"/>
        <v>4030</v>
      </c>
      <c r="D4031" s="52" t="s">
        <v>26066</v>
      </c>
      <c r="E4031" s="52" t="s">
        <v>26067</v>
      </c>
    </row>
    <row r="4032" spans="1:5">
      <c r="A4032">
        <f t="shared" si="63"/>
        <v>4031</v>
      </c>
      <c r="D4032" s="52" t="s">
        <v>26068</v>
      </c>
      <c r="E4032" s="52" t="s">
        <v>26069</v>
      </c>
    </row>
    <row r="4033" spans="1:5">
      <c r="A4033">
        <f t="shared" si="63"/>
        <v>4032</v>
      </c>
      <c r="D4033" s="52" t="s">
        <v>26070</v>
      </c>
      <c r="E4033" s="52" t="s">
        <v>26071</v>
      </c>
    </row>
    <row r="4034" spans="1:5">
      <c r="A4034">
        <f t="shared" si="63"/>
        <v>4033</v>
      </c>
      <c r="D4034" s="52" t="s">
        <v>26072</v>
      </c>
      <c r="E4034" s="52" t="s">
        <v>26073</v>
      </c>
    </row>
    <row r="4035" spans="1:5">
      <c r="A4035">
        <f t="shared" si="63"/>
        <v>4034</v>
      </c>
      <c r="D4035" s="52" t="s">
        <v>26074</v>
      </c>
      <c r="E4035" s="52" t="s">
        <v>26075</v>
      </c>
    </row>
    <row r="4036" spans="1:5">
      <c r="A4036">
        <f t="shared" si="63"/>
        <v>4035</v>
      </c>
      <c r="D4036" s="52" t="s">
        <v>26076</v>
      </c>
      <c r="E4036" s="52" t="s">
        <v>26077</v>
      </c>
    </row>
    <row r="4037" spans="1:5">
      <c r="A4037">
        <f t="shared" si="63"/>
        <v>4036</v>
      </c>
      <c r="D4037" s="52" t="s">
        <v>26078</v>
      </c>
      <c r="E4037" s="52" t="s">
        <v>26079</v>
      </c>
    </row>
    <row r="4038" spans="1:5">
      <c r="A4038">
        <f t="shared" si="63"/>
        <v>4037</v>
      </c>
      <c r="D4038" s="52" t="s">
        <v>26080</v>
      </c>
      <c r="E4038" s="52" t="s">
        <v>26081</v>
      </c>
    </row>
    <row r="4039" spans="1:5">
      <c r="A4039">
        <f t="shared" si="63"/>
        <v>4038</v>
      </c>
      <c r="D4039" s="52" t="s">
        <v>26082</v>
      </c>
      <c r="E4039" s="52" t="s">
        <v>26083</v>
      </c>
    </row>
    <row r="4040" spans="1:5">
      <c r="A4040">
        <f t="shared" si="63"/>
        <v>4039</v>
      </c>
      <c r="D4040" s="52" t="s">
        <v>26084</v>
      </c>
      <c r="E4040" s="52" t="s">
        <v>26085</v>
      </c>
    </row>
    <row r="4041" spans="1:5">
      <c r="A4041">
        <f t="shared" si="63"/>
        <v>4040</v>
      </c>
      <c r="D4041" s="52" t="s">
        <v>26086</v>
      </c>
      <c r="E4041" s="52" t="s">
        <v>26087</v>
      </c>
    </row>
    <row r="4042" spans="1:5">
      <c r="A4042">
        <f t="shared" si="63"/>
        <v>4041</v>
      </c>
      <c r="D4042" s="52" t="s">
        <v>26088</v>
      </c>
      <c r="E4042" s="52" t="s">
        <v>26089</v>
      </c>
    </row>
    <row r="4043" spans="1:5">
      <c r="A4043">
        <f t="shared" si="63"/>
        <v>4042</v>
      </c>
      <c r="D4043" s="52" t="s">
        <v>26090</v>
      </c>
      <c r="E4043" s="52" t="s">
        <v>26091</v>
      </c>
    </row>
    <row r="4044" spans="1:5">
      <c r="A4044">
        <f t="shared" si="63"/>
        <v>4043</v>
      </c>
      <c r="D4044" s="52" t="s">
        <v>26092</v>
      </c>
      <c r="E4044" s="52" t="s">
        <v>26093</v>
      </c>
    </row>
    <row r="4045" spans="1:5">
      <c r="A4045">
        <f t="shared" si="63"/>
        <v>4044</v>
      </c>
      <c r="D4045" s="52" t="s">
        <v>26094</v>
      </c>
      <c r="E4045" s="52" t="s">
        <v>26095</v>
      </c>
    </row>
    <row r="4046" spans="1:5">
      <c r="A4046">
        <f t="shared" si="63"/>
        <v>4045</v>
      </c>
      <c r="D4046" s="52" t="s">
        <v>26096</v>
      </c>
      <c r="E4046" s="52" t="s">
        <v>26097</v>
      </c>
    </row>
    <row r="4047" spans="1:5">
      <c r="A4047">
        <f t="shared" si="63"/>
        <v>4046</v>
      </c>
      <c r="D4047" s="52" t="s">
        <v>26098</v>
      </c>
      <c r="E4047" s="52" t="s">
        <v>26099</v>
      </c>
    </row>
    <row r="4048" spans="1:5">
      <c r="A4048">
        <f t="shared" si="63"/>
        <v>4047</v>
      </c>
      <c r="D4048" s="52" t="s">
        <v>26100</v>
      </c>
      <c r="E4048" s="52" t="s">
        <v>26101</v>
      </c>
    </row>
    <row r="4049" spans="1:5">
      <c r="A4049">
        <f t="shared" si="63"/>
        <v>4048</v>
      </c>
      <c r="D4049" s="52" t="s">
        <v>26102</v>
      </c>
      <c r="E4049" s="52" t="s">
        <v>26103</v>
      </c>
    </row>
    <row r="4050" spans="1:5">
      <c r="A4050">
        <f t="shared" si="63"/>
        <v>4049</v>
      </c>
      <c r="D4050" s="52" t="s">
        <v>26104</v>
      </c>
      <c r="E4050" s="52" t="s">
        <v>26105</v>
      </c>
    </row>
    <row r="4051" spans="1:5">
      <c r="A4051">
        <f t="shared" si="63"/>
        <v>4050</v>
      </c>
      <c r="D4051" s="52" t="s">
        <v>26106</v>
      </c>
      <c r="E4051" s="52" t="s">
        <v>26107</v>
      </c>
    </row>
    <row r="4052" spans="1:5">
      <c r="A4052">
        <f t="shared" si="63"/>
        <v>4051</v>
      </c>
      <c r="D4052" s="52" t="s">
        <v>26108</v>
      </c>
      <c r="E4052" s="52" t="s">
        <v>26109</v>
      </c>
    </row>
    <row r="4053" spans="1:5">
      <c r="A4053">
        <f t="shared" si="63"/>
        <v>4052</v>
      </c>
      <c r="D4053" s="52" t="s">
        <v>26102</v>
      </c>
      <c r="E4053" s="52" t="s">
        <v>26103</v>
      </c>
    </row>
    <row r="4054" spans="1:5">
      <c r="A4054">
        <f t="shared" si="63"/>
        <v>4053</v>
      </c>
      <c r="D4054" s="52" t="s">
        <v>26102</v>
      </c>
      <c r="E4054" s="52" t="s">
        <v>26103</v>
      </c>
    </row>
    <row r="4055" spans="1:5">
      <c r="A4055">
        <f t="shared" si="63"/>
        <v>4054</v>
      </c>
      <c r="D4055" s="52" t="s">
        <v>26102</v>
      </c>
      <c r="E4055" s="52" t="s">
        <v>26103</v>
      </c>
    </row>
    <row r="4056" spans="1:5">
      <c r="A4056">
        <f t="shared" ref="A4056:A4119" si="64">+A4055+1</f>
        <v>4055</v>
      </c>
      <c r="D4056" s="52" t="s">
        <v>26102</v>
      </c>
      <c r="E4056" s="52" t="s">
        <v>26103</v>
      </c>
    </row>
    <row r="4057" spans="1:5">
      <c r="A4057">
        <f t="shared" si="64"/>
        <v>4056</v>
      </c>
      <c r="D4057" s="52" t="s">
        <v>26102</v>
      </c>
      <c r="E4057" s="52" t="s">
        <v>26103</v>
      </c>
    </row>
    <row r="4058" spans="1:5">
      <c r="A4058">
        <f t="shared" si="64"/>
        <v>4057</v>
      </c>
      <c r="D4058" s="52" t="s">
        <v>26102</v>
      </c>
      <c r="E4058" s="52" t="s">
        <v>26103</v>
      </c>
    </row>
    <row r="4059" spans="1:5">
      <c r="A4059">
        <f t="shared" si="64"/>
        <v>4058</v>
      </c>
      <c r="D4059" s="52" t="s">
        <v>26102</v>
      </c>
      <c r="E4059" s="52" t="s">
        <v>26103</v>
      </c>
    </row>
    <row r="4060" spans="1:5">
      <c r="A4060">
        <f t="shared" si="64"/>
        <v>4059</v>
      </c>
      <c r="D4060" s="52" t="s">
        <v>26102</v>
      </c>
      <c r="E4060" s="52" t="s">
        <v>26103</v>
      </c>
    </row>
    <row r="4061" spans="1:5">
      <c r="A4061">
        <f t="shared" si="64"/>
        <v>4060</v>
      </c>
      <c r="D4061" s="52" t="s">
        <v>26102</v>
      </c>
      <c r="E4061" s="52" t="s">
        <v>26103</v>
      </c>
    </row>
    <row r="4062" spans="1:5">
      <c r="A4062">
        <f t="shared" si="64"/>
        <v>4061</v>
      </c>
      <c r="D4062" s="52" t="s">
        <v>26102</v>
      </c>
      <c r="E4062" s="52" t="s">
        <v>26103</v>
      </c>
    </row>
    <row r="4063" spans="1:5">
      <c r="A4063">
        <f t="shared" si="64"/>
        <v>4062</v>
      </c>
      <c r="D4063" s="52" t="s">
        <v>26102</v>
      </c>
      <c r="E4063" s="52" t="s">
        <v>26103</v>
      </c>
    </row>
    <row r="4064" spans="1:5">
      <c r="A4064">
        <f t="shared" si="64"/>
        <v>4063</v>
      </c>
      <c r="D4064" s="52" t="s">
        <v>26102</v>
      </c>
      <c r="E4064" s="52" t="s">
        <v>26103</v>
      </c>
    </row>
    <row r="4065" spans="1:5">
      <c r="A4065">
        <f t="shared" si="64"/>
        <v>4064</v>
      </c>
      <c r="D4065" s="52" t="s">
        <v>26102</v>
      </c>
      <c r="E4065" s="52" t="s">
        <v>26103</v>
      </c>
    </row>
    <row r="4066" spans="1:5">
      <c r="A4066">
        <f t="shared" si="64"/>
        <v>4065</v>
      </c>
      <c r="D4066" s="52" t="s">
        <v>26102</v>
      </c>
      <c r="E4066" s="52" t="s">
        <v>26103</v>
      </c>
    </row>
    <row r="4067" spans="1:5">
      <c r="A4067">
        <f t="shared" si="64"/>
        <v>4066</v>
      </c>
      <c r="D4067" s="52" t="s">
        <v>26110</v>
      </c>
      <c r="E4067" s="52" t="s">
        <v>26111</v>
      </c>
    </row>
    <row r="4068" spans="1:5">
      <c r="A4068">
        <f t="shared" si="64"/>
        <v>4067</v>
      </c>
      <c r="D4068" s="52" t="s">
        <v>26112</v>
      </c>
      <c r="E4068" s="52" t="s">
        <v>26113</v>
      </c>
    </row>
    <row r="4069" spans="1:5">
      <c r="A4069">
        <f t="shared" si="64"/>
        <v>4068</v>
      </c>
      <c r="D4069" s="52" t="s">
        <v>26114</v>
      </c>
      <c r="E4069" s="52" t="s">
        <v>26115</v>
      </c>
    </row>
    <row r="4070" spans="1:5">
      <c r="A4070">
        <f t="shared" si="64"/>
        <v>4069</v>
      </c>
      <c r="D4070" s="52" t="s">
        <v>26116</v>
      </c>
      <c r="E4070" s="52" t="s">
        <v>26117</v>
      </c>
    </row>
    <row r="4071" spans="1:5">
      <c r="A4071">
        <f t="shared" si="64"/>
        <v>4070</v>
      </c>
      <c r="D4071" s="52" t="s">
        <v>26118</v>
      </c>
      <c r="E4071" s="52" t="s">
        <v>26119</v>
      </c>
    </row>
    <row r="4072" spans="1:5">
      <c r="A4072">
        <f t="shared" si="64"/>
        <v>4071</v>
      </c>
      <c r="D4072" s="52" t="s">
        <v>26120</v>
      </c>
      <c r="E4072" s="52" t="s">
        <v>26121</v>
      </c>
    </row>
    <row r="4073" spans="1:5">
      <c r="A4073">
        <f t="shared" si="64"/>
        <v>4072</v>
      </c>
      <c r="D4073" s="52" t="s">
        <v>26122</v>
      </c>
      <c r="E4073" s="52" t="s">
        <v>26123</v>
      </c>
    </row>
    <row r="4074" spans="1:5">
      <c r="A4074">
        <f t="shared" si="64"/>
        <v>4073</v>
      </c>
      <c r="D4074" s="52" t="s">
        <v>26124</v>
      </c>
      <c r="E4074" s="52" t="s">
        <v>26125</v>
      </c>
    </row>
    <row r="4075" spans="1:5">
      <c r="A4075">
        <f t="shared" si="64"/>
        <v>4074</v>
      </c>
      <c r="D4075" s="52" t="s">
        <v>26126</v>
      </c>
      <c r="E4075" s="52" t="s">
        <v>26127</v>
      </c>
    </row>
    <row r="4076" spans="1:5">
      <c r="A4076">
        <f t="shared" si="64"/>
        <v>4075</v>
      </c>
      <c r="D4076" s="52" t="s">
        <v>26128</v>
      </c>
      <c r="E4076" s="52" t="s">
        <v>26129</v>
      </c>
    </row>
    <row r="4077" spans="1:5">
      <c r="A4077">
        <f t="shared" si="64"/>
        <v>4076</v>
      </c>
      <c r="D4077" s="52" t="s">
        <v>26130</v>
      </c>
      <c r="E4077" s="52" t="s">
        <v>26131</v>
      </c>
    </row>
    <row r="4078" spans="1:5">
      <c r="A4078">
        <f t="shared" si="64"/>
        <v>4077</v>
      </c>
      <c r="D4078" s="52" t="s">
        <v>26132</v>
      </c>
      <c r="E4078" s="52" t="s">
        <v>26133</v>
      </c>
    </row>
    <row r="4079" spans="1:5">
      <c r="A4079">
        <f t="shared" si="64"/>
        <v>4078</v>
      </c>
      <c r="D4079" s="52" t="s">
        <v>26134</v>
      </c>
      <c r="E4079" s="52" t="s">
        <v>26135</v>
      </c>
    </row>
    <row r="4080" spans="1:5">
      <c r="A4080">
        <f t="shared" si="64"/>
        <v>4079</v>
      </c>
      <c r="D4080" s="52" t="s">
        <v>26136</v>
      </c>
      <c r="E4080" s="52" t="s">
        <v>26137</v>
      </c>
    </row>
    <row r="4081" spans="1:5">
      <c r="A4081">
        <f t="shared" si="64"/>
        <v>4080</v>
      </c>
      <c r="D4081" s="52" t="s">
        <v>26138</v>
      </c>
      <c r="E4081" s="52" t="s">
        <v>26139</v>
      </c>
    </row>
    <row r="4082" spans="1:5">
      <c r="A4082">
        <f t="shared" si="64"/>
        <v>4081</v>
      </c>
      <c r="D4082" s="52" t="s">
        <v>26140</v>
      </c>
      <c r="E4082" s="52" t="s">
        <v>26141</v>
      </c>
    </row>
    <row r="4083" spans="1:5">
      <c r="A4083">
        <f t="shared" si="64"/>
        <v>4082</v>
      </c>
      <c r="D4083" s="52" t="s">
        <v>26142</v>
      </c>
      <c r="E4083" s="52" t="s">
        <v>26143</v>
      </c>
    </row>
    <row r="4084" spans="1:5">
      <c r="A4084">
        <f t="shared" si="64"/>
        <v>4083</v>
      </c>
      <c r="D4084" s="52" t="s">
        <v>26144</v>
      </c>
      <c r="E4084" s="52" t="s">
        <v>26145</v>
      </c>
    </row>
    <row r="4085" spans="1:5">
      <c r="A4085">
        <f t="shared" si="64"/>
        <v>4084</v>
      </c>
      <c r="D4085" s="52" t="s">
        <v>26146</v>
      </c>
      <c r="E4085" s="52" t="s">
        <v>26147</v>
      </c>
    </row>
    <row r="4086" spans="1:5">
      <c r="A4086">
        <f t="shared" si="64"/>
        <v>4085</v>
      </c>
      <c r="D4086" s="52" t="s">
        <v>26148</v>
      </c>
      <c r="E4086" s="52" t="s">
        <v>26149</v>
      </c>
    </row>
    <row r="4087" spans="1:5">
      <c r="A4087">
        <f t="shared" si="64"/>
        <v>4086</v>
      </c>
      <c r="D4087" s="52" t="s">
        <v>26150</v>
      </c>
      <c r="E4087" s="52" t="s">
        <v>26151</v>
      </c>
    </row>
    <row r="4088" spans="1:5">
      <c r="A4088">
        <f t="shared" si="64"/>
        <v>4087</v>
      </c>
      <c r="D4088" s="52" t="s">
        <v>26152</v>
      </c>
      <c r="E4088" s="52" t="s">
        <v>26153</v>
      </c>
    </row>
    <row r="4089" spans="1:5">
      <c r="A4089">
        <f t="shared" si="64"/>
        <v>4088</v>
      </c>
      <c r="D4089" s="52" t="s">
        <v>26154</v>
      </c>
      <c r="E4089" s="52" t="s">
        <v>26155</v>
      </c>
    </row>
    <row r="4090" spans="1:5">
      <c r="A4090">
        <f t="shared" si="64"/>
        <v>4089</v>
      </c>
      <c r="D4090" s="52" t="s">
        <v>26156</v>
      </c>
      <c r="E4090" s="52" t="s">
        <v>26157</v>
      </c>
    </row>
    <row r="4091" spans="1:5">
      <c r="A4091">
        <f t="shared" si="64"/>
        <v>4090</v>
      </c>
      <c r="D4091" s="52" t="s">
        <v>26158</v>
      </c>
      <c r="E4091" s="52" t="s">
        <v>26159</v>
      </c>
    </row>
    <row r="4092" spans="1:5">
      <c r="A4092">
        <f t="shared" si="64"/>
        <v>4091</v>
      </c>
      <c r="D4092" s="52" t="s">
        <v>26160</v>
      </c>
      <c r="E4092" s="52" t="s">
        <v>26161</v>
      </c>
    </row>
    <row r="4093" spans="1:5">
      <c r="A4093">
        <f t="shared" si="64"/>
        <v>4092</v>
      </c>
      <c r="D4093" s="52" t="s">
        <v>26162</v>
      </c>
      <c r="E4093" s="52" t="s">
        <v>26163</v>
      </c>
    </row>
    <row r="4094" spans="1:5">
      <c r="A4094">
        <f t="shared" si="64"/>
        <v>4093</v>
      </c>
      <c r="D4094" s="52" t="s">
        <v>26164</v>
      </c>
      <c r="E4094" s="52" t="s">
        <v>26165</v>
      </c>
    </row>
    <row r="4095" spans="1:5">
      <c r="A4095">
        <f t="shared" si="64"/>
        <v>4094</v>
      </c>
      <c r="D4095" s="52" t="s">
        <v>26166</v>
      </c>
      <c r="E4095" s="52" t="s">
        <v>26167</v>
      </c>
    </row>
    <row r="4096" spans="1:5">
      <c r="A4096">
        <f t="shared" si="64"/>
        <v>4095</v>
      </c>
      <c r="D4096" s="52" t="s">
        <v>26168</v>
      </c>
      <c r="E4096" s="52" t="s">
        <v>26169</v>
      </c>
    </row>
    <row r="4097" spans="1:5">
      <c r="A4097">
        <f t="shared" si="64"/>
        <v>4096</v>
      </c>
      <c r="D4097" s="52" t="s">
        <v>26170</v>
      </c>
      <c r="E4097" s="52" t="s">
        <v>26171</v>
      </c>
    </row>
    <row r="4098" spans="1:5">
      <c r="A4098">
        <f t="shared" si="64"/>
        <v>4097</v>
      </c>
      <c r="D4098" s="52" t="s">
        <v>26172</v>
      </c>
      <c r="E4098" s="52" t="s">
        <v>26173</v>
      </c>
    </row>
    <row r="4099" spans="1:5">
      <c r="A4099">
        <f t="shared" si="64"/>
        <v>4098</v>
      </c>
      <c r="D4099" s="52" t="s">
        <v>26174</v>
      </c>
      <c r="E4099" s="52" t="s">
        <v>26175</v>
      </c>
    </row>
    <row r="4100" spans="1:5">
      <c r="A4100">
        <f t="shared" si="64"/>
        <v>4099</v>
      </c>
      <c r="D4100" s="52" t="s">
        <v>26176</v>
      </c>
      <c r="E4100" s="52" t="s">
        <v>26177</v>
      </c>
    </row>
    <row r="4101" spans="1:5">
      <c r="A4101">
        <f t="shared" si="64"/>
        <v>4100</v>
      </c>
      <c r="D4101" s="52" t="s">
        <v>26178</v>
      </c>
      <c r="E4101" s="52" t="s">
        <v>26179</v>
      </c>
    </row>
    <row r="4102" spans="1:5">
      <c r="A4102">
        <f t="shared" si="64"/>
        <v>4101</v>
      </c>
      <c r="D4102" s="52" t="s">
        <v>26180</v>
      </c>
      <c r="E4102" s="52" t="s">
        <v>26181</v>
      </c>
    </row>
    <row r="4103" spans="1:5">
      <c r="A4103">
        <f t="shared" si="64"/>
        <v>4102</v>
      </c>
      <c r="D4103" s="52" t="s">
        <v>26182</v>
      </c>
      <c r="E4103" s="52" t="s">
        <v>26183</v>
      </c>
    </row>
    <row r="4104" spans="1:5">
      <c r="A4104">
        <f t="shared" si="64"/>
        <v>4103</v>
      </c>
      <c r="D4104" s="52" t="s">
        <v>26184</v>
      </c>
      <c r="E4104" s="52" t="s">
        <v>26185</v>
      </c>
    </row>
    <row r="4105" spans="1:5">
      <c r="A4105">
        <f t="shared" si="64"/>
        <v>4104</v>
      </c>
      <c r="D4105" s="52" t="s">
        <v>26186</v>
      </c>
      <c r="E4105" s="52" t="s">
        <v>26187</v>
      </c>
    </row>
    <row r="4106" spans="1:5">
      <c r="A4106">
        <f t="shared" si="64"/>
        <v>4105</v>
      </c>
      <c r="D4106" s="52" t="s">
        <v>26188</v>
      </c>
      <c r="E4106" s="52" t="s">
        <v>26189</v>
      </c>
    </row>
    <row r="4107" spans="1:5">
      <c r="A4107">
        <f t="shared" si="64"/>
        <v>4106</v>
      </c>
      <c r="D4107" s="52" t="s">
        <v>26190</v>
      </c>
      <c r="E4107" s="52" t="s">
        <v>26191</v>
      </c>
    </row>
    <row r="4108" spans="1:5">
      <c r="A4108">
        <f t="shared" si="64"/>
        <v>4107</v>
      </c>
      <c r="D4108" s="52" t="s">
        <v>26192</v>
      </c>
      <c r="E4108" s="52" t="s">
        <v>26193</v>
      </c>
    </row>
    <row r="4109" spans="1:5">
      <c r="A4109">
        <f t="shared" si="64"/>
        <v>4108</v>
      </c>
      <c r="D4109" s="52" t="s">
        <v>26194</v>
      </c>
      <c r="E4109" s="52" t="s">
        <v>26195</v>
      </c>
    </row>
    <row r="4110" spans="1:5">
      <c r="A4110">
        <f t="shared" si="64"/>
        <v>4109</v>
      </c>
      <c r="D4110" s="52" t="s">
        <v>26196</v>
      </c>
      <c r="E4110" s="52" t="s">
        <v>26197</v>
      </c>
    </row>
    <row r="4111" spans="1:5">
      <c r="A4111">
        <f t="shared" si="64"/>
        <v>4110</v>
      </c>
      <c r="D4111" s="52" t="s">
        <v>26198</v>
      </c>
      <c r="E4111" s="52" t="s">
        <v>26199</v>
      </c>
    </row>
    <row r="4112" spans="1:5">
      <c r="A4112">
        <f t="shared" si="64"/>
        <v>4111</v>
      </c>
      <c r="D4112" s="52" t="s">
        <v>26200</v>
      </c>
      <c r="E4112" s="52" t="s">
        <v>26201</v>
      </c>
    </row>
    <row r="4113" spans="1:5">
      <c r="A4113">
        <f t="shared" si="64"/>
        <v>4112</v>
      </c>
      <c r="D4113" s="52" t="s">
        <v>26202</v>
      </c>
      <c r="E4113" s="52" t="s">
        <v>26203</v>
      </c>
    </row>
    <row r="4114" spans="1:5">
      <c r="A4114">
        <f t="shared" si="64"/>
        <v>4113</v>
      </c>
      <c r="D4114" s="52" t="s">
        <v>26204</v>
      </c>
      <c r="E4114" s="52" t="s">
        <v>26205</v>
      </c>
    </row>
    <row r="4115" spans="1:5">
      <c r="A4115">
        <f t="shared" si="64"/>
        <v>4114</v>
      </c>
      <c r="D4115" s="52" t="s">
        <v>26206</v>
      </c>
      <c r="E4115" s="52" t="s">
        <v>26207</v>
      </c>
    </row>
    <row r="4116" spans="1:5">
      <c r="A4116">
        <f t="shared" si="64"/>
        <v>4115</v>
      </c>
      <c r="D4116" s="52" t="s">
        <v>26208</v>
      </c>
      <c r="E4116" s="52" t="s">
        <v>26209</v>
      </c>
    </row>
    <row r="4117" spans="1:5">
      <c r="A4117">
        <f t="shared" si="64"/>
        <v>4116</v>
      </c>
      <c r="D4117" s="52" t="s">
        <v>26210</v>
      </c>
      <c r="E4117" s="52" t="s">
        <v>26211</v>
      </c>
    </row>
    <row r="4118" spans="1:5">
      <c r="A4118">
        <f t="shared" si="64"/>
        <v>4117</v>
      </c>
      <c r="D4118" s="52" t="s">
        <v>26212</v>
      </c>
      <c r="E4118" s="52" t="s">
        <v>26213</v>
      </c>
    </row>
    <row r="4119" spans="1:5">
      <c r="A4119">
        <f t="shared" si="64"/>
        <v>4118</v>
      </c>
      <c r="D4119" s="52" t="s">
        <v>26214</v>
      </c>
      <c r="E4119" s="52" t="s">
        <v>26215</v>
      </c>
    </row>
    <row r="4120" spans="1:5">
      <c r="A4120">
        <f t="shared" ref="A4120:A4183" si="65">+A4119+1</f>
        <v>4119</v>
      </c>
      <c r="D4120" s="52" t="s">
        <v>26216</v>
      </c>
      <c r="E4120" s="52" t="s">
        <v>26217</v>
      </c>
    </row>
    <row r="4121" spans="1:5">
      <c r="A4121">
        <f t="shared" si="65"/>
        <v>4120</v>
      </c>
      <c r="D4121" s="52" t="s">
        <v>26218</v>
      </c>
      <c r="E4121" s="52" t="s">
        <v>26219</v>
      </c>
    </row>
    <row r="4122" spans="1:5">
      <c r="A4122">
        <f t="shared" si="65"/>
        <v>4121</v>
      </c>
      <c r="D4122" s="52" t="s">
        <v>26220</v>
      </c>
      <c r="E4122" s="52" t="s">
        <v>26221</v>
      </c>
    </row>
    <row r="4123" spans="1:5">
      <c r="A4123">
        <f t="shared" si="65"/>
        <v>4122</v>
      </c>
      <c r="D4123" s="52" t="s">
        <v>26222</v>
      </c>
      <c r="E4123" s="52" t="s">
        <v>26223</v>
      </c>
    </row>
    <row r="4124" spans="1:5">
      <c r="A4124">
        <f t="shared" si="65"/>
        <v>4123</v>
      </c>
      <c r="D4124" s="52" t="s">
        <v>26224</v>
      </c>
      <c r="E4124" s="52" t="s">
        <v>26225</v>
      </c>
    </row>
    <row r="4125" spans="1:5">
      <c r="A4125">
        <f t="shared" si="65"/>
        <v>4124</v>
      </c>
      <c r="D4125" s="52" t="s">
        <v>26226</v>
      </c>
      <c r="E4125" s="52" t="s">
        <v>26227</v>
      </c>
    </row>
    <row r="4126" spans="1:5">
      <c r="A4126">
        <f t="shared" si="65"/>
        <v>4125</v>
      </c>
      <c r="D4126" s="52" t="s">
        <v>26228</v>
      </c>
      <c r="E4126" s="52" t="s">
        <v>26229</v>
      </c>
    </row>
    <row r="4127" spans="1:5">
      <c r="A4127">
        <f t="shared" si="65"/>
        <v>4126</v>
      </c>
      <c r="D4127" s="52" t="s">
        <v>26230</v>
      </c>
      <c r="E4127" s="52" t="s">
        <v>26231</v>
      </c>
    </row>
    <row r="4128" spans="1:5">
      <c r="A4128">
        <f t="shared" si="65"/>
        <v>4127</v>
      </c>
      <c r="D4128" s="52" t="s">
        <v>26232</v>
      </c>
      <c r="E4128" s="52" t="s">
        <v>26233</v>
      </c>
    </row>
    <row r="4129" spans="1:5">
      <c r="A4129">
        <f t="shared" si="65"/>
        <v>4128</v>
      </c>
      <c r="D4129" s="52" t="s">
        <v>26234</v>
      </c>
      <c r="E4129" s="52" t="s">
        <v>26235</v>
      </c>
    </row>
    <row r="4130" spans="1:5">
      <c r="A4130">
        <f t="shared" si="65"/>
        <v>4129</v>
      </c>
      <c r="D4130" s="52" t="s">
        <v>26236</v>
      </c>
      <c r="E4130" s="52" t="s">
        <v>26237</v>
      </c>
    </row>
    <row r="4131" spans="1:5">
      <c r="A4131">
        <f t="shared" si="65"/>
        <v>4130</v>
      </c>
      <c r="D4131" s="52" t="s">
        <v>26238</v>
      </c>
      <c r="E4131" s="52" t="s">
        <v>26239</v>
      </c>
    </row>
    <row r="4132" spans="1:5">
      <c r="A4132">
        <f t="shared" si="65"/>
        <v>4131</v>
      </c>
      <c r="D4132" s="52" t="s">
        <v>26240</v>
      </c>
      <c r="E4132" s="52" t="s">
        <v>26241</v>
      </c>
    </row>
    <row r="4133" spans="1:5">
      <c r="A4133">
        <f t="shared" si="65"/>
        <v>4132</v>
      </c>
      <c r="D4133" s="52" t="s">
        <v>26242</v>
      </c>
      <c r="E4133" s="52" t="s">
        <v>26243</v>
      </c>
    </row>
    <row r="4134" spans="1:5">
      <c r="A4134">
        <f t="shared" si="65"/>
        <v>4133</v>
      </c>
      <c r="D4134" s="52" t="s">
        <v>26244</v>
      </c>
      <c r="E4134" s="52" t="s">
        <v>26245</v>
      </c>
    </row>
    <row r="4135" spans="1:5">
      <c r="A4135">
        <f t="shared" si="65"/>
        <v>4134</v>
      </c>
      <c r="D4135" s="52" t="s">
        <v>26246</v>
      </c>
      <c r="E4135" s="52" t="s">
        <v>26247</v>
      </c>
    </row>
    <row r="4136" spans="1:5">
      <c r="A4136">
        <f t="shared" si="65"/>
        <v>4135</v>
      </c>
      <c r="D4136" s="52" t="s">
        <v>26248</v>
      </c>
      <c r="E4136" s="52" t="s">
        <v>26249</v>
      </c>
    </row>
    <row r="4137" spans="1:5">
      <c r="A4137">
        <f t="shared" si="65"/>
        <v>4136</v>
      </c>
      <c r="D4137" s="52" t="s">
        <v>26250</v>
      </c>
      <c r="E4137" s="52" t="s">
        <v>26251</v>
      </c>
    </row>
    <row r="4138" spans="1:5">
      <c r="A4138">
        <f t="shared" si="65"/>
        <v>4137</v>
      </c>
      <c r="D4138" s="52" t="s">
        <v>26252</v>
      </c>
      <c r="E4138" s="52" t="s">
        <v>26253</v>
      </c>
    </row>
    <row r="4139" spans="1:5">
      <c r="A4139">
        <f t="shared" si="65"/>
        <v>4138</v>
      </c>
      <c r="D4139" s="52" t="s">
        <v>26254</v>
      </c>
      <c r="E4139" s="52" t="s">
        <v>26255</v>
      </c>
    </row>
    <row r="4140" spans="1:5">
      <c r="A4140">
        <f t="shared" si="65"/>
        <v>4139</v>
      </c>
      <c r="D4140" s="52" t="s">
        <v>26256</v>
      </c>
      <c r="E4140" s="52" t="s">
        <v>26257</v>
      </c>
    </row>
    <row r="4141" spans="1:5">
      <c r="A4141">
        <f t="shared" si="65"/>
        <v>4140</v>
      </c>
      <c r="D4141" s="52" t="s">
        <v>26258</v>
      </c>
      <c r="E4141" s="52" t="s">
        <v>26259</v>
      </c>
    </row>
    <row r="4142" spans="1:5">
      <c r="A4142">
        <f t="shared" si="65"/>
        <v>4141</v>
      </c>
      <c r="D4142" s="52" t="s">
        <v>26260</v>
      </c>
      <c r="E4142" s="52" t="s">
        <v>26261</v>
      </c>
    </row>
    <row r="4143" spans="1:5">
      <c r="A4143">
        <f t="shared" si="65"/>
        <v>4142</v>
      </c>
      <c r="D4143" s="52" t="s">
        <v>26262</v>
      </c>
      <c r="E4143" s="52" t="s">
        <v>26263</v>
      </c>
    </row>
    <row r="4144" spans="1:5">
      <c r="A4144">
        <f t="shared" si="65"/>
        <v>4143</v>
      </c>
      <c r="D4144" s="52" t="s">
        <v>26264</v>
      </c>
      <c r="E4144" s="52" t="s">
        <v>26265</v>
      </c>
    </row>
    <row r="4145" spans="1:5">
      <c r="A4145">
        <f t="shared" si="65"/>
        <v>4144</v>
      </c>
      <c r="D4145" s="52" t="s">
        <v>26266</v>
      </c>
      <c r="E4145" s="52" t="s">
        <v>26267</v>
      </c>
    </row>
    <row r="4146" spans="1:5">
      <c r="A4146">
        <f t="shared" si="65"/>
        <v>4145</v>
      </c>
      <c r="D4146" s="52" t="s">
        <v>26268</v>
      </c>
      <c r="E4146" s="52" t="s">
        <v>26269</v>
      </c>
    </row>
    <row r="4147" spans="1:5">
      <c r="A4147">
        <f t="shared" si="65"/>
        <v>4146</v>
      </c>
      <c r="D4147" s="52" t="s">
        <v>26270</v>
      </c>
      <c r="E4147" s="52" t="s">
        <v>26271</v>
      </c>
    </row>
    <row r="4148" spans="1:5">
      <c r="A4148">
        <f t="shared" si="65"/>
        <v>4147</v>
      </c>
      <c r="D4148" s="52" t="s">
        <v>26272</v>
      </c>
      <c r="E4148" s="52" t="s">
        <v>26273</v>
      </c>
    </row>
    <row r="4149" spans="1:5">
      <c r="A4149">
        <f t="shared" si="65"/>
        <v>4148</v>
      </c>
      <c r="D4149" s="52" t="s">
        <v>26274</v>
      </c>
      <c r="E4149" s="52" t="s">
        <v>26275</v>
      </c>
    </row>
    <row r="4150" spans="1:5">
      <c r="A4150">
        <f t="shared" si="65"/>
        <v>4149</v>
      </c>
      <c r="D4150" s="52" t="s">
        <v>26276</v>
      </c>
      <c r="E4150" s="52" t="s">
        <v>26277</v>
      </c>
    </row>
    <row r="4151" spans="1:5">
      <c r="A4151">
        <f t="shared" si="65"/>
        <v>4150</v>
      </c>
      <c r="D4151" s="52" t="s">
        <v>26278</v>
      </c>
      <c r="E4151" s="52" t="s">
        <v>26279</v>
      </c>
    </row>
    <row r="4152" spans="1:5">
      <c r="A4152">
        <f t="shared" si="65"/>
        <v>4151</v>
      </c>
      <c r="D4152" s="52" t="s">
        <v>26280</v>
      </c>
      <c r="E4152" s="52" t="s">
        <v>26281</v>
      </c>
    </row>
    <row r="4153" spans="1:5">
      <c r="A4153">
        <f t="shared" si="65"/>
        <v>4152</v>
      </c>
      <c r="D4153" s="52" t="s">
        <v>26282</v>
      </c>
      <c r="E4153" s="52" t="s">
        <v>26283</v>
      </c>
    </row>
    <row r="4154" spans="1:5">
      <c r="A4154">
        <f t="shared" si="65"/>
        <v>4153</v>
      </c>
      <c r="D4154" s="52" t="s">
        <v>26284</v>
      </c>
      <c r="E4154" s="52" t="s">
        <v>26285</v>
      </c>
    </row>
    <row r="4155" spans="1:5">
      <c r="A4155">
        <f t="shared" si="65"/>
        <v>4154</v>
      </c>
      <c r="D4155" s="52" t="s">
        <v>26286</v>
      </c>
      <c r="E4155" s="52" t="s">
        <v>26287</v>
      </c>
    </row>
    <row r="4156" spans="1:5">
      <c r="A4156">
        <f t="shared" si="65"/>
        <v>4155</v>
      </c>
      <c r="D4156" s="52" t="s">
        <v>26288</v>
      </c>
      <c r="E4156" s="52" t="s">
        <v>26289</v>
      </c>
    </row>
    <row r="4157" spans="1:5">
      <c r="A4157">
        <f t="shared" si="65"/>
        <v>4156</v>
      </c>
      <c r="D4157" s="52" t="s">
        <v>26290</v>
      </c>
      <c r="E4157" s="52" t="s">
        <v>26291</v>
      </c>
    </row>
    <row r="4158" spans="1:5">
      <c r="A4158">
        <f t="shared" si="65"/>
        <v>4157</v>
      </c>
      <c r="D4158" s="52" t="s">
        <v>26292</v>
      </c>
      <c r="E4158" s="52" t="s">
        <v>26293</v>
      </c>
    </row>
    <row r="4159" spans="1:5">
      <c r="A4159">
        <f t="shared" si="65"/>
        <v>4158</v>
      </c>
      <c r="D4159" s="52" t="s">
        <v>26294</v>
      </c>
      <c r="E4159" s="52" t="s">
        <v>26295</v>
      </c>
    </row>
    <row r="4160" spans="1:5">
      <c r="A4160">
        <f t="shared" si="65"/>
        <v>4159</v>
      </c>
      <c r="D4160" s="52" t="s">
        <v>26296</v>
      </c>
      <c r="E4160" s="52" t="s">
        <v>26297</v>
      </c>
    </row>
    <row r="4161" spans="1:5">
      <c r="A4161">
        <f t="shared" si="65"/>
        <v>4160</v>
      </c>
      <c r="D4161" s="52" t="s">
        <v>26298</v>
      </c>
      <c r="E4161" s="52" t="s">
        <v>26299</v>
      </c>
    </row>
    <row r="4162" spans="1:5">
      <c r="A4162">
        <f t="shared" si="65"/>
        <v>4161</v>
      </c>
      <c r="D4162" s="52" t="s">
        <v>26300</v>
      </c>
      <c r="E4162" s="52" t="s">
        <v>26301</v>
      </c>
    </row>
    <row r="4163" spans="1:5">
      <c r="A4163">
        <f t="shared" si="65"/>
        <v>4162</v>
      </c>
      <c r="D4163" s="52" t="s">
        <v>26302</v>
      </c>
      <c r="E4163" s="52" t="s">
        <v>26303</v>
      </c>
    </row>
    <row r="4164" spans="1:5">
      <c r="A4164">
        <f t="shared" si="65"/>
        <v>4163</v>
      </c>
      <c r="D4164" s="52" t="s">
        <v>26304</v>
      </c>
      <c r="E4164" s="52" t="s">
        <v>26305</v>
      </c>
    </row>
    <row r="4165" spans="1:5">
      <c r="A4165">
        <f t="shared" si="65"/>
        <v>4164</v>
      </c>
      <c r="D4165" s="52" t="s">
        <v>26306</v>
      </c>
      <c r="E4165" s="52" t="s">
        <v>26307</v>
      </c>
    </row>
    <row r="4166" spans="1:5">
      <c r="A4166">
        <f t="shared" si="65"/>
        <v>4165</v>
      </c>
      <c r="D4166" s="52" t="s">
        <v>26308</v>
      </c>
      <c r="E4166" s="52" t="s">
        <v>26309</v>
      </c>
    </row>
    <row r="4167" spans="1:5">
      <c r="A4167">
        <f t="shared" si="65"/>
        <v>4166</v>
      </c>
      <c r="D4167" s="52" t="s">
        <v>26310</v>
      </c>
      <c r="E4167" s="52" t="s">
        <v>26311</v>
      </c>
    </row>
    <row r="4168" spans="1:5">
      <c r="A4168">
        <f t="shared" si="65"/>
        <v>4167</v>
      </c>
      <c r="D4168" s="52" t="s">
        <v>26312</v>
      </c>
      <c r="E4168" s="52" t="s">
        <v>26313</v>
      </c>
    </row>
    <row r="4169" spans="1:5">
      <c r="A4169">
        <f t="shared" si="65"/>
        <v>4168</v>
      </c>
      <c r="D4169" s="52" t="s">
        <v>26314</v>
      </c>
      <c r="E4169" s="52" t="s">
        <v>26315</v>
      </c>
    </row>
    <row r="4170" spans="1:5">
      <c r="A4170">
        <f t="shared" si="65"/>
        <v>4169</v>
      </c>
      <c r="D4170" s="52" t="s">
        <v>26316</v>
      </c>
      <c r="E4170" s="52" t="s">
        <v>26317</v>
      </c>
    </row>
    <row r="4171" spans="1:5">
      <c r="A4171">
        <f t="shared" si="65"/>
        <v>4170</v>
      </c>
      <c r="D4171" s="52" t="s">
        <v>26318</v>
      </c>
      <c r="E4171" s="52" t="s">
        <v>26319</v>
      </c>
    </row>
    <row r="4172" spans="1:5">
      <c r="A4172">
        <f t="shared" si="65"/>
        <v>4171</v>
      </c>
      <c r="D4172" s="52" t="s">
        <v>26320</v>
      </c>
      <c r="E4172" s="52" t="s">
        <v>26321</v>
      </c>
    </row>
    <row r="4173" spans="1:5">
      <c r="A4173">
        <f t="shared" si="65"/>
        <v>4172</v>
      </c>
      <c r="D4173" s="52" t="s">
        <v>26322</v>
      </c>
      <c r="E4173" s="52" t="s">
        <v>26323</v>
      </c>
    </row>
    <row r="4174" spans="1:5">
      <c r="A4174">
        <f t="shared" si="65"/>
        <v>4173</v>
      </c>
      <c r="D4174" s="52" t="s">
        <v>26330</v>
      </c>
      <c r="E4174" s="52" t="s">
        <v>26331</v>
      </c>
    </row>
    <row r="4175" spans="1:5">
      <c r="A4175">
        <f t="shared" si="65"/>
        <v>4174</v>
      </c>
      <c r="D4175" s="52" t="s">
        <v>26332</v>
      </c>
      <c r="E4175" s="52" t="s">
        <v>26333</v>
      </c>
    </row>
    <row r="4176" spans="1:5">
      <c r="A4176">
        <f t="shared" si="65"/>
        <v>4175</v>
      </c>
      <c r="D4176" s="52" t="s">
        <v>26334</v>
      </c>
      <c r="E4176" s="52" t="s">
        <v>26335</v>
      </c>
    </row>
    <row r="4177" spans="1:5">
      <c r="A4177">
        <f t="shared" si="65"/>
        <v>4176</v>
      </c>
      <c r="D4177" s="52" t="s">
        <v>26336</v>
      </c>
      <c r="E4177" s="52" t="s">
        <v>26337</v>
      </c>
    </row>
    <row r="4178" spans="1:5">
      <c r="A4178">
        <f t="shared" si="65"/>
        <v>4177</v>
      </c>
      <c r="D4178" s="52" t="s">
        <v>26338</v>
      </c>
      <c r="E4178" s="52" t="s">
        <v>26339</v>
      </c>
    </row>
    <row r="4179" spans="1:5">
      <c r="A4179">
        <f t="shared" si="65"/>
        <v>4178</v>
      </c>
      <c r="D4179" s="52" t="s">
        <v>26340</v>
      </c>
      <c r="E4179" s="52" t="s">
        <v>26341</v>
      </c>
    </row>
    <row r="4180" spans="1:5">
      <c r="A4180">
        <f t="shared" si="65"/>
        <v>4179</v>
      </c>
      <c r="D4180" s="52" t="s">
        <v>26342</v>
      </c>
      <c r="E4180" s="52" t="s">
        <v>26343</v>
      </c>
    </row>
    <row r="4181" spans="1:5">
      <c r="A4181">
        <f t="shared" si="65"/>
        <v>4180</v>
      </c>
      <c r="D4181" s="52" t="s">
        <v>26344</v>
      </c>
      <c r="E4181" s="52" t="s">
        <v>26345</v>
      </c>
    </row>
    <row r="4182" spans="1:5">
      <c r="A4182">
        <f t="shared" si="65"/>
        <v>4181</v>
      </c>
      <c r="D4182" s="52" t="s">
        <v>26346</v>
      </c>
      <c r="E4182" s="52" t="s">
        <v>26347</v>
      </c>
    </row>
    <row r="4183" spans="1:5">
      <c r="A4183">
        <f t="shared" si="65"/>
        <v>4182</v>
      </c>
      <c r="D4183" s="52" t="s">
        <v>26348</v>
      </c>
      <c r="E4183" s="52" t="s">
        <v>26349</v>
      </c>
    </row>
    <row r="4184" spans="1:5">
      <c r="A4184">
        <f t="shared" ref="A4184:A4247" si="66">+A4183+1</f>
        <v>4183</v>
      </c>
      <c r="D4184" s="52" t="s">
        <v>26350</v>
      </c>
      <c r="E4184" s="52" t="s">
        <v>26351</v>
      </c>
    </row>
    <row r="4185" spans="1:5">
      <c r="A4185">
        <f t="shared" si="66"/>
        <v>4184</v>
      </c>
      <c r="D4185" s="52" t="s">
        <v>26352</v>
      </c>
      <c r="E4185" s="52" t="s">
        <v>26353</v>
      </c>
    </row>
    <row r="4186" spans="1:5">
      <c r="A4186">
        <f t="shared" si="66"/>
        <v>4185</v>
      </c>
      <c r="D4186" s="52" t="s">
        <v>26354</v>
      </c>
      <c r="E4186" s="52" t="s">
        <v>26355</v>
      </c>
    </row>
    <row r="4187" spans="1:5">
      <c r="A4187">
        <f t="shared" si="66"/>
        <v>4186</v>
      </c>
      <c r="D4187" s="52" t="s">
        <v>26356</v>
      </c>
      <c r="E4187" s="52" t="s">
        <v>26357</v>
      </c>
    </row>
    <row r="4188" spans="1:5">
      <c r="A4188">
        <f t="shared" si="66"/>
        <v>4187</v>
      </c>
      <c r="D4188" s="52" t="s">
        <v>26358</v>
      </c>
      <c r="E4188" s="52" t="s">
        <v>26359</v>
      </c>
    </row>
    <row r="4189" spans="1:5">
      <c r="A4189">
        <f t="shared" si="66"/>
        <v>4188</v>
      </c>
      <c r="D4189" s="52" t="s">
        <v>26360</v>
      </c>
      <c r="E4189" s="52" t="s">
        <v>26361</v>
      </c>
    </row>
    <row r="4190" spans="1:5">
      <c r="A4190">
        <f t="shared" si="66"/>
        <v>4189</v>
      </c>
      <c r="D4190" s="52" t="s">
        <v>26362</v>
      </c>
      <c r="E4190" s="52" t="s">
        <v>26363</v>
      </c>
    </row>
    <row r="4191" spans="1:5">
      <c r="A4191">
        <f t="shared" si="66"/>
        <v>4190</v>
      </c>
      <c r="D4191" s="52" t="s">
        <v>26364</v>
      </c>
      <c r="E4191" s="52" t="s">
        <v>26365</v>
      </c>
    </row>
    <row r="4192" spans="1:5">
      <c r="A4192">
        <f t="shared" si="66"/>
        <v>4191</v>
      </c>
      <c r="D4192" s="52" t="s">
        <v>26366</v>
      </c>
      <c r="E4192" s="52" t="s">
        <v>26367</v>
      </c>
    </row>
    <row r="4193" spans="1:5">
      <c r="A4193">
        <f t="shared" si="66"/>
        <v>4192</v>
      </c>
      <c r="D4193" s="52" t="s">
        <v>26368</v>
      </c>
      <c r="E4193" s="52" t="s">
        <v>26369</v>
      </c>
    </row>
    <row r="4194" spans="1:5">
      <c r="A4194">
        <f t="shared" si="66"/>
        <v>4193</v>
      </c>
      <c r="D4194" s="52" t="s">
        <v>26370</v>
      </c>
      <c r="E4194" s="52" t="s">
        <v>26371</v>
      </c>
    </row>
    <row r="4195" spans="1:5">
      <c r="A4195">
        <f t="shared" si="66"/>
        <v>4194</v>
      </c>
      <c r="D4195" s="52" t="s">
        <v>26372</v>
      </c>
      <c r="E4195" s="52" t="s">
        <v>26373</v>
      </c>
    </row>
    <row r="4196" spans="1:5">
      <c r="A4196">
        <f t="shared" si="66"/>
        <v>4195</v>
      </c>
      <c r="D4196" s="52" t="s">
        <v>26374</v>
      </c>
      <c r="E4196" s="52" t="s">
        <v>26375</v>
      </c>
    </row>
    <row r="4197" spans="1:5">
      <c r="A4197">
        <f t="shared" si="66"/>
        <v>4196</v>
      </c>
      <c r="D4197" s="52" t="s">
        <v>26376</v>
      </c>
      <c r="E4197" s="52" t="s">
        <v>26377</v>
      </c>
    </row>
    <row r="4198" spans="1:5">
      <c r="A4198">
        <f t="shared" si="66"/>
        <v>4197</v>
      </c>
      <c r="D4198" s="52" t="s">
        <v>26378</v>
      </c>
      <c r="E4198" s="52" t="s">
        <v>26379</v>
      </c>
    </row>
    <row r="4199" spans="1:5">
      <c r="A4199">
        <f t="shared" si="66"/>
        <v>4198</v>
      </c>
      <c r="D4199" s="52" t="s">
        <v>26380</v>
      </c>
      <c r="E4199" s="52" t="s">
        <v>26381</v>
      </c>
    </row>
    <row r="4200" spans="1:5">
      <c r="A4200">
        <f t="shared" si="66"/>
        <v>4199</v>
      </c>
      <c r="D4200" s="52" t="s">
        <v>26382</v>
      </c>
      <c r="E4200" s="52" t="s">
        <v>26383</v>
      </c>
    </row>
    <row r="4201" spans="1:5">
      <c r="A4201">
        <f t="shared" si="66"/>
        <v>4200</v>
      </c>
      <c r="D4201" s="52" t="s">
        <v>26384</v>
      </c>
      <c r="E4201" s="52" t="s">
        <v>26385</v>
      </c>
    </row>
    <row r="4202" spans="1:5">
      <c r="A4202">
        <f t="shared" si="66"/>
        <v>4201</v>
      </c>
      <c r="D4202" s="52" t="s">
        <v>26386</v>
      </c>
      <c r="E4202" s="52" t="s">
        <v>26387</v>
      </c>
    </row>
    <row r="4203" spans="1:5">
      <c r="A4203">
        <f t="shared" si="66"/>
        <v>4202</v>
      </c>
      <c r="D4203" s="52" t="s">
        <v>26388</v>
      </c>
      <c r="E4203" s="52" t="s">
        <v>26389</v>
      </c>
    </row>
    <row r="4204" spans="1:5">
      <c r="A4204">
        <f t="shared" si="66"/>
        <v>4203</v>
      </c>
      <c r="D4204" s="52" t="s">
        <v>26390</v>
      </c>
      <c r="E4204" s="52" t="s">
        <v>26391</v>
      </c>
    </row>
    <row r="4205" spans="1:5">
      <c r="A4205">
        <f t="shared" si="66"/>
        <v>4204</v>
      </c>
      <c r="D4205" s="52" t="s">
        <v>26392</v>
      </c>
      <c r="E4205" s="52" t="s">
        <v>26393</v>
      </c>
    </row>
    <row r="4206" spans="1:5">
      <c r="A4206">
        <f t="shared" si="66"/>
        <v>4205</v>
      </c>
      <c r="D4206" s="52" t="s">
        <v>26394</v>
      </c>
      <c r="E4206" s="52" t="s">
        <v>26395</v>
      </c>
    </row>
    <row r="4207" spans="1:5">
      <c r="A4207">
        <f t="shared" si="66"/>
        <v>4206</v>
      </c>
      <c r="D4207" s="52" t="s">
        <v>26396</v>
      </c>
      <c r="E4207" s="52" t="s">
        <v>26397</v>
      </c>
    </row>
    <row r="4208" spans="1:5">
      <c r="A4208">
        <f t="shared" si="66"/>
        <v>4207</v>
      </c>
      <c r="D4208" s="52" t="s">
        <v>26398</v>
      </c>
      <c r="E4208" s="52" t="s">
        <v>26399</v>
      </c>
    </row>
    <row r="4209" spans="1:5">
      <c r="A4209">
        <f t="shared" si="66"/>
        <v>4208</v>
      </c>
      <c r="D4209" s="52" t="s">
        <v>26400</v>
      </c>
      <c r="E4209" s="52" t="s">
        <v>26401</v>
      </c>
    </row>
    <row r="4210" spans="1:5">
      <c r="A4210">
        <f t="shared" si="66"/>
        <v>4209</v>
      </c>
      <c r="D4210" s="52" t="s">
        <v>26402</v>
      </c>
      <c r="E4210" s="52" t="s">
        <v>26403</v>
      </c>
    </row>
    <row r="4211" spans="1:5">
      <c r="A4211">
        <f t="shared" si="66"/>
        <v>4210</v>
      </c>
      <c r="D4211" s="52" t="s">
        <v>26404</v>
      </c>
      <c r="E4211" s="52" t="s">
        <v>26405</v>
      </c>
    </row>
    <row r="4212" spans="1:5">
      <c r="A4212">
        <f t="shared" si="66"/>
        <v>4211</v>
      </c>
      <c r="D4212" s="52" t="s">
        <v>26406</v>
      </c>
      <c r="E4212" s="52" t="s">
        <v>26407</v>
      </c>
    </row>
    <row r="4213" spans="1:5">
      <c r="A4213">
        <f t="shared" si="66"/>
        <v>4212</v>
      </c>
      <c r="D4213" s="52" t="s">
        <v>26408</v>
      </c>
      <c r="E4213" s="52" t="s">
        <v>26409</v>
      </c>
    </row>
    <row r="4214" spans="1:5">
      <c r="A4214">
        <f t="shared" si="66"/>
        <v>4213</v>
      </c>
      <c r="D4214" s="52" t="s">
        <v>26410</v>
      </c>
      <c r="E4214" s="52" t="s">
        <v>26411</v>
      </c>
    </row>
    <row r="4215" spans="1:5">
      <c r="A4215">
        <f t="shared" si="66"/>
        <v>4214</v>
      </c>
      <c r="D4215" s="52" t="s">
        <v>26412</v>
      </c>
      <c r="E4215" s="52" t="s">
        <v>26413</v>
      </c>
    </row>
    <row r="4216" spans="1:5">
      <c r="A4216">
        <f t="shared" si="66"/>
        <v>4215</v>
      </c>
      <c r="D4216" s="52" t="s">
        <v>26414</v>
      </c>
      <c r="E4216" s="52" t="s">
        <v>26415</v>
      </c>
    </row>
    <row r="4217" spans="1:5">
      <c r="A4217">
        <f t="shared" si="66"/>
        <v>4216</v>
      </c>
      <c r="D4217" s="52" t="s">
        <v>26416</v>
      </c>
      <c r="E4217" s="52" t="s">
        <v>26417</v>
      </c>
    </row>
    <row r="4218" spans="1:5">
      <c r="A4218">
        <f t="shared" si="66"/>
        <v>4217</v>
      </c>
      <c r="D4218" s="52" t="s">
        <v>26418</v>
      </c>
      <c r="E4218" s="52" t="s">
        <v>26419</v>
      </c>
    </row>
    <row r="4219" spans="1:5">
      <c r="A4219">
        <f t="shared" si="66"/>
        <v>4218</v>
      </c>
      <c r="D4219" s="52" t="s">
        <v>26420</v>
      </c>
      <c r="E4219" s="52" t="s">
        <v>26421</v>
      </c>
    </row>
    <row r="4220" spans="1:5">
      <c r="A4220">
        <f t="shared" si="66"/>
        <v>4219</v>
      </c>
      <c r="D4220" s="52" t="s">
        <v>26422</v>
      </c>
      <c r="E4220" s="52" t="s">
        <v>26423</v>
      </c>
    </row>
    <row r="4221" spans="1:5">
      <c r="A4221">
        <f t="shared" si="66"/>
        <v>4220</v>
      </c>
      <c r="D4221" s="52" t="s">
        <v>26424</v>
      </c>
      <c r="E4221" s="52" t="s">
        <v>26425</v>
      </c>
    </row>
    <row r="4222" spans="1:5">
      <c r="A4222">
        <f t="shared" si="66"/>
        <v>4221</v>
      </c>
      <c r="D4222" s="52" t="s">
        <v>26426</v>
      </c>
      <c r="E4222" s="52" t="s">
        <v>26427</v>
      </c>
    </row>
    <row r="4223" spans="1:5">
      <c r="A4223">
        <f t="shared" si="66"/>
        <v>4222</v>
      </c>
      <c r="D4223" s="52" t="s">
        <v>26428</v>
      </c>
      <c r="E4223" s="52" t="s">
        <v>26429</v>
      </c>
    </row>
    <row r="4224" spans="1:5">
      <c r="A4224">
        <f t="shared" si="66"/>
        <v>4223</v>
      </c>
      <c r="D4224" s="52" t="s">
        <v>26430</v>
      </c>
      <c r="E4224" s="52" t="s">
        <v>26431</v>
      </c>
    </row>
    <row r="4225" spans="1:5">
      <c r="A4225">
        <f t="shared" si="66"/>
        <v>4224</v>
      </c>
      <c r="D4225" s="52" t="s">
        <v>26432</v>
      </c>
      <c r="E4225" s="52" t="s">
        <v>26433</v>
      </c>
    </row>
    <row r="4226" spans="1:5">
      <c r="A4226">
        <f t="shared" si="66"/>
        <v>4225</v>
      </c>
      <c r="D4226" s="52" t="s">
        <v>26434</v>
      </c>
      <c r="E4226" s="52" t="s">
        <v>26435</v>
      </c>
    </row>
    <row r="4227" spans="1:5">
      <c r="A4227">
        <f t="shared" si="66"/>
        <v>4226</v>
      </c>
      <c r="D4227" s="52" t="s">
        <v>26436</v>
      </c>
      <c r="E4227" s="52" t="s">
        <v>26437</v>
      </c>
    </row>
    <row r="4228" spans="1:5">
      <c r="A4228">
        <f t="shared" si="66"/>
        <v>4227</v>
      </c>
      <c r="D4228" s="52" t="s">
        <v>26438</v>
      </c>
      <c r="E4228" s="52" t="s">
        <v>26439</v>
      </c>
    </row>
    <row r="4229" spans="1:5">
      <c r="A4229">
        <f t="shared" si="66"/>
        <v>4228</v>
      </c>
      <c r="D4229" s="52" t="s">
        <v>26440</v>
      </c>
      <c r="E4229" s="52" t="s">
        <v>26441</v>
      </c>
    </row>
    <row r="4230" spans="1:5">
      <c r="A4230">
        <f t="shared" si="66"/>
        <v>4229</v>
      </c>
      <c r="D4230" s="52" t="s">
        <v>26442</v>
      </c>
      <c r="E4230" s="52" t="s">
        <v>26443</v>
      </c>
    </row>
    <row r="4231" spans="1:5">
      <c r="A4231">
        <f t="shared" si="66"/>
        <v>4230</v>
      </c>
      <c r="D4231" s="52" t="s">
        <v>26444</v>
      </c>
      <c r="E4231" s="52" t="s">
        <v>26445</v>
      </c>
    </row>
    <row r="4232" spans="1:5">
      <c r="A4232">
        <f t="shared" si="66"/>
        <v>4231</v>
      </c>
      <c r="D4232" s="52" t="s">
        <v>26446</v>
      </c>
      <c r="E4232" s="52" t="s">
        <v>26447</v>
      </c>
    </row>
    <row r="4233" spans="1:5">
      <c r="A4233">
        <f t="shared" si="66"/>
        <v>4232</v>
      </c>
      <c r="D4233" s="52" t="s">
        <v>26448</v>
      </c>
      <c r="E4233" s="52" t="s">
        <v>26449</v>
      </c>
    </row>
    <row r="4234" spans="1:5">
      <c r="A4234">
        <f t="shared" si="66"/>
        <v>4233</v>
      </c>
      <c r="D4234" s="52" t="s">
        <v>26450</v>
      </c>
      <c r="E4234" s="52" t="s">
        <v>26451</v>
      </c>
    </row>
    <row r="4235" spans="1:5">
      <c r="A4235">
        <f t="shared" si="66"/>
        <v>4234</v>
      </c>
      <c r="D4235" s="52" t="s">
        <v>26452</v>
      </c>
      <c r="E4235" s="52" t="s">
        <v>26453</v>
      </c>
    </row>
    <row r="4236" spans="1:5">
      <c r="A4236">
        <f t="shared" si="66"/>
        <v>4235</v>
      </c>
      <c r="D4236" s="52" t="s">
        <v>26454</v>
      </c>
      <c r="E4236" s="52" t="s">
        <v>26455</v>
      </c>
    </row>
    <row r="4237" spans="1:5">
      <c r="A4237">
        <f t="shared" si="66"/>
        <v>4236</v>
      </c>
      <c r="D4237" s="52" t="s">
        <v>26456</v>
      </c>
      <c r="E4237" s="52" t="s">
        <v>26457</v>
      </c>
    </row>
    <row r="4238" spans="1:5">
      <c r="A4238">
        <f t="shared" si="66"/>
        <v>4237</v>
      </c>
      <c r="D4238" s="52" t="s">
        <v>26458</v>
      </c>
      <c r="E4238" s="52" t="s">
        <v>26459</v>
      </c>
    </row>
    <row r="4239" spans="1:5">
      <c r="A4239">
        <f t="shared" si="66"/>
        <v>4238</v>
      </c>
      <c r="D4239" s="52" t="s">
        <v>26460</v>
      </c>
      <c r="E4239" s="52" t="s">
        <v>26461</v>
      </c>
    </row>
    <row r="4240" spans="1:5">
      <c r="A4240">
        <f t="shared" si="66"/>
        <v>4239</v>
      </c>
      <c r="D4240" s="52" t="s">
        <v>26462</v>
      </c>
      <c r="E4240" s="52" t="s">
        <v>26463</v>
      </c>
    </row>
    <row r="4241" spans="1:5">
      <c r="A4241">
        <f t="shared" si="66"/>
        <v>4240</v>
      </c>
      <c r="D4241" s="52" t="s">
        <v>26464</v>
      </c>
      <c r="E4241" s="52" t="s">
        <v>26465</v>
      </c>
    </row>
    <row r="4242" spans="1:5">
      <c r="A4242">
        <f t="shared" si="66"/>
        <v>4241</v>
      </c>
      <c r="D4242" s="52" t="s">
        <v>26466</v>
      </c>
      <c r="E4242" s="52" t="s">
        <v>26467</v>
      </c>
    </row>
    <row r="4243" spans="1:5">
      <c r="A4243">
        <f t="shared" si="66"/>
        <v>4242</v>
      </c>
      <c r="D4243" s="52" t="s">
        <v>26468</v>
      </c>
      <c r="E4243" s="52" t="s">
        <v>26469</v>
      </c>
    </row>
    <row r="4244" spans="1:5">
      <c r="A4244">
        <f t="shared" si="66"/>
        <v>4243</v>
      </c>
      <c r="D4244" s="52" t="s">
        <v>26470</v>
      </c>
      <c r="E4244" s="52" t="s">
        <v>26471</v>
      </c>
    </row>
    <row r="4245" spans="1:5">
      <c r="A4245">
        <f t="shared" si="66"/>
        <v>4244</v>
      </c>
      <c r="D4245" s="52" t="s">
        <v>26472</v>
      </c>
      <c r="E4245" s="52" t="s">
        <v>26473</v>
      </c>
    </row>
    <row r="4246" spans="1:5">
      <c r="A4246">
        <f t="shared" si="66"/>
        <v>4245</v>
      </c>
      <c r="D4246" s="52" t="s">
        <v>26474</v>
      </c>
      <c r="E4246" s="52" t="s">
        <v>26475</v>
      </c>
    </row>
    <row r="4247" spans="1:5">
      <c r="A4247">
        <f t="shared" si="66"/>
        <v>4246</v>
      </c>
      <c r="D4247" s="52" t="s">
        <v>26476</v>
      </c>
      <c r="E4247" s="52" t="s">
        <v>26477</v>
      </c>
    </row>
    <row r="4248" spans="1:5">
      <c r="A4248">
        <f t="shared" ref="A4248:A4311" si="67">+A4247+1</f>
        <v>4247</v>
      </c>
      <c r="D4248" s="52" t="s">
        <v>26478</v>
      </c>
      <c r="E4248" s="52" t="s">
        <v>26479</v>
      </c>
    </row>
    <row r="4249" spans="1:5">
      <c r="A4249">
        <f t="shared" si="67"/>
        <v>4248</v>
      </c>
      <c r="D4249" s="52" t="s">
        <v>26480</v>
      </c>
      <c r="E4249" s="52" t="s">
        <v>26481</v>
      </c>
    </row>
    <row r="4250" spans="1:5">
      <c r="A4250">
        <f t="shared" si="67"/>
        <v>4249</v>
      </c>
      <c r="D4250" s="52" t="s">
        <v>26482</v>
      </c>
      <c r="E4250" s="52" t="s">
        <v>26483</v>
      </c>
    </row>
    <row r="4251" spans="1:5">
      <c r="A4251">
        <f t="shared" si="67"/>
        <v>4250</v>
      </c>
      <c r="D4251" s="52" t="s">
        <v>26484</v>
      </c>
      <c r="E4251" s="52" t="s">
        <v>26485</v>
      </c>
    </row>
    <row r="4252" spans="1:5">
      <c r="A4252">
        <f t="shared" si="67"/>
        <v>4251</v>
      </c>
      <c r="D4252" s="52" t="s">
        <v>26486</v>
      </c>
      <c r="E4252" s="52" t="s">
        <v>26487</v>
      </c>
    </row>
    <row r="4253" spans="1:5">
      <c r="A4253">
        <f t="shared" si="67"/>
        <v>4252</v>
      </c>
      <c r="D4253" s="52" t="s">
        <v>26488</v>
      </c>
      <c r="E4253" s="52" t="s">
        <v>26489</v>
      </c>
    </row>
    <row r="4254" spans="1:5">
      <c r="A4254">
        <f t="shared" si="67"/>
        <v>4253</v>
      </c>
      <c r="D4254" s="52" t="s">
        <v>26490</v>
      </c>
      <c r="E4254" s="52" t="s">
        <v>26491</v>
      </c>
    </row>
    <row r="4255" spans="1:5">
      <c r="A4255">
        <f t="shared" si="67"/>
        <v>4254</v>
      </c>
      <c r="D4255" s="52" t="s">
        <v>26492</v>
      </c>
      <c r="E4255" s="52" t="s">
        <v>26493</v>
      </c>
    </row>
    <row r="4256" spans="1:5">
      <c r="A4256">
        <f t="shared" si="67"/>
        <v>4255</v>
      </c>
      <c r="D4256" s="52" t="s">
        <v>26494</v>
      </c>
      <c r="E4256" s="52" t="s">
        <v>26495</v>
      </c>
    </row>
    <row r="4257" spans="1:5">
      <c r="A4257">
        <f t="shared" si="67"/>
        <v>4256</v>
      </c>
      <c r="D4257" s="52" t="s">
        <v>26496</v>
      </c>
      <c r="E4257" s="52" t="s">
        <v>26497</v>
      </c>
    </row>
    <row r="4258" spans="1:5">
      <c r="A4258">
        <f t="shared" si="67"/>
        <v>4257</v>
      </c>
      <c r="D4258" s="52" t="s">
        <v>26498</v>
      </c>
      <c r="E4258" s="52" t="s">
        <v>26499</v>
      </c>
    </row>
    <row r="4259" spans="1:5">
      <c r="A4259">
        <f t="shared" si="67"/>
        <v>4258</v>
      </c>
      <c r="D4259" s="52" t="s">
        <v>26500</v>
      </c>
      <c r="E4259" s="52" t="s">
        <v>26501</v>
      </c>
    </row>
    <row r="4260" spans="1:5">
      <c r="A4260">
        <f t="shared" si="67"/>
        <v>4259</v>
      </c>
      <c r="D4260" s="52" t="s">
        <v>26502</v>
      </c>
      <c r="E4260" s="52" t="s">
        <v>26503</v>
      </c>
    </row>
    <row r="4261" spans="1:5">
      <c r="A4261">
        <f t="shared" si="67"/>
        <v>4260</v>
      </c>
      <c r="D4261" s="52" t="s">
        <v>26504</v>
      </c>
      <c r="E4261" s="52" t="s">
        <v>26505</v>
      </c>
    </row>
    <row r="4262" spans="1:5">
      <c r="A4262">
        <f t="shared" si="67"/>
        <v>4261</v>
      </c>
      <c r="D4262" s="52" t="s">
        <v>26506</v>
      </c>
      <c r="E4262" s="52" t="s">
        <v>26507</v>
      </c>
    </row>
    <row r="4263" spans="1:5">
      <c r="A4263">
        <f t="shared" si="67"/>
        <v>4262</v>
      </c>
      <c r="D4263" s="52" t="s">
        <v>26508</v>
      </c>
      <c r="E4263" s="52" t="s">
        <v>26509</v>
      </c>
    </row>
    <row r="4264" spans="1:5">
      <c r="A4264">
        <f t="shared" si="67"/>
        <v>4263</v>
      </c>
      <c r="D4264" s="52" t="s">
        <v>26510</v>
      </c>
      <c r="E4264" s="52" t="s">
        <v>26511</v>
      </c>
    </row>
    <row r="4265" spans="1:5">
      <c r="A4265">
        <f t="shared" si="67"/>
        <v>4264</v>
      </c>
      <c r="D4265" s="52" t="s">
        <v>26512</v>
      </c>
      <c r="E4265" s="52" t="s">
        <v>26513</v>
      </c>
    </row>
    <row r="4266" spans="1:5">
      <c r="A4266">
        <f t="shared" si="67"/>
        <v>4265</v>
      </c>
      <c r="D4266" s="52" t="s">
        <v>26514</v>
      </c>
      <c r="E4266" s="52" t="s">
        <v>26515</v>
      </c>
    </row>
    <row r="4267" spans="1:5">
      <c r="A4267">
        <f t="shared" si="67"/>
        <v>4266</v>
      </c>
      <c r="D4267" s="52" t="s">
        <v>26516</v>
      </c>
      <c r="E4267" s="52" t="s">
        <v>26517</v>
      </c>
    </row>
    <row r="4268" spans="1:5">
      <c r="A4268">
        <f t="shared" si="67"/>
        <v>4267</v>
      </c>
      <c r="D4268" s="52" t="s">
        <v>26518</v>
      </c>
      <c r="E4268" s="52" t="s">
        <v>26519</v>
      </c>
    </row>
    <row r="4269" spans="1:5">
      <c r="A4269">
        <f t="shared" si="67"/>
        <v>4268</v>
      </c>
      <c r="D4269" s="52" t="s">
        <v>26520</v>
      </c>
      <c r="E4269" s="52" t="s">
        <v>26521</v>
      </c>
    </row>
    <row r="4270" spans="1:5">
      <c r="A4270">
        <f t="shared" si="67"/>
        <v>4269</v>
      </c>
      <c r="D4270" s="52" t="s">
        <v>26522</v>
      </c>
      <c r="E4270" s="52" t="s">
        <v>26523</v>
      </c>
    </row>
    <row r="4271" spans="1:5">
      <c r="A4271">
        <f t="shared" si="67"/>
        <v>4270</v>
      </c>
      <c r="D4271" s="52" t="s">
        <v>26524</v>
      </c>
      <c r="E4271" s="52" t="s">
        <v>26525</v>
      </c>
    </row>
    <row r="4272" spans="1:5">
      <c r="A4272">
        <f t="shared" si="67"/>
        <v>4271</v>
      </c>
      <c r="D4272" s="52" t="s">
        <v>26526</v>
      </c>
      <c r="E4272" s="52" t="s">
        <v>26527</v>
      </c>
    </row>
    <row r="4273" spans="1:5">
      <c r="A4273">
        <f t="shared" si="67"/>
        <v>4272</v>
      </c>
      <c r="D4273" s="52" t="s">
        <v>26528</v>
      </c>
      <c r="E4273" s="52" t="s">
        <v>26529</v>
      </c>
    </row>
    <row r="4274" spans="1:5">
      <c r="A4274">
        <f t="shared" si="67"/>
        <v>4273</v>
      </c>
      <c r="D4274" s="52" t="s">
        <v>26530</v>
      </c>
      <c r="E4274" s="52" t="s">
        <v>26531</v>
      </c>
    </row>
    <row r="4275" spans="1:5">
      <c r="A4275">
        <f t="shared" si="67"/>
        <v>4274</v>
      </c>
      <c r="D4275" s="52" t="s">
        <v>26532</v>
      </c>
      <c r="E4275" s="52" t="s">
        <v>26533</v>
      </c>
    </row>
    <row r="4276" spans="1:5">
      <c r="A4276">
        <f t="shared" si="67"/>
        <v>4275</v>
      </c>
      <c r="D4276" s="52" t="s">
        <v>26534</v>
      </c>
      <c r="E4276" s="52" t="s">
        <v>26535</v>
      </c>
    </row>
    <row r="4277" spans="1:5">
      <c r="A4277">
        <f t="shared" si="67"/>
        <v>4276</v>
      </c>
      <c r="D4277" s="52" t="s">
        <v>26536</v>
      </c>
      <c r="E4277" s="52" t="s">
        <v>26537</v>
      </c>
    </row>
    <row r="4278" spans="1:5">
      <c r="A4278">
        <f t="shared" si="67"/>
        <v>4277</v>
      </c>
      <c r="D4278" s="52" t="s">
        <v>26538</v>
      </c>
      <c r="E4278" s="52" t="s">
        <v>26539</v>
      </c>
    </row>
    <row r="4279" spans="1:5">
      <c r="A4279">
        <f t="shared" si="67"/>
        <v>4278</v>
      </c>
      <c r="D4279" s="52" t="s">
        <v>26540</v>
      </c>
      <c r="E4279" s="52" t="s">
        <v>26541</v>
      </c>
    </row>
    <row r="4280" spans="1:5">
      <c r="A4280">
        <f t="shared" si="67"/>
        <v>4279</v>
      </c>
      <c r="D4280" s="52" t="s">
        <v>26542</v>
      </c>
      <c r="E4280" s="52" t="s">
        <v>26543</v>
      </c>
    </row>
    <row r="4281" spans="1:5">
      <c r="A4281">
        <f t="shared" si="67"/>
        <v>4280</v>
      </c>
      <c r="D4281" s="52" t="s">
        <v>26544</v>
      </c>
      <c r="E4281" s="52" t="s">
        <v>26545</v>
      </c>
    </row>
    <row r="4282" spans="1:5">
      <c r="A4282">
        <f t="shared" si="67"/>
        <v>4281</v>
      </c>
      <c r="D4282" s="52" t="s">
        <v>26546</v>
      </c>
      <c r="E4282" s="52" t="s">
        <v>26547</v>
      </c>
    </row>
    <row r="4283" spans="1:5">
      <c r="A4283">
        <f t="shared" si="67"/>
        <v>4282</v>
      </c>
      <c r="D4283" s="52" t="s">
        <v>26548</v>
      </c>
      <c r="E4283" s="52" t="s">
        <v>26549</v>
      </c>
    </row>
    <row r="4284" spans="1:5">
      <c r="A4284">
        <f t="shared" si="67"/>
        <v>4283</v>
      </c>
      <c r="D4284" s="52" t="s">
        <v>26550</v>
      </c>
      <c r="E4284" s="52" t="s">
        <v>26551</v>
      </c>
    </row>
    <row r="4285" spans="1:5">
      <c r="A4285">
        <f t="shared" si="67"/>
        <v>4284</v>
      </c>
      <c r="D4285" s="52" t="s">
        <v>26552</v>
      </c>
      <c r="E4285" s="52" t="s">
        <v>26553</v>
      </c>
    </row>
    <row r="4286" spans="1:5">
      <c r="A4286">
        <f t="shared" si="67"/>
        <v>4285</v>
      </c>
      <c r="D4286" s="52" t="s">
        <v>26554</v>
      </c>
      <c r="E4286" s="52" t="s">
        <v>26555</v>
      </c>
    </row>
    <row r="4287" spans="1:5">
      <c r="A4287">
        <f t="shared" si="67"/>
        <v>4286</v>
      </c>
      <c r="D4287" s="52" t="s">
        <v>26556</v>
      </c>
      <c r="E4287" s="52" t="s">
        <v>26557</v>
      </c>
    </row>
    <row r="4288" spans="1:5">
      <c r="A4288">
        <f t="shared" si="67"/>
        <v>4287</v>
      </c>
      <c r="D4288" s="52" t="s">
        <v>26558</v>
      </c>
      <c r="E4288" s="52" t="s">
        <v>26559</v>
      </c>
    </row>
    <row r="4289" spans="1:5">
      <c r="A4289">
        <f t="shared" si="67"/>
        <v>4288</v>
      </c>
      <c r="D4289" s="52" t="s">
        <v>26560</v>
      </c>
      <c r="E4289" s="52" t="s">
        <v>26561</v>
      </c>
    </row>
    <row r="4290" spans="1:5">
      <c r="A4290">
        <f t="shared" si="67"/>
        <v>4289</v>
      </c>
      <c r="D4290" s="52" t="s">
        <v>26562</v>
      </c>
      <c r="E4290" s="52" t="s">
        <v>26563</v>
      </c>
    </row>
    <row r="4291" spans="1:5">
      <c r="A4291">
        <f t="shared" si="67"/>
        <v>4290</v>
      </c>
      <c r="D4291" s="52" t="s">
        <v>26564</v>
      </c>
      <c r="E4291" s="52" t="s">
        <v>26565</v>
      </c>
    </row>
    <row r="4292" spans="1:5">
      <c r="A4292">
        <f t="shared" si="67"/>
        <v>4291</v>
      </c>
      <c r="D4292" s="52" t="s">
        <v>26566</v>
      </c>
      <c r="E4292" s="52" t="s">
        <v>26567</v>
      </c>
    </row>
    <row r="4293" spans="1:5">
      <c r="A4293">
        <f t="shared" si="67"/>
        <v>4292</v>
      </c>
      <c r="D4293" s="52" t="s">
        <v>26568</v>
      </c>
      <c r="E4293" s="52" t="s">
        <v>26569</v>
      </c>
    </row>
    <row r="4294" spans="1:5">
      <c r="A4294">
        <f t="shared" si="67"/>
        <v>4293</v>
      </c>
      <c r="D4294" s="52" t="s">
        <v>26570</v>
      </c>
      <c r="E4294" s="52" t="s">
        <v>26571</v>
      </c>
    </row>
    <row r="4295" spans="1:5">
      <c r="A4295">
        <f t="shared" si="67"/>
        <v>4294</v>
      </c>
      <c r="D4295" s="52" t="s">
        <v>26572</v>
      </c>
      <c r="E4295" s="52" t="s">
        <v>26573</v>
      </c>
    </row>
    <row r="4296" spans="1:5">
      <c r="A4296">
        <f t="shared" si="67"/>
        <v>4295</v>
      </c>
      <c r="D4296" s="52" t="s">
        <v>26574</v>
      </c>
      <c r="E4296" s="52" t="s">
        <v>26575</v>
      </c>
    </row>
    <row r="4297" spans="1:5">
      <c r="A4297">
        <f t="shared" si="67"/>
        <v>4296</v>
      </c>
      <c r="D4297" s="52" t="s">
        <v>26576</v>
      </c>
      <c r="E4297" s="52" t="s">
        <v>26577</v>
      </c>
    </row>
    <row r="4298" spans="1:5">
      <c r="A4298">
        <f t="shared" si="67"/>
        <v>4297</v>
      </c>
      <c r="D4298" s="52" t="s">
        <v>26578</v>
      </c>
      <c r="E4298" s="52" t="s">
        <v>26579</v>
      </c>
    </row>
    <row r="4299" spans="1:5">
      <c r="A4299">
        <f t="shared" si="67"/>
        <v>4298</v>
      </c>
      <c r="D4299" s="52" t="s">
        <v>26580</v>
      </c>
      <c r="E4299" s="52" t="s">
        <v>26581</v>
      </c>
    </row>
    <row r="4300" spans="1:5">
      <c r="A4300">
        <f t="shared" si="67"/>
        <v>4299</v>
      </c>
      <c r="D4300" s="52" t="s">
        <v>26582</v>
      </c>
      <c r="E4300" s="52" t="s">
        <v>26583</v>
      </c>
    </row>
    <row r="4301" spans="1:5">
      <c r="A4301">
        <f t="shared" si="67"/>
        <v>4300</v>
      </c>
      <c r="D4301" s="52" t="s">
        <v>26584</v>
      </c>
      <c r="E4301" s="52" t="s">
        <v>26585</v>
      </c>
    </row>
    <row r="4302" spans="1:5">
      <c r="A4302">
        <f t="shared" si="67"/>
        <v>4301</v>
      </c>
      <c r="D4302" s="52" t="s">
        <v>26586</v>
      </c>
      <c r="E4302" s="52" t="s">
        <v>26587</v>
      </c>
    </row>
    <row r="4303" spans="1:5">
      <c r="A4303">
        <f t="shared" si="67"/>
        <v>4302</v>
      </c>
      <c r="D4303" s="52" t="s">
        <v>26588</v>
      </c>
      <c r="E4303" s="52" t="s">
        <v>26589</v>
      </c>
    </row>
    <row r="4304" spans="1:5">
      <c r="A4304">
        <f t="shared" si="67"/>
        <v>4303</v>
      </c>
      <c r="D4304" s="52" t="s">
        <v>26590</v>
      </c>
      <c r="E4304" s="52" t="s">
        <v>26591</v>
      </c>
    </row>
    <row r="4305" spans="1:5">
      <c r="A4305">
        <f t="shared" si="67"/>
        <v>4304</v>
      </c>
      <c r="D4305" s="52" t="s">
        <v>26592</v>
      </c>
      <c r="E4305" s="52" t="s">
        <v>26593</v>
      </c>
    </row>
    <row r="4306" spans="1:5">
      <c r="A4306">
        <f t="shared" si="67"/>
        <v>4305</v>
      </c>
      <c r="D4306" s="52" t="s">
        <v>26594</v>
      </c>
      <c r="E4306" s="52" t="s">
        <v>26595</v>
      </c>
    </row>
    <row r="4307" spans="1:5">
      <c r="A4307">
        <f t="shared" si="67"/>
        <v>4306</v>
      </c>
      <c r="D4307" s="52" t="s">
        <v>26596</v>
      </c>
      <c r="E4307" s="52" t="s">
        <v>26597</v>
      </c>
    </row>
    <row r="4308" spans="1:5">
      <c r="A4308">
        <f t="shared" si="67"/>
        <v>4307</v>
      </c>
      <c r="D4308" s="52" t="s">
        <v>26598</v>
      </c>
      <c r="E4308" s="52" t="s">
        <v>26599</v>
      </c>
    </row>
    <row r="4309" spans="1:5">
      <c r="A4309">
        <f t="shared" si="67"/>
        <v>4308</v>
      </c>
      <c r="D4309" s="52" t="s">
        <v>26600</v>
      </c>
      <c r="E4309" s="52" t="s">
        <v>26601</v>
      </c>
    </row>
    <row r="4310" spans="1:5">
      <c r="A4310">
        <f t="shared" si="67"/>
        <v>4309</v>
      </c>
      <c r="D4310" s="52" t="s">
        <v>26602</v>
      </c>
      <c r="E4310" s="52" t="s">
        <v>26603</v>
      </c>
    </row>
    <row r="4311" spans="1:5">
      <c r="A4311">
        <f t="shared" si="67"/>
        <v>4310</v>
      </c>
      <c r="D4311" s="52" t="s">
        <v>26604</v>
      </c>
      <c r="E4311" s="52" t="s">
        <v>26605</v>
      </c>
    </row>
    <row r="4312" spans="1:5">
      <c r="A4312">
        <f t="shared" ref="A4312:A4377" si="68">+A4311+1</f>
        <v>4311</v>
      </c>
      <c r="D4312" s="52" t="s">
        <v>26606</v>
      </c>
      <c r="E4312" s="52" t="s">
        <v>26607</v>
      </c>
    </row>
    <row r="4313" spans="1:5">
      <c r="A4313">
        <f t="shared" si="68"/>
        <v>4312</v>
      </c>
      <c r="D4313" s="52" t="s">
        <v>26608</v>
      </c>
      <c r="E4313" s="52" t="s">
        <v>26609</v>
      </c>
    </row>
    <row r="4314" spans="1:5">
      <c r="A4314">
        <f t="shared" si="68"/>
        <v>4313</v>
      </c>
      <c r="D4314" s="52" t="s">
        <v>26610</v>
      </c>
      <c r="E4314" s="52" t="s">
        <v>26611</v>
      </c>
    </row>
    <row r="4315" spans="1:5">
      <c r="A4315">
        <f t="shared" si="68"/>
        <v>4314</v>
      </c>
      <c r="D4315" s="52" t="s">
        <v>26612</v>
      </c>
      <c r="E4315" s="52" t="s">
        <v>26613</v>
      </c>
    </row>
    <row r="4316" spans="1:5">
      <c r="A4316">
        <f t="shared" si="68"/>
        <v>4315</v>
      </c>
      <c r="D4316" s="52" t="s">
        <v>26614</v>
      </c>
      <c r="E4316" s="52" t="s">
        <v>26615</v>
      </c>
    </row>
    <row r="4317" spans="1:5">
      <c r="A4317">
        <f t="shared" si="68"/>
        <v>4316</v>
      </c>
      <c r="D4317" s="52" t="s">
        <v>26616</v>
      </c>
      <c r="E4317" s="52" t="s">
        <v>26617</v>
      </c>
    </row>
    <row r="4318" spans="1:5">
      <c r="A4318">
        <f t="shared" si="68"/>
        <v>4317</v>
      </c>
      <c r="D4318" s="52" t="s">
        <v>26618</v>
      </c>
      <c r="E4318" s="52" t="s">
        <v>26619</v>
      </c>
    </row>
    <row r="4319" spans="1:5">
      <c r="A4319">
        <f t="shared" si="68"/>
        <v>4318</v>
      </c>
      <c r="D4319" s="52" t="s">
        <v>26620</v>
      </c>
      <c r="E4319" s="52" t="s">
        <v>26621</v>
      </c>
    </row>
    <row r="4320" spans="1:5">
      <c r="A4320">
        <f t="shared" si="68"/>
        <v>4319</v>
      </c>
      <c r="D4320" s="52" t="s">
        <v>26622</v>
      </c>
      <c r="E4320" s="52" t="s">
        <v>26623</v>
      </c>
    </row>
    <row r="4321" spans="1:5">
      <c r="A4321">
        <f t="shared" si="68"/>
        <v>4320</v>
      </c>
      <c r="D4321" s="52" t="s">
        <v>26624</v>
      </c>
      <c r="E4321" s="52" t="s">
        <v>26625</v>
      </c>
    </row>
    <row r="4322" spans="1:5">
      <c r="A4322">
        <f t="shared" si="68"/>
        <v>4321</v>
      </c>
      <c r="D4322" s="52" t="s">
        <v>26626</v>
      </c>
      <c r="E4322" s="52" t="s">
        <v>26627</v>
      </c>
    </row>
    <row r="4323" spans="1:5">
      <c r="A4323">
        <f t="shared" si="68"/>
        <v>4322</v>
      </c>
      <c r="D4323" s="52" t="s">
        <v>26628</v>
      </c>
      <c r="E4323" s="52" t="s">
        <v>26629</v>
      </c>
    </row>
    <row r="4324" spans="1:5">
      <c r="A4324">
        <f t="shared" si="68"/>
        <v>4323</v>
      </c>
      <c r="D4324" s="52" t="s">
        <v>26630</v>
      </c>
      <c r="E4324" s="52" t="s">
        <v>26631</v>
      </c>
    </row>
    <row r="4325" spans="1:5">
      <c r="A4325">
        <f t="shared" si="68"/>
        <v>4324</v>
      </c>
      <c r="D4325" s="52" t="s">
        <v>26632</v>
      </c>
      <c r="E4325" s="52" t="s">
        <v>26633</v>
      </c>
    </row>
    <row r="4326" spans="1:5">
      <c r="A4326">
        <f t="shared" si="68"/>
        <v>4325</v>
      </c>
      <c r="D4326" s="52" t="s">
        <v>26634</v>
      </c>
      <c r="E4326" s="52" t="s">
        <v>26635</v>
      </c>
    </row>
    <row r="4327" spans="1:5">
      <c r="A4327">
        <f t="shared" si="68"/>
        <v>4326</v>
      </c>
      <c r="D4327" s="52" t="s">
        <v>26636</v>
      </c>
      <c r="E4327" s="52" t="s">
        <v>26637</v>
      </c>
    </row>
    <row r="4328" spans="1:5">
      <c r="A4328">
        <f t="shared" si="68"/>
        <v>4327</v>
      </c>
      <c r="D4328" s="52" t="s">
        <v>26638</v>
      </c>
      <c r="E4328" s="52" t="s">
        <v>26639</v>
      </c>
    </row>
    <row r="4329" spans="1:5">
      <c r="A4329">
        <f t="shared" si="68"/>
        <v>4328</v>
      </c>
      <c r="D4329" s="52" t="s">
        <v>26640</v>
      </c>
      <c r="E4329" s="52" t="s">
        <v>26641</v>
      </c>
    </row>
    <row r="4330" spans="1:5">
      <c r="A4330">
        <f t="shared" si="68"/>
        <v>4329</v>
      </c>
      <c r="D4330" s="52" t="s">
        <v>26642</v>
      </c>
      <c r="E4330" s="52" t="s">
        <v>26643</v>
      </c>
    </row>
    <row r="4331" spans="1:5">
      <c r="A4331">
        <f t="shared" si="68"/>
        <v>4330</v>
      </c>
      <c r="D4331" s="52" t="s">
        <v>26644</v>
      </c>
      <c r="E4331" s="52" t="s">
        <v>26645</v>
      </c>
    </row>
    <row r="4332" spans="1:5">
      <c r="A4332">
        <f t="shared" si="68"/>
        <v>4331</v>
      </c>
      <c r="D4332" s="52" t="s">
        <v>26646</v>
      </c>
      <c r="E4332" s="52" t="s">
        <v>26647</v>
      </c>
    </row>
    <row r="4333" spans="1:5">
      <c r="A4333">
        <f t="shared" si="68"/>
        <v>4332</v>
      </c>
      <c r="D4333" s="52" t="s">
        <v>26648</v>
      </c>
      <c r="E4333" s="52" t="s">
        <v>26649</v>
      </c>
    </row>
    <row r="4334" spans="1:5">
      <c r="A4334">
        <f t="shared" si="68"/>
        <v>4333</v>
      </c>
      <c r="D4334" s="52" t="s">
        <v>26650</v>
      </c>
      <c r="E4334" s="52" t="s">
        <v>26651</v>
      </c>
    </row>
    <row r="4335" spans="1:5">
      <c r="A4335">
        <f t="shared" si="68"/>
        <v>4334</v>
      </c>
      <c r="D4335" s="52" t="s">
        <v>26652</v>
      </c>
      <c r="E4335" s="52" t="s">
        <v>26653</v>
      </c>
    </row>
    <row r="4336" spans="1:5">
      <c r="A4336">
        <f t="shared" si="68"/>
        <v>4335</v>
      </c>
      <c r="D4336" s="52" t="s">
        <v>26654</v>
      </c>
      <c r="E4336" s="52" t="s">
        <v>26655</v>
      </c>
    </row>
    <row r="4337" spans="1:5">
      <c r="A4337">
        <f t="shared" si="68"/>
        <v>4336</v>
      </c>
      <c r="D4337" s="52" t="s">
        <v>26656</v>
      </c>
      <c r="E4337" s="52" t="s">
        <v>26657</v>
      </c>
    </row>
    <row r="4338" spans="1:5">
      <c r="A4338">
        <f t="shared" si="68"/>
        <v>4337</v>
      </c>
      <c r="D4338" s="52" t="s">
        <v>26658</v>
      </c>
      <c r="E4338" s="52" t="s">
        <v>26659</v>
      </c>
    </row>
    <row r="4339" spans="1:5">
      <c r="A4339">
        <f t="shared" si="68"/>
        <v>4338</v>
      </c>
      <c r="D4339" s="52" t="s">
        <v>26660</v>
      </c>
      <c r="E4339" s="52" t="s">
        <v>26661</v>
      </c>
    </row>
    <row r="4340" spans="1:5">
      <c r="A4340">
        <f t="shared" si="68"/>
        <v>4339</v>
      </c>
      <c r="D4340" s="52" t="s">
        <v>26662</v>
      </c>
      <c r="E4340" s="52" t="s">
        <v>26663</v>
      </c>
    </row>
    <row r="4341" spans="1:5">
      <c r="A4341">
        <f t="shared" si="68"/>
        <v>4340</v>
      </c>
      <c r="D4341" s="52" t="s">
        <v>26664</v>
      </c>
      <c r="E4341" s="52" t="s">
        <v>26665</v>
      </c>
    </row>
    <row r="4342" spans="1:5">
      <c r="A4342">
        <f t="shared" si="68"/>
        <v>4341</v>
      </c>
      <c r="D4342" s="52" t="s">
        <v>26666</v>
      </c>
      <c r="E4342" s="52" t="s">
        <v>26667</v>
      </c>
    </row>
    <row r="4343" spans="1:5">
      <c r="A4343">
        <f t="shared" si="68"/>
        <v>4342</v>
      </c>
      <c r="D4343" s="52" t="s">
        <v>26668</v>
      </c>
      <c r="E4343" s="52" t="s">
        <v>26669</v>
      </c>
    </row>
    <row r="4344" spans="1:5">
      <c r="A4344">
        <f t="shared" si="68"/>
        <v>4343</v>
      </c>
      <c r="D4344" s="52" t="s">
        <v>26670</v>
      </c>
      <c r="E4344" s="52" t="s">
        <v>26671</v>
      </c>
    </row>
    <row r="4345" spans="1:5">
      <c r="A4345">
        <f t="shared" si="68"/>
        <v>4344</v>
      </c>
      <c r="D4345" s="52" t="s">
        <v>26672</v>
      </c>
      <c r="E4345" s="52" t="s">
        <v>26673</v>
      </c>
    </row>
    <row r="4346" spans="1:5">
      <c r="A4346">
        <f t="shared" si="68"/>
        <v>4345</v>
      </c>
      <c r="D4346" s="52" t="s">
        <v>26674</v>
      </c>
      <c r="E4346" s="52" t="s">
        <v>26675</v>
      </c>
    </row>
    <row r="4347" spans="1:5">
      <c r="A4347">
        <f t="shared" si="68"/>
        <v>4346</v>
      </c>
      <c r="D4347" s="52" t="s">
        <v>26676</v>
      </c>
      <c r="E4347" s="52" t="s">
        <v>26677</v>
      </c>
    </row>
    <row r="4348" spans="1:5">
      <c r="A4348">
        <f t="shared" si="68"/>
        <v>4347</v>
      </c>
      <c r="D4348" s="52" t="s">
        <v>26678</v>
      </c>
      <c r="E4348" s="52" t="s">
        <v>26679</v>
      </c>
    </row>
    <row r="4349" spans="1:5">
      <c r="A4349">
        <f t="shared" si="68"/>
        <v>4348</v>
      </c>
      <c r="D4349" s="52" t="s">
        <v>26680</v>
      </c>
      <c r="E4349" s="52" t="s">
        <v>26681</v>
      </c>
    </row>
    <row r="4350" spans="1:5">
      <c r="A4350">
        <f t="shared" si="68"/>
        <v>4349</v>
      </c>
      <c r="D4350" s="52" t="s">
        <v>26682</v>
      </c>
      <c r="E4350" s="52" t="s">
        <v>26683</v>
      </c>
    </row>
    <row r="4351" spans="1:5">
      <c r="A4351">
        <f t="shared" si="68"/>
        <v>4350</v>
      </c>
      <c r="D4351" s="52" t="s">
        <v>26684</v>
      </c>
      <c r="E4351" s="52" t="s">
        <v>26685</v>
      </c>
    </row>
    <row r="4352" spans="1:5">
      <c r="A4352">
        <f t="shared" si="68"/>
        <v>4351</v>
      </c>
      <c r="D4352" s="52" t="s">
        <v>26686</v>
      </c>
      <c r="E4352" s="52" t="s">
        <v>26687</v>
      </c>
    </row>
    <row r="4353" spans="1:5">
      <c r="A4353">
        <f t="shared" si="68"/>
        <v>4352</v>
      </c>
      <c r="D4353" s="52" t="s">
        <v>26688</v>
      </c>
      <c r="E4353" s="52" t="s">
        <v>26689</v>
      </c>
    </row>
    <row r="4354" spans="1:5">
      <c r="A4354">
        <f t="shared" si="68"/>
        <v>4353</v>
      </c>
      <c r="D4354" s="52" t="s">
        <v>26690</v>
      </c>
      <c r="E4354" s="52" t="s">
        <v>26691</v>
      </c>
    </row>
    <row r="4355" spans="1:5">
      <c r="A4355">
        <f t="shared" si="68"/>
        <v>4354</v>
      </c>
      <c r="D4355" s="52" t="s">
        <v>26692</v>
      </c>
      <c r="E4355" s="52" t="s">
        <v>26693</v>
      </c>
    </row>
    <row r="4356" spans="1:5">
      <c r="A4356">
        <f t="shared" si="68"/>
        <v>4355</v>
      </c>
      <c r="D4356" s="52" t="s">
        <v>26694</v>
      </c>
      <c r="E4356" s="52" t="s">
        <v>26695</v>
      </c>
    </row>
    <row r="4357" spans="1:5">
      <c r="A4357">
        <f t="shared" si="68"/>
        <v>4356</v>
      </c>
      <c r="D4357" s="52" t="s">
        <v>26696</v>
      </c>
      <c r="E4357" s="52" t="s">
        <v>26697</v>
      </c>
    </row>
    <row r="4358" spans="1:5">
      <c r="A4358">
        <f t="shared" si="68"/>
        <v>4357</v>
      </c>
      <c r="D4358" s="52" t="s">
        <v>26698</v>
      </c>
      <c r="E4358" s="52" t="s">
        <v>26699</v>
      </c>
    </row>
    <row r="4359" spans="1:5">
      <c r="A4359">
        <f t="shared" si="68"/>
        <v>4358</v>
      </c>
      <c r="D4359" s="52" t="s">
        <v>26700</v>
      </c>
      <c r="E4359" s="52" t="s">
        <v>26701</v>
      </c>
    </row>
    <row r="4360" spans="1:5">
      <c r="A4360">
        <f t="shared" si="68"/>
        <v>4359</v>
      </c>
      <c r="D4360" s="52" t="s">
        <v>26702</v>
      </c>
      <c r="E4360" s="52" t="s">
        <v>26703</v>
      </c>
    </row>
    <row r="4361" spans="1:5">
      <c r="A4361">
        <f t="shared" si="68"/>
        <v>4360</v>
      </c>
      <c r="D4361" s="52" t="s">
        <v>26704</v>
      </c>
      <c r="E4361" s="52" t="s">
        <v>26705</v>
      </c>
    </row>
    <row r="4362" spans="1:5">
      <c r="A4362">
        <f t="shared" si="68"/>
        <v>4361</v>
      </c>
      <c r="D4362" s="52" t="s">
        <v>26706</v>
      </c>
      <c r="E4362" s="52" t="s">
        <v>26707</v>
      </c>
    </row>
    <row r="4363" spans="1:5">
      <c r="A4363">
        <f t="shared" si="68"/>
        <v>4362</v>
      </c>
      <c r="D4363" s="52" t="s">
        <v>26708</v>
      </c>
      <c r="E4363" s="52" t="s">
        <v>26709</v>
      </c>
    </row>
    <row r="4364" spans="1:5">
      <c r="A4364">
        <f t="shared" si="68"/>
        <v>4363</v>
      </c>
      <c r="D4364" s="52" t="s">
        <v>26710</v>
      </c>
      <c r="E4364" s="52" t="s">
        <v>26711</v>
      </c>
    </row>
    <row r="4365" spans="1:5">
      <c r="A4365">
        <f t="shared" si="68"/>
        <v>4364</v>
      </c>
      <c r="D4365" s="52" t="s">
        <v>26712</v>
      </c>
      <c r="E4365" s="52" t="s">
        <v>26713</v>
      </c>
    </row>
    <row r="4366" spans="1:5">
      <c r="A4366">
        <f t="shared" si="68"/>
        <v>4365</v>
      </c>
      <c r="D4366" s="52" t="s">
        <v>26714</v>
      </c>
      <c r="E4366" s="52" t="s">
        <v>26715</v>
      </c>
    </row>
    <row r="4367" spans="1:5">
      <c r="A4367">
        <f t="shared" si="68"/>
        <v>4366</v>
      </c>
      <c r="D4367" s="52" t="s">
        <v>26716</v>
      </c>
      <c r="E4367" s="52" t="s">
        <v>26717</v>
      </c>
    </row>
    <row r="4368" spans="1:5">
      <c r="A4368">
        <f t="shared" si="68"/>
        <v>4367</v>
      </c>
      <c r="D4368" s="52" t="s">
        <v>26718</v>
      </c>
      <c r="E4368" s="52" t="s">
        <v>26719</v>
      </c>
    </row>
    <row r="4369" spans="1:5">
      <c r="A4369">
        <f t="shared" si="68"/>
        <v>4368</v>
      </c>
      <c r="D4369" s="52" t="s">
        <v>26720</v>
      </c>
      <c r="E4369" s="52" t="s">
        <v>26721</v>
      </c>
    </row>
    <row r="4370" spans="1:5">
      <c r="A4370">
        <f t="shared" si="68"/>
        <v>4369</v>
      </c>
      <c r="D4370" s="52" t="s">
        <v>26722</v>
      </c>
      <c r="E4370" s="52" t="s">
        <v>26723</v>
      </c>
    </row>
    <row r="4371" spans="1:5">
      <c r="A4371">
        <f t="shared" si="68"/>
        <v>4370</v>
      </c>
      <c r="D4371" s="52" t="s">
        <v>26724</v>
      </c>
      <c r="E4371" s="52" t="s">
        <v>26725</v>
      </c>
    </row>
    <row r="4372" spans="1:5">
      <c r="A4372">
        <f t="shared" si="68"/>
        <v>4371</v>
      </c>
      <c r="D4372" s="52" t="s">
        <v>26726</v>
      </c>
      <c r="E4372" s="52" t="s">
        <v>26727</v>
      </c>
    </row>
    <row r="4373" spans="1:5">
      <c r="A4373">
        <f t="shared" si="68"/>
        <v>4372</v>
      </c>
      <c r="D4373" s="52" t="s">
        <v>26728</v>
      </c>
      <c r="E4373" s="52" t="s">
        <v>26729</v>
      </c>
    </row>
    <row r="4374" spans="1:5">
      <c r="A4374">
        <f t="shared" si="68"/>
        <v>4373</v>
      </c>
      <c r="D4374" s="52" t="s">
        <v>26730</v>
      </c>
      <c r="E4374" s="52" t="s">
        <v>26731</v>
      </c>
    </row>
    <row r="4375" spans="1:5">
      <c r="A4375">
        <f t="shared" si="68"/>
        <v>4374</v>
      </c>
      <c r="D4375" s="52" t="s">
        <v>26732</v>
      </c>
      <c r="E4375" s="52" t="s">
        <v>26733</v>
      </c>
    </row>
    <row r="4376" spans="1:5">
      <c r="A4376">
        <f t="shared" ref="A4376" si="69">+A4375+1</f>
        <v>4375</v>
      </c>
      <c r="D4376" s="52" t="s">
        <v>26734</v>
      </c>
      <c r="E4376" s="52" t="s">
        <v>26735</v>
      </c>
    </row>
    <row r="4377" spans="1:5">
      <c r="A4377">
        <f t="shared" si="68"/>
        <v>4376</v>
      </c>
      <c r="D4377" s="52" t="s">
        <v>26736</v>
      </c>
      <c r="E4377" s="52" t="s">
        <v>26737</v>
      </c>
    </row>
    <row r="4378" spans="1:5">
      <c r="A4378">
        <f t="shared" ref="A4378:A4441" si="70">+A4377+1</f>
        <v>4377</v>
      </c>
      <c r="D4378" s="52" t="s">
        <v>26738</v>
      </c>
      <c r="E4378" s="52" t="s">
        <v>26739</v>
      </c>
    </row>
    <row r="4379" spans="1:5">
      <c r="A4379">
        <f t="shared" si="70"/>
        <v>4378</v>
      </c>
      <c r="D4379" s="52" t="s">
        <v>26740</v>
      </c>
      <c r="E4379" s="52" t="s">
        <v>26741</v>
      </c>
    </row>
    <row r="4380" spans="1:5">
      <c r="A4380">
        <f t="shared" si="70"/>
        <v>4379</v>
      </c>
      <c r="D4380" s="52" t="s">
        <v>26742</v>
      </c>
      <c r="E4380" s="52" t="s">
        <v>26743</v>
      </c>
    </row>
    <row r="4381" spans="1:5">
      <c r="A4381">
        <f t="shared" si="70"/>
        <v>4380</v>
      </c>
      <c r="D4381" s="52" t="s">
        <v>26744</v>
      </c>
      <c r="E4381" s="52" t="s">
        <v>26745</v>
      </c>
    </row>
    <row r="4382" spans="1:5">
      <c r="A4382">
        <f t="shared" si="70"/>
        <v>4381</v>
      </c>
      <c r="D4382" s="52" t="s">
        <v>26746</v>
      </c>
      <c r="E4382" s="52" t="s">
        <v>26747</v>
      </c>
    </row>
    <row r="4383" spans="1:5">
      <c r="A4383">
        <f t="shared" si="70"/>
        <v>4382</v>
      </c>
      <c r="D4383" s="52" t="s">
        <v>26748</v>
      </c>
      <c r="E4383" s="52" t="s">
        <v>26749</v>
      </c>
    </row>
    <row r="4384" spans="1:5">
      <c r="A4384">
        <f t="shared" si="70"/>
        <v>4383</v>
      </c>
      <c r="D4384" s="52" t="s">
        <v>26750</v>
      </c>
      <c r="E4384" s="52" t="s">
        <v>26751</v>
      </c>
    </row>
    <row r="4385" spans="1:5">
      <c r="A4385">
        <f t="shared" si="70"/>
        <v>4384</v>
      </c>
      <c r="D4385" s="52" t="s">
        <v>26752</v>
      </c>
      <c r="E4385" s="52" t="s">
        <v>26753</v>
      </c>
    </row>
    <row r="4386" spans="1:5">
      <c r="A4386">
        <f t="shared" si="70"/>
        <v>4385</v>
      </c>
      <c r="D4386" s="52" t="s">
        <v>26754</v>
      </c>
      <c r="E4386" s="52" t="s">
        <v>26755</v>
      </c>
    </row>
    <row r="4387" spans="1:5">
      <c r="A4387">
        <f t="shared" si="70"/>
        <v>4386</v>
      </c>
      <c r="D4387" s="52" t="s">
        <v>26756</v>
      </c>
      <c r="E4387" s="52" t="s">
        <v>26757</v>
      </c>
    </row>
    <row r="4388" spans="1:5">
      <c r="A4388">
        <f t="shared" si="70"/>
        <v>4387</v>
      </c>
      <c r="D4388" s="52" t="s">
        <v>26758</v>
      </c>
      <c r="E4388" s="52" t="s">
        <v>26759</v>
      </c>
    </row>
    <row r="4389" spans="1:5">
      <c r="A4389">
        <f t="shared" si="70"/>
        <v>4388</v>
      </c>
      <c r="D4389" s="52" t="s">
        <v>26760</v>
      </c>
      <c r="E4389" s="52" t="s">
        <v>26761</v>
      </c>
    </row>
    <row r="4390" spans="1:5">
      <c r="A4390">
        <f t="shared" si="70"/>
        <v>4389</v>
      </c>
      <c r="D4390" s="52" t="s">
        <v>26762</v>
      </c>
      <c r="E4390" s="52" t="s">
        <v>26763</v>
      </c>
    </row>
    <row r="4391" spans="1:5">
      <c r="A4391">
        <f t="shared" si="70"/>
        <v>4390</v>
      </c>
      <c r="D4391" s="52" t="s">
        <v>26764</v>
      </c>
      <c r="E4391" s="52" t="s">
        <v>26765</v>
      </c>
    </row>
    <row r="4392" spans="1:5">
      <c r="A4392">
        <f t="shared" si="70"/>
        <v>4391</v>
      </c>
      <c r="D4392" s="52" t="s">
        <v>26766</v>
      </c>
      <c r="E4392" s="52" t="s">
        <v>26747</v>
      </c>
    </row>
    <row r="4393" spans="1:5">
      <c r="A4393">
        <f t="shared" si="70"/>
        <v>4392</v>
      </c>
      <c r="D4393" s="52" t="s">
        <v>26767</v>
      </c>
      <c r="E4393" s="52" t="s">
        <v>26768</v>
      </c>
    </row>
    <row r="4394" spans="1:5">
      <c r="A4394">
        <f t="shared" si="70"/>
        <v>4393</v>
      </c>
      <c r="D4394" s="52" t="s">
        <v>26769</v>
      </c>
      <c r="E4394" s="52" t="s">
        <v>26770</v>
      </c>
    </row>
    <row r="4395" spans="1:5">
      <c r="A4395">
        <f t="shared" si="70"/>
        <v>4394</v>
      </c>
      <c r="D4395" s="52" t="s">
        <v>26771</v>
      </c>
      <c r="E4395" s="52" t="s">
        <v>26772</v>
      </c>
    </row>
    <row r="4396" spans="1:5">
      <c r="A4396">
        <f t="shared" si="70"/>
        <v>4395</v>
      </c>
      <c r="D4396" s="52" t="s">
        <v>26773</v>
      </c>
      <c r="E4396" s="52" t="s">
        <v>26774</v>
      </c>
    </row>
    <row r="4397" spans="1:5">
      <c r="A4397">
        <f t="shared" si="70"/>
        <v>4396</v>
      </c>
      <c r="D4397" s="52" t="s">
        <v>26775</v>
      </c>
      <c r="E4397" s="52" t="s">
        <v>26776</v>
      </c>
    </row>
    <row r="4398" spans="1:5">
      <c r="A4398">
        <f t="shared" si="70"/>
        <v>4397</v>
      </c>
      <c r="D4398" s="52" t="s">
        <v>26777</v>
      </c>
      <c r="E4398" s="52" t="s">
        <v>26778</v>
      </c>
    </row>
    <row r="4399" spans="1:5">
      <c r="A4399">
        <f t="shared" si="70"/>
        <v>4398</v>
      </c>
      <c r="D4399" s="52" t="s">
        <v>26779</v>
      </c>
      <c r="E4399" s="52" t="s">
        <v>26780</v>
      </c>
    </row>
    <row r="4400" spans="1:5">
      <c r="A4400">
        <f t="shared" si="70"/>
        <v>4399</v>
      </c>
      <c r="D4400" s="52" t="s">
        <v>26781</v>
      </c>
      <c r="E4400" s="52" t="s">
        <v>26782</v>
      </c>
    </row>
    <row r="4401" spans="1:5">
      <c r="A4401">
        <f t="shared" si="70"/>
        <v>4400</v>
      </c>
      <c r="D4401" s="52" t="s">
        <v>26783</v>
      </c>
      <c r="E4401" s="52" t="s">
        <v>26784</v>
      </c>
    </row>
    <row r="4402" spans="1:5">
      <c r="A4402">
        <f t="shared" si="70"/>
        <v>4401</v>
      </c>
      <c r="D4402" s="52" t="s">
        <v>26785</v>
      </c>
      <c r="E4402" s="52" t="s">
        <v>26786</v>
      </c>
    </row>
    <row r="4403" spans="1:5">
      <c r="A4403">
        <f t="shared" si="70"/>
        <v>4402</v>
      </c>
      <c r="D4403" s="52" t="s">
        <v>26787</v>
      </c>
      <c r="E4403" s="52" t="s">
        <v>26788</v>
      </c>
    </row>
    <row r="4404" spans="1:5">
      <c r="A4404">
        <f t="shared" si="70"/>
        <v>4403</v>
      </c>
      <c r="D4404" s="52" t="s">
        <v>26791</v>
      </c>
      <c r="E4404" s="52" t="s">
        <v>26792</v>
      </c>
    </row>
    <row r="4405" spans="1:5">
      <c r="A4405">
        <f t="shared" si="70"/>
        <v>4404</v>
      </c>
      <c r="D4405" s="52" t="s">
        <v>26793</v>
      </c>
      <c r="E4405" s="52" t="s">
        <v>26794</v>
      </c>
    </row>
    <row r="4406" spans="1:5">
      <c r="A4406">
        <f t="shared" si="70"/>
        <v>4405</v>
      </c>
      <c r="D4406" s="52" t="s">
        <v>26795</v>
      </c>
      <c r="E4406" s="52" t="s">
        <v>26796</v>
      </c>
    </row>
    <row r="4407" spans="1:5">
      <c r="A4407">
        <f t="shared" si="70"/>
        <v>4406</v>
      </c>
      <c r="D4407" s="52" t="s">
        <v>26797</v>
      </c>
      <c r="E4407" s="52" t="s">
        <v>26798</v>
      </c>
    </row>
    <row r="4408" spans="1:5">
      <c r="A4408">
        <f t="shared" si="70"/>
        <v>4407</v>
      </c>
      <c r="D4408" s="52" t="s">
        <v>26799</v>
      </c>
      <c r="E4408" s="52" t="s">
        <v>26800</v>
      </c>
    </row>
    <row r="4409" spans="1:5">
      <c r="A4409">
        <f t="shared" si="70"/>
        <v>4408</v>
      </c>
      <c r="D4409" s="52" t="s">
        <v>26801</v>
      </c>
      <c r="E4409" s="52" t="s">
        <v>26802</v>
      </c>
    </row>
    <row r="4410" spans="1:5">
      <c r="A4410">
        <f t="shared" si="70"/>
        <v>4409</v>
      </c>
      <c r="D4410" s="52" t="s">
        <v>26803</v>
      </c>
      <c r="E4410" s="52" t="s">
        <v>26804</v>
      </c>
    </row>
    <row r="4411" spans="1:5">
      <c r="A4411">
        <f t="shared" si="70"/>
        <v>4410</v>
      </c>
      <c r="D4411" s="52" t="s">
        <v>26805</v>
      </c>
      <c r="E4411" s="52" t="s">
        <v>26806</v>
      </c>
    </row>
    <row r="4412" spans="1:5">
      <c r="A4412">
        <f t="shared" si="70"/>
        <v>4411</v>
      </c>
      <c r="D4412" s="52" t="s">
        <v>26807</v>
      </c>
      <c r="E4412" s="52" t="s">
        <v>26808</v>
      </c>
    </row>
    <row r="4413" spans="1:5">
      <c r="A4413">
        <f t="shared" si="70"/>
        <v>4412</v>
      </c>
      <c r="D4413" s="52" t="s">
        <v>26809</v>
      </c>
      <c r="E4413" s="52" t="s">
        <v>26810</v>
      </c>
    </row>
    <row r="4414" spans="1:5">
      <c r="A4414">
        <f t="shared" si="70"/>
        <v>4413</v>
      </c>
      <c r="D4414" s="52" t="s">
        <v>26811</v>
      </c>
      <c r="E4414" s="52" t="s">
        <v>26812</v>
      </c>
    </row>
    <row r="4415" spans="1:5">
      <c r="A4415">
        <f t="shared" si="70"/>
        <v>4414</v>
      </c>
      <c r="D4415" s="52" t="s">
        <v>26813</v>
      </c>
      <c r="E4415" s="52" t="s">
        <v>26814</v>
      </c>
    </row>
    <row r="4416" spans="1:5">
      <c r="A4416">
        <f t="shared" si="70"/>
        <v>4415</v>
      </c>
      <c r="D4416" s="52" t="s">
        <v>26815</v>
      </c>
      <c r="E4416" s="52" t="s">
        <v>26816</v>
      </c>
    </row>
    <row r="4417" spans="1:5">
      <c r="A4417">
        <f t="shared" si="70"/>
        <v>4416</v>
      </c>
      <c r="D4417" s="52" t="s">
        <v>26817</v>
      </c>
      <c r="E4417" s="52" t="s">
        <v>26818</v>
      </c>
    </row>
    <row r="4418" spans="1:5">
      <c r="A4418">
        <f t="shared" si="70"/>
        <v>4417</v>
      </c>
      <c r="D4418" s="52" t="s">
        <v>26819</v>
      </c>
      <c r="E4418" s="52" t="s">
        <v>26820</v>
      </c>
    </row>
    <row r="4419" spans="1:5">
      <c r="A4419">
        <f t="shared" si="70"/>
        <v>4418</v>
      </c>
      <c r="D4419" s="52" t="s">
        <v>26821</v>
      </c>
      <c r="E4419" s="52" t="s">
        <v>26822</v>
      </c>
    </row>
    <row r="4420" spans="1:5">
      <c r="A4420">
        <f t="shared" si="70"/>
        <v>4419</v>
      </c>
      <c r="D4420" s="52" t="s">
        <v>26823</v>
      </c>
      <c r="E4420" s="52" t="s">
        <v>26824</v>
      </c>
    </row>
    <row r="4421" spans="1:5">
      <c r="A4421">
        <f t="shared" si="70"/>
        <v>4420</v>
      </c>
      <c r="D4421" s="52" t="s">
        <v>26825</v>
      </c>
      <c r="E4421" s="52" t="s">
        <v>26826</v>
      </c>
    </row>
    <row r="4422" spans="1:5">
      <c r="A4422">
        <f t="shared" si="70"/>
        <v>4421</v>
      </c>
      <c r="D4422" s="52" t="s">
        <v>26827</v>
      </c>
      <c r="E4422" s="52" t="s">
        <v>26828</v>
      </c>
    </row>
    <row r="4423" spans="1:5">
      <c r="A4423">
        <f t="shared" si="70"/>
        <v>4422</v>
      </c>
      <c r="D4423" s="52" t="s">
        <v>26829</v>
      </c>
      <c r="E4423" s="52" t="s">
        <v>26830</v>
      </c>
    </row>
    <row r="4424" spans="1:5">
      <c r="A4424">
        <f t="shared" si="70"/>
        <v>4423</v>
      </c>
      <c r="D4424" s="52" t="s">
        <v>26831</v>
      </c>
      <c r="E4424" s="52" t="s">
        <v>26832</v>
      </c>
    </row>
    <row r="4425" spans="1:5">
      <c r="A4425">
        <f t="shared" si="70"/>
        <v>4424</v>
      </c>
      <c r="D4425" s="52" t="s">
        <v>26833</v>
      </c>
      <c r="E4425" s="52" t="s">
        <v>26834</v>
      </c>
    </row>
    <row r="4426" spans="1:5">
      <c r="A4426">
        <f t="shared" si="70"/>
        <v>4425</v>
      </c>
      <c r="D4426" s="52" t="s">
        <v>26835</v>
      </c>
      <c r="E4426" s="52" t="s">
        <v>26836</v>
      </c>
    </row>
    <row r="4427" spans="1:5">
      <c r="A4427">
        <f t="shared" si="70"/>
        <v>4426</v>
      </c>
      <c r="D4427" s="52" t="s">
        <v>26837</v>
      </c>
      <c r="E4427" s="52" t="s">
        <v>26838</v>
      </c>
    </row>
    <row r="4428" spans="1:5">
      <c r="A4428">
        <f t="shared" si="70"/>
        <v>4427</v>
      </c>
      <c r="D4428" s="52" t="s">
        <v>26839</v>
      </c>
      <c r="E4428" s="52" t="s">
        <v>26840</v>
      </c>
    </row>
    <row r="4429" spans="1:5">
      <c r="A4429">
        <f t="shared" si="70"/>
        <v>4428</v>
      </c>
      <c r="D4429" s="52" t="s">
        <v>26841</v>
      </c>
      <c r="E4429" s="52" t="s">
        <v>26842</v>
      </c>
    </row>
    <row r="4430" spans="1:5">
      <c r="A4430">
        <f t="shared" si="70"/>
        <v>4429</v>
      </c>
      <c r="D4430" s="52" t="s">
        <v>26843</v>
      </c>
      <c r="E4430" s="52" t="s">
        <v>26844</v>
      </c>
    </row>
    <row r="4431" spans="1:5">
      <c r="A4431">
        <f t="shared" si="70"/>
        <v>4430</v>
      </c>
      <c r="D4431" s="52" t="s">
        <v>26845</v>
      </c>
      <c r="E4431" s="52" t="s">
        <v>26846</v>
      </c>
    </row>
    <row r="4432" spans="1:5">
      <c r="A4432">
        <f t="shared" si="70"/>
        <v>4431</v>
      </c>
      <c r="D4432" s="52" t="s">
        <v>26847</v>
      </c>
      <c r="E4432" s="52" t="s">
        <v>26848</v>
      </c>
    </row>
    <row r="4433" spans="1:5">
      <c r="A4433">
        <f t="shared" si="70"/>
        <v>4432</v>
      </c>
      <c r="D4433" s="52" t="s">
        <v>26849</v>
      </c>
      <c r="E4433" s="52" t="s">
        <v>26850</v>
      </c>
    </row>
    <row r="4434" spans="1:5">
      <c r="A4434">
        <f t="shared" si="70"/>
        <v>4433</v>
      </c>
      <c r="D4434" s="52" t="s">
        <v>26851</v>
      </c>
      <c r="E4434" s="52" t="s">
        <v>26852</v>
      </c>
    </row>
    <row r="4435" spans="1:5">
      <c r="A4435">
        <f t="shared" si="70"/>
        <v>4434</v>
      </c>
      <c r="D4435" s="52" t="s">
        <v>26853</v>
      </c>
      <c r="E4435" s="52" t="s">
        <v>26854</v>
      </c>
    </row>
    <row r="4436" spans="1:5">
      <c r="A4436">
        <f t="shared" si="70"/>
        <v>4435</v>
      </c>
      <c r="D4436" s="52" t="s">
        <v>26855</v>
      </c>
      <c r="E4436" s="52" t="s">
        <v>26856</v>
      </c>
    </row>
    <row r="4437" spans="1:5">
      <c r="A4437">
        <f t="shared" si="70"/>
        <v>4436</v>
      </c>
      <c r="D4437" s="52" t="s">
        <v>26857</v>
      </c>
      <c r="E4437" s="52" t="s">
        <v>26858</v>
      </c>
    </row>
    <row r="4438" spans="1:5">
      <c r="A4438">
        <f t="shared" si="70"/>
        <v>4437</v>
      </c>
      <c r="D4438" s="52" t="s">
        <v>26859</v>
      </c>
      <c r="E4438" s="52" t="s">
        <v>26860</v>
      </c>
    </row>
    <row r="4439" spans="1:5">
      <c r="A4439">
        <f t="shared" si="70"/>
        <v>4438</v>
      </c>
      <c r="D4439" s="52" t="s">
        <v>26863</v>
      </c>
      <c r="E4439" s="52" t="s">
        <v>26864</v>
      </c>
    </row>
    <row r="4440" spans="1:5">
      <c r="A4440">
        <f t="shared" si="70"/>
        <v>4439</v>
      </c>
      <c r="D4440" s="52" t="s">
        <v>26865</v>
      </c>
      <c r="E4440" s="52" t="s">
        <v>26866</v>
      </c>
    </row>
    <row r="4441" spans="1:5">
      <c r="A4441">
        <f t="shared" si="70"/>
        <v>4440</v>
      </c>
      <c r="D4441" s="52" t="s">
        <v>26867</v>
      </c>
      <c r="E4441" s="52" t="s">
        <v>26868</v>
      </c>
    </row>
    <row r="4442" spans="1:5">
      <c r="A4442">
        <f t="shared" ref="A4442:A4505" si="71">+A4441+1</f>
        <v>4441</v>
      </c>
      <c r="D4442" s="52" t="s">
        <v>26869</v>
      </c>
      <c r="E4442" s="52" t="s">
        <v>26870</v>
      </c>
    </row>
    <row r="4443" spans="1:5">
      <c r="A4443">
        <f t="shared" si="71"/>
        <v>4442</v>
      </c>
      <c r="D4443" s="52" t="s">
        <v>26871</v>
      </c>
      <c r="E4443" s="52" t="s">
        <v>26872</v>
      </c>
    </row>
    <row r="4444" spans="1:5">
      <c r="A4444">
        <f t="shared" si="71"/>
        <v>4443</v>
      </c>
      <c r="D4444" s="52" t="s">
        <v>26873</v>
      </c>
      <c r="E4444" s="52" t="s">
        <v>26874</v>
      </c>
    </row>
    <row r="4445" spans="1:5">
      <c r="A4445">
        <f t="shared" si="71"/>
        <v>4444</v>
      </c>
      <c r="D4445" s="52" t="s">
        <v>26875</v>
      </c>
      <c r="E4445" s="52" t="s">
        <v>26876</v>
      </c>
    </row>
    <row r="4446" spans="1:5">
      <c r="A4446">
        <f t="shared" si="71"/>
        <v>4445</v>
      </c>
      <c r="D4446" s="52" t="s">
        <v>26877</v>
      </c>
      <c r="E4446" s="52" t="s">
        <v>26878</v>
      </c>
    </row>
    <row r="4447" spans="1:5">
      <c r="A4447">
        <f t="shared" si="71"/>
        <v>4446</v>
      </c>
      <c r="D4447" s="52" t="s">
        <v>26879</v>
      </c>
      <c r="E4447" s="52" t="s">
        <v>26880</v>
      </c>
    </row>
    <row r="4448" spans="1:5">
      <c r="A4448">
        <f t="shared" si="71"/>
        <v>4447</v>
      </c>
      <c r="D4448" s="52" t="s">
        <v>26881</v>
      </c>
      <c r="E4448" s="52" t="s">
        <v>26882</v>
      </c>
    </row>
    <row r="4449" spans="1:5">
      <c r="A4449">
        <f t="shared" si="71"/>
        <v>4448</v>
      </c>
      <c r="D4449" s="52" t="s">
        <v>26883</v>
      </c>
      <c r="E4449" s="52" t="s">
        <v>26884</v>
      </c>
    </row>
    <row r="4450" spans="1:5">
      <c r="A4450">
        <f t="shared" si="71"/>
        <v>4449</v>
      </c>
      <c r="D4450" s="52" t="s">
        <v>26885</v>
      </c>
      <c r="E4450" s="52" t="s">
        <v>26886</v>
      </c>
    </row>
    <row r="4451" spans="1:5">
      <c r="A4451">
        <f t="shared" si="71"/>
        <v>4450</v>
      </c>
      <c r="D4451" s="52" t="s">
        <v>26887</v>
      </c>
      <c r="E4451" s="52" t="s">
        <v>26888</v>
      </c>
    </row>
    <row r="4452" spans="1:5">
      <c r="A4452">
        <f t="shared" si="71"/>
        <v>4451</v>
      </c>
      <c r="D4452" s="52" t="s">
        <v>26889</v>
      </c>
      <c r="E4452" s="52" t="s">
        <v>26890</v>
      </c>
    </row>
    <row r="4453" spans="1:5">
      <c r="A4453">
        <f t="shared" si="71"/>
        <v>4452</v>
      </c>
      <c r="D4453" s="52" t="s">
        <v>26891</v>
      </c>
      <c r="E4453" s="52" t="s">
        <v>26892</v>
      </c>
    </row>
    <row r="4454" spans="1:5">
      <c r="A4454">
        <f t="shared" si="71"/>
        <v>4453</v>
      </c>
      <c r="D4454" s="52" t="s">
        <v>26893</v>
      </c>
      <c r="E4454" s="52" t="s">
        <v>26894</v>
      </c>
    </row>
    <row r="4455" spans="1:5">
      <c r="A4455">
        <f t="shared" si="71"/>
        <v>4454</v>
      </c>
      <c r="D4455" s="52" t="s">
        <v>26895</v>
      </c>
      <c r="E4455" s="52" t="s">
        <v>26896</v>
      </c>
    </row>
    <row r="4456" spans="1:5">
      <c r="A4456">
        <f t="shared" si="71"/>
        <v>4455</v>
      </c>
      <c r="D4456" s="52" t="s">
        <v>26897</v>
      </c>
      <c r="E4456" s="52" t="s">
        <v>26898</v>
      </c>
    </row>
    <row r="4457" spans="1:5">
      <c r="A4457">
        <f t="shared" si="71"/>
        <v>4456</v>
      </c>
      <c r="D4457" s="52" t="s">
        <v>26899</v>
      </c>
      <c r="E4457" s="52" t="s">
        <v>26900</v>
      </c>
    </row>
    <row r="4458" spans="1:5">
      <c r="A4458">
        <f t="shared" si="71"/>
        <v>4457</v>
      </c>
      <c r="D4458" s="52" t="s">
        <v>26901</v>
      </c>
      <c r="E4458" s="52" t="s">
        <v>26902</v>
      </c>
    </row>
    <row r="4459" spans="1:5">
      <c r="A4459">
        <f t="shared" si="71"/>
        <v>4458</v>
      </c>
      <c r="D4459" s="52" t="s">
        <v>26903</v>
      </c>
      <c r="E4459" s="52" t="s">
        <v>26904</v>
      </c>
    </row>
    <row r="4460" spans="1:5">
      <c r="A4460">
        <f t="shared" si="71"/>
        <v>4459</v>
      </c>
      <c r="D4460" s="52" t="s">
        <v>26905</v>
      </c>
      <c r="E4460" s="52" t="s">
        <v>26906</v>
      </c>
    </row>
    <row r="4461" spans="1:5">
      <c r="A4461">
        <f t="shared" si="71"/>
        <v>4460</v>
      </c>
      <c r="D4461" s="52" t="s">
        <v>26907</v>
      </c>
      <c r="E4461" s="52" t="s">
        <v>26908</v>
      </c>
    </row>
    <row r="4462" spans="1:5">
      <c r="A4462">
        <f t="shared" si="71"/>
        <v>4461</v>
      </c>
      <c r="D4462" s="52" t="s">
        <v>26909</v>
      </c>
      <c r="E4462" s="52" t="s">
        <v>26910</v>
      </c>
    </row>
    <row r="4463" spans="1:5">
      <c r="A4463">
        <f t="shared" si="71"/>
        <v>4462</v>
      </c>
      <c r="D4463" s="52" t="s">
        <v>26911</v>
      </c>
      <c r="E4463" s="52" t="s">
        <v>26912</v>
      </c>
    </row>
    <row r="4464" spans="1:5">
      <c r="A4464">
        <f t="shared" si="71"/>
        <v>4463</v>
      </c>
      <c r="D4464" s="52" t="s">
        <v>26913</v>
      </c>
      <c r="E4464" s="52" t="s">
        <v>26914</v>
      </c>
    </row>
    <row r="4465" spans="1:5">
      <c r="A4465">
        <f t="shared" si="71"/>
        <v>4464</v>
      </c>
      <c r="D4465" s="52" t="s">
        <v>26915</v>
      </c>
      <c r="E4465" s="52" t="s">
        <v>26916</v>
      </c>
    </row>
    <row r="4466" spans="1:5">
      <c r="A4466">
        <f t="shared" si="71"/>
        <v>4465</v>
      </c>
      <c r="D4466" s="52" t="s">
        <v>26917</v>
      </c>
      <c r="E4466" s="52" t="s">
        <v>26918</v>
      </c>
    </row>
    <row r="4467" spans="1:5">
      <c r="A4467">
        <f t="shared" si="71"/>
        <v>4466</v>
      </c>
      <c r="D4467" s="52" t="s">
        <v>26919</v>
      </c>
      <c r="E4467" s="52" t="s">
        <v>26920</v>
      </c>
    </row>
    <row r="4468" spans="1:5">
      <c r="A4468">
        <f t="shared" si="71"/>
        <v>4467</v>
      </c>
      <c r="D4468" s="52" t="s">
        <v>26921</v>
      </c>
      <c r="E4468" s="52" t="s">
        <v>26922</v>
      </c>
    </row>
    <row r="4469" spans="1:5">
      <c r="A4469">
        <f t="shared" si="71"/>
        <v>4468</v>
      </c>
      <c r="D4469" s="52" t="s">
        <v>26923</v>
      </c>
      <c r="E4469" s="52" t="s">
        <v>26924</v>
      </c>
    </row>
    <row r="4470" spans="1:5">
      <c r="A4470">
        <f t="shared" si="71"/>
        <v>4469</v>
      </c>
      <c r="D4470" s="52" t="s">
        <v>26925</v>
      </c>
      <c r="E4470" s="52" t="s">
        <v>26926</v>
      </c>
    </row>
    <row r="4471" spans="1:5">
      <c r="A4471">
        <f t="shared" si="71"/>
        <v>4470</v>
      </c>
      <c r="D4471" s="52" t="s">
        <v>26927</v>
      </c>
      <c r="E4471" s="52" t="s">
        <v>26928</v>
      </c>
    </row>
    <row r="4472" spans="1:5">
      <c r="A4472">
        <f t="shared" si="71"/>
        <v>4471</v>
      </c>
      <c r="D4472" s="52" t="s">
        <v>4274</v>
      </c>
      <c r="E4472" s="52" t="s">
        <v>26929</v>
      </c>
    </row>
    <row r="4473" spans="1:5">
      <c r="A4473">
        <f t="shared" si="71"/>
        <v>4472</v>
      </c>
      <c r="D4473" s="52" t="s">
        <v>26930</v>
      </c>
      <c r="E4473" s="52" t="s">
        <v>26931</v>
      </c>
    </row>
    <row r="4474" spans="1:5">
      <c r="A4474">
        <f t="shared" si="71"/>
        <v>4473</v>
      </c>
      <c r="D4474" s="52" t="s">
        <v>26932</v>
      </c>
      <c r="E4474" s="52" t="s">
        <v>26933</v>
      </c>
    </row>
    <row r="4475" spans="1:5">
      <c r="A4475">
        <f t="shared" si="71"/>
        <v>4474</v>
      </c>
      <c r="D4475" s="52" t="s">
        <v>26934</v>
      </c>
      <c r="E4475" s="52" t="s">
        <v>26935</v>
      </c>
    </row>
    <row r="4476" spans="1:5">
      <c r="A4476">
        <f t="shared" si="71"/>
        <v>4475</v>
      </c>
      <c r="D4476" s="52" t="s">
        <v>26936</v>
      </c>
      <c r="E4476" s="52" t="s">
        <v>26937</v>
      </c>
    </row>
    <row r="4477" spans="1:5">
      <c r="A4477">
        <f t="shared" si="71"/>
        <v>4476</v>
      </c>
      <c r="D4477" s="52" t="s">
        <v>26938</v>
      </c>
      <c r="E4477" s="52" t="s">
        <v>26939</v>
      </c>
    </row>
    <row r="4478" spans="1:5">
      <c r="A4478">
        <f t="shared" si="71"/>
        <v>4477</v>
      </c>
      <c r="D4478" s="52" t="s">
        <v>26940</v>
      </c>
      <c r="E4478" s="52" t="s">
        <v>26941</v>
      </c>
    </row>
    <row r="4479" spans="1:5">
      <c r="A4479">
        <f t="shared" si="71"/>
        <v>4478</v>
      </c>
      <c r="D4479" s="52" t="s">
        <v>26942</v>
      </c>
      <c r="E4479" s="52" t="s">
        <v>26943</v>
      </c>
    </row>
    <row r="4480" spans="1:5">
      <c r="A4480">
        <f t="shared" si="71"/>
        <v>4479</v>
      </c>
      <c r="D4480" s="52" t="s">
        <v>26944</v>
      </c>
      <c r="E4480" s="52" t="s">
        <v>26945</v>
      </c>
    </row>
    <row r="4481" spans="1:5">
      <c r="A4481">
        <f t="shared" si="71"/>
        <v>4480</v>
      </c>
      <c r="D4481" s="52" t="s">
        <v>26946</v>
      </c>
      <c r="E4481" s="52" t="s">
        <v>26947</v>
      </c>
    </row>
    <row r="4482" spans="1:5">
      <c r="A4482">
        <f t="shared" si="71"/>
        <v>4481</v>
      </c>
      <c r="D4482" s="52" t="s">
        <v>26948</v>
      </c>
      <c r="E4482" s="52" t="s">
        <v>26949</v>
      </c>
    </row>
    <row r="4483" spans="1:5">
      <c r="A4483">
        <f t="shared" si="71"/>
        <v>4482</v>
      </c>
      <c r="D4483" s="52" t="s">
        <v>26950</v>
      </c>
      <c r="E4483" s="52" t="s">
        <v>26951</v>
      </c>
    </row>
    <row r="4484" spans="1:5">
      <c r="A4484">
        <f t="shared" si="71"/>
        <v>4483</v>
      </c>
      <c r="D4484" s="52" t="s">
        <v>26952</v>
      </c>
      <c r="E4484" s="52" t="s">
        <v>26953</v>
      </c>
    </row>
    <row r="4485" spans="1:5">
      <c r="A4485">
        <f t="shared" si="71"/>
        <v>4484</v>
      </c>
      <c r="D4485" s="52" t="s">
        <v>26954</v>
      </c>
      <c r="E4485" s="52" t="s">
        <v>26955</v>
      </c>
    </row>
    <row r="4486" spans="1:5">
      <c r="A4486">
        <f t="shared" si="71"/>
        <v>4485</v>
      </c>
      <c r="D4486" s="52" t="s">
        <v>26956</v>
      </c>
      <c r="E4486" s="52" t="s">
        <v>26957</v>
      </c>
    </row>
    <row r="4487" spans="1:5">
      <c r="A4487">
        <f t="shared" si="71"/>
        <v>4486</v>
      </c>
      <c r="D4487" s="52" t="s">
        <v>26958</v>
      </c>
      <c r="E4487" s="52" t="s">
        <v>26959</v>
      </c>
    </row>
    <row r="4488" spans="1:5">
      <c r="A4488">
        <f t="shared" si="71"/>
        <v>4487</v>
      </c>
      <c r="D4488" s="52" t="s">
        <v>26960</v>
      </c>
      <c r="E4488" s="52" t="s">
        <v>26961</v>
      </c>
    </row>
    <row r="4489" spans="1:5">
      <c r="A4489">
        <f t="shared" si="71"/>
        <v>4488</v>
      </c>
      <c r="D4489" s="52" t="s">
        <v>26962</v>
      </c>
      <c r="E4489" s="52" t="s">
        <v>26963</v>
      </c>
    </row>
    <row r="4490" spans="1:5">
      <c r="A4490">
        <f t="shared" si="71"/>
        <v>4489</v>
      </c>
      <c r="D4490" s="52" t="s">
        <v>26964</v>
      </c>
      <c r="E4490" s="52" t="s">
        <v>26965</v>
      </c>
    </row>
    <row r="4491" spans="1:5">
      <c r="A4491">
        <f t="shared" si="71"/>
        <v>4490</v>
      </c>
      <c r="D4491" s="52" t="s">
        <v>26966</v>
      </c>
      <c r="E4491" s="52" t="s">
        <v>26967</v>
      </c>
    </row>
    <row r="4492" spans="1:5">
      <c r="A4492">
        <f t="shared" si="71"/>
        <v>4491</v>
      </c>
      <c r="D4492" s="52" t="s">
        <v>26968</v>
      </c>
      <c r="E4492" s="52" t="s">
        <v>26969</v>
      </c>
    </row>
    <row r="4493" spans="1:5">
      <c r="A4493">
        <f t="shared" si="71"/>
        <v>4492</v>
      </c>
      <c r="D4493" s="52" t="s">
        <v>26970</v>
      </c>
      <c r="E4493" s="52" t="s">
        <v>26971</v>
      </c>
    </row>
    <row r="4494" spans="1:5">
      <c r="A4494">
        <f t="shared" si="71"/>
        <v>4493</v>
      </c>
      <c r="D4494" s="52" t="s">
        <v>26972</v>
      </c>
      <c r="E4494" s="52" t="s">
        <v>26973</v>
      </c>
    </row>
    <row r="4495" spans="1:5">
      <c r="A4495">
        <f t="shared" si="71"/>
        <v>4494</v>
      </c>
      <c r="D4495" s="52" t="s">
        <v>26974</v>
      </c>
      <c r="E4495" s="52" t="s">
        <v>26975</v>
      </c>
    </row>
    <row r="4496" spans="1:5">
      <c r="A4496">
        <f t="shared" si="71"/>
        <v>4495</v>
      </c>
      <c r="D4496" s="52" t="s">
        <v>26976</v>
      </c>
      <c r="E4496" s="52" t="s">
        <v>26977</v>
      </c>
    </row>
    <row r="4497" spans="1:5">
      <c r="A4497">
        <f t="shared" si="71"/>
        <v>4496</v>
      </c>
      <c r="D4497" s="52" t="s">
        <v>26978</v>
      </c>
      <c r="E4497" s="52" t="s">
        <v>26979</v>
      </c>
    </row>
    <row r="4498" spans="1:5">
      <c r="A4498">
        <f t="shared" si="71"/>
        <v>4497</v>
      </c>
      <c r="D4498" s="52" t="s">
        <v>26980</v>
      </c>
      <c r="E4498" s="52" t="s">
        <v>26981</v>
      </c>
    </row>
    <row r="4499" spans="1:5">
      <c r="A4499">
        <f t="shared" si="71"/>
        <v>4498</v>
      </c>
      <c r="D4499" s="52" t="s">
        <v>26982</v>
      </c>
      <c r="E4499" s="52" t="s">
        <v>26983</v>
      </c>
    </row>
    <row r="4500" spans="1:5">
      <c r="A4500">
        <f t="shared" si="71"/>
        <v>4499</v>
      </c>
      <c r="D4500" s="52" t="s">
        <v>26984</v>
      </c>
      <c r="E4500" s="52" t="s">
        <v>26985</v>
      </c>
    </row>
    <row r="4501" spans="1:5">
      <c r="A4501">
        <f t="shared" si="71"/>
        <v>4500</v>
      </c>
      <c r="D4501" s="52" t="s">
        <v>26986</v>
      </c>
      <c r="E4501" s="52" t="s">
        <v>26987</v>
      </c>
    </row>
    <row r="4502" spans="1:5">
      <c r="A4502">
        <f t="shared" si="71"/>
        <v>4501</v>
      </c>
      <c r="D4502" s="52" t="s">
        <v>26988</v>
      </c>
      <c r="E4502" s="52" t="s">
        <v>26989</v>
      </c>
    </row>
    <row r="4503" spans="1:5">
      <c r="A4503">
        <f t="shared" si="71"/>
        <v>4502</v>
      </c>
      <c r="D4503" s="52" t="s">
        <v>26990</v>
      </c>
      <c r="E4503" s="52" t="s">
        <v>26991</v>
      </c>
    </row>
    <row r="4504" spans="1:5">
      <c r="A4504">
        <f t="shared" si="71"/>
        <v>4503</v>
      </c>
      <c r="D4504" s="52" t="s">
        <v>26992</v>
      </c>
      <c r="E4504" s="52" t="s">
        <v>26993</v>
      </c>
    </row>
    <row r="4505" spans="1:5">
      <c r="A4505">
        <f t="shared" si="71"/>
        <v>4504</v>
      </c>
      <c r="D4505" s="52" t="s">
        <v>26994</v>
      </c>
      <c r="E4505" s="52" t="s">
        <v>26995</v>
      </c>
    </row>
    <row r="4506" spans="1:5">
      <c r="A4506">
        <f t="shared" ref="A4506:A4569" si="72">+A4505+1</f>
        <v>4505</v>
      </c>
      <c r="D4506" s="52" t="s">
        <v>26996</v>
      </c>
      <c r="E4506" s="52" t="s">
        <v>26997</v>
      </c>
    </row>
    <row r="4507" spans="1:5">
      <c r="A4507">
        <f t="shared" si="72"/>
        <v>4506</v>
      </c>
      <c r="D4507" s="52" t="s">
        <v>26998</v>
      </c>
      <c r="E4507" s="52" t="s">
        <v>26999</v>
      </c>
    </row>
    <row r="4508" spans="1:5">
      <c r="A4508">
        <f t="shared" si="72"/>
        <v>4507</v>
      </c>
      <c r="D4508" s="52" t="s">
        <v>27000</v>
      </c>
      <c r="E4508" s="52" t="s">
        <v>27001</v>
      </c>
    </row>
    <row r="4509" spans="1:5">
      <c r="A4509">
        <f t="shared" si="72"/>
        <v>4508</v>
      </c>
      <c r="D4509" s="52" t="s">
        <v>27002</v>
      </c>
      <c r="E4509" s="52" t="s">
        <v>27003</v>
      </c>
    </row>
    <row r="4510" spans="1:5">
      <c r="A4510">
        <f t="shared" si="72"/>
        <v>4509</v>
      </c>
      <c r="D4510" s="52" t="s">
        <v>27004</v>
      </c>
      <c r="E4510" s="52" t="s">
        <v>27005</v>
      </c>
    </row>
    <row r="4511" spans="1:5">
      <c r="A4511">
        <f t="shared" si="72"/>
        <v>4510</v>
      </c>
      <c r="D4511" s="52" t="s">
        <v>27006</v>
      </c>
      <c r="E4511" s="52" t="s">
        <v>27007</v>
      </c>
    </row>
    <row r="4512" spans="1:5">
      <c r="A4512">
        <f t="shared" si="72"/>
        <v>4511</v>
      </c>
      <c r="D4512" s="52" t="s">
        <v>27008</v>
      </c>
      <c r="E4512" s="52" t="s">
        <v>27009</v>
      </c>
    </row>
    <row r="4513" spans="1:5">
      <c r="A4513">
        <f t="shared" si="72"/>
        <v>4512</v>
      </c>
      <c r="D4513" s="52" t="s">
        <v>27010</v>
      </c>
      <c r="E4513" s="52" t="s">
        <v>27011</v>
      </c>
    </row>
    <row r="4514" spans="1:5">
      <c r="A4514">
        <f t="shared" si="72"/>
        <v>4513</v>
      </c>
      <c r="D4514" s="52" t="s">
        <v>27012</v>
      </c>
      <c r="E4514" s="52" t="s">
        <v>27013</v>
      </c>
    </row>
    <row r="4515" spans="1:5">
      <c r="A4515">
        <f t="shared" si="72"/>
        <v>4514</v>
      </c>
      <c r="D4515" s="52" t="s">
        <v>27014</v>
      </c>
      <c r="E4515" s="52" t="s">
        <v>27015</v>
      </c>
    </row>
    <row r="4516" spans="1:5">
      <c r="A4516">
        <f t="shared" si="72"/>
        <v>4515</v>
      </c>
      <c r="D4516" s="52" t="s">
        <v>27016</v>
      </c>
      <c r="E4516" s="52" t="s">
        <v>27017</v>
      </c>
    </row>
    <row r="4517" spans="1:5">
      <c r="A4517">
        <f t="shared" si="72"/>
        <v>4516</v>
      </c>
      <c r="D4517" s="52" t="s">
        <v>27018</v>
      </c>
      <c r="E4517" s="52" t="s">
        <v>27019</v>
      </c>
    </row>
    <row r="4518" spans="1:5">
      <c r="A4518">
        <f t="shared" si="72"/>
        <v>4517</v>
      </c>
      <c r="D4518" s="52" t="s">
        <v>27020</v>
      </c>
      <c r="E4518" s="52" t="s">
        <v>27021</v>
      </c>
    </row>
    <row r="4519" spans="1:5">
      <c r="A4519">
        <f t="shared" si="72"/>
        <v>4518</v>
      </c>
      <c r="D4519" s="52" t="s">
        <v>27022</v>
      </c>
      <c r="E4519" s="52" t="s">
        <v>27023</v>
      </c>
    </row>
    <row r="4520" spans="1:5">
      <c r="A4520">
        <f t="shared" si="72"/>
        <v>4519</v>
      </c>
      <c r="D4520" s="52" t="s">
        <v>27024</v>
      </c>
      <c r="E4520" s="52" t="s">
        <v>27025</v>
      </c>
    </row>
    <row r="4521" spans="1:5">
      <c r="A4521">
        <f t="shared" si="72"/>
        <v>4520</v>
      </c>
      <c r="D4521" s="52" t="s">
        <v>27026</v>
      </c>
      <c r="E4521" s="52" t="s">
        <v>27027</v>
      </c>
    </row>
    <row r="4522" spans="1:5">
      <c r="A4522">
        <f t="shared" si="72"/>
        <v>4521</v>
      </c>
      <c r="D4522" s="52" t="s">
        <v>27028</v>
      </c>
      <c r="E4522" s="52" t="s">
        <v>27029</v>
      </c>
    </row>
    <row r="4523" spans="1:5">
      <c r="A4523">
        <f t="shared" si="72"/>
        <v>4522</v>
      </c>
      <c r="D4523" s="52" t="s">
        <v>27030</v>
      </c>
      <c r="E4523" s="52" t="s">
        <v>27031</v>
      </c>
    </row>
    <row r="4524" spans="1:5">
      <c r="A4524">
        <f t="shared" si="72"/>
        <v>4523</v>
      </c>
      <c r="D4524" s="52" t="s">
        <v>27032</v>
      </c>
      <c r="E4524" s="52" t="s">
        <v>27033</v>
      </c>
    </row>
    <row r="4525" spans="1:5">
      <c r="A4525">
        <f t="shared" si="72"/>
        <v>4524</v>
      </c>
      <c r="D4525" s="52" t="s">
        <v>27034</v>
      </c>
      <c r="E4525" s="52" t="s">
        <v>27035</v>
      </c>
    </row>
    <row r="4526" spans="1:5">
      <c r="A4526">
        <f t="shared" si="72"/>
        <v>4525</v>
      </c>
      <c r="D4526" s="52" t="s">
        <v>27036</v>
      </c>
      <c r="E4526" s="52" t="s">
        <v>27037</v>
      </c>
    </row>
    <row r="4527" spans="1:5">
      <c r="A4527">
        <f t="shared" si="72"/>
        <v>4526</v>
      </c>
      <c r="D4527" s="52" t="s">
        <v>27038</v>
      </c>
      <c r="E4527" s="52" t="s">
        <v>27039</v>
      </c>
    </row>
    <row r="4528" spans="1:5">
      <c r="A4528">
        <f t="shared" si="72"/>
        <v>4527</v>
      </c>
      <c r="D4528" s="52" t="s">
        <v>27040</v>
      </c>
      <c r="E4528" s="52" t="s">
        <v>27041</v>
      </c>
    </row>
    <row r="4529" spans="1:5">
      <c r="A4529">
        <f t="shared" si="72"/>
        <v>4528</v>
      </c>
      <c r="D4529" s="52" t="s">
        <v>27042</v>
      </c>
      <c r="E4529" s="52" t="s">
        <v>27043</v>
      </c>
    </row>
    <row r="4530" spans="1:5">
      <c r="A4530">
        <f t="shared" si="72"/>
        <v>4529</v>
      </c>
      <c r="D4530" s="52" t="s">
        <v>27044</v>
      </c>
      <c r="E4530" s="52" t="s">
        <v>27045</v>
      </c>
    </row>
    <row r="4531" spans="1:5">
      <c r="A4531">
        <f t="shared" si="72"/>
        <v>4530</v>
      </c>
      <c r="D4531" s="52" t="s">
        <v>27046</v>
      </c>
      <c r="E4531" s="52" t="s">
        <v>27047</v>
      </c>
    </row>
    <row r="4532" spans="1:5">
      <c r="A4532">
        <f t="shared" si="72"/>
        <v>4531</v>
      </c>
      <c r="D4532" s="52" t="s">
        <v>27048</v>
      </c>
      <c r="E4532" s="52" t="s">
        <v>27049</v>
      </c>
    </row>
    <row r="4533" spans="1:5">
      <c r="A4533">
        <f t="shared" si="72"/>
        <v>4532</v>
      </c>
      <c r="D4533" s="52" t="s">
        <v>27050</v>
      </c>
      <c r="E4533" s="52" t="s">
        <v>27051</v>
      </c>
    </row>
    <row r="4534" spans="1:5">
      <c r="A4534">
        <f t="shared" si="72"/>
        <v>4533</v>
      </c>
      <c r="D4534" s="52" t="s">
        <v>27052</v>
      </c>
      <c r="E4534" s="52" t="s">
        <v>27053</v>
      </c>
    </row>
    <row r="4535" spans="1:5">
      <c r="A4535">
        <f t="shared" si="72"/>
        <v>4534</v>
      </c>
      <c r="D4535" s="52" t="s">
        <v>27054</v>
      </c>
      <c r="E4535" s="52" t="s">
        <v>27055</v>
      </c>
    </row>
    <row r="4536" spans="1:5">
      <c r="A4536">
        <f t="shared" si="72"/>
        <v>4535</v>
      </c>
      <c r="D4536" s="52" t="s">
        <v>27056</v>
      </c>
      <c r="E4536" s="52" t="s">
        <v>27057</v>
      </c>
    </row>
    <row r="4537" spans="1:5">
      <c r="A4537">
        <f t="shared" si="72"/>
        <v>4536</v>
      </c>
      <c r="D4537" s="52" t="s">
        <v>27058</v>
      </c>
      <c r="E4537" s="52" t="s">
        <v>27059</v>
      </c>
    </row>
    <row r="4538" spans="1:5">
      <c r="A4538">
        <f t="shared" si="72"/>
        <v>4537</v>
      </c>
      <c r="D4538" s="52" t="s">
        <v>27060</v>
      </c>
      <c r="E4538" s="52" t="s">
        <v>27061</v>
      </c>
    </row>
    <row r="4539" spans="1:5">
      <c r="A4539">
        <f t="shared" si="72"/>
        <v>4538</v>
      </c>
      <c r="D4539" s="52" t="s">
        <v>27062</v>
      </c>
      <c r="E4539" s="52" t="s">
        <v>27063</v>
      </c>
    </row>
    <row r="4540" spans="1:5">
      <c r="A4540">
        <f t="shared" si="72"/>
        <v>4539</v>
      </c>
      <c r="D4540" s="52" t="s">
        <v>27064</v>
      </c>
      <c r="E4540" s="52" t="s">
        <v>27065</v>
      </c>
    </row>
    <row r="4541" spans="1:5">
      <c r="A4541">
        <f t="shared" si="72"/>
        <v>4540</v>
      </c>
      <c r="D4541" s="52" t="s">
        <v>27066</v>
      </c>
      <c r="E4541" s="52" t="s">
        <v>27067</v>
      </c>
    </row>
    <row r="4542" spans="1:5">
      <c r="A4542">
        <f t="shared" si="72"/>
        <v>4541</v>
      </c>
      <c r="D4542" s="52" t="s">
        <v>27068</v>
      </c>
      <c r="E4542" s="52" t="s">
        <v>27069</v>
      </c>
    </row>
    <row r="4543" spans="1:5">
      <c r="A4543">
        <f t="shared" si="72"/>
        <v>4542</v>
      </c>
      <c r="D4543" s="52" t="s">
        <v>27070</v>
      </c>
      <c r="E4543" s="52" t="s">
        <v>27071</v>
      </c>
    </row>
    <row r="4544" spans="1:5">
      <c r="A4544">
        <f t="shared" si="72"/>
        <v>4543</v>
      </c>
      <c r="D4544" s="52" t="s">
        <v>27072</v>
      </c>
      <c r="E4544" s="52" t="s">
        <v>27073</v>
      </c>
    </row>
    <row r="4545" spans="1:5">
      <c r="A4545">
        <f t="shared" si="72"/>
        <v>4544</v>
      </c>
      <c r="D4545" s="52" t="s">
        <v>27074</v>
      </c>
      <c r="E4545" s="52" t="s">
        <v>27075</v>
      </c>
    </row>
    <row r="4546" spans="1:5">
      <c r="A4546">
        <f t="shared" si="72"/>
        <v>4545</v>
      </c>
      <c r="D4546" s="52" t="s">
        <v>27076</v>
      </c>
      <c r="E4546" s="52" t="s">
        <v>27077</v>
      </c>
    </row>
    <row r="4547" spans="1:5">
      <c r="A4547">
        <f t="shared" si="72"/>
        <v>4546</v>
      </c>
      <c r="D4547" s="52" t="s">
        <v>27078</v>
      </c>
      <c r="E4547" s="52" t="s">
        <v>27079</v>
      </c>
    </row>
    <row r="4548" spans="1:5">
      <c r="A4548">
        <f t="shared" si="72"/>
        <v>4547</v>
      </c>
      <c r="D4548" s="52" t="s">
        <v>27080</v>
      </c>
      <c r="E4548" s="52" t="s">
        <v>27081</v>
      </c>
    </row>
    <row r="4549" spans="1:5">
      <c r="A4549">
        <f t="shared" si="72"/>
        <v>4548</v>
      </c>
      <c r="D4549" s="52" t="s">
        <v>27082</v>
      </c>
      <c r="E4549" s="52" t="s">
        <v>27083</v>
      </c>
    </row>
    <row r="4550" spans="1:5">
      <c r="A4550">
        <f t="shared" si="72"/>
        <v>4549</v>
      </c>
      <c r="D4550" s="52" t="s">
        <v>27084</v>
      </c>
      <c r="E4550" s="52" t="s">
        <v>27085</v>
      </c>
    </row>
    <row r="4551" spans="1:5">
      <c r="A4551">
        <f t="shared" si="72"/>
        <v>4550</v>
      </c>
      <c r="D4551" s="52" t="s">
        <v>27086</v>
      </c>
      <c r="E4551" s="52" t="s">
        <v>27087</v>
      </c>
    </row>
    <row r="4552" spans="1:5">
      <c r="A4552">
        <f t="shared" si="72"/>
        <v>4551</v>
      </c>
      <c r="D4552" s="52" t="s">
        <v>27088</v>
      </c>
      <c r="E4552" s="52" t="s">
        <v>27089</v>
      </c>
    </row>
    <row r="4553" spans="1:5">
      <c r="A4553">
        <f t="shared" si="72"/>
        <v>4552</v>
      </c>
      <c r="D4553" s="52" t="s">
        <v>27090</v>
      </c>
      <c r="E4553" s="52" t="s">
        <v>27091</v>
      </c>
    </row>
    <row r="4554" spans="1:5">
      <c r="A4554">
        <f t="shared" si="72"/>
        <v>4553</v>
      </c>
      <c r="D4554" s="52" t="s">
        <v>27092</v>
      </c>
      <c r="E4554" s="52" t="s">
        <v>27093</v>
      </c>
    </row>
    <row r="4555" spans="1:5">
      <c r="A4555">
        <f t="shared" si="72"/>
        <v>4554</v>
      </c>
      <c r="D4555" s="52" t="s">
        <v>27094</v>
      </c>
      <c r="E4555" s="52" t="s">
        <v>27095</v>
      </c>
    </row>
    <row r="4556" spans="1:5">
      <c r="A4556">
        <f t="shared" si="72"/>
        <v>4555</v>
      </c>
      <c r="D4556" s="52" t="s">
        <v>27096</v>
      </c>
      <c r="E4556" s="52" t="s">
        <v>27097</v>
      </c>
    </row>
    <row r="4557" spans="1:5">
      <c r="A4557">
        <f t="shared" si="72"/>
        <v>4556</v>
      </c>
      <c r="D4557" s="52" t="s">
        <v>27098</v>
      </c>
      <c r="E4557" s="52" t="s">
        <v>27099</v>
      </c>
    </row>
    <row r="4558" spans="1:5">
      <c r="A4558">
        <f t="shared" si="72"/>
        <v>4557</v>
      </c>
      <c r="D4558" s="52" t="s">
        <v>27100</v>
      </c>
      <c r="E4558" s="52" t="s">
        <v>27101</v>
      </c>
    </row>
    <row r="4559" spans="1:5">
      <c r="A4559">
        <f t="shared" si="72"/>
        <v>4558</v>
      </c>
      <c r="D4559" s="52" t="s">
        <v>27102</v>
      </c>
      <c r="E4559" s="52" t="s">
        <v>27103</v>
      </c>
    </row>
    <row r="4560" spans="1:5">
      <c r="A4560">
        <f t="shared" si="72"/>
        <v>4559</v>
      </c>
      <c r="D4560" s="52" t="s">
        <v>27104</v>
      </c>
      <c r="E4560" s="52" t="s">
        <v>27105</v>
      </c>
    </row>
    <row r="4561" spans="1:5">
      <c r="A4561">
        <f t="shared" si="72"/>
        <v>4560</v>
      </c>
      <c r="D4561" s="52" t="s">
        <v>27106</v>
      </c>
      <c r="E4561" s="52" t="s">
        <v>27107</v>
      </c>
    </row>
    <row r="4562" spans="1:5">
      <c r="A4562">
        <f t="shared" si="72"/>
        <v>4561</v>
      </c>
      <c r="D4562" s="52" t="s">
        <v>27108</v>
      </c>
      <c r="E4562" s="52" t="s">
        <v>27109</v>
      </c>
    </row>
    <row r="4563" spans="1:5">
      <c r="A4563">
        <f t="shared" si="72"/>
        <v>4562</v>
      </c>
      <c r="D4563" s="52" t="s">
        <v>27110</v>
      </c>
      <c r="E4563" s="52" t="s">
        <v>27111</v>
      </c>
    </row>
    <row r="4564" spans="1:5">
      <c r="A4564">
        <f t="shared" si="72"/>
        <v>4563</v>
      </c>
      <c r="D4564" s="52" t="s">
        <v>27112</v>
      </c>
      <c r="E4564" s="52" t="s">
        <v>27113</v>
      </c>
    </row>
    <row r="4565" spans="1:5">
      <c r="A4565">
        <f t="shared" si="72"/>
        <v>4564</v>
      </c>
      <c r="D4565" s="52" t="s">
        <v>27114</v>
      </c>
      <c r="E4565" s="52" t="s">
        <v>27115</v>
      </c>
    </row>
    <row r="4566" spans="1:5">
      <c r="A4566">
        <f t="shared" si="72"/>
        <v>4565</v>
      </c>
      <c r="D4566" s="52" t="s">
        <v>27116</v>
      </c>
      <c r="E4566" s="52" t="s">
        <v>27117</v>
      </c>
    </row>
    <row r="4567" spans="1:5">
      <c r="A4567">
        <f t="shared" si="72"/>
        <v>4566</v>
      </c>
      <c r="D4567" s="52" t="s">
        <v>27118</v>
      </c>
      <c r="E4567" s="52" t="s">
        <v>27119</v>
      </c>
    </row>
    <row r="4568" spans="1:5">
      <c r="A4568">
        <f t="shared" si="72"/>
        <v>4567</v>
      </c>
      <c r="D4568" s="52" t="s">
        <v>27120</v>
      </c>
      <c r="E4568" s="52" t="s">
        <v>27121</v>
      </c>
    </row>
    <row r="4569" spans="1:5">
      <c r="A4569">
        <f t="shared" si="72"/>
        <v>4568</v>
      </c>
      <c r="D4569" s="52" t="s">
        <v>27122</v>
      </c>
      <c r="E4569" s="52" t="s">
        <v>27123</v>
      </c>
    </row>
    <row r="4570" spans="1:5">
      <c r="A4570">
        <f t="shared" ref="A4570:A4633" si="73">+A4569+1</f>
        <v>4569</v>
      </c>
      <c r="D4570" s="52" t="s">
        <v>27124</v>
      </c>
      <c r="E4570" s="52" t="s">
        <v>27125</v>
      </c>
    </row>
    <row r="4571" spans="1:5">
      <c r="A4571">
        <f t="shared" si="73"/>
        <v>4570</v>
      </c>
      <c r="D4571" s="52" t="s">
        <v>27126</v>
      </c>
      <c r="E4571" s="52" t="s">
        <v>27127</v>
      </c>
    </row>
    <row r="4572" spans="1:5">
      <c r="A4572">
        <f t="shared" si="73"/>
        <v>4571</v>
      </c>
      <c r="D4572" s="52" t="s">
        <v>27128</v>
      </c>
      <c r="E4572" s="52" t="s">
        <v>27129</v>
      </c>
    </row>
    <row r="4573" spans="1:5">
      <c r="A4573">
        <f t="shared" si="73"/>
        <v>4572</v>
      </c>
      <c r="D4573" s="52" t="s">
        <v>27130</v>
      </c>
      <c r="E4573" s="52" t="s">
        <v>27131</v>
      </c>
    </row>
    <row r="4574" spans="1:5">
      <c r="A4574">
        <f t="shared" si="73"/>
        <v>4573</v>
      </c>
      <c r="D4574" s="52" t="s">
        <v>27132</v>
      </c>
      <c r="E4574" s="52" t="s">
        <v>27133</v>
      </c>
    </row>
    <row r="4575" spans="1:5">
      <c r="A4575">
        <f t="shared" si="73"/>
        <v>4574</v>
      </c>
      <c r="D4575" s="52" t="s">
        <v>27134</v>
      </c>
      <c r="E4575" s="52" t="s">
        <v>27135</v>
      </c>
    </row>
    <row r="4576" spans="1:5">
      <c r="A4576">
        <f t="shared" si="73"/>
        <v>4575</v>
      </c>
      <c r="D4576" s="52" t="s">
        <v>27136</v>
      </c>
      <c r="E4576" s="52" t="s">
        <v>27137</v>
      </c>
    </row>
    <row r="4577" spans="1:5">
      <c r="A4577">
        <f t="shared" si="73"/>
        <v>4576</v>
      </c>
      <c r="D4577" s="52" t="s">
        <v>27138</v>
      </c>
      <c r="E4577" s="52" t="s">
        <v>27139</v>
      </c>
    </row>
    <row r="4578" spans="1:5">
      <c r="A4578">
        <f t="shared" si="73"/>
        <v>4577</v>
      </c>
      <c r="D4578" s="52" t="s">
        <v>27140</v>
      </c>
      <c r="E4578" s="52" t="s">
        <v>27141</v>
      </c>
    </row>
    <row r="4579" spans="1:5">
      <c r="A4579">
        <f t="shared" si="73"/>
        <v>4578</v>
      </c>
      <c r="D4579" s="52" t="s">
        <v>27146</v>
      </c>
      <c r="E4579" s="52" t="s">
        <v>27147</v>
      </c>
    </row>
    <row r="4580" spans="1:5">
      <c r="A4580">
        <f t="shared" si="73"/>
        <v>4579</v>
      </c>
      <c r="D4580" s="52" t="s">
        <v>27148</v>
      </c>
      <c r="E4580" s="52" t="s">
        <v>27149</v>
      </c>
    </row>
    <row r="4581" spans="1:5">
      <c r="A4581">
        <f t="shared" si="73"/>
        <v>4580</v>
      </c>
      <c r="D4581" s="52" t="s">
        <v>27150</v>
      </c>
      <c r="E4581" s="52" t="s">
        <v>27151</v>
      </c>
    </row>
    <row r="4582" spans="1:5">
      <c r="A4582">
        <f t="shared" si="73"/>
        <v>4581</v>
      </c>
      <c r="D4582" s="52" t="s">
        <v>27152</v>
      </c>
      <c r="E4582" s="52" t="s">
        <v>27153</v>
      </c>
    </row>
    <row r="4583" spans="1:5">
      <c r="A4583">
        <f t="shared" si="73"/>
        <v>4582</v>
      </c>
      <c r="D4583" s="52" t="s">
        <v>27154</v>
      </c>
      <c r="E4583" s="52" t="s">
        <v>27155</v>
      </c>
    </row>
    <row r="4584" spans="1:5">
      <c r="A4584">
        <f t="shared" si="73"/>
        <v>4583</v>
      </c>
      <c r="D4584" s="52" t="s">
        <v>27156</v>
      </c>
      <c r="E4584" s="52" t="s">
        <v>27157</v>
      </c>
    </row>
    <row r="4585" spans="1:5">
      <c r="A4585">
        <f t="shared" si="73"/>
        <v>4584</v>
      </c>
      <c r="D4585" s="52" t="s">
        <v>27158</v>
      </c>
      <c r="E4585" s="52" t="s">
        <v>27159</v>
      </c>
    </row>
    <row r="4586" spans="1:5">
      <c r="A4586">
        <f t="shared" si="73"/>
        <v>4585</v>
      </c>
      <c r="D4586" s="52" t="s">
        <v>27160</v>
      </c>
      <c r="E4586" s="52" t="s">
        <v>27161</v>
      </c>
    </row>
    <row r="4587" spans="1:5">
      <c r="A4587">
        <f t="shared" si="73"/>
        <v>4586</v>
      </c>
      <c r="D4587" s="52" t="s">
        <v>27162</v>
      </c>
      <c r="E4587" s="52" t="s">
        <v>27163</v>
      </c>
    </row>
    <row r="4588" spans="1:5">
      <c r="A4588">
        <f t="shared" si="73"/>
        <v>4587</v>
      </c>
      <c r="D4588" s="52" t="s">
        <v>27164</v>
      </c>
      <c r="E4588" s="52" t="s">
        <v>27165</v>
      </c>
    </row>
    <row r="4589" spans="1:5">
      <c r="A4589">
        <f t="shared" si="73"/>
        <v>4588</v>
      </c>
      <c r="D4589" s="52" t="s">
        <v>27166</v>
      </c>
      <c r="E4589" s="52" t="s">
        <v>27167</v>
      </c>
    </row>
    <row r="4590" spans="1:5">
      <c r="A4590">
        <f t="shared" si="73"/>
        <v>4589</v>
      </c>
      <c r="D4590" s="52" t="s">
        <v>27168</v>
      </c>
      <c r="E4590" s="52" t="s">
        <v>27169</v>
      </c>
    </row>
    <row r="4591" spans="1:5">
      <c r="A4591">
        <f t="shared" si="73"/>
        <v>4590</v>
      </c>
      <c r="D4591" s="52" t="s">
        <v>27170</v>
      </c>
      <c r="E4591" s="52" t="s">
        <v>27171</v>
      </c>
    </row>
    <row r="4592" spans="1:5">
      <c r="A4592">
        <f t="shared" si="73"/>
        <v>4591</v>
      </c>
      <c r="D4592" s="52" t="s">
        <v>27172</v>
      </c>
      <c r="E4592" s="52" t="s">
        <v>27173</v>
      </c>
    </row>
    <row r="4593" spans="1:5">
      <c r="A4593">
        <f t="shared" si="73"/>
        <v>4592</v>
      </c>
      <c r="D4593" s="52" t="s">
        <v>27174</v>
      </c>
      <c r="E4593" s="52" t="s">
        <v>27175</v>
      </c>
    </row>
    <row r="4594" spans="1:5">
      <c r="A4594">
        <f t="shared" si="73"/>
        <v>4593</v>
      </c>
      <c r="D4594" s="52" t="s">
        <v>27176</v>
      </c>
      <c r="E4594" s="52" t="s">
        <v>27177</v>
      </c>
    </row>
    <row r="4595" spans="1:5">
      <c r="A4595">
        <f t="shared" si="73"/>
        <v>4594</v>
      </c>
      <c r="D4595" s="52" t="s">
        <v>27178</v>
      </c>
      <c r="E4595" s="52" t="s">
        <v>27179</v>
      </c>
    </row>
    <row r="4596" spans="1:5">
      <c r="A4596">
        <f t="shared" si="73"/>
        <v>4595</v>
      </c>
      <c r="D4596" s="52" t="s">
        <v>27180</v>
      </c>
      <c r="E4596" s="52" t="s">
        <v>27181</v>
      </c>
    </row>
    <row r="4597" spans="1:5">
      <c r="A4597">
        <f t="shared" si="73"/>
        <v>4596</v>
      </c>
      <c r="D4597" s="52" t="s">
        <v>27182</v>
      </c>
      <c r="E4597" s="52" t="s">
        <v>27183</v>
      </c>
    </row>
    <row r="4598" spans="1:5">
      <c r="A4598">
        <f t="shared" si="73"/>
        <v>4597</v>
      </c>
      <c r="D4598" s="52" t="s">
        <v>27184</v>
      </c>
      <c r="E4598" s="52" t="s">
        <v>27185</v>
      </c>
    </row>
    <row r="4599" spans="1:5">
      <c r="A4599">
        <f t="shared" si="73"/>
        <v>4598</v>
      </c>
      <c r="D4599" s="52" t="s">
        <v>27186</v>
      </c>
      <c r="E4599" s="52" t="s">
        <v>27187</v>
      </c>
    </row>
    <row r="4600" spans="1:5">
      <c r="A4600">
        <f t="shared" si="73"/>
        <v>4599</v>
      </c>
      <c r="D4600" s="52" t="s">
        <v>27188</v>
      </c>
      <c r="E4600" s="52" t="s">
        <v>27189</v>
      </c>
    </row>
    <row r="4601" spans="1:5">
      <c r="A4601">
        <f t="shared" si="73"/>
        <v>4600</v>
      </c>
      <c r="D4601" s="52" t="s">
        <v>27190</v>
      </c>
      <c r="E4601" s="52" t="s">
        <v>27191</v>
      </c>
    </row>
    <row r="4602" spans="1:5">
      <c r="A4602">
        <f t="shared" si="73"/>
        <v>4601</v>
      </c>
      <c r="D4602" s="52" t="s">
        <v>27192</v>
      </c>
      <c r="E4602" s="52" t="s">
        <v>27021</v>
      </c>
    </row>
    <row r="4603" spans="1:5">
      <c r="A4603">
        <f t="shared" si="73"/>
        <v>4602</v>
      </c>
      <c r="D4603" s="52" t="s">
        <v>27193</v>
      </c>
      <c r="E4603" s="52" t="s">
        <v>27194</v>
      </c>
    </row>
    <row r="4604" spans="1:5">
      <c r="A4604">
        <f t="shared" si="73"/>
        <v>4603</v>
      </c>
      <c r="D4604" s="52" t="s">
        <v>27195</v>
      </c>
      <c r="E4604" s="52" t="s">
        <v>27196</v>
      </c>
    </row>
    <row r="4605" spans="1:5">
      <c r="A4605">
        <f t="shared" si="73"/>
        <v>4604</v>
      </c>
      <c r="D4605" s="52" t="s">
        <v>27197</v>
      </c>
      <c r="E4605" s="52" t="s">
        <v>27198</v>
      </c>
    </row>
    <row r="4606" spans="1:5">
      <c r="A4606">
        <f t="shared" si="73"/>
        <v>4605</v>
      </c>
      <c r="D4606" s="52" t="s">
        <v>27199</v>
      </c>
      <c r="E4606" s="52" t="s">
        <v>27200</v>
      </c>
    </row>
    <row r="4607" spans="1:5">
      <c r="A4607">
        <f t="shared" si="73"/>
        <v>4606</v>
      </c>
      <c r="D4607" s="52" t="s">
        <v>27201</v>
      </c>
      <c r="E4607" s="52" t="s">
        <v>27202</v>
      </c>
    </row>
    <row r="4608" spans="1:5">
      <c r="A4608">
        <f t="shared" si="73"/>
        <v>4607</v>
      </c>
      <c r="D4608" s="52" t="s">
        <v>27203</v>
      </c>
      <c r="E4608" s="52" t="s">
        <v>27204</v>
      </c>
    </row>
    <row r="4609" spans="1:5">
      <c r="A4609">
        <f t="shared" si="73"/>
        <v>4608</v>
      </c>
      <c r="D4609" s="52" t="s">
        <v>27205</v>
      </c>
      <c r="E4609" s="52" t="s">
        <v>27206</v>
      </c>
    </row>
    <row r="4610" spans="1:5">
      <c r="A4610">
        <f t="shared" si="73"/>
        <v>4609</v>
      </c>
      <c r="D4610" s="52" t="s">
        <v>27207</v>
      </c>
      <c r="E4610" s="52" t="s">
        <v>27208</v>
      </c>
    </row>
    <row r="4611" spans="1:5">
      <c r="A4611">
        <f t="shared" si="73"/>
        <v>4610</v>
      </c>
      <c r="D4611" s="52" t="s">
        <v>27209</v>
      </c>
      <c r="E4611" s="52" t="s">
        <v>27210</v>
      </c>
    </row>
    <row r="4612" spans="1:5">
      <c r="A4612">
        <f t="shared" si="73"/>
        <v>4611</v>
      </c>
      <c r="D4612" s="52" t="s">
        <v>27211</v>
      </c>
      <c r="E4612" s="52" t="s">
        <v>27212</v>
      </c>
    </row>
    <row r="4613" spans="1:5">
      <c r="A4613">
        <f t="shared" si="73"/>
        <v>4612</v>
      </c>
      <c r="D4613" s="52" t="s">
        <v>27213</v>
      </c>
      <c r="E4613" s="52" t="s">
        <v>27214</v>
      </c>
    </row>
    <row r="4614" spans="1:5">
      <c r="A4614">
        <f t="shared" si="73"/>
        <v>4613</v>
      </c>
      <c r="D4614" s="52" t="s">
        <v>27215</v>
      </c>
      <c r="E4614" s="52" t="s">
        <v>27216</v>
      </c>
    </row>
    <row r="4615" spans="1:5">
      <c r="A4615">
        <f t="shared" si="73"/>
        <v>4614</v>
      </c>
      <c r="D4615" s="52" t="s">
        <v>27217</v>
      </c>
      <c r="E4615" s="52" t="s">
        <v>27218</v>
      </c>
    </row>
    <row r="4616" spans="1:5">
      <c r="A4616">
        <f t="shared" si="73"/>
        <v>4615</v>
      </c>
      <c r="D4616" s="52" t="s">
        <v>27219</v>
      </c>
      <c r="E4616" s="52" t="s">
        <v>27220</v>
      </c>
    </row>
    <row r="4617" spans="1:5">
      <c r="A4617">
        <f t="shared" si="73"/>
        <v>4616</v>
      </c>
      <c r="D4617" s="52" t="s">
        <v>27221</v>
      </c>
      <c r="E4617" s="52" t="s">
        <v>27222</v>
      </c>
    </row>
    <row r="4618" spans="1:5">
      <c r="A4618">
        <f t="shared" si="73"/>
        <v>4617</v>
      </c>
      <c r="D4618" s="52" t="s">
        <v>27223</v>
      </c>
      <c r="E4618" s="52" t="s">
        <v>27224</v>
      </c>
    </row>
    <row r="4619" spans="1:5">
      <c r="A4619">
        <f t="shared" si="73"/>
        <v>4618</v>
      </c>
      <c r="D4619" s="52" t="s">
        <v>27225</v>
      </c>
      <c r="E4619" s="52" t="s">
        <v>27226</v>
      </c>
    </row>
    <row r="4620" spans="1:5">
      <c r="A4620">
        <f t="shared" si="73"/>
        <v>4619</v>
      </c>
      <c r="D4620" s="52" t="s">
        <v>27227</v>
      </c>
      <c r="E4620" s="52" t="s">
        <v>27228</v>
      </c>
    </row>
    <row r="4621" spans="1:5">
      <c r="A4621">
        <f t="shared" si="73"/>
        <v>4620</v>
      </c>
      <c r="D4621" s="52" t="s">
        <v>27229</v>
      </c>
      <c r="E4621" s="52" t="s">
        <v>27230</v>
      </c>
    </row>
    <row r="4622" spans="1:5">
      <c r="A4622">
        <f t="shared" si="73"/>
        <v>4621</v>
      </c>
      <c r="D4622" s="52" t="s">
        <v>27231</v>
      </c>
      <c r="E4622" s="52" t="s">
        <v>27232</v>
      </c>
    </row>
    <row r="4623" spans="1:5">
      <c r="A4623">
        <f t="shared" si="73"/>
        <v>4622</v>
      </c>
      <c r="D4623" s="52" t="s">
        <v>27233</v>
      </c>
      <c r="E4623" s="52" t="s">
        <v>27234</v>
      </c>
    </row>
    <row r="4624" spans="1:5">
      <c r="A4624">
        <f t="shared" si="73"/>
        <v>4623</v>
      </c>
      <c r="D4624" s="52" t="s">
        <v>27235</v>
      </c>
      <c r="E4624" s="52" t="s">
        <v>27236</v>
      </c>
    </row>
    <row r="4625" spans="1:5">
      <c r="A4625">
        <f t="shared" si="73"/>
        <v>4624</v>
      </c>
      <c r="D4625" s="52" t="s">
        <v>27237</v>
      </c>
      <c r="E4625" s="52" t="s">
        <v>27238</v>
      </c>
    </row>
    <row r="4626" spans="1:5">
      <c r="A4626">
        <f t="shared" si="73"/>
        <v>4625</v>
      </c>
      <c r="D4626" s="52" t="s">
        <v>27239</v>
      </c>
      <c r="E4626" s="52" t="s">
        <v>27240</v>
      </c>
    </row>
    <row r="4627" spans="1:5">
      <c r="A4627">
        <f t="shared" si="73"/>
        <v>4626</v>
      </c>
      <c r="D4627" s="52" t="s">
        <v>27241</v>
      </c>
      <c r="E4627" s="52" t="s">
        <v>27242</v>
      </c>
    </row>
    <row r="4628" spans="1:5">
      <c r="A4628">
        <f t="shared" si="73"/>
        <v>4627</v>
      </c>
      <c r="D4628" s="52" t="s">
        <v>27243</v>
      </c>
      <c r="E4628" s="52" t="s">
        <v>27244</v>
      </c>
    </row>
    <row r="4629" spans="1:5">
      <c r="A4629">
        <f t="shared" si="73"/>
        <v>4628</v>
      </c>
      <c r="D4629" s="52" t="s">
        <v>27245</v>
      </c>
      <c r="E4629" s="52" t="s">
        <v>27246</v>
      </c>
    </row>
    <row r="4630" spans="1:5">
      <c r="A4630">
        <f t="shared" si="73"/>
        <v>4629</v>
      </c>
      <c r="D4630" s="52" t="s">
        <v>27247</v>
      </c>
      <c r="E4630" s="52" t="s">
        <v>27248</v>
      </c>
    </row>
    <row r="4631" spans="1:5">
      <c r="A4631">
        <f t="shared" si="73"/>
        <v>4630</v>
      </c>
      <c r="D4631" s="52" t="s">
        <v>27249</v>
      </c>
      <c r="E4631" s="52" t="s">
        <v>27250</v>
      </c>
    </row>
    <row r="4632" spans="1:5">
      <c r="A4632">
        <f t="shared" si="73"/>
        <v>4631</v>
      </c>
      <c r="D4632" s="52" t="s">
        <v>27251</v>
      </c>
      <c r="E4632" s="52" t="s">
        <v>27252</v>
      </c>
    </row>
    <row r="4633" spans="1:5">
      <c r="A4633">
        <f t="shared" si="73"/>
        <v>4632</v>
      </c>
      <c r="D4633" s="52" t="s">
        <v>27253</v>
      </c>
      <c r="E4633" s="52" t="s">
        <v>27254</v>
      </c>
    </row>
    <row r="4634" spans="1:5">
      <c r="A4634">
        <f t="shared" ref="A4634:A4697" si="74">+A4633+1</f>
        <v>4633</v>
      </c>
      <c r="D4634" s="52" t="s">
        <v>27255</v>
      </c>
      <c r="E4634" s="52" t="s">
        <v>27256</v>
      </c>
    </row>
    <row r="4635" spans="1:5">
      <c r="A4635">
        <f t="shared" si="74"/>
        <v>4634</v>
      </c>
      <c r="D4635" s="52" t="s">
        <v>27257</v>
      </c>
      <c r="E4635" s="52" t="s">
        <v>27258</v>
      </c>
    </row>
    <row r="4636" spans="1:5">
      <c r="A4636">
        <f t="shared" si="74"/>
        <v>4635</v>
      </c>
      <c r="D4636" s="52" t="s">
        <v>27259</v>
      </c>
      <c r="E4636" s="52" t="s">
        <v>27260</v>
      </c>
    </row>
    <row r="4637" spans="1:5">
      <c r="A4637">
        <f t="shared" si="74"/>
        <v>4636</v>
      </c>
      <c r="D4637" s="52" t="s">
        <v>27261</v>
      </c>
      <c r="E4637" s="52" t="s">
        <v>27262</v>
      </c>
    </row>
    <row r="4638" spans="1:5">
      <c r="A4638">
        <f t="shared" si="74"/>
        <v>4637</v>
      </c>
      <c r="D4638" s="52" t="s">
        <v>27263</v>
      </c>
      <c r="E4638" s="52" t="s">
        <v>27264</v>
      </c>
    </row>
    <row r="4639" spans="1:5">
      <c r="A4639">
        <f t="shared" si="74"/>
        <v>4638</v>
      </c>
      <c r="D4639" s="52" t="s">
        <v>27265</v>
      </c>
      <c r="E4639" s="52" t="s">
        <v>27266</v>
      </c>
    </row>
    <row r="4640" spans="1:5">
      <c r="A4640">
        <f t="shared" si="74"/>
        <v>4639</v>
      </c>
      <c r="D4640" s="52" t="s">
        <v>27267</v>
      </c>
      <c r="E4640" s="52" t="s">
        <v>27268</v>
      </c>
    </row>
    <row r="4641" spans="1:5">
      <c r="A4641">
        <f t="shared" si="74"/>
        <v>4640</v>
      </c>
      <c r="D4641" s="52" t="s">
        <v>27269</v>
      </c>
      <c r="E4641" s="52" t="s">
        <v>27270</v>
      </c>
    </row>
    <row r="4642" spans="1:5">
      <c r="A4642">
        <f t="shared" si="74"/>
        <v>4641</v>
      </c>
      <c r="D4642" s="52" t="s">
        <v>27271</v>
      </c>
      <c r="E4642" s="52" t="s">
        <v>27272</v>
      </c>
    </row>
    <row r="4643" spans="1:5">
      <c r="A4643">
        <f t="shared" si="74"/>
        <v>4642</v>
      </c>
      <c r="D4643" s="52" t="s">
        <v>27273</v>
      </c>
      <c r="E4643" s="52" t="s">
        <v>27274</v>
      </c>
    </row>
    <row r="4644" spans="1:5">
      <c r="A4644">
        <f t="shared" si="74"/>
        <v>4643</v>
      </c>
      <c r="D4644" s="52" t="s">
        <v>27275</v>
      </c>
      <c r="E4644" s="52" t="s">
        <v>27276</v>
      </c>
    </row>
    <row r="4645" spans="1:5">
      <c r="A4645">
        <f t="shared" si="74"/>
        <v>4644</v>
      </c>
      <c r="D4645" s="52" t="s">
        <v>27277</v>
      </c>
      <c r="E4645" s="52" t="s">
        <v>27278</v>
      </c>
    </row>
    <row r="4646" spans="1:5">
      <c r="A4646">
        <f t="shared" si="74"/>
        <v>4645</v>
      </c>
      <c r="D4646" s="52" t="s">
        <v>27279</v>
      </c>
      <c r="E4646" s="52" t="s">
        <v>27280</v>
      </c>
    </row>
    <row r="4647" spans="1:5">
      <c r="A4647">
        <f t="shared" si="74"/>
        <v>4646</v>
      </c>
      <c r="D4647" s="52" t="s">
        <v>27281</v>
      </c>
      <c r="E4647" s="52" t="s">
        <v>27282</v>
      </c>
    </row>
    <row r="4648" spans="1:5">
      <c r="A4648">
        <f t="shared" si="74"/>
        <v>4647</v>
      </c>
      <c r="D4648" s="52" t="s">
        <v>27283</v>
      </c>
      <c r="E4648" s="52" t="s">
        <v>27284</v>
      </c>
    </row>
    <row r="4649" spans="1:5">
      <c r="A4649">
        <f t="shared" si="74"/>
        <v>4648</v>
      </c>
      <c r="D4649" s="52" t="s">
        <v>27285</v>
      </c>
      <c r="E4649" s="52" t="s">
        <v>27286</v>
      </c>
    </row>
    <row r="4650" spans="1:5">
      <c r="A4650">
        <f t="shared" si="74"/>
        <v>4649</v>
      </c>
      <c r="D4650" s="52" t="s">
        <v>27287</v>
      </c>
      <c r="E4650" s="52" t="s">
        <v>27288</v>
      </c>
    </row>
    <row r="4651" spans="1:5">
      <c r="A4651">
        <f t="shared" si="74"/>
        <v>4650</v>
      </c>
      <c r="D4651" s="52" t="s">
        <v>27289</v>
      </c>
      <c r="E4651" s="52" t="s">
        <v>27290</v>
      </c>
    </row>
    <row r="4652" spans="1:5">
      <c r="A4652">
        <f t="shared" si="74"/>
        <v>4651</v>
      </c>
      <c r="D4652" s="52" t="s">
        <v>27291</v>
      </c>
      <c r="E4652" s="52" t="s">
        <v>27292</v>
      </c>
    </row>
    <row r="4653" spans="1:5">
      <c r="A4653">
        <f t="shared" si="74"/>
        <v>4652</v>
      </c>
    </row>
    <row r="4654" spans="1:5">
      <c r="A4654">
        <f t="shared" si="74"/>
        <v>4653</v>
      </c>
    </row>
    <row r="4655" spans="1:5">
      <c r="A4655">
        <f t="shared" si="74"/>
        <v>4654</v>
      </c>
    </row>
    <row r="4656" spans="1:5">
      <c r="A4656">
        <f t="shared" si="74"/>
        <v>4655</v>
      </c>
    </row>
    <row r="4657" spans="1:1">
      <c r="A4657">
        <f t="shared" si="74"/>
        <v>4656</v>
      </c>
    </row>
    <row r="4658" spans="1:1">
      <c r="A4658">
        <f t="shared" si="74"/>
        <v>4657</v>
      </c>
    </row>
    <row r="4659" spans="1:1">
      <c r="A4659">
        <f t="shared" si="74"/>
        <v>4658</v>
      </c>
    </row>
    <row r="4660" spans="1:1">
      <c r="A4660">
        <f t="shared" si="74"/>
        <v>4659</v>
      </c>
    </row>
    <row r="4661" spans="1:1">
      <c r="A4661">
        <f t="shared" si="74"/>
        <v>4660</v>
      </c>
    </row>
    <row r="4662" spans="1:1">
      <c r="A4662">
        <f t="shared" si="74"/>
        <v>4661</v>
      </c>
    </row>
    <row r="4663" spans="1:1">
      <c r="A4663">
        <f t="shared" si="74"/>
        <v>4662</v>
      </c>
    </row>
    <row r="4664" spans="1:1">
      <c r="A4664">
        <f t="shared" si="74"/>
        <v>4663</v>
      </c>
    </row>
    <row r="4665" spans="1:1">
      <c r="A4665">
        <f t="shared" si="74"/>
        <v>4664</v>
      </c>
    </row>
    <row r="4666" spans="1:1">
      <c r="A4666">
        <f t="shared" si="74"/>
        <v>4665</v>
      </c>
    </row>
    <row r="4667" spans="1:1">
      <c r="A4667">
        <f t="shared" si="74"/>
        <v>4666</v>
      </c>
    </row>
    <row r="4668" spans="1:1">
      <c r="A4668">
        <f t="shared" si="74"/>
        <v>4667</v>
      </c>
    </row>
    <row r="4669" spans="1:1">
      <c r="A4669">
        <f t="shared" si="74"/>
        <v>4668</v>
      </c>
    </row>
    <row r="4670" spans="1:1">
      <c r="A4670">
        <f t="shared" si="74"/>
        <v>4669</v>
      </c>
    </row>
    <row r="4671" spans="1:1">
      <c r="A4671">
        <f t="shared" si="74"/>
        <v>4670</v>
      </c>
    </row>
    <row r="4672" spans="1:1">
      <c r="A4672">
        <f t="shared" si="74"/>
        <v>4671</v>
      </c>
    </row>
    <row r="4673" spans="1:1">
      <c r="A4673">
        <f t="shared" si="74"/>
        <v>4672</v>
      </c>
    </row>
    <row r="4674" spans="1:1">
      <c r="A4674">
        <f t="shared" si="74"/>
        <v>4673</v>
      </c>
    </row>
    <row r="4675" spans="1:1">
      <c r="A4675">
        <f t="shared" si="74"/>
        <v>4674</v>
      </c>
    </row>
    <row r="4676" spans="1:1">
      <c r="A4676">
        <f t="shared" si="74"/>
        <v>4675</v>
      </c>
    </row>
    <row r="4677" spans="1:1">
      <c r="A4677">
        <f t="shared" si="74"/>
        <v>4676</v>
      </c>
    </row>
    <row r="4678" spans="1:1">
      <c r="A4678">
        <f t="shared" si="74"/>
        <v>4677</v>
      </c>
    </row>
    <row r="4679" spans="1:1">
      <c r="A4679">
        <f t="shared" si="74"/>
        <v>4678</v>
      </c>
    </row>
    <row r="4680" spans="1:1">
      <c r="A4680">
        <f t="shared" si="74"/>
        <v>4679</v>
      </c>
    </row>
    <row r="4681" spans="1:1">
      <c r="A4681">
        <f t="shared" si="74"/>
        <v>4680</v>
      </c>
    </row>
    <row r="4682" spans="1:1">
      <c r="A4682">
        <f t="shared" si="74"/>
        <v>4681</v>
      </c>
    </row>
    <row r="4683" spans="1:1">
      <c r="A4683">
        <f t="shared" si="74"/>
        <v>4682</v>
      </c>
    </row>
    <row r="4684" spans="1:1">
      <c r="A4684">
        <f t="shared" si="74"/>
        <v>4683</v>
      </c>
    </row>
    <row r="4685" spans="1:1">
      <c r="A4685">
        <f t="shared" si="74"/>
        <v>4684</v>
      </c>
    </row>
    <row r="4686" spans="1:1">
      <c r="A4686">
        <f t="shared" si="74"/>
        <v>4685</v>
      </c>
    </row>
    <row r="4687" spans="1:1">
      <c r="A4687">
        <f t="shared" si="74"/>
        <v>4686</v>
      </c>
    </row>
    <row r="4688" spans="1:1">
      <c r="A4688">
        <f t="shared" si="74"/>
        <v>4687</v>
      </c>
    </row>
    <row r="4689" spans="1:1">
      <c r="A4689">
        <f t="shared" si="74"/>
        <v>4688</v>
      </c>
    </row>
    <row r="4690" spans="1:1">
      <c r="A4690">
        <f t="shared" si="74"/>
        <v>4689</v>
      </c>
    </row>
    <row r="4691" spans="1:1">
      <c r="A4691">
        <f t="shared" si="74"/>
        <v>4690</v>
      </c>
    </row>
    <row r="4692" spans="1:1">
      <c r="A4692">
        <f t="shared" si="74"/>
        <v>4691</v>
      </c>
    </row>
    <row r="4693" spans="1:1">
      <c r="A4693">
        <f t="shared" si="74"/>
        <v>4692</v>
      </c>
    </row>
    <row r="4694" spans="1:1">
      <c r="A4694">
        <f t="shared" si="74"/>
        <v>4693</v>
      </c>
    </row>
    <row r="4695" spans="1:1">
      <c r="A4695">
        <f t="shared" si="74"/>
        <v>4694</v>
      </c>
    </row>
    <row r="4696" spans="1:1">
      <c r="A4696">
        <f t="shared" si="74"/>
        <v>4695</v>
      </c>
    </row>
    <row r="4697" spans="1:1">
      <c r="A4697">
        <f t="shared" si="74"/>
        <v>4696</v>
      </c>
    </row>
    <row r="4698" spans="1:1">
      <c r="A4698">
        <f t="shared" ref="A4698:A4721" si="75">+A4697+1</f>
        <v>4697</v>
      </c>
    </row>
    <row r="4699" spans="1:1">
      <c r="A4699">
        <f t="shared" si="75"/>
        <v>4698</v>
      </c>
    </row>
    <row r="4700" spans="1:1">
      <c r="A4700">
        <f t="shared" si="75"/>
        <v>4699</v>
      </c>
    </row>
    <row r="4701" spans="1:1">
      <c r="A4701">
        <f t="shared" si="75"/>
        <v>4700</v>
      </c>
    </row>
    <row r="4702" spans="1:1">
      <c r="A4702">
        <f t="shared" si="75"/>
        <v>4701</v>
      </c>
    </row>
    <row r="4703" spans="1:1">
      <c r="A4703">
        <f t="shared" si="75"/>
        <v>4702</v>
      </c>
    </row>
    <row r="4704" spans="1:1">
      <c r="A4704">
        <f t="shared" si="75"/>
        <v>4703</v>
      </c>
    </row>
    <row r="4705" spans="1:1">
      <c r="A4705">
        <f t="shared" si="75"/>
        <v>4704</v>
      </c>
    </row>
    <row r="4706" spans="1:1">
      <c r="A4706">
        <f t="shared" si="75"/>
        <v>4705</v>
      </c>
    </row>
    <row r="4707" spans="1:1">
      <c r="A4707">
        <f t="shared" si="75"/>
        <v>4706</v>
      </c>
    </row>
    <row r="4708" spans="1:1">
      <c r="A4708">
        <f t="shared" si="75"/>
        <v>4707</v>
      </c>
    </row>
    <row r="4709" spans="1:1">
      <c r="A4709">
        <f t="shared" si="75"/>
        <v>4708</v>
      </c>
    </row>
    <row r="4710" spans="1:1">
      <c r="A4710">
        <f t="shared" si="75"/>
        <v>4709</v>
      </c>
    </row>
    <row r="4711" spans="1:1">
      <c r="A4711">
        <f t="shared" si="75"/>
        <v>4710</v>
      </c>
    </row>
    <row r="4712" spans="1:1">
      <c r="A4712">
        <f t="shared" si="75"/>
        <v>4711</v>
      </c>
    </row>
    <row r="4713" spans="1:1">
      <c r="A4713">
        <f t="shared" si="75"/>
        <v>4712</v>
      </c>
    </row>
    <row r="4714" spans="1:1">
      <c r="A4714">
        <f t="shared" si="75"/>
        <v>4713</v>
      </c>
    </row>
    <row r="4715" spans="1:1">
      <c r="A4715">
        <f t="shared" si="75"/>
        <v>4714</v>
      </c>
    </row>
    <row r="4716" spans="1:1">
      <c r="A4716">
        <f t="shared" si="75"/>
        <v>4715</v>
      </c>
    </row>
    <row r="4717" spans="1:1">
      <c r="A4717">
        <f t="shared" si="75"/>
        <v>4716</v>
      </c>
    </row>
    <row r="4718" spans="1:1">
      <c r="A4718">
        <f t="shared" si="75"/>
        <v>4717</v>
      </c>
    </row>
    <row r="4719" spans="1:1">
      <c r="A4719">
        <f t="shared" si="75"/>
        <v>4718</v>
      </c>
    </row>
    <row r="4720" spans="1:1">
      <c r="A4720">
        <f t="shared" si="75"/>
        <v>4719</v>
      </c>
    </row>
    <row r="4721" spans="1:1">
      <c r="A4721">
        <f t="shared" si="75"/>
        <v>4720</v>
      </c>
    </row>
  </sheetData>
  <autoFilter ref="A1:BP1" xr:uid="{B98A604D-A4DB-4553-B5EF-E96870AFB932}"/>
  <phoneticPr fontId="1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34DCE-30CB-4F6E-82D2-6D1F12CBD73E}">
  <sheetPr codeName="Feuil2"/>
  <dimension ref="A1"/>
  <sheetViews>
    <sheetView workbookViewId="0">
      <selection activeCell="B8" sqref="B8"/>
    </sheetView>
  </sheetViews>
  <sheetFormatPr baseColWidth="10"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79C6E-CEAB-4A69-80C6-AFC93142D8B5}">
  <sheetPr codeName="Feuil3"/>
  <dimension ref="A1"/>
  <sheetViews>
    <sheetView workbookViewId="0">
      <selection activeCell="G16" sqref="G16"/>
    </sheetView>
  </sheetViews>
  <sheetFormatPr baseColWidth="10" defaultRowHeight="14.4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65E62-5F82-470B-B401-4C9DA7CABF2A}">
  <sheetPr codeName="Feuil4"/>
  <dimension ref="A2:L91"/>
  <sheetViews>
    <sheetView showGridLines="0" topLeftCell="A5" workbookViewId="0">
      <selection activeCell="B15" sqref="B15"/>
    </sheetView>
  </sheetViews>
  <sheetFormatPr baseColWidth="10" defaultRowHeight="14.4" outlineLevelCol="1"/>
  <cols>
    <col min="3" max="3" width="24.21875" customWidth="1"/>
    <col min="4" max="4" width="42.88671875" bestFit="1" customWidth="1"/>
    <col min="6" max="6" width="19.21875" customWidth="1"/>
    <col min="7" max="7" width="11.88671875" hidden="1" customWidth="1" outlineLevel="1"/>
    <col min="8" max="8" width="11.5546875" collapsed="1"/>
  </cols>
  <sheetData>
    <row r="2" spans="1:12">
      <c r="B2" t="s">
        <v>25446</v>
      </c>
    </row>
    <row r="3" spans="1:12">
      <c r="L3" t="s">
        <v>25452</v>
      </c>
    </row>
    <row r="4" spans="1:12">
      <c r="B4" s="39"/>
      <c r="C4" s="39"/>
      <c r="D4" s="39"/>
      <c r="E4" s="39"/>
      <c r="F4" s="39"/>
      <c r="G4" s="39"/>
    </row>
    <row r="5" spans="1:12">
      <c r="B5" s="38" t="s">
        <v>25503</v>
      </c>
      <c r="C5" s="38" t="s">
        <v>25504</v>
      </c>
      <c r="D5" s="38" t="s">
        <v>25505</v>
      </c>
      <c r="E5" s="38" t="s">
        <v>25506</v>
      </c>
      <c r="F5" s="38" t="s">
        <v>25451</v>
      </c>
      <c r="G5" s="38" t="s">
        <v>25502</v>
      </c>
    </row>
    <row r="6" spans="1:12">
      <c r="A6">
        <v>2</v>
      </c>
      <c r="B6" s="41" t="s">
        <v>25426</v>
      </c>
      <c r="C6" s="41" t="s">
        <v>25420</v>
      </c>
      <c r="D6" s="41" t="s">
        <v>25427</v>
      </c>
      <c r="E6" s="41" t="s">
        <v>25419</v>
      </c>
      <c r="F6" s="41"/>
      <c r="G6" s="42">
        <f>+SUMIF('Parc Log'!$AY$26:$AY$3441,Mipim!B12,'Parc Log'!$N$26:$N$3441)</f>
        <v>947943</v>
      </c>
      <c r="H6" s="41">
        <v>24972</v>
      </c>
    </row>
    <row r="7" spans="1:12">
      <c r="A7">
        <v>1</v>
      </c>
      <c r="B7" s="41" t="s">
        <v>25494</v>
      </c>
      <c r="C7" s="41" t="s">
        <v>25421</v>
      </c>
      <c r="D7" s="41" t="s">
        <v>25568</v>
      </c>
      <c r="E7" s="41" t="s">
        <v>25418</v>
      </c>
      <c r="F7" s="41"/>
      <c r="G7" s="42">
        <f>+SUMIF('Parc Log'!$AY$26:$AY$3441,Mipim!B57,'Parc Log'!$N$26:$N$3441)</f>
        <v>291018</v>
      </c>
      <c r="H7" s="41">
        <v>2902178</v>
      </c>
      <c r="I7" s="44"/>
    </row>
    <row r="8" spans="1:12">
      <c r="A8">
        <v>1</v>
      </c>
      <c r="B8" s="41" t="s">
        <v>5275</v>
      </c>
      <c r="C8" s="41" t="s">
        <v>25421</v>
      </c>
      <c r="D8" s="41" t="s">
        <v>25441</v>
      </c>
      <c r="E8" s="41" t="s">
        <v>25418</v>
      </c>
      <c r="F8" s="41"/>
      <c r="G8" s="42">
        <f>+SUMIF('Parc Log'!$AY$26:$AY$3441,Mipim!B20,'Parc Log'!$N$26:$N$3441)</f>
        <v>256049</v>
      </c>
      <c r="H8" s="41">
        <v>1961569</v>
      </c>
      <c r="I8" s="44"/>
    </row>
    <row r="9" spans="1:12">
      <c r="A9">
        <v>1</v>
      </c>
      <c r="B9" s="41" t="s">
        <v>713</v>
      </c>
      <c r="C9" s="41" t="s">
        <v>25421</v>
      </c>
      <c r="D9" s="41" t="s">
        <v>25513</v>
      </c>
      <c r="E9" s="41" t="s">
        <v>25418</v>
      </c>
      <c r="F9" s="41"/>
      <c r="G9" s="42">
        <f>+SUMIF('Parc Log'!$AY$26:$AY$3441,Mipim!B47,'Parc Log'!$N$26:$N$3441)</f>
        <v>0</v>
      </c>
      <c r="H9" s="41">
        <v>1446623</v>
      </c>
      <c r="I9" s="44"/>
    </row>
    <row r="10" spans="1:12">
      <c r="A10">
        <v>1</v>
      </c>
      <c r="B10" s="41" t="s">
        <v>2987</v>
      </c>
      <c r="C10" s="41" t="s">
        <v>25421</v>
      </c>
      <c r="D10" s="41" t="s">
        <v>25514</v>
      </c>
      <c r="E10" s="41" t="s">
        <v>25418</v>
      </c>
      <c r="F10" s="41"/>
      <c r="G10" s="42">
        <f>+SUMIF('Parc Log'!$AY$26:$AY$3441,Mipim!B62,'Parc Log'!$N$26:$N$3441)</f>
        <v>570038</v>
      </c>
      <c r="H10" s="41">
        <v>1351659</v>
      </c>
      <c r="I10" s="44"/>
    </row>
    <row r="11" spans="1:12">
      <c r="A11">
        <v>1</v>
      </c>
      <c r="B11" s="41" t="s">
        <v>337</v>
      </c>
      <c r="C11" s="41" t="s">
        <v>25421</v>
      </c>
      <c r="D11" s="41" t="s">
        <v>25483</v>
      </c>
      <c r="E11" s="41" t="s">
        <v>25419</v>
      </c>
      <c r="F11" s="41"/>
      <c r="G11" s="42">
        <f>+SUMIF('Parc Log'!$AY$26:$AY$3441,Mipim!B49,'Parc Log'!$N$26:$N$3441)</f>
        <v>0</v>
      </c>
      <c r="H11" s="41">
        <v>1065014</v>
      </c>
    </row>
    <row r="12" spans="1:12">
      <c r="A12">
        <v>1</v>
      </c>
      <c r="B12" s="41" t="s">
        <v>25501</v>
      </c>
      <c r="C12" s="41" t="s">
        <v>25421</v>
      </c>
      <c r="D12" s="41" t="s">
        <v>25515</v>
      </c>
      <c r="E12" s="41" t="s">
        <v>25432</v>
      </c>
      <c r="F12" s="44" t="s">
        <v>25516</v>
      </c>
      <c r="G12" s="42">
        <f>+SUMIF('Parc Log'!$AY$26:$AY$3441,Mipim!B56,'Parc Log'!$N$26:$N$3441)</f>
        <v>307963</v>
      </c>
      <c r="H12" s="41">
        <v>947943</v>
      </c>
    </row>
    <row r="13" spans="1:12">
      <c r="A13">
        <v>1</v>
      </c>
      <c r="B13" s="41" t="s">
        <v>1494</v>
      </c>
      <c r="C13" s="41" t="s">
        <v>25421</v>
      </c>
      <c r="D13" s="41" t="s">
        <v>25470</v>
      </c>
      <c r="E13" s="41" t="s">
        <v>25418</v>
      </c>
      <c r="F13" s="41" t="s">
        <v>25517</v>
      </c>
      <c r="G13" s="42">
        <f>+SUMIF('Parc Log'!$AY$26:$AY$3441,Mipim!B37,'Parc Log'!$N$26:$N$3441)</f>
        <v>0</v>
      </c>
      <c r="H13" s="41">
        <v>896161</v>
      </c>
      <c r="I13" s="44"/>
    </row>
    <row r="14" spans="1:12">
      <c r="A14">
        <v>1</v>
      </c>
      <c r="B14" s="41" t="s">
        <v>25442</v>
      </c>
      <c r="C14" s="41" t="s">
        <v>25421</v>
      </c>
      <c r="D14" s="41" t="s">
        <v>25518</v>
      </c>
      <c r="E14" s="41" t="s">
        <v>25419</v>
      </c>
      <c r="F14" s="41"/>
      <c r="G14" s="42">
        <f>+SUMIF('Parc Log'!$AY$26:$AY$3441,Mipim!B21,'Parc Log'!$N$26:$N$3441)</f>
        <v>216866</v>
      </c>
      <c r="H14" s="41">
        <v>828784</v>
      </c>
      <c r="I14" s="44"/>
    </row>
    <row r="15" spans="1:12">
      <c r="A15">
        <v>1</v>
      </c>
      <c r="B15" s="41" t="s">
        <v>25471</v>
      </c>
      <c r="C15" s="41" t="s">
        <v>25421</v>
      </c>
      <c r="D15" s="41" t="s">
        <v>25472</v>
      </c>
      <c r="E15" s="41" t="s">
        <v>25418</v>
      </c>
      <c r="F15" s="41" t="s">
        <v>25473</v>
      </c>
      <c r="G15" s="42">
        <f>+SUMIF('Parc Log'!$AY$26:$AY$3441,Mipim!B38,'Parc Log'!$N$26:$N$3441)</f>
        <v>0</v>
      </c>
      <c r="H15" s="41">
        <v>622488</v>
      </c>
      <c r="I15" s="44"/>
    </row>
    <row r="16" spans="1:12">
      <c r="A16">
        <v>1</v>
      </c>
      <c r="B16" s="41" t="s">
        <v>25507</v>
      </c>
      <c r="C16" s="41" t="s">
        <v>25421</v>
      </c>
      <c r="D16" s="41" t="s">
        <v>25519</v>
      </c>
      <c r="E16" s="41" t="s">
        <v>25418</v>
      </c>
      <c r="F16" s="41"/>
      <c r="G16" s="42">
        <f>+SUMIF('Parc Log'!$AY$26:$AY$3441,Mipim!B15,'Parc Log'!$N$26:$N$3441)</f>
        <v>622488</v>
      </c>
      <c r="H16" s="41">
        <v>611444</v>
      </c>
      <c r="I16" s="44"/>
    </row>
    <row r="17" spans="1:9">
      <c r="A17">
        <v>1</v>
      </c>
      <c r="B17" s="41" t="s">
        <v>13339</v>
      </c>
      <c r="C17" s="41" t="s">
        <v>25421</v>
      </c>
      <c r="D17" s="41" t="s">
        <v>25521</v>
      </c>
      <c r="E17" s="41" t="s">
        <v>25418</v>
      </c>
      <c r="F17" s="44" t="s">
        <v>25469</v>
      </c>
      <c r="G17" s="42">
        <f>+SUMIF('Parc Log'!$AY$26:$AY$3441,Mipim!B36,'Parc Log'!$N$26:$N$3441)</f>
        <v>10730</v>
      </c>
      <c r="H17" s="41">
        <v>569572</v>
      </c>
    </row>
    <row r="18" spans="1:9">
      <c r="A18">
        <v>1</v>
      </c>
      <c r="B18" s="41" t="s">
        <v>1903</v>
      </c>
      <c r="C18" s="41" t="s">
        <v>25421</v>
      </c>
      <c r="D18" s="41" t="s">
        <v>25475</v>
      </c>
      <c r="E18" s="41" t="s">
        <v>25419</v>
      </c>
      <c r="F18" s="41"/>
      <c r="G18" s="42">
        <f>+SUMIF('Parc Log'!$AY$26:$AY$3441,Mipim!B40,'Parc Log'!$N$26:$N$3441)</f>
        <v>0</v>
      </c>
      <c r="H18" s="41">
        <v>553646</v>
      </c>
      <c r="I18" s="45"/>
    </row>
    <row r="19" spans="1:9">
      <c r="A19">
        <v>1</v>
      </c>
      <c r="B19" s="41" t="s">
        <v>25465</v>
      </c>
      <c r="C19" s="41" t="s">
        <v>25421</v>
      </c>
      <c r="D19" s="41" t="s">
        <v>25466</v>
      </c>
      <c r="E19" s="41" t="s">
        <v>25419</v>
      </c>
      <c r="F19" s="41"/>
      <c r="G19" s="42">
        <f>+SUMIF('Parc Log'!$AY$26:$AY$3441,Mipim!B34,'Parc Log'!$N$26:$N$3441)</f>
        <v>25747</v>
      </c>
      <c r="H19" s="41">
        <v>345628</v>
      </c>
    </row>
    <row r="20" spans="1:9">
      <c r="A20">
        <v>1</v>
      </c>
      <c r="B20" s="41" t="s">
        <v>25497</v>
      </c>
      <c r="C20" s="41" t="s">
        <v>25421</v>
      </c>
      <c r="D20" s="41" t="s">
        <v>25525</v>
      </c>
      <c r="E20" s="41" t="s">
        <v>25419</v>
      </c>
      <c r="F20" s="41"/>
      <c r="G20" s="42">
        <f>+SUMIF('Parc Log'!$AY$26:$AY$3441,Mipim!B60,'Parc Log'!$N$26:$N$3441)</f>
        <v>216780</v>
      </c>
      <c r="H20" s="41">
        <v>256049</v>
      </c>
    </row>
    <row r="21" spans="1:9">
      <c r="A21">
        <v>1</v>
      </c>
      <c r="B21" s="41" t="s">
        <v>3025</v>
      </c>
      <c r="C21" s="41" t="s">
        <v>25421</v>
      </c>
      <c r="D21" s="41" t="s">
        <v>25474</v>
      </c>
      <c r="E21" s="41" t="s">
        <v>25419</v>
      </c>
      <c r="F21" s="41"/>
      <c r="G21" s="42">
        <f>+SUMIF('Parc Log'!$AY$26:$AY$3441,Mipim!B39,'Parc Log'!$N$26:$N$3441)</f>
        <v>0</v>
      </c>
      <c r="H21" s="41">
        <v>216866</v>
      </c>
      <c r="I21" s="44"/>
    </row>
    <row r="22" spans="1:9">
      <c r="A22">
        <v>1</v>
      </c>
      <c r="B22" s="41" t="s">
        <v>1509</v>
      </c>
      <c r="C22" s="41" t="s">
        <v>25421</v>
      </c>
      <c r="D22" s="41" t="s">
        <v>25456</v>
      </c>
      <c r="E22" s="41" t="s">
        <v>25418</v>
      </c>
      <c r="F22" s="41"/>
      <c r="G22" s="42">
        <f>+SUMIF('Parc Log'!$AY$26:$AY$3441,Mipim!B28,'Parc Log'!$N$26:$N$3441)</f>
        <v>92460</v>
      </c>
      <c r="H22" s="41">
        <v>214605</v>
      </c>
      <c r="I22" s="44"/>
    </row>
    <row r="23" spans="1:9">
      <c r="A23">
        <v>2</v>
      </c>
      <c r="B23" s="41" t="s">
        <v>1330</v>
      </c>
      <c r="C23" s="41" t="s">
        <v>25421</v>
      </c>
      <c r="D23" s="41" t="s">
        <v>25424</v>
      </c>
      <c r="E23" s="41" t="s">
        <v>25418</v>
      </c>
      <c r="F23" s="41"/>
      <c r="G23" s="42">
        <f>+SUMIF('Parc Log'!$AY$26:$AY$3441,Mipim!B10,'Parc Log'!$N$26:$N$3441)</f>
        <v>1351659</v>
      </c>
      <c r="H23" s="41">
        <v>205724</v>
      </c>
      <c r="I23" s="44"/>
    </row>
    <row r="24" spans="1:9">
      <c r="A24">
        <v>1</v>
      </c>
      <c r="B24" s="41" t="s">
        <v>5808</v>
      </c>
      <c r="C24" s="41" t="s">
        <v>25421</v>
      </c>
      <c r="D24" s="41" t="s">
        <v>25443</v>
      </c>
      <c r="E24" s="41" t="s">
        <v>25418</v>
      </c>
      <c r="F24" s="41" t="s">
        <v>25569</v>
      </c>
      <c r="G24" s="42">
        <f>+SUMIF('Parc Log'!$AY$26:$AY$3441,Mipim!B22,'Parc Log'!$N$26:$N$3441)</f>
        <v>214605</v>
      </c>
      <c r="H24" s="41">
        <v>174148</v>
      </c>
      <c r="I24" s="44"/>
    </row>
    <row r="25" spans="1:9">
      <c r="A25">
        <v>1</v>
      </c>
      <c r="B25" s="41" t="s">
        <v>25458</v>
      </c>
      <c r="C25" s="41" t="s">
        <v>25421</v>
      </c>
      <c r="D25" s="41" t="s">
        <v>25530</v>
      </c>
      <c r="E25" s="41" t="s">
        <v>25419</v>
      </c>
      <c r="F25" s="41"/>
      <c r="G25" s="42">
        <f>+SUMIF('Parc Log'!$AY$26:$AY$3441,Mipim!B30,'Parc Log'!$N$26:$N$3441)</f>
        <v>79530</v>
      </c>
      <c r="H25" s="41">
        <v>152697</v>
      </c>
      <c r="I25" s="45"/>
    </row>
    <row r="26" spans="1:9">
      <c r="A26">
        <v>1</v>
      </c>
      <c r="B26" s="41" t="s">
        <v>25477</v>
      </c>
      <c r="C26" s="41" t="s">
        <v>25421</v>
      </c>
      <c r="D26" s="41" t="s">
        <v>25478</v>
      </c>
      <c r="E26" s="41" t="s">
        <v>25418</v>
      </c>
      <c r="F26" s="41"/>
      <c r="G26" s="42">
        <f>+SUMIF('Parc Log'!$AY$26:$AY$3441,Mipim!B42,'Parc Log'!$N$26:$N$3441)</f>
        <v>0</v>
      </c>
      <c r="H26" s="41">
        <v>150758</v>
      </c>
      <c r="I26" s="44"/>
    </row>
    <row r="27" spans="1:9">
      <c r="A27">
        <v>1</v>
      </c>
      <c r="B27" s="41" t="s">
        <v>286</v>
      </c>
      <c r="C27" s="41" t="s">
        <v>25421</v>
      </c>
      <c r="D27" s="41" t="s">
        <v>25453</v>
      </c>
      <c r="E27" s="41" t="s">
        <v>25419</v>
      </c>
      <c r="F27" s="41"/>
      <c r="G27" s="42">
        <f>+SUMIF('Parc Log'!$AY$26:$AY$3441,Mipim!B26,'Parc Log'!$N$26:$N$3441)</f>
        <v>150758</v>
      </c>
      <c r="H27" s="41">
        <v>95782</v>
      </c>
    </row>
    <row r="28" spans="1:9">
      <c r="A28">
        <v>1</v>
      </c>
      <c r="B28" s="41" t="s">
        <v>25447</v>
      </c>
      <c r="C28" s="41" t="s">
        <v>25421</v>
      </c>
      <c r="D28" s="41" t="s">
        <v>25449</v>
      </c>
      <c r="E28" s="41" t="s">
        <v>25418</v>
      </c>
      <c r="F28" s="41" t="s">
        <v>25450</v>
      </c>
      <c r="G28" s="42">
        <f>+SUMIF('Parc Log'!$AY$26:$AY$3441,Mipim!B24,'Parc Log'!$N$26:$N$3441)</f>
        <v>174148</v>
      </c>
      <c r="H28" s="41">
        <v>92460</v>
      </c>
      <c r="I28" s="44"/>
    </row>
    <row r="29" spans="1:9">
      <c r="A29">
        <v>1</v>
      </c>
      <c r="B29" s="41" t="s">
        <v>18580</v>
      </c>
      <c r="C29" s="41" t="s">
        <v>25421</v>
      </c>
      <c r="D29" s="41" t="s">
        <v>25484</v>
      </c>
      <c r="E29" s="41" t="s">
        <v>25419</v>
      </c>
      <c r="F29" s="41"/>
      <c r="G29" s="42">
        <f>+SUMIF('Parc Log'!$AY$26:$AY$3441,Mipim!#REF!,'Parc Log'!$N$26:$N$3441)</f>
        <v>0</v>
      </c>
      <c r="H29" s="41">
        <v>86917</v>
      </c>
      <c r="I29" s="45"/>
    </row>
    <row r="30" spans="1:9">
      <c r="A30">
        <v>2</v>
      </c>
      <c r="B30" s="41" t="s">
        <v>25508</v>
      </c>
      <c r="C30" s="41" t="s">
        <v>25421</v>
      </c>
      <c r="D30" s="41" t="s">
        <v>25433</v>
      </c>
      <c r="E30" s="41" t="s">
        <v>25419</v>
      </c>
      <c r="F30" s="41"/>
      <c r="G30" s="42">
        <f>+SUMIF('Parc Log'!$AY$26:$AY$3441,Mipim!B16,'Parc Log'!$N$26:$N$3441)</f>
        <v>611444</v>
      </c>
      <c r="H30" s="41">
        <v>79530</v>
      </c>
      <c r="I30" s="44"/>
    </row>
    <row r="31" spans="1:9">
      <c r="A31">
        <v>1</v>
      </c>
      <c r="B31" s="41" t="s">
        <v>25496</v>
      </c>
      <c r="C31" s="41" t="s">
        <v>25421</v>
      </c>
      <c r="D31" s="41" t="s">
        <v>25532</v>
      </c>
      <c r="E31" s="41" t="s">
        <v>25418</v>
      </c>
      <c r="F31" s="41"/>
      <c r="G31" s="42">
        <f>+SUMIF('Parc Log'!$AY$26:$AY$3441,Mipim!B59,'Parc Log'!$N$26:$N$3441)</f>
        <v>37729</v>
      </c>
      <c r="H31" s="41">
        <v>67066</v>
      </c>
      <c r="I31" s="44"/>
    </row>
    <row r="32" spans="1:9">
      <c r="A32">
        <v>1</v>
      </c>
      <c r="B32" s="41" t="s">
        <v>25416</v>
      </c>
      <c r="C32" s="41" t="s">
        <v>25421</v>
      </c>
      <c r="D32" s="41" t="s">
        <v>25417</v>
      </c>
      <c r="E32" s="41" t="s">
        <v>25418</v>
      </c>
      <c r="F32" s="41"/>
      <c r="G32" s="42">
        <f>+SUMIF('Parc Log'!$AY$26:$AY$3441,Mipim!B7,'Parc Log'!$N$26:$N$3441)</f>
        <v>2902178</v>
      </c>
      <c r="H32" s="41">
        <v>63979</v>
      </c>
      <c r="I32" s="44"/>
    </row>
    <row r="33" spans="1:9">
      <c r="A33">
        <v>1</v>
      </c>
      <c r="B33" s="41" t="s">
        <v>25479</v>
      </c>
      <c r="C33" s="41" t="s">
        <v>25421</v>
      </c>
      <c r="D33" s="41" t="s">
        <v>25480</v>
      </c>
      <c r="E33" s="41" t="s">
        <v>25419</v>
      </c>
      <c r="F33" s="41"/>
      <c r="G33" s="42">
        <f>+SUMIF('Parc Log'!$AY$26:$AY$3441,Mipim!B44,'Parc Log'!$N$26:$N$3441)</f>
        <v>0</v>
      </c>
      <c r="H33" s="41">
        <v>45027</v>
      </c>
      <c r="I33" s="44"/>
    </row>
    <row r="34" spans="1:9">
      <c r="A34">
        <v>1</v>
      </c>
      <c r="B34" s="41" t="s">
        <v>25444</v>
      </c>
      <c r="C34" s="41" t="s">
        <v>25421</v>
      </c>
      <c r="D34" s="41" t="s">
        <v>25445</v>
      </c>
      <c r="E34" s="41" t="s">
        <v>25432</v>
      </c>
      <c r="F34" s="41"/>
      <c r="G34" s="42">
        <f>+SUMIF('Parc Log'!$AY$26:$AY$3441,Mipim!B23,'Parc Log'!$N$26:$N$3441)</f>
        <v>205724</v>
      </c>
      <c r="H34" s="41">
        <v>25747</v>
      </c>
      <c r="I34" s="44"/>
    </row>
    <row r="35" spans="1:9">
      <c r="A35">
        <v>1</v>
      </c>
      <c r="B35" s="41" t="s">
        <v>25481</v>
      </c>
      <c r="C35" s="41" t="s">
        <v>25421</v>
      </c>
      <c r="D35" s="41" t="s">
        <v>25482</v>
      </c>
      <c r="E35" s="41" t="s">
        <v>25432</v>
      </c>
      <c r="F35" s="41"/>
      <c r="G35" s="42">
        <f>+SUMIF('Parc Log'!$AY$26:$AY$3441,Mipim!B46,'Parc Log'!$N$26:$N$3441)</f>
        <v>0</v>
      </c>
      <c r="H35" s="41">
        <v>18500</v>
      </c>
      <c r="I35" s="44"/>
    </row>
    <row r="36" spans="1:9">
      <c r="A36">
        <v>1</v>
      </c>
      <c r="B36" s="41" t="s">
        <v>25485</v>
      </c>
      <c r="C36" s="41" t="s">
        <v>25421</v>
      </c>
      <c r="D36" s="41" t="s">
        <v>25486</v>
      </c>
      <c r="E36" s="41" t="s">
        <v>25418</v>
      </c>
      <c r="F36" s="41"/>
      <c r="G36" s="42">
        <f>+SUMIF('Parc Log'!$AY$26:$AY$3441,Mipim!B50,'Parc Log'!$N$26:$N$3441)</f>
        <v>0</v>
      </c>
      <c r="H36" s="41">
        <v>10730</v>
      </c>
      <c r="I36" s="44"/>
    </row>
    <row r="37" spans="1:9">
      <c r="A37">
        <v>2</v>
      </c>
      <c r="B37" s="41" t="s">
        <v>25454</v>
      </c>
      <c r="C37" s="41" t="s">
        <v>25421</v>
      </c>
      <c r="D37" s="41" t="s">
        <v>25455</v>
      </c>
      <c r="E37" s="41" t="s">
        <v>25418</v>
      </c>
      <c r="F37" s="41"/>
      <c r="G37" s="42">
        <f>+SUMIF('Parc Log'!$AY$26:$AY$3441,Mipim!B27,'Parc Log'!$N$26:$N$3441)</f>
        <v>95782</v>
      </c>
      <c r="H37" s="41">
        <v>0</v>
      </c>
      <c r="I37">
        <v>3</v>
      </c>
    </row>
    <row r="38" spans="1:9">
      <c r="A38">
        <v>2</v>
      </c>
      <c r="B38" s="41" t="s">
        <v>25488</v>
      </c>
      <c r="C38" s="41" t="s">
        <v>25421</v>
      </c>
      <c r="D38" s="41" t="s">
        <v>25490</v>
      </c>
      <c r="E38" s="41" t="s">
        <v>25419</v>
      </c>
      <c r="F38" s="41"/>
      <c r="G38" s="42">
        <f>+SUMIF('Parc Log'!$AY$26:$AY$3441,Mipim!B53,'Parc Log'!$N$26:$N$3441)</f>
        <v>0</v>
      </c>
      <c r="H38" s="41">
        <v>0</v>
      </c>
    </row>
    <row r="39" spans="1:9">
      <c r="A39">
        <v>1</v>
      </c>
      <c r="B39" s="41" t="s">
        <v>25534</v>
      </c>
      <c r="C39" s="41" t="s">
        <v>25421</v>
      </c>
      <c r="D39" s="41" t="s">
        <v>25536</v>
      </c>
      <c r="E39" s="41" t="s">
        <v>25419</v>
      </c>
      <c r="F39" s="41"/>
      <c r="G39" s="41"/>
      <c r="H39" s="41"/>
    </row>
    <row r="40" spans="1:9">
      <c r="A40">
        <v>1</v>
      </c>
      <c r="B40" s="41" t="s">
        <v>4352</v>
      </c>
      <c r="C40" s="41" t="s">
        <v>25421</v>
      </c>
      <c r="D40" s="41" t="s">
        <v>25570</v>
      </c>
      <c r="E40" s="41" t="s">
        <v>25418</v>
      </c>
      <c r="F40" s="41"/>
      <c r="G40" s="41"/>
      <c r="H40" s="41"/>
      <c r="I40" s="45"/>
    </row>
    <row r="41" spans="1:9">
      <c r="A41">
        <v>1</v>
      </c>
      <c r="B41" s="41" t="s">
        <v>25538</v>
      </c>
      <c r="C41" s="41" t="s">
        <v>25421</v>
      </c>
      <c r="D41" s="41" t="s">
        <v>25571</v>
      </c>
      <c r="E41" s="41" t="s">
        <v>25418</v>
      </c>
      <c r="F41" s="41"/>
      <c r="G41" s="41"/>
      <c r="H41" s="41"/>
      <c r="I41" s="44"/>
    </row>
    <row r="42" spans="1:9">
      <c r="A42">
        <v>1</v>
      </c>
      <c r="B42" s="41" t="s">
        <v>25539</v>
      </c>
      <c r="C42" s="41" t="s">
        <v>25421</v>
      </c>
      <c r="D42" s="41" t="s">
        <v>25463</v>
      </c>
      <c r="E42" s="41" t="s">
        <v>25419</v>
      </c>
      <c r="F42" s="41"/>
      <c r="G42" s="41"/>
      <c r="H42" s="41"/>
      <c r="I42" s="44"/>
    </row>
    <row r="43" spans="1:9">
      <c r="A43">
        <v>1</v>
      </c>
      <c r="B43" s="41" t="s">
        <v>25540</v>
      </c>
      <c r="C43" s="41" t="s">
        <v>25421</v>
      </c>
      <c r="D43" s="41" t="s">
        <v>25541</v>
      </c>
      <c r="E43" s="41" t="s">
        <v>25418</v>
      </c>
      <c r="F43" s="41" t="s">
        <v>25572</v>
      </c>
      <c r="G43" s="41"/>
      <c r="H43" s="41"/>
      <c r="I43" s="44"/>
    </row>
    <row r="44" spans="1:9">
      <c r="A44">
        <v>2</v>
      </c>
      <c r="B44" s="41" t="s">
        <v>25542</v>
      </c>
      <c r="C44" s="41" t="s">
        <v>25421</v>
      </c>
      <c r="D44" s="41" t="s">
        <v>25543</v>
      </c>
      <c r="E44" s="41" t="s">
        <v>25418</v>
      </c>
      <c r="F44" s="41"/>
      <c r="G44" s="41"/>
      <c r="H44" s="41"/>
      <c r="I44" s="44"/>
    </row>
    <row r="45" spans="1:9">
      <c r="A45">
        <v>1</v>
      </c>
      <c r="B45" s="41" t="s">
        <v>9435</v>
      </c>
      <c r="C45" s="41" t="s">
        <v>25421</v>
      </c>
      <c r="D45" s="41" t="s">
        <v>25544</v>
      </c>
      <c r="E45" s="41" t="s">
        <v>25418</v>
      </c>
      <c r="F45" s="41"/>
      <c r="G45" s="41"/>
      <c r="H45" s="41"/>
      <c r="I45" s="44"/>
    </row>
    <row r="46" spans="1:9">
      <c r="A46">
        <v>1</v>
      </c>
      <c r="B46" s="41" t="s">
        <v>25546</v>
      </c>
      <c r="C46" s="41" t="s">
        <v>25421</v>
      </c>
      <c r="D46" s="41" t="s">
        <v>25547</v>
      </c>
      <c r="E46" s="41" t="s">
        <v>25418</v>
      </c>
      <c r="F46" s="41"/>
      <c r="G46" s="41"/>
      <c r="H46" s="41"/>
      <c r="I46" s="44"/>
    </row>
    <row r="47" spans="1:9">
      <c r="A47">
        <v>2</v>
      </c>
      <c r="B47" s="41" t="s">
        <v>25548</v>
      </c>
      <c r="C47" s="41" t="s">
        <v>25421</v>
      </c>
      <c r="D47" s="41" t="s">
        <v>25549</v>
      </c>
      <c r="E47" s="41" t="s">
        <v>25419</v>
      </c>
      <c r="F47" s="41" t="s">
        <v>25464</v>
      </c>
      <c r="G47" s="41"/>
      <c r="H47" s="41"/>
      <c r="I47" s="44"/>
    </row>
    <row r="48" spans="1:9">
      <c r="A48">
        <v>1</v>
      </c>
      <c r="B48" s="41" t="s">
        <v>25550</v>
      </c>
      <c r="C48" s="41" t="s">
        <v>25421</v>
      </c>
      <c r="D48" s="41" t="s">
        <v>25551</v>
      </c>
      <c r="E48" s="41" t="s">
        <v>25419</v>
      </c>
      <c r="F48" s="41"/>
      <c r="G48" s="41"/>
      <c r="H48" s="41"/>
    </row>
    <row r="49" spans="1:9">
      <c r="A49">
        <v>1</v>
      </c>
      <c r="B49" s="41" t="s">
        <v>6944</v>
      </c>
      <c r="C49" s="41" t="s">
        <v>25421</v>
      </c>
      <c r="D49" s="41" t="s">
        <v>25552</v>
      </c>
      <c r="E49" s="41" t="s">
        <v>25419</v>
      </c>
      <c r="F49" s="41"/>
      <c r="G49" s="41"/>
      <c r="H49" s="41"/>
      <c r="I49" s="44"/>
    </row>
    <row r="50" spans="1:9">
      <c r="A50">
        <v>1</v>
      </c>
      <c r="B50" s="41" t="s">
        <v>25553</v>
      </c>
      <c r="C50" s="41" t="s">
        <v>25421</v>
      </c>
      <c r="D50" s="41" t="s">
        <v>25554</v>
      </c>
      <c r="E50" s="41" t="s">
        <v>25418</v>
      </c>
      <c r="F50" s="41"/>
      <c r="G50" s="41"/>
      <c r="H50" s="41"/>
      <c r="I50" s="44"/>
    </row>
    <row r="51" spans="1:9">
      <c r="A51">
        <v>1</v>
      </c>
      <c r="B51" s="41" t="s">
        <v>25555</v>
      </c>
      <c r="C51" s="41" t="s">
        <v>25421</v>
      </c>
      <c r="D51" s="41" t="s">
        <v>25556</v>
      </c>
      <c r="E51" s="41" t="s">
        <v>25418</v>
      </c>
      <c r="F51" s="41"/>
      <c r="G51" s="41"/>
      <c r="H51" s="41"/>
      <c r="I51" s="45"/>
    </row>
    <row r="52" spans="1:9">
      <c r="A52">
        <v>1</v>
      </c>
      <c r="B52" s="41" t="s">
        <v>25557</v>
      </c>
      <c r="C52" s="41" t="s">
        <v>25421</v>
      </c>
      <c r="D52" s="41" t="s">
        <v>25573</v>
      </c>
      <c r="E52" s="41" t="s">
        <v>25418</v>
      </c>
      <c r="F52" s="41"/>
      <c r="G52" s="41"/>
      <c r="H52" s="41"/>
      <c r="I52" s="44"/>
    </row>
    <row r="53" spans="1:9">
      <c r="A53">
        <v>1</v>
      </c>
      <c r="B53" s="41" t="s">
        <v>25558</v>
      </c>
      <c r="C53" s="41" t="s">
        <v>25421</v>
      </c>
      <c r="D53" s="41" t="s">
        <v>25559</v>
      </c>
      <c r="E53" s="41" t="s">
        <v>25418</v>
      </c>
      <c r="F53" s="41"/>
      <c r="G53" s="41"/>
      <c r="H53" s="41"/>
      <c r="I53" s="44"/>
    </row>
    <row r="54" spans="1:9">
      <c r="A54">
        <v>1</v>
      </c>
      <c r="B54" s="41" t="s">
        <v>4971</v>
      </c>
      <c r="C54" s="41" t="s">
        <v>25421</v>
      </c>
      <c r="D54" s="41" t="s">
        <v>25561</v>
      </c>
      <c r="E54" s="41" t="s">
        <v>25419</v>
      </c>
      <c r="F54" s="41"/>
      <c r="G54" s="41"/>
      <c r="H54" s="41"/>
      <c r="I54" s="44"/>
    </row>
    <row r="55" spans="1:9">
      <c r="A55">
        <v>1</v>
      </c>
      <c r="B55" s="43" t="s">
        <v>1802</v>
      </c>
      <c r="C55" s="41"/>
      <c r="D55" s="41" t="s">
        <v>25527</v>
      </c>
      <c r="E55" s="41" t="s">
        <v>25418</v>
      </c>
      <c r="F55" s="41"/>
      <c r="G55" s="42">
        <f>+SUMIF('Parc Log'!$AY$26:$AY$3441,Mipim!B61,'Parc Log'!$N$26:$N$3441)</f>
        <v>1737183</v>
      </c>
      <c r="H55" s="41">
        <v>216713</v>
      </c>
      <c r="I55" s="44"/>
    </row>
    <row r="56" spans="1:9">
      <c r="A56">
        <v>2</v>
      </c>
      <c r="B56" t="s">
        <v>25491</v>
      </c>
      <c r="C56" t="s">
        <v>25420</v>
      </c>
      <c r="D56" t="s">
        <v>25524</v>
      </c>
      <c r="E56" t="s">
        <v>25418</v>
      </c>
      <c r="F56" t="s">
        <v>25523</v>
      </c>
      <c r="G56" s="40">
        <f>+SUMIF('Parc Log'!$AY$26:$AY$3441,Mipim!B54,'Parc Log'!$N$26:$N$3441)</f>
        <v>0</v>
      </c>
      <c r="H56">
        <v>307963</v>
      </c>
    </row>
    <row r="57" spans="1:9">
      <c r="A57">
        <v>2</v>
      </c>
      <c r="B57" t="s">
        <v>25415</v>
      </c>
      <c r="C57" t="s">
        <v>25420</v>
      </c>
      <c r="D57" t="s">
        <v>25422</v>
      </c>
      <c r="E57" t="s">
        <v>25419</v>
      </c>
      <c r="G57" s="40">
        <f>+SUMIF('Parc Log'!$AY$26:$AY$3441,Mipim!B6,'Parc Log'!$N$26:$N$3441)</f>
        <v>24972</v>
      </c>
      <c r="H57">
        <v>291018</v>
      </c>
    </row>
    <row r="58" spans="1:9">
      <c r="A58">
        <v>2</v>
      </c>
      <c r="B58" t="s">
        <v>925</v>
      </c>
      <c r="C58" t="s">
        <v>25420</v>
      </c>
      <c r="D58" t="s">
        <v>25423</v>
      </c>
      <c r="E58" t="s">
        <v>25418</v>
      </c>
      <c r="F58" t="s">
        <v>25464</v>
      </c>
      <c r="G58" s="40">
        <f>+SUMIF('Parc Log'!$AY$26:$AY$3441,Mipim!B33,'Parc Log'!$N$26:$N$3441)</f>
        <v>45027</v>
      </c>
      <c r="H58">
        <v>47205</v>
      </c>
    </row>
    <row r="59" spans="1:9">
      <c r="A59">
        <v>2</v>
      </c>
      <c r="B59" t="s">
        <v>3384</v>
      </c>
      <c r="C59" t="s">
        <v>25420</v>
      </c>
      <c r="D59" t="s">
        <v>25423</v>
      </c>
      <c r="G59" s="40">
        <f>+SUMIF('Parc Log'!$AY$26:$AY$3441,Mipim!B9,'Parc Log'!$N$26:$N$3441)</f>
        <v>1446623</v>
      </c>
      <c r="H59">
        <v>37729</v>
      </c>
    </row>
    <row r="60" spans="1:9">
      <c r="A60">
        <v>2</v>
      </c>
      <c r="B60" t="s">
        <v>25428</v>
      </c>
      <c r="C60" t="s">
        <v>25429</v>
      </c>
      <c r="D60" t="s">
        <v>25526</v>
      </c>
      <c r="E60" t="s">
        <v>25419</v>
      </c>
      <c r="G60" s="40">
        <f>+SUMIF('Parc Log'!$AY$26:$AY$3441,Mipim!B13,'Parc Log'!$N$26:$N$3441)</f>
        <v>896161</v>
      </c>
      <c r="H60">
        <v>216780</v>
      </c>
    </row>
    <row r="61" spans="1:9">
      <c r="A61">
        <v>1</v>
      </c>
      <c r="B61" t="s">
        <v>25511</v>
      </c>
      <c r="C61" t="s">
        <v>25421</v>
      </c>
      <c r="D61" t="s">
        <v>25512</v>
      </c>
      <c r="E61" t="s">
        <v>25418</v>
      </c>
      <c r="G61" s="40">
        <f>+SUMIF('Parc Log'!$AY$26:$AY$3441,Mipim!B48,'Parc Log'!$N$26:$N$3441)</f>
        <v>0</v>
      </c>
      <c r="H61">
        <v>1737183</v>
      </c>
      <c r="I61" s="44"/>
    </row>
    <row r="62" spans="1:9">
      <c r="A62">
        <v>1</v>
      </c>
      <c r="B62" t="s">
        <v>25487</v>
      </c>
      <c r="C62" t="s">
        <v>25421</v>
      </c>
      <c r="D62" t="s">
        <v>25520</v>
      </c>
      <c r="E62" t="s">
        <v>25419</v>
      </c>
      <c r="G62" s="40">
        <f>+SUMIF('Parc Log'!$AY$26:$AY$3441,Mipim!B51,'Parc Log'!$N$26:$N$3441)</f>
        <v>0</v>
      </c>
      <c r="H62">
        <v>570038</v>
      </c>
    </row>
    <row r="63" spans="1:9">
      <c r="A63">
        <v>1</v>
      </c>
      <c r="B63" t="s">
        <v>25509</v>
      </c>
      <c r="C63" t="s">
        <v>25421</v>
      </c>
      <c r="D63" t="s">
        <v>25434</v>
      </c>
      <c r="E63" t="s">
        <v>25419</v>
      </c>
      <c r="G63" s="40">
        <f>+SUMIF('Parc Log'!$AY$26:$AY$3441,Mipim!B17,'Parc Log'!$N$26:$N$3441)</f>
        <v>569572</v>
      </c>
      <c r="H63">
        <v>396455</v>
      </c>
    </row>
    <row r="64" spans="1:9">
      <c r="A64">
        <v>1</v>
      </c>
      <c r="B64" t="s">
        <v>1706</v>
      </c>
      <c r="C64" t="s">
        <v>25421</v>
      </c>
      <c r="D64" t="s">
        <v>25522</v>
      </c>
      <c r="E64" t="s">
        <v>25418</v>
      </c>
      <c r="F64" t="s">
        <v>25476</v>
      </c>
      <c r="G64" s="40">
        <f>+SUMIF('Parc Log'!$AY$26:$AY$3441,Mipim!B41,'Parc Log'!$N$26:$N$3441)</f>
        <v>6897</v>
      </c>
      <c r="H64">
        <v>330677</v>
      </c>
    </row>
    <row r="65" spans="1:9">
      <c r="A65">
        <v>1</v>
      </c>
      <c r="B65" t="s">
        <v>25461</v>
      </c>
      <c r="C65" t="s">
        <v>25421</v>
      </c>
      <c r="D65" t="s">
        <v>25462</v>
      </c>
      <c r="E65" t="s">
        <v>25419</v>
      </c>
      <c r="F65" t="s">
        <v>25463</v>
      </c>
      <c r="G65" s="40">
        <f>+SUMIF('Parc Log'!$AY$26:$AY$3441,Mipim!B32,'Parc Log'!$N$26:$N$3441)</f>
        <v>63979</v>
      </c>
      <c r="H65">
        <v>305529</v>
      </c>
    </row>
    <row r="66" spans="1:9">
      <c r="A66">
        <v>2</v>
      </c>
      <c r="B66" t="s">
        <v>1387</v>
      </c>
      <c r="C66" t="s">
        <v>25421</v>
      </c>
      <c r="D66" t="s">
        <v>25460</v>
      </c>
      <c r="E66" t="s">
        <v>25432</v>
      </c>
      <c r="F66" t="s">
        <v>25459</v>
      </c>
      <c r="G66" s="40">
        <f>+SUMIF('Parc Log'!$AY$26:$AY$3441,Mipim!B31,'Parc Log'!$N$26:$N$3441)</f>
        <v>67066</v>
      </c>
      <c r="H66">
        <v>262397</v>
      </c>
    </row>
    <row r="67" spans="1:9">
      <c r="A67">
        <v>2</v>
      </c>
      <c r="B67" t="s">
        <v>25430</v>
      </c>
      <c r="C67" t="s">
        <v>25421</v>
      </c>
      <c r="D67" t="s">
        <v>25431</v>
      </c>
      <c r="E67" t="s">
        <v>25432</v>
      </c>
      <c r="F67" t="s">
        <v>25440</v>
      </c>
      <c r="G67" s="40">
        <f>+SUMIF('Parc Log'!$AY$26:$AY$3441,Mipim!B14,'Parc Log'!$N$26:$N$3441)</f>
        <v>828784</v>
      </c>
      <c r="H67">
        <v>239855</v>
      </c>
    </row>
    <row r="68" spans="1:9">
      <c r="A68">
        <v>2</v>
      </c>
      <c r="B68" t="s">
        <v>25437</v>
      </c>
      <c r="C68" t="s">
        <v>25421</v>
      </c>
      <c r="D68" t="s">
        <v>25438</v>
      </c>
      <c r="E68" t="s">
        <v>25432</v>
      </c>
      <c r="F68" t="s">
        <v>25439</v>
      </c>
      <c r="G68" s="40">
        <f>+SUMIF('Parc Log'!$AY$26:$AY$3441,Mipim!B19,'Parc Log'!$N$26:$N$3441)</f>
        <v>345628</v>
      </c>
      <c r="H68">
        <v>214825</v>
      </c>
      <c r="I68" s="44"/>
    </row>
    <row r="69" spans="1:9">
      <c r="A69">
        <v>1</v>
      </c>
      <c r="B69" t="s">
        <v>25499</v>
      </c>
      <c r="C69" t="s">
        <v>25421</v>
      </c>
      <c r="D69" t="s">
        <v>25528</v>
      </c>
      <c r="E69" t="s">
        <v>25419</v>
      </c>
      <c r="G69" s="40">
        <f>+SUMIF('Parc Log'!$AY$26:$AY$3441,Mipim!B64,'Parc Log'!$N$26:$N$3441)</f>
        <v>330677</v>
      </c>
      <c r="H69">
        <v>204358</v>
      </c>
    </row>
    <row r="70" spans="1:9">
      <c r="A70">
        <v>2</v>
      </c>
      <c r="B70" t="s">
        <v>3283</v>
      </c>
      <c r="C70" t="s">
        <v>25421</v>
      </c>
      <c r="D70" t="s">
        <v>25457</v>
      </c>
      <c r="E70" t="s">
        <v>25419</v>
      </c>
      <c r="G70" s="40">
        <f>+SUMIF('Parc Log'!$AY$26:$AY$3441,Mipim!B29,'Parc Log'!$N$26:$N$3441)</f>
        <v>86917</v>
      </c>
      <c r="H70">
        <v>154601</v>
      </c>
    </row>
    <row r="71" spans="1:9">
      <c r="A71">
        <v>2</v>
      </c>
      <c r="B71" t="s">
        <v>25510</v>
      </c>
      <c r="C71" t="s">
        <v>25421</v>
      </c>
      <c r="D71" t="s">
        <v>25529</v>
      </c>
      <c r="E71" t="s">
        <v>25419</v>
      </c>
      <c r="G71" s="40">
        <f>+SUMIF('Parc Log'!$AY$26:$AY$3441,Mipim!B43,'Parc Log'!$N$26:$N$3441)</f>
        <v>0</v>
      </c>
      <c r="H71">
        <v>154221</v>
      </c>
    </row>
    <row r="72" spans="1:9">
      <c r="A72">
        <v>2</v>
      </c>
      <c r="B72" t="s">
        <v>25435</v>
      </c>
      <c r="C72" t="s">
        <v>25421</v>
      </c>
      <c r="D72" t="s">
        <v>25436</v>
      </c>
      <c r="E72" t="s">
        <v>25419</v>
      </c>
      <c r="G72" s="40">
        <f>+SUMIF('Parc Log'!$AY$26:$AY$3441,Mipim!B18,'Parc Log'!$N$26:$N$3441)</f>
        <v>553646</v>
      </c>
      <c r="H72">
        <v>122790</v>
      </c>
    </row>
    <row r="73" spans="1:9">
      <c r="A73">
        <v>1</v>
      </c>
      <c r="B73" t="s">
        <v>25492</v>
      </c>
      <c r="C73" t="s">
        <v>25421</v>
      </c>
      <c r="D73" t="s">
        <v>25493</v>
      </c>
      <c r="E73" t="s">
        <v>25419</v>
      </c>
      <c r="G73" s="40">
        <f>+SUMIF('Parc Log'!$AY$26:$AY$3441,Mipim!B55,'Parc Log'!$N$26:$N$3441)</f>
        <v>216713</v>
      </c>
      <c r="H73">
        <v>122337</v>
      </c>
    </row>
    <row r="74" spans="1:9">
      <c r="A74">
        <v>1</v>
      </c>
      <c r="B74" t="s">
        <v>25495</v>
      </c>
      <c r="C74" t="s">
        <v>25421</v>
      </c>
      <c r="D74" t="s">
        <v>25531</v>
      </c>
      <c r="E74" t="s">
        <v>25419</v>
      </c>
      <c r="G74" s="40">
        <f>+SUMIF('Parc Log'!$AY$26:$AY$3441,Mipim!B58,'Parc Log'!$N$26:$N$3441)</f>
        <v>47205</v>
      </c>
      <c r="H74">
        <v>112319</v>
      </c>
    </row>
    <row r="75" spans="1:9">
      <c r="A75">
        <v>2</v>
      </c>
      <c r="B75" t="s">
        <v>1208</v>
      </c>
      <c r="C75" t="s">
        <v>25421</v>
      </c>
      <c r="D75" t="s">
        <v>25423</v>
      </c>
      <c r="E75" t="s">
        <v>25432</v>
      </c>
      <c r="G75" s="40">
        <f>+SUMIF('Parc Log'!$AY$26:$AY$3441,Mipim!B45,'Parc Log'!$N$26:$N$3441)</f>
        <v>0</v>
      </c>
      <c r="H75">
        <v>53281</v>
      </c>
    </row>
    <row r="76" spans="1:9">
      <c r="A76">
        <v>2</v>
      </c>
      <c r="B76" t="s">
        <v>25425</v>
      </c>
      <c r="C76" t="s">
        <v>25421</v>
      </c>
      <c r="D76" t="s">
        <v>25423</v>
      </c>
      <c r="G76" s="40">
        <f>+SUMIF('Parc Log'!$AY$26:$AY$3441,Mipim!B11,'Parc Log'!$N$26:$N$3441)</f>
        <v>1070017</v>
      </c>
      <c r="H76">
        <v>43842</v>
      </c>
    </row>
    <row r="77" spans="1:9">
      <c r="A77">
        <v>2</v>
      </c>
      <c r="B77" t="s">
        <v>12614</v>
      </c>
      <c r="C77" t="s">
        <v>25421</v>
      </c>
      <c r="D77" t="s">
        <v>25489</v>
      </c>
      <c r="E77" t="s">
        <v>25419</v>
      </c>
      <c r="G77" s="40">
        <f>+SUMIF('Parc Log'!$AY$26:$AY$3441,Mipim!B52,'Parc Log'!$N$26:$N$3441)</f>
        <v>0</v>
      </c>
      <c r="H77">
        <v>29692</v>
      </c>
    </row>
    <row r="78" spans="1:9">
      <c r="A78">
        <v>1</v>
      </c>
      <c r="B78" t="s">
        <v>25448</v>
      </c>
      <c r="C78" t="s">
        <v>25421</v>
      </c>
      <c r="D78" t="s">
        <v>25423</v>
      </c>
      <c r="E78" t="s">
        <v>25432</v>
      </c>
      <c r="G78" s="40">
        <f>+SUMIF('Parc Log'!$AY$26:$AY$3441,Mipim!B25,'Parc Log'!$N$26:$N$3441)</f>
        <v>152697</v>
      </c>
      <c r="H78">
        <v>22363</v>
      </c>
    </row>
    <row r="79" spans="1:9">
      <c r="A79">
        <v>2</v>
      </c>
      <c r="B79" t="s">
        <v>25467</v>
      </c>
      <c r="C79" t="s">
        <v>25421</v>
      </c>
      <c r="D79" t="s">
        <v>25468</v>
      </c>
      <c r="E79" t="s">
        <v>25419</v>
      </c>
      <c r="G79" s="40">
        <f>+SUMIF('Parc Log'!$AY$26:$AY$3441,Mipim!B35,'Parc Log'!$N$26:$N$3441)</f>
        <v>18500</v>
      </c>
      <c r="H79">
        <v>0</v>
      </c>
    </row>
    <row r="80" spans="1:9">
      <c r="A80">
        <v>1</v>
      </c>
      <c r="B80" t="s">
        <v>25498</v>
      </c>
      <c r="C80" t="s">
        <v>25421</v>
      </c>
      <c r="D80" t="s">
        <v>25533</v>
      </c>
      <c r="E80" t="s">
        <v>25418</v>
      </c>
      <c r="G80" s="40">
        <f>+SUMIF('Parc Log'!$AY$26:$AY$3441,Mipim!B63,'Parc Log'!$N$26:$N$3441)</f>
        <v>396455</v>
      </c>
      <c r="H80">
        <v>0</v>
      </c>
      <c r="I80" s="44"/>
    </row>
    <row r="81" spans="1:8">
      <c r="A81">
        <v>1</v>
      </c>
      <c r="B81" t="s">
        <v>25500</v>
      </c>
      <c r="C81" t="s">
        <v>25421</v>
      </c>
      <c r="D81" t="s">
        <v>25535</v>
      </c>
      <c r="E81" t="s">
        <v>25418</v>
      </c>
      <c r="G81" s="40">
        <f>+SUMIF('Parc Log'!$AY$26:$AY$3441,Mipim!B65,'Parc Log'!$N$26:$N$3441)</f>
        <v>305529</v>
      </c>
      <c r="H81">
        <v>0</v>
      </c>
    </row>
    <row r="82" spans="1:8">
      <c r="A82">
        <v>1</v>
      </c>
      <c r="B82" t="s">
        <v>25537</v>
      </c>
      <c r="C82" t="s">
        <v>25421</v>
      </c>
      <c r="D82" t="s">
        <v>25575</v>
      </c>
      <c r="E82" t="s">
        <v>25418</v>
      </c>
      <c r="F82" t="s">
        <v>25574</v>
      </c>
    </row>
    <row r="83" spans="1:8">
      <c r="A83">
        <v>2</v>
      </c>
      <c r="B83" t="s">
        <v>25545</v>
      </c>
      <c r="C83" t="s">
        <v>25421</v>
      </c>
      <c r="E83" t="s">
        <v>25419</v>
      </c>
    </row>
    <row r="84" spans="1:8">
      <c r="A84">
        <v>2</v>
      </c>
      <c r="B84" t="s">
        <v>4770</v>
      </c>
      <c r="C84" t="s">
        <v>25421</v>
      </c>
      <c r="D84" t="s">
        <v>25423</v>
      </c>
      <c r="E84" t="s">
        <v>25418</v>
      </c>
      <c r="F84" t="s">
        <v>25560</v>
      </c>
    </row>
    <row r="85" spans="1:8">
      <c r="A85">
        <v>2</v>
      </c>
      <c r="B85" t="s">
        <v>25562</v>
      </c>
      <c r="C85" t="s">
        <v>25421</v>
      </c>
      <c r="D85" t="s">
        <v>25563</v>
      </c>
      <c r="E85" t="s">
        <v>25419</v>
      </c>
    </row>
    <row r="86" spans="1:8">
      <c r="A86">
        <v>1</v>
      </c>
      <c r="B86" t="s">
        <v>25564</v>
      </c>
      <c r="C86" t="s">
        <v>25421</v>
      </c>
      <c r="E86" t="s">
        <v>25419</v>
      </c>
    </row>
    <row r="87" spans="1:8">
      <c r="A87">
        <v>1</v>
      </c>
      <c r="B87" t="s">
        <v>8483</v>
      </c>
      <c r="C87" t="s">
        <v>25421</v>
      </c>
      <c r="D87" t="s">
        <v>25565</v>
      </c>
      <c r="E87" t="s">
        <v>25419</v>
      </c>
    </row>
    <row r="90" spans="1:8">
      <c r="A90">
        <v>1</v>
      </c>
      <c r="B90" t="s">
        <v>25566</v>
      </c>
    </row>
    <row r="91" spans="1:8">
      <c r="B91" t="s">
        <v>25567</v>
      </c>
    </row>
  </sheetData>
  <autoFilter ref="B5:H5" xr:uid="{C5C65E62-5F82-470B-B401-4C9DA7CABF2A}">
    <sortState xmlns:xlrd2="http://schemas.microsoft.com/office/spreadsheetml/2017/richdata2" ref="B6:H87">
      <sortCondition sortBy="cellColor" ref="C5" dxfId="0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9E140-D4AA-4EAD-9037-492400D0D09A}">
  <sheetPr codeName="Feuil5"/>
  <dimension ref="B2:B1062"/>
  <sheetViews>
    <sheetView topLeftCell="A107" workbookViewId="0">
      <selection activeCell="I122" sqref="I122"/>
    </sheetView>
  </sheetViews>
  <sheetFormatPr baseColWidth="10" defaultRowHeight="14.4"/>
  <cols>
    <col min="2" max="2" width="38.21875" customWidth="1"/>
  </cols>
  <sheetData>
    <row r="2" spans="2:2">
      <c r="B2" s="46" t="s">
        <v>25577</v>
      </c>
    </row>
    <row r="3" spans="2:2">
      <c r="B3" s="1" t="s">
        <v>8484</v>
      </c>
    </row>
    <row r="4" spans="2:2">
      <c r="B4" s="1" t="s">
        <v>22362</v>
      </c>
    </row>
    <row r="5" spans="2:2">
      <c r="B5" s="1" t="s">
        <v>18260</v>
      </c>
    </row>
    <row r="6" spans="2:2">
      <c r="B6" s="1" t="s">
        <v>7527</v>
      </c>
    </row>
    <row r="7" spans="2:2">
      <c r="B7" s="1" t="s">
        <v>21265</v>
      </c>
    </row>
    <row r="8" spans="2:2">
      <c r="B8" s="1" t="s">
        <v>886</v>
      </c>
    </row>
    <row r="9" spans="2:2">
      <c r="B9" s="1" t="s">
        <v>21724</v>
      </c>
    </row>
    <row r="10" spans="2:2">
      <c r="B10" s="1" t="s">
        <v>4380</v>
      </c>
    </row>
    <row r="11" spans="2:2">
      <c r="B11" s="1" t="s">
        <v>9025</v>
      </c>
    </row>
    <row r="12" spans="2:2">
      <c r="B12" s="1" t="s">
        <v>4224</v>
      </c>
    </row>
    <row r="13" spans="2:2">
      <c r="B13" s="1" t="s">
        <v>12776</v>
      </c>
    </row>
    <row r="14" spans="2:2">
      <c r="B14" s="1" t="s">
        <v>1852</v>
      </c>
    </row>
    <row r="15" spans="2:2">
      <c r="B15" s="1" t="s">
        <v>4278</v>
      </c>
    </row>
    <row r="16" spans="2:2">
      <c r="B16" s="1" t="s">
        <v>19970</v>
      </c>
    </row>
    <row r="17" spans="2:2">
      <c r="B17" s="1" t="s">
        <v>5491</v>
      </c>
    </row>
    <row r="18" spans="2:2">
      <c r="B18" s="1" t="s">
        <v>4899</v>
      </c>
    </row>
    <row r="19" spans="2:2">
      <c r="B19" s="1" t="s">
        <v>24545</v>
      </c>
    </row>
    <row r="20" spans="2:2">
      <c r="B20" s="1" t="s">
        <v>23731</v>
      </c>
    </row>
    <row r="21" spans="2:2">
      <c r="B21" s="1" t="s">
        <v>1125</v>
      </c>
    </row>
    <row r="22" spans="2:2">
      <c r="B22" s="1" t="s">
        <v>6227</v>
      </c>
    </row>
    <row r="23" spans="2:2">
      <c r="B23" s="1" t="s">
        <v>22916</v>
      </c>
    </row>
    <row r="24" spans="2:2">
      <c r="B24" s="1" t="s">
        <v>17442</v>
      </c>
    </row>
    <row r="25" spans="2:2">
      <c r="B25" s="1" t="s">
        <v>5809</v>
      </c>
    </row>
    <row r="26" spans="2:2">
      <c r="B26" s="1" t="s">
        <v>9195</v>
      </c>
    </row>
    <row r="27" spans="2:2">
      <c r="B27" s="1" t="s">
        <v>16409</v>
      </c>
    </row>
    <row r="28" spans="2:2">
      <c r="B28" s="1" t="s">
        <v>13559</v>
      </c>
    </row>
    <row r="29" spans="2:2">
      <c r="B29" s="1" t="s">
        <v>23900</v>
      </c>
    </row>
    <row r="30" spans="2:2">
      <c r="B30" s="1" t="s">
        <v>1764</v>
      </c>
    </row>
    <row r="31" spans="2:2">
      <c r="B31" s="1" t="s">
        <v>1600</v>
      </c>
    </row>
    <row r="32" spans="2:2">
      <c r="B32" s="1" t="s">
        <v>87</v>
      </c>
    </row>
    <row r="33" spans="2:2">
      <c r="B33" s="1" t="s">
        <v>6403</v>
      </c>
    </row>
    <row r="34" spans="2:2">
      <c r="B34" s="1" t="s">
        <v>10591</v>
      </c>
    </row>
    <row r="35" spans="2:2">
      <c r="B35" s="1" t="s">
        <v>6005</v>
      </c>
    </row>
    <row r="36" spans="2:2">
      <c r="B36" s="1" t="s">
        <v>155</v>
      </c>
    </row>
    <row r="37" spans="2:2">
      <c r="B37" s="1" t="s">
        <v>10150</v>
      </c>
    </row>
    <row r="38" spans="2:2">
      <c r="B38" s="1" t="s">
        <v>4554</v>
      </c>
    </row>
    <row r="39" spans="2:2">
      <c r="B39" s="1" t="s">
        <v>226</v>
      </c>
    </row>
    <row r="40" spans="2:2">
      <c r="B40" s="1" t="s">
        <v>4465</v>
      </c>
    </row>
    <row r="41" spans="2:2">
      <c r="B41" s="1" t="s">
        <v>7579</v>
      </c>
    </row>
    <row r="42" spans="2:2">
      <c r="B42" s="1" t="s">
        <v>17449</v>
      </c>
    </row>
    <row r="43" spans="2:2">
      <c r="B43" s="1" t="s">
        <v>18555</v>
      </c>
    </row>
    <row r="44" spans="2:2">
      <c r="B44" s="1" t="s">
        <v>1990</v>
      </c>
    </row>
    <row r="45" spans="2:2">
      <c r="B45" s="1" t="s">
        <v>2524</v>
      </c>
    </row>
    <row r="46" spans="2:2">
      <c r="B46" s="1" t="s">
        <v>8409</v>
      </c>
    </row>
    <row r="47" spans="2:2">
      <c r="B47" s="1" t="s">
        <v>2935</v>
      </c>
    </row>
    <row r="48" spans="2:2">
      <c r="B48" s="1" t="s">
        <v>15514</v>
      </c>
    </row>
    <row r="49" spans="2:2">
      <c r="B49" s="1" t="s">
        <v>8295</v>
      </c>
    </row>
    <row r="50" spans="2:2">
      <c r="B50" s="1" t="s">
        <v>22734</v>
      </c>
    </row>
    <row r="51" spans="2:2">
      <c r="B51" s="1" t="s">
        <v>3758</v>
      </c>
    </row>
    <row r="52" spans="2:2">
      <c r="B52" s="1" t="s">
        <v>1323</v>
      </c>
    </row>
    <row r="53" spans="2:2">
      <c r="B53" s="1" t="s">
        <v>22449</v>
      </c>
    </row>
    <row r="54" spans="2:2">
      <c r="B54" s="1" t="s">
        <v>1281</v>
      </c>
    </row>
    <row r="55" spans="2:2">
      <c r="B55" s="1" t="s">
        <v>9505</v>
      </c>
    </row>
    <row r="56" spans="2:2">
      <c r="B56" s="1" t="s">
        <v>12239</v>
      </c>
    </row>
    <row r="57" spans="2:2">
      <c r="B57" s="1" t="s">
        <v>9986</v>
      </c>
    </row>
    <row r="58" spans="2:2">
      <c r="B58" s="1" t="s">
        <v>22323</v>
      </c>
    </row>
    <row r="59" spans="2:2">
      <c r="B59" s="1" t="s">
        <v>353</v>
      </c>
    </row>
    <row r="60" spans="2:2">
      <c r="B60" s="1" t="s">
        <v>7470</v>
      </c>
    </row>
    <row r="61" spans="2:2">
      <c r="B61" s="1" t="s">
        <v>6040</v>
      </c>
    </row>
    <row r="62" spans="2:2">
      <c r="B62" s="1" t="s">
        <v>3508</v>
      </c>
    </row>
    <row r="63" spans="2:2">
      <c r="B63" s="1" t="s">
        <v>8923</v>
      </c>
    </row>
    <row r="64" spans="2:2">
      <c r="B64" s="1" t="s">
        <v>1083</v>
      </c>
    </row>
    <row r="65" spans="2:2">
      <c r="B65" s="1" t="s">
        <v>13842</v>
      </c>
    </row>
    <row r="66" spans="2:2">
      <c r="B66" s="1" t="s">
        <v>3889</v>
      </c>
    </row>
    <row r="67" spans="2:2">
      <c r="B67" s="1" t="s">
        <v>6437</v>
      </c>
    </row>
    <row r="68" spans="2:2">
      <c r="B68" s="1" t="s">
        <v>17206</v>
      </c>
    </row>
    <row r="69" spans="2:2">
      <c r="B69" s="1" t="s">
        <v>9952</v>
      </c>
    </row>
    <row r="70" spans="2:2">
      <c r="B70" s="1" t="s">
        <v>3142</v>
      </c>
    </row>
    <row r="71" spans="2:2">
      <c r="B71" s="1" t="s">
        <v>3704</v>
      </c>
    </row>
    <row r="72" spans="2:2">
      <c r="B72" s="1" t="s">
        <v>6894</v>
      </c>
    </row>
    <row r="73" spans="2:2">
      <c r="B73" s="1" t="s">
        <v>15001</v>
      </c>
    </row>
    <row r="74" spans="2:2">
      <c r="B74" s="1" t="s">
        <v>4648</v>
      </c>
    </row>
    <row r="75" spans="2:2">
      <c r="B75" s="1" t="s">
        <v>5916</v>
      </c>
    </row>
    <row r="76" spans="2:2">
      <c r="B76" s="1" t="s">
        <v>502</v>
      </c>
    </row>
    <row r="77" spans="2:2">
      <c r="B77" s="1" t="s">
        <v>14720</v>
      </c>
    </row>
    <row r="78" spans="2:2">
      <c r="B78" s="1" t="s">
        <v>6534</v>
      </c>
    </row>
    <row r="79" spans="2:2">
      <c r="B79" s="1" t="s">
        <v>7383</v>
      </c>
    </row>
    <row r="80" spans="2:2">
      <c r="B80" t="s">
        <v>17439</v>
      </c>
    </row>
    <row r="81" spans="2:2">
      <c r="B81" t="s">
        <v>14764</v>
      </c>
    </row>
    <row r="82" spans="2:2">
      <c r="B82" t="s">
        <v>10379</v>
      </c>
    </row>
    <row r="83" spans="2:2">
      <c r="B83" t="s">
        <v>7927</v>
      </c>
    </row>
    <row r="84" spans="2:2">
      <c r="B84" t="s">
        <v>13167</v>
      </c>
    </row>
    <row r="85" spans="2:2">
      <c r="B85" t="s">
        <v>21178</v>
      </c>
    </row>
    <row r="86" spans="2:2">
      <c r="B86" t="s">
        <v>25060</v>
      </c>
    </row>
    <row r="87" spans="2:2">
      <c r="B87" t="s">
        <v>3442</v>
      </c>
    </row>
    <row r="88" spans="2:2">
      <c r="B88" t="s">
        <v>1140</v>
      </c>
    </row>
    <row r="89" spans="2:2">
      <c r="B89" t="s">
        <v>6464</v>
      </c>
    </row>
    <row r="90" spans="2:2">
      <c r="B90" t="s">
        <v>4080</v>
      </c>
    </row>
    <row r="91" spans="2:2">
      <c r="B91" t="s">
        <v>13591</v>
      </c>
    </row>
    <row r="92" spans="2:2">
      <c r="B92" t="s">
        <v>2940</v>
      </c>
    </row>
    <row r="93" spans="2:2">
      <c r="B93" t="s">
        <v>12183</v>
      </c>
    </row>
    <row r="94" spans="2:2">
      <c r="B94" t="s">
        <v>258</v>
      </c>
    </row>
    <row r="95" spans="2:2">
      <c r="B95" t="s">
        <v>12879</v>
      </c>
    </row>
    <row r="96" spans="2:2">
      <c r="B96" t="s">
        <v>10444</v>
      </c>
    </row>
    <row r="97" spans="2:2">
      <c r="B97" t="s">
        <v>2707</v>
      </c>
    </row>
    <row r="98" spans="2:2">
      <c r="B98" t="s">
        <v>7950</v>
      </c>
    </row>
    <row r="99" spans="2:2">
      <c r="B99" t="s">
        <v>7855</v>
      </c>
    </row>
    <row r="100" spans="2:2">
      <c r="B100" t="s">
        <v>14642</v>
      </c>
    </row>
    <row r="101" spans="2:2">
      <c r="B101" t="s">
        <v>12482</v>
      </c>
    </row>
    <row r="102" spans="2:2">
      <c r="B102" t="s">
        <v>7307</v>
      </c>
    </row>
    <row r="103" spans="2:2">
      <c r="B103" t="s">
        <v>781</v>
      </c>
    </row>
    <row r="104" spans="2:2">
      <c r="B104" t="s">
        <v>17193</v>
      </c>
    </row>
    <row r="105" spans="2:2">
      <c r="B105" t="s">
        <v>11051</v>
      </c>
    </row>
    <row r="106" spans="2:2">
      <c r="B106" t="s">
        <v>250</v>
      </c>
    </row>
    <row r="107" spans="2:2">
      <c r="B107" t="s">
        <v>12318</v>
      </c>
    </row>
    <row r="108" spans="2:2">
      <c r="B108" t="s">
        <v>10275</v>
      </c>
    </row>
    <row r="109" spans="2:2">
      <c r="B109" t="s">
        <v>5245</v>
      </c>
    </row>
    <row r="110" spans="2:2">
      <c r="B110" t="s">
        <v>612</v>
      </c>
    </row>
    <row r="111" spans="2:2">
      <c r="B111" t="s">
        <v>3668</v>
      </c>
    </row>
    <row r="112" spans="2:2">
      <c r="B112" t="s">
        <v>1922</v>
      </c>
    </row>
    <row r="113" spans="2:2">
      <c r="B113" t="s">
        <v>5784</v>
      </c>
    </row>
    <row r="114" spans="2:2">
      <c r="B114" t="s">
        <v>4242</v>
      </c>
    </row>
    <row r="115" spans="2:2">
      <c r="B115" t="s">
        <v>17645</v>
      </c>
    </row>
    <row r="116" spans="2:2">
      <c r="B116" t="s">
        <v>3229</v>
      </c>
    </row>
    <row r="117" spans="2:2">
      <c r="B117" t="s">
        <v>14731</v>
      </c>
    </row>
    <row r="118" spans="2:2">
      <c r="B118" t="s">
        <v>4401</v>
      </c>
    </row>
    <row r="119" spans="2:2">
      <c r="B119" t="s">
        <v>9121</v>
      </c>
    </row>
    <row r="120" spans="2:2">
      <c r="B120" t="s">
        <v>2746</v>
      </c>
    </row>
    <row r="121" spans="2:2">
      <c r="B121" t="s">
        <v>25984</v>
      </c>
    </row>
    <row r="122" spans="2:2">
      <c r="B122" t="s">
        <v>22442</v>
      </c>
    </row>
    <row r="123" spans="2:2">
      <c r="B123" t="s">
        <v>25985</v>
      </c>
    </row>
    <row r="124" spans="2:2">
      <c r="B124" t="s">
        <v>8572</v>
      </c>
    </row>
    <row r="125" spans="2:2">
      <c r="B125" t="s">
        <v>2485</v>
      </c>
    </row>
    <row r="126" spans="2:2">
      <c r="B126" t="s">
        <v>2065</v>
      </c>
    </row>
    <row r="127" spans="2:2">
      <c r="B127" t="s">
        <v>13061</v>
      </c>
    </row>
    <row r="128" spans="2:2">
      <c r="B128" t="s">
        <v>4116</v>
      </c>
    </row>
    <row r="129" spans="2:2">
      <c r="B129" t="s">
        <v>1370</v>
      </c>
    </row>
    <row r="130" spans="2:2">
      <c r="B130" t="s">
        <v>13955</v>
      </c>
    </row>
    <row r="131" spans="2:2">
      <c r="B131" t="s">
        <v>2467</v>
      </c>
    </row>
    <row r="132" spans="2:2">
      <c r="B132" t="s">
        <v>25986</v>
      </c>
    </row>
    <row r="133" spans="2:2">
      <c r="B133" t="s">
        <v>7231</v>
      </c>
    </row>
    <row r="134" spans="2:2">
      <c r="B134" t="s">
        <v>3315</v>
      </c>
    </row>
    <row r="135" spans="2:2">
      <c r="B135" t="s">
        <v>5635</v>
      </c>
    </row>
    <row r="136" spans="2:2">
      <c r="B136" t="s">
        <v>4000</v>
      </c>
    </row>
    <row r="137" spans="2:2">
      <c r="B137" t="s">
        <v>220</v>
      </c>
    </row>
    <row r="138" spans="2:2">
      <c r="B138" s="52" t="s">
        <v>25987</v>
      </c>
    </row>
    <row r="139" spans="2:2">
      <c r="B139" s="1"/>
    </row>
    <row r="140" spans="2:2">
      <c r="B140" s="1"/>
    </row>
    <row r="141" spans="2:2">
      <c r="B141" s="1"/>
    </row>
    <row r="142" spans="2:2">
      <c r="B142" s="1"/>
    </row>
    <row r="143" spans="2:2">
      <c r="B143" s="1"/>
    </row>
    <row r="144" spans="2:2">
      <c r="B144" s="1"/>
    </row>
    <row r="145" spans="2:2">
      <c r="B145" s="1"/>
    </row>
    <row r="146" spans="2:2">
      <c r="B146" s="1"/>
    </row>
    <row r="147" spans="2:2">
      <c r="B147" s="1"/>
    </row>
    <row r="148" spans="2:2">
      <c r="B148" s="1"/>
    </row>
    <row r="149" spans="2:2">
      <c r="B149" s="1"/>
    </row>
    <row r="150" spans="2:2">
      <c r="B150" s="1"/>
    </row>
    <row r="151" spans="2:2">
      <c r="B151" s="1"/>
    </row>
    <row r="152" spans="2:2">
      <c r="B152" s="1"/>
    </row>
    <row r="153" spans="2:2">
      <c r="B153" s="1"/>
    </row>
    <row r="154" spans="2:2">
      <c r="B154" s="1"/>
    </row>
    <row r="155" spans="2:2">
      <c r="B155" s="1"/>
    </row>
    <row r="156" spans="2:2">
      <c r="B156" s="1"/>
    </row>
    <row r="157" spans="2:2">
      <c r="B157" s="1"/>
    </row>
    <row r="158" spans="2:2">
      <c r="B158" s="1"/>
    </row>
    <row r="159" spans="2:2">
      <c r="B159" s="1"/>
    </row>
    <row r="160" spans="2:2">
      <c r="B160" s="1"/>
    </row>
    <row r="161" spans="2:2">
      <c r="B161" s="1"/>
    </row>
    <row r="162" spans="2:2">
      <c r="B162" s="1"/>
    </row>
    <row r="163" spans="2:2">
      <c r="B163" s="1"/>
    </row>
    <row r="164" spans="2:2">
      <c r="B164" s="1"/>
    </row>
    <row r="165" spans="2:2">
      <c r="B165" s="1"/>
    </row>
    <row r="166" spans="2:2">
      <c r="B166" s="1"/>
    </row>
    <row r="167" spans="2:2">
      <c r="B167" s="1"/>
    </row>
    <row r="168" spans="2:2">
      <c r="B168" s="1"/>
    </row>
    <row r="169" spans="2:2">
      <c r="B169" s="1"/>
    </row>
    <row r="170" spans="2:2">
      <c r="B170" s="1"/>
    </row>
    <row r="171" spans="2:2">
      <c r="B171" s="1"/>
    </row>
    <row r="172" spans="2:2">
      <c r="B172" s="1"/>
    </row>
    <row r="173" spans="2:2">
      <c r="B173" s="1"/>
    </row>
    <row r="174" spans="2:2">
      <c r="B174" s="1"/>
    </row>
    <row r="175" spans="2:2">
      <c r="B175" s="1"/>
    </row>
    <row r="176" spans="2:2">
      <c r="B176" s="1"/>
    </row>
    <row r="177" spans="2:2">
      <c r="B177" s="1"/>
    </row>
    <row r="178" spans="2:2">
      <c r="B178" s="1"/>
    </row>
    <row r="179" spans="2:2">
      <c r="B179" s="1"/>
    </row>
    <row r="180" spans="2:2">
      <c r="B180" s="1"/>
    </row>
    <row r="181" spans="2:2">
      <c r="B181" s="1"/>
    </row>
    <row r="182" spans="2:2">
      <c r="B182" s="1"/>
    </row>
    <row r="183" spans="2:2">
      <c r="B183" s="1"/>
    </row>
    <row r="184" spans="2:2">
      <c r="B184" s="1"/>
    </row>
    <row r="185" spans="2:2">
      <c r="B185" s="1"/>
    </row>
    <row r="186" spans="2:2">
      <c r="B186" s="1"/>
    </row>
    <row r="187" spans="2:2">
      <c r="B187" s="1"/>
    </row>
    <row r="188" spans="2:2">
      <c r="B188" s="1"/>
    </row>
    <row r="189" spans="2:2">
      <c r="B189" s="1"/>
    </row>
    <row r="190" spans="2:2">
      <c r="B190" s="1"/>
    </row>
    <row r="191" spans="2:2">
      <c r="B191" s="1"/>
    </row>
    <row r="192" spans="2:2">
      <c r="B192" s="1"/>
    </row>
    <row r="193" spans="2:2">
      <c r="B193" s="1"/>
    </row>
    <row r="194" spans="2:2">
      <c r="B194" s="1"/>
    </row>
    <row r="195" spans="2:2">
      <c r="B195" s="1"/>
    </row>
    <row r="196" spans="2:2">
      <c r="B196" s="1"/>
    </row>
    <row r="197" spans="2:2">
      <c r="B197" s="1"/>
    </row>
    <row r="198" spans="2:2">
      <c r="B198" s="1"/>
    </row>
    <row r="199" spans="2:2">
      <c r="B199" s="1"/>
    </row>
    <row r="200" spans="2:2">
      <c r="B200" s="1"/>
    </row>
    <row r="201" spans="2:2">
      <c r="B201" s="1"/>
    </row>
    <row r="202" spans="2:2">
      <c r="B202" s="1"/>
    </row>
    <row r="203" spans="2:2">
      <c r="B203" s="1"/>
    </row>
    <row r="204" spans="2:2">
      <c r="B204" s="1"/>
    </row>
    <row r="205" spans="2:2">
      <c r="B205" s="1"/>
    </row>
    <row r="206" spans="2:2">
      <c r="B206" s="1"/>
    </row>
    <row r="207" spans="2:2">
      <c r="B207" s="1"/>
    </row>
    <row r="208" spans="2:2">
      <c r="B208" s="1"/>
    </row>
    <row r="209" spans="2:2">
      <c r="B209" s="1"/>
    </row>
    <row r="210" spans="2:2">
      <c r="B210" s="1"/>
    </row>
    <row r="211" spans="2:2">
      <c r="B211" s="1"/>
    </row>
    <row r="212" spans="2:2">
      <c r="B212" s="1"/>
    </row>
    <row r="213" spans="2:2">
      <c r="B213" s="1"/>
    </row>
    <row r="214" spans="2:2">
      <c r="B214" s="1"/>
    </row>
    <row r="215" spans="2:2">
      <c r="B215" s="1"/>
    </row>
    <row r="216" spans="2:2">
      <c r="B216" s="1"/>
    </row>
    <row r="217" spans="2:2">
      <c r="B217" s="1"/>
    </row>
    <row r="218" spans="2:2">
      <c r="B218" s="1"/>
    </row>
    <row r="219" spans="2:2">
      <c r="B219" s="1"/>
    </row>
    <row r="220" spans="2:2">
      <c r="B220" s="1"/>
    </row>
    <row r="221" spans="2:2">
      <c r="B221" s="1"/>
    </row>
    <row r="222" spans="2:2">
      <c r="B222" s="1"/>
    </row>
    <row r="223" spans="2:2">
      <c r="B223" s="1"/>
    </row>
    <row r="224" spans="2:2">
      <c r="B224" s="1"/>
    </row>
    <row r="225" spans="2:2">
      <c r="B225" s="1"/>
    </row>
    <row r="226" spans="2:2">
      <c r="B226" s="1"/>
    </row>
    <row r="227" spans="2:2">
      <c r="B227" s="1"/>
    </row>
    <row r="228" spans="2:2">
      <c r="B228" s="1"/>
    </row>
    <row r="229" spans="2:2">
      <c r="B229" s="1"/>
    </row>
    <row r="230" spans="2:2">
      <c r="B230" s="1"/>
    </row>
    <row r="231" spans="2:2">
      <c r="B231" s="1"/>
    </row>
    <row r="232" spans="2:2">
      <c r="B232" s="1"/>
    </row>
    <row r="233" spans="2:2">
      <c r="B233" s="1"/>
    </row>
    <row r="234" spans="2:2">
      <c r="B234" s="1"/>
    </row>
    <row r="235" spans="2:2">
      <c r="B235" s="1"/>
    </row>
    <row r="236" spans="2:2">
      <c r="B236" s="1"/>
    </row>
    <row r="237" spans="2:2">
      <c r="B237" s="1"/>
    </row>
    <row r="238" spans="2:2">
      <c r="B238" s="1"/>
    </row>
    <row r="239" spans="2:2">
      <c r="B239" s="1"/>
    </row>
    <row r="240" spans="2:2">
      <c r="B240" s="1"/>
    </row>
    <row r="241" spans="2:2">
      <c r="B241" s="1"/>
    </row>
    <row r="242" spans="2:2">
      <c r="B242" s="1"/>
    </row>
    <row r="243" spans="2:2">
      <c r="B243" s="1"/>
    </row>
    <row r="244" spans="2:2">
      <c r="B244" s="1"/>
    </row>
    <row r="245" spans="2:2">
      <c r="B245" s="1"/>
    </row>
    <row r="246" spans="2:2">
      <c r="B246" s="1"/>
    </row>
    <row r="247" spans="2:2">
      <c r="B247" s="1"/>
    </row>
    <row r="248" spans="2:2">
      <c r="B248" s="1"/>
    </row>
    <row r="249" spans="2:2">
      <c r="B249" s="1"/>
    </row>
    <row r="250" spans="2:2">
      <c r="B250" s="1"/>
    </row>
    <row r="251" spans="2:2">
      <c r="B251" s="1"/>
    </row>
    <row r="252" spans="2:2">
      <c r="B252" s="1"/>
    </row>
    <row r="253" spans="2:2">
      <c r="B253" s="1"/>
    </row>
    <row r="254" spans="2:2">
      <c r="B254" s="1"/>
    </row>
    <row r="255" spans="2:2">
      <c r="B255" s="1"/>
    </row>
    <row r="256" spans="2:2">
      <c r="B256" s="1"/>
    </row>
    <row r="257" spans="2:2">
      <c r="B257" s="1"/>
    </row>
    <row r="258" spans="2:2">
      <c r="B258" s="1"/>
    </row>
    <row r="259" spans="2:2">
      <c r="B259" s="1"/>
    </row>
    <row r="260" spans="2:2">
      <c r="B260" s="1"/>
    </row>
    <row r="261" spans="2:2">
      <c r="B261" s="1"/>
    </row>
    <row r="262" spans="2:2">
      <c r="B262" s="1"/>
    </row>
    <row r="263" spans="2:2">
      <c r="B263" s="1"/>
    </row>
    <row r="264" spans="2:2">
      <c r="B264" s="1"/>
    </row>
    <row r="265" spans="2:2">
      <c r="B265" s="1"/>
    </row>
    <row r="266" spans="2:2">
      <c r="B266" s="1"/>
    </row>
    <row r="267" spans="2:2">
      <c r="B267" s="1"/>
    </row>
    <row r="268" spans="2:2">
      <c r="B268" s="1"/>
    </row>
    <row r="269" spans="2:2">
      <c r="B269" s="1"/>
    </row>
    <row r="270" spans="2:2">
      <c r="B270" s="1"/>
    </row>
    <row r="271" spans="2:2">
      <c r="B271" s="1"/>
    </row>
    <row r="272" spans="2:2">
      <c r="B272" s="1"/>
    </row>
    <row r="273" spans="2:2">
      <c r="B273" s="1"/>
    </row>
    <row r="274" spans="2:2">
      <c r="B274" s="1"/>
    </row>
    <row r="275" spans="2:2">
      <c r="B275" s="1"/>
    </row>
    <row r="276" spans="2:2">
      <c r="B276" s="1"/>
    </row>
    <row r="277" spans="2:2">
      <c r="B277" s="1"/>
    </row>
    <row r="278" spans="2:2">
      <c r="B278" s="1"/>
    </row>
    <row r="279" spans="2:2">
      <c r="B279" s="1"/>
    </row>
    <row r="280" spans="2:2">
      <c r="B280" s="1"/>
    </row>
    <row r="281" spans="2:2">
      <c r="B281" s="1"/>
    </row>
    <row r="282" spans="2:2">
      <c r="B282" s="1"/>
    </row>
    <row r="283" spans="2:2">
      <c r="B283" s="1"/>
    </row>
    <row r="284" spans="2:2">
      <c r="B284" s="1"/>
    </row>
    <row r="285" spans="2:2">
      <c r="B285" s="1"/>
    </row>
    <row r="286" spans="2:2">
      <c r="B286" s="1"/>
    </row>
    <row r="287" spans="2:2">
      <c r="B287" s="1"/>
    </row>
    <row r="288" spans="2:2">
      <c r="B288" s="1"/>
    </row>
    <row r="289" spans="2:2">
      <c r="B289" s="1"/>
    </row>
    <row r="290" spans="2:2">
      <c r="B290" s="1"/>
    </row>
    <row r="291" spans="2:2">
      <c r="B291" s="1"/>
    </row>
    <row r="292" spans="2:2">
      <c r="B292" s="1"/>
    </row>
    <row r="293" spans="2:2">
      <c r="B293" s="1"/>
    </row>
    <row r="294" spans="2:2">
      <c r="B294" s="1"/>
    </row>
    <row r="295" spans="2:2">
      <c r="B295" s="1"/>
    </row>
    <row r="296" spans="2:2">
      <c r="B296" s="1"/>
    </row>
    <row r="297" spans="2:2">
      <c r="B297" s="1"/>
    </row>
    <row r="298" spans="2:2">
      <c r="B298" s="1"/>
    </row>
    <row r="299" spans="2:2">
      <c r="B299" s="1"/>
    </row>
    <row r="300" spans="2:2">
      <c r="B300" s="1"/>
    </row>
    <row r="301" spans="2:2">
      <c r="B301" s="1"/>
    </row>
    <row r="302" spans="2:2">
      <c r="B302" s="1"/>
    </row>
    <row r="303" spans="2:2">
      <c r="B303" s="1"/>
    </row>
    <row r="304" spans="2:2">
      <c r="B304" s="1"/>
    </row>
    <row r="305" spans="2:2">
      <c r="B305" s="1"/>
    </row>
    <row r="306" spans="2:2">
      <c r="B306" s="1"/>
    </row>
    <row r="307" spans="2:2">
      <c r="B307" s="1"/>
    </row>
    <row r="308" spans="2:2">
      <c r="B308" s="1"/>
    </row>
    <row r="309" spans="2:2">
      <c r="B309" s="1"/>
    </row>
    <row r="310" spans="2:2">
      <c r="B310" s="1"/>
    </row>
    <row r="311" spans="2:2">
      <c r="B311" s="1"/>
    </row>
    <row r="312" spans="2:2">
      <c r="B312" s="1"/>
    </row>
    <row r="313" spans="2:2">
      <c r="B313" s="1"/>
    </row>
    <row r="314" spans="2:2">
      <c r="B314" s="1"/>
    </row>
    <row r="315" spans="2:2">
      <c r="B315" s="1"/>
    </row>
    <row r="316" spans="2:2">
      <c r="B316" s="1"/>
    </row>
    <row r="317" spans="2:2">
      <c r="B317" s="1"/>
    </row>
    <row r="318" spans="2:2">
      <c r="B318" s="1"/>
    </row>
    <row r="319" spans="2:2">
      <c r="B319" s="1"/>
    </row>
    <row r="320" spans="2:2">
      <c r="B320" s="1"/>
    </row>
    <row r="321" spans="2:2">
      <c r="B321" s="1"/>
    </row>
    <row r="322" spans="2:2">
      <c r="B322" s="1"/>
    </row>
    <row r="323" spans="2:2">
      <c r="B323" s="1"/>
    </row>
    <row r="324" spans="2:2">
      <c r="B324" s="1"/>
    </row>
    <row r="325" spans="2:2">
      <c r="B325" s="1"/>
    </row>
    <row r="326" spans="2:2">
      <c r="B326" s="1"/>
    </row>
    <row r="327" spans="2:2">
      <c r="B327" s="1"/>
    </row>
    <row r="328" spans="2:2">
      <c r="B328" s="1"/>
    </row>
    <row r="329" spans="2:2">
      <c r="B329" s="1"/>
    </row>
    <row r="330" spans="2:2">
      <c r="B330" s="1"/>
    </row>
    <row r="331" spans="2:2">
      <c r="B331" s="1"/>
    </row>
    <row r="332" spans="2:2">
      <c r="B332" s="1"/>
    </row>
    <row r="333" spans="2:2">
      <c r="B333" s="1"/>
    </row>
    <row r="334" spans="2:2">
      <c r="B334" s="1"/>
    </row>
    <row r="335" spans="2:2">
      <c r="B335" s="1"/>
    </row>
    <row r="336" spans="2:2">
      <c r="B336" s="1"/>
    </row>
    <row r="337" spans="2:2">
      <c r="B337" s="1"/>
    </row>
    <row r="338" spans="2:2">
      <c r="B338" s="1"/>
    </row>
    <row r="339" spans="2:2">
      <c r="B339" s="1"/>
    </row>
    <row r="340" spans="2:2">
      <c r="B340" s="1"/>
    </row>
    <row r="341" spans="2:2">
      <c r="B341" s="1"/>
    </row>
    <row r="342" spans="2:2">
      <c r="B342" s="1"/>
    </row>
    <row r="343" spans="2:2">
      <c r="B343" s="1"/>
    </row>
    <row r="344" spans="2:2">
      <c r="B344" s="1"/>
    </row>
    <row r="345" spans="2:2">
      <c r="B345" s="1"/>
    </row>
    <row r="346" spans="2:2">
      <c r="B346" s="1"/>
    </row>
    <row r="347" spans="2:2">
      <c r="B347" s="1"/>
    </row>
    <row r="348" spans="2:2">
      <c r="B348" s="1"/>
    </row>
    <row r="349" spans="2:2">
      <c r="B349" s="1"/>
    </row>
    <row r="350" spans="2:2">
      <c r="B350" s="1"/>
    </row>
    <row r="351" spans="2:2">
      <c r="B351" s="1"/>
    </row>
    <row r="352" spans="2:2">
      <c r="B352" s="1"/>
    </row>
    <row r="353" spans="2:2">
      <c r="B353" s="1"/>
    </row>
    <row r="354" spans="2:2">
      <c r="B354" s="1"/>
    </row>
    <row r="355" spans="2:2">
      <c r="B355" s="1"/>
    </row>
    <row r="356" spans="2:2">
      <c r="B356" s="1"/>
    </row>
    <row r="357" spans="2:2">
      <c r="B357" s="1"/>
    </row>
    <row r="358" spans="2:2">
      <c r="B358" s="1"/>
    </row>
    <row r="359" spans="2:2">
      <c r="B359" s="1"/>
    </row>
    <row r="360" spans="2:2">
      <c r="B360" s="1"/>
    </row>
    <row r="361" spans="2:2">
      <c r="B361" s="1"/>
    </row>
    <row r="362" spans="2:2">
      <c r="B362" s="1"/>
    </row>
    <row r="363" spans="2:2">
      <c r="B363" s="1"/>
    </row>
    <row r="364" spans="2:2">
      <c r="B364" s="1"/>
    </row>
    <row r="365" spans="2:2">
      <c r="B365" s="1"/>
    </row>
    <row r="366" spans="2:2">
      <c r="B366" s="1"/>
    </row>
    <row r="367" spans="2:2">
      <c r="B367" s="1"/>
    </row>
    <row r="368" spans="2:2">
      <c r="B368" s="1"/>
    </row>
    <row r="369" spans="2:2">
      <c r="B369" s="1"/>
    </row>
    <row r="370" spans="2:2">
      <c r="B370" s="1"/>
    </row>
    <row r="371" spans="2:2">
      <c r="B371" s="1"/>
    </row>
    <row r="372" spans="2:2">
      <c r="B372" s="1"/>
    </row>
    <row r="373" spans="2:2">
      <c r="B373" s="1"/>
    </row>
    <row r="374" spans="2:2">
      <c r="B374" s="1"/>
    </row>
    <row r="375" spans="2:2">
      <c r="B375" s="1"/>
    </row>
    <row r="376" spans="2:2">
      <c r="B376" s="1"/>
    </row>
    <row r="377" spans="2:2">
      <c r="B377" s="1"/>
    </row>
    <row r="378" spans="2:2">
      <c r="B378" s="1"/>
    </row>
    <row r="379" spans="2:2">
      <c r="B379" s="1"/>
    </row>
    <row r="380" spans="2:2">
      <c r="B380" s="1"/>
    </row>
    <row r="381" spans="2:2">
      <c r="B381" s="1"/>
    </row>
    <row r="382" spans="2:2">
      <c r="B382" s="1"/>
    </row>
    <row r="383" spans="2:2">
      <c r="B383" s="1"/>
    </row>
    <row r="384" spans="2:2">
      <c r="B384" s="1"/>
    </row>
    <row r="385" spans="2:2">
      <c r="B385" s="1"/>
    </row>
    <row r="386" spans="2:2">
      <c r="B386" s="1"/>
    </row>
    <row r="387" spans="2:2">
      <c r="B387" s="1"/>
    </row>
    <row r="388" spans="2:2">
      <c r="B388" s="1"/>
    </row>
    <row r="389" spans="2:2">
      <c r="B389" s="1"/>
    </row>
    <row r="390" spans="2:2">
      <c r="B390" s="1"/>
    </row>
    <row r="391" spans="2:2">
      <c r="B391" s="1"/>
    </row>
    <row r="392" spans="2:2">
      <c r="B392" s="1"/>
    </row>
    <row r="393" spans="2:2">
      <c r="B393" s="1"/>
    </row>
    <row r="394" spans="2:2">
      <c r="B394" s="1"/>
    </row>
    <row r="395" spans="2:2">
      <c r="B395" s="1"/>
    </row>
    <row r="396" spans="2:2">
      <c r="B396" s="1"/>
    </row>
    <row r="397" spans="2:2">
      <c r="B397" s="1"/>
    </row>
    <row r="398" spans="2:2">
      <c r="B398" s="1"/>
    </row>
    <row r="399" spans="2:2">
      <c r="B399" s="1"/>
    </row>
    <row r="400" spans="2:2">
      <c r="B400" s="1"/>
    </row>
    <row r="401" spans="2:2">
      <c r="B401" s="1"/>
    </row>
    <row r="402" spans="2:2">
      <c r="B402" s="1"/>
    </row>
    <row r="403" spans="2:2">
      <c r="B403" s="1"/>
    </row>
    <row r="404" spans="2:2">
      <c r="B404" s="1"/>
    </row>
    <row r="405" spans="2:2">
      <c r="B405" s="1"/>
    </row>
    <row r="406" spans="2:2">
      <c r="B406" s="1"/>
    </row>
    <row r="407" spans="2:2">
      <c r="B407" s="1"/>
    </row>
    <row r="408" spans="2:2">
      <c r="B408" s="1"/>
    </row>
    <row r="409" spans="2:2">
      <c r="B409" s="1"/>
    </row>
    <row r="410" spans="2:2">
      <c r="B410" s="1"/>
    </row>
    <row r="411" spans="2:2">
      <c r="B411" s="1"/>
    </row>
    <row r="412" spans="2:2">
      <c r="B412" s="1"/>
    </row>
    <row r="413" spans="2:2">
      <c r="B413" s="1"/>
    </row>
    <row r="414" spans="2:2">
      <c r="B414" s="1"/>
    </row>
    <row r="415" spans="2:2">
      <c r="B415" s="1"/>
    </row>
    <row r="416" spans="2:2">
      <c r="B416" s="1"/>
    </row>
    <row r="417" spans="2:2">
      <c r="B417" s="1"/>
    </row>
    <row r="418" spans="2:2">
      <c r="B418" s="1"/>
    </row>
    <row r="419" spans="2:2">
      <c r="B419" s="1"/>
    </row>
    <row r="420" spans="2:2">
      <c r="B420" s="1"/>
    </row>
    <row r="421" spans="2:2">
      <c r="B421" s="1"/>
    </row>
    <row r="422" spans="2:2">
      <c r="B422" s="1"/>
    </row>
    <row r="423" spans="2:2">
      <c r="B423" s="1"/>
    </row>
    <row r="424" spans="2:2">
      <c r="B424" s="1"/>
    </row>
    <row r="425" spans="2:2">
      <c r="B425" s="1"/>
    </row>
    <row r="426" spans="2:2">
      <c r="B426" s="1"/>
    </row>
    <row r="427" spans="2:2">
      <c r="B427" s="1"/>
    </row>
    <row r="428" spans="2:2">
      <c r="B428" s="1"/>
    </row>
    <row r="429" spans="2:2">
      <c r="B429" s="1"/>
    </row>
    <row r="430" spans="2:2">
      <c r="B430" s="1"/>
    </row>
    <row r="431" spans="2:2">
      <c r="B431" s="1"/>
    </row>
    <row r="432" spans="2:2">
      <c r="B432" s="1"/>
    </row>
    <row r="433" spans="2:2">
      <c r="B433" s="1"/>
    </row>
    <row r="434" spans="2:2">
      <c r="B434" s="1"/>
    </row>
    <row r="435" spans="2:2">
      <c r="B435" s="1"/>
    </row>
    <row r="436" spans="2:2">
      <c r="B436" s="1"/>
    </row>
    <row r="437" spans="2:2">
      <c r="B437" s="1"/>
    </row>
    <row r="438" spans="2:2">
      <c r="B438" s="1"/>
    </row>
    <row r="439" spans="2:2">
      <c r="B439" s="1"/>
    </row>
    <row r="440" spans="2:2">
      <c r="B440" s="1"/>
    </row>
    <row r="441" spans="2:2">
      <c r="B441" s="1"/>
    </row>
    <row r="442" spans="2:2">
      <c r="B442" s="1"/>
    </row>
    <row r="443" spans="2:2">
      <c r="B443" s="1"/>
    </row>
    <row r="444" spans="2:2">
      <c r="B444" s="1"/>
    </row>
    <row r="445" spans="2:2">
      <c r="B445" s="1"/>
    </row>
    <row r="446" spans="2:2">
      <c r="B446" s="1"/>
    </row>
    <row r="447" spans="2:2">
      <c r="B447" s="1"/>
    </row>
    <row r="448" spans="2:2">
      <c r="B448" s="1"/>
    </row>
    <row r="449" spans="2:2">
      <c r="B449" s="1"/>
    </row>
    <row r="450" spans="2:2">
      <c r="B450" s="1"/>
    </row>
    <row r="451" spans="2:2">
      <c r="B451" s="1"/>
    </row>
    <row r="452" spans="2:2">
      <c r="B452" s="1"/>
    </row>
    <row r="453" spans="2:2">
      <c r="B453" s="1"/>
    </row>
    <row r="454" spans="2:2">
      <c r="B454" s="1"/>
    </row>
    <row r="455" spans="2:2">
      <c r="B455" s="1"/>
    </row>
    <row r="456" spans="2:2">
      <c r="B456" s="1"/>
    </row>
    <row r="457" spans="2:2">
      <c r="B457" s="1"/>
    </row>
    <row r="458" spans="2:2">
      <c r="B458" s="1"/>
    </row>
    <row r="459" spans="2:2">
      <c r="B459" s="1"/>
    </row>
    <row r="460" spans="2:2">
      <c r="B460" s="1"/>
    </row>
    <row r="461" spans="2:2">
      <c r="B461" s="1"/>
    </row>
    <row r="462" spans="2:2">
      <c r="B462" s="1"/>
    </row>
    <row r="463" spans="2:2">
      <c r="B463" s="1"/>
    </row>
    <row r="464" spans="2:2">
      <c r="B464" s="1"/>
    </row>
    <row r="465" spans="2:2">
      <c r="B465" s="1"/>
    </row>
    <row r="466" spans="2:2">
      <c r="B466" s="1"/>
    </row>
    <row r="467" spans="2:2">
      <c r="B467" s="1"/>
    </row>
    <row r="468" spans="2:2">
      <c r="B468" s="1"/>
    </row>
    <row r="469" spans="2:2">
      <c r="B469" s="1"/>
    </row>
    <row r="470" spans="2:2">
      <c r="B470" s="1"/>
    </row>
    <row r="471" spans="2:2">
      <c r="B471" s="1"/>
    </row>
    <row r="472" spans="2:2">
      <c r="B472" s="1"/>
    </row>
    <row r="473" spans="2:2">
      <c r="B473" s="1"/>
    </row>
    <row r="474" spans="2:2">
      <c r="B474" s="1"/>
    </row>
    <row r="475" spans="2:2">
      <c r="B475" s="1"/>
    </row>
    <row r="476" spans="2:2">
      <c r="B476" s="1"/>
    </row>
    <row r="477" spans="2:2">
      <c r="B477" s="1"/>
    </row>
    <row r="478" spans="2:2">
      <c r="B478" s="1"/>
    </row>
    <row r="479" spans="2:2">
      <c r="B479" s="1"/>
    </row>
    <row r="480" spans="2:2">
      <c r="B480" s="1"/>
    </row>
    <row r="481" spans="2:2">
      <c r="B481" s="1"/>
    </row>
    <row r="482" spans="2:2">
      <c r="B482" s="1"/>
    </row>
    <row r="483" spans="2:2">
      <c r="B483" s="1"/>
    </row>
    <row r="484" spans="2:2">
      <c r="B484" s="1"/>
    </row>
    <row r="485" spans="2:2">
      <c r="B485" s="1"/>
    </row>
    <row r="486" spans="2:2">
      <c r="B486" s="1"/>
    </row>
    <row r="487" spans="2:2">
      <c r="B487" s="1"/>
    </row>
    <row r="488" spans="2:2">
      <c r="B488" s="1"/>
    </row>
    <row r="489" spans="2:2">
      <c r="B489" s="1"/>
    </row>
    <row r="490" spans="2:2">
      <c r="B490" s="1"/>
    </row>
    <row r="491" spans="2:2">
      <c r="B491" s="1"/>
    </row>
    <row r="492" spans="2:2">
      <c r="B492" s="1"/>
    </row>
    <row r="493" spans="2:2">
      <c r="B493" s="1"/>
    </row>
    <row r="494" spans="2:2">
      <c r="B494" s="1"/>
    </row>
    <row r="495" spans="2:2">
      <c r="B495" s="1"/>
    </row>
    <row r="496" spans="2:2">
      <c r="B496" s="1"/>
    </row>
    <row r="497" spans="2:2">
      <c r="B497" s="1"/>
    </row>
    <row r="498" spans="2:2">
      <c r="B498" s="1"/>
    </row>
    <row r="499" spans="2:2">
      <c r="B499" s="1"/>
    </row>
    <row r="500" spans="2:2">
      <c r="B500" s="1"/>
    </row>
    <row r="501" spans="2:2">
      <c r="B501" s="1"/>
    </row>
    <row r="502" spans="2:2">
      <c r="B502" s="1"/>
    </row>
    <row r="503" spans="2:2">
      <c r="B503" s="1"/>
    </row>
    <row r="504" spans="2:2">
      <c r="B504" s="1"/>
    </row>
    <row r="505" spans="2:2">
      <c r="B505" s="1"/>
    </row>
    <row r="506" spans="2:2">
      <c r="B506" s="1"/>
    </row>
    <row r="507" spans="2:2">
      <c r="B507" s="1"/>
    </row>
    <row r="508" spans="2:2">
      <c r="B508" s="1"/>
    </row>
    <row r="509" spans="2:2">
      <c r="B509" s="1"/>
    </row>
    <row r="510" spans="2:2">
      <c r="B510" s="1"/>
    </row>
    <row r="511" spans="2:2">
      <c r="B511" s="1"/>
    </row>
    <row r="512" spans="2:2">
      <c r="B512" s="1"/>
    </row>
    <row r="513" spans="2:2">
      <c r="B513" s="1"/>
    </row>
    <row r="514" spans="2:2">
      <c r="B514" s="1"/>
    </row>
    <row r="515" spans="2:2">
      <c r="B515" s="1"/>
    </row>
    <row r="516" spans="2:2">
      <c r="B516" s="1"/>
    </row>
    <row r="517" spans="2:2">
      <c r="B517" s="1"/>
    </row>
    <row r="518" spans="2:2">
      <c r="B518" s="1"/>
    </row>
    <row r="519" spans="2:2">
      <c r="B519" s="1"/>
    </row>
    <row r="520" spans="2:2">
      <c r="B520" s="1"/>
    </row>
    <row r="521" spans="2:2">
      <c r="B521" s="1"/>
    </row>
    <row r="522" spans="2:2">
      <c r="B522" s="1"/>
    </row>
    <row r="523" spans="2:2">
      <c r="B523" s="1"/>
    </row>
    <row r="524" spans="2:2">
      <c r="B524" s="1"/>
    </row>
    <row r="525" spans="2:2">
      <c r="B525" s="1"/>
    </row>
    <row r="526" spans="2:2">
      <c r="B526" s="1"/>
    </row>
    <row r="527" spans="2:2">
      <c r="B527" s="1"/>
    </row>
    <row r="528" spans="2:2">
      <c r="B528" s="1"/>
    </row>
    <row r="529" spans="2:2">
      <c r="B529" s="1"/>
    </row>
    <row r="530" spans="2:2">
      <c r="B530" s="1"/>
    </row>
    <row r="531" spans="2:2">
      <c r="B531" s="1"/>
    </row>
    <row r="532" spans="2:2">
      <c r="B532" s="1"/>
    </row>
    <row r="533" spans="2:2">
      <c r="B533" s="1"/>
    </row>
    <row r="534" spans="2:2">
      <c r="B534" s="1"/>
    </row>
    <row r="535" spans="2:2">
      <c r="B535" s="1"/>
    </row>
    <row r="536" spans="2:2">
      <c r="B536" s="1"/>
    </row>
    <row r="537" spans="2:2">
      <c r="B537" s="1"/>
    </row>
    <row r="538" spans="2:2">
      <c r="B538" s="1"/>
    </row>
    <row r="539" spans="2:2">
      <c r="B539" s="1"/>
    </row>
    <row r="540" spans="2:2">
      <c r="B540" s="1"/>
    </row>
    <row r="541" spans="2:2">
      <c r="B541" s="1"/>
    </row>
    <row r="542" spans="2:2">
      <c r="B542" s="1"/>
    </row>
    <row r="543" spans="2:2">
      <c r="B543" s="1"/>
    </row>
    <row r="544" spans="2:2">
      <c r="B544" s="1"/>
    </row>
    <row r="545" spans="2:2">
      <c r="B545" s="1"/>
    </row>
    <row r="546" spans="2:2">
      <c r="B546" s="1"/>
    </row>
    <row r="547" spans="2:2">
      <c r="B547" s="1"/>
    </row>
    <row r="548" spans="2:2">
      <c r="B548" s="1"/>
    </row>
    <row r="549" spans="2:2">
      <c r="B549" s="1"/>
    </row>
    <row r="550" spans="2:2">
      <c r="B550" s="1"/>
    </row>
    <row r="551" spans="2:2">
      <c r="B551" s="1"/>
    </row>
    <row r="552" spans="2:2">
      <c r="B552" s="1"/>
    </row>
    <row r="553" spans="2:2">
      <c r="B553" s="1"/>
    </row>
    <row r="554" spans="2:2">
      <c r="B554" s="1"/>
    </row>
    <row r="555" spans="2:2">
      <c r="B555" s="1"/>
    </row>
    <row r="556" spans="2:2">
      <c r="B556" s="1"/>
    </row>
    <row r="557" spans="2:2">
      <c r="B557" s="1"/>
    </row>
    <row r="558" spans="2:2">
      <c r="B558" s="1"/>
    </row>
    <row r="559" spans="2:2">
      <c r="B559" s="1"/>
    </row>
    <row r="560" spans="2:2">
      <c r="B560" s="1"/>
    </row>
    <row r="561" spans="2:2">
      <c r="B561" s="1"/>
    </row>
    <row r="562" spans="2:2">
      <c r="B562" s="1"/>
    </row>
    <row r="563" spans="2:2">
      <c r="B563" s="1"/>
    </row>
    <row r="564" spans="2:2">
      <c r="B564" s="1"/>
    </row>
    <row r="565" spans="2:2">
      <c r="B565" s="1"/>
    </row>
    <row r="566" spans="2:2">
      <c r="B566" s="1"/>
    </row>
    <row r="567" spans="2:2">
      <c r="B567" s="1"/>
    </row>
    <row r="568" spans="2:2">
      <c r="B568" s="1"/>
    </row>
    <row r="569" spans="2:2">
      <c r="B569" s="1"/>
    </row>
    <row r="570" spans="2:2">
      <c r="B570" s="1"/>
    </row>
    <row r="571" spans="2:2">
      <c r="B571" s="1"/>
    </row>
    <row r="572" spans="2:2">
      <c r="B572" s="1"/>
    </row>
    <row r="573" spans="2:2">
      <c r="B573" s="1"/>
    </row>
    <row r="574" spans="2:2">
      <c r="B574" s="1"/>
    </row>
    <row r="575" spans="2:2">
      <c r="B575" s="1"/>
    </row>
    <row r="576" spans="2:2">
      <c r="B576" s="1"/>
    </row>
    <row r="577" spans="2:2">
      <c r="B577" s="1"/>
    </row>
    <row r="578" spans="2:2">
      <c r="B578" s="1"/>
    </row>
    <row r="579" spans="2:2">
      <c r="B579" s="1"/>
    </row>
    <row r="580" spans="2:2">
      <c r="B580" s="1"/>
    </row>
    <row r="581" spans="2:2">
      <c r="B581" s="1"/>
    </row>
    <row r="582" spans="2:2">
      <c r="B582" s="1"/>
    </row>
    <row r="583" spans="2:2">
      <c r="B583" s="1"/>
    </row>
    <row r="584" spans="2:2">
      <c r="B584" s="1"/>
    </row>
    <row r="585" spans="2:2">
      <c r="B585" s="1"/>
    </row>
    <row r="586" spans="2:2">
      <c r="B586" s="1"/>
    </row>
    <row r="587" spans="2:2">
      <c r="B587" s="1"/>
    </row>
    <row r="588" spans="2:2">
      <c r="B588" s="1"/>
    </row>
    <row r="589" spans="2:2">
      <c r="B589" s="1"/>
    </row>
    <row r="590" spans="2:2">
      <c r="B590" s="1"/>
    </row>
    <row r="591" spans="2:2">
      <c r="B591" s="1"/>
    </row>
    <row r="592" spans="2:2">
      <c r="B592" s="1"/>
    </row>
    <row r="593" spans="2:2">
      <c r="B593" s="1"/>
    </row>
    <row r="594" spans="2:2">
      <c r="B594" s="1"/>
    </row>
    <row r="595" spans="2:2">
      <c r="B595" s="1"/>
    </row>
    <row r="596" spans="2:2">
      <c r="B596" s="1"/>
    </row>
    <row r="597" spans="2:2">
      <c r="B597" s="1"/>
    </row>
    <row r="598" spans="2:2">
      <c r="B598" s="1"/>
    </row>
    <row r="599" spans="2:2">
      <c r="B599" s="1"/>
    </row>
    <row r="600" spans="2:2">
      <c r="B600" s="1"/>
    </row>
    <row r="601" spans="2:2">
      <c r="B601" s="1"/>
    </row>
    <row r="602" spans="2:2">
      <c r="B602" s="1"/>
    </row>
    <row r="603" spans="2:2">
      <c r="B603" s="1"/>
    </row>
    <row r="604" spans="2:2">
      <c r="B604" s="1"/>
    </row>
    <row r="605" spans="2:2">
      <c r="B605" s="1"/>
    </row>
    <row r="606" spans="2:2">
      <c r="B606" s="1"/>
    </row>
    <row r="607" spans="2:2">
      <c r="B607" s="1"/>
    </row>
    <row r="608" spans="2:2">
      <c r="B608" s="1"/>
    </row>
    <row r="609" spans="2:2">
      <c r="B609" s="1"/>
    </row>
    <row r="610" spans="2:2">
      <c r="B610" s="1"/>
    </row>
    <row r="611" spans="2:2">
      <c r="B611" s="1"/>
    </row>
    <row r="612" spans="2:2">
      <c r="B612" s="1"/>
    </row>
    <row r="613" spans="2:2">
      <c r="B613" s="1"/>
    </row>
    <row r="614" spans="2:2">
      <c r="B614" s="1"/>
    </row>
    <row r="615" spans="2:2">
      <c r="B615" s="1"/>
    </row>
    <row r="616" spans="2:2">
      <c r="B616" s="1"/>
    </row>
    <row r="617" spans="2:2">
      <c r="B617" s="1"/>
    </row>
    <row r="618" spans="2:2">
      <c r="B618" s="1"/>
    </row>
    <row r="619" spans="2:2">
      <c r="B619" s="1"/>
    </row>
    <row r="620" spans="2:2">
      <c r="B620" s="1"/>
    </row>
    <row r="621" spans="2:2">
      <c r="B621" s="1"/>
    </row>
    <row r="622" spans="2:2">
      <c r="B622" s="1"/>
    </row>
    <row r="623" spans="2:2">
      <c r="B623" s="1"/>
    </row>
    <row r="624" spans="2:2">
      <c r="B624" s="1"/>
    </row>
    <row r="625" spans="2:2">
      <c r="B625" s="1"/>
    </row>
    <row r="626" spans="2:2">
      <c r="B626" s="1"/>
    </row>
    <row r="627" spans="2:2">
      <c r="B627" s="1"/>
    </row>
    <row r="628" spans="2:2">
      <c r="B628" s="1"/>
    </row>
    <row r="629" spans="2:2">
      <c r="B629" s="1"/>
    </row>
    <row r="630" spans="2:2">
      <c r="B630" s="1"/>
    </row>
    <row r="631" spans="2:2">
      <c r="B631" s="1"/>
    </row>
    <row r="632" spans="2:2">
      <c r="B632" s="1"/>
    </row>
    <row r="633" spans="2:2">
      <c r="B633" s="1"/>
    </row>
    <row r="634" spans="2:2">
      <c r="B634" s="1"/>
    </row>
    <row r="635" spans="2:2">
      <c r="B635" s="1"/>
    </row>
    <row r="636" spans="2:2">
      <c r="B636" s="1"/>
    </row>
    <row r="637" spans="2:2">
      <c r="B637" s="1"/>
    </row>
    <row r="638" spans="2:2">
      <c r="B638" s="1"/>
    </row>
    <row r="639" spans="2:2">
      <c r="B639" s="1"/>
    </row>
    <row r="640" spans="2:2">
      <c r="B640" s="1"/>
    </row>
    <row r="641" spans="2:2">
      <c r="B641" s="1"/>
    </row>
    <row r="642" spans="2:2">
      <c r="B642" s="1"/>
    </row>
    <row r="643" spans="2:2">
      <c r="B643" s="1"/>
    </row>
    <row r="644" spans="2:2">
      <c r="B644" s="1"/>
    </row>
    <row r="645" spans="2:2">
      <c r="B645" s="1"/>
    </row>
    <row r="646" spans="2:2">
      <c r="B646" s="1"/>
    </row>
    <row r="647" spans="2:2">
      <c r="B647" s="1"/>
    </row>
    <row r="648" spans="2:2">
      <c r="B648" s="1"/>
    </row>
    <row r="649" spans="2:2">
      <c r="B649" s="1"/>
    </row>
    <row r="650" spans="2:2">
      <c r="B650" s="1"/>
    </row>
    <row r="651" spans="2:2">
      <c r="B651" s="1"/>
    </row>
    <row r="652" spans="2:2">
      <c r="B652" s="1"/>
    </row>
    <row r="653" spans="2:2">
      <c r="B653" s="1"/>
    </row>
    <row r="654" spans="2:2">
      <c r="B654" s="1"/>
    </row>
    <row r="655" spans="2:2">
      <c r="B655" s="1"/>
    </row>
    <row r="656" spans="2:2">
      <c r="B656" s="1"/>
    </row>
    <row r="657" spans="2:2">
      <c r="B657" s="1"/>
    </row>
    <row r="658" spans="2:2">
      <c r="B658" s="1"/>
    </row>
    <row r="659" spans="2:2">
      <c r="B659" s="1"/>
    </row>
    <row r="660" spans="2:2">
      <c r="B660" s="1"/>
    </row>
    <row r="661" spans="2:2">
      <c r="B661" s="1"/>
    </row>
    <row r="662" spans="2:2">
      <c r="B662" s="1"/>
    </row>
    <row r="663" spans="2:2">
      <c r="B663" s="1"/>
    </row>
    <row r="664" spans="2:2">
      <c r="B664" s="1"/>
    </row>
    <row r="665" spans="2:2">
      <c r="B665" s="1"/>
    </row>
    <row r="666" spans="2:2">
      <c r="B666" s="1"/>
    </row>
    <row r="667" spans="2:2">
      <c r="B667" s="1"/>
    </row>
    <row r="668" spans="2:2">
      <c r="B668" s="1"/>
    </row>
    <row r="669" spans="2:2">
      <c r="B669" s="1"/>
    </row>
    <row r="670" spans="2:2">
      <c r="B670" s="1"/>
    </row>
    <row r="671" spans="2:2">
      <c r="B671" s="1"/>
    </row>
    <row r="672" spans="2:2">
      <c r="B672" s="1"/>
    </row>
    <row r="673" spans="2:2">
      <c r="B673" s="1"/>
    </row>
    <row r="674" spans="2:2">
      <c r="B674" s="1"/>
    </row>
    <row r="675" spans="2:2">
      <c r="B675" s="1"/>
    </row>
    <row r="676" spans="2:2">
      <c r="B676" s="1"/>
    </row>
    <row r="677" spans="2:2">
      <c r="B677" s="1"/>
    </row>
    <row r="678" spans="2:2">
      <c r="B678" s="1"/>
    </row>
    <row r="679" spans="2:2">
      <c r="B679" s="1"/>
    </row>
    <row r="680" spans="2:2">
      <c r="B680" s="1"/>
    </row>
    <row r="681" spans="2:2">
      <c r="B681" s="1"/>
    </row>
    <row r="682" spans="2:2">
      <c r="B682" s="1"/>
    </row>
    <row r="683" spans="2:2">
      <c r="B683" s="1"/>
    </row>
    <row r="684" spans="2:2">
      <c r="B684" s="1"/>
    </row>
    <row r="685" spans="2:2">
      <c r="B685" s="1"/>
    </row>
    <row r="686" spans="2:2">
      <c r="B686" s="1"/>
    </row>
    <row r="687" spans="2:2">
      <c r="B687" s="1"/>
    </row>
    <row r="688" spans="2:2">
      <c r="B688" s="1"/>
    </row>
    <row r="689" spans="2:2">
      <c r="B689" s="1"/>
    </row>
    <row r="690" spans="2:2">
      <c r="B690" s="1"/>
    </row>
    <row r="691" spans="2:2">
      <c r="B691" s="1"/>
    </row>
    <row r="692" spans="2:2">
      <c r="B692" s="1"/>
    </row>
    <row r="693" spans="2:2">
      <c r="B693" s="1"/>
    </row>
    <row r="694" spans="2:2">
      <c r="B694" s="1"/>
    </row>
    <row r="695" spans="2:2">
      <c r="B695" s="1"/>
    </row>
    <row r="696" spans="2:2">
      <c r="B696" s="1"/>
    </row>
    <row r="697" spans="2:2">
      <c r="B697" s="1"/>
    </row>
    <row r="698" spans="2:2">
      <c r="B698" s="1"/>
    </row>
    <row r="699" spans="2:2">
      <c r="B699" s="1"/>
    </row>
    <row r="700" spans="2:2">
      <c r="B700" s="1"/>
    </row>
    <row r="701" spans="2:2">
      <c r="B701" s="1"/>
    </row>
    <row r="702" spans="2:2">
      <c r="B702" s="1"/>
    </row>
    <row r="703" spans="2:2">
      <c r="B703" s="1"/>
    </row>
    <row r="704" spans="2:2">
      <c r="B704" s="1"/>
    </row>
    <row r="705" spans="2:2">
      <c r="B705" s="1"/>
    </row>
    <row r="706" spans="2:2">
      <c r="B706" s="1"/>
    </row>
    <row r="707" spans="2:2">
      <c r="B707" s="1"/>
    </row>
    <row r="708" spans="2:2">
      <c r="B708" s="1"/>
    </row>
    <row r="709" spans="2:2">
      <c r="B709" s="1"/>
    </row>
    <row r="710" spans="2:2">
      <c r="B710" s="1"/>
    </row>
    <row r="711" spans="2:2">
      <c r="B711" s="1"/>
    </row>
    <row r="712" spans="2:2">
      <c r="B712" s="1"/>
    </row>
    <row r="713" spans="2:2">
      <c r="B713" s="1"/>
    </row>
    <row r="714" spans="2:2">
      <c r="B714" s="1"/>
    </row>
    <row r="715" spans="2:2">
      <c r="B715" s="1"/>
    </row>
    <row r="716" spans="2:2">
      <c r="B716" s="1"/>
    </row>
    <row r="717" spans="2:2">
      <c r="B717" s="1"/>
    </row>
    <row r="718" spans="2:2">
      <c r="B718" s="1"/>
    </row>
    <row r="719" spans="2:2">
      <c r="B719" s="1"/>
    </row>
    <row r="720" spans="2:2">
      <c r="B720" s="1"/>
    </row>
    <row r="721" spans="2:2">
      <c r="B721" s="1"/>
    </row>
    <row r="722" spans="2:2">
      <c r="B722" s="1"/>
    </row>
    <row r="723" spans="2:2">
      <c r="B723" s="1"/>
    </row>
    <row r="724" spans="2:2">
      <c r="B724" s="1"/>
    </row>
    <row r="725" spans="2:2">
      <c r="B725" s="1"/>
    </row>
    <row r="726" spans="2:2">
      <c r="B726" s="1"/>
    </row>
    <row r="727" spans="2:2">
      <c r="B727" s="1"/>
    </row>
    <row r="728" spans="2:2">
      <c r="B728" s="1"/>
    </row>
    <row r="729" spans="2:2">
      <c r="B729" s="1"/>
    </row>
    <row r="730" spans="2:2">
      <c r="B730" s="1"/>
    </row>
    <row r="731" spans="2:2">
      <c r="B731" s="1"/>
    </row>
    <row r="732" spans="2:2">
      <c r="B732" s="1"/>
    </row>
    <row r="733" spans="2:2">
      <c r="B733" s="1"/>
    </row>
    <row r="734" spans="2:2">
      <c r="B734" s="1"/>
    </row>
    <row r="735" spans="2:2">
      <c r="B735" s="1"/>
    </row>
    <row r="736" spans="2:2">
      <c r="B736" s="1"/>
    </row>
    <row r="737" spans="2:2">
      <c r="B737" s="1"/>
    </row>
    <row r="738" spans="2:2">
      <c r="B738" s="1"/>
    </row>
    <row r="739" spans="2:2">
      <c r="B739" s="1"/>
    </row>
    <row r="740" spans="2:2">
      <c r="B740" s="1"/>
    </row>
    <row r="741" spans="2:2">
      <c r="B741" s="1"/>
    </row>
    <row r="742" spans="2:2">
      <c r="B742" s="1"/>
    </row>
    <row r="743" spans="2:2">
      <c r="B743" s="1"/>
    </row>
    <row r="744" spans="2:2">
      <c r="B744" s="1"/>
    </row>
    <row r="745" spans="2:2">
      <c r="B745" s="1"/>
    </row>
    <row r="746" spans="2:2">
      <c r="B746" s="1"/>
    </row>
    <row r="747" spans="2:2">
      <c r="B747" s="1"/>
    </row>
    <row r="748" spans="2:2">
      <c r="B748" s="1"/>
    </row>
    <row r="749" spans="2:2">
      <c r="B749" s="1"/>
    </row>
    <row r="750" spans="2:2">
      <c r="B750" s="1"/>
    </row>
    <row r="751" spans="2:2">
      <c r="B751" s="1"/>
    </row>
    <row r="752" spans="2:2">
      <c r="B752" s="1"/>
    </row>
    <row r="753" spans="2:2">
      <c r="B753" s="1"/>
    </row>
    <row r="754" spans="2:2">
      <c r="B754" s="1"/>
    </row>
    <row r="755" spans="2:2">
      <c r="B755" s="1"/>
    </row>
    <row r="756" spans="2:2">
      <c r="B756" s="1"/>
    </row>
    <row r="757" spans="2:2">
      <c r="B757" s="1"/>
    </row>
    <row r="758" spans="2:2">
      <c r="B758" s="1"/>
    </row>
    <row r="759" spans="2:2">
      <c r="B759" s="1"/>
    </row>
    <row r="760" spans="2:2">
      <c r="B760" s="1"/>
    </row>
    <row r="761" spans="2:2">
      <c r="B761" s="1"/>
    </row>
    <row r="762" spans="2:2">
      <c r="B762" s="1"/>
    </row>
    <row r="763" spans="2:2">
      <c r="B763" s="1"/>
    </row>
    <row r="764" spans="2:2">
      <c r="B764" s="1"/>
    </row>
    <row r="765" spans="2:2">
      <c r="B765" s="1"/>
    </row>
    <row r="766" spans="2:2">
      <c r="B766" s="1"/>
    </row>
    <row r="767" spans="2:2">
      <c r="B767" s="1"/>
    </row>
    <row r="768" spans="2:2">
      <c r="B768" s="1"/>
    </row>
    <row r="769" spans="2:2">
      <c r="B769" s="1"/>
    </row>
    <row r="770" spans="2:2">
      <c r="B770" s="1"/>
    </row>
    <row r="771" spans="2:2">
      <c r="B771" s="1"/>
    </row>
    <row r="772" spans="2:2">
      <c r="B772" s="1"/>
    </row>
    <row r="773" spans="2:2">
      <c r="B773" s="1"/>
    </row>
    <row r="774" spans="2:2">
      <c r="B774" s="1"/>
    </row>
    <row r="775" spans="2:2">
      <c r="B775" s="1"/>
    </row>
    <row r="776" spans="2:2">
      <c r="B776" s="1"/>
    </row>
    <row r="777" spans="2:2">
      <c r="B777" s="1"/>
    </row>
    <row r="778" spans="2:2">
      <c r="B778" s="1"/>
    </row>
    <row r="779" spans="2:2">
      <c r="B779" s="1"/>
    </row>
    <row r="780" spans="2:2">
      <c r="B780" s="1"/>
    </row>
    <row r="781" spans="2:2">
      <c r="B781" s="1"/>
    </row>
    <row r="782" spans="2:2">
      <c r="B782" s="1"/>
    </row>
    <row r="783" spans="2:2">
      <c r="B783" s="1"/>
    </row>
    <row r="784" spans="2:2">
      <c r="B784" s="1"/>
    </row>
    <row r="785" spans="2:2">
      <c r="B785" s="1"/>
    </row>
    <row r="786" spans="2:2">
      <c r="B786" s="1"/>
    </row>
    <row r="787" spans="2:2">
      <c r="B787" s="1"/>
    </row>
    <row r="788" spans="2:2">
      <c r="B788" s="1"/>
    </row>
    <row r="789" spans="2:2">
      <c r="B789" s="1"/>
    </row>
    <row r="790" spans="2:2">
      <c r="B790" s="1"/>
    </row>
    <row r="791" spans="2:2">
      <c r="B791" s="1"/>
    </row>
    <row r="792" spans="2:2">
      <c r="B792" s="1"/>
    </row>
    <row r="793" spans="2:2">
      <c r="B793" s="1"/>
    </row>
    <row r="794" spans="2:2">
      <c r="B794" s="1"/>
    </row>
    <row r="795" spans="2:2">
      <c r="B795" s="1"/>
    </row>
    <row r="796" spans="2:2">
      <c r="B796" s="1"/>
    </row>
    <row r="797" spans="2:2">
      <c r="B797" s="1"/>
    </row>
    <row r="798" spans="2:2">
      <c r="B798" s="1"/>
    </row>
    <row r="799" spans="2:2">
      <c r="B799" s="1"/>
    </row>
    <row r="800" spans="2:2">
      <c r="B800" s="1"/>
    </row>
    <row r="801" spans="2:2">
      <c r="B801" s="1"/>
    </row>
    <row r="802" spans="2:2">
      <c r="B802" s="1"/>
    </row>
    <row r="803" spans="2:2">
      <c r="B803" s="1"/>
    </row>
    <row r="804" spans="2:2">
      <c r="B804" s="1"/>
    </row>
    <row r="805" spans="2:2">
      <c r="B805" s="1"/>
    </row>
    <row r="806" spans="2:2">
      <c r="B806" s="1"/>
    </row>
    <row r="807" spans="2:2">
      <c r="B807" s="1"/>
    </row>
    <row r="808" spans="2:2">
      <c r="B808" s="1"/>
    </row>
    <row r="809" spans="2:2">
      <c r="B809" s="1"/>
    </row>
    <row r="810" spans="2:2">
      <c r="B810" s="1"/>
    </row>
    <row r="811" spans="2:2">
      <c r="B811" s="1"/>
    </row>
    <row r="812" spans="2:2">
      <c r="B812" s="1"/>
    </row>
    <row r="813" spans="2:2">
      <c r="B813" s="1"/>
    </row>
    <row r="814" spans="2:2">
      <c r="B814" s="1"/>
    </row>
    <row r="815" spans="2:2">
      <c r="B815" s="1"/>
    </row>
    <row r="816" spans="2:2">
      <c r="B816" s="1"/>
    </row>
    <row r="817" spans="2:2">
      <c r="B817" s="1"/>
    </row>
    <row r="818" spans="2:2">
      <c r="B818" s="1"/>
    </row>
    <row r="819" spans="2:2">
      <c r="B819" s="1"/>
    </row>
    <row r="820" spans="2:2">
      <c r="B820" s="1"/>
    </row>
    <row r="821" spans="2:2">
      <c r="B821" s="1"/>
    </row>
    <row r="822" spans="2:2">
      <c r="B822" s="1"/>
    </row>
    <row r="823" spans="2:2">
      <c r="B823" s="1"/>
    </row>
    <row r="824" spans="2:2">
      <c r="B824" s="1"/>
    </row>
    <row r="825" spans="2:2">
      <c r="B825" s="1"/>
    </row>
    <row r="826" spans="2:2">
      <c r="B826" s="1"/>
    </row>
    <row r="827" spans="2:2">
      <c r="B827" s="1"/>
    </row>
    <row r="828" spans="2:2">
      <c r="B828" s="1"/>
    </row>
    <row r="829" spans="2:2">
      <c r="B829" s="1"/>
    </row>
    <row r="830" spans="2:2">
      <c r="B830" s="1"/>
    </row>
    <row r="831" spans="2:2">
      <c r="B831" s="1"/>
    </row>
    <row r="832" spans="2:2">
      <c r="B832" s="1"/>
    </row>
    <row r="833" spans="2:2">
      <c r="B833" s="1"/>
    </row>
    <row r="834" spans="2:2">
      <c r="B834" s="1"/>
    </row>
    <row r="835" spans="2:2">
      <c r="B835" s="1"/>
    </row>
    <row r="836" spans="2:2">
      <c r="B836" s="1"/>
    </row>
    <row r="837" spans="2:2">
      <c r="B837" s="1"/>
    </row>
    <row r="838" spans="2:2">
      <c r="B838" s="1"/>
    </row>
    <row r="839" spans="2:2">
      <c r="B839" s="1"/>
    </row>
    <row r="840" spans="2:2">
      <c r="B840" s="1"/>
    </row>
    <row r="841" spans="2:2">
      <c r="B841" s="1"/>
    </row>
    <row r="842" spans="2:2">
      <c r="B842" s="1"/>
    </row>
    <row r="843" spans="2:2">
      <c r="B843" s="1"/>
    </row>
    <row r="844" spans="2:2">
      <c r="B844" s="1"/>
    </row>
    <row r="845" spans="2:2">
      <c r="B845" s="1"/>
    </row>
    <row r="846" spans="2:2">
      <c r="B846" s="1"/>
    </row>
    <row r="847" spans="2:2">
      <c r="B847" s="1"/>
    </row>
    <row r="848" spans="2:2">
      <c r="B848" s="1"/>
    </row>
    <row r="849" spans="2:2">
      <c r="B849" s="1"/>
    </row>
    <row r="850" spans="2:2">
      <c r="B850" s="1"/>
    </row>
    <row r="851" spans="2:2">
      <c r="B851" s="1"/>
    </row>
    <row r="852" spans="2:2">
      <c r="B852" s="1"/>
    </row>
    <row r="853" spans="2:2">
      <c r="B853" s="1"/>
    </row>
    <row r="854" spans="2:2">
      <c r="B854" s="1"/>
    </row>
    <row r="855" spans="2:2">
      <c r="B855" s="1"/>
    </row>
    <row r="856" spans="2:2">
      <c r="B856" s="1"/>
    </row>
    <row r="857" spans="2:2">
      <c r="B857" s="1"/>
    </row>
    <row r="858" spans="2:2">
      <c r="B858" s="1"/>
    </row>
    <row r="859" spans="2:2">
      <c r="B859" s="1"/>
    </row>
    <row r="860" spans="2:2">
      <c r="B860" s="1"/>
    </row>
    <row r="861" spans="2:2">
      <c r="B861" s="1"/>
    </row>
    <row r="862" spans="2:2">
      <c r="B862" s="1"/>
    </row>
    <row r="863" spans="2:2">
      <c r="B863" s="1"/>
    </row>
    <row r="864" spans="2:2">
      <c r="B864" s="1"/>
    </row>
    <row r="865" spans="2:2">
      <c r="B865" s="1"/>
    </row>
    <row r="866" spans="2:2">
      <c r="B866" s="1"/>
    </row>
    <row r="867" spans="2:2">
      <c r="B867" s="1"/>
    </row>
    <row r="868" spans="2:2">
      <c r="B868" s="1"/>
    </row>
    <row r="869" spans="2:2">
      <c r="B869" s="1"/>
    </row>
    <row r="870" spans="2:2">
      <c r="B870" s="1"/>
    </row>
    <row r="871" spans="2:2">
      <c r="B871" s="1"/>
    </row>
    <row r="872" spans="2:2">
      <c r="B872" s="1"/>
    </row>
    <row r="873" spans="2:2">
      <c r="B873" s="1"/>
    </row>
    <row r="874" spans="2:2">
      <c r="B874" s="1"/>
    </row>
    <row r="875" spans="2:2">
      <c r="B875" s="1"/>
    </row>
    <row r="876" spans="2:2">
      <c r="B876" s="1"/>
    </row>
    <row r="877" spans="2:2">
      <c r="B877" s="1"/>
    </row>
    <row r="878" spans="2:2">
      <c r="B878" s="1"/>
    </row>
    <row r="879" spans="2:2">
      <c r="B879" s="1"/>
    </row>
    <row r="880" spans="2:2">
      <c r="B880" s="1"/>
    </row>
    <row r="881" spans="2:2">
      <c r="B881" s="1"/>
    </row>
    <row r="882" spans="2:2">
      <c r="B882" s="1"/>
    </row>
    <row r="883" spans="2:2">
      <c r="B883" s="1"/>
    </row>
    <row r="884" spans="2:2">
      <c r="B884" s="1"/>
    </row>
    <row r="885" spans="2:2">
      <c r="B885" s="1"/>
    </row>
    <row r="886" spans="2:2">
      <c r="B886" s="1"/>
    </row>
    <row r="887" spans="2:2">
      <c r="B887" s="1"/>
    </row>
    <row r="888" spans="2:2">
      <c r="B888" s="1"/>
    </row>
    <row r="889" spans="2:2">
      <c r="B889" s="1"/>
    </row>
    <row r="890" spans="2:2">
      <c r="B890" s="1"/>
    </row>
    <row r="891" spans="2:2">
      <c r="B891" s="1"/>
    </row>
    <row r="892" spans="2:2">
      <c r="B892" s="1"/>
    </row>
    <row r="893" spans="2:2">
      <c r="B893" s="1"/>
    </row>
    <row r="894" spans="2:2">
      <c r="B894" s="1"/>
    </row>
    <row r="895" spans="2:2">
      <c r="B895" s="1"/>
    </row>
    <row r="896" spans="2:2">
      <c r="B896" s="1"/>
    </row>
    <row r="897" spans="2:2">
      <c r="B897" s="1"/>
    </row>
    <row r="898" spans="2:2">
      <c r="B898" s="1"/>
    </row>
    <row r="899" spans="2:2">
      <c r="B899" s="1"/>
    </row>
    <row r="900" spans="2:2">
      <c r="B900" s="1"/>
    </row>
    <row r="901" spans="2:2">
      <c r="B901" s="1"/>
    </row>
    <row r="902" spans="2:2">
      <c r="B902" s="1"/>
    </row>
    <row r="903" spans="2:2">
      <c r="B903" s="1"/>
    </row>
    <row r="904" spans="2:2">
      <c r="B904" s="1"/>
    </row>
    <row r="905" spans="2:2">
      <c r="B905" s="1"/>
    </row>
    <row r="906" spans="2:2">
      <c r="B906" s="1"/>
    </row>
    <row r="907" spans="2:2">
      <c r="B907" s="1"/>
    </row>
    <row r="908" spans="2:2">
      <c r="B908" s="1"/>
    </row>
    <row r="909" spans="2:2">
      <c r="B909" s="1"/>
    </row>
    <row r="910" spans="2:2">
      <c r="B910" s="1"/>
    </row>
    <row r="911" spans="2:2">
      <c r="B911" s="1"/>
    </row>
    <row r="912" spans="2:2">
      <c r="B912" s="1"/>
    </row>
    <row r="913" spans="2:2">
      <c r="B913" s="1"/>
    </row>
    <row r="914" spans="2:2">
      <c r="B914" s="1"/>
    </row>
    <row r="915" spans="2:2">
      <c r="B915" s="1"/>
    </row>
    <row r="916" spans="2:2">
      <c r="B916" s="1"/>
    </row>
    <row r="917" spans="2:2">
      <c r="B917" s="1"/>
    </row>
    <row r="918" spans="2:2">
      <c r="B918" s="1"/>
    </row>
    <row r="919" spans="2:2">
      <c r="B919" s="1"/>
    </row>
    <row r="920" spans="2:2">
      <c r="B920" s="1"/>
    </row>
    <row r="921" spans="2:2">
      <c r="B921" s="1"/>
    </row>
    <row r="922" spans="2:2">
      <c r="B922" s="1"/>
    </row>
    <row r="923" spans="2:2">
      <c r="B923" s="1"/>
    </row>
    <row r="924" spans="2:2">
      <c r="B924" s="1"/>
    </row>
    <row r="925" spans="2:2">
      <c r="B925" s="1"/>
    </row>
    <row r="926" spans="2:2">
      <c r="B926" s="1"/>
    </row>
    <row r="927" spans="2:2">
      <c r="B927" s="1"/>
    </row>
    <row r="928" spans="2:2">
      <c r="B928" s="1"/>
    </row>
    <row r="929" spans="2:2">
      <c r="B929" s="1"/>
    </row>
    <row r="930" spans="2:2">
      <c r="B930" s="1"/>
    </row>
    <row r="931" spans="2:2">
      <c r="B931" s="1"/>
    </row>
    <row r="932" spans="2:2">
      <c r="B932" s="1"/>
    </row>
    <row r="933" spans="2:2">
      <c r="B933" s="1"/>
    </row>
    <row r="934" spans="2:2">
      <c r="B934" s="1"/>
    </row>
    <row r="935" spans="2:2">
      <c r="B935" s="1"/>
    </row>
    <row r="936" spans="2:2">
      <c r="B936" s="1"/>
    </row>
    <row r="937" spans="2:2">
      <c r="B937" s="1"/>
    </row>
    <row r="938" spans="2:2">
      <c r="B938" s="1"/>
    </row>
    <row r="939" spans="2:2">
      <c r="B939" s="1"/>
    </row>
    <row r="940" spans="2:2">
      <c r="B940" s="1"/>
    </row>
    <row r="941" spans="2:2">
      <c r="B941" s="1"/>
    </row>
    <row r="942" spans="2:2">
      <c r="B942" s="1"/>
    </row>
    <row r="943" spans="2:2">
      <c r="B943" s="1"/>
    </row>
    <row r="944" spans="2:2">
      <c r="B944" s="1"/>
    </row>
    <row r="945" spans="2:2">
      <c r="B945" s="1"/>
    </row>
    <row r="946" spans="2:2">
      <c r="B946" s="1"/>
    </row>
    <row r="947" spans="2:2">
      <c r="B947" s="1"/>
    </row>
    <row r="948" spans="2:2">
      <c r="B948" s="1"/>
    </row>
    <row r="949" spans="2:2">
      <c r="B949" s="1"/>
    </row>
    <row r="950" spans="2:2">
      <c r="B950" s="1"/>
    </row>
    <row r="951" spans="2:2">
      <c r="B951" s="1"/>
    </row>
    <row r="952" spans="2:2">
      <c r="B952" s="1"/>
    </row>
    <row r="953" spans="2:2">
      <c r="B953" s="1"/>
    </row>
    <row r="954" spans="2:2">
      <c r="B954" s="1"/>
    </row>
    <row r="955" spans="2:2">
      <c r="B955" s="1"/>
    </row>
    <row r="956" spans="2:2">
      <c r="B956" s="1"/>
    </row>
    <row r="957" spans="2:2">
      <c r="B957" s="1"/>
    </row>
    <row r="958" spans="2:2">
      <c r="B958" s="1"/>
    </row>
    <row r="959" spans="2:2">
      <c r="B959" s="1"/>
    </row>
    <row r="960" spans="2:2">
      <c r="B960" s="1"/>
    </row>
    <row r="961" spans="2:2">
      <c r="B961" s="1"/>
    </row>
    <row r="962" spans="2:2">
      <c r="B962" s="1"/>
    </row>
    <row r="963" spans="2:2">
      <c r="B963" s="1"/>
    </row>
    <row r="964" spans="2:2">
      <c r="B964" s="1"/>
    </row>
    <row r="965" spans="2:2">
      <c r="B965" s="1"/>
    </row>
    <row r="966" spans="2:2">
      <c r="B966" s="1"/>
    </row>
    <row r="967" spans="2:2">
      <c r="B967" s="1"/>
    </row>
    <row r="968" spans="2:2">
      <c r="B968" s="1"/>
    </row>
    <row r="969" spans="2:2">
      <c r="B969" s="1"/>
    </row>
    <row r="970" spans="2:2">
      <c r="B970" s="1"/>
    </row>
    <row r="971" spans="2:2">
      <c r="B971" s="1"/>
    </row>
    <row r="972" spans="2:2">
      <c r="B972" s="1"/>
    </row>
    <row r="973" spans="2:2">
      <c r="B973" s="1"/>
    </row>
    <row r="974" spans="2:2">
      <c r="B974" s="1"/>
    </row>
    <row r="975" spans="2:2">
      <c r="B975" s="1"/>
    </row>
    <row r="976" spans="2:2">
      <c r="B976" s="1"/>
    </row>
    <row r="977" spans="2:2">
      <c r="B977" s="1"/>
    </row>
    <row r="978" spans="2:2">
      <c r="B978" s="1"/>
    </row>
    <row r="979" spans="2:2">
      <c r="B979" s="1"/>
    </row>
    <row r="980" spans="2:2">
      <c r="B980" s="1"/>
    </row>
    <row r="981" spans="2:2">
      <c r="B981" s="1"/>
    </row>
    <row r="982" spans="2:2">
      <c r="B982" s="1"/>
    </row>
    <row r="983" spans="2:2">
      <c r="B983" s="1"/>
    </row>
    <row r="984" spans="2:2">
      <c r="B984" s="1"/>
    </row>
    <row r="985" spans="2:2">
      <c r="B985" s="1"/>
    </row>
    <row r="986" spans="2:2">
      <c r="B986" s="1"/>
    </row>
    <row r="987" spans="2:2">
      <c r="B987" s="1"/>
    </row>
    <row r="988" spans="2:2">
      <c r="B988" s="1"/>
    </row>
    <row r="989" spans="2:2">
      <c r="B989" s="1"/>
    </row>
    <row r="990" spans="2:2">
      <c r="B990" s="1"/>
    </row>
    <row r="991" spans="2:2">
      <c r="B991" s="1"/>
    </row>
    <row r="992" spans="2:2">
      <c r="B992" s="1"/>
    </row>
    <row r="993" spans="2:2">
      <c r="B993" s="1"/>
    </row>
    <row r="994" spans="2:2">
      <c r="B994" s="1"/>
    </row>
    <row r="995" spans="2:2">
      <c r="B995" s="1"/>
    </row>
    <row r="996" spans="2:2">
      <c r="B996" s="1"/>
    </row>
    <row r="997" spans="2:2">
      <c r="B997" s="1"/>
    </row>
    <row r="998" spans="2:2">
      <c r="B998" s="1"/>
    </row>
    <row r="999" spans="2:2">
      <c r="B999" s="1"/>
    </row>
    <row r="1000" spans="2:2">
      <c r="B1000" s="1"/>
    </row>
    <row r="1001" spans="2:2">
      <c r="B1001" s="1"/>
    </row>
    <row r="1002" spans="2:2">
      <c r="B1002" s="1"/>
    </row>
    <row r="1003" spans="2:2">
      <c r="B1003" s="1"/>
    </row>
    <row r="1004" spans="2:2">
      <c r="B1004" s="1"/>
    </row>
    <row r="1005" spans="2:2">
      <c r="B1005" s="1"/>
    </row>
    <row r="1006" spans="2:2">
      <c r="B1006" s="1"/>
    </row>
    <row r="1007" spans="2:2">
      <c r="B1007" s="1"/>
    </row>
    <row r="1008" spans="2:2">
      <c r="B1008" s="1"/>
    </row>
    <row r="1009" spans="2:2">
      <c r="B1009" s="1"/>
    </row>
    <row r="1010" spans="2:2">
      <c r="B1010" s="1"/>
    </row>
    <row r="1011" spans="2:2">
      <c r="B1011" s="1"/>
    </row>
    <row r="1012" spans="2:2">
      <c r="B1012" s="1"/>
    </row>
    <row r="1013" spans="2:2">
      <c r="B1013" s="1"/>
    </row>
    <row r="1014" spans="2:2">
      <c r="B1014" s="1"/>
    </row>
    <row r="1015" spans="2:2">
      <c r="B1015" s="1"/>
    </row>
    <row r="1016" spans="2:2">
      <c r="B1016" s="1"/>
    </row>
    <row r="1017" spans="2:2">
      <c r="B1017" s="1"/>
    </row>
    <row r="1018" spans="2:2">
      <c r="B1018" s="1"/>
    </row>
    <row r="1019" spans="2:2">
      <c r="B1019" s="1"/>
    </row>
    <row r="1020" spans="2:2">
      <c r="B1020" s="1"/>
    </row>
    <row r="1021" spans="2:2">
      <c r="B1021" s="1"/>
    </row>
    <row r="1022" spans="2:2">
      <c r="B1022" s="1"/>
    </row>
    <row r="1023" spans="2:2">
      <c r="B1023" s="1"/>
    </row>
    <row r="1024" spans="2:2">
      <c r="B1024" s="1"/>
    </row>
    <row r="1025" spans="2:2">
      <c r="B1025" s="1"/>
    </row>
    <row r="1026" spans="2:2">
      <c r="B1026" s="1"/>
    </row>
    <row r="1027" spans="2:2">
      <c r="B1027" s="1"/>
    </row>
    <row r="1028" spans="2:2">
      <c r="B1028" s="1"/>
    </row>
    <row r="1029" spans="2:2">
      <c r="B1029" s="1"/>
    </row>
    <row r="1030" spans="2:2">
      <c r="B1030" s="1"/>
    </row>
    <row r="1031" spans="2:2">
      <c r="B1031" s="1"/>
    </row>
    <row r="1032" spans="2:2">
      <c r="B1032" s="1"/>
    </row>
    <row r="1033" spans="2:2">
      <c r="B1033" s="1"/>
    </row>
    <row r="1034" spans="2:2">
      <c r="B1034" s="1"/>
    </row>
    <row r="1035" spans="2:2">
      <c r="B1035" s="1"/>
    </row>
    <row r="1036" spans="2:2">
      <c r="B1036" s="1"/>
    </row>
    <row r="1037" spans="2:2">
      <c r="B1037" s="1"/>
    </row>
    <row r="1038" spans="2:2">
      <c r="B1038" s="1"/>
    </row>
    <row r="1039" spans="2:2">
      <c r="B1039" s="1"/>
    </row>
    <row r="1040" spans="2:2">
      <c r="B1040" s="1"/>
    </row>
    <row r="1041" spans="2:2">
      <c r="B1041" s="1"/>
    </row>
    <row r="1042" spans="2:2">
      <c r="B1042" s="1"/>
    </row>
    <row r="1043" spans="2:2">
      <c r="B1043" s="1"/>
    </row>
    <row r="1044" spans="2:2">
      <c r="B1044" s="1"/>
    </row>
    <row r="1045" spans="2:2">
      <c r="B1045" s="1"/>
    </row>
    <row r="1046" spans="2:2">
      <c r="B1046" s="1"/>
    </row>
    <row r="1047" spans="2:2">
      <c r="B1047" s="1"/>
    </row>
    <row r="1048" spans="2:2">
      <c r="B1048" s="1"/>
    </row>
    <row r="1049" spans="2:2">
      <c r="B1049" s="1"/>
    </row>
    <row r="1050" spans="2:2">
      <c r="B1050" s="1"/>
    </row>
    <row r="1051" spans="2:2">
      <c r="B1051" s="1"/>
    </row>
    <row r="1052" spans="2:2">
      <c r="B1052" s="1"/>
    </row>
    <row r="1053" spans="2:2">
      <c r="B1053" s="1"/>
    </row>
    <row r="1054" spans="2:2">
      <c r="B1054" s="1"/>
    </row>
    <row r="1055" spans="2:2">
      <c r="B1055" s="1"/>
    </row>
    <row r="1056" spans="2:2">
      <c r="B1056" s="1"/>
    </row>
    <row r="1057" spans="2:2">
      <c r="B1057" s="1"/>
    </row>
    <row r="1058" spans="2:2">
      <c r="B1058" s="1"/>
    </row>
    <row r="1059" spans="2:2">
      <c r="B1059" s="1"/>
    </row>
    <row r="1060" spans="2:2">
      <c r="B1060" s="1"/>
    </row>
    <row r="1061" spans="2:2">
      <c r="B1061" s="1"/>
    </row>
    <row r="1062" spans="2:2">
      <c r="B1062" s="1"/>
    </row>
  </sheetData>
  <autoFilter ref="B2:B1062" xr:uid="{FFE9E140-D4AA-4EAD-9037-492400D0D09A}">
    <sortState xmlns:xlrd2="http://schemas.microsoft.com/office/spreadsheetml/2017/richdata2" ref="B3:B1062">
      <sortCondition ref="B2:B1062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4020E-25DE-43F6-A652-367C4B4BFD66}">
  <sheetPr codeName="Feuil6"/>
  <dimension ref="B4:F24"/>
  <sheetViews>
    <sheetView workbookViewId="0">
      <selection activeCell="B15" sqref="B15:F24"/>
    </sheetView>
  </sheetViews>
  <sheetFormatPr baseColWidth="10" defaultRowHeight="14.4"/>
  <cols>
    <col min="6" max="6" width="76" customWidth="1"/>
  </cols>
  <sheetData>
    <row r="4" spans="2:6" ht="57.6">
      <c r="B4" s="47" t="s">
        <v>25578</v>
      </c>
      <c r="C4" s="47" t="s">
        <v>25579</v>
      </c>
      <c r="D4" s="47" t="s">
        <v>25580</v>
      </c>
      <c r="E4" s="47" t="s">
        <v>25581</v>
      </c>
      <c r="F4" s="47" t="s">
        <v>25582</v>
      </c>
    </row>
    <row r="5" spans="2:6">
      <c r="B5" s="48">
        <v>1</v>
      </c>
      <c r="C5" s="48" t="s">
        <v>25583</v>
      </c>
      <c r="D5" s="48">
        <v>827</v>
      </c>
      <c r="E5" s="48">
        <v>119</v>
      </c>
      <c r="F5" s="48" t="s">
        <v>25584</v>
      </c>
    </row>
    <row r="6" spans="2:6">
      <c r="B6" s="48">
        <v>2</v>
      </c>
      <c r="C6" s="48" t="s">
        <v>240</v>
      </c>
      <c r="D6" s="48">
        <v>763</v>
      </c>
      <c r="E6" s="48" t="s">
        <v>25585</v>
      </c>
      <c r="F6" s="48" t="s">
        <v>25586</v>
      </c>
    </row>
    <row r="7" spans="2:6" ht="28.8">
      <c r="B7" s="48">
        <v>3</v>
      </c>
      <c r="C7" s="48" t="s">
        <v>25587</v>
      </c>
      <c r="D7" s="48">
        <v>686</v>
      </c>
      <c r="E7" s="48">
        <v>90</v>
      </c>
      <c r="F7" s="48" t="s">
        <v>25588</v>
      </c>
    </row>
    <row r="8" spans="2:6">
      <c r="B8" s="48">
        <v>4</v>
      </c>
      <c r="C8" s="48" t="s">
        <v>25589</v>
      </c>
      <c r="D8" s="48">
        <v>610</v>
      </c>
      <c r="E8" s="48">
        <v>36</v>
      </c>
      <c r="F8" s="48" t="s">
        <v>25590</v>
      </c>
    </row>
    <row r="9" spans="2:6" ht="43.2">
      <c r="B9" s="48">
        <v>5</v>
      </c>
      <c r="C9" s="48" t="s">
        <v>25591</v>
      </c>
      <c r="D9" s="48" t="s">
        <v>25592</v>
      </c>
      <c r="E9" s="48" t="s">
        <v>25593</v>
      </c>
      <c r="F9" s="48" t="s">
        <v>25594</v>
      </c>
    </row>
    <row r="10" spans="2:6" ht="43.2">
      <c r="B10" s="48">
        <v>6</v>
      </c>
      <c r="C10" s="48" t="s">
        <v>25595</v>
      </c>
      <c r="D10" s="48">
        <v>510</v>
      </c>
      <c r="E10" s="48" t="s">
        <v>25596</v>
      </c>
      <c r="F10" s="48" t="s">
        <v>25597</v>
      </c>
    </row>
    <row r="11" spans="2:6">
      <c r="B11" s="48">
        <v>7</v>
      </c>
      <c r="C11" s="48" t="s">
        <v>25598</v>
      </c>
      <c r="D11" s="48">
        <v>500</v>
      </c>
      <c r="E11" s="48">
        <v>68</v>
      </c>
      <c r="F11" s="48" t="s">
        <v>25599</v>
      </c>
    </row>
    <row r="12" spans="2:6">
      <c r="B12" s="48">
        <v>8</v>
      </c>
      <c r="C12" s="48" t="s">
        <v>25600</v>
      </c>
      <c r="D12" s="48">
        <v>450</v>
      </c>
      <c r="E12" s="48" t="s">
        <v>25593</v>
      </c>
      <c r="F12" s="48" t="s">
        <v>25601</v>
      </c>
    </row>
    <row r="13" spans="2:6" ht="28.8">
      <c r="B13" s="48">
        <v>9</v>
      </c>
      <c r="C13" s="48" t="s">
        <v>25602</v>
      </c>
      <c r="D13" s="48">
        <v>418.2</v>
      </c>
      <c r="E13" s="48">
        <v>51</v>
      </c>
      <c r="F13" s="48" t="s">
        <v>25603</v>
      </c>
    </row>
    <row r="14" spans="2:6" ht="43.2">
      <c r="B14" s="48">
        <v>10</v>
      </c>
      <c r="C14" s="48" t="s">
        <v>25604</v>
      </c>
      <c r="D14" s="48">
        <v>380</v>
      </c>
      <c r="E14" s="48">
        <v>278</v>
      </c>
      <c r="F14" s="48" t="s">
        <v>25605</v>
      </c>
    </row>
    <row r="15" spans="2:6" ht="43.2">
      <c r="B15" s="48">
        <v>11</v>
      </c>
      <c r="C15" s="49" t="s">
        <v>25606</v>
      </c>
      <c r="D15" s="48" t="s">
        <v>25607</v>
      </c>
      <c r="E15" s="48" t="s">
        <v>25593</v>
      </c>
      <c r="F15" s="48" t="s">
        <v>25608</v>
      </c>
    </row>
    <row r="16" spans="2:6" ht="43.2">
      <c r="B16" s="48">
        <v>12</v>
      </c>
      <c r="C16" s="49" t="s">
        <v>25609</v>
      </c>
      <c r="D16" s="48" t="s">
        <v>25607</v>
      </c>
      <c r="E16" s="48" t="s">
        <v>25593</v>
      </c>
      <c r="F16" s="48" t="s">
        <v>25610</v>
      </c>
    </row>
    <row r="17" spans="2:6" ht="43.2">
      <c r="B17" s="48">
        <v>13</v>
      </c>
      <c r="C17" s="49" t="s">
        <v>25611</v>
      </c>
      <c r="D17" s="48" t="s">
        <v>25607</v>
      </c>
      <c r="E17" s="48" t="s">
        <v>25593</v>
      </c>
      <c r="F17" s="48" t="s">
        <v>25612</v>
      </c>
    </row>
    <row r="18" spans="2:6" ht="43.2">
      <c r="B18" s="48">
        <v>14</v>
      </c>
      <c r="C18" s="49" t="s">
        <v>502</v>
      </c>
      <c r="D18" s="48" t="s">
        <v>25607</v>
      </c>
      <c r="E18" s="48" t="s">
        <v>25593</v>
      </c>
      <c r="F18" s="48" t="s">
        <v>25613</v>
      </c>
    </row>
    <row r="19" spans="2:6" ht="43.2">
      <c r="B19" s="48">
        <v>15</v>
      </c>
      <c r="C19" s="49" t="s">
        <v>25614</v>
      </c>
      <c r="D19" s="48" t="s">
        <v>25607</v>
      </c>
      <c r="E19" s="48" t="s">
        <v>25593</v>
      </c>
      <c r="F19" s="48" t="s">
        <v>25615</v>
      </c>
    </row>
    <row r="20" spans="2:6" ht="43.2">
      <c r="B20" s="48">
        <v>16</v>
      </c>
      <c r="C20" s="49" t="s">
        <v>25616</v>
      </c>
      <c r="D20" s="48" t="s">
        <v>25607</v>
      </c>
      <c r="E20" s="48" t="s">
        <v>25593</v>
      </c>
      <c r="F20" s="48" t="s">
        <v>25617</v>
      </c>
    </row>
    <row r="21" spans="2:6" ht="43.2">
      <c r="B21" s="48">
        <v>17</v>
      </c>
      <c r="C21" s="49" t="s">
        <v>25618</v>
      </c>
      <c r="D21" s="48" t="s">
        <v>25607</v>
      </c>
      <c r="E21" s="48" t="s">
        <v>25593</v>
      </c>
      <c r="F21" s="48" t="s">
        <v>25619</v>
      </c>
    </row>
    <row r="22" spans="2:6" ht="43.2">
      <c r="B22" s="48">
        <v>18</v>
      </c>
      <c r="C22" s="49" t="s">
        <v>25620</v>
      </c>
      <c r="D22" s="48" t="s">
        <v>25607</v>
      </c>
      <c r="E22" s="48" t="s">
        <v>25593</v>
      </c>
      <c r="F22" s="48" t="s">
        <v>25621</v>
      </c>
    </row>
    <row r="23" spans="2:6" ht="43.2">
      <c r="B23" s="48">
        <v>19</v>
      </c>
      <c r="C23" s="49" t="s">
        <v>25622</v>
      </c>
      <c r="D23" s="48" t="s">
        <v>25607</v>
      </c>
      <c r="E23" s="48" t="s">
        <v>25593</v>
      </c>
      <c r="F23" s="48" t="s">
        <v>25623</v>
      </c>
    </row>
    <row r="24" spans="2:6" ht="43.2">
      <c r="B24" s="48">
        <v>20</v>
      </c>
      <c r="C24" s="49" t="s">
        <v>25624</v>
      </c>
      <c r="D24" s="48" t="s">
        <v>25607</v>
      </c>
      <c r="E24" s="48" t="s">
        <v>25593</v>
      </c>
      <c r="F24" s="48" t="s">
        <v>25617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E9676-F873-426D-ABA7-7D8E832D46A1}">
  <sheetPr codeName="Feuil7"/>
  <dimension ref="B3:M1037"/>
  <sheetViews>
    <sheetView topLeftCell="A1030" workbookViewId="0">
      <selection activeCell="B11" sqref="B11:B1037"/>
    </sheetView>
  </sheetViews>
  <sheetFormatPr baseColWidth="10" defaultRowHeight="14.4"/>
  <sheetData>
    <row r="3" spans="2:13">
      <c r="B3" t="s">
        <v>25625</v>
      </c>
    </row>
    <row r="4" spans="2:13">
      <c r="B4" t="s">
        <v>25503</v>
      </c>
    </row>
    <row r="5" spans="2:13">
      <c r="B5" t="s">
        <v>25626</v>
      </c>
    </row>
    <row r="6" spans="2:13">
      <c r="B6" t="s">
        <v>25627</v>
      </c>
    </row>
    <row r="7" spans="2:13">
      <c r="B7" t="s">
        <v>25628</v>
      </c>
    </row>
    <row r="8" spans="2:13">
      <c r="B8" t="s">
        <v>25629</v>
      </c>
    </row>
    <row r="10" spans="2:13">
      <c r="B10">
        <v>1</v>
      </c>
    </row>
    <row r="11" spans="2:13">
      <c r="B11" s="50" t="s">
        <v>25583</v>
      </c>
      <c r="I11" s="50" t="s">
        <v>25583</v>
      </c>
      <c r="J11">
        <v>827</v>
      </c>
      <c r="K11">
        <v>119</v>
      </c>
      <c r="L11" t="s">
        <v>25630</v>
      </c>
      <c r="M11" t="s">
        <v>25631</v>
      </c>
    </row>
    <row r="12" spans="2:13">
      <c r="B12">
        <v>827</v>
      </c>
      <c r="I12" s="50" t="s">
        <v>240</v>
      </c>
      <c r="J12">
        <v>763</v>
      </c>
      <c r="K12" t="s">
        <v>25632</v>
      </c>
      <c r="L12" t="s">
        <v>25633</v>
      </c>
      <c r="M12" t="s">
        <v>25634</v>
      </c>
    </row>
    <row r="13" spans="2:13">
      <c r="B13">
        <v>119</v>
      </c>
      <c r="I13" s="50" t="s">
        <v>25587</v>
      </c>
      <c r="J13">
        <v>686</v>
      </c>
      <c r="K13">
        <v>90</v>
      </c>
      <c r="L13" t="s">
        <v>25635</v>
      </c>
      <c r="M13" t="s">
        <v>25636</v>
      </c>
    </row>
    <row r="14" spans="2:13">
      <c r="B14" t="s">
        <v>25630</v>
      </c>
      <c r="I14" s="50" t="s">
        <v>25589</v>
      </c>
      <c r="J14">
        <v>610</v>
      </c>
      <c r="K14">
        <v>36</v>
      </c>
      <c r="L14" t="s">
        <v>25637</v>
      </c>
      <c r="M14" t="s">
        <v>25638</v>
      </c>
    </row>
    <row r="15" spans="2:13">
      <c r="B15" t="s">
        <v>25631</v>
      </c>
    </row>
    <row r="17" spans="2:2">
      <c r="B17">
        <v>2</v>
      </c>
    </row>
    <row r="18" spans="2:2">
      <c r="B18" s="50" t="s">
        <v>240</v>
      </c>
    </row>
    <row r="19" spans="2:2">
      <c r="B19">
        <v>763</v>
      </c>
    </row>
    <row r="20" spans="2:2">
      <c r="B20" t="s">
        <v>25632</v>
      </c>
    </row>
    <row r="21" spans="2:2">
      <c r="B21" t="s">
        <v>25633</v>
      </c>
    </row>
    <row r="22" spans="2:2">
      <c r="B22" t="s">
        <v>25634</v>
      </c>
    </row>
    <row r="24" spans="2:2">
      <c r="B24">
        <v>3</v>
      </c>
    </row>
    <row r="25" spans="2:2">
      <c r="B25" s="50" t="s">
        <v>25587</v>
      </c>
    </row>
    <row r="26" spans="2:2">
      <c r="B26">
        <v>686</v>
      </c>
    </row>
    <row r="27" spans="2:2">
      <c r="B27">
        <v>90</v>
      </c>
    </row>
    <row r="28" spans="2:2">
      <c r="B28" t="s">
        <v>25635</v>
      </c>
    </row>
    <row r="29" spans="2:2">
      <c r="B29" t="s">
        <v>25636</v>
      </c>
    </row>
    <row r="31" spans="2:2">
      <c r="B31">
        <v>4</v>
      </c>
    </row>
    <row r="32" spans="2:2">
      <c r="B32" s="50" t="s">
        <v>25589</v>
      </c>
    </row>
    <row r="33" spans="2:2">
      <c r="B33">
        <v>610</v>
      </c>
    </row>
    <row r="34" spans="2:2">
      <c r="B34">
        <v>36</v>
      </c>
    </row>
    <row r="35" spans="2:2">
      <c r="B35" t="s">
        <v>25637</v>
      </c>
    </row>
    <row r="36" spans="2:2">
      <c r="B36" t="s">
        <v>25638</v>
      </c>
    </row>
    <row r="38" spans="2:2">
      <c r="B38">
        <v>5</v>
      </c>
    </row>
    <row r="39" spans="2:2">
      <c r="B39" s="50" t="s">
        <v>25591</v>
      </c>
    </row>
    <row r="40" spans="2:2">
      <c r="B40" t="s">
        <v>25592</v>
      </c>
    </row>
    <row r="41" spans="2:2">
      <c r="B41" t="s">
        <v>25593</v>
      </c>
    </row>
    <row r="42" spans="2:2">
      <c r="B42" t="s">
        <v>25637</v>
      </c>
    </row>
    <row r="43" spans="2:2">
      <c r="B43" t="s">
        <v>25639</v>
      </c>
    </row>
    <row r="45" spans="2:2">
      <c r="B45">
        <v>6</v>
      </c>
    </row>
    <row r="46" spans="2:2">
      <c r="B46" s="50" t="s">
        <v>25640</v>
      </c>
    </row>
    <row r="47" spans="2:2">
      <c r="B47" t="s">
        <v>25641</v>
      </c>
    </row>
    <row r="48" spans="2:2">
      <c r="B48" t="s">
        <v>25596</v>
      </c>
    </row>
    <row r="49" spans="2:2">
      <c r="B49" t="s">
        <v>25637</v>
      </c>
    </row>
    <row r="50" spans="2:2">
      <c r="B50" t="s">
        <v>25642</v>
      </c>
    </row>
    <row r="52" spans="2:2">
      <c r="B52">
        <v>7</v>
      </c>
    </row>
    <row r="53" spans="2:2">
      <c r="B53" s="50" t="s">
        <v>25598</v>
      </c>
    </row>
    <row r="54" spans="2:2">
      <c r="B54">
        <v>500</v>
      </c>
    </row>
    <row r="55" spans="2:2">
      <c r="B55">
        <v>68</v>
      </c>
    </row>
    <row r="56" spans="2:2">
      <c r="B56" t="s">
        <v>25637</v>
      </c>
    </row>
    <row r="57" spans="2:2">
      <c r="B57" t="s">
        <v>25643</v>
      </c>
    </row>
    <row r="59" spans="2:2">
      <c r="B59">
        <v>8</v>
      </c>
    </row>
    <row r="60" spans="2:2">
      <c r="B60" s="50" t="s">
        <v>25600</v>
      </c>
    </row>
    <row r="61" spans="2:2">
      <c r="B61">
        <v>450</v>
      </c>
    </row>
    <row r="62" spans="2:2">
      <c r="B62" t="s">
        <v>25593</v>
      </c>
    </row>
    <row r="63" spans="2:2">
      <c r="B63" t="s">
        <v>25637</v>
      </c>
    </row>
    <row r="64" spans="2:2">
      <c r="B64" t="s">
        <v>25644</v>
      </c>
    </row>
    <row r="66" spans="2:2">
      <c r="B66">
        <v>9</v>
      </c>
    </row>
    <row r="67" spans="2:2">
      <c r="B67" s="50" t="s">
        <v>25645</v>
      </c>
    </row>
    <row r="68" spans="2:2">
      <c r="B68">
        <v>418.2</v>
      </c>
    </row>
    <row r="69" spans="2:2">
      <c r="B69">
        <v>51</v>
      </c>
    </row>
    <row r="70" spans="2:2">
      <c r="B70" t="s">
        <v>25635</v>
      </c>
    </row>
    <row r="71" spans="2:2">
      <c r="B71" t="s">
        <v>25646</v>
      </c>
    </row>
    <row r="73" spans="2:2">
      <c r="B73">
        <v>10</v>
      </c>
    </row>
    <row r="74" spans="2:2">
      <c r="B74" s="50" t="s">
        <v>25604</v>
      </c>
    </row>
    <row r="75" spans="2:2">
      <c r="B75">
        <v>380</v>
      </c>
    </row>
    <row r="76" spans="2:2">
      <c r="B76">
        <v>278</v>
      </c>
    </row>
    <row r="77" spans="2:2">
      <c r="B77" t="s">
        <v>25647</v>
      </c>
    </row>
    <row r="78" spans="2:2">
      <c r="B78" t="s">
        <v>25648</v>
      </c>
    </row>
    <row r="80" spans="2:2">
      <c r="B80">
        <v>11</v>
      </c>
    </row>
    <row r="81" spans="2:2">
      <c r="B81" s="50" t="s">
        <v>25649</v>
      </c>
    </row>
    <row r="82" spans="2:2">
      <c r="B82" t="s">
        <v>25592</v>
      </c>
    </row>
    <row r="83" spans="2:2">
      <c r="B83" t="s">
        <v>25650</v>
      </c>
    </row>
    <row r="84" spans="2:2">
      <c r="B84" t="s">
        <v>25651</v>
      </c>
    </row>
    <row r="85" spans="2:2">
      <c r="B85" t="s">
        <v>25652</v>
      </c>
    </row>
    <row r="87" spans="2:2">
      <c r="B87">
        <v>12</v>
      </c>
    </row>
    <row r="88" spans="2:2">
      <c r="B88" s="50" t="s">
        <v>25653</v>
      </c>
    </row>
    <row r="89" spans="2:2">
      <c r="B89">
        <v>350</v>
      </c>
    </row>
    <row r="90" spans="2:2">
      <c r="B90">
        <v>30</v>
      </c>
    </row>
    <row r="91" spans="2:2">
      <c r="B91" t="s">
        <v>25635</v>
      </c>
    </row>
    <row r="92" spans="2:2">
      <c r="B92" t="s">
        <v>25654</v>
      </c>
    </row>
    <row r="94" spans="2:2">
      <c r="B94">
        <v>13</v>
      </c>
    </row>
    <row r="95" spans="2:2">
      <c r="B95" s="50" t="s">
        <v>25655</v>
      </c>
    </row>
    <row r="96" spans="2:2">
      <c r="B96">
        <v>292</v>
      </c>
    </row>
    <row r="97" spans="2:2">
      <c r="B97" t="s">
        <v>25656</v>
      </c>
    </row>
    <row r="98" spans="2:2">
      <c r="B98" t="s">
        <v>25635</v>
      </c>
    </row>
    <row r="99" spans="2:2">
      <c r="B99" t="s">
        <v>25657</v>
      </c>
    </row>
    <row r="101" spans="2:2">
      <c r="B101">
        <v>14</v>
      </c>
    </row>
    <row r="102" spans="2:2">
      <c r="B102" s="50" t="s">
        <v>25658</v>
      </c>
    </row>
    <row r="103" spans="2:2">
      <c r="B103">
        <v>280</v>
      </c>
    </row>
    <row r="104" spans="2:2">
      <c r="B104">
        <v>50</v>
      </c>
    </row>
    <row r="105" spans="2:2">
      <c r="B105" t="s">
        <v>25659</v>
      </c>
    </row>
    <row r="106" spans="2:2">
      <c r="B106" t="s">
        <v>25660</v>
      </c>
    </row>
    <row r="108" spans="2:2">
      <c r="B108">
        <v>15</v>
      </c>
    </row>
    <row r="109" spans="2:2">
      <c r="B109" s="50" t="s">
        <v>25661</v>
      </c>
    </row>
    <row r="110" spans="2:2">
      <c r="B110">
        <v>255</v>
      </c>
    </row>
    <row r="111" spans="2:2">
      <c r="B111">
        <v>21</v>
      </c>
    </row>
    <row r="112" spans="2:2">
      <c r="B112" t="s">
        <v>25637</v>
      </c>
    </row>
    <row r="113" spans="2:2">
      <c r="B113" t="s">
        <v>25662</v>
      </c>
    </row>
    <row r="115" spans="2:2">
      <c r="B115">
        <v>15</v>
      </c>
    </row>
    <row r="116" spans="2:2">
      <c r="B116" s="50" t="s">
        <v>25663</v>
      </c>
    </row>
    <row r="117" spans="2:2">
      <c r="B117">
        <v>255</v>
      </c>
    </row>
    <row r="118" spans="2:2">
      <c r="B118" t="s">
        <v>25664</v>
      </c>
    </row>
    <row r="119" spans="2:2">
      <c r="B119" t="s">
        <v>25637</v>
      </c>
    </row>
    <row r="120" spans="2:2">
      <c r="B120" t="s">
        <v>25665</v>
      </c>
    </row>
    <row r="122" spans="2:2">
      <c r="B122">
        <v>17</v>
      </c>
    </row>
    <row r="123" spans="2:2">
      <c r="B123" s="50" t="s">
        <v>25666</v>
      </c>
    </row>
    <row r="124" spans="2:2">
      <c r="B124">
        <v>251.7</v>
      </c>
    </row>
    <row r="125" spans="2:2">
      <c r="B125">
        <v>32</v>
      </c>
    </row>
    <row r="126" spans="2:2">
      <c r="B126" t="s">
        <v>25667</v>
      </c>
    </row>
    <row r="127" spans="2:2">
      <c r="B127" t="s">
        <v>25668</v>
      </c>
    </row>
    <row r="129" spans="2:2">
      <c r="B129">
        <v>18</v>
      </c>
    </row>
    <row r="130" spans="2:2">
      <c r="B130" s="50" t="s">
        <v>25669</v>
      </c>
    </row>
    <row r="131" spans="2:2">
      <c r="B131">
        <v>243</v>
      </c>
    </row>
    <row r="132" spans="2:2">
      <c r="B132" t="s">
        <v>25670</v>
      </c>
    </row>
    <row r="133" spans="2:2">
      <c r="B133" t="s">
        <v>25671</v>
      </c>
    </row>
    <row r="134" spans="2:2">
      <c r="B134" t="s">
        <v>25672</v>
      </c>
    </row>
    <row r="136" spans="2:2">
      <c r="B136">
        <v>19</v>
      </c>
    </row>
    <row r="137" spans="2:2">
      <c r="B137" s="50" t="s">
        <v>25673</v>
      </c>
    </row>
    <row r="138" spans="2:2">
      <c r="B138" t="s">
        <v>25592</v>
      </c>
    </row>
    <row r="139" spans="2:2">
      <c r="B139">
        <v>3</v>
      </c>
    </row>
    <row r="140" spans="2:2">
      <c r="B140" t="s">
        <v>25637</v>
      </c>
    </row>
    <row r="141" spans="2:2">
      <c r="B141" t="s">
        <v>25674</v>
      </c>
    </row>
    <row r="143" spans="2:2">
      <c r="B143">
        <v>20</v>
      </c>
    </row>
    <row r="144" spans="2:2">
      <c r="B144" s="50" t="s">
        <v>25675</v>
      </c>
    </row>
    <row r="145" spans="2:2">
      <c r="B145">
        <v>215</v>
      </c>
    </row>
    <row r="146" spans="2:2">
      <c r="B146">
        <v>40</v>
      </c>
    </row>
    <row r="147" spans="2:2">
      <c r="B147" t="s">
        <v>25637</v>
      </c>
    </row>
    <row r="148" spans="2:2">
      <c r="B148" t="s">
        <v>25676</v>
      </c>
    </row>
    <row r="150" spans="2:2">
      <c r="B150">
        <v>21</v>
      </c>
    </row>
    <row r="151" spans="2:2">
      <c r="B151" s="50" t="s">
        <v>25677</v>
      </c>
    </row>
    <row r="152" spans="2:2">
      <c r="B152">
        <v>209</v>
      </c>
    </row>
    <row r="153" spans="2:2">
      <c r="B153">
        <v>45</v>
      </c>
    </row>
    <row r="154" spans="2:2">
      <c r="B154" t="s">
        <v>25678</v>
      </c>
    </row>
    <row r="155" spans="2:2">
      <c r="B155" t="s">
        <v>25679</v>
      </c>
    </row>
    <row r="157" spans="2:2">
      <c r="B157">
        <v>22</v>
      </c>
    </row>
    <row r="158" spans="2:2">
      <c r="B158" s="50" t="s">
        <v>25611</v>
      </c>
    </row>
    <row r="159" spans="2:2">
      <c r="B159">
        <v>200</v>
      </c>
    </row>
    <row r="160" spans="2:2">
      <c r="B160">
        <v>23</v>
      </c>
    </row>
    <row r="161" spans="2:2">
      <c r="B161" t="s">
        <v>25637</v>
      </c>
    </row>
    <row r="162" spans="2:2">
      <c r="B162" t="s">
        <v>25680</v>
      </c>
    </row>
    <row r="164" spans="2:2">
      <c r="B164">
        <v>23</v>
      </c>
    </row>
    <row r="165" spans="2:2">
      <c r="B165" s="50" t="s">
        <v>25681</v>
      </c>
    </row>
    <row r="166" spans="2:2">
      <c r="B166" t="s">
        <v>25682</v>
      </c>
    </row>
    <row r="167" spans="2:2">
      <c r="B167" t="s">
        <v>25683</v>
      </c>
    </row>
    <row r="168" spans="2:2">
      <c r="B168" t="s">
        <v>25593</v>
      </c>
    </row>
    <row r="169" spans="2:2">
      <c r="B169" t="s">
        <v>25684</v>
      </c>
    </row>
    <row r="171" spans="2:2">
      <c r="B171">
        <v>24</v>
      </c>
    </row>
    <row r="172" spans="2:2">
      <c r="B172" s="50" t="s">
        <v>25685</v>
      </c>
    </row>
    <row r="173" spans="2:2">
      <c r="B173">
        <v>190</v>
      </c>
    </row>
    <row r="174" spans="2:2">
      <c r="B174" t="s">
        <v>25686</v>
      </c>
    </row>
    <row r="175" spans="2:2">
      <c r="B175" t="s">
        <v>25687</v>
      </c>
    </row>
    <row r="176" spans="2:2">
      <c r="B176" t="s">
        <v>25688</v>
      </c>
    </row>
    <row r="178" spans="2:2">
      <c r="B178">
        <v>25</v>
      </c>
    </row>
    <row r="179" spans="2:2">
      <c r="B179" s="50" t="s">
        <v>25689</v>
      </c>
    </row>
    <row r="180" spans="2:2">
      <c r="B180">
        <v>178</v>
      </c>
    </row>
    <row r="181" spans="2:2">
      <c r="B181" t="s">
        <v>25690</v>
      </c>
    </row>
    <row r="182" spans="2:2">
      <c r="B182" t="s">
        <v>25635</v>
      </c>
    </row>
    <row r="183" spans="2:2">
      <c r="B183" t="s">
        <v>25691</v>
      </c>
    </row>
    <row r="185" spans="2:2">
      <c r="B185">
        <v>26</v>
      </c>
    </row>
    <row r="186" spans="2:2">
      <c r="B186" s="50" t="s">
        <v>25692</v>
      </c>
    </row>
    <row r="187" spans="2:2">
      <c r="B187">
        <v>164</v>
      </c>
    </row>
    <row r="188" spans="2:2">
      <c r="B188">
        <v>25</v>
      </c>
    </row>
    <row r="189" spans="2:2">
      <c r="B189" t="s">
        <v>25693</v>
      </c>
    </row>
    <row r="190" spans="2:2">
      <c r="B190" t="s">
        <v>25694</v>
      </c>
    </row>
    <row r="192" spans="2:2">
      <c r="B192">
        <v>27</v>
      </c>
    </row>
    <row r="193" spans="2:2">
      <c r="B193" s="50" t="s">
        <v>25695</v>
      </c>
    </row>
    <row r="194" spans="2:2">
      <c r="B194">
        <v>160.94</v>
      </c>
    </row>
    <row r="195" spans="2:2">
      <c r="B195">
        <v>39</v>
      </c>
    </row>
    <row r="196" spans="2:2">
      <c r="B196" t="s">
        <v>25696</v>
      </c>
    </row>
    <row r="197" spans="2:2">
      <c r="B197" t="s">
        <v>25697</v>
      </c>
    </row>
    <row r="199" spans="2:2">
      <c r="B199">
        <v>28</v>
      </c>
    </row>
    <row r="200" spans="2:2">
      <c r="B200" s="50" t="s">
        <v>25606</v>
      </c>
    </row>
    <row r="201" spans="2:2">
      <c r="B201">
        <v>155</v>
      </c>
    </row>
    <row r="202" spans="2:2">
      <c r="B202">
        <v>53</v>
      </c>
    </row>
    <row r="203" spans="2:2">
      <c r="B203" t="s">
        <v>25637</v>
      </c>
    </row>
    <row r="204" spans="2:2">
      <c r="B204" t="s">
        <v>25698</v>
      </c>
    </row>
    <row r="206" spans="2:2">
      <c r="B206">
        <v>29</v>
      </c>
    </row>
    <row r="207" spans="2:2">
      <c r="B207" s="50" t="s">
        <v>25699</v>
      </c>
    </row>
    <row r="208" spans="2:2">
      <c r="B208">
        <v>150</v>
      </c>
    </row>
    <row r="209" spans="2:2">
      <c r="B209">
        <v>4</v>
      </c>
    </row>
    <row r="210" spans="2:2">
      <c r="B210" t="s">
        <v>25635</v>
      </c>
    </row>
    <row r="211" spans="2:2">
      <c r="B211" t="s">
        <v>25700</v>
      </c>
    </row>
    <row r="213" spans="2:2">
      <c r="B213">
        <v>29</v>
      </c>
    </row>
    <row r="214" spans="2:2">
      <c r="B214" s="50" t="s">
        <v>25701</v>
      </c>
    </row>
    <row r="215" spans="2:2">
      <c r="B215">
        <v>150</v>
      </c>
    </row>
    <row r="216" spans="2:2">
      <c r="B216" t="s">
        <v>25702</v>
      </c>
    </row>
    <row r="217" spans="2:2">
      <c r="B217" t="s">
        <v>25593</v>
      </c>
    </row>
    <row r="218" spans="2:2">
      <c r="B218" t="s">
        <v>25703</v>
      </c>
    </row>
    <row r="220" spans="2:2">
      <c r="B220">
        <v>31</v>
      </c>
    </row>
    <row r="221" spans="2:2">
      <c r="B221" s="50" t="s">
        <v>25704</v>
      </c>
    </row>
    <row r="222" spans="2:2">
      <c r="B222">
        <v>140</v>
      </c>
    </row>
    <row r="223" spans="2:2">
      <c r="B223" t="s">
        <v>25705</v>
      </c>
    </row>
    <row r="224" spans="2:2">
      <c r="B224" t="s">
        <v>25678</v>
      </c>
    </row>
    <row r="225" spans="2:2">
      <c r="B225" t="s">
        <v>25706</v>
      </c>
    </row>
    <row r="227" spans="2:2">
      <c r="B227">
        <v>32</v>
      </c>
    </row>
    <row r="228" spans="2:2">
      <c r="B228" s="50" t="s">
        <v>25707</v>
      </c>
    </row>
    <row r="229" spans="2:2">
      <c r="B229">
        <v>139</v>
      </c>
    </row>
    <row r="230" spans="2:2">
      <c r="B230" t="s">
        <v>25708</v>
      </c>
    </row>
    <row r="231" spans="2:2">
      <c r="B231" t="s">
        <v>25696</v>
      </c>
    </row>
    <row r="232" spans="2:2">
      <c r="B232" t="s">
        <v>25709</v>
      </c>
    </row>
    <row r="234" spans="2:2">
      <c r="B234">
        <v>33</v>
      </c>
    </row>
    <row r="235" spans="2:2">
      <c r="B235" s="50" t="s">
        <v>25710</v>
      </c>
    </row>
    <row r="236" spans="2:2">
      <c r="B236">
        <v>138.69999999999999</v>
      </c>
    </row>
    <row r="237" spans="2:2">
      <c r="B237">
        <v>60</v>
      </c>
    </row>
    <row r="238" spans="2:2">
      <c r="B238" t="s">
        <v>25593</v>
      </c>
    </row>
    <row r="239" spans="2:2">
      <c r="B239" t="s">
        <v>25711</v>
      </c>
    </row>
    <row r="241" spans="2:2">
      <c r="B241">
        <v>34</v>
      </c>
    </row>
    <row r="242" spans="2:2">
      <c r="B242" s="50" t="s">
        <v>25712</v>
      </c>
    </row>
    <row r="243" spans="2:2">
      <c r="B243">
        <v>138.02000000000001</v>
      </c>
    </row>
    <row r="244" spans="2:2">
      <c r="B244">
        <v>27</v>
      </c>
    </row>
    <row r="245" spans="2:2">
      <c r="B245" t="s">
        <v>25713</v>
      </c>
    </row>
    <row r="246" spans="2:2">
      <c r="B246" t="s">
        <v>25714</v>
      </c>
    </row>
    <row r="248" spans="2:2">
      <c r="B248">
        <v>35</v>
      </c>
    </row>
    <row r="249" spans="2:2">
      <c r="B249" s="50" t="s">
        <v>25715</v>
      </c>
    </row>
    <row r="250" spans="2:2">
      <c r="B250">
        <v>125</v>
      </c>
    </row>
    <row r="251" spans="2:2">
      <c r="B251" t="s">
        <v>25716</v>
      </c>
    </row>
    <row r="252" spans="2:2">
      <c r="B252" t="s">
        <v>25717</v>
      </c>
    </row>
    <row r="253" spans="2:2">
      <c r="B253" t="s">
        <v>25718</v>
      </c>
    </row>
    <row r="255" spans="2:2">
      <c r="B255">
        <v>36</v>
      </c>
    </row>
    <row r="256" spans="2:2">
      <c r="B256" s="50" t="s">
        <v>25719</v>
      </c>
    </row>
    <row r="257" spans="2:2">
      <c r="B257">
        <v>123</v>
      </c>
    </row>
    <row r="258" spans="2:2">
      <c r="B258" t="s">
        <v>25720</v>
      </c>
    </row>
    <row r="259" spans="2:2">
      <c r="B259" t="s">
        <v>25721</v>
      </c>
    </row>
    <row r="260" spans="2:2">
      <c r="B260" t="s">
        <v>25722</v>
      </c>
    </row>
    <row r="262" spans="2:2">
      <c r="B262">
        <v>37</v>
      </c>
    </row>
    <row r="263" spans="2:2">
      <c r="B263" s="50" t="s">
        <v>25723</v>
      </c>
    </row>
    <row r="264" spans="2:2">
      <c r="B264">
        <v>120</v>
      </c>
    </row>
    <row r="265" spans="2:2">
      <c r="B265">
        <v>50</v>
      </c>
    </row>
    <row r="266" spans="2:2">
      <c r="B266" t="s">
        <v>25713</v>
      </c>
    </row>
    <row r="267" spans="2:2">
      <c r="B267" t="s">
        <v>25724</v>
      </c>
    </row>
    <row r="269" spans="2:2">
      <c r="B269">
        <v>38</v>
      </c>
    </row>
    <row r="270" spans="2:2">
      <c r="B270" s="50" t="s">
        <v>25725</v>
      </c>
    </row>
    <row r="271" spans="2:2">
      <c r="B271">
        <v>119</v>
      </c>
    </row>
    <row r="272" spans="2:2">
      <c r="B272" t="s">
        <v>25726</v>
      </c>
    </row>
    <row r="273" spans="2:2">
      <c r="B273" t="s">
        <v>25696</v>
      </c>
    </row>
    <row r="274" spans="2:2">
      <c r="B274" t="s">
        <v>25727</v>
      </c>
    </row>
    <row r="276" spans="2:2">
      <c r="B276">
        <v>39</v>
      </c>
    </row>
    <row r="277" spans="2:2">
      <c r="B277" s="50" t="s">
        <v>25728</v>
      </c>
    </row>
    <row r="278" spans="2:2">
      <c r="B278">
        <v>110</v>
      </c>
    </row>
    <row r="279" spans="2:2">
      <c r="B279">
        <v>18</v>
      </c>
    </row>
    <row r="280" spans="2:2">
      <c r="B280" t="s">
        <v>25651</v>
      </c>
    </row>
    <row r="281" spans="2:2">
      <c r="B281" t="s">
        <v>25729</v>
      </c>
    </row>
    <row r="283" spans="2:2">
      <c r="B283">
        <v>40</v>
      </c>
    </row>
    <row r="284" spans="2:2">
      <c r="B284" s="50" t="s">
        <v>25730</v>
      </c>
    </row>
    <row r="285" spans="2:2">
      <c r="B285">
        <v>107</v>
      </c>
    </row>
    <row r="286" spans="2:2">
      <c r="B286" t="s">
        <v>25664</v>
      </c>
    </row>
    <row r="287" spans="2:2">
      <c r="B287" t="s">
        <v>25731</v>
      </c>
    </row>
    <row r="288" spans="2:2">
      <c r="B288" t="s">
        <v>25732</v>
      </c>
    </row>
    <row r="290" spans="2:2">
      <c r="B290">
        <v>41</v>
      </c>
    </row>
    <row r="291" spans="2:2">
      <c r="B291" s="50" t="s">
        <v>25733</v>
      </c>
    </row>
    <row r="292" spans="2:2">
      <c r="B292">
        <v>98</v>
      </c>
    </row>
    <row r="293" spans="2:2">
      <c r="B293">
        <v>30</v>
      </c>
    </row>
    <row r="294" spans="2:2">
      <c r="B294" t="s">
        <v>25637</v>
      </c>
    </row>
    <row r="295" spans="2:2">
      <c r="B295" t="s">
        <v>25734</v>
      </c>
    </row>
    <row r="297" spans="2:2">
      <c r="B297">
        <v>42</v>
      </c>
    </row>
    <row r="298" spans="2:2">
      <c r="B298" s="50" t="s">
        <v>25735</v>
      </c>
    </row>
    <row r="299" spans="2:2">
      <c r="B299">
        <v>97</v>
      </c>
    </row>
    <row r="300" spans="2:2">
      <c r="B300" t="s">
        <v>25736</v>
      </c>
    </row>
    <row r="301" spans="2:2">
      <c r="B301" t="s">
        <v>25593</v>
      </c>
    </row>
    <row r="302" spans="2:2">
      <c r="B302" t="s">
        <v>25737</v>
      </c>
    </row>
    <row r="304" spans="2:2">
      <c r="B304">
        <v>43</v>
      </c>
    </row>
    <row r="305" spans="2:2">
      <c r="B305" s="50" t="s">
        <v>25738</v>
      </c>
    </row>
    <row r="306" spans="2:2">
      <c r="B306">
        <v>95</v>
      </c>
    </row>
    <row r="307" spans="2:2">
      <c r="B307">
        <v>23</v>
      </c>
    </row>
    <row r="308" spans="2:2">
      <c r="B308" t="s">
        <v>25717</v>
      </c>
    </row>
    <row r="309" spans="2:2">
      <c r="B309" t="s">
        <v>25739</v>
      </c>
    </row>
    <row r="311" spans="2:2">
      <c r="B311">
        <v>44</v>
      </c>
    </row>
    <row r="312" spans="2:2">
      <c r="B312" s="50" t="s">
        <v>25740</v>
      </c>
    </row>
    <row r="313" spans="2:2">
      <c r="B313">
        <v>94.4</v>
      </c>
    </row>
    <row r="314" spans="2:2">
      <c r="B314">
        <v>12</v>
      </c>
    </row>
    <row r="315" spans="2:2">
      <c r="B315" t="s">
        <v>25717</v>
      </c>
    </row>
    <row r="316" spans="2:2">
      <c r="B316" t="s">
        <v>25741</v>
      </c>
    </row>
    <row r="318" spans="2:2">
      <c r="B318">
        <v>45</v>
      </c>
    </row>
    <row r="319" spans="2:2">
      <c r="B319" s="50" t="s">
        <v>25742</v>
      </c>
    </row>
    <row r="320" spans="2:2">
      <c r="B320">
        <v>91</v>
      </c>
    </row>
    <row r="321" spans="2:2">
      <c r="B321">
        <v>33</v>
      </c>
    </row>
    <row r="322" spans="2:2">
      <c r="B322" t="s">
        <v>25651</v>
      </c>
    </row>
    <row r="323" spans="2:2">
      <c r="B323" t="s">
        <v>25743</v>
      </c>
    </row>
    <row r="325" spans="2:2">
      <c r="B325">
        <v>46</v>
      </c>
    </row>
    <row r="326" spans="2:2">
      <c r="B326" s="50" t="s">
        <v>25744</v>
      </c>
    </row>
    <row r="327" spans="2:2">
      <c r="B327">
        <v>83</v>
      </c>
    </row>
    <row r="328" spans="2:2">
      <c r="B328" t="s">
        <v>25745</v>
      </c>
    </row>
    <row r="329" spans="2:2">
      <c r="B329" t="s">
        <v>25717</v>
      </c>
    </row>
    <row r="330" spans="2:2">
      <c r="B330" t="s">
        <v>25746</v>
      </c>
    </row>
    <row r="332" spans="2:2">
      <c r="B332">
        <v>47</v>
      </c>
    </row>
    <row r="333" spans="2:2">
      <c r="B333" s="50" t="s">
        <v>25747</v>
      </c>
    </row>
    <row r="334" spans="2:2">
      <c r="B334">
        <v>74</v>
      </c>
    </row>
    <row r="335" spans="2:2">
      <c r="B335" t="s">
        <v>25748</v>
      </c>
    </row>
    <row r="336" spans="2:2">
      <c r="B336" t="s">
        <v>25637</v>
      </c>
    </row>
    <row r="337" spans="2:2">
      <c r="B337" t="s">
        <v>25749</v>
      </c>
    </row>
    <row r="339" spans="2:2">
      <c r="B339">
        <v>48</v>
      </c>
    </row>
    <row r="340" spans="2:2">
      <c r="B340" s="50" t="s">
        <v>25750</v>
      </c>
    </row>
    <row r="341" spans="2:2">
      <c r="B341">
        <v>70</v>
      </c>
    </row>
    <row r="342" spans="2:2">
      <c r="B342" t="s">
        <v>25664</v>
      </c>
    </row>
    <row r="343" spans="2:2">
      <c r="B343" t="s">
        <v>25751</v>
      </c>
    </row>
    <row r="344" spans="2:2">
      <c r="B344" t="s">
        <v>25752</v>
      </c>
    </row>
    <row r="346" spans="2:2">
      <c r="B346">
        <v>48</v>
      </c>
    </row>
    <row r="347" spans="2:2">
      <c r="B347" s="50" t="s">
        <v>584</v>
      </c>
    </row>
    <row r="348" spans="2:2">
      <c r="B348">
        <v>70</v>
      </c>
    </row>
    <row r="349" spans="2:2">
      <c r="B349" t="s">
        <v>25753</v>
      </c>
    </row>
    <row r="350" spans="2:2">
      <c r="B350" t="s">
        <v>25651</v>
      </c>
    </row>
    <row r="351" spans="2:2">
      <c r="B351" t="s">
        <v>25754</v>
      </c>
    </row>
    <row r="353" spans="2:2">
      <c r="B353">
        <v>50</v>
      </c>
    </row>
    <row r="354" spans="2:2">
      <c r="B354" s="50" t="s">
        <v>25755</v>
      </c>
    </row>
    <row r="355" spans="2:2">
      <c r="B355">
        <v>66.2</v>
      </c>
    </row>
    <row r="356" spans="2:2">
      <c r="B356">
        <v>34</v>
      </c>
    </row>
    <row r="357" spans="2:2">
      <c r="B357" t="s">
        <v>25693</v>
      </c>
    </row>
    <row r="358" spans="2:2">
      <c r="B358" t="s">
        <v>25756</v>
      </c>
    </row>
    <row r="360" spans="2:2">
      <c r="B360">
        <v>51</v>
      </c>
    </row>
    <row r="361" spans="2:2">
      <c r="B361" s="50" t="s">
        <v>25757</v>
      </c>
    </row>
    <row r="362" spans="2:2">
      <c r="B362">
        <v>65</v>
      </c>
    </row>
    <row r="363" spans="2:2">
      <c r="B363">
        <v>7</v>
      </c>
    </row>
    <row r="364" spans="2:2">
      <c r="B364" t="s">
        <v>25758</v>
      </c>
    </row>
    <row r="365" spans="2:2">
      <c r="B365" t="s">
        <v>25759</v>
      </c>
    </row>
    <row r="367" spans="2:2">
      <c r="B367">
        <v>51</v>
      </c>
    </row>
    <row r="368" spans="2:2">
      <c r="B368" s="50" t="s">
        <v>25760</v>
      </c>
    </row>
    <row r="369" spans="2:2">
      <c r="B369">
        <v>65</v>
      </c>
    </row>
    <row r="370" spans="2:2">
      <c r="B370">
        <v>11</v>
      </c>
    </row>
    <row r="371" spans="2:2">
      <c r="B371" t="s">
        <v>25651</v>
      </c>
    </row>
    <row r="372" spans="2:2">
      <c r="B372" t="s">
        <v>25761</v>
      </c>
    </row>
    <row r="374" spans="2:2">
      <c r="B374">
        <v>53</v>
      </c>
    </row>
    <row r="375" spans="2:2">
      <c r="B375" s="50" t="s">
        <v>25762</v>
      </c>
    </row>
    <row r="376" spans="2:2">
      <c r="B376">
        <v>61.7</v>
      </c>
    </row>
    <row r="377" spans="2:2">
      <c r="B377">
        <v>15</v>
      </c>
    </row>
    <row r="378" spans="2:2">
      <c r="B378" t="s">
        <v>25651</v>
      </c>
    </row>
    <row r="379" spans="2:2">
      <c r="B379" t="s">
        <v>25763</v>
      </c>
    </row>
    <row r="381" spans="2:2">
      <c r="B381">
        <v>54</v>
      </c>
    </row>
    <row r="382" spans="2:2">
      <c r="B382" s="50" t="s">
        <v>25764</v>
      </c>
    </row>
    <row r="383" spans="2:2">
      <c r="B383">
        <v>61</v>
      </c>
    </row>
    <row r="384" spans="2:2">
      <c r="B384" t="s">
        <v>25765</v>
      </c>
    </row>
    <row r="385" spans="2:2">
      <c r="B385" t="s">
        <v>25717</v>
      </c>
    </row>
    <row r="386" spans="2:2">
      <c r="B386" t="s">
        <v>25766</v>
      </c>
    </row>
    <row r="388" spans="2:2">
      <c r="B388">
        <v>55</v>
      </c>
    </row>
    <row r="389" spans="2:2">
      <c r="B389" s="50" t="s">
        <v>25767</v>
      </c>
    </row>
    <row r="390" spans="2:2">
      <c r="B390">
        <v>55</v>
      </c>
    </row>
    <row r="391" spans="2:2">
      <c r="B391">
        <v>10</v>
      </c>
    </row>
    <row r="392" spans="2:2">
      <c r="B392" t="s">
        <v>25651</v>
      </c>
    </row>
    <row r="393" spans="2:2">
      <c r="B393" t="s">
        <v>25768</v>
      </c>
    </row>
    <row r="395" spans="2:2">
      <c r="B395">
        <v>55</v>
      </c>
    </row>
    <row r="396" spans="2:2">
      <c r="B396" s="50" t="s">
        <v>25769</v>
      </c>
    </row>
    <row r="397" spans="2:2">
      <c r="B397">
        <v>55</v>
      </c>
    </row>
    <row r="398" spans="2:2">
      <c r="B398">
        <v>11</v>
      </c>
    </row>
    <row r="399" spans="2:2">
      <c r="B399" t="s">
        <v>25651</v>
      </c>
    </row>
    <row r="400" spans="2:2">
      <c r="B400" t="s">
        <v>25770</v>
      </c>
    </row>
    <row r="402" spans="2:2">
      <c r="B402">
        <v>57</v>
      </c>
    </row>
    <row r="403" spans="2:2">
      <c r="B403" s="50" t="s">
        <v>25771</v>
      </c>
    </row>
    <row r="404" spans="2:2">
      <c r="B404">
        <v>53</v>
      </c>
    </row>
    <row r="405" spans="2:2">
      <c r="B405">
        <v>27</v>
      </c>
    </row>
    <row r="406" spans="2:2">
      <c r="B406" t="s">
        <v>25637</v>
      </c>
    </row>
    <row r="407" spans="2:2">
      <c r="B407" t="s">
        <v>25772</v>
      </c>
    </row>
    <row r="409" spans="2:2">
      <c r="B409">
        <v>58</v>
      </c>
    </row>
    <row r="410" spans="2:2">
      <c r="B410" s="50" t="s">
        <v>25773</v>
      </c>
    </row>
    <row r="411" spans="2:2">
      <c r="B411">
        <v>50</v>
      </c>
    </row>
    <row r="412" spans="2:2">
      <c r="B412">
        <v>17</v>
      </c>
    </row>
    <row r="413" spans="2:2">
      <c r="B413" t="s">
        <v>25713</v>
      </c>
    </row>
    <row r="414" spans="2:2">
      <c r="B414" t="s">
        <v>25774</v>
      </c>
    </row>
    <row r="416" spans="2:2">
      <c r="B416">
        <v>59</v>
      </c>
    </row>
    <row r="417" spans="2:2">
      <c r="B417" s="50" t="s">
        <v>25775</v>
      </c>
    </row>
    <row r="418" spans="2:2">
      <c r="B418">
        <v>45</v>
      </c>
    </row>
    <row r="419" spans="2:2">
      <c r="B419">
        <v>30</v>
      </c>
    </row>
    <row r="420" spans="2:2">
      <c r="B420" t="s">
        <v>25713</v>
      </c>
    </row>
    <row r="421" spans="2:2">
      <c r="B421" t="s">
        <v>25776</v>
      </c>
    </row>
    <row r="423" spans="2:2">
      <c r="B423">
        <v>60</v>
      </c>
    </row>
    <row r="424" spans="2:2">
      <c r="B424" s="50" t="s">
        <v>25777</v>
      </c>
    </row>
    <row r="425" spans="2:2">
      <c r="B425">
        <v>43</v>
      </c>
    </row>
    <row r="426" spans="2:2">
      <c r="B426">
        <v>10</v>
      </c>
    </row>
    <row r="427" spans="2:2">
      <c r="B427" t="s">
        <v>25637</v>
      </c>
    </row>
    <row r="428" spans="2:2">
      <c r="B428" t="s">
        <v>25778</v>
      </c>
    </row>
    <row r="430" spans="2:2">
      <c r="B430">
        <v>61</v>
      </c>
    </row>
    <row r="431" spans="2:2">
      <c r="B431" s="50" t="s">
        <v>25779</v>
      </c>
    </row>
    <row r="432" spans="2:2">
      <c r="B432">
        <v>40</v>
      </c>
    </row>
    <row r="433" spans="2:2">
      <c r="B433">
        <v>24</v>
      </c>
    </row>
    <row r="434" spans="2:2">
      <c r="B434" t="s">
        <v>25717</v>
      </c>
    </row>
    <row r="435" spans="2:2">
      <c r="B435" t="s">
        <v>25780</v>
      </c>
    </row>
    <row r="437" spans="2:2">
      <c r="B437">
        <v>62</v>
      </c>
    </row>
    <row r="438" spans="2:2">
      <c r="B438" s="50" t="s">
        <v>25781</v>
      </c>
    </row>
    <row r="439" spans="2:2">
      <c r="B439">
        <v>38.5</v>
      </c>
    </row>
    <row r="440" spans="2:2">
      <c r="B440">
        <v>2</v>
      </c>
    </row>
    <row r="441" spans="2:2">
      <c r="B441" t="s">
        <v>25713</v>
      </c>
    </row>
    <row r="442" spans="2:2">
      <c r="B442" t="s">
        <v>25782</v>
      </c>
    </row>
    <row r="444" spans="2:2">
      <c r="B444">
        <v>63</v>
      </c>
    </row>
    <row r="445" spans="2:2">
      <c r="B445" s="50" t="s">
        <v>25783</v>
      </c>
    </row>
    <row r="446" spans="2:2">
      <c r="B446">
        <v>38</v>
      </c>
    </row>
    <row r="447" spans="2:2">
      <c r="B447" t="s">
        <v>25784</v>
      </c>
    </row>
    <row r="448" spans="2:2">
      <c r="B448" t="s">
        <v>25785</v>
      </c>
    </row>
    <row r="449" spans="2:2">
      <c r="B449" t="s">
        <v>25786</v>
      </c>
    </row>
    <row r="451" spans="2:2">
      <c r="B451">
        <v>64</v>
      </c>
    </row>
    <row r="452" spans="2:2">
      <c r="B452" s="50" t="s">
        <v>25787</v>
      </c>
    </row>
    <row r="453" spans="2:2">
      <c r="B453">
        <v>36.950000000000003</v>
      </c>
    </row>
    <row r="454" spans="2:2">
      <c r="B454">
        <v>25</v>
      </c>
    </row>
    <row r="455" spans="2:2">
      <c r="B455" t="s">
        <v>25713</v>
      </c>
    </row>
    <row r="456" spans="2:2">
      <c r="B456" t="s">
        <v>25788</v>
      </c>
    </row>
    <row r="458" spans="2:2">
      <c r="B458">
        <v>65</v>
      </c>
    </row>
    <row r="459" spans="2:2">
      <c r="B459" s="50" t="s">
        <v>25789</v>
      </c>
    </row>
    <row r="460" spans="2:2">
      <c r="B460">
        <v>36.5</v>
      </c>
    </row>
    <row r="461" spans="2:2">
      <c r="B461">
        <v>4</v>
      </c>
    </row>
    <row r="462" spans="2:2">
      <c r="B462" t="s">
        <v>25637</v>
      </c>
    </row>
    <row r="463" spans="2:2">
      <c r="B463" t="s">
        <v>25790</v>
      </c>
    </row>
    <row r="465" spans="2:2">
      <c r="B465">
        <v>66</v>
      </c>
    </row>
    <row r="466" spans="2:2">
      <c r="B466" s="50" t="s">
        <v>25791</v>
      </c>
    </row>
    <row r="467" spans="2:2">
      <c r="B467">
        <v>35.89</v>
      </c>
    </row>
    <row r="468" spans="2:2">
      <c r="B468" t="s">
        <v>25792</v>
      </c>
    </row>
    <row r="469" spans="2:2">
      <c r="B469" t="s">
        <v>25713</v>
      </c>
    </row>
    <row r="470" spans="2:2">
      <c r="B470" t="s">
        <v>25793</v>
      </c>
    </row>
    <row r="472" spans="2:2">
      <c r="B472">
        <v>67</v>
      </c>
    </row>
    <row r="473" spans="2:2">
      <c r="B473" s="50" t="s">
        <v>25794</v>
      </c>
    </row>
    <row r="474" spans="2:2">
      <c r="B474">
        <v>35</v>
      </c>
    </row>
    <row r="475" spans="2:2">
      <c r="B475" t="s">
        <v>25795</v>
      </c>
    </row>
    <row r="476" spans="2:2">
      <c r="B476" t="s">
        <v>25593</v>
      </c>
    </row>
    <row r="477" spans="2:2">
      <c r="B477" t="s">
        <v>25796</v>
      </c>
    </row>
    <row r="479" spans="2:2">
      <c r="B479">
        <v>68</v>
      </c>
    </row>
    <row r="480" spans="2:2">
      <c r="B480" s="50" t="s">
        <v>25797</v>
      </c>
    </row>
    <row r="481" spans="2:2">
      <c r="B481">
        <v>34</v>
      </c>
    </row>
    <row r="482" spans="2:2">
      <c r="B482">
        <v>7</v>
      </c>
    </row>
    <row r="483" spans="2:2">
      <c r="B483" t="s">
        <v>25713</v>
      </c>
    </row>
    <row r="484" spans="2:2">
      <c r="B484" t="s">
        <v>25798</v>
      </c>
    </row>
    <row r="486" spans="2:2">
      <c r="B486">
        <v>69</v>
      </c>
    </row>
    <row r="487" spans="2:2">
      <c r="B487" s="50" t="s">
        <v>25799</v>
      </c>
    </row>
    <row r="488" spans="2:2">
      <c r="B488">
        <v>33</v>
      </c>
    </row>
    <row r="489" spans="2:2">
      <c r="B489" t="s">
        <v>25800</v>
      </c>
    </row>
    <row r="490" spans="2:2">
      <c r="B490" t="s">
        <v>25713</v>
      </c>
    </row>
    <row r="491" spans="2:2">
      <c r="B491" t="s">
        <v>25801</v>
      </c>
    </row>
    <row r="493" spans="2:2">
      <c r="B493">
        <v>70</v>
      </c>
    </row>
    <row r="494" spans="2:2">
      <c r="B494" s="50" t="s">
        <v>25802</v>
      </c>
    </row>
    <row r="495" spans="2:2">
      <c r="B495">
        <v>32.01</v>
      </c>
    </row>
    <row r="496" spans="2:2">
      <c r="B496" t="s">
        <v>25803</v>
      </c>
    </row>
    <row r="497" spans="2:2">
      <c r="B497" t="s">
        <v>25593</v>
      </c>
    </row>
    <row r="498" spans="2:2">
      <c r="B498" t="s">
        <v>25804</v>
      </c>
    </row>
    <row r="500" spans="2:2">
      <c r="B500">
        <v>71</v>
      </c>
    </row>
    <row r="501" spans="2:2">
      <c r="B501" s="50" t="s">
        <v>25805</v>
      </c>
    </row>
    <row r="502" spans="2:2">
      <c r="B502">
        <v>30</v>
      </c>
    </row>
    <row r="503" spans="2:2">
      <c r="B503">
        <v>16</v>
      </c>
    </row>
    <row r="504" spans="2:2">
      <c r="B504" t="s">
        <v>25713</v>
      </c>
    </row>
    <row r="505" spans="2:2">
      <c r="B505" t="s">
        <v>25806</v>
      </c>
    </row>
    <row r="507" spans="2:2">
      <c r="B507">
        <v>71</v>
      </c>
    </row>
    <row r="508" spans="2:2">
      <c r="B508" s="50" t="s">
        <v>25807</v>
      </c>
    </row>
    <row r="509" spans="2:2">
      <c r="B509">
        <v>30</v>
      </c>
    </row>
    <row r="510" spans="2:2">
      <c r="B510">
        <v>25</v>
      </c>
    </row>
    <row r="511" spans="2:2">
      <c r="B511" t="s">
        <v>25637</v>
      </c>
    </row>
    <row r="512" spans="2:2">
      <c r="B512" t="s">
        <v>25808</v>
      </c>
    </row>
    <row r="514" spans="2:2">
      <c r="B514">
        <v>71</v>
      </c>
    </row>
    <row r="515" spans="2:2">
      <c r="B515" s="50" t="s">
        <v>25809</v>
      </c>
    </row>
    <row r="516" spans="2:2">
      <c r="B516">
        <v>30</v>
      </c>
    </row>
    <row r="517" spans="2:2">
      <c r="B517">
        <v>9</v>
      </c>
    </row>
    <row r="518" spans="2:2">
      <c r="B518" t="s">
        <v>25717</v>
      </c>
    </row>
    <row r="519" spans="2:2">
      <c r="B519" t="s">
        <v>25810</v>
      </c>
    </row>
    <row r="521" spans="2:2">
      <c r="B521">
        <v>74</v>
      </c>
    </row>
    <row r="522" spans="2:2">
      <c r="B522" s="50" t="s">
        <v>25811</v>
      </c>
    </row>
    <row r="523" spans="2:2">
      <c r="B523">
        <v>28</v>
      </c>
    </row>
    <row r="524" spans="2:2">
      <c r="B524">
        <v>8</v>
      </c>
    </row>
    <row r="525" spans="2:2">
      <c r="B525" t="s">
        <v>25637</v>
      </c>
    </row>
    <row r="526" spans="2:2">
      <c r="B526" t="s">
        <v>25812</v>
      </c>
    </row>
    <row r="528" spans="2:2">
      <c r="B528">
        <v>75</v>
      </c>
    </row>
    <row r="529" spans="2:2">
      <c r="B529" s="50" t="s">
        <v>25813</v>
      </c>
    </row>
    <row r="530" spans="2:2">
      <c r="B530">
        <v>26</v>
      </c>
    </row>
    <row r="531" spans="2:2">
      <c r="B531" t="s">
        <v>25814</v>
      </c>
    </row>
    <row r="532" spans="2:2">
      <c r="B532" t="s">
        <v>25693</v>
      </c>
    </row>
    <row r="533" spans="2:2">
      <c r="B533" t="s">
        <v>25815</v>
      </c>
    </row>
    <row r="535" spans="2:2">
      <c r="B535">
        <v>75</v>
      </c>
    </row>
    <row r="536" spans="2:2">
      <c r="B536" s="50" t="s">
        <v>25816</v>
      </c>
    </row>
    <row r="537" spans="2:2">
      <c r="B537">
        <v>26</v>
      </c>
    </row>
    <row r="538" spans="2:2">
      <c r="B538" t="s">
        <v>25817</v>
      </c>
    </row>
    <row r="539" spans="2:2">
      <c r="B539" t="s">
        <v>25651</v>
      </c>
    </row>
    <row r="540" spans="2:2">
      <c r="B540" t="s">
        <v>25818</v>
      </c>
    </row>
    <row r="542" spans="2:2">
      <c r="B542">
        <v>77</v>
      </c>
    </row>
    <row r="543" spans="2:2">
      <c r="B543" s="50" t="s">
        <v>25819</v>
      </c>
    </row>
    <row r="544" spans="2:2">
      <c r="B544">
        <v>21.3</v>
      </c>
    </row>
    <row r="545" spans="2:2">
      <c r="B545" t="s">
        <v>25820</v>
      </c>
    </row>
    <row r="546" spans="2:2">
      <c r="B546" t="s">
        <v>25651</v>
      </c>
    </row>
    <row r="547" spans="2:2">
      <c r="B547" t="s">
        <v>25821</v>
      </c>
    </row>
    <row r="549" spans="2:2">
      <c r="B549">
        <v>78</v>
      </c>
    </row>
    <row r="550" spans="2:2">
      <c r="B550" s="50" t="s">
        <v>25822</v>
      </c>
    </row>
    <row r="551" spans="2:2">
      <c r="B551">
        <v>21</v>
      </c>
    </row>
    <row r="552" spans="2:2">
      <c r="B552">
        <v>8</v>
      </c>
    </row>
    <row r="553" spans="2:2">
      <c r="B553" t="s">
        <v>25593</v>
      </c>
    </row>
    <row r="554" spans="2:2">
      <c r="B554" t="s">
        <v>25823</v>
      </c>
    </row>
    <row r="556" spans="2:2">
      <c r="B556">
        <v>78</v>
      </c>
    </row>
    <row r="557" spans="2:2">
      <c r="B557" s="50" t="s">
        <v>25824</v>
      </c>
    </row>
    <row r="558" spans="2:2">
      <c r="B558">
        <v>21</v>
      </c>
    </row>
    <row r="559" spans="2:2">
      <c r="B559" t="s">
        <v>25825</v>
      </c>
    </row>
    <row r="560" spans="2:2">
      <c r="B560" t="s">
        <v>25593</v>
      </c>
    </row>
    <row r="561" spans="2:2">
      <c r="B561" t="s">
        <v>25826</v>
      </c>
    </row>
    <row r="563" spans="2:2">
      <c r="B563">
        <v>80</v>
      </c>
    </row>
    <row r="564" spans="2:2">
      <c r="B564" s="50" t="s">
        <v>25827</v>
      </c>
    </row>
    <row r="565" spans="2:2">
      <c r="B565">
        <v>20</v>
      </c>
    </row>
    <row r="566" spans="2:2">
      <c r="B566" t="s">
        <v>25828</v>
      </c>
    </row>
    <row r="567" spans="2:2">
      <c r="B567" t="s">
        <v>25717</v>
      </c>
    </row>
    <row r="568" spans="2:2">
      <c r="B568" t="s">
        <v>25829</v>
      </c>
    </row>
    <row r="570" spans="2:2">
      <c r="B570">
        <v>80</v>
      </c>
    </row>
    <row r="571" spans="2:2">
      <c r="B571" s="50" t="s">
        <v>25830</v>
      </c>
    </row>
    <row r="572" spans="2:2">
      <c r="B572">
        <v>20</v>
      </c>
    </row>
    <row r="573" spans="2:2">
      <c r="B573">
        <v>7</v>
      </c>
    </row>
    <row r="574" spans="2:2">
      <c r="B574" t="s">
        <v>25637</v>
      </c>
    </row>
    <row r="575" spans="2:2">
      <c r="B575" t="s">
        <v>25831</v>
      </c>
    </row>
    <row r="577" spans="2:2">
      <c r="B577">
        <v>80</v>
      </c>
    </row>
    <row r="578" spans="2:2">
      <c r="B578" s="50" t="s">
        <v>25832</v>
      </c>
    </row>
    <row r="579" spans="2:2">
      <c r="B579">
        <v>20</v>
      </c>
    </row>
    <row r="580" spans="2:2">
      <c r="B580">
        <v>9</v>
      </c>
    </row>
    <row r="581" spans="2:2">
      <c r="B581" t="s">
        <v>25593</v>
      </c>
    </row>
    <row r="582" spans="2:2">
      <c r="B582" t="s">
        <v>25833</v>
      </c>
    </row>
    <row r="584" spans="2:2">
      <c r="B584">
        <v>83</v>
      </c>
    </row>
    <row r="585" spans="2:2">
      <c r="B585" s="50" t="s">
        <v>25834</v>
      </c>
    </row>
    <row r="586" spans="2:2">
      <c r="B586">
        <v>19.63</v>
      </c>
    </row>
    <row r="587" spans="2:2">
      <c r="B587">
        <v>5</v>
      </c>
    </row>
    <row r="588" spans="2:2">
      <c r="B588" t="s">
        <v>25713</v>
      </c>
    </row>
    <row r="589" spans="2:2">
      <c r="B589" t="s">
        <v>25835</v>
      </c>
    </row>
    <row r="591" spans="2:2">
      <c r="B591">
        <v>84</v>
      </c>
    </row>
    <row r="592" spans="2:2">
      <c r="B592" s="50" t="s">
        <v>25836</v>
      </c>
    </row>
    <row r="593" spans="2:2">
      <c r="B593">
        <v>19.600000000000001</v>
      </c>
    </row>
    <row r="594" spans="2:2">
      <c r="B594" t="s">
        <v>25837</v>
      </c>
    </row>
    <row r="595" spans="2:2">
      <c r="B595" t="s">
        <v>25637</v>
      </c>
    </row>
    <row r="596" spans="2:2">
      <c r="B596" t="s">
        <v>25838</v>
      </c>
    </row>
    <row r="598" spans="2:2">
      <c r="B598">
        <v>85</v>
      </c>
    </row>
    <row r="599" spans="2:2">
      <c r="B599" s="50" t="s">
        <v>25839</v>
      </c>
    </row>
    <row r="600" spans="2:2">
      <c r="B600">
        <v>18</v>
      </c>
    </row>
    <row r="601" spans="2:2">
      <c r="B601">
        <v>18</v>
      </c>
    </row>
    <row r="602" spans="2:2">
      <c r="B602" t="s">
        <v>25693</v>
      </c>
    </row>
    <row r="603" spans="2:2">
      <c r="B603" t="s">
        <v>25840</v>
      </c>
    </row>
    <row r="605" spans="2:2">
      <c r="B605">
        <v>86</v>
      </c>
    </row>
    <row r="606" spans="2:2">
      <c r="B606" s="50" t="s">
        <v>25841</v>
      </c>
    </row>
    <row r="607" spans="2:2">
      <c r="B607">
        <v>17.600000000000001</v>
      </c>
    </row>
    <row r="608" spans="2:2">
      <c r="B608">
        <v>2</v>
      </c>
    </row>
    <row r="609" spans="2:2">
      <c r="B609" t="s">
        <v>25593</v>
      </c>
    </row>
    <row r="610" spans="2:2">
      <c r="B610" t="s">
        <v>25842</v>
      </c>
    </row>
    <row r="612" spans="2:2">
      <c r="B612">
        <v>87</v>
      </c>
    </row>
    <row r="613" spans="2:2">
      <c r="B613" s="50" t="s">
        <v>25843</v>
      </c>
    </row>
    <row r="614" spans="2:2">
      <c r="B614">
        <v>17</v>
      </c>
    </row>
    <row r="615" spans="2:2">
      <c r="B615">
        <v>5</v>
      </c>
    </row>
    <row r="616" spans="2:2">
      <c r="B616" t="s">
        <v>25713</v>
      </c>
    </row>
    <row r="617" spans="2:2">
      <c r="B617" t="s">
        <v>25844</v>
      </c>
    </row>
    <row r="619" spans="2:2">
      <c r="B619">
        <v>88</v>
      </c>
    </row>
    <row r="620" spans="2:2">
      <c r="B620" s="50" t="s">
        <v>25845</v>
      </c>
    </row>
    <row r="621" spans="2:2">
      <c r="B621">
        <v>16.5</v>
      </c>
    </row>
    <row r="622" spans="2:2">
      <c r="B622" t="s">
        <v>25846</v>
      </c>
    </row>
    <row r="623" spans="2:2">
      <c r="B623" t="s">
        <v>25651</v>
      </c>
    </row>
    <row r="624" spans="2:2">
      <c r="B624" t="s">
        <v>25847</v>
      </c>
    </row>
    <row r="626" spans="2:2">
      <c r="B626">
        <v>89</v>
      </c>
    </row>
    <row r="627" spans="2:2">
      <c r="B627" s="50" t="s">
        <v>25848</v>
      </c>
    </row>
    <row r="628" spans="2:2">
      <c r="B628">
        <v>16</v>
      </c>
    </row>
    <row r="629" spans="2:2">
      <c r="B629" t="s">
        <v>25849</v>
      </c>
    </row>
    <row r="630" spans="2:2">
      <c r="B630" t="s">
        <v>25651</v>
      </c>
    </row>
    <row r="631" spans="2:2">
      <c r="B631" t="s">
        <v>25850</v>
      </c>
    </row>
    <row r="633" spans="2:2">
      <c r="B633">
        <v>90</v>
      </c>
    </row>
    <row r="634" spans="2:2">
      <c r="B634" s="50" t="s">
        <v>25851</v>
      </c>
    </row>
    <row r="635" spans="2:2">
      <c r="B635">
        <v>15.8</v>
      </c>
    </row>
    <row r="636" spans="2:2">
      <c r="B636" t="s">
        <v>25852</v>
      </c>
    </row>
    <row r="637" spans="2:2">
      <c r="B637" t="s">
        <v>25651</v>
      </c>
    </row>
    <row r="638" spans="2:2">
      <c r="B638" t="s">
        <v>25853</v>
      </c>
    </row>
    <row r="640" spans="2:2">
      <c r="B640">
        <v>91</v>
      </c>
    </row>
    <row r="641" spans="2:2">
      <c r="B641" s="50" t="s">
        <v>25854</v>
      </c>
    </row>
    <row r="642" spans="2:2">
      <c r="B642">
        <v>13.48</v>
      </c>
    </row>
    <row r="643" spans="2:2">
      <c r="B643">
        <v>8</v>
      </c>
    </row>
    <row r="644" spans="2:2">
      <c r="B644" t="s">
        <v>25635</v>
      </c>
    </row>
    <row r="645" spans="2:2">
      <c r="B645" t="s">
        <v>25855</v>
      </c>
    </row>
    <row r="647" spans="2:2">
      <c r="B647">
        <v>92</v>
      </c>
    </row>
    <row r="648" spans="2:2">
      <c r="B648" s="50" t="s">
        <v>25856</v>
      </c>
    </row>
    <row r="649" spans="2:2">
      <c r="B649">
        <v>12</v>
      </c>
    </row>
    <row r="650" spans="2:2">
      <c r="B650">
        <v>2</v>
      </c>
    </row>
    <row r="651" spans="2:2">
      <c r="B651" t="s">
        <v>25651</v>
      </c>
    </row>
    <row r="652" spans="2:2">
      <c r="B652" t="s">
        <v>25857</v>
      </c>
    </row>
    <row r="654" spans="2:2">
      <c r="B654">
        <v>93</v>
      </c>
    </row>
    <row r="655" spans="2:2">
      <c r="B655" s="50" t="s">
        <v>25858</v>
      </c>
    </row>
    <row r="656" spans="2:2">
      <c r="B656">
        <v>10.95</v>
      </c>
    </row>
    <row r="657" spans="2:2">
      <c r="B657">
        <v>2</v>
      </c>
    </row>
    <row r="658" spans="2:2">
      <c r="B658" t="s">
        <v>25651</v>
      </c>
    </row>
    <row r="659" spans="2:2">
      <c r="B659" t="s">
        <v>25859</v>
      </c>
    </row>
    <row r="661" spans="2:2">
      <c r="B661">
        <v>94</v>
      </c>
    </row>
    <row r="662" spans="2:2">
      <c r="B662" s="50" t="s">
        <v>25860</v>
      </c>
    </row>
    <row r="663" spans="2:2">
      <c r="B663">
        <v>10</v>
      </c>
    </row>
    <row r="664" spans="2:2">
      <c r="B664" t="s">
        <v>25861</v>
      </c>
    </row>
    <row r="665" spans="2:2">
      <c r="B665" t="s">
        <v>25651</v>
      </c>
    </row>
    <row r="666" spans="2:2">
      <c r="B666" t="s">
        <v>25862</v>
      </c>
    </row>
    <row r="668" spans="2:2">
      <c r="B668">
        <v>94</v>
      </c>
    </row>
    <row r="669" spans="2:2">
      <c r="B669" s="50" t="s">
        <v>25863</v>
      </c>
    </row>
    <row r="670" spans="2:2">
      <c r="B670">
        <v>10</v>
      </c>
    </row>
    <row r="671" spans="2:2">
      <c r="B671">
        <v>2</v>
      </c>
    </row>
    <row r="672" spans="2:2">
      <c r="B672" t="s">
        <v>25651</v>
      </c>
    </row>
    <row r="673" spans="2:2">
      <c r="B673" t="s">
        <v>25864</v>
      </c>
    </row>
    <row r="675" spans="2:2">
      <c r="B675">
        <v>94</v>
      </c>
    </row>
    <row r="676" spans="2:2">
      <c r="B676" s="50" t="s">
        <v>25865</v>
      </c>
    </row>
    <row r="677" spans="2:2">
      <c r="B677">
        <v>10</v>
      </c>
    </row>
    <row r="678" spans="2:2">
      <c r="B678" t="s">
        <v>25593</v>
      </c>
    </row>
    <row r="679" spans="2:2">
      <c r="B679" t="s">
        <v>25593</v>
      </c>
    </row>
    <row r="680" spans="2:2">
      <c r="B680" t="s">
        <v>25866</v>
      </c>
    </row>
    <row r="682" spans="2:2">
      <c r="B682">
        <v>94</v>
      </c>
    </row>
    <row r="683" spans="2:2">
      <c r="B683" s="50" t="s">
        <v>25867</v>
      </c>
    </row>
    <row r="684" spans="2:2">
      <c r="B684">
        <v>10</v>
      </c>
    </row>
    <row r="685" spans="2:2">
      <c r="B685">
        <v>10</v>
      </c>
    </row>
    <row r="686" spans="2:2">
      <c r="B686" t="s">
        <v>25651</v>
      </c>
    </row>
    <row r="687" spans="2:2">
      <c r="B687" t="s">
        <v>25868</v>
      </c>
    </row>
    <row r="689" spans="2:2">
      <c r="B689">
        <v>98</v>
      </c>
    </row>
    <row r="690" spans="2:2">
      <c r="B690" s="50" t="s">
        <v>25869</v>
      </c>
    </row>
    <row r="691" spans="2:2">
      <c r="B691">
        <v>9.5</v>
      </c>
    </row>
    <row r="692" spans="2:2">
      <c r="B692" t="s">
        <v>25870</v>
      </c>
    </row>
    <row r="693" spans="2:2">
      <c r="B693" t="s">
        <v>25713</v>
      </c>
    </row>
    <row r="694" spans="2:2">
      <c r="B694" t="s">
        <v>25871</v>
      </c>
    </row>
    <row r="696" spans="2:2">
      <c r="B696">
        <v>99</v>
      </c>
    </row>
    <row r="697" spans="2:2">
      <c r="B697" s="50" t="s">
        <v>25872</v>
      </c>
    </row>
    <row r="698" spans="2:2">
      <c r="B698">
        <v>8.98</v>
      </c>
    </row>
    <row r="699" spans="2:2">
      <c r="B699">
        <v>3</v>
      </c>
    </row>
    <row r="700" spans="2:2">
      <c r="B700" t="s">
        <v>25651</v>
      </c>
    </row>
    <row r="701" spans="2:2">
      <c r="B701" t="s">
        <v>25873</v>
      </c>
    </row>
    <row r="703" spans="2:2">
      <c r="B703">
        <v>100</v>
      </c>
    </row>
    <row r="704" spans="2:2">
      <c r="B704" s="50" t="s">
        <v>25874</v>
      </c>
    </row>
    <row r="705" spans="2:2">
      <c r="B705">
        <v>8.52</v>
      </c>
    </row>
    <row r="706" spans="2:2">
      <c r="B706">
        <v>1</v>
      </c>
    </row>
    <row r="707" spans="2:2">
      <c r="B707" t="s">
        <v>25637</v>
      </c>
    </row>
    <row r="708" spans="2:2">
      <c r="B708" t="s">
        <v>25875</v>
      </c>
    </row>
    <row r="710" spans="2:2">
      <c r="B710">
        <v>101</v>
      </c>
    </row>
    <row r="711" spans="2:2">
      <c r="B711" s="50" t="s">
        <v>25876</v>
      </c>
    </row>
    <row r="712" spans="2:2">
      <c r="B712">
        <v>8</v>
      </c>
    </row>
    <row r="713" spans="2:2">
      <c r="B713" t="s">
        <v>25877</v>
      </c>
    </row>
    <row r="714" spans="2:2">
      <c r="B714" t="s">
        <v>25651</v>
      </c>
    </row>
    <row r="715" spans="2:2">
      <c r="B715" t="s">
        <v>25878</v>
      </c>
    </row>
    <row r="717" spans="2:2">
      <c r="B717">
        <v>102</v>
      </c>
    </row>
    <row r="718" spans="2:2">
      <c r="B718" s="50" t="s">
        <v>7014</v>
      </c>
    </row>
    <row r="719" spans="2:2">
      <c r="B719">
        <v>7.97</v>
      </c>
    </row>
    <row r="720" spans="2:2">
      <c r="B720" t="s">
        <v>25879</v>
      </c>
    </row>
    <row r="721" spans="2:2">
      <c r="B721" t="s">
        <v>25637</v>
      </c>
    </row>
    <row r="722" spans="2:2">
      <c r="B722" t="s">
        <v>25880</v>
      </c>
    </row>
    <row r="724" spans="2:2">
      <c r="B724">
        <v>103</v>
      </c>
    </row>
    <row r="725" spans="2:2">
      <c r="B725" s="50" t="s">
        <v>25881</v>
      </c>
    </row>
    <row r="726" spans="2:2">
      <c r="B726">
        <v>7.74</v>
      </c>
    </row>
    <row r="727" spans="2:2">
      <c r="B727">
        <v>3</v>
      </c>
    </row>
    <row r="728" spans="2:2">
      <c r="B728" t="s">
        <v>25713</v>
      </c>
    </row>
    <row r="729" spans="2:2">
      <c r="B729" t="s">
        <v>25882</v>
      </c>
    </row>
    <row r="731" spans="2:2">
      <c r="B731">
        <v>104</v>
      </c>
    </row>
    <row r="732" spans="2:2">
      <c r="B732" s="50" t="s">
        <v>25883</v>
      </c>
    </row>
    <row r="733" spans="2:2">
      <c r="B733">
        <v>7.5</v>
      </c>
    </row>
    <row r="734" spans="2:2">
      <c r="B734">
        <v>8</v>
      </c>
    </row>
    <row r="735" spans="2:2">
      <c r="B735" t="s">
        <v>25651</v>
      </c>
    </row>
    <row r="736" spans="2:2">
      <c r="B736" t="s">
        <v>25884</v>
      </c>
    </row>
    <row r="738" spans="2:2">
      <c r="B738">
        <v>104</v>
      </c>
    </row>
    <row r="739" spans="2:2">
      <c r="B739" s="50" t="s">
        <v>25885</v>
      </c>
    </row>
    <row r="740" spans="2:2">
      <c r="B740">
        <v>7.5</v>
      </c>
    </row>
    <row r="741" spans="2:2">
      <c r="B741">
        <v>3</v>
      </c>
    </row>
    <row r="742" spans="2:2">
      <c r="B742" t="s">
        <v>25651</v>
      </c>
    </row>
    <row r="743" spans="2:2">
      <c r="B743" t="s">
        <v>25886</v>
      </c>
    </row>
    <row r="745" spans="2:2">
      <c r="B745">
        <v>106</v>
      </c>
    </row>
    <row r="746" spans="2:2">
      <c r="B746" s="50" t="s">
        <v>25887</v>
      </c>
    </row>
    <row r="747" spans="2:2">
      <c r="B747">
        <v>7.2</v>
      </c>
    </row>
    <row r="748" spans="2:2">
      <c r="B748" t="s">
        <v>25888</v>
      </c>
    </row>
    <row r="749" spans="2:2">
      <c r="B749" t="s">
        <v>25593</v>
      </c>
    </row>
    <row r="750" spans="2:2">
      <c r="B750" t="s">
        <v>25889</v>
      </c>
    </row>
    <row r="752" spans="2:2">
      <c r="B752">
        <v>107</v>
      </c>
    </row>
    <row r="753" spans="2:2">
      <c r="B753" s="50" t="s">
        <v>25890</v>
      </c>
    </row>
    <row r="754" spans="2:2">
      <c r="B754">
        <v>7</v>
      </c>
    </row>
    <row r="755" spans="2:2">
      <c r="B755">
        <v>15</v>
      </c>
    </row>
    <row r="756" spans="2:2">
      <c r="B756" t="s">
        <v>25593</v>
      </c>
    </row>
    <row r="757" spans="2:2">
      <c r="B757" t="s">
        <v>25891</v>
      </c>
    </row>
    <row r="759" spans="2:2">
      <c r="B759">
        <v>107</v>
      </c>
    </row>
    <row r="760" spans="2:2">
      <c r="B760" s="50" t="s">
        <v>25892</v>
      </c>
    </row>
    <row r="761" spans="2:2">
      <c r="B761">
        <v>7</v>
      </c>
    </row>
    <row r="762" spans="2:2">
      <c r="B762">
        <v>3</v>
      </c>
    </row>
    <row r="763" spans="2:2">
      <c r="B763" t="s">
        <v>25651</v>
      </c>
    </row>
    <row r="764" spans="2:2">
      <c r="B764" t="s">
        <v>25893</v>
      </c>
    </row>
    <row r="766" spans="2:2">
      <c r="B766">
        <v>109</v>
      </c>
    </row>
    <row r="767" spans="2:2">
      <c r="B767" s="50" t="s">
        <v>25894</v>
      </c>
    </row>
    <row r="768" spans="2:2">
      <c r="B768">
        <v>6.6</v>
      </c>
    </row>
    <row r="769" spans="2:2">
      <c r="B769" t="s">
        <v>25895</v>
      </c>
    </row>
    <row r="770" spans="2:2">
      <c r="B770" t="s">
        <v>25651</v>
      </c>
    </row>
    <row r="771" spans="2:2">
      <c r="B771" t="s">
        <v>25896</v>
      </c>
    </row>
    <row r="773" spans="2:2">
      <c r="B773">
        <v>110</v>
      </c>
    </row>
    <row r="774" spans="2:2">
      <c r="B774" s="50" t="s">
        <v>25897</v>
      </c>
    </row>
    <row r="775" spans="2:2">
      <c r="B775">
        <v>6.3</v>
      </c>
    </row>
    <row r="776" spans="2:2">
      <c r="B776">
        <v>8</v>
      </c>
    </row>
    <row r="777" spans="2:2">
      <c r="B777" t="s">
        <v>25651</v>
      </c>
    </row>
    <row r="778" spans="2:2">
      <c r="B778" t="s">
        <v>25898</v>
      </c>
    </row>
    <row r="780" spans="2:2">
      <c r="B780">
        <v>111</v>
      </c>
    </row>
    <row r="781" spans="2:2">
      <c r="B781" s="50" t="s">
        <v>25899</v>
      </c>
    </row>
    <row r="782" spans="2:2">
      <c r="B782">
        <v>6.2</v>
      </c>
    </row>
    <row r="783" spans="2:2">
      <c r="B783" t="s">
        <v>25900</v>
      </c>
    </row>
    <row r="784" spans="2:2">
      <c r="B784" t="s">
        <v>25713</v>
      </c>
    </row>
    <row r="785" spans="2:2">
      <c r="B785" t="s">
        <v>25901</v>
      </c>
    </row>
    <row r="787" spans="2:2">
      <c r="B787">
        <v>111</v>
      </c>
    </row>
    <row r="788" spans="2:2">
      <c r="B788" s="50" t="s">
        <v>25902</v>
      </c>
    </row>
    <row r="789" spans="2:2">
      <c r="B789">
        <v>6.2</v>
      </c>
    </row>
    <row r="790" spans="2:2">
      <c r="B790" t="s">
        <v>25903</v>
      </c>
    </row>
    <row r="791" spans="2:2">
      <c r="B791" t="s">
        <v>25651</v>
      </c>
    </row>
    <row r="792" spans="2:2">
      <c r="B792" t="s">
        <v>25904</v>
      </c>
    </row>
    <row r="794" spans="2:2">
      <c r="B794">
        <v>113</v>
      </c>
    </row>
    <row r="795" spans="2:2">
      <c r="B795" s="50" t="s">
        <v>25905</v>
      </c>
    </row>
    <row r="796" spans="2:2">
      <c r="B796">
        <v>6.1</v>
      </c>
    </row>
    <row r="797" spans="2:2">
      <c r="B797" t="s">
        <v>25906</v>
      </c>
    </row>
    <row r="798" spans="2:2">
      <c r="B798" t="s">
        <v>25651</v>
      </c>
    </row>
    <row r="799" spans="2:2">
      <c r="B799" t="s">
        <v>25907</v>
      </c>
    </row>
    <row r="801" spans="2:2">
      <c r="B801">
        <v>114</v>
      </c>
    </row>
    <row r="802" spans="2:2">
      <c r="B802" s="50" t="s">
        <v>25908</v>
      </c>
    </row>
    <row r="803" spans="2:2">
      <c r="B803">
        <v>6</v>
      </c>
    </row>
    <row r="804" spans="2:2">
      <c r="B804" t="s">
        <v>25909</v>
      </c>
    </row>
    <row r="805" spans="2:2">
      <c r="B805" t="s">
        <v>25651</v>
      </c>
    </row>
    <row r="806" spans="2:2">
      <c r="B806" t="s">
        <v>25910</v>
      </c>
    </row>
    <row r="808" spans="2:2">
      <c r="B808">
        <v>114</v>
      </c>
    </row>
    <row r="809" spans="2:2">
      <c r="B809" s="50" t="s">
        <v>25911</v>
      </c>
    </row>
    <row r="810" spans="2:2">
      <c r="B810">
        <v>6</v>
      </c>
    </row>
    <row r="811" spans="2:2">
      <c r="B811">
        <v>3</v>
      </c>
    </row>
    <row r="812" spans="2:2">
      <c r="B812" t="s">
        <v>25637</v>
      </c>
    </row>
    <row r="813" spans="2:2">
      <c r="B813" t="s">
        <v>25912</v>
      </c>
    </row>
    <row r="815" spans="2:2">
      <c r="B815">
        <v>114</v>
      </c>
    </row>
    <row r="816" spans="2:2">
      <c r="B816" s="50" t="s">
        <v>25913</v>
      </c>
    </row>
    <row r="817" spans="2:2">
      <c r="B817">
        <v>6</v>
      </c>
    </row>
    <row r="818" spans="2:2">
      <c r="B818">
        <v>4</v>
      </c>
    </row>
    <row r="819" spans="2:2">
      <c r="B819" t="s">
        <v>25593</v>
      </c>
    </row>
    <row r="820" spans="2:2">
      <c r="B820" t="s">
        <v>25914</v>
      </c>
    </row>
    <row r="822" spans="2:2">
      <c r="B822">
        <v>114</v>
      </c>
    </row>
    <row r="823" spans="2:2">
      <c r="B823" s="50" t="s">
        <v>25915</v>
      </c>
    </row>
    <row r="824" spans="2:2">
      <c r="B824">
        <v>6</v>
      </c>
    </row>
    <row r="825" spans="2:2">
      <c r="B825">
        <v>6</v>
      </c>
    </row>
    <row r="826" spans="2:2">
      <c r="B826" t="s">
        <v>25593</v>
      </c>
    </row>
    <row r="827" spans="2:2">
      <c r="B827" t="s">
        <v>25916</v>
      </c>
    </row>
    <row r="829" spans="2:2">
      <c r="B829">
        <v>118</v>
      </c>
    </row>
    <row r="830" spans="2:2">
      <c r="B830" s="50" t="s">
        <v>25917</v>
      </c>
    </row>
    <row r="831" spans="2:2">
      <c r="B831">
        <v>5.76</v>
      </c>
    </row>
    <row r="832" spans="2:2">
      <c r="B832">
        <v>30</v>
      </c>
    </row>
    <row r="833" spans="2:2">
      <c r="B833" t="s">
        <v>25593</v>
      </c>
    </row>
    <row r="834" spans="2:2">
      <c r="B834" t="s">
        <v>25918</v>
      </c>
    </row>
    <row r="836" spans="2:2">
      <c r="B836">
        <v>119</v>
      </c>
    </row>
    <row r="837" spans="2:2">
      <c r="B837" s="50" t="s">
        <v>25919</v>
      </c>
    </row>
    <row r="838" spans="2:2">
      <c r="B838">
        <v>5.57</v>
      </c>
    </row>
    <row r="839" spans="2:2">
      <c r="B839">
        <v>1</v>
      </c>
    </row>
    <row r="840" spans="2:2">
      <c r="B840">
        <v>1</v>
      </c>
    </row>
    <row r="841" spans="2:2">
      <c r="B841" t="s">
        <v>25920</v>
      </c>
    </row>
    <row r="843" spans="2:2">
      <c r="B843">
        <v>120</v>
      </c>
    </row>
    <row r="844" spans="2:2">
      <c r="B844" s="50" t="s">
        <v>25921</v>
      </c>
    </row>
    <row r="845" spans="2:2">
      <c r="B845">
        <v>5.5</v>
      </c>
    </row>
    <row r="846" spans="2:2">
      <c r="B846" t="s">
        <v>25922</v>
      </c>
    </row>
    <row r="847" spans="2:2">
      <c r="B847" t="s">
        <v>25651</v>
      </c>
    </row>
    <row r="848" spans="2:2">
      <c r="B848" t="s">
        <v>25923</v>
      </c>
    </row>
    <row r="850" spans="2:2">
      <c r="B850">
        <v>120</v>
      </c>
    </row>
    <row r="851" spans="2:2">
      <c r="B851" s="50" t="s">
        <v>25924</v>
      </c>
    </row>
    <row r="852" spans="2:2">
      <c r="B852">
        <v>5.5</v>
      </c>
    </row>
    <row r="853" spans="2:2">
      <c r="B853" t="s">
        <v>25925</v>
      </c>
    </row>
    <row r="854" spans="2:2">
      <c r="B854" t="s">
        <v>25713</v>
      </c>
    </row>
    <row r="855" spans="2:2">
      <c r="B855" t="s">
        <v>25926</v>
      </c>
    </row>
    <row r="857" spans="2:2">
      <c r="B857">
        <v>122</v>
      </c>
    </row>
    <row r="858" spans="2:2">
      <c r="B858" s="50" t="s">
        <v>25927</v>
      </c>
    </row>
    <row r="859" spans="2:2">
      <c r="B859">
        <v>5.28</v>
      </c>
    </row>
    <row r="860" spans="2:2">
      <c r="B860">
        <v>4</v>
      </c>
    </row>
    <row r="861" spans="2:2">
      <c r="B861" t="s">
        <v>25593</v>
      </c>
    </row>
    <row r="862" spans="2:2">
      <c r="B862" t="s">
        <v>25928</v>
      </c>
    </row>
    <row r="864" spans="2:2">
      <c r="B864">
        <v>123</v>
      </c>
    </row>
    <row r="865" spans="2:2">
      <c r="B865" s="50" t="s">
        <v>25929</v>
      </c>
    </row>
    <row r="866" spans="2:2">
      <c r="B866">
        <v>5</v>
      </c>
    </row>
    <row r="867" spans="2:2">
      <c r="B867">
        <v>5</v>
      </c>
    </row>
    <row r="868" spans="2:2">
      <c r="B868" t="s">
        <v>25651</v>
      </c>
    </row>
    <row r="869" spans="2:2">
      <c r="B869" t="s">
        <v>25930</v>
      </c>
    </row>
    <row r="871" spans="2:2">
      <c r="B871">
        <v>123</v>
      </c>
    </row>
    <row r="872" spans="2:2">
      <c r="B872" s="50" t="s">
        <v>25931</v>
      </c>
    </row>
    <row r="873" spans="2:2">
      <c r="B873">
        <v>5</v>
      </c>
    </row>
    <row r="874" spans="2:2">
      <c r="B874">
        <v>5</v>
      </c>
    </row>
    <row r="875" spans="2:2">
      <c r="B875" t="s">
        <v>25651</v>
      </c>
    </row>
    <row r="876" spans="2:2">
      <c r="B876" t="s">
        <v>25932</v>
      </c>
    </row>
    <row r="878" spans="2:2">
      <c r="B878">
        <v>125</v>
      </c>
    </row>
    <row r="879" spans="2:2">
      <c r="B879" s="50" t="s">
        <v>25933</v>
      </c>
    </row>
    <row r="880" spans="2:2">
      <c r="B880">
        <v>4.8</v>
      </c>
    </row>
    <row r="881" spans="2:2">
      <c r="B881">
        <v>1</v>
      </c>
    </row>
    <row r="882" spans="2:2">
      <c r="B882" t="s">
        <v>25651</v>
      </c>
    </row>
    <row r="883" spans="2:2">
      <c r="B883" t="s">
        <v>25934</v>
      </c>
    </row>
    <row r="885" spans="2:2">
      <c r="B885">
        <v>126</v>
      </c>
    </row>
    <row r="886" spans="2:2">
      <c r="B886" s="50" t="s">
        <v>25935</v>
      </c>
    </row>
    <row r="887" spans="2:2">
      <c r="B887">
        <v>4.5999999999999996</v>
      </c>
    </row>
    <row r="888" spans="2:2">
      <c r="B888" t="s">
        <v>25936</v>
      </c>
    </row>
    <row r="889" spans="2:2">
      <c r="B889" t="s">
        <v>25651</v>
      </c>
    </row>
    <row r="890" spans="2:2">
      <c r="B890" t="s">
        <v>25937</v>
      </c>
    </row>
    <row r="892" spans="2:2">
      <c r="B892">
        <v>127</v>
      </c>
    </row>
    <row r="893" spans="2:2">
      <c r="B893" s="50" t="s">
        <v>25938</v>
      </c>
    </row>
    <row r="894" spans="2:2">
      <c r="B894">
        <v>4</v>
      </c>
    </row>
    <row r="895" spans="2:2">
      <c r="B895">
        <v>4</v>
      </c>
    </row>
    <row r="896" spans="2:2">
      <c r="B896" t="s">
        <v>25593</v>
      </c>
    </row>
    <row r="897" spans="2:2">
      <c r="B897" t="s">
        <v>25939</v>
      </c>
    </row>
    <row r="899" spans="2:2">
      <c r="B899">
        <v>128</v>
      </c>
    </row>
    <row r="900" spans="2:2">
      <c r="B900" s="50" t="s">
        <v>25940</v>
      </c>
    </row>
    <row r="901" spans="2:2">
      <c r="B901">
        <v>3.8</v>
      </c>
    </row>
    <row r="902" spans="2:2">
      <c r="B902">
        <v>1</v>
      </c>
    </row>
    <row r="903" spans="2:2">
      <c r="B903" t="s">
        <v>25651</v>
      </c>
    </row>
    <row r="904" spans="2:2">
      <c r="B904" t="s">
        <v>25941</v>
      </c>
    </row>
    <row r="906" spans="2:2">
      <c r="B906">
        <v>129</v>
      </c>
    </row>
    <row r="907" spans="2:2">
      <c r="B907" s="50" t="s">
        <v>25942</v>
      </c>
    </row>
    <row r="908" spans="2:2">
      <c r="B908">
        <v>3.7</v>
      </c>
    </row>
    <row r="909" spans="2:2">
      <c r="B909">
        <v>1</v>
      </c>
    </row>
    <row r="910" spans="2:2">
      <c r="B910" t="s">
        <v>25651</v>
      </c>
    </row>
    <row r="911" spans="2:2">
      <c r="B911" t="s">
        <v>25943</v>
      </c>
    </row>
    <row r="913" spans="2:2">
      <c r="B913">
        <v>130</v>
      </c>
    </row>
    <row r="914" spans="2:2">
      <c r="B914" s="50" t="s">
        <v>25944</v>
      </c>
    </row>
    <row r="915" spans="2:2">
      <c r="B915">
        <v>3.49</v>
      </c>
    </row>
    <row r="916" spans="2:2">
      <c r="B916">
        <v>2</v>
      </c>
    </row>
    <row r="917" spans="2:2">
      <c r="B917" t="s">
        <v>25593</v>
      </c>
    </row>
    <row r="918" spans="2:2">
      <c r="B918" t="s">
        <v>25945</v>
      </c>
    </row>
    <row r="920" spans="2:2">
      <c r="B920">
        <v>131</v>
      </c>
    </row>
    <row r="921" spans="2:2">
      <c r="B921" s="50" t="s">
        <v>25946</v>
      </c>
    </row>
    <row r="922" spans="2:2">
      <c r="B922">
        <v>3</v>
      </c>
    </row>
    <row r="923" spans="2:2">
      <c r="B923">
        <v>3</v>
      </c>
    </row>
    <row r="924" spans="2:2">
      <c r="B924" t="s">
        <v>25651</v>
      </c>
    </row>
    <row r="925" spans="2:2">
      <c r="B925" t="s">
        <v>25947</v>
      </c>
    </row>
    <row r="927" spans="2:2">
      <c r="B927">
        <v>131</v>
      </c>
    </row>
    <row r="928" spans="2:2">
      <c r="B928" s="50" t="s">
        <v>25948</v>
      </c>
    </row>
    <row r="929" spans="2:2">
      <c r="B929">
        <v>3</v>
      </c>
    </row>
    <row r="930" spans="2:2">
      <c r="B930" t="s">
        <v>25949</v>
      </c>
    </row>
    <row r="931" spans="2:2">
      <c r="B931" t="s">
        <v>25651</v>
      </c>
    </row>
    <row r="932" spans="2:2">
      <c r="B932" t="s">
        <v>25950</v>
      </c>
    </row>
    <row r="934" spans="2:2">
      <c r="B934">
        <v>133</v>
      </c>
    </row>
    <row r="935" spans="2:2">
      <c r="B935" s="50" t="s">
        <v>25951</v>
      </c>
    </row>
    <row r="936" spans="2:2">
      <c r="B936">
        <v>2.8</v>
      </c>
    </row>
    <row r="937" spans="2:2">
      <c r="B937">
        <v>2</v>
      </c>
    </row>
    <row r="938" spans="2:2">
      <c r="B938">
        <v>1</v>
      </c>
    </row>
    <row r="939" spans="2:2">
      <c r="B939" t="s">
        <v>25952</v>
      </c>
    </row>
    <row r="941" spans="2:2">
      <c r="B941">
        <v>134</v>
      </c>
    </row>
    <row r="942" spans="2:2">
      <c r="B942" s="50" t="s">
        <v>25953</v>
      </c>
    </row>
    <row r="943" spans="2:2">
      <c r="B943">
        <v>2.7</v>
      </c>
    </row>
    <row r="944" spans="2:2">
      <c r="B944" t="s">
        <v>25954</v>
      </c>
    </row>
    <row r="945" spans="2:2">
      <c r="B945" t="s">
        <v>25593</v>
      </c>
    </row>
    <row r="946" spans="2:2">
      <c r="B946" t="s">
        <v>25955</v>
      </c>
    </row>
    <row r="948" spans="2:2">
      <c r="B948">
        <v>135</v>
      </c>
    </row>
    <row r="949" spans="2:2">
      <c r="B949" s="50" t="s">
        <v>25836</v>
      </c>
    </row>
    <row r="950" spans="2:2">
      <c r="B950">
        <v>2.64</v>
      </c>
    </row>
    <row r="951" spans="2:2">
      <c r="B951" t="s">
        <v>25852</v>
      </c>
    </row>
    <row r="952" spans="2:2">
      <c r="B952" t="s">
        <v>25651</v>
      </c>
    </row>
    <row r="953" spans="2:2">
      <c r="B953" t="s">
        <v>25956</v>
      </c>
    </row>
    <row r="955" spans="2:2">
      <c r="B955">
        <v>136</v>
      </c>
    </row>
    <row r="956" spans="2:2">
      <c r="B956" s="50" t="s">
        <v>25957</v>
      </c>
    </row>
    <row r="957" spans="2:2">
      <c r="B957">
        <v>2.2999999999999998</v>
      </c>
    </row>
    <row r="958" spans="2:2">
      <c r="B958">
        <v>1</v>
      </c>
    </row>
    <row r="959" spans="2:2">
      <c r="B959" t="s">
        <v>25593</v>
      </c>
    </row>
    <row r="960" spans="2:2">
      <c r="B960" t="s">
        <v>25958</v>
      </c>
    </row>
    <row r="962" spans="2:2">
      <c r="B962">
        <v>137</v>
      </c>
    </row>
    <row r="963" spans="2:2">
      <c r="B963" s="50" t="s">
        <v>25959</v>
      </c>
    </row>
    <row r="964" spans="2:2">
      <c r="B964">
        <v>2.1</v>
      </c>
    </row>
    <row r="965" spans="2:2">
      <c r="B965" t="s">
        <v>25852</v>
      </c>
    </row>
    <row r="966" spans="2:2">
      <c r="B966" t="s">
        <v>25651</v>
      </c>
    </row>
    <row r="967" spans="2:2">
      <c r="B967" t="s">
        <v>25960</v>
      </c>
    </row>
    <row r="969" spans="2:2">
      <c r="B969">
        <v>138</v>
      </c>
    </row>
    <row r="970" spans="2:2">
      <c r="B970" s="50" t="s">
        <v>25961</v>
      </c>
    </row>
    <row r="971" spans="2:2">
      <c r="B971">
        <v>2</v>
      </c>
    </row>
    <row r="972" spans="2:2">
      <c r="B972">
        <v>2</v>
      </c>
    </row>
    <row r="973" spans="2:2">
      <c r="B973" t="s">
        <v>25651</v>
      </c>
    </row>
    <row r="974" spans="2:2">
      <c r="B974" t="s">
        <v>25962</v>
      </c>
    </row>
    <row r="976" spans="2:2">
      <c r="B976">
        <v>139</v>
      </c>
    </row>
    <row r="977" spans="2:2">
      <c r="B977" s="50" t="s">
        <v>25963</v>
      </c>
    </row>
    <row r="978" spans="2:2">
      <c r="B978">
        <v>1.9</v>
      </c>
    </row>
    <row r="979" spans="2:2">
      <c r="B979">
        <v>1</v>
      </c>
    </row>
    <row r="980" spans="2:2">
      <c r="B980" t="s">
        <v>25637</v>
      </c>
    </row>
    <row r="981" spans="2:2">
      <c r="B981" t="s">
        <v>25964</v>
      </c>
    </row>
    <row r="983" spans="2:2">
      <c r="B983">
        <v>140</v>
      </c>
    </row>
    <row r="984" spans="2:2">
      <c r="B984" s="50" t="s">
        <v>25965</v>
      </c>
    </row>
    <row r="985" spans="2:2">
      <c r="B985">
        <v>1.85</v>
      </c>
    </row>
    <row r="986" spans="2:2">
      <c r="B986">
        <v>4</v>
      </c>
    </row>
    <row r="987" spans="2:2">
      <c r="B987" t="s">
        <v>25651</v>
      </c>
    </row>
    <row r="988" spans="2:2">
      <c r="B988" t="s">
        <v>25966</v>
      </c>
    </row>
    <row r="990" spans="2:2">
      <c r="B990">
        <v>141</v>
      </c>
    </row>
    <row r="991" spans="2:2">
      <c r="B991" s="50" t="s">
        <v>25967</v>
      </c>
    </row>
    <row r="992" spans="2:2">
      <c r="B992">
        <v>1.7</v>
      </c>
    </row>
    <row r="993" spans="2:2">
      <c r="B993">
        <v>2</v>
      </c>
    </row>
    <row r="994" spans="2:2">
      <c r="B994" t="s">
        <v>25651</v>
      </c>
    </row>
    <row r="995" spans="2:2">
      <c r="B995" t="s">
        <v>25968</v>
      </c>
    </row>
    <row r="997" spans="2:2">
      <c r="B997">
        <v>142</v>
      </c>
    </row>
    <row r="998" spans="2:2">
      <c r="B998" s="50" t="s">
        <v>25969</v>
      </c>
    </row>
    <row r="999" spans="2:2">
      <c r="B999">
        <v>1.5</v>
      </c>
    </row>
    <row r="1000" spans="2:2">
      <c r="B1000">
        <v>1</v>
      </c>
    </row>
    <row r="1001" spans="2:2">
      <c r="B1001" t="s">
        <v>25593</v>
      </c>
    </row>
    <row r="1002" spans="2:2">
      <c r="B1002" t="s">
        <v>25970</v>
      </c>
    </row>
    <row r="1004" spans="2:2">
      <c r="B1004">
        <v>142</v>
      </c>
    </row>
    <row r="1005" spans="2:2">
      <c r="B1005" s="50" t="s">
        <v>25971</v>
      </c>
    </row>
    <row r="1006" spans="2:2">
      <c r="B1006">
        <v>1.5</v>
      </c>
    </row>
    <row r="1007" spans="2:2">
      <c r="B1007">
        <v>4</v>
      </c>
    </row>
    <row r="1008" spans="2:2">
      <c r="B1008" t="s">
        <v>25651</v>
      </c>
    </row>
    <row r="1009" spans="2:2">
      <c r="B1009" t="s">
        <v>25972</v>
      </c>
    </row>
    <row r="1011" spans="2:2">
      <c r="B1011">
        <v>144</v>
      </c>
    </row>
    <row r="1012" spans="2:2">
      <c r="B1012" s="50" t="s">
        <v>25973</v>
      </c>
    </row>
    <row r="1013" spans="2:2">
      <c r="B1013">
        <v>1.4</v>
      </c>
    </row>
    <row r="1014" spans="2:2">
      <c r="B1014">
        <v>1</v>
      </c>
    </row>
    <row r="1015" spans="2:2">
      <c r="B1015" t="s">
        <v>25637</v>
      </c>
    </row>
    <row r="1016" spans="2:2">
      <c r="B1016" t="s">
        <v>25974</v>
      </c>
    </row>
    <row r="1018" spans="2:2">
      <c r="B1018">
        <v>145</v>
      </c>
    </row>
    <row r="1019" spans="2:2">
      <c r="B1019" s="50" t="s">
        <v>25975</v>
      </c>
    </row>
    <row r="1020" spans="2:2">
      <c r="B1020">
        <v>1.1000000000000001</v>
      </c>
    </row>
    <row r="1021" spans="2:2">
      <c r="B1021">
        <v>1</v>
      </c>
    </row>
    <row r="1022" spans="2:2">
      <c r="B1022" t="s">
        <v>25651</v>
      </c>
    </row>
    <row r="1023" spans="2:2">
      <c r="B1023" t="s">
        <v>25976</v>
      </c>
    </row>
    <row r="1025" spans="2:2">
      <c r="B1025">
        <v>146</v>
      </c>
    </row>
    <row r="1026" spans="2:2">
      <c r="B1026" s="50" t="s">
        <v>25977</v>
      </c>
    </row>
    <row r="1027" spans="2:2">
      <c r="B1027">
        <v>1.08</v>
      </c>
    </row>
    <row r="1028" spans="2:2">
      <c r="B1028">
        <v>1</v>
      </c>
    </row>
    <row r="1029" spans="2:2">
      <c r="B1029" t="s">
        <v>25593</v>
      </c>
    </row>
    <row r="1030" spans="2:2">
      <c r="B1030" t="s">
        <v>25978</v>
      </c>
    </row>
    <row r="1032" spans="2:2">
      <c r="B1032">
        <v>147</v>
      </c>
    </row>
    <row r="1033" spans="2:2">
      <c r="B1033" s="50" t="s">
        <v>25979</v>
      </c>
    </row>
    <row r="1034" spans="2:2">
      <c r="B1034">
        <v>0.26</v>
      </c>
    </row>
    <row r="1035" spans="2:2">
      <c r="B1035" t="s">
        <v>25980</v>
      </c>
    </row>
    <row r="1036" spans="2:2">
      <c r="B1036" t="s">
        <v>25651</v>
      </c>
    </row>
    <row r="1037" spans="2:2">
      <c r="B1037" t="s">
        <v>25981</v>
      </c>
    </row>
  </sheetData>
  <hyperlinks>
    <hyperlink ref="B11" r:id="rId1" display="https://api-prod.info6tm.fr/divers/download/pdf.php?hash=L2RhdGEvd3d3L2luZm82dG0vZnRwYWNjb3VudHMvZG9jdW1lbnRzL3NjbS9BcHBlbHNPZmZyZXMvUHJlc3RhdGFpcmVzMTUvSURMb2dpc3RpY3MuZG9jeA==" xr:uid="{370C3A22-CD9D-4786-94C7-B35D4A28D3B8}"/>
    <hyperlink ref="B18" r:id="rId2" display="https://api-prod.info6tm.fr/divers/download/pdf.php?hash=L2RhdGEvd3d3L2luZm82dG0vZnRwYWNjb3VudHMvZG9jdW1lbnRzL3NjbS9BcHBlbHNPZmZyZXMvUHJlc3RhdGFpcmVzMTUvR1hPLmRvY3g=" xr:uid="{486526F1-1096-4B6B-9CE9-63530FF3E7C8}"/>
    <hyperlink ref="B25" r:id="rId3" display="https://api-prod.info6tm.fr/divers/download/pdf.php?hash=L2RhdGEvd3d3L2luZm82dG0vZnRwYWNjb3VudHMvZG9jdW1lbnRzL3NjbS9BcHBlbHNPZmZyZXMvUHJlc3RhdGFpcmVzMTUvU3RlZi5kb2N4" xr:uid="{DD04C797-7F6D-4C43-B89E-2E3890F28C3E}"/>
    <hyperlink ref="B32" r:id="rId4" display="https://api-prod.info6tm.fr/divers/download/pdf.php?hash=L2RhdGEvd3d3L2luZm82dG0vZnRwYWNjb3VudHMvZG9jdW1lbnRzL3NjbS9BcHBlbHNPZmZyZXMvUHJlc3RhdGFpcmVzMTUvRk1Mb2dpc3RpYy5kb2N4" xr:uid="{CDBAE8FB-F9D2-422E-AF96-B33780118264}"/>
    <hyperlink ref="B39" r:id="rId5" display="https://api-prod.info6tm.fr/divers/download/pdf.php?hash=L2RhdGEvd3d3L2luZm82dG0vZnRwYWNjb3VudHMvZG9jdW1lbnRzL3NjbS9BcHBlbHNPZmZyZXMvUHJlc3RhdGFpcmVzMTUvS3VlaG5lK05hZ2VsLmRvY3g=" xr:uid="{FDF99791-405C-47A8-8C94-585BB94AF202}"/>
    <hyperlink ref="B46" r:id="rId6" display="https://api-prod.info6tm.fr/divers/download/pdf.php?hash=L2RhdGEvd3d3L2luZm82dG0vZnRwYWNjb3VudHMvZG9jdW1lbnRzL3NjbS9BcHBlbHNPZmZyZXMvUHJlc3RhdGFpcmVzMTUvR3JvdXBlRGVyZXQuZG9jeA==" xr:uid="{1A8C4CE2-B426-4CE1-B4E9-99737D0B34D9}"/>
    <hyperlink ref="B53" r:id="rId7" display="https://api-prod.info6tm.fr/divers/download/pdf.php?hash=L2RhdGEvd3d3L2luZm82dG0vZnRwYWNjb3VudHMvZG9jdW1lbnRzL3NjbS9BcHBlbHNPZmZyZXMvUHJlc3RhdGFpcmVzMTUvR2VvZGlzLmRvY3g=" xr:uid="{478194A2-C192-4CCD-85F1-20B355D9BF19}"/>
    <hyperlink ref="B60" r:id="rId8" display="https://api-prod.info6tm.fr/divers/download/pdf.php?hash=L2RhdGEvd3d3L2luZm82dG0vZnRwYWNjb3VudHMvZG9jdW1lbnRzL3NjbS9BcHBlbHNPZmZyZXMvUHJlc3RhdGFpcmVzMTUvRGFoZXIuZG9jeA==" xr:uid="{7FC77F90-BFA0-4CAF-9056-D34B436EF4FE}"/>
    <hyperlink ref="B67" r:id="rId9" display="https://api-prod.info6tm.fr/divers/download/pdf.php?hash=L2RhdGEvd3d3L2luZm82dG0vZnRwYWNjb3VudHMvZG9jdW1lbnRzL3NjbS9BcHBlbHNPZmZyZXMvUHJlc3RhdGFpcmVzMTUvQ2V2YUxvZ2lzdGljc2luY2x1c2ludGdyYXRpb25kZUJvbGxvckxvZ2lzdGljcy5wZGY=" xr:uid="{7F959D5F-A1D3-4067-AC42-206F7234B56F}"/>
    <hyperlink ref="B74" r:id="rId10" display="https://api-prod.info6tm.fr/divers/download/pdf.php?hash=L2RhdGEvd3d3L2luZm82dG0vZnRwYWNjb3VudHMvZG9jdW1lbnRzL3NjbS9BcHBlbHNPZmZyZXMvUHJlc3RhdGFpcmVzMTUvQXN0cmVncm91cGVtZW50LnBkZg==" xr:uid="{B1F2B10A-86C5-4675-8AAD-3F7CD8CCAA4C}"/>
    <hyperlink ref="B81" r:id="rId11" display="https://api-prod.info6tm.fr/divers/download/pdf.php?hash=L2RhdGEvd3d3L2luZm82dG0vZnRwYWNjb3VudHMvZG9jdW1lbnRzL3NjbS9BcHBlbHNPZmZyZXMvUHJlc3RhdGFpcmVzMTUvR3JvdXBlQ0FULmRvY3g=" xr:uid="{A1601412-6624-467D-AA6A-5A732605E19D}"/>
    <hyperlink ref="B88" r:id="rId12" display="https://api-prod.info6tm.fr/divers/download/pdf.php?hash=L2RhdGEvd3d3L2luZm82dG0vZnRwYWNjb3VudHMvZG9jdW1lbnRzL3NjbS9BcHBlbHNPZmZyZXMvUHJlc3RhdGFpcmVzMTUvUmhlbnVzTG9naXN0aWNzLmRvY3g=" xr:uid="{E7C919D9-6830-42E2-AEE9-C67F660F8D39}"/>
    <hyperlink ref="B95" r:id="rId13" display="https://api-prod.info6tm.fr/divers/download/pdf.php?hash=L2RhdGEvd3d3L2luZm82dG0vZnRwYWNjb3VudHMvZG9jdW1lbnRzL3NjbS9BcHBlbHNPZmZyZXMvUHJlc3RhdGFpcmVzMTUvQy1Mb2dpc3RpY3MuZG9jeA==" xr:uid="{725DC131-1D9A-4E98-AA50-B200A60508B9}"/>
    <hyperlink ref="B102" r:id="rId14" display="https://api-prod.info6tm.fr/divers/download/pdf.php?hash=L2RhdGEvd3d3L2luZm82dG0vZnRwYWNjb3VudHMvZG9jdW1lbnRzL3NjbS9BcHBlbHNPZmZyZXMvUHJlc3RhdGFpcmVzMTUvR0NBU3VwcGx5NEluZHVzdHJ5LmRvY3g=" xr:uid="{CABAB34F-455E-4C4B-8822-831C8521518C}"/>
    <hyperlink ref="B109" r:id="rId15" display="https://api-prod.info6tm.fr/divers/download/pdf.php?hash=L2RhdGEvd3d3L2luZm82dG0vZnRwYWNjb3VudHMvZG9jdW1lbnRzL3NjbS9BcHBlbHNPZmZyZXMvUHJlc3RhdGFpcmVzMTUvR3JvdXBlT2xhbm8uZG9jeA==" xr:uid="{9AB7524F-8B91-43A8-BC73-1F6910EC74C2}"/>
    <hyperlink ref="B116" r:id="rId16" display="https://api-prod.info6tm.fr/divers/download/pdf.php?hash=L2RhdGEvd3d3L2luZm82dG0vZnRwYWNjb3VudHMvZG9jdW1lbnRzL3NjbS9BcHBlbHNPZmZyZXMvUHJlc3RhdGFpcmVzMTUvT25ldC5kb2N4" xr:uid="{510EE1BF-9A9F-4EEA-929D-A39CF12919E4}"/>
    <hyperlink ref="B123" r:id="rId17" display="https://api-prod.info6tm.fr/divers/download/pdf.php?hash=L2RhdGEvd3d3L2luZm82dG0vZnRwYWNjb3VudHMvZG9jdW1lbnRzL3NjbS9BcHBlbHNPZmZyZXMvUHJlc3RhdGFpcmVzMTUvU3RhY2kuZG9jeA==" xr:uid="{D97A59C3-00B9-4811-96FC-FA3A325434E2}"/>
    <hyperlink ref="B130" r:id="rId18" display="https://api-prod.info6tm.fr/divers/download/pdf.php?hash=L2RhdGEvd3d3L2luZm82dG0vZnRwYWNjb3VudHMvZG9jdW1lbnRzL3NjbS9BcHBlbHNPZmZyZXMvUHJlc3RhdGFpcmVzMTUvVmlhcG9zdGUuZG9jeA==" xr:uid="{341C10BE-2127-4B04-BDDD-425421C9E185}"/>
    <hyperlink ref="B137" r:id="rId19" display="https://api-prod.info6tm.fr/divers/download/pdf.php?hash=L2RhdGEvd3d3L2luZm82dG0vZnRwYWNjb3VudHMvZG9jdW1lbnRzL3NjbS9BcHBlbHNPZmZyZXMvUHJlc3RhdGFpcmVzMTUvTW92aWFudG9ncm91cGVXYWxkZW4uZG9jeA==" xr:uid="{F1E767F7-A795-42DF-8F9A-9B64B0242458}"/>
    <hyperlink ref="B144" r:id="rId20" display="https://api-prod.info6tm.fr/divers/download/pdf.php?hash=L2RhdGEvd3d3L2luZm82dG0vZnRwYWNjb3VudHMvZG9jdW1lbnRzL3NjbS9BcHBlbHNPZmZyZXMvUHJlc3RhdGFpcmVzMTUvU29mcmlsb2cucGRm" xr:uid="{2209FA7C-425B-4156-A2B4-6A5ACAABD0D4}"/>
    <hyperlink ref="B151" r:id="rId21" display="https://api-prod.info6tm.fr/divers/download/pdf.php?hash=L2RhdGEvd3d3L2luZm82dG0vZnRwYWNjb3VudHMvZG9jdW1lbnRzL3NjbS9BcHBlbHNPZmZyZXMvUHJlc3RhdGFpcmVzMTUvR3JvdXBlQmxvbmRlbC5kb2N4" xr:uid="{3A99A374-8BCA-497A-9CB9-4790B79F387F}"/>
    <hyperlink ref="B158" r:id="rId22" display="https://api-prod.info6tm.fr/divers/download/pdf.php?hash=L2RhdGEvd3d3L2luZm82dG0vZnRwYWNjb3VudHMvZG9jdW1lbnRzL3NjbS9BcHBlbHNPZmZyZXMvUHJlc3RhdGFpcmVzMTUvREhMU3VwcGx5Q2hhaW4uZG9jeA==" xr:uid="{42A50D32-4AD1-4F3C-B458-1A1CFCFCE489}"/>
    <hyperlink ref="B165" r:id="rId23" display="https://api-prod.info6tm.fr/divers/download/pdf.php?hash=L2RhdGEvd3d3L2luZm82dG0vZnRwYWNjb3VudHMvZG9jdW1lbnRzL3NjbS9BcHBlbHNPZmZyZXMvUHJlc3RhdGFpcmVzMTUvTG9nX2lzc2ltby5kb2N4" xr:uid="{57ECEFEB-257C-477B-A384-9EC0F58642F5}"/>
    <hyperlink ref="B172" r:id="rId24" display="https://api-prod.info6tm.fr/divers/download/pdf.php?hash=L2RhdGEvd3d3L2luZm82dG0vZnRwYWNjb3VudHMvZG9jdW1lbnRzL3NjbS9BcHBlbHNPZmZyZXMvUHJlc3RhdGFpcmVzMTUvSWRhLmRvY3g=" xr:uid="{75F0B8BA-9243-476A-922B-1610F303CEB9}"/>
    <hyperlink ref="B179" r:id="rId25" display="https://api-prod.info6tm.fr/divers/download/pdf.php?hash=L2RhdGEvd3d3L2luZm82dG0vZnRwYWNjb3VudHMvZG9jdW1lbnRzL3NjbS9BcHBlbHNPZmZyZXMvUHJlc3RhdGFpcmVzMTUvR3JvdXBlQmlscy1EZXJvby5kb2N4" xr:uid="{D725B61E-16EA-4C78-A2CE-316BBF88C17D}"/>
    <hyperlink ref="B186" r:id="rId26" display="https://api-prod.info6tm.fr/divers/download/pdf.php?hash=L2RhdGEvd3d3L2luZm82dG0vZnRwYWNjb3VudHMvZG9jdW1lbnRzL3NjbS9BcHBlbHNPZmZyZXMvUHJlc3RhdGFpcmVzMTUvQkJMQ29zbG9nLmRvY3g=" xr:uid="{91913D17-4CA9-4C08-93A1-0173914A6C49}"/>
    <hyperlink ref="B193" r:id="rId27" display="https://api-prod.info6tm.fr/divers/download/pdf.php?hash=L2RhdGEvd3d3L2luZm82dG0vZnRwYWNjb3VudHMvZG9jdW1lbnRzL3NjbS9BcHBlbHNPZmZyZXMvUHJlc3RhdGFpcmVzMTUvTGVSb3lMb2dpc3RpcXVlLmRvY3g=" xr:uid="{3C563174-BA25-4699-9773-568606B0C296}"/>
    <hyperlink ref="B200" r:id="rId28" display="https://api-prod.info6tm.fr/divers/download/pdf.php?hash=L2RhdGEvd3d3L2luZm82dG0vZnRwYWNjb3VudHMvZG9jdW1lbnRzL3NjbS9BcHBlbHNPZmZyZXMvUHJlc3RhdGFpcmVzMTUvWFBPTG9naXN0aWNzLmRvY3g=" xr:uid="{9BBB407D-1D67-47D0-A353-5DE7762BBA85}"/>
    <hyperlink ref="B207" r:id="rId29" display="https://api-prod.info6tm.fr/divers/download/pdf.php?hash=L2RhdGEvd3d3L2luZm82dG0vZnRwYWNjb3VudHMvZG9jdW1lbnRzL3NjbS9BcHBlbHNPZmZyZXMvUHJlc3RhdGFpcmVzMTUvQXJ2YXRvLmRvY3g=" xr:uid="{4AE2E91E-BD2A-4549-97B3-490051993BC7}"/>
    <hyperlink ref="B214" r:id="rId30" display="https://api-prod.info6tm.fr/divers/download/pdf.php?hash=L2RhdGEvd3d3L2luZm82dG0vZnRwYWNjb3VudHMvZG9jdW1lbnRzL3NjbS9BcHBlbHNPZmZyZXMvUHJlc3RhdGFpcmVzMTUvU3RhclNlcnZpY2UuZG9jeA==" xr:uid="{A70AD6FA-72B7-4216-9434-D4F5B4A82114}"/>
    <hyperlink ref="B221" r:id="rId31" display="https://api-prod.info6tm.fr/divers/download/pdf.php?hash=L2RhdGEvd3d3L2luZm82dG0vZnRwYWNjb3VudHMvZG9jdW1lbnRzL3NjbS9BcHBlbHNPZmZyZXMvUHJlc3RhdGFpcmVzMTUvQy1Mb2dTb2x1dGlvbnMuZG9jeA==" xr:uid="{9EF4E2F1-B332-4C9E-8E15-4866EC604E8A}"/>
    <hyperlink ref="B228" r:id="rId32" display="https://api-prod.info6tm.fr/divers/download/pdf.php?hash=L2RhdGEvd3d3L2luZm82dG0vZnRwYWNjb3VudHMvZG9jdW1lbnRzL3NjbS9BcHBlbHNPZmZyZXMvUHJlc3RhdGFpcmVzMTUvQWxsb2dhRnJhbmNlLmRvY3g=" xr:uid="{9D781DA3-1568-4635-A913-C9143C8409D1}"/>
    <hyperlink ref="B235" r:id="rId33" display="https://api-prod.info6tm.fr/divers/download/pdf.php?hash=L2RhdGEvd3d3L2luZm82dG0vZnRwYWNjb3VudHMvZG9jdW1lbnRzL3NjbS9BcHBlbHNPZmZyZXMvUHJlc3RhdGFpcmVzMTUvRVZMb2dpc3RpcXVlZ3JvdXBlbWVudC5kb2N4" xr:uid="{D868569C-12C5-457D-8275-78606E6600E2}"/>
    <hyperlink ref="B242" r:id="rId34" display="https://api-prod.info6tm.fr/divers/download/pdf.php?hash=L2RhdGEvd3d3L2luZm82dG0vZnRwYWNjb3VudHMvZG9jdW1lbnRzL3NjbS9BcHBlbHNPZmZyZXMvUHJlc3RhdGFpcmVzMTUvWmllZ2xlci5kb2N4" xr:uid="{54774943-32EF-4B2C-8EFF-2630D6E44A6D}"/>
    <hyperlink ref="B249" r:id="rId35" display="https://api-prod.info6tm.fr/divers/download/pdf.php?hash=L2RhdGEvd3d3L2luZm82dG0vZnRwYWNjb3VudHMvZG9jdW1lbnRzL3NjbS9BcHBlbHNPZmZyZXMvUHJlc3RhdGFpcmVzMTUvS2F0b2VuTmF0aWUuZG9jeA==" xr:uid="{9C1E52B2-3D9F-4150-A1FE-C0C4E0654C05}"/>
    <hyperlink ref="B256" r:id="rId36" display="https://api-prod.info6tm.fr/divers/download/pdf.php?hash=L2RhdGEvd3d3L2luZm82dG0vZnRwYWNjb3VudHMvZG9jdW1lbnRzL3NjbS9BcHBlbHNPZmZyZXMvUHJlc3RhdGFpcmVzMTUvSVNTTG9naXN0aXF1ZVByb2R1Y3Rpb24uZG9jeA==" xr:uid="{7501E1AA-7972-4524-86B9-0C362E69DB95}"/>
    <hyperlink ref="B263" r:id="rId37" display="https://api-prod.info6tm.fr/divers/download/pdf.php?hash=L2RhdGEvd3d3L2luZm82dG0vZnRwYWNjb3VudHMvZG9jdW1lbnRzL3NjbS9BcHBlbHNPZmZyZXMvUHJlc3RhdGFpcmVzMTUvSmFja3lQZXJyZW5vdC1aYW1lbmhvZkV4cGxvaXRhdGlvbi5kb2N4" xr:uid="{3E04EE5A-9826-4248-B779-0ADA89810C49}"/>
    <hyperlink ref="B270" r:id="rId38" display="https://api-prod.info6tm.fr/divers/download/pdf.php?hash=L2RhdGEvd3d3L2luZm82dG0vZnRwYWNjb3VudHMvZG9jdW1lbnRzL3NjbS9BcHBlbHNPZmZyZXMvUHJlc3RhdGFpcmVzMTUvRGltb2xvZ0RpbW90cmFucy5kb2N4" xr:uid="{E3DDFA3D-C47F-4208-AACF-8F63A1E69345}"/>
    <hyperlink ref="B277" r:id="rId39" display="https://api-prod.info6tm.fr/divers/download/pdf.php?hash=L2RhdGEvd3d3L2luZm82dG0vZnRwYWNjb3VudHMvZG9jdW1lbnRzL3NjbS9BcHBlbHNPZmZyZXMvUHJlc3RhdGFpcmVzMTUvRGFjaHNlci5kb2N4" xr:uid="{BF3F3429-5BE8-4DBD-ACFB-A75A75504DDF}"/>
    <hyperlink ref="B284" r:id="rId40" display="https://api-prod.info6tm.fr/divers/download/pdf.php?hash=L2RhdGEvd3d3L2luZm82dG0vZnRwYWNjb3VudHMvZG9jdW1lbnRzL3NjbS9BcHBlbHNPZmZyZXMvUHJlc3RhdGFpcmVzMTUvR1RMb2dpc3RpY3MuZG9jeA==" xr:uid="{3CB40363-6131-45AE-9A4B-983160EFC8D3}"/>
    <hyperlink ref="B291" r:id="rId41" display="https://api-prod.info6tm.fr/divers/download/pdf.php?hash=L2RhdGEvd3d3L2luZm82dG0vZnRwYWNjb3VudHMvZG9jdW1lbnRzL3NjbS9BcHBlbHNPZmZyZXMvUHJlc3RhdGFpcmVzMTUvVHJhbnNhbGxpYW5jZS5kb2N4" xr:uid="{22E76680-333B-4CD1-951C-997670BCB58E}"/>
    <hyperlink ref="B298" r:id="rId42" display="https://api-prod.info6tm.fr/divers/download/pdf.php?hash=L2RhdGEvd3d3L2luZm82dG0vZnRwYWNjb3VudHMvZG9jdW1lbnRzL3NjbS9BcHBlbHNPZmZyZXMvUHJlc3RhdGFpcmVzMTUvQXhpb21Hcm91cGVfQUxULU1haW5jby1QZWxsZXRyZW5hdS5kb2N4" xr:uid="{BA30C8EA-B86D-4479-92A4-A8A31F2B7AB1}"/>
    <hyperlink ref="B305" r:id="rId43" display="https://api-prod.info6tm.fr/divers/download/pdf.php?hash=L2RhdGEvd3d3L2luZm82dG0vZnRwYWNjb3VudHMvZG9jdW1lbnRzL3NjbS9BcHBlbHNPZmZyZXMvUHJlc3RhdGFpcmVzMTUvR3JvdXBlQWxhaW4uZG9jeA==" xr:uid="{51424902-C1A6-4FFB-A79B-709E33FCB72B}"/>
    <hyperlink ref="B312" r:id="rId44" display="https://api-prod.info6tm.fr/divers/download/pdf.php?hash=L2RhdGEvd3d3L2luZm82dG0vZnRwYWNjb3VudHMvZG9jdW1lbnRzL3NjbS9BcHBlbHNPZmZyZXMvUHJlc3RhdGFpcmVzMTUvU2VELmRvY3g=" xr:uid="{286F4E89-2776-4EE1-9866-BF23DADBCA52}"/>
    <hyperlink ref="B319" r:id="rId45" display="https://api-prod.info6tm.fr/divers/download/pdf.php?hash=L2RhdGEvd3d3L2luZm82dG0vZnRwYWNjb3VudHMvZG9jdW1lbnRzL3NjbS9BcHBlbHNPZmZyZXMvUHJlc3RhdGFpcmVzMTUvR3JvdXBlQm92aXMuZG9jeA==" xr:uid="{98393B32-85D6-4061-A488-89A646B7BA8F}"/>
    <hyperlink ref="B326" r:id="rId46" display="https://api-prod.info6tm.fr/divers/download/pdf.php?hash=L2RhdGEvd3d3L2luZm82dG0vZnRwYWNjb3VudHMvZG9jdW1lbnRzL3NjbS9BcHBlbHNPZmZyZXMvUHJlc3RhdGFpcmVzMTUvRGlzcGVvLmRvY3g=" xr:uid="{DB286D31-4353-42C1-A978-1A95D2CA716E}"/>
    <hyperlink ref="B333" r:id="rId47" display="https://api-prod.info6tm.fr/divers/download/pdf.php?hash=L2RhdGEvd3d3L2luZm82dG0vZnRwYWNjb3VudHMvZG9jdW1lbnRzL3NjbS9BcHBlbHNPZmZyZXMvUHJlc3RhdGFpcmVzMTUvR3JvdXBlQnJhbmdlb24uZG9jeA==" xr:uid="{9C84D0B7-758B-491E-907D-00145E05171C}"/>
    <hyperlink ref="B340" r:id="rId48" display="https://api-prod.info6tm.fr/divers/download/pdf.php?hash=L2RhdGEvd3d3L2luZm82dG0vZnRwYWNjb3VudHMvZG9jdW1lbnRzL3NjbS9BcHBlbHNPZmZyZXMvUHJlc3RhdGFpcmVzMTUvU2Ftc2ljTG9naXN0aXF1ZS5kb2N4" xr:uid="{534CD938-8866-4C8B-99DD-4D29A04EFFAF}"/>
    <hyperlink ref="B347" r:id="rId49" display="https://api-prod.info6tm.fr/divers/download/pdf.php?hash=L2RhdGEvd3d3L2luZm82dG0vZnRwYWNjb3VudHMvZG9jdW1lbnRzL3NjbS9BcHBlbHNPZmZyZXMvUHJlc3RhdGFpcmVzMTUvU1RHLmRvY3g=" xr:uid="{112377C1-8E99-48C8-812F-08F601DF74B7}"/>
    <hyperlink ref="B354" r:id="rId50" display="https://api-prod.info6tm.fr/divers/download/pdf.php?hash=L2RhdGEvd3d3L2luZm82dG0vZnRwYWNjb3VudHMvZG9jdW1lbnRzL3NjbS9BcHBlbHNPZmZyZXMvUHJlc3RhdGFpcmVzMTUvQmVydFlvdS5kb2N4" xr:uid="{294C2D93-AECD-4F35-BD74-2B2BCC331C16}"/>
    <hyperlink ref="B361" r:id="rId51" display="https://api-prod.info6tm.fr/divers/download/pdf.php?hash=L2RhdGEvd3d3L2luZm82dG0vZnRwYWNjb3VudHMvZG9jdW1lbnRzL3NjbS9BcHBlbHNPZmZyZXMvUHJlc3RhdGFpcmVzMTUvTXV0dWFsTG9naXN0aWNzLmRvY3g=" xr:uid="{A7259EC8-B97B-42AD-BC94-7EC749E93A2C}"/>
    <hyperlink ref="B368" r:id="rId52" display="https://api-prod.info6tm.fr/divers/download/pdf.php?hash=L2RhdGEvd3d3L2luZm82dG0vZnRwYWNjb3VudHMvZG9jdW1lbnRzL3NjbS9BcHBlbHNPZmZyZXMvUHJlc3RhdGFpcmVzMTUvUG9ydG1hbm4uZG9jeA==" xr:uid="{19AD0DAF-DF85-433B-8E00-803038739AFF}"/>
    <hyperlink ref="B375" r:id="rId53" display="https://api-prod.info6tm.fr/divers/download/pdf.php?hash=L2RhdGEvd3d3L2luZm82dG0vZnRwYWNjb3VudHMvZG9jdW1lbnRzL3NjbS9BcHBlbHNPZmZyZXMvUHJlc3RhdGFpcmVzMTUvTGFoYXllR2xvYmFsTG9naXN0aWNzLmRvY3g=" xr:uid="{69A417EE-BB95-4832-AB62-5F6E6B36D184}"/>
    <hyperlink ref="B382" r:id="rId54" display="https://api-prod.info6tm.fr/divers/download/pdf.php?hash=L2RhdGEvd3d3L2luZm82dG0vZnRwYWNjb3VudHMvZG9jdW1lbnRzL3NjbS9BcHBlbHNPZmZyZXMvUHJlc3RhdGFpcmVzMTUvTGVnZW5kcmVMb2dpc3RpY3MuZG9jeA==" xr:uid="{A245B6A5-A796-4085-A1D8-E89AF0AF264D}"/>
    <hyperlink ref="B389" r:id="rId55" display="https://api-prod.info6tm.fr/divers/download/pdf.php?hash=L2RhdGEvd3d3L2luZm82dG0vZnRwYWNjb3VudHMvZG9jdW1lbnRzL3NjbS9BcHBlbHNPZmZyZXMvUHJlc3RhdGFpcmVzMTUvU2VhZnJpZ29Hcm91cC5kb2N4" xr:uid="{175EEB55-C0C3-4B62-ADB9-B9B4C6037B76}"/>
    <hyperlink ref="B396" r:id="rId56" display="https://api-prod.info6tm.fr/divers/download/pdf.php?hash=L2RhdGEvd3d3L2luZm82dG0vZnRwYWNjb3VudHMvZG9jdW1lbnRzL3NjbS9BcHBlbHNPZmZyZXMvUHJlc3RhdGFpcmVzMTUvU2tpcHBlckdyb3VwZS5kb2N4" xr:uid="{2495B6F2-AA37-4BBE-A9BF-09E1E338A4A0}"/>
    <hyperlink ref="B403" r:id="rId57" display="https://api-prod.info6tm.fr/divers/download/pdf.php?hash=L2RhdGEvd3d3L2luZm82dG0vZnRwYWNjb3VudHMvZG9jdW1lbnRzL3NjbS9BcHBlbHNPZmZyZXMvUHJlc3RhdGFpcmVzMTUvU2NoZW5rZXJGcmFuY2UuZG9jeA==" xr:uid="{DFCAF41B-FE5B-4EE9-999B-7D672284032E}"/>
    <hyperlink ref="B410" r:id="rId58" display="https://api-prod.info6tm.fr/divers/download/pdf.php?hash=L2RhdGEvd3d3L2luZm82dG0vZnRwYWNjb3VudHMvZG9jdW1lbnRzL3NjbS9BcHBlbHNPZmZyZXMvUHJlc3RhdGFpcmVzMTUvSnVuZ0xvZ2lzdGlxdWUuZG9jeA==" xr:uid="{94EB3A01-3960-498D-BCAF-92B50025D642}"/>
    <hyperlink ref="B417" r:id="rId59" display="https://api-prod.info6tm.fr/divers/download/pdf.php?hash=L2RhdGEvd3d3L2luZm82dG0vZnRwYWNjb3VudHMvZG9jdW1lbnRzL3NjbS9BcHBlbHNPZmZyZXMvUHJlc3RhdGFpcmVzMTUvR3JvdXBlQ29tYnJvbmRlLmRvY3g=" xr:uid="{94EE1BAF-70BD-46C9-B905-6FD6CDF8AA4D}"/>
    <hyperlink ref="B424" r:id="rId60" display="https://api-prod.info6tm.fr/divers/download/pdf.php?hash=L2RhdGEvd3d3L2luZm82dG0vZnRwYWNjb3VudHMvZG9jdW1lbnRzL3NjbS9BcHBlbHNPZmZyZXMvUHJlc3RhdGFpcmVzMTUvWFBMb2cuZG9jeA==" xr:uid="{DF3999C6-8B01-4C59-8640-EA7AB19E0141}"/>
    <hyperlink ref="B431" r:id="rId61" display="https://api-prod.info6tm.fr/divers/download/pdf.php?hash=L2RhdGEvd3d3L2luZm82dG0vZnRwYWNjb3VudHMvZG9jdW1lbnRzL3NjbS9BcHBlbHNPZmZyZXMvUHJlc3RhdGFpcmVzMTUvRC1Hcm91cGUuZG9jeA==" xr:uid="{2566F54C-191B-4E9A-B3BF-5E83F45E9726}"/>
    <hyperlink ref="B438" r:id="rId62" display="https://api-prod.info6tm.fr/divers/download/pdf.php?hash=L2RhdGEvd3d3L2luZm82dG0vZnRwYWNjb3VudHMvZG9jdW1lbnRzL3NjbS9BcHBlbHNPZmZyZXMvUHJlc3RhdGFpcmVzMTUvRXVyb2RlcC5kb2N4" xr:uid="{15472E9F-23DE-41B9-B9EF-3FC42F598B07}"/>
    <hyperlink ref="B445" r:id="rId63" display="https://api-prod.info6tm.fr/divers/download/pdf.php?hash=L2RhdGEvd3d3L2luZm82dG0vZnRwYWNjb3VudHMvZG9jdW1lbnRzL3NjbS9BcHBlbHNPZmZyZXMvUHJlc3RhdGFpcmVzMTUvU1BJLmRvY3g=" xr:uid="{38D92451-18AA-407D-8B57-75C71894B61C}"/>
    <hyperlink ref="B452" r:id="rId64" display="https://api-prod.info6tm.fr/divers/download/pdf.php?hash=L2RhdGEvd3d3L2luZm82dG0vZnRwYWNjb3VudHMvZG9jdW1lbnRzL3NjbS9BcHBlbHNPZmZyZXMvUHJlc3RhdGFpcmVzMTUvQXN0cmluLmRvY3g=" xr:uid="{213770EC-FD66-44B6-9D8A-06F480246A7A}"/>
    <hyperlink ref="B459" r:id="rId65" display="https://api-prod.info6tm.fr/divers/download/pdf.php?hash=L2RhdGEvd3d3L2luZm82dG0vZnRwYWNjb3VudHMvZG9jdW1lbnRzL3NjbS9BcHBlbHNPZmZyZXMvUHJlc3RhdGFpcmVzMTUvTDRMb2dpc3RpY3MuZG9jeA==" xr:uid="{1B62D982-90A9-4D76-9AE0-2F00E3BD36DF}"/>
    <hyperlink ref="B466" r:id="rId66" display="https://api-prod.info6tm.fr/divers/download/pdf.php?hash=L2RhdGEvd3d3L2luZm82dG0vZnRwYWNjb3VudHMvZG9jdW1lbnRzL3NjbS9BcHBlbHNPZmZyZXMvUHJlc3RhdGFpcmVzMTUvQ1RMb2dJbnRlcm5hdGlvbmFsLmRvY3g=" xr:uid="{B69FDE96-0E7D-4578-839A-14D4726EB6A6}"/>
    <hyperlink ref="B473" r:id="rId67" display="https://api-prod.info6tm.fr/divers/download/pdf.php?hash=L2RhdGEvd3d3L2luZm82dG0vZnRwYWNjb3VudHMvZG9jdW1lbnRzL3NjbS9BcHBlbHNPZmZyZXMvUHJlc3RhdGFpcmVzMTUvS1NTZXJ2aWNlcy5kb2N4" xr:uid="{1AAB3BA0-9AEF-414A-8C8C-B6C757C818FF}"/>
    <hyperlink ref="B480" r:id="rId68" display="https://api-prod.info6tm.fr/divers/download/pdf.php?hash=L2RhdGEvd3d3L2luZm82dG0vZnRwYWNjb3VudHMvZG9jdW1lbnRzL3NjbS9BcHBlbHNPZmZyZXMvUHJlc3RhdGFpcmVzMTUvRFNWU29sdXRpb25zRnJhbmNlLmRvY3g=" xr:uid="{8176FC5B-6B8D-409B-8D24-EC9CCAD63F24}"/>
    <hyperlink ref="B487" r:id="rId69" display="https://api-prod.info6tm.fr/divers/download/pdf.php?hash=L2RhdGEvd3d3L2luZm82dG0vZnRwYWNjb3VudHMvZG9jdW1lbnRzL3NjbS9BcHBlbHNPZmZyZXMvUHJlc3RhdGFpcmVzMTUvR1NBTG9naXN0aWNzLmRvY3g=" xr:uid="{1F424C1E-C01B-4784-BB5B-5CDFC19C28DB}"/>
    <hyperlink ref="B494" r:id="rId70" display="https://api-prod.info6tm.fr/divers/download/pdf.php?hash=L2RhdGEvd3d3L2luZm82dG0vZnRwYWNjb3VudHMvZG9jdW1lbnRzL3NjbS9BcHBlbHNPZmZyZXMvUHJlc3RhdGFpcmVzMTUvRnJpZ29kb21fTG9naWRvbS5kb2N4" xr:uid="{20B974CB-6B18-4725-A820-811EE8A0D617}"/>
    <hyperlink ref="B501" r:id="rId71" display="https://api-prod.info6tm.fr/divers/download/pdf.php?hash=L2RhdGEvd3d3L2luZm82dG0vZnRwYWNjb3VudHMvZG9jdW1lbnRzL3NjbS9BcHBlbHNPZmZyZXMvUHJlc3RhdGFpcmVzMTUvRGFydGVzcy5kb2N4" xr:uid="{E4FCC0A1-63E8-40A2-9FE7-23FE2A305137}"/>
    <hyperlink ref="B508" r:id="rId72" display="https://api-prod.info6tm.fr/divers/download/pdf.php?hash=L2RhdGEvd3d3L2luZm82dG0vZnRwYWNjb3VudHMvZG9jdW1lbnRzL3NjbS9BcHBlbHNPZmZyZXMvUHJlc3RhdGFpcmVzMTUvUnNlYXVlLUxvZ2lrLmRvY3g=" xr:uid="{56136B45-8521-4A7C-8FDA-D24D618FF0E5}"/>
    <hyperlink ref="B515" r:id="rId73" display="https://api-prod.info6tm.fr/divers/download/pdf.php?hash=L2RhdGEvd3d3L2luZm82dG0vZnRwYWNjb3VudHMvZG9jdW1lbnRzL3NjbS9BcHBlbHNPZmZyZXMvUHJlc3RhdGFpcmVzMTUvUGhpbGFTb2x1dGlvbnMucGRm" xr:uid="{1AC2ECC5-F2BD-48FD-8149-0E5DDF2DD014}"/>
    <hyperlink ref="B522" r:id="rId74" display="https://api-prod.info6tm.fr/divers/download/pdf.php?hash=L2RhdGEvd3d3L2luZm82dG0vZnRwYWNjb3VudHMvZG9jdW1lbnRzL3NjbS9BcHBlbHNPZmZyZXMvUHJlc3RhdGFpcmVzMTUvRGVuamVhbkxvZ2lzdGlxdWUuZG9jeA==" xr:uid="{9669CBDB-797C-4382-A4CF-B6439A7C49AF}"/>
    <hyperlink ref="B529" r:id="rId75" display="https://api-prod.info6tm.fr/divers/download/pdf.php?hash=L2RhdGEvd3d3L2luZm82dG0vZnRwYWNjb3VudHMvZG9jdW1lbnRzL3NjbS9BcHBlbHNPZmZyZXMvUHJlc3RhdGFpcmVzMTUvRGVSaWprZS5kb2N4" xr:uid="{60D768BD-3BD9-4C77-8DA7-1936E2B80151}"/>
    <hyperlink ref="B536" r:id="rId76" display="https://api-prod.info6tm.fr/divers/download/pdf.php?hash=L2RhdGEvd3d3L2luZm82dG0vZnRwYWNjb3VudHMvZG9jdW1lbnRzL3NjbS9BcHBlbHNPZmZyZXMvUHJlc3RhdGFpcmVzMTUvR3JvdXBlTWFsaGVyYmUuZG9jeA==" xr:uid="{44894496-AACE-46F7-80A1-A0EF31B6E32A}"/>
    <hyperlink ref="B543" r:id="rId77" display="https://api-prod.info6tm.fr/divers/download/pdf.php?hash=L2RhdGEvd3d3L2luZm82dG0vZnRwYWNjb3VudHMvZG9jdW1lbnRzL3NjbS9BcHBlbHNPZmZyZXMvUHJlc3RhdGFpcmVzMTUvR3JvdXBlTWFpc29uaGF1dGUuZG9jeA==" xr:uid="{82FA8640-D04A-48C5-B76C-973A15CD140C}"/>
    <hyperlink ref="B550" r:id="rId78" display="https://api-prod.info6tm.fr/divers/download/pdf.php?hash=L2RhdGEvd3d3L2luZm82dG0vZnRwYWNjb3VudHMvZG9jdW1lbnRzL3NjbS9BcHBlbHNPZmZyZXMvUHJlc3RhdGFpcmVzMTUvR3JvdXBlQmVybmFyZGkuZG9jeA==" xr:uid="{D25166B5-916A-4213-8010-11799C7620CE}"/>
    <hyperlink ref="B557" r:id="rId79" display="https://api-prod.info6tm.fr/divers/download/pdf.php?hash=L2RhdGEvd3d3L2luZm82dG0vZnRwYWNjb3VudHMvZG9jdW1lbnRzL3NjbS9BcHBlbHNPZmZyZXMvUHJlc3RhdGFpcmVzMTUvQm91ZWl4VHJhbnNwb3J0TG9naXN0aXF1ZS5kb2N4" xr:uid="{2CDA2FF8-EB97-4BF9-A220-80A3873D2D4D}"/>
    <hyperlink ref="B564" r:id="rId80" display="https://api-prod.info6tm.fr/divers/download/pdf.php?hash=L2RhdGEvd3d3L2luZm82dG0vZnRwYWNjb3VudHMvZG9jdW1lbnRzL3NjbS9BcHBlbHNPZmZyZXMvUHJlc3RhdGFpcmVzMTUvQk1WVHJhbnNwb3J0TG9naXN0aXF1ZS5kb2N4" xr:uid="{022392FE-867C-40D0-9D98-06A404635241}"/>
    <hyperlink ref="B571" r:id="rId81" display="https://api-prod.info6tm.fr/divers/download/pdf.php?hash=L2RhdGEvd3d3L2luZm82dG0vZnRwYWNjb3VudHMvZG9jdW1lbnRzL3NjbS9BcHBlbHNPZmZyZXMvUHJlc3RhdGFpcmVzMTUvUHJ2b3RMb2dpc3RpcXVlLmRvY3g=" xr:uid="{6D8B9464-935F-46F0-AE97-5A9865373F3A}"/>
    <hyperlink ref="B578" r:id="rId82" display="https://api-prod.info6tm.fr/divers/download/pdf.php?hash=L2RhdGEvd3d3L2luZm82dG0vZnRwYWNjb3VudHMvZG9jdW1lbnRzL3NjbS9BcHBlbHNPZmZyZXMvUHJlc3RhdGFpcmVzMTUvVGVtcG9Mb2dUZW1wb09uZS5kb2N4" xr:uid="{C4E932FE-CD12-424B-912B-171BEFC4AA5E}"/>
    <hyperlink ref="B585" r:id="rId83" display="https://api-prod.info6tm.fr/divers/download/pdf.php?hash=L2RhdGEvd3d3L2luZm82dG0vZnRwYWNjb3VudHMvZG9jdW1lbnRzL3NjbS9BcHBlbHNPZmZyZXMvUHJlc3RhdGFpcmVzMTUvQ29uaGV4YS5kb2N4" xr:uid="{4E9995C6-0DD9-4B75-9142-FFE70C25212E}"/>
    <hyperlink ref="B592" r:id="rId84" display="https://api-prod.info6tm.fr/divers/download/pdf.php?hash=L2RhdGEvd3d3L2luZm82dG0vZnRwYWNjb3VudHMvZG9jdW1lbnRzL3NjbS9BcHBlbHNPZmZyZXMvUHJlc3RhdGFpcmVzMTUvR3JvdXBlUHJ2b3N0LmRvY3g=" xr:uid="{44AC72D3-981C-4712-AA11-944C8C97A385}"/>
    <hyperlink ref="B599" r:id="rId85" display="https://api-prod.info6tm.fr/divers/download/pdf.php?hash=L2RhdGEvd3d3L2luZm82dG0vZnRwYWNjb3VudHMvZG9jdW1lbnRzL3NjbS9BcHBlbHNPZmZyZXMvUHJlc3RhdGFpcmVzMTUvUnNlYXVQcmltZXZlci5kb2N4" xr:uid="{6494EBC6-865A-4F71-A595-7165CB9204C8}"/>
    <hyperlink ref="B606" r:id="rId86" display="https://api-prod.info6tm.fr/divers/download/pdf.php?hash=L2RhdGEvd3d3L2luZm82dG0vZnRwYWNjb3VudHMvZG9jdW1lbnRzL3NjbS9BcHBlbHNPZmZyZXMvUHJlc3RhdGFpcmVzMTUvTm9seXMucGRm" xr:uid="{9E92841A-6E21-4918-BEFF-C1F4DD1D0800}"/>
    <hyperlink ref="B613" r:id="rId87" display="https://api-prod.info6tm.fr/divers/download/pdf.php?hash=L2RhdGEvd3d3L2luZm82dG0vZnRwYWNjb3VudHMvZG9jdW1lbnRzL3NjbS9BcHBlbHNPZmZyZXMvUHJlc3RhdGFpcmVzMTUvU3VwcGx5d2ViLmRvY3g=" xr:uid="{EFF03DB1-BC39-4CEB-8964-65623135357C}"/>
    <hyperlink ref="B620" r:id="rId88" display="https://api-prod.info6tm.fr/divers/download/pdf.php?hash=L2RhdGEvd3d3L2luZm82dG0vZnRwYWNjb3VudHMvZG9jdW1lbnRzL3NjbS9BcHBlbHNPZmZyZXMvUHJlc3RhdGFpcmVzMTUvSm9rZXJMb2cucGRm" xr:uid="{C56DF022-7D54-49B1-93DA-4A78B8F4A287}"/>
    <hyperlink ref="B627" r:id="rId89" display="https://api-prod.info6tm.fr/divers/download/pdf.php?hash=L2RhdGEvd3d3L2luZm82dG0vZnRwYWNjb3VudHMvZG9jdW1lbnRzL3NjbS9BcHBlbHNPZmZyZXMvUHJlc3RhdGFpcmVzMTUvR3Jlbm9ibGVMb2dpc3RpcXVlRGlzdHJpYnV0aW9uR0xELmRvY3g=" xr:uid="{7CFD94A2-82CE-4941-BE46-E08895FE1467}"/>
    <hyperlink ref="B634" r:id="rId90" display="https://api-prod.info6tm.fr/divers/download/pdf.php?hash=L2RhdGEvd3d3L2luZm82dG0vZnRwYWNjb3VudHMvZG9jdW1lbnRzL3NjbS9BcHBlbHNPZmZyZXMvUHJlc3RhdGFpcmVzMTUvTGFwZXlyZUxvZ2lzdGlxdWUuZG9jeA==" xr:uid="{D56CEFE9-244F-438D-887D-30C904A67B37}"/>
    <hyperlink ref="B641" r:id="rId91" display="https://api-prod.info6tm.fr/divers/download/pdf.php?hash=L2RhdGEvd3d3L2luZm82dG0vZnRwYWNjb3VudHMvZG9jdW1lbnRzL3NjbS9BcHBlbHNPZmZyZXMvUHJlc3RhdGFpcmVzMTUvR2FtYmFSb3RhLmRvY3g=" xr:uid="{5F01CA9C-569C-4FC1-9FFB-A4F13D164229}"/>
    <hyperlink ref="B648" r:id="rId92" display="https://api-prod.info6tm.fr/divers/download/pdf.php?hash=L2RhdGEvd3d3L2luZm82dG0vZnRwYWNjb3VudHMvZG9jdW1lbnRzL3NjbS9BcHBlbHNPZmZyZXMvUHJlc3RhdGFpcmVzMTUvTGFwaGFsIExvZ2lzdGlxdWUuZG9jeA==" xr:uid="{69A0C801-80F3-4EB8-9CF5-D284EAAD5309}"/>
    <hyperlink ref="B655" r:id="rId93" display="https://api-prod.info6tm.fr/divers/download/pdf.php?hash=L2RhdGEvd3d3L2luZm82dG0vZnRwYWNjb3VudHMvZG9jdW1lbnRzL3NjbS9BcHBlbHNPZmZyZXMvUHJlc3RhdGFpcmVzMTUvQmFyckxvZ2lzdGlxdWVTZXJ2aWNlc2dyb3VwZUJhcnIucGRm" xr:uid="{23F97EB0-6E57-42DF-A78F-765D8C288E45}"/>
    <hyperlink ref="B662" r:id="rId94" display="https://api-prod.info6tm.fr/divers/download/pdf.php?hash=L2RhdGEvd3d3L2luZm82dG0vZnRwYWNjb3VudHMvZG9jdW1lbnRzL3NjbS9BcHBlbHNPZmZyZXMvUHJlc3RhdGFpcmVzMTUvR3JvdXBlTG9naWJleC5kb2N4" xr:uid="{23EF401E-3E48-468E-B57A-0C0CB8234050}"/>
    <hyperlink ref="B669" r:id="rId95" display="https://api-prod.info6tm.fr/divers/download/pdf.php?hash=L2RhdGEvd3d3L2luZm82dG0vZnRwYWNjb3VudHMvZG9jdW1lbnRzL3NjbS9BcHBlbHNPZmZyZXMvUHJlc3RhdGFpcmVzMTUvV2F5bG9nLmRvY3g=" xr:uid="{5879CFB3-FA77-4538-94E7-C55D1A9A0531}"/>
    <hyperlink ref="B676" r:id="rId96" display="https://api-prod.info6tm.fr/divers/download/pdf.php?hash=L2RhdGEvd3d3L2luZm82dG0vZnRwYWNjb3VudHMvZG9jdW1lbnRzL3NjbS9BcHBlbHNPZmZyZXMvUHJlc3RhdGFpcmVzMTUvQWRFeGNlbEdyb3VwLmRvY3g=" xr:uid="{53C8B0F2-DCF5-41CC-8D68-BDD273363A6D}"/>
    <hyperlink ref="B683" r:id="rId97" display="https://api-prod.info6tm.fr/divers/download/pdf.php?hash=L2RhdGEvd3d3L2luZm82dG0vZnRwYWNjb3VudHMvZG9jdW1lbnRzL3NjbS9BcHBlbHNPZmZyZXMvUHJlc3RhdGFpcmVzMTUvRmF0dG9uTHlzZW9Hcm91cC5wZGY=" xr:uid="{7F33B8CE-3398-4F74-BAAD-94D50A0F29C9}"/>
    <hyperlink ref="B690" r:id="rId98" display="https://api-prod.info6tm.fr/divers/download/pdf.php?hash=L2RhdGEvd3d3L2luZm82dG0vZnRwYWNjb3VudHMvZG9jdW1lbnRzL3NjbS9BcHBlbHNPZmZyZXMvUHJlc3RhdGFpcmVzMTUvTW9iaWx0cm9uLmRvY3g=" xr:uid="{D1ACC423-58CB-464B-A7AC-C757663B785A}"/>
    <hyperlink ref="B697" r:id="rId99" display="https://api-prod.info6tm.fr/divers/download/pdf.php?hash=L2RhdGEvd3d3L2luZm82dG0vZnRwYWNjb3VudHMvZG9jdW1lbnRzL3NjbS9BcHBlbHNPZmZyZXMvUHJlc3RhdGFpcmVzMTUvU29jYWxvZy5kb2N4" xr:uid="{221C2554-3431-4EB5-B6D5-5A39A73A9D59}"/>
    <hyperlink ref="B704" r:id="rId100" display="https://api-prod.info6tm.fr/divers/download/pdf.php?hash=%20L2RhdGEvd3d3L2luZm82dG0vZnRwYWNjb3VudHMvZG9jdW1lbnRzL3NjbS9BcHBlbHNPZmZyZXMvUHJlc3RhdGFpcmVzMTUvQXhlbGlzK1NwZWVkRGlzdHJpYnV0aW9uTG9naXN0aXF1ZS1UZWFtRGlzdHJpYnV0aW9uLmRvY3g=" xr:uid="{6BBF6DDF-6E1F-4DDC-870A-7DCC826D5E48}"/>
    <hyperlink ref="B711" r:id="rId101" display="https://api-prod.info6tm.fr/divers/download/pdf.php?hash=L2RhdGEvd3d3L2luZm82dG0vZnRwYWNjb3VudHMvZG9jdW1lbnRzL3NjbS9BcHBlbHNPZmZyZXMvUHJlc3RhdGFpcmVzMTUvT2RhbGlzLmRvY3g=" xr:uid="{A4AFC2DA-4540-430C-8736-8B377DB7D870}"/>
    <hyperlink ref="B718" r:id="rId102" display="https://api-prod.info6tm.fr/divers/download/pdf.php?hash=L2RhdGEvd3d3L2luZm82dG0vZnRwYWNjb3VudHMvZG9jdW1lbnRzL3NjbS9BcHBlbHNPZmZyZXMvUHJlc3RhdGFpcmVzMTUvTERQSS5kb2N4" xr:uid="{B9EFC972-1CC3-47F4-ACCF-4AB26697F8ED}"/>
    <hyperlink ref="B725" r:id="rId103" display="https://api-prod.info6tm.fr/divers/download/pdf.php?hash=L2RhdGEvd3d3L2luZm82dG0vZnRwYWNjb3VudHMvZG9jdW1lbnRzL3NjbS9BcHBlbHNPZmZyZXMvUHJlc3RhdGFpcmVzMTUvVENQTG9naXN0aXF1ZWdyb3VwZVRDUC5kb2N4" xr:uid="{65D1813E-4C40-4BEA-9860-F275F0FE8753}"/>
    <hyperlink ref="B732" r:id="rId104" display="https://api-prod.info6tm.fr/divers/download/pdf.php?hash=L2RhdGEvd3d3L2luZm82dG0vZnRwYWNjb3VudHMvZG9jdW1lbnRzL3NjbS9BcHBlbHNPZmZyZXMvUHJlc3RhdGFpcmVzMTUvRGVsaXNsZUxvZ2lzdGlxdWUuZG9jeA==" xr:uid="{353CC3AB-F787-4C52-A17D-EE1F4E7BC962}"/>
    <hyperlink ref="B739" r:id="rId105" display="https://api-prod.info6tm.fr/divers/download/pdf.php?hash=L2RhdGEvd3d3L2luZm82dG0vZnRwYWNjb3VudHMvZG9jdW1lbnRzL3NjbS9BcHBlbHNPZmZyZXMvUHJlc3RhdGFpcmVzMTUvTm9ybWFuZGllTG9naXN0aXF1ZU5MTG9naXN0aXF1ZS5kb2N4" xr:uid="{C74E04A1-729D-47A2-8378-137FDA423481}"/>
    <hyperlink ref="B746" r:id="rId106" display="https://api-prod.info6tm.fr/divers/download/pdf.php?hash=L2RhdGEvd3d3L2luZm82dG0vZnRwYWNjb3VudHMvZG9jdW1lbnRzL3NjbS9BcHBlbHNPZmZyZXMvUHJlc3RhdGFpcmVzMTUvR0Jlcm5hcmRUcmFuc3BvcnRldExvZ2lzdGlxdWUuZG9jeA==" xr:uid="{DDD61510-1E5F-4BD5-979E-D2C704CA3A63}"/>
    <hyperlink ref="B753" r:id="rId107" display="https://api-prod.info6tm.fr/divers/download/pdf.php?hash=L2RhdGEvd3d3L2luZm82dG0vZnRwYWNjb3VudHMvZG9jdW1lbnRzL3NjbS9BcHBlbHNPZmZyZXMvUHJlc3RhdGFpcmVzMTUvQW1icm9pc2VCb3V2aWVyVHJhbnNwb3J0cy5kb2N4" xr:uid="{4BE8BE45-8082-4359-8D04-D543E5D82EF9}"/>
    <hyperlink ref="B760" r:id="rId108" display="https://api-prod.info6tm.fr/divers/download/pdf.php?hash=L2RhdGEvd3d3L2luZm82dG0vZnRwYWNjb3VudHMvZG9jdW1lbnRzL3NjbS9BcHBlbHNPZmZyZXMvUHJlc3RhdGFpcmVzMTUvU3RvY2tBWi5kb2N4" xr:uid="{CD176CDA-62A9-4DB4-AB8A-EED79558C463}"/>
    <hyperlink ref="B767" r:id="rId109" display="https://api-prod.info6tm.fr/divers/download/pdf.php?hash=L2RhdGEvd3d3L2luZm82dG0vZnRwYWNjb3VudHMvZG9jdW1lbnRzL3NjbS9BcHBlbHNPZmZyZXMvUHJlc3RhdGFpcmVzMTUvQWdlbmVhdUdyb3VwLmRvY3g=" xr:uid="{9C931B46-821C-421A-BA75-9F12323C012B}"/>
    <hyperlink ref="B774" r:id="rId110" display="https://api-prod.info6tm.fr/divers/download/pdf.php?hash=L2RhdGEvd3d3L2luZm82dG0vZnRwYWNjb3VudHMvZG9jdW1lbnRzL3NjbS9BcHBlbHNPZmZyZXMvUHJlc3RhdGFpcmVzMTUvR3JvdXBlQ291VFJNLmRvY3g=" xr:uid="{80ABF873-9B39-4C3D-B615-BCE8F48A645C}"/>
    <hyperlink ref="B781" r:id="rId111" display="https://api-prod.info6tm.fr/divers/download/pdf.php?hash=L2RhdGEvd3d3L2luZm82dG0vZnRwYWNjb3VudHMvZG9jdW1lbnRzL3NjbS9BcHBlbHNPZmZyZXMvUHJlc3RhdGFpcmVzMTUvQkpMb2dpc3RpY3MuZG9jeA==" xr:uid="{5F99213E-1DF7-47EB-BD0D-7A19F8CC88D5}"/>
    <hyperlink ref="B788" r:id="rId112" display="https://api-prod.info6tm.fr/divers/download/pdf.php?hash=L2RhdGEvd3d3L2luZm82dG0vZnRwYWNjb3VudHMvZG9jdW1lbnRzL3NjbS9BcHBlbHNPZmZyZXMvUHJlc3RhdGFpcmVzMTUvR1BDTG9naXN0aWNzLmRvY3g=" xr:uid="{C7ABF43D-0F72-43E9-9C58-EFA8FBDF2172}"/>
    <hyperlink ref="B795" r:id="rId113" display="https://api-prod.info6tm.fr/divers/download/pdf.php?hash=L2RhdGEvd3d3L2luZm82dG0vZnRwYWNjb3VudHMvZG9jdW1lbnRzL3NjbS9BcHBlbHNPZmZyZXMvUHJlc3RhdGFpcmVzMTUvRHVjb3VybmF1TG9naXN0aXF1ZS5kb2N4" xr:uid="{C0F73848-E21B-4599-B955-3E3F494A5410}"/>
    <hyperlink ref="B802" r:id="rId114" display="https://api-prod.info6tm.fr/divers/download/pdf.php?hash=L2RhdGEvd3d3L2luZm82dG0vZnRwYWNjb3VudHMvZG9jdW1lbnRzL3NjbS9BcHBlbHNPZmZyZXMvUHJlc3RhdGFpcmVzMTUvQ2FycmVyYXNGcmFuY2UuZG9jeA==" xr:uid="{DE7F1EA2-FEFC-416D-9D28-0B57411FF3DB}"/>
    <hyperlink ref="B809" r:id="rId115" display="https://api-prod.info6tm.fr/divers/download/pdf.php?hash=L2RhdGEvd3d3L2luZm82dG0vZnRwYWNjb3VudHMvZG9jdW1lbnRzL3NjbS9BcHBlbHNPZmZyZXMvUHJlc3RhdGFpcmVzMTUvU2l0cmFuc0xvZ2lzdGlxdWUuZG9jeA==" xr:uid="{9A281A19-2842-4476-804A-DD9D5189E45C}"/>
    <hyperlink ref="B816" r:id="rId116" display="https://api-prod.info6tm.fr/divers/download/pdf.php?hash=L2RhdGEvd3d3L2luZm82dG0vZnRwYWNjb3VudHMvZG9jdW1lbnRzL3NjbS9BcHBlbHNPZmZyZXMvUHJlc3RhdGFpcmVzMTUvSW50ZXItTG9naXN0aWNFdXJvcGUuZG9jeA==" xr:uid="{654E10B5-3BC4-4566-928B-8636257871CE}"/>
    <hyperlink ref="B823" r:id="rId117" display="https://api-prod.info6tm.fr/divers/download/pdf.php?hash=L2RhdGEvd3d3L2luZm82dG0vZnRwYWNjb3VudHMvZG9jdW1lbnRzL3NjbS9BcHBlbHNPZmZyZXMvUHJlc3RhdGFpcmVzMTUvSGVyYnJpY2hMb2dpc3RpcXVlLmRvY3g=" xr:uid="{CED8A4B1-8397-4E67-B37F-8640C928F20B}"/>
    <hyperlink ref="B830" r:id="rId118" display="https://api-prod.info6tm.fr/divers/download/pdf.php?hash=L2RhdGEvd3d3L2luZm82dG0vZnRwYWNjb3VudHMvZG9jdW1lbnRzL3NjbS9BcHBlbHNPZmZyZXMvUHJlc3RhdGFpcmVzMTUvRXhwcmVzc0NvdXJzZXNTZXJ2aWNlcy5kb2N4" xr:uid="{FBA996D4-7E93-4278-AA88-6AC4E5AAEBA9}"/>
    <hyperlink ref="B837" r:id="rId119" display="https://api-prod.info6tm.fr/divers/download/pdf.php?hash=L2RhdGEvd3d3L2luZm82dG0vZnRwYWNjb3VudHMvZG9jdW1lbnRzL3NjbS9BcHBlbHNPZmZyZXMvUHJlc3RhdGFpcmVzMTUvQmVycnlTZXJ2aWNlcy5kb2N4" xr:uid="{3DED2B33-372E-4CAE-85DA-B53688F5B01A}"/>
    <hyperlink ref="B844" r:id="rId120" display="https://api-prod.info6tm.fr/divers/download/pdf.php?hash=L2RhdGEvd3d3L2luZm82dG0vZnRwYWNjb3VudHMvZG9jdW1lbnRzL3NjbS9BcHBlbHNPZmZyZXMvUHJlc3RhdGFpcmVzMTUvU2Vrb0JhbnNhcmQuZG9jeA==" xr:uid="{12AB19E1-7D7F-4821-A14C-795171830609}"/>
    <hyperlink ref="B851" r:id="rId121" display="https://api-prod.info6tm.fr/divers/download/pdf.php?hash=L2RhdGEvd3d3L2luZm82dG0vZnRwYWNjb3VudHMvZG9jdW1lbnRzL3NjbS9BcHBlbHNPZmZyZXMvUHJlc3RhdGFpcmVzMTUvRXp5dGFpbC5kb2N4" xr:uid="{4B0DDC2A-5385-4A35-93B4-502BDB9EF7E3}"/>
    <hyperlink ref="B858" r:id="rId122" display="https://api-prod.info6tm.fr/divers/download/pdf.php?hash=L2RhdGEvd3d3L2luZm82dG0vZnRwYWNjb3VudHMvZG9jdW1lbnRzL3NjbS9BcHBlbHNPZmZyZXMvUHJlc3RhdGFpcmVzMTUvRWZpbG9nLmRvY3g=" xr:uid="{30743AC5-2BB9-4EF9-A02C-082A38D9AAE8}"/>
    <hyperlink ref="B865" r:id="rId123" display="https://api-prod.info6tm.fr/divers/download/pdf.php?hash=L2RhdGEvd3d3L2luZm82dG0vZnRwYWNjb3VudHMvZG9jdW1lbnRzL3NjbS9BcHBlbHNPZmZyZXMvUHJlc3RhdGFpcmVzMTUvR3JvdXBlTXVsdGktVHJhbnNwb3J0cy5wZGY=" xr:uid="{F5A9E4CA-E06D-492D-AF38-C7ECE8EC213F}"/>
    <hyperlink ref="B872" r:id="rId124" display="https://api-prod.info6tm.fr/divers/download/pdf.php?hash=L2RhdGEvd3d3L2luZm82dG0vZnRwYWNjb3VudHMvZG9jdW1lbnRzL3NjbS9BcHBlbHNPZmZyZXMvUHJlc3RhdGFpcmVzMTUvS2ltbWVsTG9naXN0aWsuZG9jeA==" xr:uid="{E78A656D-8485-4353-A6AE-6EF7DEEE0E0A}"/>
    <hyperlink ref="B879" r:id="rId125" display="https://api-prod.info6tm.fr/divers/download/pdf.php?hash=L2RhdGEvd3d3L2luZm82dG0vZnRwYWNjb3VudHMvZG9jdW1lbnRzL3NjbS9BcHBlbHNPZmZyZXMvUHJlc3RhdGFpcmVzMTUvSW5UZXJyYUxvZy5kb2N4" xr:uid="{DCFE371F-5B13-47BE-8BDD-4B3BF15CC9AE}"/>
    <hyperlink ref="B886" r:id="rId126" display="https://api-prod.info6tm.fr/divers/download/pdf.php?hash=L2RhdGEvd3d3L2luZm82dG0vZnRwYWNjb3VudHMvZG9jdW1lbnRzL3NjbS9BcHBlbHNPZmZyZXMvUHJlc3RhdGFpcmVzMTUvQm91Y2hUcmFuc3BvcnRMb2dpc3RpcXVlLmRvY3g=" xr:uid="{2367F8D6-41C6-4A9C-9A1B-EA1BF3587EA2}"/>
    <hyperlink ref="B893" r:id="rId127" display="https://api-prod.info6tm.fr/divers/download/pdf.php?hash=L2RhdGEvd3d3L2luZm82dG0vZnRwYWNjb3VudHMvZG9jdW1lbnRzL3NjbS9BcHBlbHNPZmZyZXMvUHJlc3RhdGFpcmVzMTUvTGVhTG9naXN0aXF1ZS5kb2N4" xr:uid="{4816E74C-48C5-460C-9158-41C48B6A6380}"/>
    <hyperlink ref="B900" r:id="rId128" display="https://api-prod.info6tm.fr/divers/download/pdf.php?hash=L2RhdGEvd3d3L2luZm82dG0vZnRwYWNjb3VudHMvZG9jdW1lbnRzL3NjbS9BcHBlbHNPZmZyZXMvUHJlc3RhdGFpcmVzMTUvTG9naXNzZW8uZG9jeA==" xr:uid="{110DAD4B-43C5-4542-9B23-EC1A5D11A172}"/>
    <hyperlink ref="B907" r:id="rId129" display="https://api-prod.info6tm.fr/divers/download/pdf.php?hash=L2RhdGEvd3d3L2luZm82dG0vZnRwYWNjb3VudHMvZG9jdW1lbnRzL3NjbS9BcHBlbHNPZmZyZXMvUHJlc3RhdGFpcmVzMTUvUm91c3NlbEludGVybmF0aW9uYWwuZG9jeA==" xr:uid="{4D873613-777F-4DE2-81C6-C45E7ACEBBD4}"/>
    <hyperlink ref="B914" r:id="rId130" display="https://api-prod.info6tm.fr/divers/download/pdf.php?hash=L2RhdGEvd3d3L2luZm82dG0vZnRwYWNjb3VudHMvZG9jdW1lbnRzL3NjbS9BcHBlbHNPZmZyZXMvUHJlc3RhdGFpcmVzMTUvVmlhTG9naXN0aXF1ZS5kb2N4" xr:uid="{AB50C20B-FD64-44DF-A1DB-DEDFF59457F7}"/>
    <hyperlink ref="B921" r:id="rId131" display="https://api-prod.info6tm.fr/divers/download/pdf.php?hash=L2RhdGEvd3d3L2luZm82dG0vZnRwYWNjb3VudHMvZG9jdW1lbnRzL3NjbS9BcHBlbHNPZmZyZXMvUHJlc3RhdGFpcmVzMTUvRGVwYWV1dy5kb2N4" xr:uid="{C73742E6-5E3C-4194-8E33-155BBB9EC977}"/>
    <hyperlink ref="B928" r:id="rId132" display="https://api-prod.info6tm.fr/divers/download/pdf.php?hash=L2RhdGEvd3d3L2luZm82dG0vZnRwYWNjb3VudHMvZG9jdW1lbnRzL3NjbS9BcHBlbHNPZmZyZXMvUHJlc3RhdGFpcmVzMTUvVHJhbnNwb3J0c0xvZ2lzdGlxdWVSb2JpbmV0VExSLmRvY3g=" xr:uid="{A4D3E17E-B2D7-4566-A575-73E30EFA5DE2}"/>
    <hyperlink ref="B935" r:id="rId133" display="https://api-prod.info6tm.fr/divers/download/pdf.php?hash=L2RhdGEvd3d3L2luZm82dG0vZnRwYWNjb3VudHMvZG9jdW1lbnRzL3NjbS9BcHBlbHNPZmZyZXMvUHJlc3RhdGFpcmVzMTUvQXhlTG9naXN0aXF1ZS5kb2N4" xr:uid="{76F33E4C-5FC0-4CAD-9688-AF4187C9ABD3}"/>
    <hyperlink ref="B942" r:id="rId134" display="https://api-prod.info6tm.fr/divers/download/pdf.php?hash=L2RhdGEvd3d3L2luZm82dG0vZnRwYWNjb3VudHMvZG9jdW1lbnRzL3NjbS9BcHBlbHNPZmZyZXMvUHJlc3RhdGFpcmVzMTUvUGllcnJlVHJhbnNwb3J0cy5kb2N4" xr:uid="{BE6C5B95-C8FA-4192-9604-89F8F7345AC9}"/>
    <hyperlink ref="B949" r:id="rId135" display="https://api-prod.info6tm.fr/divers/download/pdf.php?hash=L2RhdGEvd3d3L2luZm82dG0vZnRwYWNjb3VudHMvZG9jdW1lbnRzL3NjbS9BcHBlbHNPZmZyZXMvUHJlc3RhdGFpcmVzMTUvR3JvdXBlUHJ2b3N0LmRvY3g=" xr:uid="{1263DBC8-11AB-49ED-909E-ABE727907540}"/>
    <hyperlink ref="B956" r:id="rId136" display="https://api-prod.info6tm.fr/divers/download/pdf.php?hash=L2RhdGEvd3d3L2luZm82dG0vZnRwYWNjb3VudHMvZG9jdW1lbnRzL3NjbS9BcHBlbHNPZmZyZXMvUHJlc3RhdGFpcmVzMTUvQXJkZW5uZXNDb3BhY2tpbmdSb3V0YWdlQUNSLmRvY3g=" xr:uid="{DB0E26DA-02BF-450E-A187-949D60C231A2}"/>
    <hyperlink ref="B963" r:id="rId137" display="https://api-prod.info6tm.fr/divers/download/pdf.php?hash=L2RhdGEvd3d3L2luZm82dG0vZnRwYWNjb3VudHMvZG9jdW1lbnRzL3NjbS9BcHBlbHNPZmZyZXMvUHJlc3RhdGFpcmVzMTUvVXJiYW5IdWJTdG9ja2FnZVBsdXMuZG9jeA==" xr:uid="{79E0AEE9-7EC0-46B0-86B7-E37E90DE3882}"/>
    <hyperlink ref="B970" r:id="rId138" display="https://api-prod.info6tm.fr/divers/download/pdf.php?hash=L2RhdGEvd3d3L2luZm82dG0vZnRwYWNjb3VudHMvZG9jdW1lbnRzL3NjbS9BcHBlbHNPZmZyZXMvUHJlc3RhdGFpcmVzMTUvRGlhbG9nLmRvY3g=" xr:uid="{3ABFDBF0-A78D-4A2F-8885-BBAAC6111FC7}"/>
    <hyperlink ref="B977" r:id="rId139" display="https://api-prod.info6tm.fr/divers/download/pdf.php?hash=L2RhdGEvd3d3L2luZm82dG0vZnRwYWNjb3VudHMvZG9jdW1lbnRzL3NjbS9BcHBlbHNPZmZyZXMvUHJlc3RhdGFpcmVzMTUvQmVlbG9nLmRvY3g=" xr:uid="{3DEB45E9-45D8-45F5-A95C-B11CBD56EDEA}"/>
    <hyperlink ref="B984" r:id="rId140" display="https://api-prod.info6tm.fr/divers/download/pdf.php?hash=L2RhdGEvd3d3L2luZm82dG0vZnRwYWNjb3VudHMvZG9jdW1lbnRzL3NjbS9BcHBlbHNPZmZyZXMvUHJlc3RhdGFpcmVzMTUvVHJhbnNwb3J0c0R1cGFzTGViZWRhLmRvY3g=" xr:uid="{5901EED7-B9A5-44B3-BA17-273564BBB60B}"/>
    <hyperlink ref="B991" r:id="rId141" display="https://api-prod.info6tm.fr/divers/download/pdf.php?hash=L2RhdGEvd3d3L2luZm82dG0vZnRwYWNjb3VudHMvZG9jdW1lbnRzL3NjbS9BcHBlbHNPZmZyZXMvUHJlc3RhdGFpcmVzMTUvU290cmFiTG9naXN0aXF1ZS5wZGY=" xr:uid="{2CC5B37C-C0CF-42A1-80C4-A342F2036346}"/>
    <hyperlink ref="B998" r:id="rId142" display="https://api-prod.info6tm.fr/divers/download/pdf.php?hash=L2RhdGEvd3d3L2luZm82dG0vZnRwYWNjb3VudHMvZG9jdW1lbnRzL3NjbS9BcHBlbHNPZmZyZXMvUHJlc3RhdGFpcmVzMTUvR0RMb2dpc3RpcXVlLmRvY3g=" xr:uid="{60B71C23-02BA-484C-961F-31911C18FF0F}"/>
    <hyperlink ref="B1005" r:id="rId143" display="https://api-prod.info6tm.fr/divers/download/pdf.php?hash=L2RhdGEvd3d3L2luZm82dG0vZnRwYWNjb3VudHMvZG9jdW1lbnRzL3NjbS9BcHBlbHNPZmZyZXMvUHJlc3RhdGFpcmVzMTUvR3JlZW5sb2cuZG9jeA==" xr:uid="{44998443-52D3-417D-80E8-D5D127A764CD}"/>
    <hyperlink ref="B1012" r:id="rId144" display="https://api-prod.info6tm.fr/divers/download/pdf.php?hash=L2RhdGEvd3d3L2luZm82dG0vZnRwYWNjb3VudHMvZG9jdW1lbnRzL3NjbS9BcHBlbHNPZmZyZXMvUHJlc3RhdGFpcmVzMTUvQ2FtYWxvLnBkZg==" xr:uid="{039222FC-A0A1-41C2-85DF-ADBE73C089A1}"/>
    <hyperlink ref="B1019" r:id="rId145" display="https://api-prod.info6tm.fr/divers/download/pdf.php?hash=L2RhdGEvd3d3L2luZm82dG0vZnRwYWNjb3VudHMvZG9jdW1lbnRzL3NjbS9BcHBlbHNPZmZyZXMvUHJlc3RhdGFpcmVzMTUvUGlja0xvZy5kb2N4" xr:uid="{096240CB-2481-4CAF-8329-EC1CC0EC2E61}"/>
    <hyperlink ref="B1026" r:id="rId146" display="https://api-prod.info6tm.fr/divers/download/pdf.php?hash=L2RhdGEvd3d3L2luZm82dG0vZnRwYWNjb3VudHMvZG9jdW1lbnRzL3NjbS9BcHBlbHNPZmZyZXMvUHJlc3RhdGFpcmVzMTUvQWxsYXJkTG9naXN0aWNzLmRvY3g=" xr:uid="{D1473A36-2FAC-4536-BC66-5B12DAED3B6D}"/>
    <hyperlink ref="B1033" r:id="rId147" display="https://api-prod.info6tm.fr/divers/download/pdf.php?hash=L2RhdGEvd3d3L2luZm82dG0vZnRwYWNjb3VudHMvZG9jdW1lbnRzL3NjbS9BcHBlbHNPZmZyZXMvUHJlc3RhdGFpcmVzMTUvT3Jpb24uZG9jeA==" xr:uid="{5F2EC034-9755-485B-AD08-728E71777CEA}"/>
    <hyperlink ref="I11" r:id="rId148" display="https://api-prod.info6tm.fr/divers/download/pdf.php?hash=L2RhdGEvd3d3L2luZm82dG0vZnRwYWNjb3VudHMvZG9jdW1lbnRzL3NjbS9BcHBlbHNPZmZyZXMvUHJlc3RhdGFpcmVzMTUvSURMb2dpc3RpY3MuZG9jeA==" xr:uid="{4F68A313-8AE8-4E79-96AC-226B72BEE098}"/>
    <hyperlink ref="I12" r:id="rId149" display="https://api-prod.info6tm.fr/divers/download/pdf.php?hash=L2RhdGEvd3d3L2luZm82dG0vZnRwYWNjb3VudHMvZG9jdW1lbnRzL3NjbS9BcHBlbHNPZmZyZXMvUHJlc3RhdGFpcmVzMTUvR1hPLmRvY3g=" xr:uid="{D9B11741-EC81-4464-8B22-7E66EC836932}"/>
    <hyperlink ref="I13" r:id="rId150" display="https://api-prod.info6tm.fr/divers/download/pdf.php?hash=L2RhdGEvd3d3L2luZm82dG0vZnRwYWNjb3VudHMvZG9jdW1lbnRzL3NjbS9BcHBlbHNPZmZyZXMvUHJlc3RhdGFpcmVzMTUvU3RlZi5kb2N4" xr:uid="{DAF939DB-EAAE-4EEF-99DD-E0465FE530C8}"/>
    <hyperlink ref="I14" r:id="rId151" display="https://api-prod.info6tm.fr/divers/download/pdf.php?hash=L2RhdGEvd3d3L2luZm82dG0vZnRwYWNjb3VudHMvZG9jdW1lbnRzL3NjbS9BcHBlbHNPZmZyZXMvUHJlc3RhdGFpcmVzMTUvRk1Mb2dpc3RpYy5kb2N4" xr:uid="{E77371E0-00E0-4D3C-B509-C0971220135C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44CD8-14E0-4108-A322-5992F0264D24}">
  <sheetPr codeName="Feuil8"/>
  <dimension ref="B2:C149"/>
  <sheetViews>
    <sheetView showGridLines="0" topLeftCell="A118" workbookViewId="0">
      <selection activeCell="B2" sqref="B2:C149"/>
    </sheetView>
  </sheetViews>
  <sheetFormatPr baseColWidth="10" defaultRowHeight="14.4"/>
  <cols>
    <col min="2" max="2" width="77.21875" customWidth="1"/>
  </cols>
  <sheetData>
    <row r="2" spans="2:3">
      <c r="B2" s="51" t="s">
        <v>25982</v>
      </c>
      <c r="C2" s="51" t="s">
        <v>25504</v>
      </c>
    </row>
    <row r="3" spans="2:3">
      <c r="B3" s="50" t="s">
        <v>25583</v>
      </c>
      <c r="C3" t="s">
        <v>25983</v>
      </c>
    </row>
    <row r="4" spans="2:3">
      <c r="B4" s="50" t="s">
        <v>240</v>
      </c>
      <c r="C4" t="s">
        <v>25983</v>
      </c>
    </row>
    <row r="5" spans="2:3">
      <c r="B5" s="50" t="s">
        <v>25587</v>
      </c>
      <c r="C5" t="s">
        <v>25983</v>
      </c>
    </row>
    <row r="6" spans="2:3">
      <c r="B6" s="50" t="s">
        <v>25589</v>
      </c>
      <c r="C6" t="s">
        <v>25983</v>
      </c>
    </row>
    <row r="7" spans="2:3">
      <c r="B7" s="50" t="s">
        <v>25591</v>
      </c>
      <c r="C7" t="s">
        <v>25983</v>
      </c>
    </row>
    <row r="8" spans="2:3">
      <c r="B8" s="50" t="s">
        <v>25640</v>
      </c>
      <c r="C8" t="s">
        <v>25983</v>
      </c>
    </row>
    <row r="9" spans="2:3">
      <c r="B9" s="50" t="s">
        <v>25598</v>
      </c>
      <c r="C9" t="s">
        <v>25983</v>
      </c>
    </row>
    <row r="10" spans="2:3">
      <c r="B10" s="50" t="s">
        <v>25600</v>
      </c>
      <c r="C10" t="s">
        <v>25983</v>
      </c>
    </row>
    <row r="11" spans="2:3">
      <c r="B11" s="50" t="s">
        <v>25645</v>
      </c>
      <c r="C11" t="s">
        <v>25983</v>
      </c>
    </row>
    <row r="12" spans="2:3">
      <c r="B12" s="50" t="s">
        <v>25604</v>
      </c>
      <c r="C12" t="s">
        <v>25983</v>
      </c>
    </row>
    <row r="13" spans="2:3">
      <c r="B13" s="50" t="s">
        <v>25649</v>
      </c>
      <c r="C13" t="s">
        <v>25983</v>
      </c>
    </row>
    <row r="14" spans="2:3">
      <c r="B14" s="50" t="s">
        <v>25653</v>
      </c>
      <c r="C14" t="s">
        <v>25983</v>
      </c>
    </row>
    <row r="15" spans="2:3">
      <c r="B15" s="50" t="s">
        <v>25655</v>
      </c>
      <c r="C15" t="s">
        <v>25983</v>
      </c>
    </row>
    <row r="16" spans="2:3">
      <c r="B16" s="50" t="s">
        <v>25658</v>
      </c>
      <c r="C16" t="s">
        <v>25983</v>
      </c>
    </row>
    <row r="17" spans="2:3">
      <c r="B17" s="50" t="s">
        <v>25661</v>
      </c>
      <c r="C17" t="s">
        <v>25983</v>
      </c>
    </row>
    <row r="18" spans="2:3">
      <c r="B18" s="50" t="s">
        <v>25663</v>
      </c>
      <c r="C18" t="s">
        <v>25983</v>
      </c>
    </row>
    <row r="19" spans="2:3">
      <c r="B19" s="50" t="s">
        <v>25666</v>
      </c>
      <c r="C19" t="s">
        <v>25983</v>
      </c>
    </row>
    <row r="20" spans="2:3">
      <c r="B20" s="50" t="s">
        <v>25669</v>
      </c>
      <c r="C20" t="s">
        <v>25983</v>
      </c>
    </row>
    <row r="21" spans="2:3">
      <c r="B21" s="50" t="s">
        <v>25673</v>
      </c>
      <c r="C21" t="s">
        <v>25983</v>
      </c>
    </row>
    <row r="22" spans="2:3">
      <c r="B22" s="50" t="s">
        <v>25675</v>
      </c>
      <c r="C22" t="s">
        <v>25983</v>
      </c>
    </row>
    <row r="23" spans="2:3">
      <c r="B23" s="50" t="s">
        <v>25677</v>
      </c>
      <c r="C23" t="s">
        <v>25983</v>
      </c>
    </row>
    <row r="24" spans="2:3">
      <c r="B24" s="50" t="s">
        <v>25611</v>
      </c>
      <c r="C24" t="s">
        <v>25983</v>
      </c>
    </row>
    <row r="25" spans="2:3">
      <c r="B25" s="50" t="s">
        <v>25681</v>
      </c>
      <c r="C25" t="s">
        <v>25983</v>
      </c>
    </row>
    <row r="26" spans="2:3">
      <c r="B26" s="50" t="s">
        <v>25685</v>
      </c>
      <c r="C26" t="s">
        <v>25983</v>
      </c>
    </row>
    <row r="27" spans="2:3">
      <c r="B27" s="50" t="s">
        <v>25689</v>
      </c>
      <c r="C27" t="s">
        <v>25983</v>
      </c>
    </row>
    <row r="28" spans="2:3">
      <c r="B28" s="50" t="s">
        <v>25692</v>
      </c>
      <c r="C28" t="s">
        <v>25983</v>
      </c>
    </row>
    <row r="29" spans="2:3">
      <c r="B29" s="50" t="s">
        <v>25695</v>
      </c>
      <c r="C29" t="s">
        <v>25983</v>
      </c>
    </row>
    <row r="30" spans="2:3">
      <c r="B30" s="50" t="s">
        <v>25606</v>
      </c>
      <c r="C30" t="s">
        <v>25983</v>
      </c>
    </row>
    <row r="31" spans="2:3">
      <c r="B31" s="50" t="s">
        <v>25699</v>
      </c>
      <c r="C31" t="s">
        <v>25983</v>
      </c>
    </row>
    <row r="32" spans="2:3">
      <c r="B32" s="50" t="s">
        <v>25701</v>
      </c>
      <c r="C32" t="s">
        <v>25983</v>
      </c>
    </row>
    <row r="33" spans="2:3">
      <c r="B33" s="50" t="s">
        <v>25704</v>
      </c>
      <c r="C33" t="s">
        <v>25983</v>
      </c>
    </row>
    <row r="34" spans="2:3">
      <c r="B34" s="50" t="s">
        <v>25707</v>
      </c>
      <c r="C34" t="s">
        <v>25983</v>
      </c>
    </row>
    <row r="35" spans="2:3">
      <c r="B35" s="50" t="s">
        <v>25710</v>
      </c>
      <c r="C35" t="s">
        <v>25983</v>
      </c>
    </row>
    <row r="36" spans="2:3">
      <c r="B36" s="50" t="s">
        <v>25712</v>
      </c>
      <c r="C36" t="s">
        <v>25983</v>
      </c>
    </row>
    <row r="37" spans="2:3">
      <c r="B37" s="50" t="s">
        <v>25715</v>
      </c>
      <c r="C37" t="s">
        <v>25983</v>
      </c>
    </row>
    <row r="38" spans="2:3">
      <c r="B38" s="50" t="s">
        <v>25719</v>
      </c>
      <c r="C38" t="s">
        <v>25983</v>
      </c>
    </row>
    <row r="39" spans="2:3">
      <c r="B39" s="50" t="s">
        <v>25723</v>
      </c>
      <c r="C39" t="s">
        <v>25983</v>
      </c>
    </row>
    <row r="40" spans="2:3">
      <c r="B40" s="50" t="s">
        <v>25725</v>
      </c>
      <c r="C40" t="s">
        <v>25983</v>
      </c>
    </row>
    <row r="41" spans="2:3">
      <c r="B41" s="50" t="s">
        <v>25728</v>
      </c>
      <c r="C41" t="s">
        <v>25983</v>
      </c>
    </row>
    <row r="42" spans="2:3">
      <c r="B42" s="50" t="s">
        <v>25730</v>
      </c>
      <c r="C42" t="s">
        <v>25983</v>
      </c>
    </row>
    <row r="43" spans="2:3">
      <c r="B43" s="50" t="s">
        <v>25733</v>
      </c>
      <c r="C43" t="s">
        <v>25983</v>
      </c>
    </row>
    <row r="44" spans="2:3">
      <c r="B44" s="50" t="s">
        <v>25735</v>
      </c>
      <c r="C44" t="s">
        <v>25983</v>
      </c>
    </row>
    <row r="45" spans="2:3">
      <c r="B45" s="50" t="s">
        <v>25738</v>
      </c>
      <c r="C45" t="s">
        <v>25983</v>
      </c>
    </row>
    <row r="46" spans="2:3">
      <c r="B46" s="50" t="s">
        <v>25740</v>
      </c>
      <c r="C46" t="s">
        <v>25983</v>
      </c>
    </row>
    <row r="47" spans="2:3">
      <c r="B47" s="50" t="s">
        <v>25742</v>
      </c>
      <c r="C47" t="s">
        <v>25983</v>
      </c>
    </row>
    <row r="48" spans="2:3">
      <c r="B48" s="50" t="s">
        <v>25744</v>
      </c>
      <c r="C48" t="s">
        <v>25983</v>
      </c>
    </row>
    <row r="49" spans="2:3">
      <c r="B49" s="50" t="s">
        <v>25747</v>
      </c>
      <c r="C49" t="s">
        <v>25983</v>
      </c>
    </row>
    <row r="50" spans="2:3">
      <c r="B50" s="50" t="s">
        <v>25750</v>
      </c>
      <c r="C50" t="s">
        <v>25983</v>
      </c>
    </row>
    <row r="51" spans="2:3">
      <c r="B51" s="50" t="s">
        <v>584</v>
      </c>
      <c r="C51" t="s">
        <v>25983</v>
      </c>
    </row>
    <row r="52" spans="2:3">
      <c r="B52" s="50" t="s">
        <v>25755</v>
      </c>
      <c r="C52" t="s">
        <v>25983</v>
      </c>
    </row>
    <row r="53" spans="2:3">
      <c r="B53" s="50" t="s">
        <v>25757</v>
      </c>
      <c r="C53" t="s">
        <v>25983</v>
      </c>
    </row>
    <row r="54" spans="2:3">
      <c r="B54" s="50" t="s">
        <v>25760</v>
      </c>
      <c r="C54" t="s">
        <v>25983</v>
      </c>
    </row>
    <row r="55" spans="2:3">
      <c r="B55" s="50" t="s">
        <v>25762</v>
      </c>
      <c r="C55" t="s">
        <v>25983</v>
      </c>
    </row>
    <row r="56" spans="2:3">
      <c r="B56" s="50" t="s">
        <v>25764</v>
      </c>
      <c r="C56" t="s">
        <v>25983</v>
      </c>
    </row>
    <row r="57" spans="2:3">
      <c r="B57" s="50" t="s">
        <v>25767</v>
      </c>
      <c r="C57" t="s">
        <v>25983</v>
      </c>
    </row>
    <row r="58" spans="2:3">
      <c r="B58" s="50" t="s">
        <v>25769</v>
      </c>
      <c r="C58" t="s">
        <v>25983</v>
      </c>
    </row>
    <row r="59" spans="2:3">
      <c r="B59" s="50" t="s">
        <v>25771</v>
      </c>
      <c r="C59" t="s">
        <v>25983</v>
      </c>
    </row>
    <row r="60" spans="2:3">
      <c r="B60" s="50" t="s">
        <v>25773</v>
      </c>
      <c r="C60" t="s">
        <v>25983</v>
      </c>
    </row>
    <row r="61" spans="2:3">
      <c r="B61" s="50" t="s">
        <v>25775</v>
      </c>
      <c r="C61" t="s">
        <v>25983</v>
      </c>
    </row>
    <row r="62" spans="2:3">
      <c r="B62" s="50" t="s">
        <v>25777</v>
      </c>
      <c r="C62" t="s">
        <v>25983</v>
      </c>
    </row>
    <row r="63" spans="2:3">
      <c r="B63" s="50" t="s">
        <v>25779</v>
      </c>
      <c r="C63" t="s">
        <v>25983</v>
      </c>
    </row>
    <row r="64" spans="2:3">
      <c r="B64" s="50" t="s">
        <v>25781</v>
      </c>
      <c r="C64" t="s">
        <v>25983</v>
      </c>
    </row>
    <row r="65" spans="2:3">
      <c r="B65" s="50" t="s">
        <v>25783</v>
      </c>
      <c r="C65" t="s">
        <v>25983</v>
      </c>
    </row>
    <row r="66" spans="2:3">
      <c r="B66" s="50" t="s">
        <v>25787</v>
      </c>
      <c r="C66" t="s">
        <v>25983</v>
      </c>
    </row>
    <row r="67" spans="2:3">
      <c r="B67" s="50" t="s">
        <v>25789</v>
      </c>
      <c r="C67" t="s">
        <v>25983</v>
      </c>
    </row>
    <row r="68" spans="2:3">
      <c r="B68" s="50" t="s">
        <v>25791</v>
      </c>
      <c r="C68" t="s">
        <v>25983</v>
      </c>
    </row>
    <row r="69" spans="2:3">
      <c r="B69" s="50" t="s">
        <v>25794</v>
      </c>
      <c r="C69" t="s">
        <v>25983</v>
      </c>
    </row>
    <row r="70" spans="2:3">
      <c r="B70" s="50" t="s">
        <v>25797</v>
      </c>
      <c r="C70" t="s">
        <v>25983</v>
      </c>
    </row>
    <row r="71" spans="2:3">
      <c r="B71" s="50" t="s">
        <v>25799</v>
      </c>
      <c r="C71" t="s">
        <v>25983</v>
      </c>
    </row>
    <row r="72" spans="2:3">
      <c r="B72" s="50" t="s">
        <v>25802</v>
      </c>
      <c r="C72" t="s">
        <v>25983</v>
      </c>
    </row>
    <row r="73" spans="2:3">
      <c r="B73" s="50" t="s">
        <v>25805</v>
      </c>
      <c r="C73" t="s">
        <v>25983</v>
      </c>
    </row>
    <row r="74" spans="2:3">
      <c r="B74" s="50" t="s">
        <v>25807</v>
      </c>
      <c r="C74" t="s">
        <v>25983</v>
      </c>
    </row>
    <row r="75" spans="2:3">
      <c r="B75" s="50" t="s">
        <v>25809</v>
      </c>
      <c r="C75" t="s">
        <v>25983</v>
      </c>
    </row>
    <row r="76" spans="2:3">
      <c r="B76" s="50" t="s">
        <v>25811</v>
      </c>
      <c r="C76" t="s">
        <v>25983</v>
      </c>
    </row>
    <row r="77" spans="2:3">
      <c r="B77" s="50" t="s">
        <v>25813</v>
      </c>
      <c r="C77" t="s">
        <v>25983</v>
      </c>
    </row>
    <row r="78" spans="2:3">
      <c r="B78" s="50" t="s">
        <v>25816</v>
      </c>
      <c r="C78" t="s">
        <v>25983</v>
      </c>
    </row>
    <row r="79" spans="2:3">
      <c r="B79" s="50" t="s">
        <v>25819</v>
      </c>
      <c r="C79" t="s">
        <v>25983</v>
      </c>
    </row>
    <row r="80" spans="2:3">
      <c r="B80" s="50" t="s">
        <v>25822</v>
      </c>
      <c r="C80" t="s">
        <v>25983</v>
      </c>
    </row>
    <row r="81" spans="2:3">
      <c r="B81" s="50" t="s">
        <v>25824</v>
      </c>
      <c r="C81" t="s">
        <v>25983</v>
      </c>
    </row>
    <row r="82" spans="2:3">
      <c r="B82" s="50" t="s">
        <v>25827</v>
      </c>
      <c r="C82" t="s">
        <v>25983</v>
      </c>
    </row>
    <row r="83" spans="2:3">
      <c r="B83" s="50" t="s">
        <v>25830</v>
      </c>
      <c r="C83" t="s">
        <v>25983</v>
      </c>
    </row>
    <row r="84" spans="2:3">
      <c r="B84" s="50" t="s">
        <v>25832</v>
      </c>
      <c r="C84" t="s">
        <v>25983</v>
      </c>
    </row>
    <row r="85" spans="2:3">
      <c r="B85" s="50" t="s">
        <v>25834</v>
      </c>
      <c r="C85" t="s">
        <v>25983</v>
      </c>
    </row>
    <row r="86" spans="2:3">
      <c r="B86" s="50" t="s">
        <v>25836</v>
      </c>
      <c r="C86" t="s">
        <v>25983</v>
      </c>
    </row>
    <row r="87" spans="2:3">
      <c r="B87" s="50" t="s">
        <v>25839</v>
      </c>
      <c r="C87" t="s">
        <v>25983</v>
      </c>
    </row>
    <row r="88" spans="2:3">
      <c r="B88" s="50" t="s">
        <v>25841</v>
      </c>
      <c r="C88" t="s">
        <v>25983</v>
      </c>
    </row>
    <row r="89" spans="2:3">
      <c r="B89" s="50" t="s">
        <v>25843</v>
      </c>
      <c r="C89" t="s">
        <v>25983</v>
      </c>
    </row>
    <row r="90" spans="2:3">
      <c r="B90" s="50" t="s">
        <v>25845</v>
      </c>
      <c r="C90" t="s">
        <v>25983</v>
      </c>
    </row>
    <row r="91" spans="2:3">
      <c r="B91" s="50" t="s">
        <v>25848</v>
      </c>
      <c r="C91" t="s">
        <v>25983</v>
      </c>
    </row>
    <row r="92" spans="2:3">
      <c r="B92" s="50" t="s">
        <v>25851</v>
      </c>
      <c r="C92" t="s">
        <v>25983</v>
      </c>
    </row>
    <row r="93" spans="2:3">
      <c r="B93" s="50" t="s">
        <v>25854</v>
      </c>
      <c r="C93" t="s">
        <v>25983</v>
      </c>
    </row>
    <row r="94" spans="2:3">
      <c r="B94" s="50" t="s">
        <v>25856</v>
      </c>
      <c r="C94" t="s">
        <v>25983</v>
      </c>
    </row>
    <row r="95" spans="2:3">
      <c r="B95" s="50" t="s">
        <v>25858</v>
      </c>
      <c r="C95" t="s">
        <v>25983</v>
      </c>
    </row>
    <row r="96" spans="2:3">
      <c r="B96" s="50" t="s">
        <v>25860</v>
      </c>
      <c r="C96" t="s">
        <v>25983</v>
      </c>
    </row>
    <row r="97" spans="2:3">
      <c r="B97" s="50" t="s">
        <v>25863</v>
      </c>
      <c r="C97" t="s">
        <v>25983</v>
      </c>
    </row>
    <row r="98" spans="2:3">
      <c r="B98" s="50" t="s">
        <v>25865</v>
      </c>
      <c r="C98" t="s">
        <v>25983</v>
      </c>
    </row>
    <row r="99" spans="2:3">
      <c r="B99" s="50" t="s">
        <v>25867</v>
      </c>
      <c r="C99" t="s">
        <v>25983</v>
      </c>
    </row>
    <row r="100" spans="2:3">
      <c r="B100" s="50" t="s">
        <v>25869</v>
      </c>
      <c r="C100" t="s">
        <v>25983</v>
      </c>
    </row>
    <row r="101" spans="2:3">
      <c r="B101" s="50" t="s">
        <v>25872</v>
      </c>
      <c r="C101" t="s">
        <v>25983</v>
      </c>
    </row>
    <row r="102" spans="2:3">
      <c r="B102" s="50" t="s">
        <v>25874</v>
      </c>
      <c r="C102" t="s">
        <v>25983</v>
      </c>
    </row>
    <row r="103" spans="2:3">
      <c r="B103" s="50" t="s">
        <v>25876</v>
      </c>
      <c r="C103" t="s">
        <v>25983</v>
      </c>
    </row>
    <row r="104" spans="2:3">
      <c r="B104" s="50" t="s">
        <v>7014</v>
      </c>
      <c r="C104" t="s">
        <v>25983</v>
      </c>
    </row>
    <row r="105" spans="2:3">
      <c r="B105" s="50" t="s">
        <v>25881</v>
      </c>
      <c r="C105" t="s">
        <v>25983</v>
      </c>
    </row>
    <row r="106" spans="2:3">
      <c r="B106" s="50" t="s">
        <v>25883</v>
      </c>
      <c r="C106" t="s">
        <v>25983</v>
      </c>
    </row>
    <row r="107" spans="2:3">
      <c r="B107" s="50" t="s">
        <v>25885</v>
      </c>
      <c r="C107" t="s">
        <v>25983</v>
      </c>
    </row>
    <row r="108" spans="2:3">
      <c r="B108" s="50" t="s">
        <v>25887</v>
      </c>
      <c r="C108" t="s">
        <v>25983</v>
      </c>
    </row>
    <row r="109" spans="2:3">
      <c r="B109" s="50" t="s">
        <v>25890</v>
      </c>
      <c r="C109" t="s">
        <v>25983</v>
      </c>
    </row>
    <row r="110" spans="2:3">
      <c r="B110" s="50" t="s">
        <v>25892</v>
      </c>
      <c r="C110" t="s">
        <v>25983</v>
      </c>
    </row>
    <row r="111" spans="2:3">
      <c r="B111" s="50" t="s">
        <v>25894</v>
      </c>
      <c r="C111" t="s">
        <v>25983</v>
      </c>
    </row>
    <row r="112" spans="2:3">
      <c r="B112" s="50" t="s">
        <v>25897</v>
      </c>
      <c r="C112" t="s">
        <v>25983</v>
      </c>
    </row>
    <row r="113" spans="2:3">
      <c r="B113" s="50" t="s">
        <v>25899</v>
      </c>
      <c r="C113" t="s">
        <v>25983</v>
      </c>
    </row>
    <row r="114" spans="2:3">
      <c r="B114" s="50" t="s">
        <v>25902</v>
      </c>
      <c r="C114" t="s">
        <v>25983</v>
      </c>
    </row>
    <row r="115" spans="2:3">
      <c r="B115" s="50" t="s">
        <v>25905</v>
      </c>
      <c r="C115" t="s">
        <v>25983</v>
      </c>
    </row>
    <row r="116" spans="2:3">
      <c r="B116" s="50" t="s">
        <v>25908</v>
      </c>
      <c r="C116" t="s">
        <v>25983</v>
      </c>
    </row>
    <row r="117" spans="2:3">
      <c r="B117" s="50" t="s">
        <v>25911</v>
      </c>
      <c r="C117" t="s">
        <v>25983</v>
      </c>
    </row>
    <row r="118" spans="2:3">
      <c r="B118" s="50" t="s">
        <v>25913</v>
      </c>
      <c r="C118" t="s">
        <v>25983</v>
      </c>
    </row>
    <row r="119" spans="2:3">
      <c r="B119" s="50" t="s">
        <v>25915</v>
      </c>
      <c r="C119" t="s">
        <v>25983</v>
      </c>
    </row>
    <row r="120" spans="2:3">
      <c r="B120" s="50" t="s">
        <v>25917</v>
      </c>
      <c r="C120" t="s">
        <v>25983</v>
      </c>
    </row>
    <row r="121" spans="2:3">
      <c r="B121" s="50" t="s">
        <v>25919</v>
      </c>
      <c r="C121" t="s">
        <v>25983</v>
      </c>
    </row>
    <row r="122" spans="2:3">
      <c r="B122" s="50" t="s">
        <v>25921</v>
      </c>
      <c r="C122" t="s">
        <v>25983</v>
      </c>
    </row>
    <row r="123" spans="2:3">
      <c r="B123" s="50" t="s">
        <v>25924</v>
      </c>
      <c r="C123" t="s">
        <v>25983</v>
      </c>
    </row>
    <row r="124" spans="2:3">
      <c r="B124" s="50" t="s">
        <v>25927</v>
      </c>
      <c r="C124" t="s">
        <v>25983</v>
      </c>
    </row>
    <row r="125" spans="2:3">
      <c r="B125" s="50" t="s">
        <v>25929</v>
      </c>
      <c r="C125" t="s">
        <v>25983</v>
      </c>
    </row>
    <row r="126" spans="2:3">
      <c r="B126" s="50" t="s">
        <v>25931</v>
      </c>
      <c r="C126" t="s">
        <v>25983</v>
      </c>
    </row>
    <row r="127" spans="2:3">
      <c r="B127" s="50" t="s">
        <v>25933</v>
      </c>
      <c r="C127" t="s">
        <v>25983</v>
      </c>
    </row>
    <row r="128" spans="2:3">
      <c r="B128" s="50" t="s">
        <v>25935</v>
      </c>
      <c r="C128" t="s">
        <v>25983</v>
      </c>
    </row>
    <row r="129" spans="2:3">
      <c r="B129" s="50" t="s">
        <v>25938</v>
      </c>
      <c r="C129" t="s">
        <v>25983</v>
      </c>
    </row>
    <row r="130" spans="2:3">
      <c r="B130" s="50" t="s">
        <v>25940</v>
      </c>
      <c r="C130" t="s">
        <v>25983</v>
      </c>
    </row>
    <row r="131" spans="2:3">
      <c r="B131" s="50" t="s">
        <v>25942</v>
      </c>
      <c r="C131" t="s">
        <v>25983</v>
      </c>
    </row>
    <row r="132" spans="2:3">
      <c r="B132" s="50" t="s">
        <v>25944</v>
      </c>
      <c r="C132" t="s">
        <v>25983</v>
      </c>
    </row>
    <row r="133" spans="2:3">
      <c r="B133" s="50" t="s">
        <v>25946</v>
      </c>
      <c r="C133" t="s">
        <v>25983</v>
      </c>
    </row>
    <row r="134" spans="2:3">
      <c r="B134" s="50" t="s">
        <v>25948</v>
      </c>
      <c r="C134" t="s">
        <v>25983</v>
      </c>
    </row>
    <row r="135" spans="2:3">
      <c r="B135" s="50" t="s">
        <v>25951</v>
      </c>
      <c r="C135" t="s">
        <v>25983</v>
      </c>
    </row>
    <row r="136" spans="2:3">
      <c r="B136" s="50" t="s">
        <v>25953</v>
      </c>
      <c r="C136" t="s">
        <v>25983</v>
      </c>
    </row>
    <row r="137" spans="2:3">
      <c r="B137" s="50" t="s">
        <v>25836</v>
      </c>
      <c r="C137" t="s">
        <v>25983</v>
      </c>
    </row>
    <row r="138" spans="2:3">
      <c r="B138" s="50" t="s">
        <v>25957</v>
      </c>
      <c r="C138" t="s">
        <v>25983</v>
      </c>
    </row>
    <row r="139" spans="2:3">
      <c r="B139" s="50" t="s">
        <v>25959</v>
      </c>
      <c r="C139" t="s">
        <v>25983</v>
      </c>
    </row>
    <row r="140" spans="2:3">
      <c r="B140" s="50" t="s">
        <v>25961</v>
      </c>
      <c r="C140" t="s">
        <v>25983</v>
      </c>
    </row>
    <row r="141" spans="2:3">
      <c r="B141" s="50" t="s">
        <v>25963</v>
      </c>
      <c r="C141" t="s">
        <v>25983</v>
      </c>
    </row>
    <row r="142" spans="2:3">
      <c r="B142" s="50" t="s">
        <v>25965</v>
      </c>
      <c r="C142" t="s">
        <v>25983</v>
      </c>
    </row>
    <row r="143" spans="2:3">
      <c r="B143" s="50" t="s">
        <v>25967</v>
      </c>
      <c r="C143" t="s">
        <v>25983</v>
      </c>
    </row>
    <row r="144" spans="2:3">
      <c r="B144" s="50" t="s">
        <v>25969</v>
      </c>
      <c r="C144" t="s">
        <v>25983</v>
      </c>
    </row>
    <row r="145" spans="2:3">
      <c r="B145" s="50" t="s">
        <v>25971</v>
      </c>
      <c r="C145" t="s">
        <v>25983</v>
      </c>
    </row>
    <row r="146" spans="2:3">
      <c r="B146" s="50" t="s">
        <v>25973</v>
      </c>
      <c r="C146" t="s">
        <v>25983</v>
      </c>
    </row>
    <row r="147" spans="2:3">
      <c r="B147" s="50" t="s">
        <v>25975</v>
      </c>
      <c r="C147" t="s">
        <v>25983</v>
      </c>
    </row>
    <row r="148" spans="2:3">
      <c r="B148" s="50" t="s">
        <v>25977</v>
      </c>
      <c r="C148" t="s">
        <v>25983</v>
      </c>
    </row>
    <row r="149" spans="2:3">
      <c r="B149" s="50" t="s">
        <v>25979</v>
      </c>
      <c r="C149" t="s">
        <v>25983</v>
      </c>
    </row>
  </sheetData>
  <hyperlinks>
    <hyperlink ref="B3" r:id="rId1" display="https://api-prod.info6tm.fr/divers/download/pdf.php?hash=L2RhdGEvd3d3L2luZm82dG0vZnRwYWNjb3VudHMvZG9jdW1lbnRzL3NjbS9BcHBlbHNPZmZyZXMvUHJlc3RhdGFpcmVzMTUvSURMb2dpc3RpY3MuZG9jeA==" xr:uid="{A83A8593-728E-4032-AA8F-2E6A1D41C29A}"/>
    <hyperlink ref="B4" r:id="rId2" display="https://api-prod.info6tm.fr/divers/download/pdf.php?hash=L2RhdGEvd3d3L2luZm82dG0vZnRwYWNjb3VudHMvZG9jdW1lbnRzL3NjbS9BcHBlbHNPZmZyZXMvUHJlc3RhdGFpcmVzMTUvR1hPLmRvY3g=" xr:uid="{59BA3283-3D1E-4160-9776-E7581462E540}"/>
    <hyperlink ref="B5" r:id="rId3" display="https://api-prod.info6tm.fr/divers/download/pdf.php?hash=L2RhdGEvd3d3L2luZm82dG0vZnRwYWNjb3VudHMvZG9jdW1lbnRzL3NjbS9BcHBlbHNPZmZyZXMvUHJlc3RhdGFpcmVzMTUvU3RlZi5kb2N4" xr:uid="{1E10C3C7-9FF9-4CA9-AC28-08B4796B1638}"/>
    <hyperlink ref="B6" r:id="rId4" display="https://api-prod.info6tm.fr/divers/download/pdf.php?hash=L2RhdGEvd3d3L2luZm82dG0vZnRwYWNjb3VudHMvZG9jdW1lbnRzL3NjbS9BcHBlbHNPZmZyZXMvUHJlc3RhdGFpcmVzMTUvRk1Mb2dpc3RpYy5kb2N4" xr:uid="{6820F560-A159-4AED-8EAD-618962517310}"/>
    <hyperlink ref="B7" r:id="rId5" display="https://api-prod.info6tm.fr/divers/download/pdf.php?hash=L2RhdGEvd3d3L2luZm82dG0vZnRwYWNjb3VudHMvZG9jdW1lbnRzL3NjbS9BcHBlbHNPZmZyZXMvUHJlc3RhdGFpcmVzMTUvS3VlaG5lK05hZ2VsLmRvY3g=" xr:uid="{C1620CE2-55FC-47AA-A68D-772C0A727E8A}"/>
    <hyperlink ref="B8" r:id="rId6" display="https://api-prod.info6tm.fr/divers/download/pdf.php?hash=L2RhdGEvd3d3L2luZm82dG0vZnRwYWNjb3VudHMvZG9jdW1lbnRzL3NjbS9BcHBlbHNPZmZyZXMvUHJlc3RhdGFpcmVzMTUvR3JvdXBlRGVyZXQuZG9jeA==" xr:uid="{3899DA16-B944-4B96-9432-A7159A5B2A29}"/>
    <hyperlink ref="B9" r:id="rId7" display="https://api-prod.info6tm.fr/divers/download/pdf.php?hash=L2RhdGEvd3d3L2luZm82dG0vZnRwYWNjb3VudHMvZG9jdW1lbnRzL3NjbS9BcHBlbHNPZmZyZXMvUHJlc3RhdGFpcmVzMTUvR2VvZGlzLmRvY3g=" xr:uid="{076F9143-62DD-4099-B7B4-FCF0D6FC68F3}"/>
    <hyperlink ref="B10" r:id="rId8" display="https://api-prod.info6tm.fr/divers/download/pdf.php?hash=L2RhdGEvd3d3L2luZm82dG0vZnRwYWNjb3VudHMvZG9jdW1lbnRzL3NjbS9BcHBlbHNPZmZyZXMvUHJlc3RhdGFpcmVzMTUvRGFoZXIuZG9jeA==" xr:uid="{97C88D58-8612-444A-A14C-FDB0A86E56DF}"/>
    <hyperlink ref="B11" r:id="rId9" display="https://api-prod.info6tm.fr/divers/download/pdf.php?hash=L2RhdGEvd3d3L2luZm82dG0vZnRwYWNjb3VudHMvZG9jdW1lbnRzL3NjbS9BcHBlbHNPZmZyZXMvUHJlc3RhdGFpcmVzMTUvQ2V2YUxvZ2lzdGljc2luY2x1c2ludGdyYXRpb25kZUJvbGxvckxvZ2lzdGljcy5wZGY=" xr:uid="{59EF79AC-3BF6-483F-B1C4-5DA671855210}"/>
    <hyperlink ref="B12" r:id="rId10" display="https://api-prod.info6tm.fr/divers/download/pdf.php?hash=L2RhdGEvd3d3L2luZm82dG0vZnRwYWNjb3VudHMvZG9jdW1lbnRzL3NjbS9BcHBlbHNPZmZyZXMvUHJlc3RhdGFpcmVzMTUvQXN0cmVncm91cGVtZW50LnBkZg==" xr:uid="{5E2362A0-DA2E-487A-B098-200247538C59}"/>
    <hyperlink ref="B13" r:id="rId11" display="https://api-prod.info6tm.fr/divers/download/pdf.php?hash=L2RhdGEvd3d3L2luZm82dG0vZnRwYWNjb3VudHMvZG9jdW1lbnRzL3NjbS9BcHBlbHNPZmZyZXMvUHJlc3RhdGFpcmVzMTUvR3JvdXBlQ0FULmRvY3g=" xr:uid="{22ECD1A9-60FA-4C2D-A977-B842E61CF7CD}"/>
    <hyperlink ref="B14" r:id="rId12" display="https://api-prod.info6tm.fr/divers/download/pdf.php?hash=L2RhdGEvd3d3L2luZm82dG0vZnRwYWNjb3VudHMvZG9jdW1lbnRzL3NjbS9BcHBlbHNPZmZyZXMvUHJlc3RhdGFpcmVzMTUvUmhlbnVzTG9naXN0aWNzLmRvY3g=" xr:uid="{2ACF9C0D-35CE-464D-86FB-287416857C73}"/>
    <hyperlink ref="B15" r:id="rId13" display="https://api-prod.info6tm.fr/divers/download/pdf.php?hash=L2RhdGEvd3d3L2luZm82dG0vZnRwYWNjb3VudHMvZG9jdW1lbnRzL3NjbS9BcHBlbHNPZmZyZXMvUHJlc3RhdGFpcmVzMTUvQy1Mb2dpc3RpY3MuZG9jeA==" xr:uid="{E1DBB90F-74B6-473F-A6A9-726813F7C286}"/>
    <hyperlink ref="B16" r:id="rId14" display="https://api-prod.info6tm.fr/divers/download/pdf.php?hash=L2RhdGEvd3d3L2luZm82dG0vZnRwYWNjb3VudHMvZG9jdW1lbnRzL3NjbS9BcHBlbHNPZmZyZXMvUHJlc3RhdGFpcmVzMTUvR0NBU3VwcGx5NEluZHVzdHJ5LmRvY3g=" xr:uid="{2A52FB53-A412-4217-972B-90B90F92B4AB}"/>
    <hyperlink ref="B17" r:id="rId15" display="https://api-prod.info6tm.fr/divers/download/pdf.php?hash=L2RhdGEvd3d3L2luZm82dG0vZnRwYWNjb3VudHMvZG9jdW1lbnRzL3NjbS9BcHBlbHNPZmZyZXMvUHJlc3RhdGFpcmVzMTUvR3JvdXBlT2xhbm8uZG9jeA==" xr:uid="{6F2DA4AF-DACB-499E-8E62-024EDB96F224}"/>
    <hyperlink ref="B18" r:id="rId16" display="https://api-prod.info6tm.fr/divers/download/pdf.php?hash=L2RhdGEvd3d3L2luZm82dG0vZnRwYWNjb3VudHMvZG9jdW1lbnRzL3NjbS9BcHBlbHNPZmZyZXMvUHJlc3RhdGFpcmVzMTUvT25ldC5kb2N4" xr:uid="{A5364C44-80D0-43F6-BF8A-A28CE4C09FEA}"/>
    <hyperlink ref="B19" r:id="rId17" display="https://api-prod.info6tm.fr/divers/download/pdf.php?hash=L2RhdGEvd3d3L2luZm82dG0vZnRwYWNjb3VudHMvZG9jdW1lbnRzL3NjbS9BcHBlbHNPZmZyZXMvUHJlc3RhdGFpcmVzMTUvU3RhY2kuZG9jeA==" xr:uid="{063298B8-927F-41BB-828C-80610635DF20}"/>
    <hyperlink ref="B20" r:id="rId18" display="https://api-prod.info6tm.fr/divers/download/pdf.php?hash=L2RhdGEvd3d3L2luZm82dG0vZnRwYWNjb3VudHMvZG9jdW1lbnRzL3NjbS9BcHBlbHNPZmZyZXMvUHJlc3RhdGFpcmVzMTUvVmlhcG9zdGUuZG9jeA==" xr:uid="{9F8CF6D7-024E-4836-BACA-0B3CEA87297F}"/>
    <hyperlink ref="B21" r:id="rId19" display="https://api-prod.info6tm.fr/divers/download/pdf.php?hash=L2RhdGEvd3d3L2luZm82dG0vZnRwYWNjb3VudHMvZG9jdW1lbnRzL3NjbS9BcHBlbHNPZmZyZXMvUHJlc3RhdGFpcmVzMTUvTW92aWFudG9ncm91cGVXYWxkZW4uZG9jeA==" xr:uid="{FF0A5F4E-0495-4F5C-AB0B-90C4DE63A8A9}"/>
    <hyperlink ref="B22" r:id="rId20" display="https://api-prod.info6tm.fr/divers/download/pdf.php?hash=L2RhdGEvd3d3L2luZm82dG0vZnRwYWNjb3VudHMvZG9jdW1lbnRzL3NjbS9BcHBlbHNPZmZyZXMvUHJlc3RhdGFpcmVzMTUvU29mcmlsb2cucGRm" xr:uid="{0EE4FACC-08B2-44D8-8C2A-FC93A9D9EEC5}"/>
    <hyperlink ref="B23" r:id="rId21" display="https://api-prod.info6tm.fr/divers/download/pdf.php?hash=L2RhdGEvd3d3L2luZm82dG0vZnRwYWNjb3VudHMvZG9jdW1lbnRzL3NjbS9BcHBlbHNPZmZyZXMvUHJlc3RhdGFpcmVzMTUvR3JvdXBlQmxvbmRlbC5kb2N4" xr:uid="{419EDFC2-C2D1-4416-9810-30EBEA7F2CAB}"/>
    <hyperlink ref="B24" r:id="rId22" display="https://api-prod.info6tm.fr/divers/download/pdf.php?hash=L2RhdGEvd3d3L2luZm82dG0vZnRwYWNjb3VudHMvZG9jdW1lbnRzL3NjbS9BcHBlbHNPZmZyZXMvUHJlc3RhdGFpcmVzMTUvREhMU3VwcGx5Q2hhaW4uZG9jeA==" xr:uid="{9E04B76E-D4D9-4F89-B014-461D63F2CE7C}"/>
    <hyperlink ref="B25" r:id="rId23" display="https://api-prod.info6tm.fr/divers/download/pdf.php?hash=L2RhdGEvd3d3L2luZm82dG0vZnRwYWNjb3VudHMvZG9jdW1lbnRzL3NjbS9BcHBlbHNPZmZyZXMvUHJlc3RhdGFpcmVzMTUvTG9nX2lzc2ltby5kb2N4" xr:uid="{98DCB0EE-27A6-4750-8712-5EF2C4BB3678}"/>
    <hyperlink ref="B26" r:id="rId24" display="https://api-prod.info6tm.fr/divers/download/pdf.php?hash=L2RhdGEvd3d3L2luZm82dG0vZnRwYWNjb3VudHMvZG9jdW1lbnRzL3NjbS9BcHBlbHNPZmZyZXMvUHJlc3RhdGFpcmVzMTUvSWRhLmRvY3g=" xr:uid="{52A28AA4-078A-42EA-840F-D74DD17582AB}"/>
    <hyperlink ref="B27" r:id="rId25" display="https://api-prod.info6tm.fr/divers/download/pdf.php?hash=L2RhdGEvd3d3L2luZm82dG0vZnRwYWNjb3VudHMvZG9jdW1lbnRzL3NjbS9BcHBlbHNPZmZyZXMvUHJlc3RhdGFpcmVzMTUvR3JvdXBlQmlscy1EZXJvby5kb2N4" xr:uid="{DF2DE7E4-BF76-4F93-A45D-819F046C4650}"/>
    <hyperlink ref="B28" r:id="rId26" display="https://api-prod.info6tm.fr/divers/download/pdf.php?hash=L2RhdGEvd3d3L2luZm82dG0vZnRwYWNjb3VudHMvZG9jdW1lbnRzL3NjbS9BcHBlbHNPZmZyZXMvUHJlc3RhdGFpcmVzMTUvQkJMQ29zbG9nLmRvY3g=" xr:uid="{63C530BD-7A18-418A-BB2C-0518C644246C}"/>
    <hyperlink ref="B29" r:id="rId27" display="https://api-prod.info6tm.fr/divers/download/pdf.php?hash=L2RhdGEvd3d3L2luZm82dG0vZnRwYWNjb3VudHMvZG9jdW1lbnRzL3NjbS9BcHBlbHNPZmZyZXMvUHJlc3RhdGFpcmVzMTUvTGVSb3lMb2dpc3RpcXVlLmRvY3g=" xr:uid="{2B784A3B-A7C6-4101-993D-1CFAA23C9B89}"/>
    <hyperlink ref="B30" r:id="rId28" display="https://api-prod.info6tm.fr/divers/download/pdf.php?hash=L2RhdGEvd3d3L2luZm82dG0vZnRwYWNjb3VudHMvZG9jdW1lbnRzL3NjbS9BcHBlbHNPZmZyZXMvUHJlc3RhdGFpcmVzMTUvWFBPTG9naXN0aWNzLmRvY3g=" xr:uid="{A2B9CA57-3063-4ADF-8C64-D77A652F33EA}"/>
    <hyperlink ref="B31" r:id="rId29" display="https://api-prod.info6tm.fr/divers/download/pdf.php?hash=L2RhdGEvd3d3L2luZm82dG0vZnRwYWNjb3VudHMvZG9jdW1lbnRzL3NjbS9BcHBlbHNPZmZyZXMvUHJlc3RhdGFpcmVzMTUvQXJ2YXRvLmRvY3g=" xr:uid="{0D0D2002-A6A1-4F16-9D3E-5FA6C985DF91}"/>
    <hyperlink ref="B32" r:id="rId30" display="https://api-prod.info6tm.fr/divers/download/pdf.php?hash=L2RhdGEvd3d3L2luZm82dG0vZnRwYWNjb3VudHMvZG9jdW1lbnRzL3NjbS9BcHBlbHNPZmZyZXMvUHJlc3RhdGFpcmVzMTUvU3RhclNlcnZpY2UuZG9jeA==" xr:uid="{25AA6372-5A81-4865-9C1F-B8261B66DF83}"/>
    <hyperlink ref="B33" r:id="rId31" display="https://api-prod.info6tm.fr/divers/download/pdf.php?hash=L2RhdGEvd3d3L2luZm82dG0vZnRwYWNjb3VudHMvZG9jdW1lbnRzL3NjbS9BcHBlbHNPZmZyZXMvUHJlc3RhdGFpcmVzMTUvQy1Mb2dTb2x1dGlvbnMuZG9jeA==" xr:uid="{84B05FFD-1DB4-4B63-AF59-B82FD23890A7}"/>
    <hyperlink ref="B34" r:id="rId32" display="https://api-prod.info6tm.fr/divers/download/pdf.php?hash=L2RhdGEvd3d3L2luZm82dG0vZnRwYWNjb3VudHMvZG9jdW1lbnRzL3NjbS9BcHBlbHNPZmZyZXMvUHJlc3RhdGFpcmVzMTUvQWxsb2dhRnJhbmNlLmRvY3g=" xr:uid="{052EEDBE-A5D4-4F1C-BA3D-1995743B96D3}"/>
    <hyperlink ref="B35" r:id="rId33" display="https://api-prod.info6tm.fr/divers/download/pdf.php?hash=L2RhdGEvd3d3L2luZm82dG0vZnRwYWNjb3VudHMvZG9jdW1lbnRzL3NjbS9BcHBlbHNPZmZyZXMvUHJlc3RhdGFpcmVzMTUvRVZMb2dpc3RpcXVlZ3JvdXBlbWVudC5kb2N4" xr:uid="{5C48ED99-D186-4CB5-85A2-6B3377B9E44F}"/>
    <hyperlink ref="B36" r:id="rId34" display="https://api-prod.info6tm.fr/divers/download/pdf.php?hash=L2RhdGEvd3d3L2luZm82dG0vZnRwYWNjb3VudHMvZG9jdW1lbnRzL3NjbS9BcHBlbHNPZmZyZXMvUHJlc3RhdGFpcmVzMTUvWmllZ2xlci5kb2N4" xr:uid="{92CCED78-D81B-4AD0-A242-C14C1E38CE47}"/>
    <hyperlink ref="B37" r:id="rId35" display="https://api-prod.info6tm.fr/divers/download/pdf.php?hash=L2RhdGEvd3d3L2luZm82dG0vZnRwYWNjb3VudHMvZG9jdW1lbnRzL3NjbS9BcHBlbHNPZmZyZXMvUHJlc3RhdGFpcmVzMTUvS2F0b2VuTmF0aWUuZG9jeA==" xr:uid="{8035748F-07C9-4223-A1EB-BBF16BA6FC5A}"/>
    <hyperlink ref="B38" r:id="rId36" display="https://api-prod.info6tm.fr/divers/download/pdf.php?hash=L2RhdGEvd3d3L2luZm82dG0vZnRwYWNjb3VudHMvZG9jdW1lbnRzL3NjbS9BcHBlbHNPZmZyZXMvUHJlc3RhdGFpcmVzMTUvSVNTTG9naXN0aXF1ZVByb2R1Y3Rpb24uZG9jeA==" xr:uid="{D1424D94-17F4-4DDF-B356-95721E10174F}"/>
    <hyperlink ref="B39" r:id="rId37" display="https://api-prod.info6tm.fr/divers/download/pdf.php?hash=L2RhdGEvd3d3L2luZm82dG0vZnRwYWNjb3VudHMvZG9jdW1lbnRzL3NjbS9BcHBlbHNPZmZyZXMvUHJlc3RhdGFpcmVzMTUvSmFja3lQZXJyZW5vdC1aYW1lbmhvZkV4cGxvaXRhdGlvbi5kb2N4" xr:uid="{2950D647-54A8-4295-97A9-A820DA48ABC6}"/>
    <hyperlink ref="B40" r:id="rId38" display="https://api-prod.info6tm.fr/divers/download/pdf.php?hash=L2RhdGEvd3d3L2luZm82dG0vZnRwYWNjb3VudHMvZG9jdW1lbnRzL3NjbS9BcHBlbHNPZmZyZXMvUHJlc3RhdGFpcmVzMTUvRGltb2xvZ0RpbW90cmFucy5kb2N4" xr:uid="{13B01831-1900-45DA-9F07-019B7C8152CE}"/>
    <hyperlink ref="B41" r:id="rId39" display="https://api-prod.info6tm.fr/divers/download/pdf.php?hash=L2RhdGEvd3d3L2luZm82dG0vZnRwYWNjb3VudHMvZG9jdW1lbnRzL3NjbS9BcHBlbHNPZmZyZXMvUHJlc3RhdGFpcmVzMTUvRGFjaHNlci5kb2N4" xr:uid="{297B289B-1DEA-4301-938E-37315D62E127}"/>
    <hyperlink ref="B42" r:id="rId40" display="https://api-prod.info6tm.fr/divers/download/pdf.php?hash=L2RhdGEvd3d3L2luZm82dG0vZnRwYWNjb3VudHMvZG9jdW1lbnRzL3NjbS9BcHBlbHNPZmZyZXMvUHJlc3RhdGFpcmVzMTUvR1RMb2dpc3RpY3MuZG9jeA==" xr:uid="{A3F0186A-A15B-46BD-A879-748BDC322312}"/>
    <hyperlink ref="B43" r:id="rId41" display="https://api-prod.info6tm.fr/divers/download/pdf.php?hash=L2RhdGEvd3d3L2luZm82dG0vZnRwYWNjb3VudHMvZG9jdW1lbnRzL3NjbS9BcHBlbHNPZmZyZXMvUHJlc3RhdGFpcmVzMTUvVHJhbnNhbGxpYW5jZS5kb2N4" xr:uid="{A2374EEC-56C1-4C3C-A915-324D670E6D81}"/>
    <hyperlink ref="B44" r:id="rId42" display="https://api-prod.info6tm.fr/divers/download/pdf.php?hash=L2RhdGEvd3d3L2luZm82dG0vZnRwYWNjb3VudHMvZG9jdW1lbnRzL3NjbS9BcHBlbHNPZmZyZXMvUHJlc3RhdGFpcmVzMTUvQXhpb21Hcm91cGVfQUxULU1haW5jby1QZWxsZXRyZW5hdS5kb2N4" xr:uid="{E2CFC8A3-715E-48F8-8EBD-470E81087FB4}"/>
    <hyperlink ref="B45" r:id="rId43" display="https://api-prod.info6tm.fr/divers/download/pdf.php?hash=L2RhdGEvd3d3L2luZm82dG0vZnRwYWNjb3VudHMvZG9jdW1lbnRzL3NjbS9BcHBlbHNPZmZyZXMvUHJlc3RhdGFpcmVzMTUvR3JvdXBlQWxhaW4uZG9jeA==" xr:uid="{960EAF07-92FF-495A-95B0-AD23D48DC09A}"/>
    <hyperlink ref="B46" r:id="rId44" display="https://api-prod.info6tm.fr/divers/download/pdf.php?hash=L2RhdGEvd3d3L2luZm82dG0vZnRwYWNjb3VudHMvZG9jdW1lbnRzL3NjbS9BcHBlbHNPZmZyZXMvUHJlc3RhdGFpcmVzMTUvU2VELmRvY3g=" xr:uid="{6610AA15-E3C5-4DE0-B193-E33A2E495726}"/>
    <hyperlink ref="B47" r:id="rId45" display="https://api-prod.info6tm.fr/divers/download/pdf.php?hash=L2RhdGEvd3d3L2luZm82dG0vZnRwYWNjb3VudHMvZG9jdW1lbnRzL3NjbS9BcHBlbHNPZmZyZXMvUHJlc3RhdGFpcmVzMTUvR3JvdXBlQm92aXMuZG9jeA==" xr:uid="{FB8320AF-D4B1-428A-87C7-69A69A9E7427}"/>
    <hyperlink ref="B48" r:id="rId46" display="https://api-prod.info6tm.fr/divers/download/pdf.php?hash=L2RhdGEvd3d3L2luZm82dG0vZnRwYWNjb3VudHMvZG9jdW1lbnRzL3NjbS9BcHBlbHNPZmZyZXMvUHJlc3RhdGFpcmVzMTUvRGlzcGVvLmRvY3g=" xr:uid="{3E5A0A4A-AEA6-4990-B423-420C132213A0}"/>
    <hyperlink ref="B49" r:id="rId47" display="https://api-prod.info6tm.fr/divers/download/pdf.php?hash=L2RhdGEvd3d3L2luZm82dG0vZnRwYWNjb3VudHMvZG9jdW1lbnRzL3NjbS9BcHBlbHNPZmZyZXMvUHJlc3RhdGFpcmVzMTUvR3JvdXBlQnJhbmdlb24uZG9jeA==" xr:uid="{719956B2-D4DE-4FC2-BB67-4F485AE661D4}"/>
    <hyperlink ref="B50" r:id="rId48" display="https://api-prod.info6tm.fr/divers/download/pdf.php?hash=L2RhdGEvd3d3L2luZm82dG0vZnRwYWNjb3VudHMvZG9jdW1lbnRzL3NjbS9BcHBlbHNPZmZyZXMvUHJlc3RhdGFpcmVzMTUvU2Ftc2ljTG9naXN0aXF1ZS5kb2N4" xr:uid="{C76B4D92-7259-40C6-B9A0-006DCE329655}"/>
    <hyperlink ref="B51" r:id="rId49" display="https://api-prod.info6tm.fr/divers/download/pdf.php?hash=L2RhdGEvd3d3L2luZm82dG0vZnRwYWNjb3VudHMvZG9jdW1lbnRzL3NjbS9BcHBlbHNPZmZyZXMvUHJlc3RhdGFpcmVzMTUvU1RHLmRvY3g=" xr:uid="{3EE8D6F5-54EA-4EE6-B53B-76300276064F}"/>
    <hyperlink ref="B52" r:id="rId50" display="https://api-prod.info6tm.fr/divers/download/pdf.php?hash=L2RhdGEvd3d3L2luZm82dG0vZnRwYWNjb3VudHMvZG9jdW1lbnRzL3NjbS9BcHBlbHNPZmZyZXMvUHJlc3RhdGFpcmVzMTUvQmVydFlvdS5kb2N4" xr:uid="{CD105FF6-5D37-46A8-B516-4D1D071897FD}"/>
    <hyperlink ref="B53" r:id="rId51" display="https://api-prod.info6tm.fr/divers/download/pdf.php?hash=L2RhdGEvd3d3L2luZm82dG0vZnRwYWNjb3VudHMvZG9jdW1lbnRzL3NjbS9BcHBlbHNPZmZyZXMvUHJlc3RhdGFpcmVzMTUvTXV0dWFsTG9naXN0aWNzLmRvY3g=" xr:uid="{DE29DDC4-EC6E-4F45-9635-5FD86B48BBD5}"/>
    <hyperlink ref="B54" r:id="rId52" display="https://api-prod.info6tm.fr/divers/download/pdf.php?hash=L2RhdGEvd3d3L2luZm82dG0vZnRwYWNjb3VudHMvZG9jdW1lbnRzL3NjbS9BcHBlbHNPZmZyZXMvUHJlc3RhdGFpcmVzMTUvUG9ydG1hbm4uZG9jeA==" xr:uid="{4D9B118E-0953-4991-9917-91B9233B8C51}"/>
    <hyperlink ref="B55" r:id="rId53" display="https://api-prod.info6tm.fr/divers/download/pdf.php?hash=L2RhdGEvd3d3L2luZm82dG0vZnRwYWNjb3VudHMvZG9jdW1lbnRzL3NjbS9BcHBlbHNPZmZyZXMvUHJlc3RhdGFpcmVzMTUvTGFoYXllR2xvYmFsTG9naXN0aWNzLmRvY3g=" xr:uid="{BF99814E-DC92-4007-AC80-C2591C39FB6C}"/>
    <hyperlink ref="B56" r:id="rId54" display="https://api-prod.info6tm.fr/divers/download/pdf.php?hash=L2RhdGEvd3d3L2luZm82dG0vZnRwYWNjb3VudHMvZG9jdW1lbnRzL3NjbS9BcHBlbHNPZmZyZXMvUHJlc3RhdGFpcmVzMTUvTGVnZW5kcmVMb2dpc3RpY3MuZG9jeA==" xr:uid="{BA6DBD32-1F82-44D1-9B42-86B0830AC36F}"/>
    <hyperlink ref="B57" r:id="rId55" display="https://api-prod.info6tm.fr/divers/download/pdf.php?hash=L2RhdGEvd3d3L2luZm82dG0vZnRwYWNjb3VudHMvZG9jdW1lbnRzL3NjbS9BcHBlbHNPZmZyZXMvUHJlc3RhdGFpcmVzMTUvU2VhZnJpZ29Hcm91cC5kb2N4" xr:uid="{2112A018-A099-4D41-AFE6-7866FB107DB2}"/>
    <hyperlink ref="B58" r:id="rId56" display="https://api-prod.info6tm.fr/divers/download/pdf.php?hash=L2RhdGEvd3d3L2luZm82dG0vZnRwYWNjb3VudHMvZG9jdW1lbnRzL3NjbS9BcHBlbHNPZmZyZXMvUHJlc3RhdGFpcmVzMTUvU2tpcHBlckdyb3VwZS5kb2N4" xr:uid="{DD9C5E56-0AB7-437E-A8A7-0550C53A9796}"/>
    <hyperlink ref="B59" r:id="rId57" display="https://api-prod.info6tm.fr/divers/download/pdf.php?hash=L2RhdGEvd3d3L2luZm82dG0vZnRwYWNjb3VudHMvZG9jdW1lbnRzL3NjbS9BcHBlbHNPZmZyZXMvUHJlc3RhdGFpcmVzMTUvU2NoZW5rZXJGcmFuY2UuZG9jeA==" xr:uid="{CCDE824F-4052-4BB8-B1EF-73770837D072}"/>
    <hyperlink ref="B60" r:id="rId58" display="https://api-prod.info6tm.fr/divers/download/pdf.php?hash=L2RhdGEvd3d3L2luZm82dG0vZnRwYWNjb3VudHMvZG9jdW1lbnRzL3NjbS9BcHBlbHNPZmZyZXMvUHJlc3RhdGFpcmVzMTUvSnVuZ0xvZ2lzdGlxdWUuZG9jeA==" xr:uid="{FDD44DB0-0786-4814-852B-D7DC1C6128BD}"/>
    <hyperlink ref="B61" r:id="rId59" display="https://api-prod.info6tm.fr/divers/download/pdf.php?hash=L2RhdGEvd3d3L2luZm82dG0vZnRwYWNjb3VudHMvZG9jdW1lbnRzL3NjbS9BcHBlbHNPZmZyZXMvUHJlc3RhdGFpcmVzMTUvR3JvdXBlQ29tYnJvbmRlLmRvY3g=" xr:uid="{E299154E-F90B-4CCA-BA84-B57F150862EC}"/>
    <hyperlink ref="B62" r:id="rId60" display="https://api-prod.info6tm.fr/divers/download/pdf.php?hash=L2RhdGEvd3d3L2luZm82dG0vZnRwYWNjb3VudHMvZG9jdW1lbnRzL3NjbS9BcHBlbHNPZmZyZXMvUHJlc3RhdGFpcmVzMTUvWFBMb2cuZG9jeA==" xr:uid="{0B834445-F293-49DB-BFA9-124A647023A2}"/>
    <hyperlink ref="B63" r:id="rId61" display="https://api-prod.info6tm.fr/divers/download/pdf.php?hash=L2RhdGEvd3d3L2luZm82dG0vZnRwYWNjb3VudHMvZG9jdW1lbnRzL3NjbS9BcHBlbHNPZmZyZXMvUHJlc3RhdGFpcmVzMTUvRC1Hcm91cGUuZG9jeA==" xr:uid="{079D78BF-4BF9-4555-8396-B0E0AB2ABE11}"/>
    <hyperlink ref="B64" r:id="rId62" display="https://api-prod.info6tm.fr/divers/download/pdf.php?hash=L2RhdGEvd3d3L2luZm82dG0vZnRwYWNjb3VudHMvZG9jdW1lbnRzL3NjbS9BcHBlbHNPZmZyZXMvUHJlc3RhdGFpcmVzMTUvRXVyb2RlcC5kb2N4" xr:uid="{DB5C15C3-D9E9-4727-8213-12177232D07C}"/>
    <hyperlink ref="B65" r:id="rId63" display="https://api-prod.info6tm.fr/divers/download/pdf.php?hash=L2RhdGEvd3d3L2luZm82dG0vZnRwYWNjb3VudHMvZG9jdW1lbnRzL3NjbS9BcHBlbHNPZmZyZXMvUHJlc3RhdGFpcmVzMTUvU1BJLmRvY3g=" xr:uid="{20402302-9FC1-4FBB-857A-306A625DE2AA}"/>
    <hyperlink ref="B66" r:id="rId64" display="https://api-prod.info6tm.fr/divers/download/pdf.php?hash=L2RhdGEvd3d3L2luZm82dG0vZnRwYWNjb3VudHMvZG9jdW1lbnRzL3NjbS9BcHBlbHNPZmZyZXMvUHJlc3RhdGFpcmVzMTUvQXN0cmluLmRvY3g=" xr:uid="{D1ACCCB8-965E-40CE-BDDC-45DBD0B70E02}"/>
    <hyperlink ref="B67" r:id="rId65" display="https://api-prod.info6tm.fr/divers/download/pdf.php?hash=L2RhdGEvd3d3L2luZm82dG0vZnRwYWNjb3VudHMvZG9jdW1lbnRzL3NjbS9BcHBlbHNPZmZyZXMvUHJlc3RhdGFpcmVzMTUvTDRMb2dpc3RpY3MuZG9jeA==" xr:uid="{357D6245-4D88-482A-A8D7-CB8D33CA9984}"/>
    <hyperlink ref="B68" r:id="rId66" display="https://api-prod.info6tm.fr/divers/download/pdf.php?hash=L2RhdGEvd3d3L2luZm82dG0vZnRwYWNjb3VudHMvZG9jdW1lbnRzL3NjbS9BcHBlbHNPZmZyZXMvUHJlc3RhdGFpcmVzMTUvQ1RMb2dJbnRlcm5hdGlvbmFsLmRvY3g=" xr:uid="{755145FF-2D25-484F-85A9-0429303BC425}"/>
    <hyperlink ref="B69" r:id="rId67" display="https://api-prod.info6tm.fr/divers/download/pdf.php?hash=L2RhdGEvd3d3L2luZm82dG0vZnRwYWNjb3VudHMvZG9jdW1lbnRzL3NjbS9BcHBlbHNPZmZyZXMvUHJlc3RhdGFpcmVzMTUvS1NTZXJ2aWNlcy5kb2N4" xr:uid="{27AD5AA4-86F9-46C6-AD99-35AC4ACDC518}"/>
    <hyperlink ref="B70" r:id="rId68" display="https://api-prod.info6tm.fr/divers/download/pdf.php?hash=L2RhdGEvd3d3L2luZm82dG0vZnRwYWNjb3VudHMvZG9jdW1lbnRzL3NjbS9BcHBlbHNPZmZyZXMvUHJlc3RhdGFpcmVzMTUvRFNWU29sdXRpb25zRnJhbmNlLmRvY3g=" xr:uid="{70200C62-2C48-486E-8CDC-52EE526DA76D}"/>
    <hyperlink ref="B71" r:id="rId69" display="https://api-prod.info6tm.fr/divers/download/pdf.php?hash=L2RhdGEvd3d3L2luZm82dG0vZnRwYWNjb3VudHMvZG9jdW1lbnRzL3NjbS9BcHBlbHNPZmZyZXMvUHJlc3RhdGFpcmVzMTUvR1NBTG9naXN0aWNzLmRvY3g=" xr:uid="{D13C16D5-D5F7-42B6-BE49-CF28D4A01465}"/>
    <hyperlink ref="B72" r:id="rId70" display="https://api-prod.info6tm.fr/divers/download/pdf.php?hash=L2RhdGEvd3d3L2luZm82dG0vZnRwYWNjb3VudHMvZG9jdW1lbnRzL3NjbS9BcHBlbHNPZmZyZXMvUHJlc3RhdGFpcmVzMTUvRnJpZ29kb21fTG9naWRvbS5kb2N4" xr:uid="{7E1E3B15-DA38-4694-890D-008FC960BA40}"/>
    <hyperlink ref="B73" r:id="rId71" display="https://api-prod.info6tm.fr/divers/download/pdf.php?hash=L2RhdGEvd3d3L2luZm82dG0vZnRwYWNjb3VudHMvZG9jdW1lbnRzL3NjbS9BcHBlbHNPZmZyZXMvUHJlc3RhdGFpcmVzMTUvRGFydGVzcy5kb2N4" xr:uid="{162A0273-0BD8-4582-853A-BF3895D6D1A1}"/>
    <hyperlink ref="B74" r:id="rId72" display="https://api-prod.info6tm.fr/divers/download/pdf.php?hash=L2RhdGEvd3d3L2luZm82dG0vZnRwYWNjb3VudHMvZG9jdW1lbnRzL3NjbS9BcHBlbHNPZmZyZXMvUHJlc3RhdGFpcmVzMTUvUnNlYXVlLUxvZ2lrLmRvY3g=" xr:uid="{52E9BE3C-2D61-4A65-AD2B-E423C1875D29}"/>
    <hyperlink ref="B75" r:id="rId73" display="https://api-prod.info6tm.fr/divers/download/pdf.php?hash=L2RhdGEvd3d3L2luZm82dG0vZnRwYWNjb3VudHMvZG9jdW1lbnRzL3NjbS9BcHBlbHNPZmZyZXMvUHJlc3RhdGFpcmVzMTUvUGhpbGFTb2x1dGlvbnMucGRm" xr:uid="{09D6BE34-3F59-4F55-B413-427DC4C6B6F3}"/>
    <hyperlink ref="B76" r:id="rId74" display="https://api-prod.info6tm.fr/divers/download/pdf.php?hash=L2RhdGEvd3d3L2luZm82dG0vZnRwYWNjb3VudHMvZG9jdW1lbnRzL3NjbS9BcHBlbHNPZmZyZXMvUHJlc3RhdGFpcmVzMTUvRGVuamVhbkxvZ2lzdGlxdWUuZG9jeA==" xr:uid="{25FCAEDB-F89C-492A-9F98-8F2EC327227F}"/>
    <hyperlink ref="B77" r:id="rId75" display="https://api-prod.info6tm.fr/divers/download/pdf.php?hash=L2RhdGEvd3d3L2luZm82dG0vZnRwYWNjb3VudHMvZG9jdW1lbnRzL3NjbS9BcHBlbHNPZmZyZXMvUHJlc3RhdGFpcmVzMTUvRGVSaWprZS5kb2N4" xr:uid="{1B24BD15-AE71-44F4-A7AC-C688CF6130F7}"/>
    <hyperlink ref="B78" r:id="rId76" display="https://api-prod.info6tm.fr/divers/download/pdf.php?hash=L2RhdGEvd3d3L2luZm82dG0vZnRwYWNjb3VudHMvZG9jdW1lbnRzL3NjbS9BcHBlbHNPZmZyZXMvUHJlc3RhdGFpcmVzMTUvR3JvdXBlTWFsaGVyYmUuZG9jeA==" xr:uid="{8D1F4F58-095E-4694-821A-C114B64DDC7F}"/>
    <hyperlink ref="B79" r:id="rId77" display="https://api-prod.info6tm.fr/divers/download/pdf.php?hash=L2RhdGEvd3d3L2luZm82dG0vZnRwYWNjb3VudHMvZG9jdW1lbnRzL3NjbS9BcHBlbHNPZmZyZXMvUHJlc3RhdGFpcmVzMTUvR3JvdXBlTWFpc29uaGF1dGUuZG9jeA==" xr:uid="{E239C219-4B22-49F7-B632-248EAAD7AD5D}"/>
    <hyperlink ref="B80" r:id="rId78" display="https://api-prod.info6tm.fr/divers/download/pdf.php?hash=L2RhdGEvd3d3L2luZm82dG0vZnRwYWNjb3VudHMvZG9jdW1lbnRzL3NjbS9BcHBlbHNPZmZyZXMvUHJlc3RhdGFpcmVzMTUvR3JvdXBlQmVybmFyZGkuZG9jeA==" xr:uid="{43936242-D442-4336-AE76-BA8329372861}"/>
    <hyperlink ref="B81" r:id="rId79" display="https://api-prod.info6tm.fr/divers/download/pdf.php?hash=L2RhdGEvd3d3L2luZm82dG0vZnRwYWNjb3VudHMvZG9jdW1lbnRzL3NjbS9BcHBlbHNPZmZyZXMvUHJlc3RhdGFpcmVzMTUvQm91ZWl4VHJhbnNwb3J0TG9naXN0aXF1ZS5kb2N4" xr:uid="{C0059320-8C52-4838-8E19-52B9EE32CEEF}"/>
    <hyperlink ref="B82" r:id="rId80" display="https://api-prod.info6tm.fr/divers/download/pdf.php?hash=L2RhdGEvd3d3L2luZm82dG0vZnRwYWNjb3VudHMvZG9jdW1lbnRzL3NjbS9BcHBlbHNPZmZyZXMvUHJlc3RhdGFpcmVzMTUvQk1WVHJhbnNwb3J0TG9naXN0aXF1ZS5kb2N4" xr:uid="{0442073C-9C1B-4E36-9F93-FCBF7E20AC71}"/>
    <hyperlink ref="B83" r:id="rId81" display="https://api-prod.info6tm.fr/divers/download/pdf.php?hash=L2RhdGEvd3d3L2luZm82dG0vZnRwYWNjb3VudHMvZG9jdW1lbnRzL3NjbS9BcHBlbHNPZmZyZXMvUHJlc3RhdGFpcmVzMTUvUHJ2b3RMb2dpc3RpcXVlLmRvY3g=" xr:uid="{6A2AE949-1BB7-44A5-A9C6-281809ED0D68}"/>
    <hyperlink ref="B84" r:id="rId82" display="https://api-prod.info6tm.fr/divers/download/pdf.php?hash=L2RhdGEvd3d3L2luZm82dG0vZnRwYWNjb3VudHMvZG9jdW1lbnRzL3NjbS9BcHBlbHNPZmZyZXMvUHJlc3RhdGFpcmVzMTUvVGVtcG9Mb2dUZW1wb09uZS5kb2N4" xr:uid="{382D6DD3-29FD-4914-8E57-6B5CBEEABFF2}"/>
    <hyperlink ref="B85" r:id="rId83" display="https://api-prod.info6tm.fr/divers/download/pdf.php?hash=L2RhdGEvd3d3L2luZm82dG0vZnRwYWNjb3VudHMvZG9jdW1lbnRzL3NjbS9BcHBlbHNPZmZyZXMvUHJlc3RhdGFpcmVzMTUvQ29uaGV4YS5kb2N4" xr:uid="{B5646FFB-AC2B-4C4B-96F3-4B1F06BA08D6}"/>
    <hyperlink ref="B86" r:id="rId84" display="https://api-prod.info6tm.fr/divers/download/pdf.php?hash=L2RhdGEvd3d3L2luZm82dG0vZnRwYWNjb3VudHMvZG9jdW1lbnRzL3NjbS9BcHBlbHNPZmZyZXMvUHJlc3RhdGFpcmVzMTUvR3JvdXBlUHJ2b3N0LmRvY3g=" xr:uid="{63FBE15D-D214-4611-AB6F-C93BBDF2FF46}"/>
    <hyperlink ref="B87" r:id="rId85" display="https://api-prod.info6tm.fr/divers/download/pdf.php?hash=L2RhdGEvd3d3L2luZm82dG0vZnRwYWNjb3VudHMvZG9jdW1lbnRzL3NjbS9BcHBlbHNPZmZyZXMvUHJlc3RhdGFpcmVzMTUvUnNlYXVQcmltZXZlci5kb2N4" xr:uid="{0A3B4E11-3831-49C5-B7DA-545235692F98}"/>
    <hyperlink ref="B88" r:id="rId86" display="https://api-prod.info6tm.fr/divers/download/pdf.php?hash=L2RhdGEvd3d3L2luZm82dG0vZnRwYWNjb3VudHMvZG9jdW1lbnRzL3NjbS9BcHBlbHNPZmZyZXMvUHJlc3RhdGFpcmVzMTUvTm9seXMucGRm" xr:uid="{425FA76E-E819-4332-843E-EFEF087C41AA}"/>
    <hyperlink ref="B89" r:id="rId87" display="https://api-prod.info6tm.fr/divers/download/pdf.php?hash=L2RhdGEvd3d3L2luZm82dG0vZnRwYWNjb3VudHMvZG9jdW1lbnRzL3NjbS9BcHBlbHNPZmZyZXMvUHJlc3RhdGFpcmVzMTUvU3VwcGx5d2ViLmRvY3g=" xr:uid="{1B13EB86-BDB1-40FE-AE19-3ADA5376B050}"/>
    <hyperlink ref="B90" r:id="rId88" display="https://api-prod.info6tm.fr/divers/download/pdf.php?hash=L2RhdGEvd3d3L2luZm82dG0vZnRwYWNjb3VudHMvZG9jdW1lbnRzL3NjbS9BcHBlbHNPZmZyZXMvUHJlc3RhdGFpcmVzMTUvSm9rZXJMb2cucGRm" xr:uid="{460951CF-825A-4429-BFDB-5D6D8596FF4B}"/>
    <hyperlink ref="B91" r:id="rId89" display="https://api-prod.info6tm.fr/divers/download/pdf.php?hash=L2RhdGEvd3d3L2luZm82dG0vZnRwYWNjb3VudHMvZG9jdW1lbnRzL3NjbS9BcHBlbHNPZmZyZXMvUHJlc3RhdGFpcmVzMTUvR3Jlbm9ibGVMb2dpc3RpcXVlRGlzdHJpYnV0aW9uR0xELmRvY3g=" xr:uid="{2369A1B6-F47C-4172-BF6A-5199C796F54D}"/>
    <hyperlink ref="B92" r:id="rId90" display="https://api-prod.info6tm.fr/divers/download/pdf.php?hash=L2RhdGEvd3d3L2luZm82dG0vZnRwYWNjb3VudHMvZG9jdW1lbnRzL3NjbS9BcHBlbHNPZmZyZXMvUHJlc3RhdGFpcmVzMTUvTGFwZXlyZUxvZ2lzdGlxdWUuZG9jeA==" xr:uid="{F9123262-CFEA-4BD4-95F3-629D3FB360AB}"/>
    <hyperlink ref="B93" r:id="rId91" display="https://api-prod.info6tm.fr/divers/download/pdf.php?hash=L2RhdGEvd3d3L2luZm82dG0vZnRwYWNjb3VudHMvZG9jdW1lbnRzL3NjbS9BcHBlbHNPZmZyZXMvUHJlc3RhdGFpcmVzMTUvR2FtYmFSb3RhLmRvY3g=" xr:uid="{B002C6EF-51E1-4194-8E35-9A67C5C21D18}"/>
    <hyperlink ref="B94" r:id="rId92" display="https://api-prod.info6tm.fr/divers/download/pdf.php?hash=L2RhdGEvd3d3L2luZm82dG0vZnRwYWNjb3VudHMvZG9jdW1lbnRzL3NjbS9BcHBlbHNPZmZyZXMvUHJlc3RhdGFpcmVzMTUvTGFwaGFsIExvZ2lzdGlxdWUuZG9jeA==" xr:uid="{0452E7B4-F167-45A2-A6C1-1796EBC61EDA}"/>
    <hyperlink ref="B95" r:id="rId93" display="https://api-prod.info6tm.fr/divers/download/pdf.php?hash=L2RhdGEvd3d3L2luZm82dG0vZnRwYWNjb3VudHMvZG9jdW1lbnRzL3NjbS9BcHBlbHNPZmZyZXMvUHJlc3RhdGFpcmVzMTUvQmFyckxvZ2lzdGlxdWVTZXJ2aWNlc2dyb3VwZUJhcnIucGRm" xr:uid="{5CEE9DDA-636F-48A4-85E3-952149D3FF21}"/>
    <hyperlink ref="B96" r:id="rId94" display="https://api-prod.info6tm.fr/divers/download/pdf.php?hash=L2RhdGEvd3d3L2luZm82dG0vZnRwYWNjb3VudHMvZG9jdW1lbnRzL3NjbS9BcHBlbHNPZmZyZXMvUHJlc3RhdGFpcmVzMTUvR3JvdXBlTG9naWJleC5kb2N4" xr:uid="{28B96D14-07FA-4EAA-948C-8162CB8E7D2F}"/>
    <hyperlink ref="B97" r:id="rId95" display="https://api-prod.info6tm.fr/divers/download/pdf.php?hash=L2RhdGEvd3d3L2luZm82dG0vZnRwYWNjb3VudHMvZG9jdW1lbnRzL3NjbS9BcHBlbHNPZmZyZXMvUHJlc3RhdGFpcmVzMTUvV2F5bG9nLmRvY3g=" xr:uid="{BD9B38BF-1C9E-4050-A92D-BAF25DE7C009}"/>
    <hyperlink ref="B98" r:id="rId96" display="https://api-prod.info6tm.fr/divers/download/pdf.php?hash=L2RhdGEvd3d3L2luZm82dG0vZnRwYWNjb3VudHMvZG9jdW1lbnRzL3NjbS9BcHBlbHNPZmZyZXMvUHJlc3RhdGFpcmVzMTUvQWRFeGNlbEdyb3VwLmRvY3g=" xr:uid="{15383705-C228-45CB-88A3-F123A099DAF2}"/>
    <hyperlink ref="B99" r:id="rId97" display="https://api-prod.info6tm.fr/divers/download/pdf.php?hash=L2RhdGEvd3d3L2luZm82dG0vZnRwYWNjb3VudHMvZG9jdW1lbnRzL3NjbS9BcHBlbHNPZmZyZXMvUHJlc3RhdGFpcmVzMTUvRmF0dG9uTHlzZW9Hcm91cC5wZGY=" xr:uid="{B278E5D2-66EB-4D69-A479-FB9B1E44DB99}"/>
    <hyperlink ref="B100" r:id="rId98" display="https://api-prod.info6tm.fr/divers/download/pdf.php?hash=L2RhdGEvd3d3L2luZm82dG0vZnRwYWNjb3VudHMvZG9jdW1lbnRzL3NjbS9BcHBlbHNPZmZyZXMvUHJlc3RhdGFpcmVzMTUvTW9iaWx0cm9uLmRvY3g=" xr:uid="{D38D59A7-D225-4133-A892-1E772E151356}"/>
    <hyperlink ref="B101" r:id="rId99" display="https://api-prod.info6tm.fr/divers/download/pdf.php?hash=L2RhdGEvd3d3L2luZm82dG0vZnRwYWNjb3VudHMvZG9jdW1lbnRzL3NjbS9BcHBlbHNPZmZyZXMvUHJlc3RhdGFpcmVzMTUvU29jYWxvZy5kb2N4" xr:uid="{6E44ADCD-F153-4D6C-8D5F-C85E933CDCAA}"/>
    <hyperlink ref="B102" r:id="rId100" display="https://api-prod.info6tm.fr/divers/download/pdf.php?hash=%20L2RhdGEvd3d3L2luZm82dG0vZnRwYWNjb3VudHMvZG9jdW1lbnRzL3NjbS9BcHBlbHNPZmZyZXMvUHJlc3RhdGFpcmVzMTUvQXhlbGlzK1NwZWVkRGlzdHJpYnV0aW9uTG9naXN0aXF1ZS1UZWFtRGlzdHJpYnV0aW9uLmRvY3g=" xr:uid="{A3C3F598-BCEF-4295-AC53-828E73CC2C75}"/>
    <hyperlink ref="B103" r:id="rId101" display="https://api-prod.info6tm.fr/divers/download/pdf.php?hash=L2RhdGEvd3d3L2luZm82dG0vZnRwYWNjb3VudHMvZG9jdW1lbnRzL3NjbS9BcHBlbHNPZmZyZXMvUHJlc3RhdGFpcmVzMTUvT2RhbGlzLmRvY3g=" xr:uid="{9EBC5BBA-77E6-4FC2-B0CB-7A5EA56A0C9B}"/>
    <hyperlink ref="B104" r:id="rId102" display="https://api-prod.info6tm.fr/divers/download/pdf.php?hash=L2RhdGEvd3d3L2luZm82dG0vZnRwYWNjb3VudHMvZG9jdW1lbnRzL3NjbS9BcHBlbHNPZmZyZXMvUHJlc3RhdGFpcmVzMTUvTERQSS5kb2N4" xr:uid="{95C4A2CB-16E1-4300-A755-2D70015B5ED1}"/>
    <hyperlink ref="B105" r:id="rId103" display="https://api-prod.info6tm.fr/divers/download/pdf.php?hash=L2RhdGEvd3d3L2luZm82dG0vZnRwYWNjb3VudHMvZG9jdW1lbnRzL3NjbS9BcHBlbHNPZmZyZXMvUHJlc3RhdGFpcmVzMTUvVENQTG9naXN0aXF1ZWdyb3VwZVRDUC5kb2N4" xr:uid="{40F8476B-9AAC-49F7-ABE3-13F1AF5A4007}"/>
    <hyperlink ref="B106" r:id="rId104" display="https://api-prod.info6tm.fr/divers/download/pdf.php?hash=L2RhdGEvd3d3L2luZm82dG0vZnRwYWNjb3VudHMvZG9jdW1lbnRzL3NjbS9BcHBlbHNPZmZyZXMvUHJlc3RhdGFpcmVzMTUvRGVsaXNsZUxvZ2lzdGlxdWUuZG9jeA==" xr:uid="{196DE79B-B756-4F0D-8A2E-5D704F800391}"/>
    <hyperlink ref="B107" r:id="rId105" display="https://api-prod.info6tm.fr/divers/download/pdf.php?hash=L2RhdGEvd3d3L2luZm82dG0vZnRwYWNjb3VudHMvZG9jdW1lbnRzL3NjbS9BcHBlbHNPZmZyZXMvUHJlc3RhdGFpcmVzMTUvTm9ybWFuZGllTG9naXN0aXF1ZU5MTG9naXN0aXF1ZS5kb2N4" xr:uid="{92BB145B-A18E-4606-9FC8-E6D768AC6073}"/>
    <hyperlink ref="B108" r:id="rId106" display="https://api-prod.info6tm.fr/divers/download/pdf.php?hash=L2RhdGEvd3d3L2luZm82dG0vZnRwYWNjb3VudHMvZG9jdW1lbnRzL3NjbS9BcHBlbHNPZmZyZXMvUHJlc3RhdGFpcmVzMTUvR0Jlcm5hcmRUcmFuc3BvcnRldExvZ2lzdGlxdWUuZG9jeA==" xr:uid="{06750C0C-EEF9-4F96-84DF-929E38A94532}"/>
    <hyperlink ref="B109" r:id="rId107" display="https://api-prod.info6tm.fr/divers/download/pdf.php?hash=L2RhdGEvd3d3L2luZm82dG0vZnRwYWNjb3VudHMvZG9jdW1lbnRzL3NjbS9BcHBlbHNPZmZyZXMvUHJlc3RhdGFpcmVzMTUvQW1icm9pc2VCb3V2aWVyVHJhbnNwb3J0cy5kb2N4" xr:uid="{D2D27BAC-8C9B-4260-8F89-A8C32CB79F5A}"/>
    <hyperlink ref="B110" r:id="rId108" display="https://api-prod.info6tm.fr/divers/download/pdf.php?hash=L2RhdGEvd3d3L2luZm82dG0vZnRwYWNjb3VudHMvZG9jdW1lbnRzL3NjbS9BcHBlbHNPZmZyZXMvUHJlc3RhdGFpcmVzMTUvU3RvY2tBWi5kb2N4" xr:uid="{266C6A02-3D67-4E5C-A133-A600315CCB13}"/>
    <hyperlink ref="B111" r:id="rId109" display="https://api-prod.info6tm.fr/divers/download/pdf.php?hash=L2RhdGEvd3d3L2luZm82dG0vZnRwYWNjb3VudHMvZG9jdW1lbnRzL3NjbS9BcHBlbHNPZmZyZXMvUHJlc3RhdGFpcmVzMTUvQWdlbmVhdUdyb3VwLmRvY3g=" xr:uid="{7A4CBD4A-BE47-45C1-A83B-DE897A310F71}"/>
    <hyperlink ref="B112" r:id="rId110" display="https://api-prod.info6tm.fr/divers/download/pdf.php?hash=L2RhdGEvd3d3L2luZm82dG0vZnRwYWNjb3VudHMvZG9jdW1lbnRzL3NjbS9BcHBlbHNPZmZyZXMvUHJlc3RhdGFpcmVzMTUvR3JvdXBlQ291VFJNLmRvY3g=" xr:uid="{D8765C33-705F-442A-A740-2B83E9D4413D}"/>
    <hyperlink ref="B113" r:id="rId111" display="https://api-prod.info6tm.fr/divers/download/pdf.php?hash=L2RhdGEvd3d3L2luZm82dG0vZnRwYWNjb3VudHMvZG9jdW1lbnRzL3NjbS9BcHBlbHNPZmZyZXMvUHJlc3RhdGFpcmVzMTUvQkpMb2dpc3RpY3MuZG9jeA==" xr:uid="{B2E95DDC-145E-4AB2-A12E-87C0E5F68E40}"/>
    <hyperlink ref="B114" r:id="rId112" display="https://api-prod.info6tm.fr/divers/download/pdf.php?hash=L2RhdGEvd3d3L2luZm82dG0vZnRwYWNjb3VudHMvZG9jdW1lbnRzL3NjbS9BcHBlbHNPZmZyZXMvUHJlc3RhdGFpcmVzMTUvR1BDTG9naXN0aWNzLmRvY3g=" xr:uid="{2A50F5D3-93DC-4CCD-BBF2-F75467A3C456}"/>
    <hyperlink ref="B115" r:id="rId113" display="https://api-prod.info6tm.fr/divers/download/pdf.php?hash=L2RhdGEvd3d3L2luZm82dG0vZnRwYWNjb3VudHMvZG9jdW1lbnRzL3NjbS9BcHBlbHNPZmZyZXMvUHJlc3RhdGFpcmVzMTUvRHVjb3VybmF1TG9naXN0aXF1ZS5kb2N4" xr:uid="{5CDFE05D-DE8A-48D7-8E37-DDB48CE01CB5}"/>
    <hyperlink ref="B116" r:id="rId114" display="https://api-prod.info6tm.fr/divers/download/pdf.php?hash=L2RhdGEvd3d3L2luZm82dG0vZnRwYWNjb3VudHMvZG9jdW1lbnRzL3NjbS9BcHBlbHNPZmZyZXMvUHJlc3RhdGFpcmVzMTUvQ2FycmVyYXNGcmFuY2UuZG9jeA==" xr:uid="{12182250-E09A-45A2-9537-B7E903845FB8}"/>
    <hyperlink ref="B117" r:id="rId115" display="https://api-prod.info6tm.fr/divers/download/pdf.php?hash=L2RhdGEvd3d3L2luZm82dG0vZnRwYWNjb3VudHMvZG9jdW1lbnRzL3NjbS9BcHBlbHNPZmZyZXMvUHJlc3RhdGFpcmVzMTUvU2l0cmFuc0xvZ2lzdGlxdWUuZG9jeA==" xr:uid="{AF6DAF72-BBA0-44C7-B3CF-13DC788415DC}"/>
    <hyperlink ref="B118" r:id="rId116" display="https://api-prod.info6tm.fr/divers/download/pdf.php?hash=L2RhdGEvd3d3L2luZm82dG0vZnRwYWNjb3VudHMvZG9jdW1lbnRzL3NjbS9BcHBlbHNPZmZyZXMvUHJlc3RhdGFpcmVzMTUvSW50ZXItTG9naXN0aWNFdXJvcGUuZG9jeA==" xr:uid="{F0494786-42C3-4FDA-99F1-E8093751995C}"/>
    <hyperlink ref="B119" r:id="rId117" display="https://api-prod.info6tm.fr/divers/download/pdf.php?hash=L2RhdGEvd3d3L2luZm82dG0vZnRwYWNjb3VudHMvZG9jdW1lbnRzL3NjbS9BcHBlbHNPZmZyZXMvUHJlc3RhdGFpcmVzMTUvSGVyYnJpY2hMb2dpc3RpcXVlLmRvY3g=" xr:uid="{F5334183-86C1-45F5-9424-49CBBAA13D57}"/>
    <hyperlink ref="B120" r:id="rId118" display="https://api-prod.info6tm.fr/divers/download/pdf.php?hash=L2RhdGEvd3d3L2luZm82dG0vZnRwYWNjb3VudHMvZG9jdW1lbnRzL3NjbS9BcHBlbHNPZmZyZXMvUHJlc3RhdGFpcmVzMTUvRXhwcmVzc0NvdXJzZXNTZXJ2aWNlcy5kb2N4" xr:uid="{546F1B0B-382C-4FF6-9128-62CE406B2350}"/>
    <hyperlink ref="B121" r:id="rId119" display="https://api-prod.info6tm.fr/divers/download/pdf.php?hash=L2RhdGEvd3d3L2luZm82dG0vZnRwYWNjb3VudHMvZG9jdW1lbnRzL3NjbS9BcHBlbHNPZmZyZXMvUHJlc3RhdGFpcmVzMTUvQmVycnlTZXJ2aWNlcy5kb2N4" xr:uid="{C48BC7AC-A548-4948-AF1A-DFC53A4F6471}"/>
    <hyperlink ref="B122" r:id="rId120" display="https://api-prod.info6tm.fr/divers/download/pdf.php?hash=L2RhdGEvd3d3L2luZm82dG0vZnRwYWNjb3VudHMvZG9jdW1lbnRzL3NjbS9BcHBlbHNPZmZyZXMvUHJlc3RhdGFpcmVzMTUvU2Vrb0JhbnNhcmQuZG9jeA==" xr:uid="{9E9049C6-2E52-40F9-B6DA-5969732A93D4}"/>
    <hyperlink ref="B123" r:id="rId121" display="https://api-prod.info6tm.fr/divers/download/pdf.php?hash=L2RhdGEvd3d3L2luZm82dG0vZnRwYWNjb3VudHMvZG9jdW1lbnRzL3NjbS9BcHBlbHNPZmZyZXMvUHJlc3RhdGFpcmVzMTUvRXp5dGFpbC5kb2N4" xr:uid="{D59CC303-A768-4EEE-9ECE-706B171BB17C}"/>
    <hyperlink ref="B124" r:id="rId122" display="https://api-prod.info6tm.fr/divers/download/pdf.php?hash=L2RhdGEvd3d3L2luZm82dG0vZnRwYWNjb3VudHMvZG9jdW1lbnRzL3NjbS9BcHBlbHNPZmZyZXMvUHJlc3RhdGFpcmVzMTUvRWZpbG9nLmRvY3g=" xr:uid="{50CBDC1C-BF36-440F-828A-B48A46375357}"/>
    <hyperlink ref="B125" r:id="rId123" display="https://api-prod.info6tm.fr/divers/download/pdf.php?hash=L2RhdGEvd3d3L2luZm82dG0vZnRwYWNjb3VudHMvZG9jdW1lbnRzL3NjbS9BcHBlbHNPZmZyZXMvUHJlc3RhdGFpcmVzMTUvR3JvdXBlTXVsdGktVHJhbnNwb3J0cy5wZGY=" xr:uid="{628CDCF6-1644-4166-88AB-C563888BAC8B}"/>
    <hyperlink ref="B126" r:id="rId124" display="https://api-prod.info6tm.fr/divers/download/pdf.php?hash=L2RhdGEvd3d3L2luZm82dG0vZnRwYWNjb3VudHMvZG9jdW1lbnRzL3NjbS9BcHBlbHNPZmZyZXMvUHJlc3RhdGFpcmVzMTUvS2ltbWVsTG9naXN0aWsuZG9jeA==" xr:uid="{18E2953C-5B8A-4F52-9C37-B589021D01AB}"/>
    <hyperlink ref="B127" r:id="rId125" display="https://api-prod.info6tm.fr/divers/download/pdf.php?hash=L2RhdGEvd3d3L2luZm82dG0vZnRwYWNjb3VudHMvZG9jdW1lbnRzL3NjbS9BcHBlbHNPZmZyZXMvUHJlc3RhdGFpcmVzMTUvSW5UZXJyYUxvZy5kb2N4" xr:uid="{708AA337-E94A-4512-B3DC-435F570E84E6}"/>
    <hyperlink ref="B128" r:id="rId126" display="https://api-prod.info6tm.fr/divers/download/pdf.php?hash=L2RhdGEvd3d3L2luZm82dG0vZnRwYWNjb3VudHMvZG9jdW1lbnRzL3NjbS9BcHBlbHNPZmZyZXMvUHJlc3RhdGFpcmVzMTUvQm91Y2hUcmFuc3BvcnRMb2dpc3RpcXVlLmRvY3g=" xr:uid="{4AFC6E2A-50A7-4BE3-970E-E6EF9A4CBE17}"/>
    <hyperlink ref="B129" r:id="rId127" display="https://api-prod.info6tm.fr/divers/download/pdf.php?hash=L2RhdGEvd3d3L2luZm82dG0vZnRwYWNjb3VudHMvZG9jdW1lbnRzL3NjbS9BcHBlbHNPZmZyZXMvUHJlc3RhdGFpcmVzMTUvTGVhTG9naXN0aXF1ZS5kb2N4" xr:uid="{829D5450-FD27-4140-BBE0-3390E5CCCC09}"/>
    <hyperlink ref="B130" r:id="rId128" display="https://api-prod.info6tm.fr/divers/download/pdf.php?hash=L2RhdGEvd3d3L2luZm82dG0vZnRwYWNjb3VudHMvZG9jdW1lbnRzL3NjbS9BcHBlbHNPZmZyZXMvUHJlc3RhdGFpcmVzMTUvTG9naXNzZW8uZG9jeA==" xr:uid="{046DD55A-63EF-4D9E-B595-B4AF58A3247D}"/>
    <hyperlink ref="B131" r:id="rId129" display="https://api-prod.info6tm.fr/divers/download/pdf.php?hash=L2RhdGEvd3d3L2luZm82dG0vZnRwYWNjb3VudHMvZG9jdW1lbnRzL3NjbS9BcHBlbHNPZmZyZXMvUHJlc3RhdGFpcmVzMTUvUm91c3NlbEludGVybmF0aW9uYWwuZG9jeA==" xr:uid="{D5558912-BC4B-42B9-BECE-944270F54654}"/>
    <hyperlink ref="B132" r:id="rId130" display="https://api-prod.info6tm.fr/divers/download/pdf.php?hash=L2RhdGEvd3d3L2luZm82dG0vZnRwYWNjb3VudHMvZG9jdW1lbnRzL3NjbS9BcHBlbHNPZmZyZXMvUHJlc3RhdGFpcmVzMTUvVmlhTG9naXN0aXF1ZS5kb2N4" xr:uid="{98D5AC73-EE73-4EB4-9175-F8EC0EB0C3E7}"/>
    <hyperlink ref="B133" r:id="rId131" display="https://api-prod.info6tm.fr/divers/download/pdf.php?hash=L2RhdGEvd3d3L2luZm82dG0vZnRwYWNjb3VudHMvZG9jdW1lbnRzL3NjbS9BcHBlbHNPZmZyZXMvUHJlc3RhdGFpcmVzMTUvRGVwYWV1dy5kb2N4" xr:uid="{034C2ADB-5D5A-4C52-864B-2DD316A5767D}"/>
    <hyperlink ref="B134" r:id="rId132" display="https://api-prod.info6tm.fr/divers/download/pdf.php?hash=L2RhdGEvd3d3L2luZm82dG0vZnRwYWNjb3VudHMvZG9jdW1lbnRzL3NjbS9BcHBlbHNPZmZyZXMvUHJlc3RhdGFpcmVzMTUvVHJhbnNwb3J0c0xvZ2lzdGlxdWVSb2JpbmV0VExSLmRvY3g=" xr:uid="{244357E3-4ACA-4145-8B72-FA834789CF87}"/>
    <hyperlink ref="B135" r:id="rId133" display="https://api-prod.info6tm.fr/divers/download/pdf.php?hash=L2RhdGEvd3d3L2luZm82dG0vZnRwYWNjb3VudHMvZG9jdW1lbnRzL3NjbS9BcHBlbHNPZmZyZXMvUHJlc3RhdGFpcmVzMTUvQXhlTG9naXN0aXF1ZS5kb2N4" xr:uid="{CDC17B94-7978-4418-A76C-520DD881FCBE}"/>
    <hyperlink ref="B136" r:id="rId134" display="https://api-prod.info6tm.fr/divers/download/pdf.php?hash=L2RhdGEvd3d3L2luZm82dG0vZnRwYWNjb3VudHMvZG9jdW1lbnRzL3NjbS9BcHBlbHNPZmZyZXMvUHJlc3RhdGFpcmVzMTUvUGllcnJlVHJhbnNwb3J0cy5kb2N4" xr:uid="{5195D4F3-A52B-4618-82B5-783AE491B957}"/>
    <hyperlink ref="B137" r:id="rId135" display="https://api-prod.info6tm.fr/divers/download/pdf.php?hash=L2RhdGEvd3d3L2luZm82dG0vZnRwYWNjb3VudHMvZG9jdW1lbnRzL3NjbS9BcHBlbHNPZmZyZXMvUHJlc3RhdGFpcmVzMTUvR3JvdXBlUHJ2b3N0LmRvY3g=" xr:uid="{101A13AA-1D9B-4006-80BC-FA0A96EB3D43}"/>
    <hyperlink ref="B138" r:id="rId136" display="https://api-prod.info6tm.fr/divers/download/pdf.php?hash=L2RhdGEvd3d3L2luZm82dG0vZnRwYWNjb3VudHMvZG9jdW1lbnRzL3NjbS9BcHBlbHNPZmZyZXMvUHJlc3RhdGFpcmVzMTUvQXJkZW5uZXNDb3BhY2tpbmdSb3V0YWdlQUNSLmRvY3g=" xr:uid="{A3B4CD27-F685-4E75-871D-A3C605861CBF}"/>
    <hyperlink ref="B139" r:id="rId137" display="https://api-prod.info6tm.fr/divers/download/pdf.php?hash=L2RhdGEvd3d3L2luZm82dG0vZnRwYWNjb3VudHMvZG9jdW1lbnRzL3NjbS9BcHBlbHNPZmZyZXMvUHJlc3RhdGFpcmVzMTUvVXJiYW5IdWJTdG9ja2FnZVBsdXMuZG9jeA==" xr:uid="{C2F2F668-B0B1-4751-9BDD-5296D1927E43}"/>
    <hyperlink ref="B140" r:id="rId138" display="https://api-prod.info6tm.fr/divers/download/pdf.php?hash=L2RhdGEvd3d3L2luZm82dG0vZnRwYWNjb3VudHMvZG9jdW1lbnRzL3NjbS9BcHBlbHNPZmZyZXMvUHJlc3RhdGFpcmVzMTUvRGlhbG9nLmRvY3g=" xr:uid="{AB40D7EE-B608-41D1-9B1A-86E10A465919}"/>
    <hyperlink ref="B141" r:id="rId139" display="https://api-prod.info6tm.fr/divers/download/pdf.php?hash=L2RhdGEvd3d3L2luZm82dG0vZnRwYWNjb3VudHMvZG9jdW1lbnRzL3NjbS9BcHBlbHNPZmZyZXMvUHJlc3RhdGFpcmVzMTUvQmVlbG9nLmRvY3g=" xr:uid="{673BA0DC-A311-465F-90CF-531FA02FC712}"/>
    <hyperlink ref="B142" r:id="rId140" display="https://api-prod.info6tm.fr/divers/download/pdf.php?hash=L2RhdGEvd3d3L2luZm82dG0vZnRwYWNjb3VudHMvZG9jdW1lbnRzL3NjbS9BcHBlbHNPZmZyZXMvUHJlc3RhdGFpcmVzMTUvVHJhbnNwb3J0c0R1cGFzTGViZWRhLmRvY3g=" xr:uid="{BF46BF8D-0CF8-4BA6-B629-C224D28F5A69}"/>
    <hyperlink ref="B143" r:id="rId141" display="https://api-prod.info6tm.fr/divers/download/pdf.php?hash=L2RhdGEvd3d3L2luZm82dG0vZnRwYWNjb3VudHMvZG9jdW1lbnRzL3NjbS9BcHBlbHNPZmZyZXMvUHJlc3RhdGFpcmVzMTUvU290cmFiTG9naXN0aXF1ZS5wZGY=" xr:uid="{A9AB4CA8-0388-4659-B83E-2ACA68C459F6}"/>
    <hyperlink ref="B144" r:id="rId142" display="https://api-prod.info6tm.fr/divers/download/pdf.php?hash=L2RhdGEvd3d3L2luZm82dG0vZnRwYWNjb3VudHMvZG9jdW1lbnRzL3NjbS9BcHBlbHNPZmZyZXMvUHJlc3RhdGFpcmVzMTUvR0RMb2dpc3RpcXVlLmRvY3g=" xr:uid="{BA210A9C-E0EC-4D3D-BED4-D9ED429B6ED2}"/>
    <hyperlink ref="B145" r:id="rId143" display="https://api-prod.info6tm.fr/divers/download/pdf.php?hash=L2RhdGEvd3d3L2luZm82dG0vZnRwYWNjb3VudHMvZG9jdW1lbnRzL3NjbS9BcHBlbHNPZmZyZXMvUHJlc3RhdGFpcmVzMTUvR3JlZW5sb2cuZG9jeA==" xr:uid="{DF2A56B8-835F-4D02-BE92-4B84E10120D3}"/>
    <hyperlink ref="B146" r:id="rId144" display="https://api-prod.info6tm.fr/divers/download/pdf.php?hash=L2RhdGEvd3d3L2luZm82dG0vZnRwYWNjb3VudHMvZG9jdW1lbnRzL3NjbS9BcHBlbHNPZmZyZXMvUHJlc3RhdGFpcmVzMTUvQ2FtYWxvLnBkZg==" xr:uid="{CCBD030E-4840-4AA8-A5A8-2759C481CBA4}"/>
    <hyperlink ref="B147" r:id="rId145" display="https://api-prod.info6tm.fr/divers/download/pdf.php?hash=L2RhdGEvd3d3L2luZm82dG0vZnRwYWNjb3VudHMvZG9jdW1lbnRzL3NjbS9BcHBlbHNPZmZyZXMvUHJlc3RhdGFpcmVzMTUvUGlja0xvZy5kb2N4" xr:uid="{28032EC5-7B58-412A-8E4F-D715591DB2A9}"/>
    <hyperlink ref="B148" r:id="rId146" display="https://api-prod.info6tm.fr/divers/download/pdf.php?hash=L2RhdGEvd3d3L2luZm82dG0vZnRwYWNjb3VudHMvZG9jdW1lbnRzL3NjbS9BcHBlbHNPZmZyZXMvUHJlc3RhdGFpcmVzMTUvQWxsYXJkTG9naXN0aWNzLmRvY3g=" xr:uid="{CF4B36BE-820B-4815-8763-A13F4288E249}"/>
    <hyperlink ref="B149" r:id="rId147" display="https://api-prod.info6tm.fr/divers/download/pdf.php?hash=L2RhdGEvd3d3L2luZm82dG0vZnRwYWNjb3VudHMvZG9jdW1lbnRzL3NjbS9BcHBlbHNPZmZyZXMvUHJlc3RhdGFpcmVzMTUvT3Jpb24uZG9jeA==" xr:uid="{32DE0DA7-3F39-402F-B878-B50E672DE0FB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E262A-F851-481F-AC3B-E070E44109D7}">
  <sheetPr codeName="Feuil9"/>
  <dimension ref="B5:B6"/>
  <sheetViews>
    <sheetView workbookViewId="0">
      <selection activeCell="B5" sqref="B5:B6"/>
    </sheetView>
  </sheetViews>
  <sheetFormatPr baseColWidth="10" defaultRowHeight="14.4"/>
  <sheetData>
    <row r="5" spans="2:2">
      <c r="B5" s="1" t="s">
        <v>1922</v>
      </c>
    </row>
    <row r="6" spans="2:2">
      <c r="B6" s="1" t="s">
        <v>24784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Parc Log</vt:lpstr>
      <vt:lpstr>Feuil3</vt:lpstr>
      <vt:lpstr>Feuil2</vt:lpstr>
      <vt:lpstr>Mipim</vt:lpstr>
      <vt:lpstr>Feuil1</vt:lpstr>
      <vt:lpstr>Feuil4</vt:lpstr>
      <vt:lpstr>Feuil5</vt:lpstr>
      <vt:lpstr>3 PLs</vt:lpstr>
      <vt:lpstr>Feuil7</vt:lpstr>
    </vt:vector>
  </TitlesOfParts>
  <Company>BNP Paribas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MASERO</dc:creator>
  <cp:lastModifiedBy>Florian SIVIGNON</cp:lastModifiedBy>
  <dcterms:created xsi:type="dcterms:W3CDTF">2024-05-30T08:15:41Z</dcterms:created>
  <dcterms:modified xsi:type="dcterms:W3CDTF">2025-05-27T09:30:13Z</dcterms:modified>
</cp:coreProperties>
</file>